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style8.xml" ContentType="application/vnd.ms-office.chartstyle+xml"/>
  <Override PartName="/xl/charts/colors8.xml" ContentType="application/vnd.ms-office.chartcolorstyle+xml"/>
  <Override PartName="/xl/charts/chart43.xml" ContentType="application/vnd.openxmlformats-officedocument.drawingml.chart+xml"/>
  <Override PartName="/xl/charts/style9.xml" ContentType="application/vnd.ms-office.chartstyle+xml"/>
  <Override PartName="/xl/charts/colors9.xml" ContentType="application/vnd.ms-office.chartcolorstyle+xml"/>
  <Override PartName="/xl/charts/chart44.xml" ContentType="application/vnd.openxmlformats-officedocument.drawingml.chart+xml"/>
  <Override PartName="/xl/charts/style10.xml" ContentType="application/vnd.ms-office.chartstyle+xml"/>
  <Override PartName="/xl/charts/colors10.xml" ContentType="application/vnd.ms-office.chartcolorstyle+xml"/>
  <Override PartName="/xl/charts/chart45.xml" ContentType="application/vnd.openxmlformats-officedocument.drawingml.chart+xml"/>
  <Override PartName="/xl/charts/style11.xml" ContentType="application/vnd.ms-office.chartstyle+xml"/>
  <Override PartName="/xl/charts/colors11.xml" ContentType="application/vnd.ms-office.chartcolorstyle+xml"/>
  <Override PartName="/xl/charts/chart4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9.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20.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2.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23.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24.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style17.xml" ContentType="application/vnd.ms-office.chartstyle+xml"/>
  <Override PartName="/xl/charts/colors17.xml" ContentType="application/vnd.ms-office.chartcolorstyle+xml"/>
  <Override PartName="/xl/charts/chart8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xml"/>
  <Override PartName="/xl/charts/chart87.xml" ContentType="application/vnd.openxmlformats-officedocument.drawingml.chart+xml"/>
  <Override PartName="/xl/charts/style19.xml" ContentType="application/vnd.ms-office.chartstyle+xml"/>
  <Override PartName="/xl/charts/colors19.xml" ContentType="application/vnd.ms-office.chartcolorstyle+xml"/>
  <Override PartName="/xl/charts/chart8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8.xml" ContentType="application/vnd.openxmlformats-officedocument.drawing+xml"/>
  <Override PartName="/xl/charts/chart89.xml" ContentType="application/vnd.openxmlformats-officedocument.drawingml.chart+xml"/>
  <Override PartName="/xl/charts/style21.xml" ContentType="application/vnd.ms-office.chartstyle+xml"/>
  <Override PartName="/xl/charts/colors21.xml" ContentType="application/vnd.ms-office.chartcolorstyle+xml"/>
  <Override PartName="/xl/charts/chart9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9.xml" ContentType="application/vnd.openxmlformats-officedocument.drawing+xml"/>
  <Override PartName="/xl/charts/chart91.xml" ContentType="application/vnd.openxmlformats-officedocument.drawingml.chart+xml"/>
  <Override PartName="/xl/charts/style23.xml" ContentType="application/vnd.ms-office.chartstyle+xml"/>
  <Override PartName="/xl/charts/colors23.xml" ContentType="application/vnd.ms-office.chartcolorstyle+xml"/>
  <Override PartName="/xl/charts/chart92.xml" ContentType="application/vnd.openxmlformats-officedocument.drawingml.chart+xml"/>
  <Override PartName="/xl/charts/style24.xml" ContentType="application/vnd.ms-office.chartstyle+xml"/>
  <Override PartName="/xl/charts/colors24.xml" ContentType="application/vnd.ms-office.chartcolorstyle+xml"/>
  <Override PartName="/xl/charts/chart93.xml" ContentType="application/vnd.openxmlformats-officedocument.drawingml.chart+xml"/>
  <Override PartName="/xl/charts/style25.xml" ContentType="application/vnd.ms-office.chartstyle+xml"/>
  <Override PartName="/xl/charts/colors25.xml" ContentType="application/vnd.ms-office.chartcolorstyle+xml"/>
  <Override PartName="/xl/charts/chart9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xml"/>
  <Override PartName="/xl/charts/chart97.xml" ContentType="application/vnd.openxmlformats-officedocument.drawingml.chart+xml"/>
  <Override PartName="/xl/charts/style28.xml" ContentType="application/vnd.ms-office.chartstyle+xml"/>
  <Override PartName="/xl/charts/colors28.xml" ContentType="application/vnd.ms-office.chartcolorstyle+xml"/>
  <Override PartName="/xl/charts/chart98.xml" ContentType="application/vnd.openxmlformats-officedocument.drawingml.chart+xml"/>
  <Override PartName="/xl/drawings/drawing33.xml" ContentType="application/vnd.openxmlformats-officedocument.drawing+xml"/>
  <Override PartName="/xl/charts/chart99.xml" ContentType="application/vnd.openxmlformats-officedocument.drawingml.chart+xml"/>
  <Override PartName="/xl/charts/style29.xml" ContentType="application/vnd.ms-office.chartstyle+xml"/>
  <Override PartName="/xl/charts/colors29.xml" ContentType="application/vnd.ms-office.chartcolorstyle+xml"/>
  <Override PartName="/xl/charts/chart100.xml" ContentType="application/vnd.openxmlformats-officedocument.drawingml.chart+xml"/>
  <Override PartName="/xl/drawings/drawing34.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35.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6.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37.xml" ContentType="application/vnd.openxmlformats-officedocument.drawing+xml"/>
  <Override PartName="/xl/charts/chart122.xml" ContentType="application/vnd.openxmlformats-officedocument.drawingml.chart+xml"/>
  <Override PartName="/xl/charts/style30.xml" ContentType="application/vnd.ms-office.chartstyle+xml"/>
  <Override PartName="/xl/charts/colors30.xml" ContentType="application/vnd.ms-office.chartcolorstyle+xml"/>
  <Override PartName="/xl/charts/chart123.xml" ContentType="application/vnd.openxmlformats-officedocument.drawingml.chart+xml"/>
  <Override PartName="/xl/charts/style31.xml" ContentType="application/vnd.ms-office.chartstyle+xml"/>
  <Override PartName="/xl/charts/colors31.xml" ContentType="application/vnd.ms-office.chartcolorstyle+xml"/>
  <Override PartName="/xl/charts/chart124.xml" ContentType="application/vnd.openxmlformats-officedocument.drawingml.chart+xml"/>
  <Override PartName="/xl/charts/style32.xml" ContentType="application/vnd.ms-office.chartstyle+xml"/>
  <Override PartName="/xl/charts/colors32.xml" ContentType="application/vnd.ms-office.chartcolorstyle+xml"/>
  <Override PartName="/xl/charts/chart12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39.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drawings/drawing40.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41.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style34.xml" ContentType="application/vnd.ms-office.chartstyle+xml"/>
  <Override PartName="/xl/charts/colors34.xml" ContentType="application/vnd.ms-office.chartcolorstyle+xml"/>
  <Override PartName="/xl/charts/chart138.xml" ContentType="application/vnd.openxmlformats-officedocument.drawingml.chart+xml"/>
  <Override PartName="/xl/charts/style35.xml" ContentType="application/vnd.ms-office.chartstyle+xml"/>
  <Override PartName="/xl/charts/colors35.xml" ContentType="application/vnd.ms-office.chartcolorstyle+xml"/>
  <Override PartName="/xl/charts/chart139.xml" ContentType="application/vnd.openxmlformats-officedocument.drawingml.chart+xml"/>
  <Override PartName="/xl/charts/style36.xml" ContentType="application/vnd.ms-office.chartstyle+xml"/>
  <Override PartName="/xl/charts/colors36.xml" ContentType="application/vnd.ms-office.chartcolorstyle+xml"/>
  <Override PartName="/xl/charts/chart140.xml" ContentType="application/vnd.openxmlformats-officedocument.drawingml.chart+xml"/>
  <Override PartName="/xl/charts/chart141.xml" ContentType="application/vnd.openxmlformats-officedocument.drawingml.chart+xml"/>
  <Override PartName="/xl/drawings/drawing42.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drawings/drawing43.xml" ContentType="application/vnd.openxmlformats-officedocument.drawing+xml"/>
  <Override PartName="/xl/charts/chart146.xml" ContentType="application/vnd.openxmlformats-officedocument.drawingml.chart+xml"/>
  <Override PartName="/xl/charts/style37.xml" ContentType="application/vnd.ms-office.chartstyle+xml"/>
  <Override PartName="/xl/charts/colors37.xml" ContentType="application/vnd.ms-office.chartcolorstyle+xml"/>
  <Override PartName="/xl/charts/chart147.xml" ContentType="application/vnd.openxmlformats-officedocument.drawingml.chart+xml"/>
  <Override PartName="/xl/charts/style38.xml" ContentType="application/vnd.ms-office.chartstyle+xml"/>
  <Override PartName="/xl/charts/colors38.xml" ContentType="application/vnd.ms-office.chartcolorstyle+xml"/>
  <Override PartName="/xl/charts/chart148.xml" ContentType="application/vnd.openxmlformats-officedocument.drawingml.chart+xml"/>
  <Override PartName="/xl/charts/style39.xml" ContentType="application/vnd.ms-office.chartstyle+xml"/>
  <Override PartName="/xl/charts/colors39.xml" ContentType="application/vnd.ms-office.chartcolorstyle+xml"/>
  <Override PartName="/xl/charts/chart149.xml" ContentType="application/vnd.openxmlformats-officedocument.drawingml.chart+xml"/>
  <Override PartName="/xl/drawings/drawing44.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style40.xml" ContentType="application/vnd.ms-office.chartstyle+xml"/>
  <Override PartName="/xl/charts/colors40.xml" ContentType="application/vnd.ms-office.chartcolorstyle+xml"/>
  <Override PartName="/xl/charts/chart153.xml" ContentType="application/vnd.openxmlformats-officedocument.drawingml.chart+xml"/>
  <Override PartName="/xl/charts/style41.xml" ContentType="application/vnd.ms-office.chartstyle+xml"/>
  <Override PartName="/xl/charts/colors41.xml" ContentType="application/vnd.ms-office.chartcolorstyle+xml"/>
  <Override PartName="/xl/charts/chart154.xml" ContentType="application/vnd.openxmlformats-officedocument.drawingml.chart+xml"/>
  <Override PartName="/xl/drawings/drawing45.xml" ContentType="application/vnd.openxmlformats-officedocument.drawing+xml"/>
  <Override PartName="/xl/charts/chart15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6.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47.xml" ContentType="application/vnd.openxmlformats-officedocument.drawing+xml"/>
  <Override PartName="/xl/charts/chart162.xml" ContentType="application/vnd.openxmlformats-officedocument.drawingml.chart+xml"/>
  <Override PartName="/xl/drawings/drawing48.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drawings/drawing49.xml" ContentType="application/vnd.openxmlformats-officedocument.drawing+xml"/>
  <Override PartName="/xl/charts/chart16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166.xml" ContentType="application/vnd.openxmlformats-officedocument.drawingml.chart+xml"/>
  <Override PartName="/xl/drawings/drawing52.xml" ContentType="application/vnd.openxmlformats-officedocument.drawing+xml"/>
  <Override PartName="/xl/charts/chart167.xml" ContentType="application/vnd.openxmlformats-officedocument.drawingml.chart+xml"/>
  <Override PartName="/xl/drawings/drawing53.xml" ContentType="application/vnd.openxmlformats-officedocument.drawing+xml"/>
  <Override PartName="/xl/charts/chart16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4.xml" ContentType="application/vnd.openxmlformats-officedocument.drawing+xml"/>
  <Override PartName="/xl/charts/chart169.xml" ContentType="application/vnd.openxmlformats-officedocument.drawingml.chart+xml"/>
  <Override PartName="/xl/charts/style45.xml" ContentType="application/vnd.ms-office.chartstyle+xml"/>
  <Override PartName="/xl/charts/colors45.xml" ContentType="application/vnd.ms-office.chartcolorstyle+xml"/>
  <Override PartName="/xl/charts/chart170.xml" ContentType="application/vnd.openxmlformats-officedocument.drawingml.chart+xml"/>
  <Override PartName="/xl/charts/style46.xml" ContentType="application/vnd.ms-office.chartstyle+xml"/>
  <Override PartName="/xl/charts/colors46.xml" ContentType="application/vnd.ms-office.chartcolorstyle+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55.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6.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drawings/drawing57.xml" ContentType="application/vnd.openxmlformats-officedocument.drawing+xml"/>
  <Override PartName="/xl/charts/chart181.xml" ContentType="application/vnd.openxmlformats-officedocument.drawingml.chart+xml"/>
  <Override PartName="/xl/drawings/drawing58.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drawings/drawing59.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0.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drawings/drawing61.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drawings/drawing62.xml" ContentType="application/vnd.openxmlformats-officedocument.drawing+xml"/>
  <Override PartName="/xl/charts/chart198.xml" ContentType="application/vnd.openxmlformats-officedocument.drawingml.chart+xml"/>
  <Override PartName="/xl/charts/style48.xml" ContentType="application/vnd.ms-office.chartstyle+xml"/>
  <Override PartName="/xl/charts/colors48.xml" ContentType="application/vnd.ms-office.chartcolorstyle+xml"/>
  <Override PartName="/xl/charts/chart199.xml" ContentType="application/vnd.openxmlformats-officedocument.drawingml.chart+xml"/>
  <Override PartName="/xl/charts/style49.xml" ContentType="application/vnd.ms-office.chartstyle+xml"/>
  <Override PartName="/xl/charts/colors49.xml" ContentType="application/vnd.ms-office.chartcolorstyle+xml"/>
  <Override PartName="/xl/charts/chart200.xml" ContentType="application/vnd.openxmlformats-officedocument.drawingml.chart+xml"/>
  <Override PartName="/xl/charts/style50.xml" ContentType="application/vnd.ms-office.chartstyle+xml"/>
  <Override PartName="/xl/charts/colors50.xml" ContentType="application/vnd.ms-office.chartcolorstyle+xml"/>
  <Override PartName="/xl/charts/chart20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3.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64.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65.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drawings/drawing66.xml" ContentType="application/vnd.openxmlformats-officedocument.drawing+xml"/>
  <Override PartName="/xl/charts/chart214.xml" ContentType="application/vnd.openxmlformats-officedocument.drawingml.chart+xml"/>
  <Override PartName="/xl/drawings/drawing67.xml" ContentType="application/vnd.openxmlformats-officedocument.drawing+xml"/>
  <Override PartName="/xl/charts/chart215.xml" ContentType="application/vnd.openxmlformats-officedocument.drawingml.chart+xml"/>
  <Override PartName="/xl/drawings/drawing68.xml" ContentType="application/vnd.openxmlformats-officedocument.drawing+xml"/>
  <Override PartName="/xl/charts/chart21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9.xml" ContentType="application/vnd.openxmlformats-officedocument.drawing+xml"/>
  <Override PartName="/xl/charts/chart217.xml" ContentType="application/vnd.openxmlformats-officedocument.drawingml.chart+xml"/>
  <Override PartName="/xl/charts/style53.xml" ContentType="application/vnd.ms-office.chartstyle+xml"/>
  <Override PartName="/xl/charts/colors53.xml" ContentType="application/vnd.ms-office.chartcolorstyle+xml"/>
  <Override PartName="/xl/charts/chart218.xml" ContentType="application/vnd.openxmlformats-officedocument.drawingml.chart+xml"/>
  <Override PartName="/xl/drawings/drawing70.xml" ContentType="application/vnd.openxmlformats-officedocument.drawing+xml"/>
  <Override PartName="/xl/charts/chart219.xml" ContentType="application/vnd.openxmlformats-officedocument.drawingml.chart+xml"/>
  <Override PartName="/xl/drawings/drawing71.xml" ContentType="application/vnd.openxmlformats-officedocument.drawing+xml"/>
  <Override PartName="/xl/charts/chart2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05"/>
  <workbookPr/>
  <mc:AlternateContent xmlns:mc="http://schemas.openxmlformats.org/markup-compatibility/2006">
    <mc:Choice Requires="x15">
      <x15ac:absPath xmlns:x15ac="http://schemas.microsoft.com/office/spreadsheetml/2010/11/ac" url="https://morningstaronline.sharepoint.com/sites/PB/editorial/editorial-resources/Content and IP Document Library/1. Reports/2. Core - VC/Venture Monitor/2023/Q1/7. Final/"/>
    </mc:Choice>
  </mc:AlternateContent>
  <xr:revisionPtr revIDLastSave="0" documentId="8_{484984FB-3390-458E-BB1B-326F5333399C}" xr6:coauthVersionLast="47" xr6:coauthVersionMax="47" xr10:uidLastSave="{00000000-0000-0000-0000-000000000000}"/>
  <bookViews>
    <workbookView xWindow="38290" yWindow="-110" windowWidth="38620" windowHeight="21220" tabRatio="700" xr2:uid="{14F672AD-688E-4E83-9E33-C12405C8761A}"/>
  </bookViews>
  <sheets>
    <sheet name="Table of Contents" sheetId="66" r:id="rId1"/>
    <sheet name="PB_CACHE" sheetId="131" state="veryHidden" r:id="rId2"/>
    <sheet name="Deal Activity" sheetId="195" r:id="rId3"/>
    <sheet name="Deals x Size" sheetId="196" r:id="rId4"/>
    <sheet name="Deals x Sector" sheetId="197" r:id="rId5"/>
    <sheet name="Crossover Investor Rnds" sheetId="198" r:id="rId6"/>
    <sheet name="Angel &amp; Seed Activity" sheetId="199" r:id="rId7"/>
    <sheet name="Angel &amp; Seed x Size" sheetId="200" r:id="rId8"/>
    <sheet name="Early Stage Activity" sheetId="201" r:id="rId9"/>
    <sheet name="Early Stage x Size" sheetId="202" r:id="rId10"/>
    <sheet name="Late Stage Activity" sheetId="203" r:id="rId11"/>
    <sheet name="Late Stage x Size" sheetId="204" r:id="rId12"/>
    <sheet name="Venture Growth Activity" sheetId="205" r:id="rId13"/>
    <sheet name="Venture Growth x Size" sheetId="206" r:id="rId14"/>
    <sheet name="First Financings" sheetId="207" r:id="rId15"/>
    <sheet name="Mega-Rounds ($100M+)" sheetId="208" r:id="rId16"/>
    <sheet name="Deals x Region" sheetId="209" r:id="rId17"/>
    <sheet name="Deals x State" sheetId="210" r:id="rId18"/>
    <sheet name="Deals x CSA" sheetId="211" r:id="rId19"/>
    <sheet name="Deals x Lead Investor" sheetId="212" r:id="rId20"/>
    <sheet name="CVC Activity" sheetId="213" r:id="rId21"/>
    <sheet name="CVC x Size" sheetId="214" r:id="rId22"/>
    <sheet name="CVC x Sector" sheetId="215" r:id="rId23"/>
    <sheet name="NTI" sheetId="216" r:id="rId24"/>
    <sheet name="NTI x Crossover Investors" sheetId="217" r:id="rId25"/>
    <sheet name="NTI Deal Leadership" sheetId="218" r:id="rId26"/>
    <sheet name="Female Founder Activity" sheetId="219" r:id="rId27"/>
    <sheet name="Female Founder First Financings" sheetId="220" r:id="rId28"/>
    <sheet name="Female Founder Activity x qtr" sheetId="221" r:id="rId29"/>
    <sheet name="Female Founder x Stage" sheetId="222" r:id="rId30"/>
    <sheet name="Female Founder League Tables" sheetId="223" r:id="rId31"/>
    <sheet name="Life Sciences" sheetId="224" r:id="rId32"/>
    <sheet name="Tech" sheetId="225" r:id="rId33"/>
    <sheet name="Unicorn Activity" sheetId="226" r:id="rId34"/>
    <sheet name="Median Deal Size" sheetId="227" r:id="rId35"/>
    <sheet name="Median Pre Value" sheetId="228" r:id="rId36"/>
    <sheet name="Median Age" sheetId="229" r:id="rId37"/>
    <sheet name="Median First vs. Follow On" sheetId="230" r:id="rId38"/>
    <sheet name="Median by Gender" sheetId="231" r:id="rId39"/>
    <sheet name="Exit Activity" sheetId="232" r:id="rId40"/>
    <sheet name="Exits x Size" sheetId="233" r:id="rId41"/>
    <sheet name="Exits x Previous Round" sheetId="234" r:id="rId42"/>
    <sheet name="Exits x Sector" sheetId="235" r:id="rId43"/>
    <sheet name="Exits x Type" sheetId="236" r:id="rId44"/>
    <sheet name="Female Founder Exits" sheetId="237" r:id="rId45"/>
    <sheet name="Exits vs Investments" sheetId="238" r:id="rId46"/>
    <sheet name="Exit Medians and Avg" sheetId="239" r:id="rId47"/>
    <sheet name="Fundraising Activity" sheetId="240" r:id="rId48"/>
    <sheet name="Fundraising x Size" sheetId="241" r:id="rId49"/>
    <sheet name="Overhang" sheetId="242" r:id="rId50"/>
    <sheet name="Cash flows" sheetId="243" r:id="rId51"/>
    <sheet name="First-Time Fundraising" sheetId="244" r:id="rId52"/>
    <sheet name="Emerging vs Experienced Funds" sheetId="245" r:id="rId53"/>
    <sheet name="Fundraising Medians and Avg" sheetId="246" r:id="rId54"/>
    <sheet name="Impact Fundraising" sheetId="247" r:id="rId55"/>
    <sheet name="Fundraising x CSA" sheetId="248" r:id="rId56"/>
    <sheet name="SPAC Activity" sheetId="249" r:id="rId57"/>
    <sheet name="Sector - Agtech" sheetId="259" r:id="rId58"/>
    <sheet name="Sector - Infosec" sheetId="260" r:id="rId59"/>
    <sheet name="Quarterly &amp; TTM segment" sheetId="261" r:id="rId60"/>
    <sheet name="Segment by Year" sheetId="262" r:id="rId61"/>
    <sheet name="Spotlight Exits x Type" sheetId="263" r:id="rId62"/>
    <sheet name="Venture Debt x Sector" sheetId="250" r:id="rId63"/>
    <sheet name="Venture Debt x Stage" sheetId="251" r:id="rId64"/>
    <sheet name="Venture Debt Medians x Stage" sheetId="252" r:id="rId65"/>
    <sheet name="Dealmaking Indicator" sheetId="253" r:id="rId66"/>
    <sheet name="Capital Demand to Supply Ratio" sheetId="254" r:id="rId67"/>
    <sheet name="IPO Indexes" sheetId="255" r:id="rId68"/>
    <sheet name="VC Company Inventory" sheetId="256" r:id="rId69"/>
    <sheet name="Price-to-Sales Multiple" sheetId="257" r:id="rId70"/>
    <sheet name="VC IPO Backlog" sheetId="258"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xlnm._FilterDatabase" localSheetId="30" hidden="1">'Female Founder League Tables'!$B$7:$C$12</definedName>
    <definedName name="_xlcn.WorksheetConnection_Deal_FlowABO" localSheetId="7" hidden="1">#REF!</definedName>
    <definedName name="_xlcn.WorksheetConnection_Deal_FlowABO" localSheetId="20" hidden="1">#REF!</definedName>
    <definedName name="_xlcn.WorksheetConnection_Deal_FlowABO" localSheetId="22" hidden="1">#REF!</definedName>
    <definedName name="_xlcn.WorksheetConnection_Deal_FlowABO" localSheetId="18" hidden="1">#REF!</definedName>
    <definedName name="_xlcn.WorksheetConnection_Deal_FlowABO" localSheetId="16" hidden="1">#REF!</definedName>
    <definedName name="_xlcn.WorksheetConnection_Deal_FlowABO" localSheetId="4" hidden="1">#REF!</definedName>
    <definedName name="_xlcn.WorksheetConnection_Deal_FlowABO" localSheetId="17" hidden="1">#REF!</definedName>
    <definedName name="_xlcn.WorksheetConnection_Deal_FlowABO" localSheetId="8" hidden="1">#REF!</definedName>
    <definedName name="_xlcn.WorksheetConnection_Deal_FlowABO" localSheetId="9" hidden="1">#REF!</definedName>
    <definedName name="_xlcn.WorksheetConnection_Deal_FlowABO" localSheetId="39" hidden="1">#REF!</definedName>
    <definedName name="_xlcn.WorksheetConnection_Deal_FlowABO" localSheetId="46" hidden="1">#REF!</definedName>
    <definedName name="_xlcn.WorksheetConnection_Deal_FlowABO" localSheetId="42" hidden="1">#REF!</definedName>
    <definedName name="_xlcn.WorksheetConnection_Deal_FlowABO" localSheetId="43" hidden="1">#REF!</definedName>
    <definedName name="_xlcn.WorksheetConnection_Deal_FlowABO" localSheetId="26" hidden="1">#REF!</definedName>
    <definedName name="_xlcn.WorksheetConnection_Deal_FlowABO" localSheetId="28" hidden="1">#REF!</definedName>
    <definedName name="_xlcn.WorksheetConnection_Deal_FlowABO" localSheetId="44" hidden="1">#REF!</definedName>
    <definedName name="_xlcn.WorksheetConnection_Deal_FlowABO" localSheetId="30" hidden="1">#REF!</definedName>
    <definedName name="_xlcn.WorksheetConnection_Deal_FlowABO" localSheetId="14" hidden="1">#REF!</definedName>
    <definedName name="_xlcn.WorksheetConnection_Deal_FlowABO" localSheetId="51" hidden="1">#REF!</definedName>
    <definedName name="_xlcn.WorksheetConnection_Deal_FlowABO" localSheetId="47" hidden="1">#REF!</definedName>
    <definedName name="_xlcn.WorksheetConnection_Deal_FlowABO" localSheetId="53" hidden="1">#REF!</definedName>
    <definedName name="_xlcn.WorksheetConnection_Deal_FlowABO" localSheetId="48" hidden="1">#REF!</definedName>
    <definedName name="_xlcn.WorksheetConnection_Deal_FlowABO" localSheetId="10" hidden="1">#REF!</definedName>
    <definedName name="_xlcn.WorksheetConnection_Deal_FlowABO" localSheetId="11" hidden="1">#REF!</definedName>
    <definedName name="_xlcn.WorksheetConnection_Deal_FlowABO" localSheetId="31" hidden="1">#REF!</definedName>
    <definedName name="_xlcn.WorksheetConnection_Deal_FlowABO" localSheetId="36" hidden="1">#REF!</definedName>
    <definedName name="_xlcn.WorksheetConnection_Deal_FlowABO" localSheetId="38" hidden="1">#REF!</definedName>
    <definedName name="_xlcn.WorksheetConnection_Deal_FlowABO" localSheetId="37" hidden="1">#REF!</definedName>
    <definedName name="_xlcn.WorksheetConnection_Deal_FlowABO" localSheetId="35" hidden="1">#REF!</definedName>
    <definedName name="_xlcn.WorksheetConnection_Deal_FlowABO" localSheetId="15" hidden="1">#REF!</definedName>
    <definedName name="_xlcn.WorksheetConnection_Deal_FlowABO" localSheetId="23" hidden="1">#REF!</definedName>
    <definedName name="_xlcn.WorksheetConnection_Deal_FlowABO" localSheetId="57" hidden="1">#REF!</definedName>
    <definedName name="_xlcn.WorksheetConnection_Deal_FlowABO" localSheetId="58" hidden="1">#REF!</definedName>
    <definedName name="_xlcn.WorksheetConnection_Deal_FlowABO" localSheetId="61" hidden="1">#REF!</definedName>
    <definedName name="_xlcn.WorksheetConnection_Deal_FlowABO" localSheetId="0" hidden="1">#REF!</definedName>
    <definedName name="_xlcn.WorksheetConnection_Deal_FlowABO" localSheetId="32" hidden="1">#REF!</definedName>
    <definedName name="_xlcn.WorksheetConnection_Deal_FlowABO" localSheetId="33" hidden="1">#REF!</definedName>
    <definedName name="_xlcn.WorksheetConnection_Deal_FlowABO" localSheetId="68" hidden="1">#REF!</definedName>
    <definedName name="_xlcn.WorksheetConnection_Deal_FlowABO" localSheetId="12" hidden="1">#REF!</definedName>
    <definedName name="_xlcn.WorksheetConnection_Deal_FlowABO" localSheetId="13" hidden="1">#REF!</definedName>
    <definedName name="_xlcn.WorksheetConnection_Deal_FlowABO" hidden="1">#REF!</definedName>
    <definedName name="aa" localSheetId="7">#REF!</definedName>
    <definedName name="aa" localSheetId="20">#REF!</definedName>
    <definedName name="aa" localSheetId="22">#REF!</definedName>
    <definedName name="aa" localSheetId="18">#REF!</definedName>
    <definedName name="aa" localSheetId="16">#REF!</definedName>
    <definedName name="aa" localSheetId="4">#REF!</definedName>
    <definedName name="aa" localSheetId="17">#REF!</definedName>
    <definedName name="aa" localSheetId="8">#REF!</definedName>
    <definedName name="aa" localSheetId="9">#REF!</definedName>
    <definedName name="aa" localSheetId="39">#REF!</definedName>
    <definedName name="aa" localSheetId="46">#REF!</definedName>
    <definedName name="aa" localSheetId="42">#REF!</definedName>
    <definedName name="aa" localSheetId="43">#REF!</definedName>
    <definedName name="aa" localSheetId="26">#REF!</definedName>
    <definedName name="aa" localSheetId="28">#REF!</definedName>
    <definedName name="aa" localSheetId="44">#REF!</definedName>
    <definedName name="aa" localSheetId="30">#REF!</definedName>
    <definedName name="aa" localSheetId="14">#REF!</definedName>
    <definedName name="aa" localSheetId="51">#REF!</definedName>
    <definedName name="aa" localSheetId="47">#REF!</definedName>
    <definedName name="aa" localSheetId="53">#REF!</definedName>
    <definedName name="aa" localSheetId="48">#REF!</definedName>
    <definedName name="aa" localSheetId="10">#REF!</definedName>
    <definedName name="aa" localSheetId="11">#REF!</definedName>
    <definedName name="aa" localSheetId="31">#REF!</definedName>
    <definedName name="aa" localSheetId="36">#REF!</definedName>
    <definedName name="aa" localSheetId="38">#REF!</definedName>
    <definedName name="aa" localSheetId="37">#REF!</definedName>
    <definedName name="aa" localSheetId="35">#REF!</definedName>
    <definedName name="aa" localSheetId="15">#REF!</definedName>
    <definedName name="aa" localSheetId="23">#REF!</definedName>
    <definedName name="aa" localSheetId="57">#REF!</definedName>
    <definedName name="aa" localSheetId="58">#REF!</definedName>
    <definedName name="aa" localSheetId="61">#REF!</definedName>
    <definedName name="aa" localSheetId="0">#REF!</definedName>
    <definedName name="aa" localSheetId="32">#REF!</definedName>
    <definedName name="aa" localSheetId="33">#REF!</definedName>
    <definedName name="aa" localSheetId="12">#REF!</definedName>
    <definedName name="aa" localSheetId="13">#REF!</definedName>
    <definedName name="aa">#REF!</definedName>
    <definedName name="Copyright" localSheetId="7">#REF!</definedName>
    <definedName name="Copyright" localSheetId="20">#REF!</definedName>
    <definedName name="Copyright" localSheetId="22">#REF!</definedName>
    <definedName name="Copyright" localSheetId="18">#REF!</definedName>
    <definedName name="Copyright" localSheetId="16">#REF!</definedName>
    <definedName name="Copyright" localSheetId="4">#REF!</definedName>
    <definedName name="Copyright" localSheetId="17">#REF!</definedName>
    <definedName name="Copyright" localSheetId="8">#REF!</definedName>
    <definedName name="Copyright" localSheetId="9">#REF!</definedName>
    <definedName name="Copyright" localSheetId="39">#REF!</definedName>
    <definedName name="Copyright" localSheetId="46">#REF!</definedName>
    <definedName name="Copyright" localSheetId="42">#REF!</definedName>
    <definedName name="Copyright" localSheetId="43">#REF!</definedName>
    <definedName name="Copyright" localSheetId="26">#REF!</definedName>
    <definedName name="Copyright" localSheetId="28">#REF!</definedName>
    <definedName name="Copyright" localSheetId="44">#REF!</definedName>
    <definedName name="Copyright" localSheetId="30">#REF!</definedName>
    <definedName name="Copyright" localSheetId="14">#REF!</definedName>
    <definedName name="Copyright" localSheetId="51">#REF!</definedName>
    <definedName name="Copyright" localSheetId="47">#REF!</definedName>
    <definedName name="Copyright" localSheetId="53">#REF!</definedName>
    <definedName name="Copyright" localSheetId="48">#REF!</definedName>
    <definedName name="Copyright" localSheetId="10">#REF!</definedName>
    <definedName name="Copyright" localSheetId="11">#REF!</definedName>
    <definedName name="Copyright" localSheetId="31">#REF!</definedName>
    <definedName name="Copyright" localSheetId="36">#REF!</definedName>
    <definedName name="Copyright" localSheetId="38">#REF!</definedName>
    <definedName name="Copyright" localSheetId="37">#REF!</definedName>
    <definedName name="Copyright" localSheetId="35">#REF!</definedName>
    <definedName name="Copyright" localSheetId="15">#REF!</definedName>
    <definedName name="Copyright" localSheetId="23">#REF!</definedName>
    <definedName name="Copyright" localSheetId="59">#REF!</definedName>
    <definedName name="Copyright" localSheetId="57">#REF!</definedName>
    <definedName name="Copyright" localSheetId="58">#REF!</definedName>
    <definedName name="Copyright" localSheetId="60">#REF!</definedName>
    <definedName name="Copyright" localSheetId="61">#REF!</definedName>
    <definedName name="Copyright" localSheetId="0">#REF!</definedName>
    <definedName name="Copyright" localSheetId="32">#REF!</definedName>
    <definedName name="Copyright" localSheetId="33">#REF!</definedName>
    <definedName name="Copyright" localSheetId="68">#REF!</definedName>
    <definedName name="Copyright" localSheetId="12">#REF!</definedName>
    <definedName name="Copyright" localSheetId="13">#REF!</definedName>
    <definedName name="Copyright">#REF!</definedName>
    <definedName name="CreatedFor" localSheetId="7">#REF!</definedName>
    <definedName name="CreatedFor" localSheetId="20">#REF!</definedName>
    <definedName name="CreatedFor" localSheetId="22">#REF!</definedName>
    <definedName name="CreatedFor" localSheetId="18">#REF!</definedName>
    <definedName name="CreatedFor" localSheetId="16">#REF!</definedName>
    <definedName name="CreatedFor" localSheetId="4">#REF!</definedName>
    <definedName name="CreatedFor" localSheetId="17">#REF!</definedName>
    <definedName name="CreatedFor" localSheetId="8">#REF!</definedName>
    <definedName name="CreatedFor" localSheetId="9">#REF!</definedName>
    <definedName name="CreatedFor" localSheetId="39">#REF!</definedName>
    <definedName name="CreatedFor" localSheetId="46">#REF!</definedName>
    <definedName name="CreatedFor" localSheetId="42">#REF!</definedName>
    <definedName name="CreatedFor" localSheetId="43">#REF!</definedName>
    <definedName name="CreatedFor" localSheetId="26">#REF!</definedName>
    <definedName name="CreatedFor" localSheetId="28">#REF!</definedName>
    <definedName name="CreatedFor" localSheetId="44">#REF!</definedName>
    <definedName name="CreatedFor" localSheetId="30">#REF!</definedName>
    <definedName name="CreatedFor" localSheetId="14">#REF!</definedName>
    <definedName name="CreatedFor" localSheetId="51">#REF!</definedName>
    <definedName name="CreatedFor" localSheetId="47">#REF!</definedName>
    <definedName name="CreatedFor" localSheetId="53">#REF!</definedName>
    <definedName name="CreatedFor" localSheetId="48">#REF!</definedName>
    <definedName name="CreatedFor" localSheetId="10">#REF!</definedName>
    <definedName name="CreatedFor" localSheetId="11">#REF!</definedName>
    <definedName name="CreatedFor" localSheetId="31">#REF!</definedName>
    <definedName name="CreatedFor" localSheetId="36">#REF!</definedName>
    <definedName name="CreatedFor" localSheetId="38">#REF!</definedName>
    <definedName name="CreatedFor" localSheetId="37">#REF!</definedName>
    <definedName name="CreatedFor" localSheetId="35">#REF!</definedName>
    <definedName name="CreatedFor" localSheetId="15">#REF!</definedName>
    <definedName name="CreatedFor" localSheetId="23">#REF!</definedName>
    <definedName name="CreatedFor" localSheetId="59">#REF!</definedName>
    <definedName name="CreatedFor" localSheetId="57">#REF!</definedName>
    <definedName name="CreatedFor" localSheetId="58">#REF!</definedName>
    <definedName name="CreatedFor" localSheetId="60">#REF!</definedName>
    <definedName name="CreatedFor" localSheetId="61">#REF!</definedName>
    <definedName name="CreatedFor" localSheetId="0">#REF!</definedName>
    <definedName name="CreatedFor" localSheetId="32">#REF!</definedName>
    <definedName name="CreatedFor" localSheetId="33">#REF!</definedName>
    <definedName name="CreatedFor" localSheetId="68">#REF!</definedName>
    <definedName name="CreatedFor" localSheetId="12">#REF!</definedName>
    <definedName name="CreatedFor" localSheetId="13">#REF!</definedName>
    <definedName name="CreatedFor">#REF!</definedName>
    <definedName name="CreatedForTitle" localSheetId="0">'[1]SPAC Data'!#REF!</definedName>
    <definedName name="CreatedForTitle">'[2]SPAC Data'!#REF!</definedName>
    <definedName name="Currency_Table" localSheetId="20">OFFSET([3]Currency_Data!$A$1,0,0,COUNTA([3]Currency_Data!$A:$A)-1,5)</definedName>
    <definedName name="Currency_Table" localSheetId="26">OFFSET([3]Currency_Data!$A$1,0,0,COUNTA([3]Currency_Data!$A:$A)-1,5)</definedName>
    <definedName name="Currency_Table" localSheetId="28">OFFSET([3]Currency_Data!$A$1,0,0,COUNTA([3]Currency_Data!$A:$A)-1,5)</definedName>
    <definedName name="Currency_Table" localSheetId="44">OFFSET([3]Currency_Data!$A$1,0,0,COUNTA([3]Currency_Data!$A:$A)-1,5)</definedName>
    <definedName name="Currency_Table" localSheetId="30">OFFSET([4]Currency_Data!$A$1,0,0,COUNTA([4]Currency_Data!$A:$A)-1,5)</definedName>
    <definedName name="Currency_Table" localSheetId="14">OFFSET([3]Currency_Data!$A$1,0,0,COUNTA([3]Currency_Data!$A:$A)-1,5)</definedName>
    <definedName name="Currency_Table" localSheetId="15">OFFSET([3]Currency_Data!$A$1,0,0,COUNTA([3]Currency_Data!$A:$A)-1,5)</definedName>
    <definedName name="Currency_Table" localSheetId="23">OFFSET([3]Currency_Data!$A$1,0,0,COUNTA([3]Currency_Data!$A:$A)-1,5)</definedName>
    <definedName name="Currency_Table" localSheetId="49">OFFSET(#REF!,0,0,COUNTA(#REF!)-1,5)</definedName>
    <definedName name="Currency_Table" localSheetId="59">OFFSET(#REF!,0,0,COUNTA(#REF!)-1,5)</definedName>
    <definedName name="Currency_Table" localSheetId="60">OFFSET(#REF!,0,0,COUNTA(#REF!)-1,5)</definedName>
    <definedName name="Currency_Table" localSheetId="0">OFFSET([3]Currency_Data!$A$1,0,0,COUNTA([3]Currency_Data!$A:$A)-1,5)</definedName>
    <definedName name="Currency_Table" localSheetId="68">OFFSET(#REF!,0,0,COUNTA(#REF!)-1,5)</definedName>
    <definedName name="Currency_Table">OFFSET([4]Currency_Data!$A$1,0,0,COUNTA([4]Currency_Data!$A:$A)-1,5)</definedName>
    <definedName name="Currency_Table2">OFFSET([5]Currency_Data!$A$1,0,0,COUNTA([5]Currency_Data!$A:$A)-1,5)</definedName>
    <definedName name="Currency_Table3" localSheetId="0">OFFSET(#REF!,0,0,COUNTA(#REF!)-1,5)</definedName>
    <definedName name="Currency_Table3">OFFSET(#REF!,0,0,COUNTA(#REF!)-1,5)</definedName>
    <definedName name="Deal_Flow_New" localSheetId="20">OFFSET([3]Deal_Flow!$A$1,0,0,COUNTA([3]Deal_Flow!$A:$A)-1,COUNTA([3]Deal_Flow!$1:$1))</definedName>
    <definedName name="Deal_Flow_New" localSheetId="26">OFFSET([3]Deal_Flow!$A$1,0,0,COUNTA([3]Deal_Flow!$A:$A)-1,COUNTA([3]Deal_Flow!$1:$1))</definedName>
    <definedName name="Deal_Flow_New" localSheetId="28">OFFSET([3]Deal_Flow!$A$1,0,0,COUNTA([3]Deal_Flow!$A:$A)-1,COUNTA([3]Deal_Flow!$1:$1))</definedName>
    <definedName name="Deal_Flow_New" localSheetId="44">OFFSET([3]Deal_Flow!$A$1,0,0,COUNTA([3]Deal_Flow!$A:$A)-1,COUNTA([3]Deal_Flow!$1:$1))</definedName>
    <definedName name="Deal_Flow_New" localSheetId="30">OFFSET([4]Deal_Flow!$A$1,0,0,COUNTA([4]Deal_Flow!$A:$A)-1,COUNTA([4]Deal_Flow!$1:$1))</definedName>
    <definedName name="Deal_Flow_New" localSheetId="14">OFFSET([3]Deal_Flow!$A$1,0,0,COUNTA([3]Deal_Flow!$A:$A)-1,COUNTA([3]Deal_Flow!$1:$1))</definedName>
    <definedName name="Deal_Flow_New" localSheetId="15">OFFSET([3]Deal_Flow!$A$1,0,0,COUNTA([3]Deal_Flow!$A:$A)-1,COUNTA([3]Deal_Flow!$1:$1))</definedName>
    <definedName name="Deal_Flow_New" localSheetId="23">OFFSET([3]Deal_Flow!$A$1,0,0,COUNTA([3]Deal_Flow!$A:$A)-1,COUNTA([3]Deal_Flow!$1:$1))</definedName>
    <definedName name="Deal_Flow_New" localSheetId="49">OFFSET([6]Deal_Flow!#REF!,0,0,COUNTA([6]Deal_Flow!$A:$A)-1,COUNTA([6]Deal_Flow!#REF!))</definedName>
    <definedName name="Deal_Flow_New" localSheetId="59">OFFSET(#REF!,0,0,COUNTA(#REF!)-1,COUNTA(#REF!))</definedName>
    <definedName name="Deal_Flow_New" localSheetId="60">OFFSET(#REF!,0,0,COUNTA(#REF!)-1,COUNTA(#REF!))</definedName>
    <definedName name="Deal_Flow_New" localSheetId="0">OFFSET([3]Deal_Flow!$A$1,0,0,COUNTA([3]Deal_Flow!$A:$A)-1,COUNTA([3]Deal_Flow!$1:$1))</definedName>
    <definedName name="Deal_Flow_New" localSheetId="68">OFFSET([6]Deal_Flow!#REF!,0,0,COUNTA([6]Deal_Flow!$A:$A)-1,COUNTA([6]Deal_Flow!#REF!))</definedName>
    <definedName name="Deal_Flow_New">OFFSET([4]Deal_Flow!$A$1,0,0,COUNTA([4]Deal_Flow!$A:$A)-1,COUNTA([4]Deal_Flow!$1:$1))</definedName>
    <definedName name="Deal_Flow_New2" localSheetId="0">OFFSET([6]Deal_Flow!#REF!,0,0,COUNTA([6]Deal_Flow!$A:$A)-1,COUNTA([6]Deal_Flow!#REF!))</definedName>
    <definedName name="Deal_Flow_New2">OFFSET([6]Deal_Flow!#REF!,0,0,COUNTA([6]Deal_Flow!$A:$A)-1,COUNTA([6]Deal_Flow!#REF!))</definedName>
    <definedName name="DownloadedOn" localSheetId="7">#REF!</definedName>
    <definedName name="DownloadedOn" localSheetId="20">#REF!</definedName>
    <definedName name="DownloadedOn" localSheetId="22">#REF!</definedName>
    <definedName name="DownloadedOn" localSheetId="18">#REF!</definedName>
    <definedName name="DownloadedOn" localSheetId="16">#REF!</definedName>
    <definedName name="DownloadedOn" localSheetId="4">#REF!</definedName>
    <definedName name="DownloadedOn" localSheetId="17">#REF!</definedName>
    <definedName name="DownloadedOn" localSheetId="8">#REF!</definedName>
    <definedName name="DownloadedOn" localSheetId="9">#REF!</definedName>
    <definedName name="DownloadedOn" localSheetId="39">#REF!</definedName>
    <definedName name="DownloadedOn" localSheetId="46">#REF!</definedName>
    <definedName name="DownloadedOn" localSheetId="42">#REF!</definedName>
    <definedName name="DownloadedOn" localSheetId="43">#REF!</definedName>
    <definedName name="DownloadedOn" localSheetId="26">#REF!</definedName>
    <definedName name="DownloadedOn" localSheetId="28">#REF!</definedName>
    <definedName name="DownloadedOn" localSheetId="44">#REF!</definedName>
    <definedName name="DownloadedOn" localSheetId="30">#REF!</definedName>
    <definedName name="DownloadedOn" localSheetId="14">#REF!</definedName>
    <definedName name="DownloadedOn" localSheetId="51">#REF!</definedName>
    <definedName name="DownloadedOn" localSheetId="47">#REF!</definedName>
    <definedName name="DownloadedOn" localSheetId="53">#REF!</definedName>
    <definedName name="DownloadedOn" localSheetId="48">#REF!</definedName>
    <definedName name="DownloadedOn" localSheetId="10">#REF!</definedName>
    <definedName name="DownloadedOn" localSheetId="11">#REF!</definedName>
    <definedName name="DownloadedOn" localSheetId="31">#REF!</definedName>
    <definedName name="DownloadedOn" localSheetId="36">#REF!</definedName>
    <definedName name="DownloadedOn" localSheetId="38">#REF!</definedName>
    <definedName name="DownloadedOn" localSheetId="37">#REF!</definedName>
    <definedName name="DownloadedOn" localSheetId="35">#REF!</definedName>
    <definedName name="DownloadedOn" localSheetId="15">#REF!</definedName>
    <definedName name="DownloadedOn" localSheetId="23">#REF!</definedName>
    <definedName name="DownloadedOn" localSheetId="59">#REF!</definedName>
    <definedName name="DownloadedOn" localSheetId="57">#REF!</definedName>
    <definedName name="DownloadedOn" localSheetId="58">#REF!</definedName>
    <definedName name="DownloadedOn" localSheetId="60">#REF!</definedName>
    <definedName name="DownloadedOn" localSheetId="61">#REF!</definedName>
    <definedName name="DownloadedOn" localSheetId="0">#REF!</definedName>
    <definedName name="DownloadedOn" localSheetId="32">#REF!</definedName>
    <definedName name="DownloadedOn" localSheetId="33">#REF!</definedName>
    <definedName name="DownloadedOn" localSheetId="68">#REF!</definedName>
    <definedName name="DownloadedOn" localSheetId="12">#REF!</definedName>
    <definedName name="DownloadedOn" localSheetId="13">#REF!</definedName>
    <definedName name="DownloadedOn">#REF!</definedName>
    <definedName name="dsBlueHeaderTitle">'[7]Developer Store'!$C$3</definedName>
    <definedName name="Extrap_Lookup" localSheetId="20">OFFSET([3]Deal_Flow!$C$1,0,0,COUNTA([3]Deal_Flow!$A:$A)-1,COUNTA([3]Deal_Flow!$1:$1)-2)</definedName>
    <definedName name="Extrap_Lookup" localSheetId="26">OFFSET([3]Deal_Flow!$C$1,0,0,COUNTA([3]Deal_Flow!$A:$A)-1,COUNTA([3]Deal_Flow!$1:$1)-2)</definedName>
    <definedName name="Extrap_Lookup" localSheetId="28">OFFSET([3]Deal_Flow!$C$1,0,0,COUNTA([3]Deal_Flow!$A:$A)-1,COUNTA([3]Deal_Flow!$1:$1)-2)</definedName>
    <definedName name="Extrap_Lookup" localSheetId="44">OFFSET([3]Deal_Flow!$C$1,0,0,COUNTA([3]Deal_Flow!$A:$A)-1,COUNTA([3]Deal_Flow!$1:$1)-2)</definedName>
    <definedName name="Extrap_Lookup" localSheetId="30">OFFSET([4]Deal_Flow!$C$1,0,0,COUNTA([4]Deal_Flow!$A:$A)-1,COUNTA([4]Deal_Flow!$1:$1)-2)</definedName>
    <definedName name="Extrap_Lookup" localSheetId="14">OFFSET([3]Deal_Flow!$C$1,0,0,COUNTA([3]Deal_Flow!$A:$A)-1,COUNTA([3]Deal_Flow!$1:$1)-2)</definedName>
    <definedName name="Extrap_Lookup" localSheetId="15">OFFSET([3]Deal_Flow!$C$1,0,0,COUNTA([3]Deal_Flow!$A:$A)-1,COUNTA([3]Deal_Flow!$1:$1)-2)</definedName>
    <definedName name="Extrap_Lookup" localSheetId="23">OFFSET([3]Deal_Flow!$C$1,0,0,COUNTA([3]Deal_Flow!$A:$A)-1,COUNTA([3]Deal_Flow!$1:$1)-2)</definedName>
    <definedName name="Extrap_Lookup" localSheetId="49">OFFSET([6]Deal_Flow!#REF!,0,0,COUNTA([6]Deal_Flow!$A:$A)-1,COUNTA([6]Deal_Flow!#REF!)-2)</definedName>
    <definedName name="Extrap_Lookup" localSheetId="59">OFFSET(#REF!,0,0,COUNTA(#REF!)-1,COUNTA(#REF!)-2)</definedName>
    <definedName name="Extrap_Lookup" localSheetId="60">OFFSET(#REF!,0,0,COUNTA(#REF!)-1,COUNTA(#REF!)-2)</definedName>
    <definedName name="Extrap_Lookup" localSheetId="0">OFFSET([3]Deal_Flow!$C$1,0,0,COUNTA([3]Deal_Flow!$A:$A)-1,COUNTA([3]Deal_Flow!$1:$1)-2)</definedName>
    <definedName name="Extrap_Lookup" localSheetId="68">OFFSET([6]Deal_Flow!#REF!,0,0,COUNTA([6]Deal_Flow!$A:$A)-1,COUNTA([6]Deal_Flow!#REF!)-2)</definedName>
    <definedName name="Extrap_Lookup">OFFSET([4]Deal_Flow!$C$1,0,0,COUNTA([4]Deal_Flow!$A:$A)-1,COUNTA([4]Deal_Flow!$1:$1)-2)</definedName>
    <definedName name="Extrap_Lookup2">OFFSET([5]Deal_Flow!$C$1,0,0,COUNTA([5]Deal_Flow!$A:$A)-1,COUNTA([5]Deal_Flow!$1:$1)-2)</definedName>
    <definedName name="flData">'[7]Developer Store'!$C$5</definedName>
    <definedName name="flDataBottom">'[7]Developer Store'!$C$17</definedName>
    <definedName name="fsdgsdf" localSheetId="7">#REF!</definedName>
    <definedName name="fsdgsdf" localSheetId="20">#REF!</definedName>
    <definedName name="fsdgsdf" localSheetId="22">#REF!</definedName>
    <definedName name="fsdgsdf" localSheetId="18">#REF!</definedName>
    <definedName name="fsdgsdf" localSheetId="16">#REF!</definedName>
    <definedName name="fsdgsdf" localSheetId="4">#REF!</definedName>
    <definedName name="fsdgsdf" localSheetId="17">#REF!</definedName>
    <definedName name="fsdgsdf" localSheetId="8">#REF!</definedName>
    <definedName name="fsdgsdf" localSheetId="9">#REF!</definedName>
    <definedName name="fsdgsdf" localSheetId="39">#REF!</definedName>
    <definedName name="fsdgsdf" localSheetId="46">#REF!</definedName>
    <definedName name="fsdgsdf" localSheetId="42">#REF!</definedName>
    <definedName name="fsdgsdf" localSheetId="43">#REF!</definedName>
    <definedName name="fsdgsdf" localSheetId="26">#REF!</definedName>
    <definedName name="fsdgsdf" localSheetId="28">#REF!</definedName>
    <definedName name="fsdgsdf" localSheetId="44">#REF!</definedName>
    <definedName name="fsdgsdf" localSheetId="30">#REF!</definedName>
    <definedName name="fsdgsdf" localSheetId="14">#REF!</definedName>
    <definedName name="fsdgsdf" localSheetId="51">#REF!</definedName>
    <definedName name="fsdgsdf" localSheetId="47">#REF!</definedName>
    <definedName name="fsdgsdf" localSheetId="53">#REF!</definedName>
    <definedName name="fsdgsdf" localSheetId="48">#REF!</definedName>
    <definedName name="fsdgsdf" localSheetId="10">#REF!</definedName>
    <definedName name="fsdgsdf" localSheetId="11">#REF!</definedName>
    <definedName name="fsdgsdf" localSheetId="31">#REF!</definedName>
    <definedName name="fsdgsdf" localSheetId="36">#REF!</definedName>
    <definedName name="fsdgsdf" localSheetId="38">#REF!</definedName>
    <definedName name="fsdgsdf" localSheetId="37">#REF!</definedName>
    <definedName name="fsdgsdf" localSheetId="35">#REF!</definedName>
    <definedName name="fsdgsdf" localSheetId="15">#REF!</definedName>
    <definedName name="fsdgsdf" localSheetId="23">#REF!</definedName>
    <definedName name="fsdgsdf" localSheetId="57">#REF!</definedName>
    <definedName name="fsdgsdf" localSheetId="58">#REF!</definedName>
    <definedName name="fsdgsdf" localSheetId="61">#REF!</definedName>
    <definedName name="fsdgsdf" localSheetId="0">#REF!</definedName>
    <definedName name="fsdgsdf" localSheetId="32">#REF!</definedName>
    <definedName name="fsdgsdf" localSheetId="33">#REF!</definedName>
    <definedName name="fsdgsdf" localSheetId="12">#REF!</definedName>
    <definedName name="fsdgsdf" localSheetId="13">#REF!</definedName>
    <definedName name="fsdgsdf">#REF!</definedName>
    <definedName name="Fundraising_Data" localSheetId="20">OFFSET([8]Fundraising_Data!$A$1,0,0,COUNTA([8]Fundraising_Data!$A:$A)-1,COUNTA([8]Fundraising_Data!$1:$1))</definedName>
    <definedName name="Fundraising_Data" localSheetId="26">OFFSET([8]Fundraising_Data!$A$1,0,0,COUNTA([8]Fundraising_Data!$A:$A)-1,COUNTA([8]Fundraising_Data!$1:$1))</definedName>
    <definedName name="Fundraising_Data" localSheetId="28">OFFSET([8]Fundraising_Data!$A$1,0,0,COUNTA([8]Fundraising_Data!$A:$A)-1,COUNTA([8]Fundraising_Data!$1:$1))</definedName>
    <definedName name="Fundraising_Data" localSheetId="44">OFFSET([8]Fundraising_Data!$A$1,0,0,COUNTA([8]Fundraising_Data!$A:$A)-1,COUNTA([8]Fundraising_Data!$1:$1))</definedName>
    <definedName name="Fundraising_Data" localSheetId="30">OFFSET([9]Fundraising_Data!$A$1,0,0,COUNTA([9]Fundraising_Data!$A:$A)-1,COUNTA([9]Fundraising_Data!$1:$1))</definedName>
    <definedName name="Fundraising_Data" localSheetId="14">OFFSET([8]Fundraising_Data!$A$1,0,0,COUNTA([8]Fundraising_Data!$A:$A)-1,COUNTA([8]Fundraising_Data!$1:$1))</definedName>
    <definedName name="Fundraising_Data" localSheetId="15">OFFSET([8]Fundraising_Data!$A$1,0,0,COUNTA([8]Fundraising_Data!$A:$A)-1,COUNTA([8]Fundraising_Data!$1:$1))</definedName>
    <definedName name="Fundraising_Data" localSheetId="23">OFFSET([8]Fundraising_Data!$A$1,0,0,COUNTA([8]Fundraising_Data!$A:$A)-1,COUNTA([8]Fundraising_Data!$1:$1))</definedName>
    <definedName name="Fundraising_Data" localSheetId="0">OFFSET([8]Fundraising_Data!$A$1,0,0,COUNTA([8]Fundraising_Data!$A:$A)-1,COUNTA([8]Fundraising_Data!$1:$1))</definedName>
    <definedName name="Fundraising_Data">OFFSET([9]Fundraising_Data!$A$1,0,0,COUNTA([9]Fundraising_Data!$A:$A)-1,COUNTA([9]Fundraising_Data!$1:$1))</definedName>
    <definedName name="gfdsgdf" localSheetId="7">#REF!</definedName>
    <definedName name="gfdsgdf" localSheetId="20">#REF!</definedName>
    <definedName name="gfdsgdf" localSheetId="22">#REF!</definedName>
    <definedName name="gfdsgdf" localSheetId="18">#REF!</definedName>
    <definedName name="gfdsgdf" localSheetId="16">#REF!</definedName>
    <definedName name="gfdsgdf" localSheetId="4">#REF!</definedName>
    <definedName name="gfdsgdf" localSheetId="17">#REF!</definedName>
    <definedName name="gfdsgdf" localSheetId="8">#REF!</definedName>
    <definedName name="gfdsgdf" localSheetId="9">#REF!</definedName>
    <definedName name="gfdsgdf" localSheetId="39">#REF!</definedName>
    <definedName name="gfdsgdf" localSheetId="46">#REF!</definedName>
    <definedName name="gfdsgdf" localSheetId="42">#REF!</definedName>
    <definedName name="gfdsgdf" localSheetId="43">#REF!</definedName>
    <definedName name="gfdsgdf" localSheetId="26">#REF!</definedName>
    <definedName name="gfdsgdf" localSheetId="28">#REF!</definedName>
    <definedName name="gfdsgdf" localSheetId="44">#REF!</definedName>
    <definedName name="gfdsgdf" localSheetId="30">#REF!</definedName>
    <definedName name="gfdsgdf" localSheetId="14">#REF!</definedName>
    <definedName name="gfdsgdf" localSheetId="51">#REF!</definedName>
    <definedName name="gfdsgdf" localSheetId="47">#REF!</definedName>
    <definedName name="gfdsgdf" localSheetId="53">#REF!</definedName>
    <definedName name="gfdsgdf" localSheetId="48">#REF!</definedName>
    <definedName name="gfdsgdf" localSheetId="10">#REF!</definedName>
    <definedName name="gfdsgdf" localSheetId="11">#REF!</definedName>
    <definedName name="gfdsgdf" localSheetId="31">#REF!</definedName>
    <definedName name="gfdsgdf" localSheetId="36">#REF!</definedName>
    <definedName name="gfdsgdf" localSheetId="38">#REF!</definedName>
    <definedName name="gfdsgdf" localSheetId="37">#REF!</definedName>
    <definedName name="gfdsgdf" localSheetId="35">#REF!</definedName>
    <definedName name="gfdsgdf" localSheetId="15">#REF!</definedName>
    <definedName name="gfdsgdf" localSheetId="23">#REF!</definedName>
    <definedName name="gfdsgdf" localSheetId="57">#REF!</definedName>
    <definedName name="gfdsgdf" localSheetId="58">#REF!</definedName>
    <definedName name="gfdsgdf" localSheetId="61">#REF!</definedName>
    <definedName name="gfdsgdf" localSheetId="0">#REF!</definedName>
    <definedName name="gfdsgdf" localSheetId="32">#REF!</definedName>
    <definedName name="gfdsgdf" localSheetId="33">#REF!</definedName>
    <definedName name="gfdsgdf" localSheetId="12">#REF!</definedName>
    <definedName name="gfdsgdf" localSheetId="13">#REF!</definedName>
    <definedName name="gfdsgdf">#REF!</definedName>
    <definedName name="gsdfgs" localSheetId="7">#REF!</definedName>
    <definedName name="gsdfgs" localSheetId="20">#REF!</definedName>
    <definedName name="gsdfgs" localSheetId="22">#REF!</definedName>
    <definedName name="gsdfgs" localSheetId="18">#REF!</definedName>
    <definedName name="gsdfgs" localSheetId="16">#REF!</definedName>
    <definedName name="gsdfgs" localSheetId="4">#REF!</definedName>
    <definedName name="gsdfgs" localSheetId="17">#REF!</definedName>
    <definedName name="gsdfgs" localSheetId="8">#REF!</definedName>
    <definedName name="gsdfgs" localSheetId="9">#REF!</definedName>
    <definedName name="gsdfgs" localSheetId="39">#REF!</definedName>
    <definedName name="gsdfgs" localSheetId="46">#REF!</definedName>
    <definedName name="gsdfgs" localSheetId="42">#REF!</definedName>
    <definedName name="gsdfgs" localSheetId="43">#REF!</definedName>
    <definedName name="gsdfgs" localSheetId="26">#REF!</definedName>
    <definedName name="gsdfgs" localSheetId="28">#REF!</definedName>
    <definedName name="gsdfgs" localSheetId="44">#REF!</definedName>
    <definedName name="gsdfgs" localSheetId="30">#REF!</definedName>
    <definedName name="gsdfgs" localSheetId="14">#REF!</definedName>
    <definedName name="gsdfgs" localSheetId="51">#REF!</definedName>
    <definedName name="gsdfgs" localSheetId="47">#REF!</definedName>
    <definedName name="gsdfgs" localSheetId="53">#REF!</definedName>
    <definedName name="gsdfgs" localSheetId="48">#REF!</definedName>
    <definedName name="gsdfgs" localSheetId="10">#REF!</definedName>
    <definedName name="gsdfgs" localSheetId="11">#REF!</definedName>
    <definedName name="gsdfgs" localSheetId="31">#REF!</definedName>
    <definedName name="gsdfgs" localSheetId="36">#REF!</definedName>
    <definedName name="gsdfgs" localSheetId="38">#REF!</definedName>
    <definedName name="gsdfgs" localSheetId="37">#REF!</definedName>
    <definedName name="gsdfgs" localSheetId="35">#REF!</definedName>
    <definedName name="gsdfgs" localSheetId="15">#REF!</definedName>
    <definedName name="gsdfgs" localSheetId="23">#REF!</definedName>
    <definedName name="gsdfgs" localSheetId="57">#REF!</definedName>
    <definedName name="gsdfgs" localSheetId="58">#REF!</definedName>
    <definedName name="gsdfgs" localSheetId="61">#REF!</definedName>
    <definedName name="gsdfgs" localSheetId="0">#REF!</definedName>
    <definedName name="gsdfgs" localSheetId="32">#REF!</definedName>
    <definedName name="gsdfgs" localSheetId="33">#REF!</definedName>
    <definedName name="gsdfgs" localSheetId="12">#REF!</definedName>
    <definedName name="gsdfgs" localSheetId="13">#REF!</definedName>
    <definedName name="gsdfgs">#REF!</definedName>
    <definedName name="gsdfsd" localSheetId="7">#REF!</definedName>
    <definedName name="gsdfsd" localSheetId="20">#REF!</definedName>
    <definedName name="gsdfsd" localSheetId="22">#REF!</definedName>
    <definedName name="gsdfsd" localSheetId="18">#REF!</definedName>
    <definedName name="gsdfsd" localSheetId="16">#REF!</definedName>
    <definedName name="gsdfsd" localSheetId="4">#REF!</definedName>
    <definedName name="gsdfsd" localSheetId="17">#REF!</definedName>
    <definedName name="gsdfsd" localSheetId="8">#REF!</definedName>
    <definedName name="gsdfsd" localSheetId="9">#REF!</definedName>
    <definedName name="gsdfsd" localSheetId="39">#REF!</definedName>
    <definedName name="gsdfsd" localSheetId="46">#REF!</definedName>
    <definedName name="gsdfsd" localSheetId="42">#REF!</definedName>
    <definedName name="gsdfsd" localSheetId="43">#REF!</definedName>
    <definedName name="gsdfsd" localSheetId="26">#REF!</definedName>
    <definedName name="gsdfsd" localSheetId="28">#REF!</definedName>
    <definedName name="gsdfsd" localSheetId="44">#REF!</definedName>
    <definedName name="gsdfsd" localSheetId="30">#REF!</definedName>
    <definedName name="gsdfsd" localSheetId="14">#REF!</definedName>
    <definedName name="gsdfsd" localSheetId="51">#REF!</definedName>
    <definedName name="gsdfsd" localSheetId="47">#REF!</definedName>
    <definedName name="gsdfsd" localSheetId="53">#REF!</definedName>
    <definedName name="gsdfsd" localSheetId="48">#REF!</definedName>
    <definedName name="gsdfsd" localSheetId="10">#REF!</definedName>
    <definedName name="gsdfsd" localSheetId="11">#REF!</definedName>
    <definedName name="gsdfsd" localSheetId="31">#REF!</definedName>
    <definedName name="gsdfsd" localSheetId="36">#REF!</definedName>
    <definedName name="gsdfsd" localSheetId="38">#REF!</definedName>
    <definedName name="gsdfsd" localSheetId="37">#REF!</definedName>
    <definedName name="gsdfsd" localSheetId="35">#REF!</definedName>
    <definedName name="gsdfsd" localSheetId="15">#REF!</definedName>
    <definedName name="gsdfsd" localSheetId="23">#REF!</definedName>
    <definedName name="gsdfsd" localSheetId="57">#REF!</definedName>
    <definedName name="gsdfsd" localSheetId="58">#REF!</definedName>
    <definedName name="gsdfsd" localSheetId="61">#REF!</definedName>
    <definedName name="gsdfsd" localSheetId="0">#REF!</definedName>
    <definedName name="gsdfsd" localSheetId="32">#REF!</definedName>
    <definedName name="gsdfsd" localSheetId="33">#REF!</definedName>
    <definedName name="gsdfsd" localSheetId="12">#REF!</definedName>
    <definedName name="gsdfsd" localSheetId="13">#REF!</definedName>
    <definedName name="gsdfsd">#REF!</definedName>
    <definedName name="gsdgsd" localSheetId="7">#REF!</definedName>
    <definedName name="gsdgsd" localSheetId="20">#REF!</definedName>
    <definedName name="gsdgsd" localSheetId="22">#REF!</definedName>
    <definedName name="gsdgsd" localSheetId="18">#REF!</definedName>
    <definedName name="gsdgsd" localSheetId="16">#REF!</definedName>
    <definedName name="gsdgsd" localSheetId="4">#REF!</definedName>
    <definedName name="gsdgsd" localSheetId="17">#REF!</definedName>
    <definedName name="gsdgsd" localSheetId="8">#REF!</definedName>
    <definedName name="gsdgsd" localSheetId="9">#REF!</definedName>
    <definedName name="gsdgsd" localSheetId="39">#REF!</definedName>
    <definedName name="gsdgsd" localSheetId="46">#REF!</definedName>
    <definedName name="gsdgsd" localSheetId="42">#REF!</definedName>
    <definedName name="gsdgsd" localSheetId="43">#REF!</definedName>
    <definedName name="gsdgsd" localSheetId="26">#REF!</definedName>
    <definedName name="gsdgsd" localSheetId="28">#REF!</definedName>
    <definedName name="gsdgsd" localSheetId="44">#REF!</definedName>
    <definedName name="gsdgsd" localSheetId="30">#REF!</definedName>
    <definedName name="gsdgsd" localSheetId="14">#REF!</definedName>
    <definedName name="gsdgsd" localSheetId="51">#REF!</definedName>
    <definedName name="gsdgsd" localSheetId="47">#REF!</definedName>
    <definedName name="gsdgsd" localSheetId="53">#REF!</definedName>
    <definedName name="gsdgsd" localSheetId="48">#REF!</definedName>
    <definedName name="gsdgsd" localSheetId="10">#REF!</definedName>
    <definedName name="gsdgsd" localSheetId="11">#REF!</definedName>
    <definedName name="gsdgsd" localSheetId="31">#REF!</definedName>
    <definedName name="gsdgsd" localSheetId="36">#REF!</definedName>
    <definedName name="gsdgsd" localSheetId="38">#REF!</definedName>
    <definedName name="gsdgsd" localSheetId="37">#REF!</definedName>
    <definedName name="gsdgsd" localSheetId="35">#REF!</definedName>
    <definedName name="gsdgsd" localSheetId="15">#REF!</definedName>
    <definedName name="gsdgsd" localSheetId="23">#REF!</definedName>
    <definedName name="gsdgsd" localSheetId="57">#REF!</definedName>
    <definedName name="gsdgsd" localSheetId="58">#REF!</definedName>
    <definedName name="gsdgsd" localSheetId="61">#REF!</definedName>
    <definedName name="gsdgsd" localSheetId="0">#REF!</definedName>
    <definedName name="gsdgsd" localSheetId="32">#REF!</definedName>
    <definedName name="gsdgsd" localSheetId="33">#REF!</definedName>
    <definedName name="gsdgsd" localSheetId="12">#REF!</definedName>
    <definedName name="gsdgsd" localSheetId="13">#REF!</definedName>
    <definedName name="gsdgsd">#REF!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42233.8803240741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k" localSheetId="49">OFFSET([6]Deal_Flow!#REF!,0,0,COUNTA([6]Deal_Flow!$A:$A)-1,COUNTA([6]Deal_Flow!#REF!)-2)</definedName>
    <definedName name="ok" localSheetId="0">OFFSET([6]Deal_Flow!#REF!,0,0,COUNTA([6]Deal_Flow!$A:$A)-1,COUNTA([6]Deal_Flow!#REF!)-2)</definedName>
    <definedName name="ok" localSheetId="68">OFFSET([6]Deal_Flow!#REF!,0,0,COUNTA([6]Deal_Flow!$A:$A)-1,COUNTA([6]Deal_Flow!#REF!)-2)</definedName>
    <definedName name="ok">OFFSET([6]Deal_Flow!#REF!,0,0,COUNTA([6]Deal_Flow!$A:$A)-1,COUNTA([6]Deal_Flow!#REF!)-2)</definedName>
    <definedName name="ptData1">'[7]Developer Store'!$C$13</definedName>
    <definedName name="ptData2">'[7]Developer Store'!$C$15</definedName>
    <definedName name="ptHeader1">'[7]Developer Store'!$C$7</definedName>
    <definedName name="ptHeader2">'[7]Developer Store'!$C$9</definedName>
    <definedName name="ptHeader3">'[7]Developer Store'!$C$11</definedName>
    <definedName name="sdf" localSheetId="7">#REF!</definedName>
    <definedName name="sdf" localSheetId="20">#REF!</definedName>
    <definedName name="sdf" localSheetId="22">#REF!</definedName>
    <definedName name="sdf" localSheetId="18">#REF!</definedName>
    <definedName name="sdf" localSheetId="16">#REF!</definedName>
    <definedName name="sdf" localSheetId="4">#REF!</definedName>
    <definedName name="sdf" localSheetId="17">#REF!</definedName>
    <definedName name="sdf" localSheetId="8">#REF!</definedName>
    <definedName name="sdf" localSheetId="9">#REF!</definedName>
    <definedName name="sdf" localSheetId="39">#REF!</definedName>
    <definedName name="sdf" localSheetId="46">#REF!</definedName>
    <definedName name="sdf" localSheetId="42">#REF!</definedName>
    <definedName name="sdf" localSheetId="43">#REF!</definedName>
    <definedName name="sdf" localSheetId="26">#REF!</definedName>
    <definedName name="sdf" localSheetId="28">#REF!</definedName>
    <definedName name="sdf" localSheetId="44">#REF!</definedName>
    <definedName name="sdf" localSheetId="30">#REF!</definedName>
    <definedName name="sdf" localSheetId="14">#REF!</definedName>
    <definedName name="sdf" localSheetId="51">#REF!</definedName>
    <definedName name="sdf" localSheetId="47">#REF!</definedName>
    <definedName name="sdf" localSheetId="53">#REF!</definedName>
    <definedName name="sdf" localSheetId="48">#REF!</definedName>
    <definedName name="sdf" localSheetId="10">#REF!</definedName>
    <definedName name="sdf" localSheetId="11">#REF!</definedName>
    <definedName name="sdf" localSheetId="31">#REF!</definedName>
    <definedName name="sdf" localSheetId="36">#REF!</definedName>
    <definedName name="sdf" localSheetId="38">#REF!</definedName>
    <definedName name="sdf" localSheetId="37">#REF!</definedName>
    <definedName name="sdf" localSheetId="35">#REF!</definedName>
    <definedName name="sdf" localSheetId="15">#REF!</definedName>
    <definedName name="sdf" localSheetId="23">#REF!</definedName>
    <definedName name="sdf" localSheetId="57">#REF!</definedName>
    <definedName name="sdf" localSheetId="58">#REF!</definedName>
    <definedName name="sdf" localSheetId="61">#REF!</definedName>
    <definedName name="sdf" localSheetId="0">#REF!</definedName>
    <definedName name="sdf" localSheetId="32">#REF!</definedName>
    <definedName name="sdf" localSheetId="33">#REF!</definedName>
    <definedName name="sdf" localSheetId="12">#REF!</definedName>
    <definedName name="sdf" localSheetId="13">#REF!</definedName>
    <definedName name="sdf">#REF!</definedName>
    <definedName name="SearchCriteria" localSheetId="7">#REF!</definedName>
    <definedName name="SearchCriteria" localSheetId="20">#REF!</definedName>
    <definedName name="SearchCriteria" localSheetId="22">#REF!</definedName>
    <definedName name="SearchCriteria" localSheetId="18">#REF!</definedName>
    <definedName name="SearchCriteria" localSheetId="16">#REF!</definedName>
    <definedName name="SearchCriteria" localSheetId="4">#REF!</definedName>
    <definedName name="SearchCriteria" localSheetId="17">#REF!</definedName>
    <definedName name="SearchCriteria" localSheetId="8">#REF!</definedName>
    <definedName name="SearchCriteria" localSheetId="9">#REF!</definedName>
    <definedName name="SearchCriteria" localSheetId="39">#REF!</definedName>
    <definedName name="SearchCriteria" localSheetId="46">#REF!</definedName>
    <definedName name="SearchCriteria" localSheetId="42">#REF!</definedName>
    <definedName name="SearchCriteria" localSheetId="43">#REF!</definedName>
    <definedName name="SearchCriteria" localSheetId="26">#REF!</definedName>
    <definedName name="SearchCriteria" localSheetId="28">#REF!</definedName>
    <definedName name="SearchCriteria" localSheetId="44">#REF!</definedName>
    <definedName name="SearchCriteria" localSheetId="30">#REF!</definedName>
    <definedName name="SearchCriteria" localSheetId="14">#REF!</definedName>
    <definedName name="SearchCriteria" localSheetId="51">#REF!</definedName>
    <definedName name="SearchCriteria" localSheetId="47">#REF!</definedName>
    <definedName name="SearchCriteria" localSheetId="53">#REF!</definedName>
    <definedName name="SearchCriteria" localSheetId="48">#REF!</definedName>
    <definedName name="SearchCriteria" localSheetId="10">#REF!</definedName>
    <definedName name="SearchCriteria" localSheetId="11">#REF!</definedName>
    <definedName name="SearchCriteria" localSheetId="31">#REF!</definedName>
    <definedName name="SearchCriteria" localSheetId="36">#REF!</definedName>
    <definedName name="SearchCriteria" localSheetId="38">#REF!</definedName>
    <definedName name="SearchCriteria" localSheetId="37">#REF!</definedName>
    <definedName name="SearchCriteria" localSheetId="35">#REF!</definedName>
    <definedName name="SearchCriteria" localSheetId="15">#REF!</definedName>
    <definedName name="SearchCriteria" localSheetId="23">#REF!</definedName>
    <definedName name="SearchCriteria" localSheetId="59">#REF!</definedName>
    <definedName name="SearchCriteria" localSheetId="57">#REF!</definedName>
    <definedName name="SearchCriteria" localSheetId="58">#REF!</definedName>
    <definedName name="SearchCriteria" localSheetId="60">#REF!</definedName>
    <definedName name="SearchCriteria" localSheetId="61">#REF!</definedName>
    <definedName name="SearchCriteria" localSheetId="0">#REF!</definedName>
    <definedName name="SearchCriteria" localSheetId="32">#REF!</definedName>
    <definedName name="SearchCriteria" localSheetId="33">#REF!</definedName>
    <definedName name="SearchCriteria" localSheetId="68">#REF!</definedName>
    <definedName name="SearchCriteria" localSheetId="12">#REF!</definedName>
    <definedName name="SearchCriteria" localSheetId="13">#REF!</definedName>
    <definedName name="SearchCriteria">#REF!</definedName>
    <definedName name="SearchCriteriaType" localSheetId="7">#REF!</definedName>
    <definedName name="SearchCriteriaType" localSheetId="20">#REF!</definedName>
    <definedName name="SearchCriteriaType" localSheetId="22">#REF!</definedName>
    <definedName name="SearchCriteriaType" localSheetId="18">#REF!</definedName>
    <definedName name="SearchCriteriaType" localSheetId="16">#REF!</definedName>
    <definedName name="SearchCriteriaType" localSheetId="4">#REF!</definedName>
    <definedName name="SearchCriteriaType" localSheetId="17">#REF!</definedName>
    <definedName name="SearchCriteriaType" localSheetId="8">#REF!</definedName>
    <definedName name="SearchCriteriaType" localSheetId="9">#REF!</definedName>
    <definedName name="SearchCriteriaType" localSheetId="39">#REF!</definedName>
    <definedName name="SearchCriteriaType" localSheetId="46">#REF!</definedName>
    <definedName name="SearchCriteriaType" localSheetId="42">#REF!</definedName>
    <definedName name="SearchCriteriaType" localSheetId="43">#REF!</definedName>
    <definedName name="SearchCriteriaType" localSheetId="26">#REF!</definedName>
    <definedName name="SearchCriteriaType" localSheetId="28">#REF!</definedName>
    <definedName name="SearchCriteriaType" localSheetId="44">#REF!</definedName>
    <definedName name="SearchCriteriaType" localSheetId="30">#REF!</definedName>
    <definedName name="SearchCriteriaType" localSheetId="14">#REF!</definedName>
    <definedName name="SearchCriteriaType" localSheetId="51">#REF!</definedName>
    <definedName name="SearchCriteriaType" localSheetId="47">#REF!</definedName>
    <definedName name="SearchCriteriaType" localSheetId="53">#REF!</definedName>
    <definedName name="SearchCriteriaType" localSheetId="48">#REF!</definedName>
    <definedName name="SearchCriteriaType" localSheetId="10">#REF!</definedName>
    <definedName name="SearchCriteriaType" localSheetId="11">#REF!</definedName>
    <definedName name="SearchCriteriaType" localSheetId="31">#REF!</definedName>
    <definedName name="SearchCriteriaType" localSheetId="36">#REF!</definedName>
    <definedName name="SearchCriteriaType" localSheetId="38">#REF!</definedName>
    <definedName name="SearchCriteriaType" localSheetId="37">#REF!</definedName>
    <definedName name="SearchCriteriaType" localSheetId="35">#REF!</definedName>
    <definedName name="SearchCriteriaType" localSheetId="15">#REF!</definedName>
    <definedName name="SearchCriteriaType" localSheetId="23">#REF!</definedName>
    <definedName name="SearchCriteriaType" localSheetId="59">#REF!</definedName>
    <definedName name="SearchCriteriaType" localSheetId="57">#REF!</definedName>
    <definedName name="SearchCriteriaType" localSheetId="58">#REF!</definedName>
    <definedName name="SearchCriteriaType" localSheetId="60">#REF!</definedName>
    <definedName name="SearchCriteriaType" localSheetId="61">#REF!</definedName>
    <definedName name="SearchCriteriaType" localSheetId="0">#REF!</definedName>
    <definedName name="SearchCriteriaType" localSheetId="32">#REF!</definedName>
    <definedName name="SearchCriteriaType" localSheetId="33">#REF!</definedName>
    <definedName name="SearchCriteriaType" localSheetId="68">#REF!</definedName>
    <definedName name="SearchCriteriaType" localSheetId="12">#REF!</definedName>
    <definedName name="SearchCriteriaType" localSheetId="13">#REF!</definedName>
    <definedName name="SearchCriteriaType">#REF!</definedName>
    <definedName name="test" localSheetId="7">#REF!</definedName>
    <definedName name="test" localSheetId="20">#REF!</definedName>
    <definedName name="test" localSheetId="22">#REF!</definedName>
    <definedName name="test" localSheetId="18">#REF!</definedName>
    <definedName name="test" localSheetId="16">#REF!</definedName>
    <definedName name="test" localSheetId="4">#REF!</definedName>
    <definedName name="test" localSheetId="17">#REF!</definedName>
    <definedName name="test" localSheetId="8">#REF!</definedName>
    <definedName name="test" localSheetId="9">#REF!</definedName>
    <definedName name="test" localSheetId="39">#REF!</definedName>
    <definedName name="test" localSheetId="46">#REF!</definedName>
    <definedName name="test" localSheetId="42">#REF!</definedName>
    <definedName name="test" localSheetId="43">#REF!</definedName>
    <definedName name="test" localSheetId="26">#REF!</definedName>
    <definedName name="test" localSheetId="28">#REF!</definedName>
    <definedName name="test" localSheetId="44">#REF!</definedName>
    <definedName name="test" localSheetId="30">#REF!</definedName>
    <definedName name="test" localSheetId="14">#REF!</definedName>
    <definedName name="test" localSheetId="51">#REF!</definedName>
    <definedName name="test" localSheetId="47">#REF!</definedName>
    <definedName name="test" localSheetId="53">#REF!</definedName>
    <definedName name="test" localSheetId="48">#REF!</definedName>
    <definedName name="test" localSheetId="10">#REF!</definedName>
    <definedName name="test" localSheetId="11">#REF!</definedName>
    <definedName name="test" localSheetId="31">#REF!</definedName>
    <definedName name="test" localSheetId="36">#REF!</definedName>
    <definedName name="test" localSheetId="38">#REF!</definedName>
    <definedName name="test" localSheetId="37">#REF!</definedName>
    <definedName name="test" localSheetId="35">#REF!</definedName>
    <definedName name="test" localSheetId="15">#REF!</definedName>
    <definedName name="test" localSheetId="23">#REF!</definedName>
    <definedName name="test" localSheetId="49">#REF!</definedName>
    <definedName name="test" localSheetId="59">#REF!</definedName>
    <definedName name="test" localSheetId="57">#REF!</definedName>
    <definedName name="test" localSheetId="58">#REF!</definedName>
    <definedName name="test" localSheetId="60">#REF!</definedName>
    <definedName name="test" localSheetId="61">#REF!</definedName>
    <definedName name="test" localSheetId="0">#REF!</definedName>
    <definedName name="test" localSheetId="32">#REF!</definedName>
    <definedName name="test" localSheetId="33">#REF!</definedName>
    <definedName name="test" localSheetId="12">#REF!</definedName>
    <definedName name="test" localSheetId="13">#REF!</definedName>
    <definedName name="test">#REF!</definedName>
    <definedName name="test2" localSheetId="0">#REF!</definedName>
    <definedName name="test2">#REF!</definedName>
    <definedName name="xdg" localSheetId="49">OFFSET([10]Deal_Flow!#REF!,0,0,COUNTA([10]Deal_Flow!$A:$A)-1,COUNTA([10]Deal_Flow!#REF!)-2)</definedName>
    <definedName name="xdg" localSheetId="0">OFFSET([10]Deal_Flow!#REF!,0,0,COUNTA([10]Deal_Flow!$A:$A)-1,COUNTA([10]Deal_Flow!#REF!)-2)</definedName>
    <definedName name="xdg">OFFSET([10]Deal_Flow!#REF!,0,0,COUNTA([10]Deal_Flow!$A:$A)-1,COUNTA([10]Deal_Flow!#REF!)-2)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66" l="1"/>
  <c r="C50" i="66"/>
  <c r="C31" i="66"/>
  <c r="C18" i="66"/>
  <c r="C38" i="66"/>
  <c r="C85" i="66"/>
  <c r="C79" i="66"/>
  <c r="C80" i="66"/>
  <c r="C39" i="66"/>
  <c r="C19" i="66"/>
  <c r="C32" i="66"/>
  <c r="C51" i="66"/>
  <c r="C86" i="66"/>
  <c r="C24" i="66"/>
  <c r="C25" i="66"/>
  <c r="C52" i="66"/>
  <c r="C33" i="66"/>
  <c r="C20" i="66"/>
  <c r="C40" i="66"/>
  <c r="C81" i="66"/>
  <c r="C82" i="66"/>
  <c r="C41" i="66"/>
  <c r="C34" i="66"/>
  <c r="C53" i="66"/>
  <c r="C26" i="66"/>
  <c r="C27" i="66"/>
  <c r="C54" i="66"/>
  <c r="C35" i="66"/>
  <c r="C42" i="66"/>
  <c r="C83" i="66"/>
  <c r="C43" i="66"/>
  <c r="C36" i="66"/>
  <c r="C55" i="66"/>
  <c r="C56" i="66"/>
  <c r="C44" i="66"/>
  <c r="C45" i="66"/>
  <c r="C57" i="66"/>
  <c r="C58" i="66"/>
  <c r="C46" i="66"/>
  <c r="C47" i="66"/>
  <c r="C59" i="66"/>
  <c r="C60" i="66"/>
  <c r="C48" i="66"/>
  <c r="C61" i="66"/>
  <c r="C62" i="66"/>
  <c r="C63" i="66"/>
  <c r="C64" i="66"/>
  <c r="C65" i="66"/>
  <c r="C66" i="66"/>
  <c r="C67" i="66"/>
  <c r="C68" i="66"/>
  <c r="C69" i="66"/>
  <c r="C70" i="66"/>
  <c r="C71" i="66"/>
  <c r="C72" i="66"/>
  <c r="C73" i="66"/>
  <c r="C74" i="66"/>
  <c r="C75" i="66"/>
  <c r="C76" i="66"/>
  <c r="C77" i="66"/>
</calcChain>
</file>

<file path=xl/sharedStrings.xml><?xml version="1.0" encoding="utf-8"?>
<sst xmlns="http://schemas.openxmlformats.org/spreadsheetml/2006/main" count="4288" uniqueCount="589">
  <si>
    <r>
      <t xml:space="preserve">PitchBook Contact: </t>
    </r>
    <r>
      <rPr>
        <b/>
        <sz val="13"/>
        <color rgb="FFFFFFFF"/>
        <rFont val="Calibri"/>
        <family val="2"/>
        <scheme val="minor"/>
      </rPr>
      <t>reports@pitchbook.com</t>
    </r>
  </si>
  <si>
    <r>
      <t xml:space="preserve">NVCA Contact: </t>
    </r>
    <r>
      <rPr>
        <b/>
        <sz val="13"/>
        <color rgb="FFFFFFFF"/>
        <rFont val="Calibri"/>
        <family val="2"/>
        <scheme val="minor"/>
      </rPr>
      <t>info@nvca.org</t>
    </r>
  </si>
  <si>
    <t>Contents</t>
  </si>
  <si>
    <t>Deal Activity</t>
  </si>
  <si>
    <t>Deals x Size</t>
  </si>
  <si>
    <t>Deals x Sector</t>
  </si>
  <si>
    <t>Crossover Investor Rounds</t>
  </si>
  <si>
    <t>Angel and Seed Activity</t>
  </si>
  <si>
    <t>Angel and Seed x Size</t>
  </si>
  <si>
    <t>Early-Stage Activity</t>
  </si>
  <si>
    <t>Early Stage x Size</t>
  </si>
  <si>
    <t>Late-Stage Activity</t>
  </si>
  <si>
    <t>Late Stage x Size</t>
  </si>
  <si>
    <t>Venture-Growth Activity</t>
  </si>
  <si>
    <t>Venture Growth x Size</t>
  </si>
  <si>
    <t>First Financings</t>
  </si>
  <si>
    <t>Mega-Rounds ($100M+)</t>
  </si>
  <si>
    <t>Deals x Region</t>
  </si>
  <si>
    <t>Deals x State</t>
  </si>
  <si>
    <t>Deals x CSA</t>
  </si>
  <si>
    <t>Deals x Lead Investor</t>
  </si>
  <si>
    <t>CVC Activity</t>
  </si>
  <si>
    <t>CVC x Size</t>
  </si>
  <si>
    <t>CVC x Sector</t>
  </si>
  <si>
    <t>NTI</t>
  </si>
  <si>
    <t>NTI x Crossover Investors</t>
  </si>
  <si>
    <t>NTI Deal Leadership</t>
  </si>
  <si>
    <t>Female Founder Activity</t>
  </si>
  <si>
    <t>Female Founder First Financings</t>
  </si>
  <si>
    <t>Female Founder Activity x qtr</t>
  </si>
  <si>
    <t>Female Founder x Stage</t>
  </si>
  <si>
    <t>Female Founder League Tables</t>
  </si>
  <si>
    <t>Life Sciences</t>
  </si>
  <si>
    <t>Tech</t>
  </si>
  <si>
    <t>Unicorn Activity</t>
  </si>
  <si>
    <t>Median Deal Size</t>
  </si>
  <si>
    <t>Median Pre Value</t>
  </si>
  <si>
    <t>Median Age</t>
  </si>
  <si>
    <t>Median First vs. Follow On</t>
  </si>
  <si>
    <t>Median by Gender</t>
  </si>
  <si>
    <t>Exit Activity</t>
  </si>
  <si>
    <t>Exits x Size</t>
  </si>
  <si>
    <t>Exits x Previous Round</t>
  </si>
  <si>
    <t>Exits x Sector</t>
  </si>
  <si>
    <t>Exits x Type</t>
  </si>
  <si>
    <t>Female Founder Exits</t>
  </si>
  <si>
    <t>Exits vs. Investments</t>
  </si>
  <si>
    <t>Exit Medians and Avg</t>
  </si>
  <si>
    <t>Fundraising Activity</t>
  </si>
  <si>
    <t>Impact Fundraising</t>
  </si>
  <si>
    <t>Fundraising x Size</t>
  </si>
  <si>
    <t>First-Time Fundraising</t>
  </si>
  <si>
    <t>Fundraising Medians and Avg</t>
  </si>
  <si>
    <t>Overhang</t>
  </si>
  <si>
    <t>Cash Flows</t>
  </si>
  <si>
    <t>Emerging vs. Experienced Funds</t>
  </si>
  <si>
    <t>Fundraising x CSA</t>
  </si>
  <si>
    <t>SPAC Activity</t>
  </si>
  <si>
    <t>Sector - Agtech</t>
  </si>
  <si>
    <t>Sector - Infosec</t>
  </si>
  <si>
    <t>Quarterly &amp; TTM segment</t>
  </si>
  <si>
    <t>Segment by Year</t>
  </si>
  <si>
    <t>Spotlight Exits x Type</t>
  </si>
  <si>
    <t>Venture Debt x Sector</t>
  </si>
  <si>
    <t>Venture Debt x Stage</t>
  </si>
  <si>
    <t>Venture Debt Medians x Stage</t>
  </si>
  <si>
    <t>Dealmaking Indicator</t>
  </si>
  <si>
    <t>Capital Demand to Supply Ratio</t>
  </si>
  <si>
    <t>IPO Indexes</t>
  </si>
  <si>
    <t>VC Company Inventory</t>
  </si>
  <si>
    <t>Price-to-Sales Multiple</t>
  </si>
  <si>
    <t>VC IPO Backlog</t>
  </si>
  <si>
    <t>H4sIAAAAAAAEAM2QvU7DMBSF3QZEEDyEdyIrDS2lQxYCAokORYlYqqo41hWx6tjBP0jpY/DC4EQpDCyM3MH32tL57vFBI4TQp6+ud3U+9sfTiltW3Si1w0XbgMFLXmqq2wg/gzZcyTSJk4RMSUziCGdOWKchleCspiLCK1cKzh6hLdQOZCqdEMcdP//GbnvsdsCSHDSngu9pKSCjrILfLxeFapbwDqK/3XJmvQ2vDTz3ZHAVZqpuqAYdPlBT5XwPKEDhxyhvjYWaZEoI6HWG3IP0G9ih3705v822B8DLZL0eVLnVXL5GuDZMacHLnwz67/8lgHI+pzM2u5osLqcQXy82m3A8xH0aDMNRN/xHq525sy8LztiOJwIAAA==</t>
  </si>
  <si>
    <t>US VC deal activity</t>
  </si>
  <si>
    <t>Deal value ($B)</t>
  </si>
  <si>
    <t>Deal count</t>
  </si>
  <si>
    <t>Estimated deal count</t>
  </si>
  <si>
    <t>Actual + estimated deal count</t>
  </si>
  <si>
    <t>Angel &amp; Seed</t>
  </si>
  <si>
    <t>Angel/Seed</t>
  </si>
  <si>
    <t>Angel and seed</t>
  </si>
  <si>
    <t>Early VC</t>
  </si>
  <si>
    <t>Early-stage VC</t>
  </si>
  <si>
    <t>Later VC</t>
  </si>
  <si>
    <t>Late-stage VC</t>
  </si>
  <si>
    <t>Venture Growth</t>
  </si>
  <si>
    <t>Venture growth</t>
  </si>
  <si>
    <t>*As of 3/31/2023</t>
  </si>
  <si>
    <t>US VC deal activity by quarter</t>
  </si>
  <si>
    <t>Q1</t>
  </si>
  <si>
    <t>Q2</t>
  </si>
  <si>
    <t>Q3</t>
  </si>
  <si>
    <t>Q4</t>
  </si>
  <si>
    <t>US VC deal activity by quarter (with estimation)</t>
  </si>
  <si>
    <t>Share of US VC deal count by size bucket</t>
  </si>
  <si>
    <t>Quarterly share of US VC deal count by size bucket</t>
  </si>
  <si>
    <t>Under 1M</t>
  </si>
  <si>
    <t>&lt; $1M</t>
  </si>
  <si>
    <t>1M-5M</t>
  </si>
  <si>
    <t>$1M-$5M</t>
  </si>
  <si>
    <t>5M-10M</t>
  </si>
  <si>
    <t>$5M-$10M</t>
  </si>
  <si>
    <t>10M-25M</t>
  </si>
  <si>
    <t>$10M-$25M</t>
  </si>
  <si>
    <t>25M-50M</t>
  </si>
  <si>
    <t>$25M-$50M</t>
  </si>
  <si>
    <t>50M+</t>
  </si>
  <si>
    <t>$50M+</t>
  </si>
  <si>
    <t>Undisclosed</t>
  </si>
  <si>
    <t>Share of US VC deal value ($B) by size bucket</t>
  </si>
  <si>
    <t>Quarterly share of US VC deal value ($B) by size bucket</t>
  </si>
  <si>
    <t>2023-2020</t>
  </si>
  <si>
    <t>2019-2016</t>
  </si>
  <si>
    <t>2015-2013</t>
  </si>
  <si>
    <t>Under $500K</t>
  </si>
  <si>
    <t>Under 500K</t>
  </si>
  <si>
    <t>$500K-$1M</t>
  </si>
  <si>
    <t>500K-1M</t>
  </si>
  <si>
    <t>$25M+</t>
  </si>
  <si>
    <t>25M+</t>
  </si>
  <si>
    <t>US VC deal count by deal type and time period</t>
  </si>
  <si>
    <t>US VC deal count by series and time period</t>
  </si>
  <si>
    <t>A</t>
  </si>
  <si>
    <t>Angel</t>
  </si>
  <si>
    <t>Seed</t>
  </si>
  <si>
    <t>B</t>
  </si>
  <si>
    <t>C</t>
  </si>
  <si>
    <t>D+</t>
  </si>
  <si>
    <t>2018-2016</t>
  </si>
  <si>
    <t>2023-2019</t>
  </si>
  <si>
    <t>Share of US VC deal count by sector</t>
  </si>
  <si>
    <t>Quarterly share of US VC deal count by sector</t>
  </si>
  <si>
    <t>Software</t>
  </si>
  <si>
    <t>Pharma &amp; biotech</t>
  </si>
  <si>
    <t>Other</t>
  </si>
  <si>
    <t>Media</t>
  </si>
  <si>
    <t>IT hardware</t>
  </si>
  <si>
    <t>HC services &amp; systems</t>
  </si>
  <si>
    <t>HC devices &amp; supplies</t>
  </si>
  <si>
    <t>Energy</t>
  </si>
  <si>
    <t>Consumer goods &amp; services</t>
  </si>
  <si>
    <t>Commercial products &amp; services</t>
  </si>
  <si>
    <t>Transportation</t>
  </si>
  <si>
    <t>Share of US VC deal value ($B) by sector</t>
  </si>
  <si>
    <t>Quarterly share of US VC deal value ($B) by sector</t>
  </si>
  <si>
    <t>US VC deal activity with only crossover investor participation by quarter</t>
  </si>
  <si>
    <t>US angel and seed deal activity</t>
  </si>
  <si>
    <t>US angel and seed deal activity (with deal count estimation)</t>
  </si>
  <si>
    <t>Angel deal value ($B)</t>
  </si>
  <si>
    <t>Seed deal value ($B)</t>
  </si>
  <si>
    <t>Angel deal count</t>
  </si>
  <si>
    <t>Seed deal count</t>
  </si>
  <si>
    <t>US angel and seed deal activity by quarter</t>
  </si>
  <si>
    <t>US angel and seed deal activity (with deal count estimation) by quarter</t>
  </si>
  <si>
    <t>Share of US angel and seed deal count by size bucket</t>
  </si>
  <si>
    <t>Quarterly share of US angel and seed deal count by size bucket</t>
  </si>
  <si>
    <t>&lt; $500K</t>
  </si>
  <si>
    <t>Share of US angel and seed deal value ($M) by size bucket</t>
  </si>
  <si>
    <t>Quarterly share of US angel and seed deal value ($M) by size bucket</t>
  </si>
  <si>
    <t>US early-stage VC deal activity (with deal count estimation)</t>
  </si>
  <si>
    <t>US early-stage VC deal activity (with deal count estimation) by quarter</t>
  </si>
  <si>
    <t>Share of US early-stage VC deal count by size bucket</t>
  </si>
  <si>
    <t>Quarterly share of US early-stage VC deal count by size bucket</t>
  </si>
  <si>
    <t>Share of US early-stage VC deal value ($B) by size bucket</t>
  </si>
  <si>
    <t>Quarterly share of US early-stage VC deal value ($B) by size bucket</t>
  </si>
  <si>
    <t>US late-stage VC deal activity (with deal count estimation)</t>
  </si>
  <si>
    <t>US late-stage VC deal activity (with deal count estimation) by quarter</t>
  </si>
  <si>
    <t>Share of US late-stage VC deal count by size bucket</t>
  </si>
  <si>
    <t>Quarterly share of US late-stage VC deal count by size bucket</t>
  </si>
  <si>
    <t>$25-$50M</t>
  </si>
  <si>
    <t>Share of US late-stage VC deal value ($B) by size bucket</t>
  </si>
  <si>
    <t>Quarterly share of US late-stage VC deal value ($B) by size bucket</t>
  </si>
  <si>
    <t>US venture-growth deal activity (with deal count estimation)</t>
  </si>
  <si>
    <t>US venture-growth deal activity (with deal count estimation) by quarter</t>
  </si>
  <si>
    <t>Share of US venture-growth deal count by size bucket</t>
  </si>
  <si>
    <t>Quarterly share of US venture-growth deal count by size bucket</t>
  </si>
  <si>
    <t>Share of US venture-growth deal value ($B) by size bucket</t>
  </si>
  <si>
    <t>Quarterly share of US venture-growth deal value ($B) by size bucket</t>
  </si>
  <si>
    <t>US first-financing deal activity</t>
  </si>
  <si>
    <t>US first-financing deal activity by quarter</t>
  </si>
  <si>
    <t>US first-financing vs. follow-on financing deal count</t>
  </si>
  <si>
    <t>US first-financing vs. follow-on financing deal count by quarter</t>
  </si>
  <si>
    <t>First-financing count</t>
  </si>
  <si>
    <t>Follow-on count</t>
  </si>
  <si>
    <t>US first-financing vs. follow-on financing deal value ($B)</t>
  </si>
  <si>
    <t>US first-financing vs. follow-on financing deal value ($B) by quarter</t>
  </si>
  <si>
    <t>First-financing deal value</t>
  </si>
  <si>
    <t>Follow-on deal value</t>
  </si>
  <si>
    <t>US VC mega-deal activity</t>
  </si>
  <si>
    <t>US VC mega-deal activity by quarter</t>
  </si>
  <si>
    <t>US VC mega-deal count by sector</t>
  </si>
  <si>
    <t>US VC mega-deal value ($B) by sector</t>
  </si>
  <si>
    <t>Share of US VC deal count by region</t>
  </si>
  <si>
    <t>Quarterly share of US VC deal count by region</t>
  </si>
  <si>
    <t>Great Lakes</t>
  </si>
  <si>
    <t>Mid-Atlantic</t>
  </si>
  <si>
    <t>Midwest</t>
  </si>
  <si>
    <t>Mountain</t>
  </si>
  <si>
    <t>New England</t>
  </si>
  <si>
    <t>South</t>
  </si>
  <si>
    <t>Southeast</t>
  </si>
  <si>
    <t>West Coast</t>
  </si>
  <si>
    <t>Other territory</t>
  </si>
  <si>
    <t>Share of US VC deal value ($B) by region</t>
  </si>
  <si>
    <t>Quarterly share of US VC deal value ($B) by region</t>
  </si>
  <si>
    <t>US VC deal count by state</t>
  </si>
  <si>
    <t>US VC deal value ($M) by 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</si>
  <si>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</si>
  <si>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</si>
  <si>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</si>
  <si>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</si>
  <si>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</si>
  <si>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</si>
  <si>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</si>
  <si>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</si>
  <si>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</si>
  <si>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</si>
  <si>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</si>
  <si>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</si>
  <si>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</si>
  <si>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</si>
  <si>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</si>
  <si>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</si>
  <si>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</si>
  <si>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</si>
  <si>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</si>
  <si>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</si>
  <si>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</si>
  <si>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</si>
  <si>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</si>
  <si>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</si>
  <si>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</si>
  <si>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</si>
  <si>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</si>
  <si>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</si>
  <si>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</si>
  <si>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</si>
  <si>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</si>
  <si>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</si>
  <si>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</si>
  <si>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</si>
  <si>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</si>
  <si>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</si>
  <si>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</si>
  <si>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</si>
  <si>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Other US territory</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</si>
  <si>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</si>
  <si>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</si>
  <si>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</si>
  <si>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</si>
  <si>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</si>
  <si>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</si>
  <si>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</si>
  <si>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</si>
  <si>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</si>
  <si>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</si>
  <si>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</si>
  <si>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</si>
  <si>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</si>
  <si>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</si>
  <si>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</si>
  <si>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Share of US VC deal count by CSA/MSA</t>
  </si>
  <si>
    <t>Quarterly share of US VC deal count by CSA/MSA</t>
  </si>
  <si>
    <t>San Jose-San Francisco-Oakland, CA</t>
  </si>
  <si>
    <t>New York-Newark, NY-NJ-CT-PA</t>
  </si>
  <si>
    <t>Los Angeles-Long Beach, CA</t>
  </si>
  <si>
    <t>Boston-Worcester-Providence, MA-RI-NH-CT</t>
  </si>
  <si>
    <t>Philadelphia-Reading-Camden, PA-NJ-DE-MD</t>
  </si>
  <si>
    <t>Washington-Baltimore-Arlington, DC-MD-VA-WV-PA</t>
  </si>
  <si>
    <t>Denver-Aurora, CO</t>
  </si>
  <si>
    <t>Chicago-Naperville, IL-IN-WI</t>
  </si>
  <si>
    <t>Miami-Port St. Lucie-Fort Lauderdale, FL</t>
  </si>
  <si>
    <t>Seattle-Tacoma, WA</t>
  </si>
  <si>
    <t>**Austin MSA is included in rankings alongside CSAs</t>
  </si>
  <si>
    <t>***San Diego MSA is excluded in Los Angeles-Long Beach CSA</t>
  </si>
  <si>
    <t>Quarterly share of US VC deal value ($B) by CSA</t>
  </si>
  <si>
    <t>Share of US VC deal value ($B) by CSA</t>
  </si>
  <si>
    <t>US VC deal count by lead and follow-on participation</t>
  </si>
  <si>
    <t>All lead investors were follow-on</t>
  </si>
  <si>
    <t>At least one lead was new</t>
  </si>
  <si>
    <t>Percentage of insider-led deals</t>
  </si>
  <si>
    <t>** The first round is excluded</t>
  </si>
  <si>
    <t>Number of US VC deals for which a lead investor was new and obtained board voting rights (for which we have lead investor data)</t>
  </si>
  <si>
    <t>A lead investor was new and obtained voting rights</t>
  </si>
  <si>
    <t>All other deals that have lead investor data</t>
  </si>
  <si>
    <t>%</t>
  </si>
  <si>
    <t>US VC deal activity with CVC participation</t>
  </si>
  <si>
    <t>Deals with CVC participation as a share of all US VC deals</t>
  </si>
  <si>
    <t>Deal value</t>
  </si>
  <si>
    <t>H</t>
  </si>
  <si>
    <t>Share of US VC deal count with CVC participation by size bucket</t>
  </si>
  <si>
    <t>Quarterly share of US VC deal count with CVC participation by size bucket</t>
  </si>
  <si>
    <t>Share of US VC deal value ($B) with CVC participation by size bucket</t>
  </si>
  <si>
    <t>Share of US VC deal count with CVC participation by sector</t>
  </si>
  <si>
    <t>Quarterly share of US VC deal count with CVC participation by sector</t>
  </si>
  <si>
    <t>Share of US VC deal value ($B) with CVC participation by sector</t>
  </si>
  <si>
    <t>US VC deal activity with nontraditional investor participation</t>
  </si>
  <si>
    <t>US VC deal activity with nontraditional investor participation by quarter</t>
  </si>
  <si>
    <t>Deal count + estimates</t>
  </si>
  <si>
    <t>US VC deal count with nontraditional investor participation by stage</t>
  </si>
  <si>
    <t>US VC deal value ($B) with nontraditional investor participation by stage</t>
  </si>
  <si>
    <t>Share of US VC deal count by nontraditional investor type</t>
  </si>
  <si>
    <t>Share of US VC deal value by nontraditional investor type</t>
  </si>
  <si>
    <t>CVC investor</t>
  </si>
  <si>
    <t>PE investor</t>
  </si>
  <si>
    <t>Asset manager</t>
  </si>
  <si>
    <t>Government/SWF</t>
  </si>
  <si>
    <t>Other tourist investor</t>
  </si>
  <si>
    <t>US VC deal activity with nontraditional and crossover investor participation</t>
  </si>
  <si>
    <t>US VC deal activity with nontraditional and crossover investor participation by quarter</t>
  </si>
  <si>
    <t>Deal activity with nontraditional and crossover investor participation as a share of all nontraditional investor deal activity</t>
  </si>
  <si>
    <t>US VC deals that were led by at least one nontraditional investor or were solely funded by a nontraditional investor(s)</t>
  </si>
  <si>
    <t>Share of deal value ($B) of US VC deals that were led by at least one nontraditional investor or were solely funded by a nontraditional investor(s) by stage</t>
  </si>
  <si>
    <t>Value</t>
  </si>
  <si>
    <t>Share of deal count of US VC deals that were led by at least one nontraditional investor or were solely funded by a nontraditional investor(s) by stage</t>
  </si>
  <si>
    <t>Count</t>
  </si>
  <si>
    <t>US VC deal activity in companies with at least one female founder</t>
  </si>
  <si>
    <t>US VC deal activity for companies with all-female founding teams</t>
  </si>
  <si>
    <t>Female-founded-company deal count as a share of all US VC deal count</t>
  </si>
  <si>
    <t>Female-founded-company deal value as a share of all US VC deal value</t>
  </si>
  <si>
    <t>All female founders</t>
  </si>
  <si>
    <t>At least one female founder</t>
  </si>
  <si>
    <t>`</t>
  </si>
  <si>
    <t>Share of US VC first financings by founder gender</t>
  </si>
  <si>
    <t>Quarterly share of US VC first financings by founder gender</t>
  </si>
  <si>
    <t>All male founders</t>
  </si>
  <si>
    <t>At least one female founder (missing data)</t>
  </si>
  <si>
    <t>At least one male founder (missing data)</t>
  </si>
  <si>
    <t>Mix</t>
  </si>
  <si>
    <t>Total</t>
  </si>
  <si>
    <t>Quarterly US VC deal activity in companies with at least one female founder</t>
  </si>
  <si>
    <t>Quarterly US VC deal activity in companies with all-female founding teams</t>
  </si>
  <si>
    <t>Share of US VC deal count for female-founded companies by stage</t>
  </si>
  <si>
    <t>Share of US VC deal value ($B) for female-founded companies by stage</t>
  </si>
  <si>
    <t>Share of US VC deal count for companies with all female founders by stage</t>
  </si>
  <si>
    <t>Share of US VC deal value ($B) for companies with all female founders by stage</t>
  </si>
  <si>
    <t>Top 5 US CSAs by capital raised ($B) for companies with all female founders (2013-2023)</t>
  </si>
  <si>
    <t>Top 5 US CSAs by capital raised ($B) for companies with all female founders (2019-2023)</t>
  </si>
  <si>
    <t>Top 5 US CSAs by capital raised ($B) for companies with all female founders (2017-2023)</t>
  </si>
  <si>
    <t>Combined statistical area</t>
  </si>
  <si>
    <t>Capital raised ($B)</t>
  </si>
  <si>
    <t>Austin-Round Rock, TX MSA</t>
  </si>
  <si>
    <t>**San Diego MSA is excluded in Los Angeles-Long Beach CSA</t>
  </si>
  <si>
    <t>***Austin MSA is included in rankings alongside CSAs</t>
  </si>
  <si>
    <t>Top 5 US CSAs by deal count for companies with all female founders (2013-2023)</t>
  </si>
  <si>
    <t>Top 5 US CSAs by deal count for companies with all female founders (2019-2023)</t>
  </si>
  <si>
    <t>Top 5 US CSAs by deal count for companies with all female founders (2017-2023)</t>
  </si>
  <si>
    <t>US life sciences VC deal activity</t>
  </si>
  <si>
    <t>US life sciences VC deal activity by quarter</t>
  </si>
  <si>
    <t>US tech VC deal activity</t>
  </si>
  <si>
    <t>US tech VC deal activity by quarter</t>
  </si>
  <si>
    <t>US unicorn deal activity</t>
  </si>
  <si>
    <t>% of total VC</t>
  </si>
  <si>
    <t>US unicorn deal activity by quarter</t>
  </si>
  <si>
    <t>Median US VC deal value ($M) by stage</t>
  </si>
  <si>
    <t>Average US VC deal value ($M) by stage</t>
  </si>
  <si>
    <t>Late VC</t>
  </si>
  <si>
    <t>Range of angel deal values ($M)</t>
  </si>
  <si>
    <t>Range of seed deal values ($M)</t>
  </si>
  <si>
    <t>75th percentile</t>
  </si>
  <si>
    <t>Median</t>
  </si>
  <si>
    <t>Average</t>
  </si>
  <si>
    <t>25th percentile</t>
  </si>
  <si>
    <t>Range of early-stage VC deal values ($M)</t>
  </si>
  <si>
    <t>Range of late-stage VC deal values ($M)</t>
  </si>
  <si>
    <t>Range of venture-growth deal values ($M)</t>
  </si>
  <si>
    <t>Median US VC pre-money valuation ($M) by stage</t>
  </si>
  <si>
    <t>Average US VC pre-money valuation ($M) by stage</t>
  </si>
  <si>
    <t>Range of angel pre-money valuations ($M)</t>
  </si>
  <si>
    <t>Range of seed pre-money valuations ($M)</t>
  </si>
  <si>
    <t>Range of early-stage VC pre-money valuations ($M)</t>
  </si>
  <si>
    <t>Range of late-stage VC pre-money valuations ($M)</t>
  </si>
  <si>
    <t>Range of venture-growth pre-money valuations ($M)</t>
  </si>
  <si>
    <t>Median years since founding by stage for US VC</t>
  </si>
  <si>
    <t xml:space="preserve">Average years since founding by stage for US VC </t>
  </si>
  <si>
    <t>Range of years since founding for angel</t>
  </si>
  <si>
    <t>Range of years since founding for seed</t>
  </si>
  <si>
    <t>Range of years since founding for early-stage VC</t>
  </si>
  <si>
    <t xml:space="preserve">Range of years since founding for late-stage VC </t>
  </si>
  <si>
    <t>Range of years since founding for venture growth</t>
  </si>
  <si>
    <t>Median first and follow-on financing deal values ($M)</t>
  </si>
  <si>
    <t>Average first and follow-on financing deal values ($M)</t>
  </si>
  <si>
    <t>First financing</t>
  </si>
  <si>
    <t>Follow-on</t>
  </si>
  <si>
    <t>Median first and follow-on financing pre-money valuations ($M)</t>
  </si>
  <si>
    <t>Average first and follow-on financing pre-money valuations ($M)</t>
  </si>
  <si>
    <t>Median deal values ($M) by founder gender mix</t>
  </si>
  <si>
    <t>Average deal values ($M) by founder gender mix</t>
  </si>
  <si>
    <t>All male</t>
  </si>
  <si>
    <t>All female</t>
  </si>
  <si>
    <t>Mixed</t>
  </si>
  <si>
    <t>Median pre-money valuations ($M) by founder gender mix</t>
  </si>
  <si>
    <t>Average pre-money valuations ($M) by founder gender mix</t>
  </si>
  <si>
    <t>US VC exit activity</t>
  </si>
  <si>
    <t>Exit value ($B)</t>
  </si>
  <si>
    <t>Exit count</t>
  </si>
  <si>
    <t>Estimated exit count</t>
  </si>
  <si>
    <t>Actual + estimated count</t>
  </si>
  <si>
    <t>US VC exit activity by quarter</t>
  </si>
  <si>
    <t>Share of US VC exit count by size bucket</t>
  </si>
  <si>
    <t>Quarterly share of US VC exit count by size bucket</t>
  </si>
  <si>
    <t>Under 25M</t>
  </si>
  <si>
    <t>&lt; $25M</t>
  </si>
  <si>
    <t>50M-100M</t>
  </si>
  <si>
    <t>$50M-$100M</t>
  </si>
  <si>
    <t>100M-500M</t>
  </si>
  <si>
    <t>$100M-$500M</t>
  </si>
  <si>
    <t>500M+</t>
  </si>
  <si>
    <t>$500M+</t>
  </si>
  <si>
    <t>Share of US VC exit value ($B) by size bucket</t>
  </si>
  <si>
    <t>Quarterly share of US VC exit value ($B) by size bucket</t>
  </si>
  <si>
    <t>US VC round count by round stage where next round is an exit via acquisition</t>
  </si>
  <si>
    <t>US VC round count by round stage where next round is an exit via buyout</t>
  </si>
  <si>
    <t>US VC round count by round stage where next round is an exit via public listing</t>
  </si>
  <si>
    <t>Acquisition</t>
  </si>
  <si>
    <t>Buyout</t>
  </si>
  <si>
    <t>Public Listing</t>
  </si>
  <si>
    <t>US VC round count by round series where next round is an exit via acquisition</t>
  </si>
  <si>
    <t>US VC round count by round series where next round is an exit via buyout</t>
  </si>
  <si>
    <t>US VC round count by round series where next round is an exit via public listing</t>
  </si>
  <si>
    <t>z</t>
  </si>
  <si>
    <t>Share of US VC exit count by sector</t>
  </si>
  <si>
    <t>Quarterly share of US VC exit count by sector</t>
  </si>
  <si>
    <t>Share of US VC exit value ($B) by sector</t>
  </si>
  <si>
    <t>Quarterly share of US VC exit value ($B) by sector</t>
  </si>
  <si>
    <t>Share of US VC exit count by type</t>
  </si>
  <si>
    <t>Quarterly share of US VC exit count by type</t>
  </si>
  <si>
    <t>Public listing</t>
  </si>
  <si>
    <t>Share of US VC exit value ($B) by type</t>
  </si>
  <si>
    <t>Quarterly share of US VC exit value ($B) by type</t>
  </si>
  <si>
    <t>US VC exit activity for female-founded companies</t>
  </si>
  <si>
    <t>US VC exit activity for all-female-founded companies</t>
  </si>
  <si>
    <t>Female-founded company exit count as a share of all US VC exits</t>
  </si>
  <si>
    <t>Female-founded company exit value as a share of all US VC exit value</t>
  </si>
  <si>
    <t>Median US VC exit values ($M) by founder gender</t>
  </si>
  <si>
    <t/>
  </si>
  <si>
    <t>US VC exits vs investments</t>
  </si>
  <si>
    <t>Investments/exits</t>
  </si>
  <si>
    <t># of investments</t>
  </si>
  <si>
    <t># of exits</t>
  </si>
  <si>
    <t>Median US VC exit value ($M) by type</t>
  </si>
  <si>
    <t>Average US VC exit value ($M) by type</t>
  </si>
  <si>
    <t>Median US VC post-money valuation ($M) by type</t>
  </si>
  <si>
    <t>Average US VC post-money valuation ($M) by type</t>
  </si>
  <si>
    <t>US VC median time (years) from first VC to exit by type</t>
  </si>
  <si>
    <t>US VC median and average time (years) from first VC to exit</t>
  </si>
  <si>
    <t>US VC fundraising activity</t>
  </si>
  <si>
    <t>Fund count</t>
  </si>
  <si>
    <t>Share of US VC fund count by size bucket</t>
  </si>
  <si>
    <t>Share of US VC fund value ($B) by size bucket</t>
  </si>
  <si>
    <t>Under $50M</t>
  </si>
  <si>
    <t>&lt; $50M</t>
  </si>
  <si>
    <t>$100M-$250M</t>
  </si>
  <si>
    <t>$250M-$500M</t>
  </si>
  <si>
    <t>$500M-$1B</t>
  </si>
  <si>
    <t>$1B+</t>
  </si>
  <si>
    <t xml:space="preserve">                                                                    </t>
  </si>
  <si>
    <t>US VC dry powder ($B) by vintage</t>
  </si>
  <si>
    <t>Cumulative dry powder ($B)</t>
  </si>
  <si>
    <t>*As of 12/31/2022</t>
  </si>
  <si>
    <t>US VC dry powder ($B) by vintage, size bucket</t>
  </si>
  <si>
    <t>&lt; $250M</t>
  </si>
  <si>
    <t>&lt; $100M</t>
  </si>
  <si>
    <t>$250M - $499M</t>
  </si>
  <si>
    <t>$100M - $249M</t>
  </si>
  <si>
    <t>$500M - $999M</t>
  </si>
  <si>
    <t>Overhang by vintage</t>
  </si>
  <si>
    <t>$1B - $4.99B</t>
  </si>
  <si>
    <t>$5B+</t>
  </si>
  <si>
    <t>Cash flows ($B)</t>
  </si>
  <si>
    <t>Year</t>
  </si>
  <si>
    <t>Contributions ($B)</t>
  </si>
  <si>
    <t>Distributions ($B)</t>
  </si>
  <si>
    <t>Net Cashflow</t>
  </si>
  <si>
    <t>* As of 6/30/2022</t>
  </si>
  <si>
    <t>US VC first-time fundraising activity</t>
  </si>
  <si>
    <t>Share of US VC fundraising activity by emerging and experienced firms</t>
  </si>
  <si>
    <t>Emerging firm fund value ($B)**</t>
  </si>
  <si>
    <t>Experienced firm fund value ($B)***</t>
  </si>
  <si>
    <t>Emerging firm fund count**</t>
  </si>
  <si>
    <t>Experienced firm fund count***</t>
  </si>
  <si>
    <t>** Emerging is defined as firms that have launched fewer than four funds</t>
  </si>
  <si>
    <t>*** Experienced firms are defined as firms that have opened four or more funds</t>
  </si>
  <si>
    <t>Median and average US VC fund value ($M)</t>
  </si>
  <si>
    <t>Median and average time (months) to close for US VC funds</t>
  </si>
  <si>
    <t xml:space="preserve"> </t>
  </si>
  <si>
    <t>Range of fund values ($M)</t>
  </si>
  <si>
    <t>Median and average US VC first-time fund value ($M)</t>
  </si>
  <si>
    <t>Median and average fund size step-up for US VC funds</t>
  </si>
  <si>
    <t>Median and average time (years) between funds for US VC funds</t>
  </si>
  <si>
    <t>US VC Impact fundraising activity</t>
  </si>
  <si>
    <t>Capital raised ($B) - % of whole</t>
  </si>
  <si>
    <t>Fund count - % of whole</t>
  </si>
  <si>
    <t>US VC fund count by IRIS+ tag</t>
  </si>
  <si>
    <t>Diversity &amp; Inclusion</t>
  </si>
  <si>
    <t>Education</t>
  </si>
  <si>
    <t>Health</t>
  </si>
  <si>
    <t>Climate</t>
  </si>
  <si>
    <t>Financial Services</t>
  </si>
  <si>
    <t>Agriculture</t>
  </si>
  <si>
    <t>Water</t>
  </si>
  <si>
    <t>Oceans and Coastal Zones</t>
  </si>
  <si>
    <t>Employment</t>
  </si>
  <si>
    <t>Waste</t>
  </si>
  <si>
    <t>Real Estate</t>
  </si>
  <si>
    <t>Biodiversity &amp; Ecosystems</t>
  </si>
  <si>
    <t>Land</t>
  </si>
  <si>
    <t>Pollution</t>
  </si>
  <si>
    <t>** Note that categories are not mututally exclusive</t>
  </si>
  <si>
    <t>US VC fund value ($M) by IRIS+ tag</t>
  </si>
  <si>
    <t>US VC fund count by CSA sorted by most recent year's fundraising activity amount</t>
  </si>
  <si>
    <t>Atlanta--Athens-Clarke County--Sandy Springs, GA-AL</t>
  </si>
  <si>
    <t>Salt Lake City-Provo-Orem, UT</t>
  </si>
  <si>
    <t>Raleigh-Durham-Cary, NC</t>
  </si>
  <si>
    <t>US VC capital raised ($B) by CSA sorted by most recent year's fundraising activity amount</t>
  </si>
  <si>
    <t>US SPAC registration</t>
  </si>
  <si>
    <t>Total amount raised ($B)</t>
  </si>
  <si>
    <t>US agtech VC deal activity</t>
  </si>
  <si>
    <t>Share of US agtech VC deal count by stage</t>
  </si>
  <si>
    <t>* As of 3/31/2023</t>
  </si>
  <si>
    <t>Median and average US agtech VC deal values ($M)</t>
  </si>
  <si>
    <t>Median and average US agtech VC pre-money valuations ($M)</t>
  </si>
  <si>
    <t>US infosec VC deal activity</t>
  </si>
  <si>
    <t>Share of US infosec deal count by stage</t>
  </si>
  <si>
    <t>Median and average US infosec VC deal values ($M)</t>
  </si>
  <si>
    <t>Median and average US infosec VC pre-money valuations ($M)</t>
  </si>
  <si>
    <t>Q1 2023 US agtech VC deal activity by segment</t>
  </si>
  <si>
    <t>Q1 2023 US infosec VC deal activity by segment</t>
  </si>
  <si>
    <t>Ag biotech</t>
  </si>
  <si>
    <t>Agrifinance &amp; e-commerce</t>
  </si>
  <si>
    <t>Animal ag</t>
  </si>
  <si>
    <t>Indoor farming</t>
  </si>
  <si>
    <t>Precision ag</t>
  </si>
  <si>
    <t>Application security</t>
  </si>
  <si>
    <t>Data security</t>
  </si>
  <si>
    <t>Endpoint security</t>
  </si>
  <si>
    <t>Identity &amp; access management</t>
  </si>
  <si>
    <t>Network security</t>
  </si>
  <si>
    <t>Security operations</t>
  </si>
  <si>
    <t>Deal value ($M)</t>
  </si>
  <si>
    <t>TTM US agtech VC deal activity by segment</t>
  </si>
  <si>
    <t>TTM US infosec VC deal activity by segment</t>
  </si>
  <si>
    <t>Close quarter</t>
  </si>
  <si>
    <t>Close year</t>
  </si>
  <si>
    <t xml:space="preserve">US agtech VC deal value ($M) by segment and year </t>
  </si>
  <si>
    <t xml:space="preserve">US infosec VC deal value ($M) by segment and year </t>
  </si>
  <si>
    <t xml:space="preserve">US agtech VC deal count by segment and year </t>
  </si>
  <si>
    <t xml:space="preserve">US infosec VC deal count by segment and year </t>
  </si>
  <si>
    <t>Share of US agtech VC exit count by type</t>
  </si>
  <si>
    <t>Share of US infosec VC exit count by type</t>
  </si>
  <si>
    <t>Share of US agtech VC exit value ($B) by type</t>
  </si>
  <si>
    <t>Share of US infosec VC exit value ($B) by type</t>
  </si>
  <si>
    <t>US venture debt activity</t>
  </si>
  <si>
    <t>US tech venture debt activity</t>
  </si>
  <si>
    <t>US healthcare venture debt activity</t>
  </si>
  <si>
    <t>Share of US venture debt deal value ($B) by stage**</t>
  </si>
  <si>
    <t>** Stage is defined using the deal type consolidated logic that appears in the Venture Monitor</t>
  </si>
  <si>
    <t>Share of US venture debt deal count by stage**</t>
  </si>
  <si>
    <t>Range of US venture debt values ($M) for all debt rounds</t>
  </si>
  <si>
    <t>** 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excpet that it excludes revolvers from the data.</t>
  </si>
  <si>
    <t>Range of US angel and seed venture debt values ($M)</t>
  </si>
  <si>
    <t>*** This is due to a $350M convertible bridge loan tranche to Steamworks Products Group on 10/21/2011</t>
  </si>
  <si>
    <t>Range of US early-stage venture debt values ($M)</t>
  </si>
  <si>
    <t>Range of US late-stage venture debt values ($M)</t>
  </si>
  <si>
    <t>Range of US venture-growth venture debt values ($M)</t>
  </si>
  <si>
    <t>US VC dealmaking indicator</t>
  </si>
  <si>
    <t>Early-stage index</t>
  </si>
  <si>
    <t>Late-stage index</t>
  </si>
  <si>
    <t>Venture-growth-stage index</t>
  </si>
  <si>
    <t>Capital demand-to-supply ratio in the VC marketplace</t>
  </si>
  <si>
    <t>VC-Backed IPO Index, DeSPAC Index, and Morningstar PitchBook US Unicorn Index values rebased to 100*</t>
  </si>
  <si>
    <t>VC-Backed IPO Index</t>
  </si>
  <si>
    <t>DeSPAC Index</t>
  </si>
  <si>
    <t>Morningstar PitchBook US Unicorn</t>
  </si>
  <si>
    <t>US VC company inventory by month</t>
  </si>
  <si>
    <t>Smoothed angel and seed company count</t>
  </si>
  <si>
    <t>Smoothed early-stage VC company count</t>
  </si>
  <si>
    <t>Smoothed late-stage VC company count</t>
  </si>
  <si>
    <t>Smoothed venture growth company count</t>
  </si>
  <si>
    <t>TTM price-to-sales multiple of VC-Backed IPO Index (excluding pharma &amp; biotech)</t>
  </si>
  <si>
    <t>TTM price-to-sales multiple of VC-Backed IPO Index (left axis)</t>
  </si>
  <si>
    <t>2010-2012 median TTM price-to-sales multiple</t>
  </si>
  <si>
    <t>2013-2015 median TTM price-to-sales multiple</t>
  </si>
  <si>
    <t>2016-2019 TTM price-to-sales multiple</t>
  </si>
  <si>
    <t>2020-2023 median TTM price-to-sales multiple</t>
  </si>
  <si>
    <t>h</t>
  </si>
  <si>
    <t>Monthly VC-backed public listing count versus estimated IPO backlog*</t>
  </si>
  <si>
    <t>Estimated public listings</t>
  </si>
  <si>
    <t>Observed public listings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</si>
</sst>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4" formatCode="_(&quot;$&quot;* #,##0.00_);_(&quot;$&quot;* \(#,##0.00\);_(&quot;$&quot;* &quot;-&quot;??_);_(@_)"/>
    <numFmt numFmtId="43" formatCode="_(* #,##0.00_);_(* \(#,##0.00\);_(* &quot;-&quot;??_);_(@_)"/>
    <numFmt numFmtId="164" formatCode="0.0%"/>
    <numFmt numFmtId="165" formatCode="0\*"/>
    <numFmt numFmtId="166" formatCode="&quot;$&quot;#,##0.0"/>
    <numFmt numFmtId="167" formatCode="0.000%"/>
    <numFmt numFmtId="168" formatCode="&quot;$&quot;#,##0.00"/>
    <numFmt numFmtId="169" formatCode="&quot;$&quot;#,##0.0_);\(&quot;$&quot;#,##0.0\)"/>
    <numFmt numFmtId="170" formatCode="0.0"/>
    <numFmt numFmtId="171" formatCode="General\*"/>
    <numFmt numFmtId="172" formatCode="0.0\x"/>
    <numFmt numFmtId="173" formatCode="General&quot;*&quot;"/>
    <numFmt numFmtId="174" formatCode="0&quot;*&quot;"/>
    <numFmt numFmtId="175" formatCode="General;;"/>
    <numFmt numFmtId="176" formatCode="&quot;$&quot;#,##0.0;;"/>
    <numFmt numFmtId="177" formatCode="#,##0;;"/>
    <numFmt numFmtId="178" formatCode="0.00\x"/>
    <numFmt numFmtId="179" formatCode="&quot;$&quot;#,##0.000"/>
  </numFmts>
  <fonts count="69">
    <font>
      <sz val="8"/>
      <color theme="1"/>
      <name val="Arial"/>
      <family val="2"/>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color theme="1"/>
      <name val="Arial"/>
      <family val="2"/>
    </font>
    <font>
      <u/>
      <sz val="8"/>
      <color theme="10"/>
      <name val="Arial"/>
      <family val="2"/>
    </font>
    <font>
      <sz val="11"/>
      <color theme="1"/>
      <name val="Calibri"/>
      <family val="2"/>
    </font>
    <font>
      <sz val="8"/>
      <color theme="1"/>
      <name val="Calibri"/>
      <family val="2"/>
    </font>
    <font>
      <sz val="9"/>
      <color theme="1"/>
      <name val="Calibri Light"/>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u/>
      <sz val="11"/>
      <color rgb="FFF8F9FA"/>
      <name val="Calibri"/>
      <family val="2"/>
      <scheme val="minor"/>
    </font>
    <font>
      <sz val="11"/>
      <color theme="0"/>
      <name val="Calibri"/>
      <family val="2"/>
      <scheme val="minor"/>
    </font>
    <font>
      <u/>
      <sz val="11"/>
      <color rgb="FFFFFFFF"/>
      <name val="Calibri"/>
      <family val="2"/>
      <scheme val="minor"/>
    </font>
    <font>
      <sz val="11"/>
      <color rgb="FFFFFFFF"/>
      <name val="Lato"/>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u/>
      <sz val="12"/>
      <color theme="10"/>
      <name val="Calibri"/>
      <family val="2"/>
      <scheme val="minor"/>
    </font>
    <font>
      <sz val="8.5"/>
      <color theme="1"/>
      <name val="Arial"/>
      <family val="2"/>
    </font>
    <font>
      <sz val="8.5"/>
      <color rgb="FFFFFFFF"/>
      <name val="Arial"/>
      <family val="2"/>
    </font>
    <font>
      <sz val="12"/>
      <name val="Arial"/>
      <family val="2"/>
    </font>
    <font>
      <sz val="8.5"/>
      <name val="Arial"/>
      <family val="2"/>
    </font>
    <font>
      <sz val="8.5"/>
      <color theme="0"/>
      <name val="Arial"/>
      <family val="2"/>
    </font>
    <font>
      <sz val="8.5"/>
      <color rgb="FFFF0000"/>
      <name val="Arial"/>
      <family val="2"/>
    </font>
    <font>
      <sz val="12"/>
      <color theme="1"/>
      <name val="Arial"/>
      <family val="2"/>
    </font>
    <font>
      <u/>
      <sz val="8.5"/>
      <color theme="10"/>
      <name val="Arial"/>
      <family val="2"/>
    </font>
    <font>
      <sz val="8.5"/>
      <color theme="9" tint="0.79998168889431442"/>
      <name val="Arial"/>
      <family val="2"/>
    </font>
    <font>
      <sz val="8.5"/>
      <color theme="1"/>
      <name val="Whith"/>
    </font>
    <font>
      <sz val="8.5"/>
      <color rgb="FFFFFFFF"/>
      <name val="Whith"/>
    </font>
    <font>
      <sz val="12"/>
      <name val="Whith"/>
    </font>
    <font>
      <sz val="8.5"/>
      <name val="Whith"/>
    </font>
    <font>
      <sz val="8.5"/>
      <color rgb="FFFFFFFF"/>
      <name val="Calibri Light"/>
      <family val="2"/>
      <scheme val="major"/>
    </font>
    <font>
      <sz val="8.5"/>
      <color theme="1"/>
      <name val="Calibri Light"/>
      <family val="2"/>
      <scheme val="major"/>
    </font>
    <font>
      <sz val="8.5"/>
      <name val="Calibri Light"/>
      <family val="2"/>
      <scheme val="major"/>
    </font>
    <font>
      <b/>
      <sz val="8.5"/>
      <color theme="1"/>
      <name val="Arial"/>
      <family val="2"/>
    </font>
    <font>
      <sz val="8"/>
      <color rgb="FFFF0000"/>
      <name val="Arial"/>
      <family val="2"/>
    </font>
    <font>
      <sz val="8"/>
      <name val="Arial"/>
      <family val="2"/>
    </font>
    <font>
      <sz val="8"/>
      <color theme="0"/>
      <name val="Arial"/>
      <family val="2"/>
    </font>
    <font>
      <sz val="11"/>
      <color rgb="FFD1D2D3"/>
      <name val="Arial"/>
      <family val="2"/>
    </font>
    <font>
      <sz val="8"/>
      <color theme="0"/>
      <name val="Calibri"/>
      <family val="2"/>
      <scheme val="minor"/>
    </font>
    <font>
      <sz val="8"/>
      <name val="Calibri"/>
      <family val="2"/>
      <scheme val="minor"/>
    </font>
    <font>
      <sz val="11"/>
      <color theme="1"/>
      <name val="Arial"/>
      <family val="2"/>
    </font>
    <font>
      <sz val="8"/>
      <color theme="1"/>
      <name val="Calibri"/>
      <family val="2"/>
      <scheme val="minor"/>
    </font>
    <font>
      <sz val="11"/>
      <name val="Calibri Light"/>
      <family val="2"/>
      <scheme val="major"/>
    </font>
    <font>
      <sz val="8"/>
      <color rgb="FFFF0000"/>
      <name val="Calibri"/>
      <family val="2"/>
      <scheme val="minor"/>
    </font>
  </fonts>
  <fills count="3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35">
    <border>
      <left/>
      <right/>
      <top/>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24">
    <xf numFmtId="0" fontId="0" fillId="0" borderId="0"/>
    <xf numFmtId="0" fontId="10" fillId="0" borderId="0"/>
    <xf numFmtId="9" fontId="11" fillId="0" borderId="0" applyFont="0" applyFill="0" applyBorder="0" applyAlignment="0" applyProtection="0"/>
    <xf numFmtId="43" fontId="11" fillId="0" borderId="0" applyFont="0" applyFill="0" applyBorder="0" applyAlignment="0" applyProtection="0"/>
    <xf numFmtId="0" fontId="10" fillId="0" borderId="0"/>
    <xf numFmtId="0" fontId="10" fillId="0" borderId="0"/>
    <xf numFmtId="0" fontId="11" fillId="0" borderId="0"/>
    <xf numFmtId="0" fontId="12" fillId="0" borderId="0" applyNumberFormat="0" applyFill="0" applyBorder="0" applyAlignment="0" applyProtection="0"/>
    <xf numFmtId="0" fontId="10" fillId="0" borderId="0"/>
    <xf numFmtId="0" fontId="12" fillId="0" borderId="0" applyNumberForma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3" fillId="3" borderId="1" applyNumberFormat="0">
      <alignment horizontal="left"/>
    </xf>
    <xf numFmtId="0" fontId="14" fillId="0" borderId="0"/>
    <xf numFmtId="43" fontId="10" fillId="0" borderId="0" applyFont="0" applyFill="0" applyBorder="0" applyAlignment="0" applyProtection="0"/>
    <xf numFmtId="0" fontId="11" fillId="0" borderId="0"/>
    <xf numFmtId="0" fontId="10" fillId="0" borderId="0"/>
    <xf numFmtId="0" fontId="11" fillId="0" borderId="0"/>
    <xf numFmtId="43" fontId="9" fillId="0" borderId="0" applyFont="0" applyFill="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0" fillId="0" borderId="0"/>
    <xf numFmtId="43" fontId="9" fillId="0" borderId="0" applyFont="0" applyFill="0" applyBorder="0" applyAlignment="0" applyProtection="0"/>
    <xf numFmtId="9" fontId="15" fillId="0" borderId="0" applyFont="0" applyFill="0" applyBorder="0" applyAlignment="0" applyProtection="0"/>
    <xf numFmtId="0" fontId="20" fillId="0" borderId="0" applyNumberFormat="0" applyFill="0" applyBorder="0" applyAlignment="0" applyProtection="0"/>
    <xf numFmtId="43" fontId="8" fillId="0" borderId="0" applyFont="0" applyFill="0" applyBorder="0" applyAlignment="0" applyProtection="0"/>
    <xf numFmtId="0" fontId="8" fillId="0" borderId="0"/>
    <xf numFmtId="43" fontId="7" fillId="0" borderId="0" applyFont="0" applyFill="0" applyBorder="0" applyAlignment="0" applyProtection="0"/>
    <xf numFmtId="0" fontId="7" fillId="0" borderId="0"/>
    <xf numFmtId="43" fontId="6" fillId="0" borderId="0" applyFont="0" applyFill="0" applyBorder="0" applyAlignment="0" applyProtection="0"/>
    <xf numFmtId="0" fontId="6" fillId="0" borderId="0"/>
    <xf numFmtId="0" fontId="25" fillId="0" borderId="0" applyNumberFormat="0" applyFill="0" applyBorder="0" applyAlignment="0" applyProtection="0"/>
    <xf numFmtId="0" fontId="26" fillId="0" borderId="4" applyNumberFormat="0" applyFill="0" applyAlignment="0" applyProtection="0"/>
    <xf numFmtId="0" fontId="27" fillId="0" borderId="5"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7" applyNumberFormat="0" applyAlignment="0" applyProtection="0"/>
    <xf numFmtId="0" fontId="33" fillId="8" borderId="8" applyNumberFormat="0" applyAlignment="0" applyProtection="0"/>
    <xf numFmtId="0" fontId="34" fillId="8" borderId="7" applyNumberFormat="0" applyAlignment="0" applyProtection="0"/>
    <xf numFmtId="0" fontId="35" fillId="0" borderId="9" applyNumberFormat="0" applyFill="0" applyAlignment="0" applyProtection="0"/>
    <xf numFmtId="0" fontId="36" fillId="9" borderId="10"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2" applyNumberFormat="0" applyFill="0" applyAlignment="0" applyProtection="0"/>
    <xf numFmtId="0" fontId="4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4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4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4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4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4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0" borderId="11" applyNumberFormat="0" applyFont="0" applyAlignment="0" applyProtection="0"/>
    <xf numFmtId="0" fontId="41" fillId="0" borderId="0" applyNumberFormat="0" applyFill="0" applyBorder="0" applyAlignment="0" applyProtection="0"/>
    <xf numFmtId="43" fontId="4" fillId="0" borderId="0" applyFont="0" applyFill="0" applyBorder="0" applyAlignment="0" applyProtection="0"/>
    <xf numFmtId="0" fontId="4" fillId="0" borderId="0"/>
    <xf numFmtId="43" fontId="3" fillId="0" borderId="0" applyFont="0" applyFill="0" applyBorder="0" applyAlignment="0" applyProtection="0"/>
    <xf numFmtId="0" fontId="3" fillId="0" borderId="0"/>
    <xf numFmtId="44" fontId="10" fillId="0" borderId="0"/>
    <xf numFmtId="9" fontId="10" fillId="0" borderId="0"/>
    <xf numFmtId="43" fontId="2" fillId="0" borderId="0" applyFont="0" applyFill="0" applyBorder="0" applyAlignment="0" applyProtection="0"/>
    <xf numFmtId="0" fontId="2" fillId="0" borderId="0"/>
    <xf numFmtId="43" fontId="10" fillId="0" borderId="0" applyFont="0" applyFill="0" applyBorder="0" applyAlignment="0" applyProtection="0"/>
    <xf numFmtId="0" fontId="2" fillId="10" borderId="11"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4"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0" borderId="11" applyNumberFormat="0" applyFon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cellStyleXfs>
  <cellXfs count="573">
    <xf numFmtId="0" fontId="0" fillId="0" borderId="0" xfId="0"/>
    <xf numFmtId="0" fontId="16" fillId="2" borderId="2" xfId="1" applyFont="1" applyFill="1" applyBorder="1"/>
    <xf numFmtId="0" fontId="17" fillId="2" borderId="0" xfId="1" applyFont="1" applyFill="1"/>
    <xf numFmtId="0" fontId="16" fillId="2" borderId="0" xfId="1" applyFont="1" applyFill="1"/>
    <xf numFmtId="0" fontId="18" fillId="2" borderId="0" xfId="1" applyFont="1" applyFill="1"/>
    <xf numFmtId="0" fontId="16" fillId="2" borderId="3" xfId="30" applyFont="1" applyFill="1" applyBorder="1" applyAlignment="1">
      <alignment horizontal="left" vertical="center"/>
    </xf>
    <xf numFmtId="0" fontId="21" fillId="2" borderId="3" xfId="9" applyFont="1" applyFill="1" applyBorder="1" applyAlignment="1">
      <alignment horizontal="right" vertical="center"/>
    </xf>
    <xf numFmtId="0" fontId="22" fillId="2" borderId="0" xfId="1" applyFont="1" applyFill="1"/>
    <xf numFmtId="0" fontId="23" fillId="2" borderId="3" xfId="30" applyFont="1" applyFill="1" applyBorder="1" applyAlignment="1">
      <alignment horizontal="right" vertical="center"/>
    </xf>
    <xf numFmtId="0" fontId="24" fillId="2" borderId="0" xfId="1" applyFont="1" applyFill="1"/>
    <xf numFmtId="0" fontId="42" fillId="0" borderId="0" xfId="1" applyFont="1"/>
    <xf numFmtId="164" fontId="42" fillId="0" borderId="0" xfId="2" applyNumberFormat="1" applyFont="1" applyBorder="1"/>
    <xf numFmtId="0" fontId="44" fillId="0" borderId="0" xfId="1" applyFont="1" applyAlignment="1">
      <alignment horizontal="left" vertical="center"/>
    </xf>
    <xf numFmtId="0" fontId="42" fillId="0" borderId="0" xfId="1" applyFont="1" applyAlignment="1">
      <alignment vertical="center"/>
    </xf>
    <xf numFmtId="0" fontId="42" fillId="0" borderId="0" xfId="1" applyFont="1" applyAlignment="1">
      <alignment horizontal="right"/>
    </xf>
    <xf numFmtId="0" fontId="45" fillId="0" borderId="0" xfId="1" applyFont="1" applyAlignment="1">
      <alignment horizontal="center" vertical="center"/>
    </xf>
    <xf numFmtId="0" fontId="43" fillId="2" borderId="13" xfId="1" applyFont="1" applyFill="1" applyBorder="1" applyAlignment="1">
      <alignment horizontal="center" vertical="center"/>
    </xf>
    <xf numFmtId="0" fontId="43" fillId="2" borderId="14" xfId="1" applyFont="1" applyFill="1" applyBorder="1" applyAlignment="1">
      <alignment horizontal="center" vertical="center"/>
    </xf>
    <xf numFmtId="165" fontId="43" fillId="2" borderId="15" xfId="1" applyNumberFormat="1" applyFont="1" applyFill="1" applyBorder="1" applyAlignment="1">
      <alignment horizontal="center" vertical="center"/>
    </xf>
    <xf numFmtId="166" fontId="42" fillId="0" borderId="16" xfId="3" applyNumberFormat="1" applyFont="1" applyBorder="1" applyAlignment="1">
      <alignment horizontal="center" vertical="center"/>
    </xf>
    <xf numFmtId="166" fontId="42" fillId="0" borderId="0" xfId="3" applyNumberFormat="1" applyFont="1" applyBorder="1" applyAlignment="1">
      <alignment horizontal="center" vertical="center"/>
    </xf>
    <xf numFmtId="166" fontId="42" fillId="0" borderId="17" xfId="3" applyNumberFormat="1" applyFont="1" applyBorder="1" applyAlignment="1">
      <alignment horizontal="center" vertical="center"/>
    </xf>
    <xf numFmtId="0" fontId="45" fillId="35" borderId="16" xfId="3" applyNumberFormat="1" applyFont="1" applyFill="1" applyBorder="1" applyAlignment="1">
      <alignment horizontal="center" vertical="center"/>
    </xf>
    <xf numFmtId="0" fontId="45" fillId="35" borderId="0" xfId="3" applyNumberFormat="1" applyFont="1" applyFill="1" applyBorder="1" applyAlignment="1">
      <alignment horizontal="center" vertical="center"/>
    </xf>
    <xf numFmtId="0" fontId="45" fillId="35" borderId="17" xfId="3" applyNumberFormat="1" applyFont="1" applyFill="1" applyBorder="1" applyAlignment="1">
      <alignment horizontal="center" vertical="center"/>
    </xf>
    <xf numFmtId="0" fontId="42" fillId="0" borderId="16" xfId="3" applyNumberFormat="1" applyFont="1" applyBorder="1" applyAlignment="1">
      <alignment horizontal="center" vertical="center"/>
    </xf>
    <xf numFmtId="0" fontId="42" fillId="0" borderId="0" xfId="3" applyNumberFormat="1" applyFont="1" applyBorder="1" applyAlignment="1">
      <alignment horizontal="center" vertical="center"/>
    </xf>
    <xf numFmtId="1" fontId="42" fillId="0" borderId="17" xfId="3" applyNumberFormat="1" applyFont="1" applyBorder="1" applyAlignment="1">
      <alignment horizontal="center" vertical="center"/>
    </xf>
    <xf numFmtId="10" fontId="42" fillId="0" borderId="0" xfId="10" applyNumberFormat="1" applyFont="1"/>
    <xf numFmtId="1" fontId="45" fillId="35" borderId="17" xfId="3" applyNumberFormat="1" applyFont="1" applyFill="1" applyBorder="1" applyAlignment="1">
      <alignment horizontal="center" vertical="center"/>
    </xf>
    <xf numFmtId="0" fontId="42" fillId="0" borderId="17" xfId="3" applyNumberFormat="1" applyFont="1" applyBorder="1" applyAlignment="1">
      <alignment horizontal="center" vertical="center"/>
    </xf>
    <xf numFmtId="0" fontId="42" fillId="35" borderId="18" xfId="3" applyNumberFormat="1" applyFont="1" applyFill="1" applyBorder="1" applyAlignment="1">
      <alignment horizontal="center" vertical="center"/>
    </xf>
    <xf numFmtId="0" fontId="42" fillId="35" borderId="19" xfId="3" applyNumberFormat="1" applyFont="1" applyFill="1" applyBorder="1" applyAlignment="1">
      <alignment horizontal="center" vertical="center"/>
    </xf>
    <xf numFmtId="0" fontId="42" fillId="35" borderId="20" xfId="3" applyNumberFormat="1" applyFont="1" applyFill="1" applyBorder="1" applyAlignment="1">
      <alignment horizontal="center" vertical="center"/>
    </xf>
    <xf numFmtId="0" fontId="46" fillId="0" borderId="0" xfId="1" applyFont="1" applyAlignment="1">
      <alignment horizontal="center"/>
    </xf>
    <xf numFmtId="0" fontId="42" fillId="0" borderId="0" xfId="1" applyFont="1" applyAlignment="1">
      <alignment horizontal="center"/>
    </xf>
    <xf numFmtId="0" fontId="45" fillId="0" borderId="0" xfId="1" applyFont="1" applyAlignment="1">
      <alignment horizontal="center"/>
    </xf>
    <xf numFmtId="164" fontId="45" fillId="0" borderId="14" xfId="10" applyNumberFormat="1" applyFont="1" applyBorder="1" applyAlignment="1">
      <alignment horizontal="center" vertical="center"/>
    </xf>
    <xf numFmtId="164" fontId="45" fillId="0" borderId="15" xfId="10" applyNumberFormat="1" applyFont="1" applyBorder="1" applyAlignment="1">
      <alignment horizontal="center" vertical="center"/>
    </xf>
    <xf numFmtId="164" fontId="45" fillId="35" borderId="0" xfId="10" applyNumberFormat="1" applyFont="1" applyFill="1" applyBorder="1" applyAlignment="1">
      <alignment horizontal="center" vertical="center"/>
    </xf>
    <xf numFmtId="164" fontId="45" fillId="35" borderId="17" xfId="10" applyNumberFormat="1" applyFont="1" applyFill="1" applyBorder="1" applyAlignment="1">
      <alignment horizontal="center" vertical="center"/>
    </xf>
    <xf numFmtId="0" fontId="45" fillId="0" borderId="0" xfId="1" applyFont="1"/>
    <xf numFmtId="0" fontId="47" fillId="0" borderId="0" xfId="1" applyFont="1"/>
    <xf numFmtId="7" fontId="42" fillId="0" borderId="0" xfId="1" applyNumberFormat="1" applyFont="1"/>
    <xf numFmtId="0" fontId="42" fillId="0" borderId="0" xfId="4" applyFont="1"/>
    <xf numFmtId="0" fontId="43" fillId="2" borderId="16" xfId="1" applyFont="1" applyFill="1" applyBorder="1" applyAlignment="1">
      <alignment horizontal="center"/>
    </xf>
    <xf numFmtId="0" fontId="43" fillId="2" borderId="0" xfId="1" applyFont="1" applyFill="1" applyAlignment="1">
      <alignment horizontal="center"/>
    </xf>
    <xf numFmtId="0" fontId="43" fillId="2" borderId="0" xfId="4" applyFont="1" applyFill="1" applyAlignment="1">
      <alignment horizontal="center"/>
    </xf>
    <xf numFmtId="0" fontId="45" fillId="0" borderId="16" xfId="3" applyNumberFormat="1" applyFont="1" applyBorder="1" applyAlignment="1">
      <alignment horizontal="center" vertical="center"/>
    </xf>
    <xf numFmtId="0" fontId="45" fillId="0" borderId="0" xfId="3" applyNumberFormat="1" applyFont="1" applyBorder="1" applyAlignment="1">
      <alignment horizontal="center" vertical="center"/>
    </xf>
    <xf numFmtId="0" fontId="45" fillId="0" borderId="17" xfId="3" applyNumberFormat="1" applyFont="1" applyBorder="1" applyAlignment="1">
      <alignment horizontal="center" vertical="center"/>
    </xf>
    <xf numFmtId="164" fontId="45" fillId="0" borderId="16" xfId="10" applyNumberFormat="1" applyFont="1" applyBorder="1" applyAlignment="1">
      <alignment horizontal="center" vertical="center"/>
    </xf>
    <xf numFmtId="164" fontId="45" fillId="0" borderId="0" xfId="10" applyNumberFormat="1" applyFont="1" applyBorder="1" applyAlignment="1">
      <alignment horizontal="center" vertical="center"/>
    </xf>
    <xf numFmtId="164" fontId="45" fillId="0" borderId="17" xfId="10" applyNumberFormat="1" applyFont="1" applyBorder="1" applyAlignment="1">
      <alignment horizontal="center" vertical="center"/>
    </xf>
    <xf numFmtId="164" fontId="45" fillId="35" borderId="16" xfId="10" applyNumberFormat="1" applyFont="1" applyFill="1" applyBorder="1" applyAlignment="1">
      <alignment horizontal="center" vertical="center"/>
    </xf>
    <xf numFmtId="164" fontId="45" fillId="35" borderId="18" xfId="10" applyNumberFormat="1" applyFont="1" applyFill="1" applyBorder="1" applyAlignment="1">
      <alignment horizontal="center" vertical="center"/>
    </xf>
    <xf numFmtId="164" fontId="45" fillId="35" borderId="19" xfId="10" applyNumberFormat="1" applyFont="1" applyFill="1" applyBorder="1" applyAlignment="1">
      <alignment horizontal="center" vertical="center"/>
    </xf>
    <xf numFmtId="164" fontId="45" fillId="35" borderId="20" xfId="10" applyNumberFormat="1" applyFont="1" applyFill="1" applyBorder="1" applyAlignment="1">
      <alignment horizontal="center" vertical="center"/>
    </xf>
    <xf numFmtId="0" fontId="42" fillId="0" borderId="18" xfId="3" applyNumberFormat="1" applyFont="1" applyBorder="1" applyAlignment="1">
      <alignment horizontal="center" vertical="center"/>
    </xf>
    <xf numFmtId="0" fontId="42" fillId="0" borderId="19" xfId="3" applyNumberFormat="1" applyFont="1" applyBorder="1" applyAlignment="1">
      <alignment horizontal="center" vertical="center"/>
    </xf>
    <xf numFmtId="0" fontId="42" fillId="0" borderId="19" xfId="1" applyFont="1" applyBorder="1"/>
    <xf numFmtId="0" fontId="42" fillId="0" borderId="20" xfId="3" applyNumberFormat="1" applyFont="1" applyBorder="1" applyAlignment="1">
      <alignment horizontal="center" vertical="center"/>
    </xf>
    <xf numFmtId="165" fontId="43" fillId="2" borderId="0" xfId="1" applyNumberFormat="1" applyFont="1" applyFill="1" applyAlignment="1">
      <alignment horizontal="center" vertical="center"/>
    </xf>
    <xf numFmtId="0" fontId="45" fillId="0" borderId="19" xfId="3" applyNumberFormat="1" applyFont="1" applyBorder="1" applyAlignment="1">
      <alignment horizontal="center" vertical="center"/>
    </xf>
    <xf numFmtId="0" fontId="45" fillId="0" borderId="20" xfId="3" applyNumberFormat="1" applyFont="1" applyBorder="1" applyAlignment="1">
      <alignment horizontal="center" vertical="center"/>
    </xf>
    <xf numFmtId="0" fontId="45" fillId="0" borderId="18" xfId="3" applyNumberFormat="1" applyFont="1" applyBorder="1" applyAlignment="1">
      <alignment horizontal="center" vertical="center"/>
    </xf>
    <xf numFmtId="166" fontId="45" fillId="0" borderId="0" xfId="3" applyNumberFormat="1" applyFont="1" applyBorder="1" applyAlignment="1">
      <alignment horizontal="center" vertical="center"/>
    </xf>
    <xf numFmtId="166" fontId="45" fillId="0" borderId="17" xfId="3" applyNumberFormat="1" applyFont="1" applyBorder="1" applyAlignment="1">
      <alignment horizontal="center" vertical="center"/>
    </xf>
    <xf numFmtId="166" fontId="45" fillId="35" borderId="0" xfId="3" applyNumberFormat="1" applyFont="1" applyFill="1" applyBorder="1" applyAlignment="1">
      <alignment horizontal="center" vertical="center"/>
    </xf>
    <xf numFmtId="166" fontId="45" fillId="35" borderId="17" xfId="3" applyNumberFormat="1" applyFont="1" applyFill="1" applyBorder="1" applyAlignment="1">
      <alignment horizontal="center" vertical="center"/>
    </xf>
    <xf numFmtId="166" fontId="45" fillId="0" borderId="16" xfId="3" applyNumberFormat="1" applyFont="1" applyBorder="1" applyAlignment="1">
      <alignment horizontal="center" vertical="center"/>
    </xf>
    <xf numFmtId="166" fontId="45" fillId="35" borderId="16" xfId="3" applyNumberFormat="1" applyFont="1" applyFill="1" applyBorder="1" applyAlignment="1">
      <alignment horizontal="center" vertical="center"/>
    </xf>
    <xf numFmtId="166" fontId="45" fillId="35" borderId="19" xfId="3" applyNumberFormat="1" applyFont="1" applyFill="1" applyBorder="1" applyAlignment="1">
      <alignment horizontal="center" vertical="center"/>
    </xf>
    <xf numFmtId="166" fontId="45" fillId="35" borderId="20" xfId="3" applyNumberFormat="1" applyFont="1" applyFill="1" applyBorder="1" applyAlignment="1">
      <alignment horizontal="center" vertical="center"/>
    </xf>
    <xf numFmtId="166" fontId="45" fillId="35" borderId="18" xfId="3" applyNumberFormat="1" applyFont="1" applyFill="1" applyBorder="1" applyAlignment="1">
      <alignment horizontal="center" vertical="center"/>
    </xf>
    <xf numFmtId="0" fontId="48" fillId="0" borderId="0" xfId="1" applyFont="1"/>
    <xf numFmtId="0" fontId="42" fillId="0" borderId="0" xfId="1" applyFont="1" applyAlignment="1">
      <alignment horizontal="center" vertical="center" wrapText="1"/>
    </xf>
    <xf numFmtId="0" fontId="43" fillId="2" borderId="13" xfId="1" applyFont="1" applyFill="1" applyBorder="1" applyAlignment="1">
      <alignment horizontal="center" vertical="center" wrapText="1"/>
    </xf>
    <xf numFmtId="0" fontId="43" fillId="2" borderId="14" xfId="1" applyFont="1" applyFill="1" applyBorder="1" applyAlignment="1">
      <alignment horizontal="center" vertical="center" wrapText="1"/>
    </xf>
    <xf numFmtId="0" fontId="43" fillId="2" borderId="15" xfId="1" applyFont="1" applyFill="1" applyBorder="1" applyAlignment="1">
      <alignment horizontal="center" vertical="center" wrapText="1"/>
    </xf>
    <xf numFmtId="0" fontId="45" fillId="35" borderId="18" xfId="3" applyNumberFormat="1" applyFont="1" applyFill="1" applyBorder="1" applyAlignment="1">
      <alignment horizontal="center" vertical="center"/>
    </xf>
    <xf numFmtId="0" fontId="45" fillId="35" borderId="19" xfId="3" applyNumberFormat="1" applyFont="1" applyFill="1" applyBorder="1" applyAlignment="1">
      <alignment horizontal="center" vertical="center"/>
    </xf>
    <xf numFmtId="0" fontId="45" fillId="35" borderId="20" xfId="3" applyNumberFormat="1" applyFont="1" applyFill="1" applyBorder="1" applyAlignment="1">
      <alignment horizontal="center" vertical="center"/>
    </xf>
    <xf numFmtId="0" fontId="43" fillId="2" borderId="0" xfId="1" applyFont="1" applyFill="1" applyAlignment="1">
      <alignment horizontal="center" vertical="center" wrapText="1"/>
    </xf>
    <xf numFmtId="0" fontId="43" fillId="0" borderId="0" xfId="1" applyFont="1" applyAlignment="1">
      <alignment horizontal="center" vertical="center"/>
    </xf>
    <xf numFmtId="0" fontId="43" fillId="2" borderId="0" xfId="1" applyFont="1" applyFill="1" applyAlignment="1">
      <alignment vertical="center"/>
    </xf>
    <xf numFmtId="0" fontId="45" fillId="0" borderId="13" xfId="3" applyNumberFormat="1" applyFont="1" applyBorder="1" applyAlignment="1">
      <alignment horizontal="center" vertical="center"/>
    </xf>
    <xf numFmtId="0" fontId="45" fillId="0" borderId="14" xfId="3" applyNumberFormat="1" applyFont="1" applyBorder="1" applyAlignment="1">
      <alignment horizontal="center" vertical="center"/>
    </xf>
    <xf numFmtId="0" fontId="45" fillId="0" borderId="15" xfId="3" applyNumberFormat="1" applyFont="1" applyBorder="1" applyAlignment="1">
      <alignment horizontal="center" vertical="center"/>
    </xf>
    <xf numFmtId="0" fontId="45" fillId="0" borderId="16" xfId="3" applyNumberFormat="1" applyFont="1" applyFill="1" applyBorder="1" applyAlignment="1">
      <alignment horizontal="center" vertical="center"/>
    </xf>
    <xf numFmtId="0" fontId="45" fillId="0" borderId="0" xfId="3" applyNumberFormat="1" applyFont="1" applyFill="1" applyBorder="1" applyAlignment="1">
      <alignment horizontal="center" vertical="center"/>
    </xf>
    <xf numFmtId="0" fontId="45" fillId="0" borderId="17" xfId="3" applyNumberFormat="1" applyFont="1" applyFill="1" applyBorder="1" applyAlignment="1">
      <alignment horizontal="center" vertical="center"/>
    </xf>
    <xf numFmtId="0" fontId="42" fillId="0" borderId="0" xfId="0" applyFont="1"/>
    <xf numFmtId="166" fontId="45" fillId="0" borderId="19" xfId="3" applyNumberFormat="1" applyFont="1" applyBorder="1" applyAlignment="1">
      <alignment horizontal="center" vertical="center"/>
    </xf>
    <xf numFmtId="166" fontId="45" fillId="0" borderId="20" xfId="3" applyNumberFormat="1" applyFont="1" applyBorder="1" applyAlignment="1">
      <alignment horizontal="center" vertical="center"/>
    </xf>
    <xf numFmtId="166" fontId="45" fillId="0" borderId="18" xfId="3" applyNumberFormat="1" applyFont="1" applyBorder="1" applyAlignment="1">
      <alignment horizontal="center" vertical="center"/>
    </xf>
    <xf numFmtId="0" fontId="44" fillId="0" borderId="0" xfId="4" applyFont="1" applyAlignment="1">
      <alignment horizontal="left" vertical="center"/>
    </xf>
    <xf numFmtId="0" fontId="43" fillId="2" borderId="16" xfId="4" applyFont="1" applyFill="1" applyBorder="1" applyAlignment="1">
      <alignment horizontal="center"/>
    </xf>
    <xf numFmtId="0" fontId="43" fillId="2" borderId="0" xfId="4" applyFont="1" applyFill="1" applyAlignment="1">
      <alignment horizontal="center" vertical="center"/>
    </xf>
    <xf numFmtId="0" fontId="42" fillId="0" borderId="18" xfId="1" applyFont="1" applyBorder="1"/>
    <xf numFmtId="0" fontId="45" fillId="0" borderId="19" xfId="3" applyNumberFormat="1" applyFont="1" applyFill="1" applyBorder="1" applyAlignment="1">
      <alignment horizontal="center" vertical="center"/>
    </xf>
    <xf numFmtId="164" fontId="42" fillId="0" borderId="0" xfId="10" applyNumberFormat="1" applyFont="1" applyBorder="1"/>
    <xf numFmtId="0" fontId="44" fillId="0" borderId="0" xfId="0" applyFont="1" applyAlignment="1">
      <alignment horizontal="left" vertical="center"/>
    </xf>
    <xf numFmtId="164" fontId="42" fillId="0" borderId="0" xfId="10" applyNumberFormat="1" applyFont="1"/>
    <xf numFmtId="166" fontId="42" fillId="0" borderId="0" xfId="1" applyNumberFormat="1" applyFont="1"/>
    <xf numFmtId="0" fontId="42" fillId="0" borderId="0" xfId="5" applyFont="1"/>
    <xf numFmtId="0" fontId="45" fillId="0" borderId="0" xfId="5" applyFont="1"/>
    <xf numFmtId="166" fontId="42" fillId="0" borderId="0" xfId="5" applyNumberFormat="1" applyFont="1"/>
    <xf numFmtId="166" fontId="42" fillId="0" borderId="0" xfId="4" applyNumberFormat="1" applyFont="1"/>
    <xf numFmtId="166" fontId="43" fillId="2" borderId="16" xfId="4" applyNumberFormat="1" applyFont="1" applyFill="1" applyBorder="1" applyAlignment="1">
      <alignment horizontal="center"/>
    </xf>
    <xf numFmtId="166" fontId="43" fillId="2" borderId="0" xfId="4" applyNumberFormat="1" applyFont="1" applyFill="1" applyAlignment="1">
      <alignment horizontal="center"/>
    </xf>
    <xf numFmtId="166" fontId="43" fillId="2" borderId="0" xfId="1" applyNumberFormat="1" applyFont="1" applyFill="1" applyAlignment="1">
      <alignment horizontal="center"/>
    </xf>
    <xf numFmtId="166" fontId="45" fillId="0" borderId="0" xfId="1" applyNumberFormat="1" applyFont="1"/>
    <xf numFmtId="0" fontId="42" fillId="0" borderId="0" xfId="6" applyFont="1"/>
    <xf numFmtId="0" fontId="45" fillId="0" borderId="0" xfId="4" applyFont="1" applyAlignment="1">
      <alignment horizontal="center" vertical="center"/>
    </xf>
    <xf numFmtId="0" fontId="46" fillId="0" borderId="0" xfId="4" applyFont="1" applyAlignment="1">
      <alignment horizontal="center"/>
    </xf>
    <xf numFmtId="0" fontId="42" fillId="0" borderId="0" xfId="4" applyFont="1" applyAlignment="1">
      <alignment horizontal="center"/>
    </xf>
    <xf numFmtId="0" fontId="45" fillId="0" borderId="0" xfId="4" applyFont="1" applyAlignment="1">
      <alignment horizontal="center"/>
    </xf>
    <xf numFmtId="164" fontId="45" fillId="0" borderId="13" xfId="10" applyNumberFormat="1" applyFont="1" applyBorder="1" applyAlignment="1">
      <alignment horizontal="center" vertical="center"/>
    </xf>
    <xf numFmtId="0" fontId="47" fillId="0" borderId="0" xfId="4" applyFont="1"/>
    <xf numFmtId="0" fontId="45" fillId="0" borderId="0" xfId="4" applyFont="1"/>
    <xf numFmtId="0" fontId="42" fillId="0" borderId="0" xfId="0" applyFont="1" applyAlignment="1">
      <alignment vertical="center"/>
    </xf>
    <xf numFmtId="0" fontId="45" fillId="0" borderId="0" xfId="8" applyFont="1" applyAlignment="1">
      <alignment horizontal="center"/>
    </xf>
    <xf numFmtId="0" fontId="43" fillId="2" borderId="0" xfId="8" applyFont="1" applyFill="1" applyAlignment="1">
      <alignment horizontal="center" vertical="center"/>
    </xf>
    <xf numFmtId="0" fontId="45" fillId="0" borderId="0" xfId="8" applyFont="1"/>
    <xf numFmtId="9" fontId="42" fillId="0" borderId="0" xfId="10" applyFont="1" applyBorder="1"/>
    <xf numFmtId="166" fontId="44" fillId="0" borderId="0" xfId="1" applyNumberFormat="1" applyFont="1" applyAlignment="1">
      <alignment horizontal="left" vertical="center"/>
    </xf>
    <xf numFmtId="166" fontId="43" fillId="2" borderId="16" xfId="1" applyNumberFormat="1" applyFont="1" applyFill="1" applyBorder="1" applyAlignment="1">
      <alignment horizontal="center"/>
    </xf>
    <xf numFmtId="166" fontId="45" fillId="0" borderId="14" xfId="3" applyNumberFormat="1" applyFont="1" applyBorder="1" applyAlignment="1">
      <alignment horizontal="center" vertical="center"/>
    </xf>
    <xf numFmtId="166" fontId="45" fillId="0" borderId="15" xfId="3" applyNumberFormat="1" applyFont="1" applyBorder="1" applyAlignment="1">
      <alignment horizontal="center" vertical="center"/>
    </xf>
    <xf numFmtId="0" fontId="43" fillId="2" borderId="18" xfId="1" applyFont="1" applyFill="1" applyBorder="1" applyAlignment="1">
      <alignment horizontal="center"/>
    </xf>
    <xf numFmtId="166" fontId="45" fillId="0" borderId="13" xfId="3" applyNumberFormat="1" applyFont="1" applyBorder="1" applyAlignment="1">
      <alignment horizontal="center" vertical="center"/>
    </xf>
    <xf numFmtId="0" fontId="48" fillId="0" borderId="0" xfId="0" applyFont="1"/>
    <xf numFmtId="0" fontId="42" fillId="0" borderId="0" xfId="0" applyFont="1" applyAlignment="1">
      <alignment horizontal="center"/>
    </xf>
    <xf numFmtId="10" fontId="45" fillId="0" borderId="18" xfId="10" applyNumberFormat="1" applyFont="1" applyBorder="1" applyAlignment="1">
      <alignment horizontal="center" vertical="center"/>
    </xf>
    <xf numFmtId="10" fontId="45" fillId="0" borderId="19" xfId="10" applyNumberFormat="1" applyFont="1" applyBorder="1" applyAlignment="1">
      <alignment horizontal="center" vertical="center"/>
    </xf>
    <xf numFmtId="10" fontId="45" fillId="0" borderId="20" xfId="10" applyNumberFormat="1" applyFont="1" applyBorder="1" applyAlignment="1">
      <alignment horizontal="center" vertical="center"/>
    </xf>
    <xf numFmtId="0" fontId="44" fillId="0" borderId="0" xfId="0" applyFont="1" applyAlignment="1">
      <alignment vertical="center"/>
    </xf>
    <xf numFmtId="0" fontId="49" fillId="0" borderId="0" xfId="9" applyFont="1" applyBorder="1"/>
    <xf numFmtId="0" fontId="42" fillId="0" borderId="0" xfId="11" applyFont="1"/>
    <xf numFmtId="9" fontId="42" fillId="0" borderId="0" xfId="10" applyFont="1"/>
    <xf numFmtId="0" fontId="42" fillId="0" borderId="16" xfId="1" applyFont="1" applyBorder="1"/>
    <xf numFmtId="1" fontId="45" fillId="35" borderId="19" xfId="3" applyNumberFormat="1" applyFont="1" applyFill="1" applyBorder="1" applyAlignment="1">
      <alignment horizontal="center" vertical="center"/>
    </xf>
    <xf numFmtId="1" fontId="45" fillId="35" borderId="20" xfId="3" applyNumberFormat="1" applyFont="1" applyFill="1" applyBorder="1" applyAlignment="1">
      <alignment horizontal="center" vertical="center"/>
    </xf>
    <xf numFmtId="1" fontId="42" fillId="0" borderId="0" xfId="4" applyNumberFormat="1" applyFont="1"/>
    <xf numFmtId="164" fontId="42" fillId="0" borderId="0" xfId="10" applyNumberFormat="1" applyFont="1" applyBorder="1" applyAlignment="1">
      <alignment horizontal="center" vertical="center"/>
    </xf>
    <xf numFmtId="164" fontId="42" fillId="0" borderId="17" xfId="10" applyNumberFormat="1" applyFont="1" applyBorder="1" applyAlignment="1">
      <alignment horizontal="center" vertical="center"/>
    </xf>
    <xf numFmtId="167" fontId="42" fillId="0" borderId="0" xfId="10" applyNumberFormat="1" applyFont="1"/>
    <xf numFmtId="0" fontId="44" fillId="0" borderId="0" xfId="11" applyFont="1" applyAlignment="1">
      <alignment horizontal="left" vertical="center"/>
    </xf>
    <xf numFmtId="0" fontId="45" fillId="0" borderId="0" xfId="12" applyFont="1" applyAlignment="1">
      <alignment horizontal="center" vertical="center"/>
    </xf>
    <xf numFmtId="0" fontId="42" fillId="0" borderId="13" xfId="3" applyNumberFormat="1" applyFont="1" applyBorder="1" applyAlignment="1">
      <alignment horizontal="center" vertical="center"/>
    </xf>
    <xf numFmtId="0" fontId="42" fillId="0" borderId="14" xfId="3" applyNumberFormat="1" applyFont="1" applyBorder="1" applyAlignment="1">
      <alignment horizontal="center" vertical="center"/>
    </xf>
    <xf numFmtId="0" fontId="42" fillId="0" borderId="15" xfId="3" applyNumberFormat="1" applyFont="1" applyBorder="1" applyAlignment="1">
      <alignment horizontal="center" vertical="center"/>
    </xf>
    <xf numFmtId="166" fontId="42" fillId="0" borderId="13" xfId="3" applyNumberFormat="1" applyFont="1" applyBorder="1" applyAlignment="1">
      <alignment horizontal="center" vertical="center"/>
    </xf>
    <xf numFmtId="166" fontId="42" fillId="0" borderId="14" xfId="3" applyNumberFormat="1" applyFont="1" applyBorder="1" applyAlignment="1">
      <alignment horizontal="center" vertical="center"/>
    </xf>
    <xf numFmtId="166" fontId="42" fillId="0" borderId="15" xfId="3" applyNumberFormat="1" applyFont="1" applyBorder="1" applyAlignment="1">
      <alignment horizontal="center" vertical="center"/>
    </xf>
    <xf numFmtId="0" fontId="43" fillId="2" borderId="0" xfId="12" applyFont="1" applyFill="1" applyAlignment="1">
      <alignment horizontal="center"/>
    </xf>
    <xf numFmtId="164" fontId="42" fillId="0" borderId="0" xfId="2" applyNumberFormat="1" applyFont="1" applyFill="1" applyBorder="1" applyAlignment="1">
      <alignment horizontal="center" vertical="center"/>
    </xf>
    <xf numFmtId="164" fontId="42" fillId="0" borderId="17" xfId="2" applyNumberFormat="1" applyFont="1" applyFill="1" applyBorder="1" applyAlignment="1">
      <alignment horizontal="center" vertical="center"/>
    </xf>
    <xf numFmtId="0" fontId="43" fillId="2" borderId="0" xfId="12" applyFont="1" applyFill="1" applyAlignment="1">
      <alignment horizontal="center" vertical="center"/>
    </xf>
    <xf numFmtId="164" fontId="42" fillId="35" borderId="0" xfId="2" applyNumberFormat="1" applyFont="1" applyFill="1" applyBorder="1" applyAlignment="1">
      <alignment horizontal="center" vertical="center"/>
    </xf>
    <xf numFmtId="164" fontId="42" fillId="35" borderId="17" xfId="2" applyNumberFormat="1" applyFont="1" applyFill="1" applyBorder="1" applyAlignment="1">
      <alignment horizontal="center" vertical="center"/>
    </xf>
    <xf numFmtId="164" fontId="42" fillId="0" borderId="19" xfId="2" applyNumberFormat="1" applyFont="1" applyFill="1" applyBorder="1" applyAlignment="1">
      <alignment horizontal="center" vertical="center"/>
    </xf>
    <xf numFmtId="164" fontId="42" fillId="0" borderId="20" xfId="2" applyNumberFormat="1" applyFont="1" applyFill="1" applyBorder="1" applyAlignment="1">
      <alignment horizontal="center" vertical="center"/>
    </xf>
    <xf numFmtId="0" fontId="49" fillId="0" borderId="0" xfId="9" quotePrefix="1" applyFont="1"/>
    <xf numFmtId="164" fontId="42" fillId="0" borderId="0" xfId="0" applyNumberFormat="1" applyFont="1"/>
    <xf numFmtId="168" fontId="42" fillId="0" borderId="13" xfId="3" applyNumberFormat="1" applyFont="1" applyBorder="1" applyAlignment="1">
      <alignment horizontal="center" vertical="center"/>
    </xf>
    <xf numFmtId="168" fontId="42" fillId="0" borderId="14" xfId="3" applyNumberFormat="1" applyFont="1" applyBorder="1" applyAlignment="1">
      <alignment horizontal="center" vertical="center"/>
    </xf>
    <xf numFmtId="168" fontId="42" fillId="0" borderId="15" xfId="3" applyNumberFormat="1" applyFont="1" applyBorder="1" applyAlignment="1">
      <alignment horizontal="center" vertical="center"/>
    </xf>
    <xf numFmtId="168" fontId="45" fillId="35" borderId="16" xfId="3" applyNumberFormat="1" applyFont="1" applyFill="1" applyBorder="1" applyAlignment="1">
      <alignment horizontal="center" vertical="center"/>
    </xf>
    <xf numFmtId="168" fontId="45" fillId="35" borderId="0" xfId="3" applyNumberFormat="1" applyFont="1" applyFill="1" applyBorder="1" applyAlignment="1">
      <alignment horizontal="center" vertical="center"/>
    </xf>
    <xf numFmtId="168" fontId="45" fillId="35" borderId="17" xfId="3" applyNumberFormat="1" applyFont="1" applyFill="1" applyBorder="1" applyAlignment="1">
      <alignment horizontal="center" vertical="center"/>
    </xf>
    <xf numFmtId="168" fontId="42" fillId="0" borderId="16" xfId="3" applyNumberFormat="1" applyFont="1" applyBorder="1" applyAlignment="1">
      <alignment horizontal="center" vertical="center"/>
    </xf>
    <xf numFmtId="168" fontId="42" fillId="0" borderId="0" xfId="3" applyNumberFormat="1" applyFont="1" applyBorder="1" applyAlignment="1">
      <alignment horizontal="center" vertical="center"/>
    </xf>
    <xf numFmtId="168" fontId="42" fillId="0" borderId="17" xfId="3" applyNumberFormat="1" applyFont="1" applyBorder="1" applyAlignment="1">
      <alignment horizontal="center" vertical="center"/>
    </xf>
    <xf numFmtId="168" fontId="45" fillId="35" borderId="18" xfId="3" applyNumberFormat="1" applyFont="1" applyFill="1" applyBorder="1" applyAlignment="1">
      <alignment horizontal="center" vertical="center"/>
    </xf>
    <xf numFmtId="168" fontId="45" fillId="35" borderId="19" xfId="3" applyNumberFormat="1" applyFont="1" applyFill="1" applyBorder="1" applyAlignment="1">
      <alignment horizontal="center" vertical="center"/>
    </xf>
    <xf numFmtId="168" fontId="45" fillId="35" borderId="20" xfId="3" applyNumberFormat="1" applyFont="1" applyFill="1" applyBorder="1" applyAlignment="1">
      <alignment horizontal="center" vertical="center"/>
    </xf>
    <xf numFmtId="1" fontId="42" fillId="0" borderId="13" xfId="3" applyNumberFormat="1" applyFont="1" applyBorder="1" applyAlignment="1">
      <alignment horizontal="center" vertical="center"/>
    </xf>
    <xf numFmtId="1" fontId="42" fillId="0" borderId="14" xfId="3" applyNumberFormat="1" applyFont="1" applyBorder="1" applyAlignment="1">
      <alignment horizontal="center" vertical="center"/>
    </xf>
    <xf numFmtId="1" fontId="42" fillId="0" borderId="15" xfId="3" applyNumberFormat="1" applyFont="1" applyBorder="1" applyAlignment="1">
      <alignment horizontal="center" vertical="center"/>
    </xf>
    <xf numFmtId="1" fontId="45" fillId="35" borderId="16" xfId="3" applyNumberFormat="1" applyFont="1" applyFill="1" applyBorder="1" applyAlignment="1">
      <alignment horizontal="center" vertical="center"/>
    </xf>
    <xf numFmtId="1" fontId="45" fillId="35" borderId="0" xfId="3" applyNumberFormat="1" applyFont="1" applyFill="1" applyBorder="1" applyAlignment="1">
      <alignment horizontal="center" vertical="center"/>
    </xf>
    <xf numFmtId="1" fontId="42" fillId="0" borderId="16" xfId="3" applyNumberFormat="1" applyFont="1" applyBorder="1" applyAlignment="1">
      <alignment horizontal="center" vertical="center"/>
    </xf>
    <xf numFmtId="1" fontId="42" fillId="0" borderId="0" xfId="3" applyNumberFormat="1" applyFont="1" applyBorder="1" applyAlignment="1">
      <alignment horizontal="center" vertical="center"/>
    </xf>
    <xf numFmtId="1" fontId="45" fillId="35" borderId="18" xfId="3" applyNumberFormat="1" applyFont="1" applyFill="1" applyBorder="1" applyAlignment="1">
      <alignment horizontal="center" vertical="center"/>
    </xf>
    <xf numFmtId="0" fontId="45" fillId="0" borderId="0" xfId="4" applyFont="1" applyAlignment="1">
      <alignment horizontal="left" vertical="center"/>
    </xf>
    <xf numFmtId="0" fontId="44" fillId="0" borderId="0" xfId="5" applyFont="1" applyAlignment="1">
      <alignment horizontal="left" vertical="center"/>
    </xf>
    <xf numFmtId="0" fontId="42" fillId="0" borderId="0" xfId="14" applyFont="1"/>
    <xf numFmtId="0" fontId="43" fillId="2" borderId="13" xfId="14" applyFont="1" applyFill="1" applyBorder="1" applyAlignment="1">
      <alignment horizontal="center"/>
    </xf>
    <xf numFmtId="0" fontId="43" fillId="2" borderId="15" xfId="14" applyFont="1" applyFill="1" applyBorder="1" applyAlignment="1">
      <alignment horizontal="center"/>
    </xf>
    <xf numFmtId="169" fontId="45" fillId="0" borderId="16" xfId="15" applyNumberFormat="1" applyFont="1" applyBorder="1" applyAlignment="1">
      <alignment horizontal="center"/>
    </xf>
    <xf numFmtId="168" fontId="45" fillId="0" borderId="17" xfId="15" applyNumberFormat="1" applyFont="1" applyBorder="1" applyAlignment="1">
      <alignment horizontal="center"/>
    </xf>
    <xf numFmtId="166" fontId="45" fillId="0" borderId="17" xfId="15" applyNumberFormat="1" applyFont="1" applyBorder="1" applyAlignment="1">
      <alignment horizontal="center"/>
    </xf>
    <xf numFmtId="3" fontId="42" fillId="35" borderId="16" xfId="16" applyNumberFormat="1" applyFont="1" applyFill="1" applyBorder="1" applyAlignment="1">
      <alignment horizontal="center" vertical="center"/>
    </xf>
    <xf numFmtId="168" fontId="42" fillId="35" borderId="17" xfId="16" applyNumberFormat="1" applyFont="1" applyFill="1" applyBorder="1" applyAlignment="1">
      <alignment horizontal="center" vertical="center"/>
    </xf>
    <xf numFmtId="166" fontId="42" fillId="35" borderId="17" xfId="16" applyNumberFormat="1" applyFont="1" applyFill="1" applyBorder="1" applyAlignment="1">
      <alignment horizontal="center" vertical="center"/>
    </xf>
    <xf numFmtId="169" fontId="45" fillId="0" borderId="18" xfId="15" applyNumberFormat="1" applyFont="1" applyBorder="1" applyAlignment="1">
      <alignment horizontal="center"/>
    </xf>
    <xf numFmtId="168" fontId="45" fillId="0" borderId="20" xfId="15" applyNumberFormat="1" applyFont="1" applyBorder="1" applyAlignment="1">
      <alignment horizontal="center"/>
    </xf>
    <xf numFmtId="166" fontId="45" fillId="0" borderId="20" xfId="15" applyNumberFormat="1" applyFont="1" applyBorder="1" applyAlignment="1">
      <alignment horizontal="center"/>
    </xf>
    <xf numFmtId="0" fontId="42" fillId="0" borderId="0" xfId="14" applyFont="1" applyAlignment="1">
      <alignment horizontal="left"/>
    </xf>
    <xf numFmtId="0" fontId="43" fillId="2" borderId="0" xfId="14" applyFont="1" applyFill="1" applyAlignment="1">
      <alignment horizontal="center"/>
    </xf>
    <xf numFmtId="169" fontId="45" fillId="0" borderId="13" xfId="15" applyNumberFormat="1" applyFont="1" applyBorder="1" applyAlignment="1">
      <alignment horizontal="center"/>
    </xf>
    <xf numFmtId="0" fontId="45" fillId="0" borderId="15" xfId="15" applyNumberFormat="1" applyFont="1" applyBorder="1" applyAlignment="1">
      <alignment horizontal="center"/>
    </xf>
    <xf numFmtId="0" fontId="42" fillId="35" borderId="17" xfId="16" applyNumberFormat="1" applyFont="1" applyFill="1" applyBorder="1" applyAlignment="1">
      <alignment horizontal="center" vertical="center"/>
    </xf>
    <xf numFmtId="0" fontId="45" fillId="0" borderId="17" xfId="15" applyNumberFormat="1" applyFont="1" applyBorder="1" applyAlignment="1">
      <alignment horizontal="center"/>
    </xf>
    <xf numFmtId="0" fontId="45" fillId="0" borderId="20" xfId="15" applyNumberFormat="1" applyFont="1" applyBorder="1" applyAlignment="1">
      <alignment horizontal="center"/>
    </xf>
    <xf numFmtId="0" fontId="0" fillId="0" borderId="0" xfId="0" applyAlignment="1">
      <alignment horizontal="left"/>
    </xf>
    <xf numFmtId="164" fontId="45" fillId="0" borderId="19" xfId="10" applyNumberFormat="1" applyFont="1" applyFill="1" applyBorder="1" applyAlignment="1">
      <alignment horizontal="center" vertical="center"/>
    </xf>
    <xf numFmtId="164" fontId="45" fillId="0" borderId="20" xfId="10" applyNumberFormat="1" applyFont="1" applyFill="1" applyBorder="1" applyAlignment="1">
      <alignment horizontal="center" vertical="center"/>
    </xf>
    <xf numFmtId="164" fontId="45" fillId="0" borderId="18" xfId="10" applyNumberFormat="1" applyFont="1" applyFill="1" applyBorder="1" applyAlignment="1">
      <alignment horizontal="center" vertical="center"/>
    </xf>
    <xf numFmtId="0" fontId="42" fillId="0" borderId="0" xfId="27" applyFont="1"/>
    <xf numFmtId="0" fontId="44" fillId="0" borderId="0" xfId="27" applyFont="1" applyAlignment="1">
      <alignment horizontal="left" vertical="center"/>
    </xf>
    <xf numFmtId="168" fontId="42" fillId="0" borderId="18" xfId="3" applyNumberFormat="1" applyFont="1" applyBorder="1" applyAlignment="1">
      <alignment horizontal="center" vertical="center"/>
    </xf>
    <xf numFmtId="168" fontId="42" fillId="0" borderId="19" xfId="3" applyNumberFormat="1" applyFont="1" applyBorder="1" applyAlignment="1">
      <alignment horizontal="center" vertical="center"/>
    </xf>
    <xf numFmtId="168" fontId="42" fillId="0" borderId="20" xfId="3" applyNumberFormat="1" applyFont="1" applyBorder="1" applyAlignment="1">
      <alignment horizontal="center" vertical="center"/>
    </xf>
    <xf numFmtId="0" fontId="45" fillId="0" borderId="0" xfId="27" applyFont="1"/>
    <xf numFmtId="16" fontId="42" fillId="0" borderId="0" xfId="27" applyNumberFormat="1" applyFont="1"/>
    <xf numFmtId="0" fontId="43" fillId="2" borderId="0" xfId="20" applyFont="1" applyFill="1" applyAlignment="1">
      <alignment horizontal="center"/>
    </xf>
    <xf numFmtId="166" fontId="45" fillId="0" borderId="0" xfId="3" applyNumberFormat="1" applyFont="1" applyFill="1" applyBorder="1" applyAlignment="1">
      <alignment horizontal="center" vertical="center"/>
    </xf>
    <xf numFmtId="0" fontId="50" fillId="0" borderId="0" xfId="27" applyFont="1"/>
    <xf numFmtId="0" fontId="43" fillId="0" borderId="0" xfId="27" applyFont="1"/>
    <xf numFmtId="170" fontId="42" fillId="0" borderId="13" xfId="3" applyNumberFormat="1" applyFont="1" applyBorder="1" applyAlignment="1">
      <alignment horizontal="center" vertical="center"/>
    </xf>
    <xf numFmtId="170" fontId="42" fillId="0" borderId="14" xfId="3" applyNumberFormat="1" applyFont="1" applyBorder="1" applyAlignment="1">
      <alignment horizontal="center" vertical="center"/>
    </xf>
    <xf numFmtId="170" fontId="42" fillId="0" borderId="15" xfId="3" applyNumberFormat="1" applyFont="1" applyBorder="1" applyAlignment="1">
      <alignment horizontal="center" vertical="center"/>
    </xf>
    <xf numFmtId="170" fontId="45" fillId="35" borderId="16" xfId="3" applyNumberFormat="1" applyFont="1" applyFill="1" applyBorder="1" applyAlignment="1">
      <alignment horizontal="center" vertical="center"/>
    </xf>
    <xf numFmtId="170" fontId="45" fillId="35" borderId="0" xfId="3" applyNumberFormat="1" applyFont="1" applyFill="1" applyBorder="1" applyAlignment="1">
      <alignment horizontal="center" vertical="center"/>
    </xf>
    <xf numFmtId="170" fontId="45" fillId="35" borderId="17" xfId="3" applyNumberFormat="1" applyFont="1" applyFill="1" applyBorder="1" applyAlignment="1">
      <alignment horizontal="center" vertical="center"/>
    </xf>
    <xf numFmtId="170" fontId="42" fillId="0" borderId="16" xfId="3" applyNumberFormat="1" applyFont="1" applyBorder="1" applyAlignment="1">
      <alignment horizontal="center" vertical="center"/>
    </xf>
    <xf numFmtId="170" fontId="42" fillId="0" borderId="0" xfId="3" applyNumberFormat="1" applyFont="1" applyBorder="1" applyAlignment="1">
      <alignment horizontal="center" vertical="center"/>
    </xf>
    <xf numFmtId="170" fontId="42" fillId="0" borderId="17" xfId="3" applyNumberFormat="1" applyFont="1" applyBorder="1" applyAlignment="1">
      <alignment horizontal="center" vertical="center"/>
    </xf>
    <xf numFmtId="170" fontId="42" fillId="0" borderId="18" xfId="3" applyNumberFormat="1" applyFont="1" applyBorder="1" applyAlignment="1">
      <alignment horizontal="center" vertical="center"/>
    </xf>
    <xf numFmtId="170" fontId="42" fillId="0" borderId="19" xfId="3" applyNumberFormat="1" applyFont="1" applyBorder="1" applyAlignment="1">
      <alignment horizontal="center" vertical="center"/>
    </xf>
    <xf numFmtId="170" fontId="42" fillId="0" borderId="20" xfId="3" applyNumberFormat="1" applyFont="1" applyBorder="1" applyAlignment="1">
      <alignment horizontal="center" vertical="center"/>
    </xf>
    <xf numFmtId="166" fontId="42" fillId="0" borderId="18" xfId="3" applyNumberFormat="1" applyFont="1" applyBorder="1" applyAlignment="1">
      <alignment horizontal="center" vertical="center"/>
    </xf>
    <xf numFmtId="166" fontId="42" fillId="0" borderId="19" xfId="3" applyNumberFormat="1" applyFont="1" applyBorder="1" applyAlignment="1">
      <alignment horizontal="center" vertical="center"/>
    </xf>
    <xf numFmtId="166" fontId="42" fillId="0" borderId="20" xfId="3" applyNumberFormat="1" applyFont="1" applyBorder="1" applyAlignment="1">
      <alignment horizontal="center" vertical="center"/>
    </xf>
    <xf numFmtId="0" fontId="51" fillId="0" borderId="0" xfId="27" applyFont="1"/>
    <xf numFmtId="0" fontId="52" fillId="2" borderId="0" xfId="1" applyFont="1" applyFill="1" applyAlignment="1">
      <alignment horizontal="center" vertical="center"/>
    </xf>
    <xf numFmtId="0" fontId="53" fillId="0" borderId="0" xfId="27" applyFont="1" applyAlignment="1">
      <alignment horizontal="left" vertical="center"/>
    </xf>
    <xf numFmtId="0" fontId="54" fillId="0" borderId="0" xfId="1" applyFont="1" applyAlignment="1">
      <alignment horizontal="center" vertical="center"/>
    </xf>
    <xf numFmtId="0" fontId="55" fillId="2" borderId="14" xfId="1" applyFont="1" applyFill="1" applyBorder="1" applyAlignment="1">
      <alignment horizontal="center" vertical="center"/>
    </xf>
    <xf numFmtId="171" fontId="55" fillId="2" borderId="15" xfId="1" applyNumberFormat="1" applyFont="1" applyFill="1" applyBorder="1" applyAlignment="1">
      <alignment horizontal="center" vertical="center"/>
    </xf>
    <xf numFmtId="0" fontId="56" fillId="0" borderId="0" xfId="27" applyFont="1"/>
    <xf numFmtId="166" fontId="56" fillId="0" borderId="0" xfId="3" applyNumberFormat="1" applyFont="1" applyBorder="1" applyAlignment="1">
      <alignment horizontal="center" vertical="center"/>
    </xf>
    <xf numFmtId="166" fontId="56" fillId="0" borderId="17" xfId="3" applyNumberFormat="1" applyFont="1" applyBorder="1" applyAlignment="1">
      <alignment horizontal="center" vertical="center"/>
    </xf>
    <xf numFmtId="10" fontId="56" fillId="0" borderId="0" xfId="10" applyNumberFormat="1" applyFont="1"/>
    <xf numFmtId="0" fontId="57" fillId="35" borderId="0" xfId="3" applyNumberFormat="1" applyFont="1" applyFill="1" applyBorder="1" applyAlignment="1">
      <alignment horizontal="center" vertical="center"/>
    </xf>
    <xf numFmtId="0" fontId="57" fillId="35" borderId="17" xfId="3" applyNumberFormat="1" applyFont="1" applyFill="1" applyBorder="1" applyAlignment="1">
      <alignment horizontal="center" vertical="center"/>
    </xf>
    <xf numFmtId="0" fontId="57" fillId="0" borderId="0" xfId="3" applyNumberFormat="1" applyFont="1" applyFill="1" applyBorder="1" applyAlignment="1">
      <alignment horizontal="center" vertical="center"/>
    </xf>
    <xf numFmtId="0" fontId="57" fillId="0" borderId="17" xfId="3" applyNumberFormat="1" applyFont="1" applyFill="1" applyBorder="1" applyAlignment="1">
      <alignment horizontal="center" vertical="center"/>
    </xf>
    <xf numFmtId="0" fontId="57" fillId="35" borderId="19" xfId="3" applyNumberFormat="1" applyFont="1" applyFill="1" applyBorder="1" applyAlignment="1">
      <alignment horizontal="center" vertical="center"/>
    </xf>
    <xf numFmtId="0" fontId="57" fillId="35" borderId="20" xfId="3" applyNumberFormat="1" applyFont="1" applyFill="1" applyBorder="1" applyAlignment="1">
      <alignment horizontal="center" vertical="center"/>
    </xf>
    <xf numFmtId="0" fontId="54" fillId="0" borderId="0" xfId="1" applyFont="1"/>
    <xf numFmtId="0" fontId="51" fillId="0" borderId="0" xfId="1" applyFont="1"/>
    <xf numFmtId="0" fontId="52" fillId="2" borderId="16" xfId="1" applyFont="1" applyFill="1" applyBorder="1" applyAlignment="1">
      <alignment horizontal="center"/>
    </xf>
    <xf numFmtId="0" fontId="52" fillId="2" borderId="0" xfId="1" applyFont="1" applyFill="1" applyAlignment="1">
      <alignment horizontal="center"/>
    </xf>
    <xf numFmtId="166" fontId="51" fillId="0" borderId="16" xfId="3" applyNumberFormat="1" applyFont="1" applyBorder="1" applyAlignment="1">
      <alignment horizontal="center" vertical="center"/>
    </xf>
    <xf numFmtId="166" fontId="51" fillId="0" borderId="0" xfId="3" applyNumberFormat="1" applyFont="1" applyBorder="1" applyAlignment="1">
      <alignment horizontal="center" vertical="center"/>
    </xf>
    <xf numFmtId="0" fontId="54" fillId="35" borderId="16" xfId="3" applyNumberFormat="1" applyFont="1" applyFill="1" applyBorder="1" applyAlignment="1">
      <alignment horizontal="center" vertical="center"/>
    </xf>
    <xf numFmtId="0" fontId="54" fillId="35" borderId="0" xfId="3" applyNumberFormat="1" applyFont="1" applyFill="1" applyBorder="1" applyAlignment="1">
      <alignment horizontal="center" vertical="center"/>
    </xf>
    <xf numFmtId="0" fontId="51" fillId="0" borderId="16" xfId="3" applyNumberFormat="1" applyFont="1" applyBorder="1" applyAlignment="1">
      <alignment horizontal="center" vertical="center"/>
    </xf>
    <xf numFmtId="0" fontId="51" fillId="0" borderId="0" xfId="3" applyNumberFormat="1" applyFont="1" applyBorder="1" applyAlignment="1">
      <alignment horizontal="center" vertical="center"/>
    </xf>
    <xf numFmtId="0" fontId="54" fillId="35" borderId="18" xfId="3" applyNumberFormat="1" applyFont="1" applyFill="1" applyBorder="1" applyAlignment="1">
      <alignment horizontal="center" vertical="center"/>
    </xf>
    <xf numFmtId="0" fontId="54" fillId="35" borderId="19" xfId="3" applyNumberFormat="1" applyFont="1" applyFill="1" applyBorder="1" applyAlignment="1">
      <alignment horizontal="center" vertical="center"/>
    </xf>
    <xf numFmtId="171" fontId="43" fillId="2" borderId="15" xfId="1" applyNumberFormat="1" applyFont="1" applyFill="1" applyBorder="1" applyAlignment="1">
      <alignment horizontal="center" vertical="center"/>
    </xf>
    <xf numFmtId="0" fontId="43" fillId="2" borderId="0" xfId="6" applyFont="1" applyFill="1" applyAlignment="1">
      <alignment horizontal="center"/>
    </xf>
    <xf numFmtId="0" fontId="46" fillId="2" borderId="0" xfId="6" applyFont="1" applyFill="1" applyAlignment="1">
      <alignment horizontal="center"/>
    </xf>
    <xf numFmtId="166" fontId="42" fillId="0" borderId="0" xfId="27" applyNumberFormat="1" applyFont="1"/>
    <xf numFmtId="164" fontId="42" fillId="0" borderId="0" xfId="3" applyNumberFormat="1" applyFont="1" applyBorder="1" applyAlignment="1">
      <alignment horizontal="center" vertical="center"/>
    </xf>
    <xf numFmtId="164" fontId="42" fillId="0" borderId="17" xfId="3" applyNumberFormat="1" applyFont="1" applyBorder="1" applyAlignment="1">
      <alignment horizontal="center" vertical="center"/>
    </xf>
    <xf numFmtId="164" fontId="45" fillId="35" borderId="19" xfId="3" applyNumberFormat="1" applyFont="1" applyFill="1" applyBorder="1" applyAlignment="1">
      <alignment horizontal="center" vertical="center"/>
    </xf>
    <xf numFmtId="164" fontId="45" fillId="35" borderId="20" xfId="3" applyNumberFormat="1" applyFont="1" applyFill="1" applyBorder="1" applyAlignment="1">
      <alignment horizontal="center" vertical="center"/>
    </xf>
    <xf numFmtId="0" fontId="42" fillId="0" borderId="0" xfId="17" applyFont="1"/>
    <xf numFmtId="0" fontId="43" fillId="2" borderId="0" xfId="17" applyFont="1" applyFill="1" applyAlignment="1">
      <alignment horizontal="center"/>
    </xf>
    <xf numFmtId="172" fontId="42" fillId="0" borderId="0" xfId="27" applyNumberFormat="1" applyFont="1" applyAlignment="1">
      <alignment horizontal="center" vertical="center"/>
    </xf>
    <xf numFmtId="172" fontId="42" fillId="0" borderId="17" xfId="27" applyNumberFormat="1" applyFont="1" applyBorder="1" applyAlignment="1">
      <alignment horizontal="center" vertical="center"/>
    </xf>
    <xf numFmtId="3" fontId="42" fillId="0" borderId="19" xfId="23" applyNumberFormat="1" applyFont="1" applyBorder="1" applyAlignment="1">
      <alignment horizontal="center" vertical="center"/>
    </xf>
    <xf numFmtId="3" fontId="42" fillId="0" borderId="20" xfId="23" applyNumberFormat="1" applyFont="1" applyBorder="1" applyAlignment="1">
      <alignment horizontal="center" vertical="center"/>
    </xf>
    <xf numFmtId="166" fontId="42" fillId="0" borderId="0" xfId="10" applyNumberFormat="1" applyFont="1"/>
    <xf numFmtId="170" fontId="45" fillId="35" borderId="19" xfId="3" applyNumberFormat="1" applyFont="1" applyFill="1" applyBorder="1" applyAlignment="1">
      <alignment horizontal="center" vertical="center"/>
    </xf>
    <xf numFmtId="170" fontId="45" fillId="35" borderId="20" xfId="3" applyNumberFormat="1" applyFont="1" applyFill="1" applyBorder="1" applyAlignment="1">
      <alignment horizontal="center" vertical="center"/>
    </xf>
    <xf numFmtId="0" fontId="46" fillId="2" borderId="14" xfId="27" applyFont="1" applyFill="1" applyBorder="1" applyAlignment="1">
      <alignment horizontal="center"/>
    </xf>
    <xf numFmtId="173" fontId="46" fillId="2" borderId="15" xfId="27" applyNumberFormat="1" applyFont="1" applyFill="1" applyBorder="1" applyAlignment="1">
      <alignment horizontal="center"/>
    </xf>
    <xf numFmtId="0" fontId="46" fillId="2" borderId="0" xfId="27" applyFont="1" applyFill="1" applyAlignment="1">
      <alignment horizontal="center"/>
    </xf>
    <xf numFmtId="3" fontId="42" fillId="35" borderId="19" xfId="16" applyNumberFormat="1" applyFont="1" applyFill="1" applyBorder="1" applyAlignment="1">
      <alignment horizontal="center" vertical="center"/>
    </xf>
    <xf numFmtId="3" fontId="42" fillId="35" borderId="20" xfId="16" applyNumberFormat="1" applyFont="1" applyFill="1" applyBorder="1" applyAlignment="1">
      <alignment horizontal="center" vertical="center"/>
    </xf>
    <xf numFmtId="0" fontId="42" fillId="0" borderId="0" xfId="27" applyFont="1" applyAlignment="1">
      <alignment vertical="center"/>
    </xf>
    <xf numFmtId="0" fontId="42" fillId="0" borderId="0" xfId="27" applyFont="1" applyAlignment="1">
      <alignment wrapText="1"/>
    </xf>
    <xf numFmtId="171" fontId="43" fillId="0" borderId="0" xfId="1" applyNumberFormat="1" applyFont="1" applyAlignment="1">
      <alignment horizontal="center" vertical="center"/>
    </xf>
    <xf numFmtId="164" fontId="42" fillId="0" borderId="0" xfId="27" applyNumberFormat="1" applyFont="1"/>
    <xf numFmtId="164" fontId="45" fillId="0" borderId="0" xfId="10" applyNumberFormat="1" applyFont="1" applyFill="1" applyBorder="1" applyAlignment="1">
      <alignment horizontal="center"/>
    </xf>
    <xf numFmtId="164" fontId="45" fillId="0" borderId="17" xfId="10" applyNumberFormat="1" applyFont="1" applyFill="1" applyBorder="1" applyAlignment="1">
      <alignment horizontal="center"/>
    </xf>
    <xf numFmtId="164" fontId="45" fillId="35" borderId="19" xfId="10" applyNumberFormat="1" applyFont="1" applyFill="1" applyBorder="1" applyAlignment="1">
      <alignment horizontal="center"/>
    </xf>
    <xf numFmtId="164" fontId="45" fillId="35" borderId="20" xfId="10" applyNumberFormat="1" applyFont="1" applyFill="1" applyBorder="1" applyAlignment="1">
      <alignment horizontal="center"/>
    </xf>
    <xf numFmtId="0" fontId="47" fillId="0" borderId="0" xfId="27" applyFont="1"/>
    <xf numFmtId="164" fontId="45" fillId="0" borderId="0" xfId="10" applyNumberFormat="1" applyFont="1" applyFill="1" applyBorder="1" applyAlignment="1">
      <alignment horizontal="center" vertical="center"/>
    </xf>
    <xf numFmtId="164" fontId="45" fillId="0" borderId="17" xfId="10" applyNumberFormat="1" applyFont="1" applyFill="1" applyBorder="1" applyAlignment="1">
      <alignment horizontal="center" vertical="center"/>
    </xf>
    <xf numFmtId="0" fontId="48" fillId="0" borderId="0" xfId="27" applyFont="1"/>
    <xf numFmtId="168" fontId="45" fillId="0" borderId="0" xfId="3" applyNumberFormat="1" applyFont="1" applyBorder="1" applyAlignment="1">
      <alignment horizontal="center" vertical="center"/>
    </xf>
    <xf numFmtId="168" fontId="45" fillId="0" borderId="17" xfId="3" applyNumberFormat="1" applyFont="1" applyBorder="1" applyAlignment="1">
      <alignment horizontal="center" vertical="center"/>
    </xf>
    <xf numFmtId="168" fontId="45" fillId="0" borderId="19" xfId="3" applyNumberFormat="1" applyFont="1" applyBorder="1" applyAlignment="1">
      <alignment horizontal="center" vertical="center"/>
    </xf>
    <xf numFmtId="168" fontId="45" fillId="0" borderId="20" xfId="3" applyNumberFormat="1" applyFont="1" applyBorder="1" applyAlignment="1">
      <alignment horizontal="center" vertical="center"/>
    </xf>
    <xf numFmtId="0" fontId="42" fillId="0" borderId="0" xfId="19" applyFont="1"/>
    <xf numFmtId="0" fontId="42" fillId="0" borderId="0" xfId="21" applyFont="1"/>
    <xf numFmtId="0" fontId="48" fillId="0" borderId="0" xfId="21" applyFont="1" applyAlignment="1">
      <alignment vertical="center"/>
    </xf>
    <xf numFmtId="0" fontId="45" fillId="0" borderId="0" xfId="21" applyFont="1" applyAlignment="1">
      <alignment horizontal="center"/>
    </xf>
    <xf numFmtId="0" fontId="46" fillId="2" borderId="13" xfId="21" applyFont="1" applyFill="1" applyBorder="1" applyAlignment="1">
      <alignment horizontal="center"/>
    </xf>
    <xf numFmtId="0" fontId="46" fillId="2" borderId="14" xfId="21" applyFont="1" applyFill="1" applyBorder="1" applyAlignment="1">
      <alignment horizontal="center"/>
    </xf>
    <xf numFmtId="174" fontId="46" fillId="2" borderId="15" xfId="21" applyNumberFormat="1" applyFont="1" applyFill="1" applyBorder="1" applyAlignment="1">
      <alignment horizontal="center"/>
    </xf>
    <xf numFmtId="0" fontId="46" fillId="2" borderId="21" xfId="21" applyFont="1" applyFill="1" applyBorder="1" applyAlignment="1">
      <alignment horizontal="center"/>
    </xf>
    <xf numFmtId="0" fontId="45" fillId="0" borderId="0" xfId="21" applyFont="1"/>
    <xf numFmtId="166" fontId="42" fillId="0" borderId="0" xfId="21" applyNumberFormat="1" applyFont="1" applyAlignment="1">
      <alignment horizontal="center"/>
    </xf>
    <xf numFmtId="0" fontId="45" fillId="0" borderId="0" xfId="21" applyFont="1" applyAlignment="1">
      <alignment horizontal="left"/>
    </xf>
    <xf numFmtId="174" fontId="45" fillId="0" borderId="0" xfId="21" applyNumberFormat="1" applyFont="1" applyAlignment="1">
      <alignment horizontal="left"/>
    </xf>
    <xf numFmtId="0" fontId="42" fillId="0" borderId="0" xfId="21" applyFont="1" applyAlignment="1">
      <alignment horizontal="right"/>
    </xf>
    <xf numFmtId="166" fontId="45" fillId="0" borderId="0" xfId="21" applyNumberFormat="1" applyFont="1" applyAlignment="1">
      <alignment horizontal="left"/>
    </xf>
    <xf numFmtId="166" fontId="42" fillId="0" borderId="0" xfId="23" applyNumberFormat="1" applyFont="1" applyFill="1" applyBorder="1" applyAlignment="1">
      <alignment horizontal="center"/>
    </xf>
    <xf numFmtId="0" fontId="45" fillId="0" borderId="0" xfId="21" applyFont="1" applyAlignment="1">
      <alignment horizontal="right"/>
    </xf>
    <xf numFmtId="166" fontId="42" fillId="0" borderId="0" xfId="23" applyNumberFormat="1" applyFont="1" applyFill="1" applyBorder="1" applyAlignment="1">
      <alignment horizontal="left"/>
    </xf>
    <xf numFmtId="166" fontId="42" fillId="0" borderId="0" xfId="21" applyNumberFormat="1" applyFont="1"/>
    <xf numFmtId="43" fontId="42" fillId="0" borderId="0" xfId="21" applyNumberFormat="1" applyFont="1"/>
    <xf numFmtId="0" fontId="42" fillId="0" borderId="0" xfId="21" applyFont="1" applyAlignment="1">
      <alignment horizontal="left"/>
    </xf>
    <xf numFmtId="174" fontId="42" fillId="0" borderId="0" xfId="21" applyNumberFormat="1" applyFont="1" applyAlignment="1">
      <alignment horizontal="left"/>
    </xf>
    <xf numFmtId="174" fontId="42" fillId="0" borderId="0" xfId="21" applyNumberFormat="1" applyFont="1"/>
    <xf numFmtId="0" fontId="46" fillId="2" borderId="24" xfId="21" applyFont="1" applyFill="1" applyBorder="1" applyAlignment="1">
      <alignment horizontal="center"/>
    </xf>
    <xf numFmtId="0" fontId="46" fillId="2" borderId="25" xfId="21" applyFont="1" applyFill="1" applyBorder="1" applyAlignment="1">
      <alignment horizontal="center"/>
    </xf>
    <xf numFmtId="0" fontId="46" fillId="2" borderId="26" xfId="21" applyFont="1" applyFill="1" applyBorder="1" applyAlignment="1">
      <alignment horizontal="center"/>
    </xf>
    <xf numFmtId="0" fontId="46" fillId="2" borderId="26" xfId="21" applyFont="1" applyFill="1" applyBorder="1" applyAlignment="1">
      <alignment horizontal="center" wrapText="1"/>
    </xf>
    <xf numFmtId="0" fontId="46" fillId="2" borderId="15" xfId="27" applyFont="1" applyFill="1" applyBorder="1" applyAlignment="1">
      <alignment horizontal="center"/>
    </xf>
    <xf numFmtId="0" fontId="42" fillId="0" borderId="13" xfId="27" applyFont="1" applyBorder="1" applyAlignment="1">
      <alignment horizontal="center"/>
    </xf>
    <xf numFmtId="0" fontId="42" fillId="35" borderId="16" xfId="27" applyFont="1" applyFill="1" applyBorder="1" applyAlignment="1">
      <alignment horizontal="center"/>
    </xf>
    <xf numFmtId="0" fontId="42" fillId="0" borderId="16" xfId="27" applyFont="1" applyBorder="1" applyAlignment="1">
      <alignment horizontal="center"/>
    </xf>
    <xf numFmtId="173" fontId="42" fillId="0" borderId="18" xfId="27" applyNumberFormat="1" applyFont="1" applyBorder="1" applyAlignment="1">
      <alignment horizontal="center"/>
    </xf>
    <xf numFmtId="0" fontId="44" fillId="0" borderId="0" xfId="27" applyFont="1" applyAlignment="1">
      <alignment vertical="center"/>
    </xf>
    <xf numFmtId="0" fontId="42" fillId="0" borderId="0" xfId="27" applyFont="1" applyAlignment="1">
      <alignment horizontal="center"/>
    </xf>
    <xf numFmtId="168" fontId="45" fillId="0" borderId="16" xfId="3" applyNumberFormat="1" applyFont="1" applyBorder="1" applyAlignment="1">
      <alignment horizontal="center" vertical="center"/>
    </xf>
    <xf numFmtId="1" fontId="45" fillId="0" borderId="0" xfId="15" applyNumberFormat="1" applyFont="1" applyBorder="1" applyAlignment="1">
      <alignment horizontal="left"/>
    </xf>
    <xf numFmtId="10" fontId="42" fillId="0" borderId="0" xfId="10" applyNumberFormat="1" applyFont="1" applyBorder="1"/>
    <xf numFmtId="0" fontId="42" fillId="0" borderId="0" xfId="27" applyFont="1" applyAlignment="1">
      <alignment horizontal="left"/>
    </xf>
    <xf numFmtId="0" fontId="42" fillId="0" borderId="0" xfId="8" applyFont="1" applyAlignment="1">
      <alignment wrapText="1"/>
    </xf>
    <xf numFmtId="0" fontId="42" fillId="0" borderId="0" xfId="8" applyFont="1"/>
    <xf numFmtId="0" fontId="44" fillId="0" borderId="0" xfId="8" applyFont="1" applyAlignment="1">
      <alignment horizontal="left" vertical="center"/>
    </xf>
    <xf numFmtId="0" fontId="45" fillId="0" borderId="0" xfId="8" applyFont="1" applyAlignment="1">
      <alignment horizontal="center" vertical="center"/>
    </xf>
    <xf numFmtId="0" fontId="43" fillId="2" borderId="14" xfId="8" applyFont="1" applyFill="1" applyBorder="1" applyAlignment="1">
      <alignment horizontal="center" vertical="center"/>
    </xf>
    <xf numFmtId="165" fontId="43" fillId="2" borderId="15" xfId="8" applyNumberFormat="1" applyFont="1" applyFill="1" applyBorder="1" applyAlignment="1">
      <alignment horizontal="center" vertical="center"/>
    </xf>
    <xf numFmtId="9" fontId="42" fillId="0" borderId="0" xfId="29" applyFont="1" applyBorder="1" applyAlignment="1">
      <alignment wrapText="1"/>
    </xf>
    <xf numFmtId="14" fontId="45" fillId="0" borderId="0" xfId="8" applyNumberFormat="1" applyFont="1"/>
    <xf numFmtId="0" fontId="42" fillId="0" borderId="0" xfId="3" applyNumberFormat="1" applyFont="1" applyBorder="1" applyAlignment="1">
      <alignment horizontal="left" vertical="center"/>
    </xf>
    <xf numFmtId="0" fontId="43" fillId="2" borderId="13" xfId="8" applyFont="1" applyFill="1" applyBorder="1" applyAlignment="1">
      <alignment horizontal="center" vertical="center"/>
    </xf>
    <xf numFmtId="14" fontId="42" fillId="0" borderId="0" xfId="3" applyNumberFormat="1" applyFont="1" applyBorder="1" applyAlignment="1">
      <alignment horizontal="left" vertical="center"/>
    </xf>
    <xf numFmtId="1" fontId="42" fillId="0" borderId="18" xfId="3" applyNumberFormat="1" applyFont="1" applyBorder="1" applyAlignment="1">
      <alignment horizontal="center" vertical="center"/>
    </xf>
    <xf numFmtId="1" fontId="42" fillId="0" borderId="19" xfId="3" applyNumberFormat="1" applyFont="1" applyBorder="1" applyAlignment="1">
      <alignment horizontal="center" vertical="center"/>
    </xf>
    <xf numFmtId="1" fontId="42" fillId="0" borderId="20" xfId="3" applyNumberFormat="1" applyFont="1" applyBorder="1" applyAlignment="1">
      <alignment horizontal="center" vertical="center"/>
    </xf>
    <xf numFmtId="164" fontId="42" fillId="0" borderId="0" xfId="1" applyNumberFormat="1" applyFont="1"/>
    <xf numFmtId="1" fontId="42" fillId="0" borderId="0" xfId="1" applyNumberFormat="1" applyFont="1"/>
    <xf numFmtId="0" fontId="55" fillId="2" borderId="13" xfId="1" applyFont="1" applyFill="1" applyBorder="1" applyAlignment="1">
      <alignment horizontal="center" vertical="center"/>
    </xf>
    <xf numFmtId="166" fontId="56" fillId="0" borderId="16" xfId="3" applyNumberFormat="1" applyFont="1" applyBorder="1" applyAlignment="1">
      <alignment horizontal="center" vertical="center"/>
    </xf>
    <xf numFmtId="0" fontId="57" fillId="35" borderId="16" xfId="3" applyNumberFormat="1" applyFont="1" applyFill="1" applyBorder="1" applyAlignment="1">
      <alignment horizontal="center" vertical="center"/>
    </xf>
    <xf numFmtId="0" fontId="57" fillId="0" borderId="16" xfId="3" applyNumberFormat="1" applyFont="1" applyFill="1" applyBorder="1" applyAlignment="1">
      <alignment horizontal="center" vertical="center"/>
    </xf>
    <xf numFmtId="0" fontId="57" fillId="35" borderId="18" xfId="3" applyNumberFormat="1" applyFont="1" applyFill="1" applyBorder="1" applyAlignment="1">
      <alignment horizontal="center" vertical="center"/>
    </xf>
    <xf numFmtId="170" fontId="45" fillId="35" borderId="18" xfId="3" applyNumberFormat="1" applyFont="1" applyFill="1" applyBorder="1" applyAlignment="1">
      <alignment horizontal="center" vertical="center"/>
    </xf>
    <xf numFmtId="0" fontId="46" fillId="2" borderId="13" xfId="27" applyFont="1" applyFill="1" applyBorder="1" applyAlignment="1">
      <alignment horizontal="center"/>
    </xf>
    <xf numFmtId="166" fontId="42" fillId="0" borderId="21" xfId="86" applyNumberFormat="1" applyFont="1" applyFill="1" applyBorder="1" applyAlignment="1">
      <alignment horizontal="center"/>
    </xf>
    <xf numFmtId="166" fontId="42" fillId="0" borderId="22" xfId="86" applyNumberFormat="1" applyFont="1" applyFill="1" applyBorder="1" applyAlignment="1">
      <alignment horizontal="center"/>
    </xf>
    <xf numFmtId="166" fontId="42" fillId="0" borderId="23" xfId="86" applyNumberFormat="1" applyFont="1" applyFill="1" applyBorder="1" applyAlignment="1">
      <alignment horizontal="center"/>
    </xf>
    <xf numFmtId="0" fontId="42" fillId="0" borderId="0" xfId="87" applyFont="1"/>
    <xf numFmtId="166" fontId="42" fillId="0" borderId="16" xfId="86" applyNumberFormat="1" applyFont="1" applyFill="1" applyBorder="1" applyAlignment="1">
      <alignment horizontal="center"/>
    </xf>
    <xf numFmtId="166" fontId="42" fillId="0" borderId="0" xfId="86" applyNumberFormat="1" applyFont="1" applyFill="1" applyBorder="1" applyAlignment="1">
      <alignment horizontal="center"/>
    </xf>
    <xf numFmtId="166" fontId="42" fillId="0" borderId="17" xfId="86" applyNumberFormat="1" applyFont="1" applyFill="1" applyBorder="1" applyAlignment="1">
      <alignment horizontal="center"/>
    </xf>
    <xf numFmtId="166" fontId="42" fillId="35" borderId="16" xfId="86" applyNumberFormat="1" applyFont="1" applyFill="1" applyBorder="1" applyAlignment="1">
      <alignment horizontal="center"/>
    </xf>
    <xf numFmtId="166" fontId="42" fillId="35" borderId="0" xfId="86" applyNumberFormat="1" applyFont="1" applyFill="1" applyBorder="1" applyAlignment="1">
      <alignment horizontal="center"/>
    </xf>
    <xf numFmtId="166" fontId="42" fillId="35" borderId="17" xfId="86" applyNumberFormat="1" applyFont="1" applyFill="1" applyBorder="1" applyAlignment="1">
      <alignment horizontal="center"/>
    </xf>
    <xf numFmtId="166" fontId="42" fillId="0" borderId="18" xfId="86" applyNumberFormat="1" applyFont="1" applyFill="1" applyBorder="1" applyAlignment="1">
      <alignment horizontal="center"/>
    </xf>
    <xf numFmtId="166" fontId="42" fillId="0" borderId="19" xfId="86" applyNumberFormat="1" applyFont="1" applyFill="1" applyBorder="1" applyAlignment="1">
      <alignment horizontal="center"/>
    </xf>
    <xf numFmtId="166" fontId="42" fillId="0" borderId="20" xfId="86" applyNumberFormat="1" applyFont="1" applyFill="1" applyBorder="1" applyAlignment="1">
      <alignment horizontal="center"/>
    </xf>
    <xf numFmtId="166" fontId="42" fillId="35" borderId="18" xfId="86" applyNumberFormat="1" applyFont="1" applyFill="1" applyBorder="1" applyAlignment="1">
      <alignment horizontal="center"/>
    </xf>
    <xf numFmtId="166" fontId="42" fillId="35" borderId="19" xfId="86" applyNumberFormat="1" applyFont="1" applyFill="1" applyBorder="1" applyAlignment="1">
      <alignment horizontal="center"/>
    </xf>
    <xf numFmtId="166" fontId="42" fillId="35" borderId="20" xfId="86" applyNumberFormat="1" applyFont="1" applyFill="1" applyBorder="1" applyAlignment="1">
      <alignment horizontal="center"/>
    </xf>
    <xf numFmtId="0" fontId="42" fillId="0" borderId="0" xfId="87" applyFont="1" applyAlignment="1">
      <alignment horizontal="center"/>
    </xf>
    <xf numFmtId="0" fontId="46" fillId="2" borderId="13" xfId="87" applyFont="1" applyFill="1" applyBorder="1" applyAlignment="1">
      <alignment horizontal="center"/>
    </xf>
    <xf numFmtId="0" fontId="46" fillId="2" borderId="14" xfId="87" applyFont="1" applyFill="1" applyBorder="1" applyAlignment="1">
      <alignment horizontal="center"/>
    </xf>
    <xf numFmtId="0" fontId="58" fillId="0" borderId="0" xfId="87" applyFont="1"/>
    <xf numFmtId="169" fontId="42" fillId="0" borderId="14" xfId="86" applyNumberFormat="1" applyFont="1" applyBorder="1" applyAlignment="1">
      <alignment horizontal="center"/>
    </xf>
    <xf numFmtId="169" fontId="42" fillId="0" borderId="15" xfId="86" applyNumberFormat="1" applyFont="1" applyBorder="1" applyAlignment="1">
      <alignment horizontal="center"/>
    </xf>
    <xf numFmtId="43" fontId="42" fillId="0" borderId="0" xfId="86" applyFont="1"/>
    <xf numFmtId="43" fontId="42" fillId="0" borderId="0" xfId="87" applyNumberFormat="1" applyFont="1"/>
    <xf numFmtId="169" fontId="42" fillId="35" borderId="0" xfId="86" applyNumberFormat="1" applyFont="1" applyFill="1" applyBorder="1" applyAlignment="1">
      <alignment horizontal="center"/>
    </xf>
    <xf numFmtId="169" fontId="42" fillId="35" borderId="17" xfId="86" applyNumberFormat="1" applyFont="1" applyFill="1" applyBorder="1" applyAlignment="1">
      <alignment horizontal="center"/>
    </xf>
    <xf numFmtId="169" fontId="42" fillId="0" borderId="0" xfId="86" applyNumberFormat="1" applyFont="1" applyBorder="1" applyAlignment="1">
      <alignment horizontal="center"/>
    </xf>
    <xf numFmtId="169" fontId="42" fillId="0" borderId="17" xfId="86" applyNumberFormat="1" applyFont="1" applyBorder="1" applyAlignment="1">
      <alignment horizontal="center"/>
    </xf>
    <xf numFmtId="169" fontId="42" fillId="0" borderId="19" xfId="86" applyNumberFormat="1" applyFont="1" applyBorder="1" applyAlignment="1">
      <alignment horizontal="center"/>
    </xf>
    <xf numFmtId="169" fontId="42" fillId="0" borderId="20" xfId="86" applyNumberFormat="1" applyFont="1" applyBorder="1" applyAlignment="1">
      <alignment horizontal="center"/>
    </xf>
    <xf numFmtId="43" fontId="42" fillId="0" borderId="0" xfId="87" applyNumberFormat="1" applyFont="1" applyAlignment="1">
      <alignment horizontal="center"/>
    </xf>
    <xf numFmtId="164" fontId="45" fillId="0" borderId="16" xfId="10" applyNumberFormat="1" applyFont="1" applyFill="1" applyBorder="1" applyAlignment="1">
      <alignment horizontal="center" vertical="center"/>
    </xf>
    <xf numFmtId="168" fontId="45" fillId="0" borderId="13" xfId="3" applyNumberFormat="1" applyFont="1" applyBorder="1" applyAlignment="1">
      <alignment horizontal="center" vertical="center"/>
    </xf>
    <xf numFmtId="168" fontId="45" fillId="0" borderId="14" xfId="3" applyNumberFormat="1" applyFont="1" applyBorder="1" applyAlignment="1">
      <alignment horizontal="center" vertical="center"/>
    </xf>
    <xf numFmtId="168" fontId="45" fillId="0" borderId="15" xfId="3" applyNumberFormat="1" applyFont="1" applyBorder="1" applyAlignment="1">
      <alignment horizontal="center" vertical="center"/>
    </xf>
    <xf numFmtId="168" fontId="45" fillId="0" borderId="18" xfId="3" applyNumberFormat="1" applyFont="1" applyBorder="1" applyAlignment="1">
      <alignment horizontal="center" vertical="center"/>
    </xf>
    <xf numFmtId="0" fontId="11" fillId="0" borderId="0" xfId="4" applyFont="1"/>
    <xf numFmtId="168" fontId="11" fillId="0" borderId="0" xfId="4" applyNumberFormat="1" applyFont="1"/>
    <xf numFmtId="0" fontId="59" fillId="0" borderId="0" xfId="4" applyFont="1"/>
    <xf numFmtId="9" fontId="11" fillId="0" borderId="0" xfId="10" applyFont="1" applyBorder="1"/>
    <xf numFmtId="0" fontId="11" fillId="0" borderId="0" xfId="4" applyFont="1" applyAlignment="1">
      <alignment horizontal="left"/>
    </xf>
    <xf numFmtId="0" fontId="48" fillId="0" borderId="0" xfId="4" applyFont="1"/>
    <xf numFmtId="0" fontId="60" fillId="0" borderId="0" xfId="4" applyFont="1" applyAlignment="1">
      <alignment horizontal="center"/>
    </xf>
    <xf numFmtId="0" fontId="61" fillId="2" borderId="21" xfId="4" applyFont="1" applyFill="1" applyBorder="1" applyAlignment="1">
      <alignment horizontal="center" wrapText="1"/>
    </xf>
    <xf numFmtId="0" fontId="61" fillId="2" borderId="22" xfId="4" applyFont="1" applyFill="1" applyBorder="1" applyAlignment="1">
      <alignment horizontal="center" wrapText="1"/>
    </xf>
    <xf numFmtId="0" fontId="61" fillId="2" borderId="23" xfId="4" applyFont="1" applyFill="1" applyBorder="1" applyAlignment="1">
      <alignment horizontal="center" wrapText="1"/>
    </xf>
    <xf numFmtId="0" fontId="61" fillId="2" borderId="14" xfId="4" applyFont="1" applyFill="1" applyBorder="1" applyAlignment="1">
      <alignment horizontal="center" wrapText="1"/>
    </xf>
    <xf numFmtId="0" fontId="61" fillId="2" borderId="15" xfId="4" applyFont="1" applyFill="1" applyBorder="1" applyAlignment="1">
      <alignment horizontal="center" wrapText="1"/>
    </xf>
    <xf numFmtId="175" fontId="61" fillId="2" borderId="25" xfId="4" applyNumberFormat="1" applyFont="1" applyFill="1" applyBorder="1" applyAlignment="1">
      <alignment horizontal="center"/>
    </xf>
    <xf numFmtId="176" fontId="11" fillId="0" borderId="14" xfId="88" applyNumberFormat="1" applyFont="1" applyBorder="1" applyAlignment="1">
      <alignment horizontal="center"/>
    </xf>
    <xf numFmtId="176" fontId="11" fillId="0" borderId="15" xfId="88" applyNumberFormat="1" applyFont="1" applyBorder="1" applyAlignment="1">
      <alignment horizontal="center"/>
    </xf>
    <xf numFmtId="176" fontId="11" fillId="0" borderId="13" xfId="88" applyNumberFormat="1" applyFont="1" applyBorder="1" applyAlignment="1">
      <alignment horizontal="center"/>
    </xf>
    <xf numFmtId="176" fontId="11" fillId="0" borderId="0" xfId="88" applyNumberFormat="1" applyFont="1" applyBorder="1" applyAlignment="1">
      <alignment horizontal="center"/>
    </xf>
    <xf numFmtId="176" fontId="11" fillId="0" borderId="17" xfId="88" applyNumberFormat="1" applyFont="1" applyBorder="1" applyAlignment="1">
      <alignment horizontal="center"/>
    </xf>
    <xf numFmtId="0" fontId="61" fillId="2" borderId="26" xfId="4" applyFont="1" applyFill="1" applyBorder="1" applyAlignment="1">
      <alignment horizontal="center"/>
    </xf>
    <xf numFmtId="177" fontId="11" fillId="35" borderId="18" xfId="4" applyNumberFormat="1" applyFont="1" applyFill="1" applyBorder="1" applyAlignment="1">
      <alignment horizontal="center"/>
    </xf>
    <xf numFmtId="177" fontId="11" fillId="35" borderId="19" xfId="4" applyNumberFormat="1" applyFont="1" applyFill="1" applyBorder="1" applyAlignment="1">
      <alignment horizontal="center"/>
    </xf>
    <xf numFmtId="177" fontId="11" fillId="35" borderId="20" xfId="4" applyNumberFormat="1" applyFont="1" applyFill="1" applyBorder="1" applyAlignment="1">
      <alignment horizontal="center"/>
    </xf>
    <xf numFmtId="14" fontId="11" fillId="0" borderId="0" xfId="4" applyNumberFormat="1" applyFont="1" applyAlignment="1">
      <alignment horizontal="left"/>
    </xf>
    <xf numFmtId="164" fontId="11" fillId="0" borderId="0" xfId="10" applyNumberFormat="1" applyFont="1" applyBorder="1" applyAlignment="1">
      <alignment horizontal="center"/>
    </xf>
    <xf numFmtId="43" fontId="11" fillId="0" borderId="0" xfId="88" applyFont="1" applyBorder="1" applyAlignment="1">
      <alignment horizontal="center"/>
    </xf>
    <xf numFmtId="164" fontId="11" fillId="0" borderId="0" xfId="10" applyNumberFormat="1" applyFont="1" applyBorder="1"/>
    <xf numFmtId="44" fontId="11" fillId="0" borderId="0" xfId="15" applyFont="1" applyBorder="1"/>
    <xf numFmtId="0" fontId="61" fillId="2" borderId="13" xfId="4" applyFont="1" applyFill="1" applyBorder="1" applyAlignment="1">
      <alignment horizontal="center" wrapText="1"/>
    </xf>
    <xf numFmtId="175" fontId="61" fillId="0" borderId="0" xfId="4" applyNumberFormat="1" applyFont="1"/>
    <xf numFmtId="0" fontId="61" fillId="0" borderId="0" xfId="4" applyFont="1"/>
    <xf numFmtId="176" fontId="11" fillId="0" borderId="16" xfId="88" applyNumberFormat="1" applyFont="1" applyBorder="1" applyAlignment="1">
      <alignment horizontal="center"/>
    </xf>
    <xf numFmtId="164" fontId="11" fillId="0" borderId="0" xfId="10" applyNumberFormat="1" applyFont="1"/>
    <xf numFmtId="0" fontId="60" fillId="0" borderId="0" xfId="4" applyFont="1"/>
    <xf numFmtId="173" fontId="61" fillId="2" borderId="15" xfId="4" applyNumberFormat="1" applyFont="1" applyFill="1" applyBorder="1" applyAlignment="1">
      <alignment horizontal="center" wrapText="1"/>
    </xf>
    <xf numFmtId="0" fontId="61" fillId="2" borderId="0" xfId="4" applyFont="1" applyFill="1" applyAlignment="1">
      <alignment horizontal="center" wrapText="1"/>
    </xf>
    <xf numFmtId="166" fontId="11" fillId="35" borderId="16" xfId="4" applyNumberFormat="1" applyFont="1" applyFill="1" applyBorder="1" applyAlignment="1">
      <alignment horizontal="center"/>
    </xf>
    <xf numFmtId="166" fontId="11" fillId="35" borderId="0" xfId="4" applyNumberFormat="1" applyFont="1" applyFill="1" applyAlignment="1">
      <alignment horizontal="center"/>
    </xf>
    <xf numFmtId="166" fontId="11" fillId="35" borderId="17" xfId="4" applyNumberFormat="1" applyFont="1" applyFill="1" applyBorder="1" applyAlignment="1">
      <alignment horizontal="center"/>
    </xf>
    <xf numFmtId="0" fontId="61" fillId="2" borderId="16" xfId="4" applyFont="1" applyFill="1" applyBorder="1" applyAlignment="1">
      <alignment horizontal="center" wrapText="1"/>
    </xf>
    <xf numFmtId="176" fontId="11" fillId="0" borderId="18" xfId="88" applyNumberFormat="1" applyFont="1" applyBorder="1" applyAlignment="1">
      <alignment horizontal="center"/>
    </xf>
    <xf numFmtId="176" fontId="11" fillId="0" borderId="19" xfId="88" applyNumberFormat="1" applyFont="1" applyBorder="1" applyAlignment="1">
      <alignment horizontal="center"/>
    </xf>
    <xf numFmtId="176" fontId="11" fillId="0" borderId="20" xfId="88" applyNumberFormat="1" applyFont="1" applyBorder="1" applyAlignment="1">
      <alignment horizontal="center"/>
    </xf>
    <xf numFmtId="0" fontId="61" fillId="2" borderId="18" xfId="4" applyFont="1" applyFill="1" applyBorder="1" applyAlignment="1">
      <alignment horizontal="center" wrapText="1"/>
    </xf>
    <xf numFmtId="166" fontId="11" fillId="35" borderId="18" xfId="4" applyNumberFormat="1" applyFont="1" applyFill="1" applyBorder="1" applyAlignment="1">
      <alignment horizontal="center"/>
    </xf>
    <xf numFmtId="166" fontId="11" fillId="35" borderId="19" xfId="4" applyNumberFormat="1" applyFont="1" applyFill="1" applyBorder="1" applyAlignment="1">
      <alignment horizontal="center"/>
    </xf>
    <xf numFmtId="166" fontId="11" fillId="35" borderId="20" xfId="4" applyNumberFormat="1" applyFont="1" applyFill="1" applyBorder="1" applyAlignment="1">
      <alignment horizontal="center"/>
    </xf>
    <xf numFmtId="175" fontId="60" fillId="0" borderId="0" xfId="4" applyNumberFormat="1" applyFont="1"/>
    <xf numFmtId="0" fontId="11" fillId="0" borderId="16" xfId="88" applyNumberFormat="1" applyFont="1" applyBorder="1" applyAlignment="1">
      <alignment horizontal="center"/>
    </xf>
    <xf numFmtId="0" fontId="11" fillId="0" borderId="0" xfId="88" applyNumberFormat="1" applyFont="1" applyBorder="1" applyAlignment="1">
      <alignment horizontal="center"/>
    </xf>
    <xf numFmtId="0" fontId="11" fillId="0" borderId="17" xfId="88" applyNumberFormat="1" applyFont="1" applyBorder="1" applyAlignment="1">
      <alignment horizontal="center"/>
    </xf>
    <xf numFmtId="0" fontId="11" fillId="35" borderId="16" xfId="88" applyNumberFormat="1" applyFont="1" applyFill="1" applyBorder="1" applyAlignment="1">
      <alignment horizontal="center"/>
    </xf>
    <xf numFmtId="0" fontId="11" fillId="35" borderId="0" xfId="88" applyNumberFormat="1" applyFont="1" applyFill="1" applyBorder="1" applyAlignment="1">
      <alignment horizontal="center"/>
    </xf>
    <xf numFmtId="0" fontId="11" fillId="35" borderId="17" xfId="88" applyNumberFormat="1" applyFont="1" applyFill="1" applyBorder="1" applyAlignment="1">
      <alignment horizontal="center"/>
    </xf>
    <xf numFmtId="0" fontId="11" fillId="0" borderId="18" xfId="88" applyNumberFormat="1" applyFont="1" applyBorder="1" applyAlignment="1">
      <alignment horizontal="center"/>
    </xf>
    <xf numFmtId="0" fontId="11" fillId="0" borderId="19" xfId="88" applyNumberFormat="1" applyFont="1" applyBorder="1" applyAlignment="1">
      <alignment horizontal="center"/>
    </xf>
    <xf numFmtId="0" fontId="11" fillId="0" borderId="20" xfId="88" applyNumberFormat="1" applyFont="1" applyBorder="1" applyAlignment="1">
      <alignment horizontal="center"/>
    </xf>
    <xf numFmtId="0" fontId="11" fillId="35" borderId="18" xfId="88" applyNumberFormat="1" applyFont="1" applyFill="1" applyBorder="1" applyAlignment="1">
      <alignment horizontal="center"/>
    </xf>
    <xf numFmtId="0" fontId="11" fillId="35" borderId="19" xfId="88" applyNumberFormat="1" applyFont="1" applyFill="1" applyBorder="1" applyAlignment="1">
      <alignment horizontal="center"/>
    </xf>
    <xf numFmtId="0" fontId="11" fillId="35" borderId="20" xfId="88" applyNumberFormat="1" applyFont="1" applyFill="1" applyBorder="1" applyAlignment="1">
      <alignment horizontal="center"/>
    </xf>
    <xf numFmtId="0" fontId="43" fillId="2" borderId="14" xfId="4" applyFont="1" applyFill="1" applyBorder="1" applyAlignment="1">
      <alignment horizontal="center" vertical="center"/>
    </xf>
    <xf numFmtId="171" fontId="43" fillId="2" borderId="15" xfId="4" applyNumberFormat="1" applyFont="1" applyFill="1" applyBorder="1" applyAlignment="1">
      <alignment horizontal="center" vertical="center"/>
    </xf>
    <xf numFmtId="0" fontId="42" fillId="0" borderId="0" xfId="4" applyFont="1" applyAlignment="1">
      <alignment horizontal="right"/>
    </xf>
    <xf numFmtId="173" fontId="43" fillId="2" borderId="14" xfId="4" applyNumberFormat="1" applyFont="1" applyFill="1" applyBorder="1" applyAlignment="1">
      <alignment horizontal="center"/>
    </xf>
    <xf numFmtId="173" fontId="52" fillId="2" borderId="14" xfId="1" applyNumberFormat="1" applyFont="1" applyFill="1" applyBorder="1" applyAlignment="1">
      <alignment horizontal="center"/>
    </xf>
    <xf numFmtId="0" fontId="43" fillId="2" borderId="14" xfId="1" applyFont="1" applyFill="1" applyBorder="1" applyAlignment="1">
      <alignment horizontal="center"/>
    </xf>
    <xf numFmtId="0" fontId="43" fillId="2" borderId="13" xfId="1" applyFont="1" applyFill="1" applyBorder="1" applyAlignment="1">
      <alignment horizontal="center"/>
    </xf>
    <xf numFmtId="173" fontId="43" fillId="2" borderId="14" xfId="1" applyNumberFormat="1" applyFont="1" applyFill="1" applyBorder="1" applyAlignment="1">
      <alignment horizontal="center"/>
    </xf>
    <xf numFmtId="0" fontId="43" fillId="2" borderId="0" xfId="1" applyFont="1" applyFill="1" applyAlignment="1">
      <alignment horizontal="center" vertical="center"/>
    </xf>
    <xf numFmtId="0" fontId="62" fillId="0" borderId="0" xfId="0" applyFont="1"/>
    <xf numFmtId="0" fontId="46" fillId="0" borderId="0" xfId="1" applyFont="1"/>
    <xf numFmtId="0" fontId="45" fillId="0" borderId="20" xfId="3" applyNumberFormat="1" applyFont="1" applyFill="1" applyBorder="1" applyAlignment="1">
      <alignment horizontal="center" vertical="center"/>
    </xf>
    <xf numFmtId="0" fontId="46" fillId="0" borderId="0" xfId="6" applyFont="1"/>
    <xf numFmtId="0" fontId="46" fillId="0" borderId="0" xfId="0" applyFont="1"/>
    <xf numFmtId="0" fontId="46" fillId="0" borderId="0" xfId="27" applyFont="1"/>
    <xf numFmtId="166" fontId="51" fillId="0" borderId="17" xfId="3" applyNumberFormat="1" applyFont="1" applyBorder="1" applyAlignment="1">
      <alignment horizontal="center" vertical="center"/>
    </xf>
    <xf numFmtId="166" fontId="51" fillId="0" borderId="0" xfId="27" applyNumberFormat="1" applyFont="1"/>
    <xf numFmtId="0" fontId="54" fillId="35" borderId="17" xfId="3" applyNumberFormat="1" applyFont="1" applyFill="1" applyBorder="1" applyAlignment="1">
      <alignment horizontal="center" vertical="center"/>
    </xf>
    <xf numFmtId="0" fontId="51" fillId="0" borderId="17" xfId="3" applyNumberFormat="1" applyFont="1" applyBorder="1" applyAlignment="1">
      <alignment horizontal="center" vertical="center"/>
    </xf>
    <xf numFmtId="0" fontId="54" fillId="35" borderId="20" xfId="3" applyNumberFormat="1" applyFont="1" applyFill="1" applyBorder="1" applyAlignment="1">
      <alignment horizontal="center" vertical="center"/>
    </xf>
    <xf numFmtId="2" fontId="64" fillId="3" borderId="19" xfId="27" applyNumberFormat="1" applyFont="1" applyFill="1" applyBorder="1" applyAlignment="1">
      <alignment horizontal="center" vertical="center"/>
    </xf>
    <xf numFmtId="2" fontId="64" fillId="3" borderId="15" xfId="27" applyNumberFormat="1" applyFont="1" applyFill="1" applyBorder="1" applyAlignment="1">
      <alignment horizontal="center" vertical="center"/>
    </xf>
    <xf numFmtId="1" fontId="45" fillId="0" borderId="15" xfId="15" applyNumberFormat="1" applyFont="1" applyBorder="1" applyAlignment="1">
      <alignment horizontal="center"/>
    </xf>
    <xf numFmtId="0" fontId="63" fillId="2" borderId="14" xfId="27" applyFont="1" applyFill="1" applyBorder="1" applyAlignment="1">
      <alignment horizontal="center" vertical="center"/>
    </xf>
    <xf numFmtId="2" fontId="64" fillId="35" borderId="17" xfId="27" applyNumberFormat="1" applyFont="1" applyFill="1" applyBorder="1" applyAlignment="1">
      <alignment horizontal="center" vertical="center"/>
    </xf>
    <xf numFmtId="14" fontId="63" fillId="2" borderId="16" xfId="27" applyNumberFormat="1" applyFont="1" applyFill="1" applyBorder="1" applyAlignment="1">
      <alignment horizontal="center" vertical="center"/>
    </xf>
    <xf numFmtId="2" fontId="64" fillId="35" borderId="0" xfId="27" applyNumberFormat="1" applyFont="1" applyFill="1" applyAlignment="1">
      <alignment horizontal="center" vertical="center"/>
    </xf>
    <xf numFmtId="1" fontId="45" fillId="0" borderId="17" xfId="15" applyNumberFormat="1" applyFont="1" applyBorder="1" applyAlignment="1">
      <alignment horizontal="center"/>
    </xf>
    <xf numFmtId="14" fontId="63" fillId="2" borderId="18" xfId="27" applyNumberFormat="1" applyFont="1" applyFill="1" applyBorder="1" applyAlignment="1">
      <alignment horizontal="center" vertical="center"/>
    </xf>
    <xf numFmtId="0" fontId="65" fillId="0" borderId="0" xfId="27" applyFont="1"/>
    <xf numFmtId="0" fontId="63" fillId="2" borderId="13" xfId="27" applyFont="1" applyFill="1" applyBorder="1" applyAlignment="1">
      <alignment horizontal="center" vertical="center"/>
    </xf>
    <xf numFmtId="2" fontId="64" fillId="3" borderId="17" xfId="27" applyNumberFormat="1" applyFont="1" applyFill="1" applyBorder="1" applyAlignment="1">
      <alignment horizontal="center" vertical="center"/>
    </xf>
    <xf numFmtId="0" fontId="46" fillId="2" borderId="0" xfId="27" applyFont="1" applyFill="1" applyAlignment="1">
      <alignment horizontal="center" vertical="center"/>
    </xf>
    <xf numFmtId="1" fontId="45" fillId="0" borderId="14" xfId="15" applyNumberFormat="1" applyFont="1" applyBorder="1" applyAlignment="1">
      <alignment horizontal="center"/>
    </xf>
    <xf numFmtId="14" fontId="46" fillId="2" borderId="15" xfId="27" applyNumberFormat="1" applyFont="1" applyFill="1" applyBorder="1" applyAlignment="1">
      <alignment horizontal="fill" vertical="center"/>
    </xf>
    <xf numFmtId="178" fontId="42" fillId="35" borderId="31" xfId="10" applyNumberFormat="1" applyFont="1" applyFill="1" applyBorder="1" applyAlignment="1">
      <alignment horizontal="center" vertical="center"/>
    </xf>
    <xf numFmtId="1" fontId="45" fillId="0" borderId="0" xfId="15" applyNumberFormat="1" applyFont="1" applyBorder="1" applyAlignment="1">
      <alignment horizontal="center"/>
    </xf>
    <xf numFmtId="0" fontId="66" fillId="0" borderId="0" xfId="27" applyFont="1"/>
    <xf numFmtId="14" fontId="46" fillId="2" borderId="27" xfId="27" applyNumberFormat="1" applyFont="1" applyFill="1" applyBorder="1" applyAlignment="1">
      <alignment horizontal="center"/>
    </xf>
    <xf numFmtId="178" fontId="45" fillId="0" borderId="0" xfId="10" applyNumberFormat="1" applyFont="1" applyBorder="1" applyAlignment="1">
      <alignment horizontal="center"/>
    </xf>
    <xf numFmtId="2" fontId="64" fillId="3" borderId="20" xfId="27" applyNumberFormat="1" applyFont="1" applyFill="1" applyBorder="1" applyAlignment="1">
      <alignment horizontal="center" vertical="center"/>
    </xf>
    <xf numFmtId="0" fontId="63" fillId="2" borderId="15" xfId="27" applyFont="1" applyFill="1" applyBorder="1" applyAlignment="1">
      <alignment horizontal="center" vertical="center"/>
    </xf>
    <xf numFmtId="0" fontId="10" fillId="0" borderId="0" xfId="27"/>
    <xf numFmtId="14" fontId="46" fillId="2" borderId="16" xfId="27" applyNumberFormat="1" applyFont="1" applyFill="1" applyBorder="1" applyAlignment="1">
      <alignment horizontal="center" vertical="center"/>
    </xf>
    <xf numFmtId="0" fontId="46" fillId="2" borderId="13" xfId="108" applyFont="1" applyFill="1" applyBorder="1" applyAlignment="1">
      <alignment horizontal="center"/>
    </xf>
    <xf numFmtId="0" fontId="46" fillId="2" borderId="15" xfId="108" applyFont="1" applyFill="1" applyBorder="1" applyAlignment="1">
      <alignment horizontal="center"/>
    </xf>
    <xf numFmtId="14" fontId="42" fillId="0" borderId="0" xfId="108" applyNumberFormat="1" applyFont="1"/>
    <xf numFmtId="14" fontId="46" fillId="2" borderId="16" xfId="108" applyNumberFormat="1" applyFont="1" applyFill="1" applyBorder="1" applyAlignment="1">
      <alignment horizontal="center"/>
    </xf>
    <xf numFmtId="14" fontId="46" fillId="2" borderId="0" xfId="108" applyNumberFormat="1" applyFont="1" applyFill="1" applyAlignment="1">
      <alignment horizontal="center"/>
    </xf>
    <xf numFmtId="14" fontId="46" fillId="2" borderId="17" xfId="108" applyNumberFormat="1" applyFont="1" applyFill="1" applyBorder="1" applyAlignment="1">
      <alignment horizontal="center"/>
    </xf>
    <xf numFmtId="14" fontId="42" fillId="0" borderId="0" xfId="1" applyNumberFormat="1" applyFont="1"/>
    <xf numFmtId="170" fontId="42" fillId="0" borderId="16" xfId="87" applyNumberFormat="1" applyFont="1" applyBorder="1" applyAlignment="1">
      <alignment horizontal="center"/>
    </xf>
    <xf numFmtId="170" fontId="42" fillId="0" borderId="0" xfId="87" applyNumberFormat="1" applyFont="1" applyAlignment="1">
      <alignment horizontal="center"/>
    </xf>
    <xf numFmtId="170" fontId="42" fillId="0" borderId="17" xfId="87" applyNumberFormat="1" applyFont="1" applyBorder="1" applyAlignment="1">
      <alignment horizontal="center"/>
    </xf>
    <xf numFmtId="0" fontId="46" fillId="2" borderId="16" xfId="108" applyFont="1" applyFill="1" applyBorder="1" applyAlignment="1">
      <alignment horizontal="center"/>
    </xf>
    <xf numFmtId="170" fontId="42" fillId="35" borderId="16" xfId="87" applyNumberFormat="1" applyFont="1" applyFill="1" applyBorder="1" applyAlignment="1">
      <alignment horizontal="center"/>
    </xf>
    <xf numFmtId="170" fontId="42" fillId="35" borderId="0" xfId="87" applyNumberFormat="1" applyFont="1" applyFill="1" applyAlignment="1">
      <alignment horizontal="center"/>
    </xf>
    <xf numFmtId="170" fontId="42" fillId="35" borderId="17" xfId="87" applyNumberFormat="1" applyFont="1" applyFill="1" applyBorder="1" applyAlignment="1">
      <alignment horizontal="center"/>
    </xf>
    <xf numFmtId="0" fontId="46" fillId="2" borderId="18" xfId="108" applyFont="1" applyFill="1" applyBorder="1" applyAlignment="1">
      <alignment horizontal="center"/>
    </xf>
    <xf numFmtId="170" fontId="42" fillId="0" borderId="18" xfId="87" applyNumberFormat="1" applyFont="1" applyBorder="1" applyAlignment="1">
      <alignment horizontal="center"/>
    </xf>
    <xf numFmtId="170" fontId="42" fillId="0" borderId="19" xfId="87" applyNumberFormat="1" applyFont="1" applyBorder="1" applyAlignment="1">
      <alignment horizontal="center"/>
    </xf>
    <xf numFmtId="170" fontId="42" fillId="0" borderId="20" xfId="87" applyNumberFormat="1" applyFont="1" applyBorder="1" applyAlignment="1">
      <alignment horizontal="center"/>
    </xf>
    <xf numFmtId="0" fontId="42" fillId="0" borderId="0" xfId="108" applyFont="1"/>
    <xf numFmtId="1" fontId="45" fillId="0" borderId="20" xfId="15" applyNumberFormat="1" applyFont="1" applyBorder="1" applyAlignment="1">
      <alignment horizontal="center"/>
    </xf>
    <xf numFmtId="9" fontId="45" fillId="0" borderId="0" xfId="10" applyFont="1" applyBorder="1" applyAlignment="1">
      <alignment horizontal="center"/>
    </xf>
    <xf numFmtId="178" fontId="42" fillId="35" borderId="0" xfId="10" applyNumberFormat="1" applyFont="1" applyFill="1" applyBorder="1" applyAlignment="1">
      <alignment horizontal="center" vertical="center"/>
    </xf>
    <xf numFmtId="14" fontId="46" fillId="2" borderId="14" xfId="27" applyNumberFormat="1" applyFont="1" applyFill="1" applyBorder="1" applyAlignment="1">
      <alignment horizontal="fill" vertical="center"/>
    </xf>
    <xf numFmtId="1" fontId="45" fillId="0" borderId="19" xfId="15" applyNumberFormat="1" applyFont="1" applyBorder="1" applyAlignment="1">
      <alignment horizontal="center"/>
    </xf>
    <xf numFmtId="1" fontId="45" fillId="35" borderId="17" xfId="15" applyNumberFormat="1" applyFont="1" applyFill="1" applyBorder="1" applyAlignment="1">
      <alignment horizontal="center"/>
    </xf>
    <xf numFmtId="14" fontId="46" fillId="2" borderId="30" xfId="27" applyNumberFormat="1" applyFont="1" applyFill="1" applyBorder="1" applyAlignment="1">
      <alignment horizontal="center"/>
    </xf>
    <xf numFmtId="14" fontId="46" fillId="2" borderId="13" xfId="27" applyNumberFormat="1" applyFont="1" applyFill="1" applyBorder="1" applyAlignment="1">
      <alignment horizontal="fill" vertical="center"/>
    </xf>
    <xf numFmtId="9" fontId="45" fillId="0" borderId="19" xfId="10" applyFont="1" applyBorder="1" applyAlignment="1">
      <alignment horizontal="center"/>
    </xf>
    <xf numFmtId="1" fontId="45" fillId="35" borderId="0" xfId="15" applyNumberFormat="1" applyFont="1" applyFill="1" applyBorder="1" applyAlignment="1">
      <alignment horizontal="center"/>
    </xf>
    <xf numFmtId="178" fontId="45" fillId="0" borderId="29" xfId="10" applyNumberFormat="1" applyFont="1" applyBorder="1" applyAlignment="1">
      <alignment horizontal="center"/>
    </xf>
    <xf numFmtId="0" fontId="10" fillId="0" borderId="0" xfId="27" applyAlignment="1">
      <alignment vertical="distributed"/>
    </xf>
    <xf numFmtId="14" fontId="46" fillId="2" borderId="18" xfId="27" applyNumberFormat="1" applyFont="1" applyFill="1" applyBorder="1" applyAlignment="1">
      <alignment horizontal="center" vertical="center"/>
    </xf>
    <xf numFmtId="9" fontId="45" fillId="35" borderId="0" xfId="10" applyFont="1" applyFill="1" applyBorder="1" applyAlignment="1">
      <alignment horizontal="center"/>
    </xf>
    <xf numFmtId="178" fontId="45" fillId="0" borderId="28" xfId="10" applyNumberFormat="1" applyFont="1" applyBorder="1" applyAlignment="1">
      <alignment horizontal="center"/>
    </xf>
    <xf numFmtId="0" fontId="67" fillId="0" borderId="0" xfId="27" applyFont="1" applyAlignment="1">
      <alignment horizontal="left" vertical="center" readingOrder="1"/>
    </xf>
    <xf numFmtId="9" fontId="10" fillId="0" borderId="0" xfId="27" applyNumberFormat="1"/>
    <xf numFmtId="2" fontId="64" fillId="3" borderId="14" xfId="27" applyNumberFormat="1" applyFont="1" applyFill="1" applyBorder="1" applyAlignment="1">
      <alignment horizontal="center" vertical="center"/>
    </xf>
    <xf numFmtId="14" fontId="63" fillId="2" borderId="13" xfId="27" applyNumberFormat="1" applyFont="1" applyFill="1" applyBorder="1" applyAlignment="1">
      <alignment horizontal="center" vertical="center"/>
    </xf>
    <xf numFmtId="9" fontId="45" fillId="0" borderId="14" xfId="10" applyFont="1" applyBorder="1" applyAlignment="1">
      <alignment horizontal="center"/>
    </xf>
    <xf numFmtId="14" fontId="46" fillId="2" borderId="13" xfId="27" applyNumberFormat="1" applyFont="1" applyFill="1" applyBorder="1" applyAlignment="1">
      <alignment horizontal="center" vertical="center"/>
    </xf>
    <xf numFmtId="2" fontId="64" fillId="3" borderId="0" xfId="27" applyNumberFormat="1" applyFont="1" applyFill="1" applyAlignment="1">
      <alignment horizontal="center" vertical="center"/>
    </xf>
    <xf numFmtId="172" fontId="42" fillId="0" borderId="0" xfId="87" applyNumberFormat="1" applyFont="1" applyAlignment="1">
      <alignment horizontal="center"/>
    </xf>
    <xf numFmtId="172" fontId="42" fillId="35" borderId="0" xfId="87" applyNumberFormat="1" applyFont="1" applyFill="1" applyAlignment="1">
      <alignment horizontal="center"/>
    </xf>
    <xf numFmtId="0" fontId="48" fillId="0" borderId="0" xfId="87" applyFont="1"/>
    <xf numFmtId="178" fontId="45" fillId="0" borderId="31" xfId="10" applyNumberFormat="1" applyFont="1" applyBorder="1" applyAlignment="1">
      <alignment horizontal="center"/>
    </xf>
    <xf numFmtId="14" fontId="46" fillId="2" borderId="32" xfId="27" applyNumberFormat="1" applyFont="1" applyFill="1" applyBorder="1" applyAlignment="1">
      <alignment horizontal="center"/>
    </xf>
    <xf numFmtId="178" fontId="42" fillId="35" borderId="33" xfId="10" applyNumberFormat="1" applyFont="1" applyFill="1" applyBorder="1" applyAlignment="1">
      <alignment horizontal="center" vertical="center"/>
    </xf>
    <xf numFmtId="178" fontId="42" fillId="35" borderId="34" xfId="10" applyNumberFormat="1" applyFont="1" applyFill="1" applyBorder="1" applyAlignment="1">
      <alignment horizontal="center" vertical="center"/>
    </xf>
    <xf numFmtId="0" fontId="68" fillId="0" borderId="0" xfId="27" applyFont="1"/>
    <xf numFmtId="0" fontId="46" fillId="3" borderId="0" xfId="27" applyFont="1" applyFill="1" applyAlignment="1">
      <alignment horizontal="center" vertical="center"/>
    </xf>
    <xf numFmtId="0" fontId="46" fillId="2" borderId="13" xfId="27" applyFont="1" applyFill="1" applyBorder="1" applyAlignment="1">
      <alignment horizontal="center" vertical="center"/>
    </xf>
    <xf numFmtId="0" fontId="46" fillId="2" borderId="15" xfId="27" applyFont="1" applyFill="1" applyBorder="1" applyAlignment="1">
      <alignment horizontal="center" vertical="center"/>
    </xf>
    <xf numFmtId="2" fontId="45" fillId="0" borderId="14" xfId="15" applyNumberFormat="1" applyFont="1" applyBorder="1" applyAlignment="1">
      <alignment horizontal="center"/>
    </xf>
    <xf numFmtId="2" fontId="45" fillId="35" borderId="0" xfId="15" applyNumberFormat="1" applyFont="1" applyFill="1" applyBorder="1" applyAlignment="1">
      <alignment horizontal="center"/>
    </xf>
    <xf numFmtId="2" fontId="45" fillId="0" borderId="0" xfId="15" applyNumberFormat="1" applyFont="1" applyBorder="1" applyAlignment="1">
      <alignment horizontal="center"/>
    </xf>
    <xf numFmtId="2" fontId="45" fillId="0" borderId="19" xfId="15" applyNumberFormat="1" applyFont="1" applyBorder="1" applyAlignment="1">
      <alignment horizontal="center"/>
    </xf>
    <xf numFmtId="0" fontId="46" fillId="0" borderId="0" xfId="8" applyFont="1" applyAlignment="1">
      <alignment wrapText="1"/>
    </xf>
    <xf numFmtId="10" fontId="42" fillId="0" borderId="0" xfId="8" applyNumberFormat="1" applyFont="1" applyAlignment="1">
      <alignment wrapText="1"/>
    </xf>
    <xf numFmtId="179" fontId="42" fillId="0" borderId="0" xfId="11" applyNumberFormat="1" applyFont="1"/>
    <xf numFmtId="173" fontId="46" fillId="2" borderId="15" xfId="108" applyNumberFormat="1" applyFont="1" applyFill="1" applyBorder="1" applyAlignment="1">
      <alignment horizontal="center"/>
    </xf>
    <xf numFmtId="0" fontId="1" fillId="0" borderId="0" xfId="27" applyFont="1" applyAlignment="1">
      <alignment vertical="center"/>
    </xf>
    <xf numFmtId="0" fontId="43" fillId="2" borderId="14" xfId="1" applyFont="1" applyFill="1" applyBorder="1" applyAlignment="1">
      <alignment horizontal="center"/>
    </xf>
    <xf numFmtId="0" fontId="43" fillId="2" borderId="13" xfId="1" applyFont="1" applyFill="1" applyBorder="1" applyAlignment="1">
      <alignment horizontal="center"/>
    </xf>
    <xf numFmtId="0" fontId="43" fillId="2" borderId="0" xfId="1" applyFont="1" applyFill="1" applyAlignment="1">
      <alignment horizontal="center" vertical="center"/>
    </xf>
    <xf numFmtId="0" fontId="43" fillId="2" borderId="14" xfId="4" applyFont="1" applyFill="1" applyBorder="1" applyAlignment="1">
      <alignment horizontal="center"/>
    </xf>
    <xf numFmtId="0" fontId="43" fillId="2" borderId="13" xfId="4" applyFont="1" applyFill="1" applyBorder="1" applyAlignment="1">
      <alignment horizontal="center"/>
    </xf>
    <xf numFmtId="0" fontId="48" fillId="0" borderId="0" xfId="14" applyFont="1" applyAlignment="1">
      <alignment horizontal="left" vertical="center" wrapText="1"/>
    </xf>
    <xf numFmtId="0" fontId="52" fillId="2" borderId="14" xfId="1" applyFont="1" applyFill="1" applyBorder="1" applyAlignment="1">
      <alignment horizontal="center"/>
    </xf>
    <xf numFmtId="0" fontId="52" fillId="2" borderId="13" xfId="1" applyFont="1" applyFill="1" applyBorder="1" applyAlignment="1">
      <alignment horizontal="center"/>
    </xf>
    <xf numFmtId="0" fontId="46" fillId="2" borderId="14" xfId="108" applyFont="1" applyFill="1" applyBorder="1" applyAlignment="1">
      <alignment horizontal="center"/>
    </xf>
    <xf numFmtId="0" fontId="46" fillId="2" borderId="13" xfId="108" applyFont="1" applyFill="1" applyBorder="1" applyAlignment="1">
      <alignment horizontal="center"/>
    </xf>
  </cellXfs>
  <cellStyles count="124">
    <cellStyle name="20% - Accent1" xfId="54" builtinId="30" customBuiltin="1"/>
    <cellStyle name="20% - Accent1 2" xfId="90" xr:uid="{8A55F86E-7F2C-411C-8C60-58C26506240B}"/>
    <cellStyle name="20% - Accent2" xfId="58" builtinId="34" customBuiltin="1"/>
    <cellStyle name="20% - Accent2 2" xfId="93" xr:uid="{9B97621C-1088-4406-BB17-B9F686A6178F}"/>
    <cellStyle name="20% - Accent3" xfId="62" builtinId="38" customBuiltin="1"/>
    <cellStyle name="20% - Accent3 2" xfId="96" xr:uid="{30417D71-61A8-4CDF-9A88-46F6E9AD59C0}"/>
    <cellStyle name="20% - Accent4" xfId="66" builtinId="42" customBuiltin="1"/>
    <cellStyle name="20% - Accent4 2" xfId="99" xr:uid="{47501C4E-44CA-4092-B518-D4955A6C2BEE}"/>
    <cellStyle name="20% - Accent5" xfId="70" builtinId="46" customBuiltin="1"/>
    <cellStyle name="20% - Accent5 2" xfId="102" xr:uid="{E0BD7853-FF46-4644-BE31-65EB3AAAB161}"/>
    <cellStyle name="20% - Accent6" xfId="74" builtinId="50" customBuiltin="1"/>
    <cellStyle name="20% - Accent6 2" xfId="105" xr:uid="{C9DBA3BC-A53E-43C1-AFF8-97D07A4DC1AC}"/>
    <cellStyle name="40% - Accent1" xfId="55" builtinId="31" customBuiltin="1"/>
    <cellStyle name="40% - Accent1 2" xfId="91" xr:uid="{74CB66DA-D370-4059-82CF-7073F258F8AC}"/>
    <cellStyle name="40% - Accent2" xfId="59" builtinId="35" customBuiltin="1"/>
    <cellStyle name="40% - Accent2 2" xfId="94" xr:uid="{8AC82A7F-0B9B-4C68-BD45-C38BA7EDF0B2}"/>
    <cellStyle name="40% - Accent3" xfId="63" builtinId="39" customBuiltin="1"/>
    <cellStyle name="40% - Accent3 2" xfId="97" xr:uid="{064A5AD4-2A24-4B30-BC79-F145B173477D}"/>
    <cellStyle name="40% - Accent4" xfId="67" builtinId="43" customBuiltin="1"/>
    <cellStyle name="40% - Accent4 2" xfId="100" xr:uid="{EF93C142-4365-4392-AFE7-D2A63B290300}"/>
    <cellStyle name="40% - Accent5" xfId="71" builtinId="47" customBuiltin="1"/>
    <cellStyle name="40% - Accent5 2" xfId="103" xr:uid="{AECB47C4-8C56-40C2-B262-BA0DE3E52829}"/>
    <cellStyle name="40% - Accent6" xfId="75" builtinId="51" customBuiltin="1"/>
    <cellStyle name="40% - Accent6 2" xfId="106" xr:uid="{86198566-7548-485E-A41B-3B767311FD87}"/>
    <cellStyle name="60% - Accent1" xfId="56" builtinId="32" customBuiltin="1"/>
    <cellStyle name="60% - Accent1 2" xfId="92" xr:uid="{A7072402-199C-4A3C-9FBC-2253F71B741F}"/>
    <cellStyle name="60% - Accent2" xfId="60" builtinId="36" customBuiltin="1"/>
    <cellStyle name="60% - Accent2 2" xfId="95" xr:uid="{CBF2A83C-B875-4240-9B50-821EF5988244}"/>
    <cellStyle name="60% - Accent3" xfId="64" builtinId="40" customBuiltin="1"/>
    <cellStyle name="60% - Accent3 2" xfId="98" xr:uid="{5ECACAC1-5A1E-4D84-B70B-2D64C2F6D2A8}"/>
    <cellStyle name="60% - Accent4" xfId="68" builtinId="44" customBuiltin="1"/>
    <cellStyle name="60% - Accent4 2" xfId="101" xr:uid="{D56F4D24-E442-4406-A8EA-E4438494C6E6}"/>
    <cellStyle name="60% - Accent5" xfId="72" builtinId="48" customBuiltin="1"/>
    <cellStyle name="60% - Accent5 2" xfId="104" xr:uid="{BF48CE90-D4B4-41EF-9D34-236B4A474411}"/>
    <cellStyle name="60% - Accent6" xfId="76" builtinId="52" customBuiltin="1"/>
    <cellStyle name="60% - Accent6 2" xfId="107" xr:uid="{7FC4D641-C39B-4E89-BAD9-A20DACFE521E}"/>
    <cellStyle name="Accent1" xfId="53" builtinId="29" customBuiltin="1"/>
    <cellStyle name="Accent2" xfId="57" builtinId="33" customBuiltin="1"/>
    <cellStyle name="Accent3" xfId="61" builtinId="37" customBuiltin="1"/>
    <cellStyle name="Accent4" xfId="65" builtinId="41" customBuiltin="1"/>
    <cellStyle name="Accent5" xfId="69" builtinId="45" customBuiltin="1"/>
    <cellStyle name="Accent6" xfId="73" builtinId="49" customBuiltin="1"/>
    <cellStyle name="Bad" xfId="43" builtinId="27" customBuiltin="1"/>
    <cellStyle name="Calculation" xfId="47" builtinId="22" customBuiltin="1"/>
    <cellStyle name="Check Cell" xfId="49" builtinId="23" customBuiltin="1"/>
    <cellStyle name="Comma 2" xfId="3" xr:uid="{E83B70B0-69EF-4295-9F8B-D03519DEF266}"/>
    <cellStyle name="Comma 2 2" xfId="23" xr:uid="{7291E352-D05F-47C4-B2D7-3BB64A4C64BE}"/>
    <cellStyle name="Comma 3" xfId="18" xr:uid="{B8782EDE-411A-4390-B934-6C753CCDC72D}"/>
    <cellStyle name="Comma 5" xfId="25" xr:uid="{50421248-14EE-45D2-A9ED-E96BCD138F81}"/>
    <cellStyle name="Comma 5 2" xfId="28" xr:uid="{CD32C331-1676-4072-BED5-45F701F7A12F}"/>
    <cellStyle name="Comma 5 2 2" xfId="113" xr:uid="{1A43ABD0-4893-40DA-9D04-9753D83B9969}"/>
    <cellStyle name="Comma 5 3" xfId="88" xr:uid="{06CFC120-B36F-415E-9D11-B81165A7A61C}"/>
    <cellStyle name="Comma 5 4" xfId="111" xr:uid="{AEA5D320-831B-487E-84FD-3FA390AAC499}"/>
    <cellStyle name="Comma 6" xfId="22" xr:uid="{FBEE7189-DEE6-40FE-8347-F61E8D7B6449}"/>
    <cellStyle name="Comma 6 2" xfId="109" xr:uid="{8849843B-5B91-48A8-B399-7A9D43D9F68A}"/>
    <cellStyle name="Comma 7" xfId="31" xr:uid="{33AC1A1A-113B-4770-8CB4-D3011753148A}"/>
    <cellStyle name="Comma 7 2" xfId="33" xr:uid="{4BAB9138-4D22-4503-80F8-053DDD023300}"/>
    <cellStyle name="Comma 7 2 2" xfId="114" xr:uid="{11FEA1F2-81B9-4A10-B2CB-E714A12C9D41}"/>
    <cellStyle name="Comma 7 3" xfId="35" xr:uid="{D4E904F5-D6E0-46C2-A257-B6BC84D4F7F6}"/>
    <cellStyle name="Comma 7 3 2" xfId="116" xr:uid="{846DD8FB-A28E-45E5-BEA3-FEC2B9865845}"/>
    <cellStyle name="Comma 7 4" xfId="80" xr:uid="{65574223-BA27-4EC8-91AD-6042AA6337F8}"/>
    <cellStyle name="Comma 7 4 2" xfId="120" xr:uid="{5539F3E9-29E7-4176-BA29-9D2D15726EF2}"/>
    <cellStyle name="Comma 7 5" xfId="82" xr:uid="{07993EEA-5D11-4E7F-B346-A91D0A8ECA13}"/>
    <cellStyle name="Comma 7 5 2" xfId="122" xr:uid="{A8F9C4A0-FABB-46A0-831A-A1F043DDE011}"/>
    <cellStyle name="Comma 7 6" xfId="86" xr:uid="{17FAA4D5-BBCB-46C8-BF79-81FA885CCA50}"/>
    <cellStyle name="Currency 2" xfId="84" xr:uid="{C5DF796B-30B0-428D-AC80-ADF9C6EBF633}"/>
    <cellStyle name="Currency 2 2" xfId="15" xr:uid="{4B261E8D-E195-46BF-BE4B-1895F7B82FD3}"/>
    <cellStyle name="Data cell (odd row)" xfId="16" xr:uid="{358D12FC-1F75-4DB3-B5D1-7B539E7A79FC}"/>
    <cellStyle name="Explanatory Text" xfId="51" builtinId="53" customBuiltin="1"/>
    <cellStyle name="Good" xfId="42" builtinId="26" customBuiltin="1"/>
    <cellStyle name="Heading 1" xfId="38" builtinId="16" customBuiltin="1"/>
    <cellStyle name="Heading 2" xfId="39" builtinId="17" customBuiltin="1"/>
    <cellStyle name="Heading 3" xfId="40" builtinId="18" customBuiltin="1"/>
    <cellStyle name="Heading 4" xfId="41" builtinId="19" customBuiltin="1"/>
    <cellStyle name="Hyperlink" xfId="9" builtinId="8"/>
    <cellStyle name="Hyperlink 2" xfId="79" xr:uid="{203A4A60-9A8D-49E5-A4E7-EB0CAAD64A00}"/>
    <cellStyle name="Hyperlink 2 2" xfId="7" xr:uid="{01E91FC6-8E5E-4C0A-A6F2-980768B4AA85}"/>
    <cellStyle name="Hyperlink 3" xfId="30" xr:uid="{6141B78D-492E-455A-A53E-2DC8A3B93C80}"/>
    <cellStyle name="Input" xfId="45" builtinId="20" customBuiltin="1"/>
    <cellStyle name="Linked Cell" xfId="48" builtinId="24" customBuiltin="1"/>
    <cellStyle name="Neutral" xfId="44" builtinId="28" customBuiltin="1"/>
    <cellStyle name="Normal" xfId="0" builtinId="0"/>
    <cellStyle name="Normal 10 2" xfId="27" xr:uid="{D1ABA2ED-C90C-468E-B9D0-0D6570CF836F}"/>
    <cellStyle name="Normal 2" xfId="19" xr:uid="{31EB12AE-DE72-4211-91C7-988F4DBCE8D6}"/>
    <cellStyle name="Normal 2 2" xfId="1" xr:uid="{72E45D89-1C90-4F8F-A7E7-317A8849AE8A}"/>
    <cellStyle name="Normal 2 2 2" xfId="4" xr:uid="{5807FC08-E506-4ED3-92F0-BEED7369E229}"/>
    <cellStyle name="Normal 2 2 2 2" xfId="8" xr:uid="{EBA2A9E3-8391-4C5A-9C8F-1F0B1C032BBF}"/>
    <cellStyle name="Normal 2 2 3" xfId="12" xr:uid="{E8241AEA-97F4-44A1-9360-FF79DB104CA6}"/>
    <cellStyle name="Normal 2 2 3 2" xfId="14" xr:uid="{830375D7-0B5E-4582-B1D7-18FC09B45620}"/>
    <cellStyle name="Normal 2 2 4" xfId="108" xr:uid="{5FAD3BE8-43A7-48CB-A5B6-FBDDFBE0567A}"/>
    <cellStyle name="Normal 2 2 5" xfId="13" xr:uid="{A105D97C-367A-4DAC-8203-20DECF0ECC89}"/>
    <cellStyle name="Normal 2 3 2" xfId="20" xr:uid="{39C65878-1A47-4B55-A4B5-A41CEE62143E}"/>
    <cellStyle name="Normal 2 6" xfId="21" xr:uid="{C4514FDB-11A1-4502-B49F-FA58B88DD444}"/>
    <cellStyle name="Normal 3" xfId="5" xr:uid="{8E7FD9CD-EBE8-4DE9-9FCE-BA2963C04903}"/>
    <cellStyle name="Normal 3 2" xfId="6" xr:uid="{44142A00-047A-490B-9074-695CF363CBEA}"/>
    <cellStyle name="Normal 3 3" xfId="17" xr:uid="{A5856C42-5BA2-43C3-B5FB-3E32B5C4CAB7}"/>
    <cellStyle name="Normal 4" xfId="11" xr:uid="{89F84950-C9D4-482E-8C56-906123999F95}"/>
    <cellStyle name="Normal 5" xfId="77" xr:uid="{9010E58C-F1DC-44CD-AD16-E41EE94BDD77}"/>
    <cellStyle name="Normal 5 2" xfId="26" xr:uid="{66035135-7972-431C-9930-628971AC008D}"/>
    <cellStyle name="Normal 5 2 2" xfId="112" xr:uid="{E58C983F-8084-47FA-9361-5B2B510B4165}"/>
    <cellStyle name="Normal 5 3" xfId="118" xr:uid="{704E74EE-5E5C-4283-AF96-838EE6C1212B}"/>
    <cellStyle name="Normal 6" xfId="24" xr:uid="{8EBC40EC-D1A1-4DF2-A374-06B0891573DF}"/>
    <cellStyle name="Normal 6 2" xfId="110" xr:uid="{21F6F39F-BBF2-45DC-9E77-F354009E61EE}"/>
    <cellStyle name="Normal 7" xfId="32" xr:uid="{E967A038-3107-4848-B969-90C31E8A7D61}"/>
    <cellStyle name="Normal 7 2" xfId="34" xr:uid="{A9A1CC57-D3AD-4535-AE2D-0E26A59025A3}"/>
    <cellStyle name="Normal 7 2 2" xfId="115" xr:uid="{AE3C485E-D004-45FC-B50F-69872B5BF6C0}"/>
    <cellStyle name="Normal 7 3" xfId="36" xr:uid="{5834130C-6FA3-444B-8324-20E208B9269D}"/>
    <cellStyle name="Normal 7 3 2" xfId="117" xr:uid="{0FD65911-680E-44FA-8C86-F05ABFEA739C}"/>
    <cellStyle name="Normal 7 4" xfId="81" xr:uid="{CB772A2E-EFDA-4FC8-AFA1-CB96C507FED4}"/>
    <cellStyle name="Normal 7 4 2" xfId="121" xr:uid="{950F5928-8051-46F0-85D5-FA398C34CE29}"/>
    <cellStyle name="Normal 7 5" xfId="83" xr:uid="{196F5FD3-7B2C-4289-840E-0F7B395849B1}"/>
    <cellStyle name="Normal 7 5 2" xfId="123" xr:uid="{80EE3811-B9C0-42DB-95DD-5B61052E82B6}"/>
    <cellStyle name="Normal 7 6" xfId="87" xr:uid="{D23E1F7C-8553-4B79-8091-81990CA316FE}"/>
    <cellStyle name="Note 2" xfId="78" xr:uid="{819EEFC3-F1EE-404A-8EF7-C873FC7CD17D}"/>
    <cellStyle name="Note 2 2" xfId="119" xr:uid="{FDACDE1E-8D9E-4A9B-B2DA-9AEC4825F56E}"/>
    <cellStyle name="Note 3" xfId="89" xr:uid="{2C446B88-392D-435F-88DC-DE5092200D07}"/>
    <cellStyle name="Output" xfId="46" builtinId="21" customBuiltin="1"/>
    <cellStyle name="Percent 2" xfId="2" xr:uid="{2A91B41C-7523-47CD-94F4-B634FA307AA2}"/>
    <cellStyle name="Percent 2 2" xfId="85" xr:uid="{D4982AA9-491A-4126-99B4-8038F645D73B}"/>
    <cellStyle name="Percent 3" xfId="10" xr:uid="{269C560B-2163-4E9E-AF4F-13F8C8820591}"/>
    <cellStyle name="Percent 4" xfId="29" xr:uid="{33A89171-3C25-4880-B2E0-DB254040A69D}"/>
    <cellStyle name="Title" xfId="37" builtinId="15" customBuiltin="1"/>
    <cellStyle name="Total" xfId="52" builtinId="25" customBuiltin="1"/>
    <cellStyle name="Warning Text" xfId="50" builtinId="11" customBuiltin="1"/>
  </cellStyles>
  <dxfs count="18">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externalLink" Target="externalLinks/externalLink10.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2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2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2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5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3.xml"/><Relationship Id="rId1" Type="http://schemas.microsoft.com/office/2011/relationships/chartStyle" Target="style43.xml"/></Relationships>
</file>

<file path=xl/charts/_rels/chart16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6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7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7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9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9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20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20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21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21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8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8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8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9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9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9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9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9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9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'Deal Activity'!$C$52</c:f>
              <c:strCache>
                <c:ptCount val="1"/>
                <c:pt idx="0">
                  <c:v>Deal value ($B)</c:v>
                </c:pt>
              </c:strCache>
            </c:strRef>
          </c:tx>
          <c:spPr>
            <a:solidFill>
              <a:schemeClr val="accent1"/>
            </a:solidFill>
            <a:ln>
              <a:noFill/>
            </a:ln>
            <a:effectLst/>
          </c:spPr>
          <c:invertIfNegative val="0"/>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 Activity'!$D$52:$AR$52</c:f>
              <c:numCache>
                <c:formatCode>"$"#,##0.0</c:formatCode>
                <c:ptCount val="41"/>
                <c:pt idx="0">
                  <c:v>11.499802411435892</c:v>
                </c:pt>
                <c:pt idx="1">
                  <c:v>12.407511265658819</c:v>
                </c:pt>
                <c:pt idx="2">
                  <c:v>12.218997511528439</c:v>
                </c:pt>
                <c:pt idx="3">
                  <c:v>13.597343098696236</c:v>
                </c:pt>
                <c:pt idx="4">
                  <c:v>15.173273572568069</c:v>
                </c:pt>
                <c:pt idx="5">
                  <c:v>22.129457295015573</c:v>
                </c:pt>
                <c:pt idx="6">
                  <c:v>17.285638083389912</c:v>
                </c:pt>
                <c:pt idx="7">
                  <c:v>19.508230222922311</c:v>
                </c:pt>
                <c:pt idx="8">
                  <c:v>21.373186281714307</c:v>
                </c:pt>
                <c:pt idx="9">
                  <c:v>21.518990427475064</c:v>
                </c:pt>
                <c:pt idx="10">
                  <c:v>22.721032398944239</c:v>
                </c:pt>
                <c:pt idx="11">
                  <c:v>21.072327427542017</c:v>
                </c:pt>
                <c:pt idx="12">
                  <c:v>21.485932082930031</c:v>
                </c:pt>
                <c:pt idx="13">
                  <c:v>26.901939319071762</c:v>
                </c:pt>
                <c:pt idx="14">
                  <c:v>18.730279189190213</c:v>
                </c:pt>
                <c:pt idx="15">
                  <c:v>16.848470832295373</c:v>
                </c:pt>
                <c:pt idx="16">
                  <c:v>18.753335476989164</c:v>
                </c:pt>
                <c:pt idx="17">
                  <c:v>22.78014189245139</c:v>
                </c:pt>
                <c:pt idx="18">
                  <c:v>25.149098688255918</c:v>
                </c:pt>
                <c:pt idx="19">
                  <c:v>23.252892345186105</c:v>
                </c:pt>
                <c:pt idx="20">
                  <c:v>30.442472328189638</c:v>
                </c:pt>
                <c:pt idx="21">
                  <c:v>31.856490813822791</c:v>
                </c:pt>
                <c:pt idx="22">
                  <c:v>35.061155883920947</c:v>
                </c:pt>
                <c:pt idx="23">
                  <c:v>48.295351869600893</c:v>
                </c:pt>
                <c:pt idx="24">
                  <c:v>40.342296309855008</c:v>
                </c:pt>
                <c:pt idx="25">
                  <c:v>37.565486283154925</c:v>
                </c:pt>
                <c:pt idx="26">
                  <c:v>38.4886597096285</c:v>
                </c:pt>
                <c:pt idx="27">
                  <c:v>33.858117709873547</c:v>
                </c:pt>
                <c:pt idx="28">
                  <c:v>38.334181725744678</c:v>
                </c:pt>
                <c:pt idx="29">
                  <c:v>37.826314294002927</c:v>
                </c:pt>
                <c:pt idx="30">
                  <c:v>48.556983438580659</c:v>
                </c:pt>
                <c:pt idx="31">
                  <c:v>46.217547014194523</c:v>
                </c:pt>
                <c:pt idx="32">
                  <c:v>79.352590934923441</c:v>
                </c:pt>
                <c:pt idx="33">
                  <c:v>83.241529759702118</c:v>
                </c:pt>
                <c:pt idx="34">
                  <c:v>88.595953522749284</c:v>
                </c:pt>
                <c:pt idx="35">
                  <c:v>94.768760780097807</c:v>
                </c:pt>
                <c:pt idx="36">
                  <c:v>82.438535912611243</c:v>
                </c:pt>
                <c:pt idx="37">
                  <c:v>76.192163964966042</c:v>
                </c:pt>
                <c:pt idx="38">
                  <c:v>46.591069002054276</c:v>
                </c:pt>
                <c:pt idx="39">
                  <c:v>41.058401897119737</c:v>
                </c:pt>
                <c:pt idx="40">
                  <c:v>37.001042299318414</c:v>
                </c:pt>
              </c:numCache>
            </c:numRef>
          </c:val>
          <c:extLst>
            <c:ext xmlns:c16="http://schemas.microsoft.com/office/drawing/2014/chart" uri="{C3380CC4-5D6E-409C-BE32-E72D297353CC}">
              <c16:uniqueId val="{00000000-B0C7-42C7-BAB3-D0C3E30C29DE}"/>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Activity'!$C$53</c:f>
              <c:strCache>
                <c:ptCount val="1"/>
                <c:pt idx="0">
                  <c:v>Deal count</c:v>
                </c:pt>
              </c:strCache>
            </c:strRef>
          </c:tx>
          <c:spPr>
            <a:ln w="19050" cap="rnd" cmpd="sng" algn="ctr">
              <a:solidFill>
                <a:schemeClr val="accent3"/>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 Activity'!$D$53:$AR$53</c:f>
              <c:numCache>
                <c:formatCode>General</c:formatCode>
                <c:ptCount val="41"/>
                <c:pt idx="0">
                  <c:v>2460</c:v>
                </c:pt>
                <c:pt idx="1">
                  <c:v>2335</c:v>
                </c:pt>
                <c:pt idx="2">
                  <c:v>2550</c:v>
                </c:pt>
                <c:pt idx="3">
                  <c:v>2707</c:v>
                </c:pt>
                <c:pt idx="4">
                  <c:v>2900</c:v>
                </c:pt>
                <c:pt idx="5">
                  <c:v>2729</c:v>
                </c:pt>
                <c:pt idx="6">
                  <c:v>2808</c:v>
                </c:pt>
                <c:pt idx="7">
                  <c:v>2719</c:v>
                </c:pt>
                <c:pt idx="8">
                  <c:v>3170</c:v>
                </c:pt>
                <c:pt idx="9">
                  <c:v>3081</c:v>
                </c:pt>
                <c:pt idx="10">
                  <c:v>2841</c:v>
                </c:pt>
                <c:pt idx="11">
                  <c:v>2783</c:v>
                </c:pt>
                <c:pt idx="12">
                  <c:v>3189</c:v>
                </c:pt>
                <c:pt idx="13">
                  <c:v>2691</c:v>
                </c:pt>
                <c:pt idx="14">
                  <c:v>2570</c:v>
                </c:pt>
                <c:pt idx="15">
                  <c:v>2473</c:v>
                </c:pt>
                <c:pt idx="16">
                  <c:v>3149</c:v>
                </c:pt>
                <c:pt idx="17">
                  <c:v>2951</c:v>
                </c:pt>
                <c:pt idx="18">
                  <c:v>2823</c:v>
                </c:pt>
                <c:pt idx="19">
                  <c:v>2848</c:v>
                </c:pt>
                <c:pt idx="20">
                  <c:v>3372</c:v>
                </c:pt>
                <c:pt idx="21">
                  <c:v>3043</c:v>
                </c:pt>
                <c:pt idx="22">
                  <c:v>2871</c:v>
                </c:pt>
                <c:pt idx="23">
                  <c:v>3199</c:v>
                </c:pt>
                <c:pt idx="24">
                  <c:v>3732</c:v>
                </c:pt>
                <c:pt idx="25">
                  <c:v>3306</c:v>
                </c:pt>
                <c:pt idx="26">
                  <c:v>3293</c:v>
                </c:pt>
                <c:pt idx="27">
                  <c:v>3251</c:v>
                </c:pt>
                <c:pt idx="28">
                  <c:v>3782</c:v>
                </c:pt>
                <c:pt idx="29">
                  <c:v>3000</c:v>
                </c:pt>
                <c:pt idx="30">
                  <c:v>3142</c:v>
                </c:pt>
                <c:pt idx="31">
                  <c:v>3554</c:v>
                </c:pt>
                <c:pt idx="32">
                  <c:v>4904</c:v>
                </c:pt>
                <c:pt idx="33">
                  <c:v>4548</c:v>
                </c:pt>
                <c:pt idx="34">
                  <c:v>4614</c:v>
                </c:pt>
                <c:pt idx="35">
                  <c:v>4732</c:v>
                </c:pt>
                <c:pt idx="36">
                  <c:v>5243</c:v>
                </c:pt>
                <c:pt idx="37">
                  <c:v>4465</c:v>
                </c:pt>
                <c:pt idx="38">
                  <c:v>3870</c:v>
                </c:pt>
                <c:pt idx="39">
                  <c:v>3586</c:v>
                </c:pt>
                <c:pt idx="40">
                  <c:v>2856</c:v>
                </c:pt>
              </c:numCache>
            </c:numRef>
          </c:val>
          <c:smooth val="0"/>
          <c:extLst>
            <c:ext xmlns:c16="http://schemas.microsoft.com/office/drawing/2014/chart" uri="{C3380CC4-5D6E-409C-BE32-E72D297353CC}">
              <c16:uniqueId val="{00000001-B0C7-42C7-BAB3-D0C3E30C29DE}"/>
            </c:ext>
          </c:extLst>
        </c:ser>
        <c:ser>
          <c:idx val="2"/>
          <c:order val="2"/>
          <c:tx>
            <c:strRef>
              <c:f>'Deal Activity'!$C$54</c:f>
              <c:strCache>
                <c:ptCount val="1"/>
                <c:pt idx="0">
                  <c:v>Angel and seed</c:v>
                </c:pt>
              </c:strCache>
            </c:strRef>
          </c:tx>
          <c:spPr>
            <a:ln w="19050" cap="rnd" cmpd="sng" algn="ctr">
              <a:solidFill>
                <a:schemeClr val="accent5"/>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 Activity'!$D$54:$AR$54</c:f>
              <c:numCache>
                <c:formatCode>General</c:formatCode>
                <c:ptCount val="41"/>
                <c:pt idx="0">
                  <c:v>1220</c:v>
                </c:pt>
                <c:pt idx="1">
                  <c:v>1064</c:v>
                </c:pt>
                <c:pt idx="2">
                  <c:v>1142</c:v>
                </c:pt>
                <c:pt idx="3">
                  <c:v>1152</c:v>
                </c:pt>
                <c:pt idx="4">
                  <c:v>1382</c:v>
                </c:pt>
                <c:pt idx="5">
                  <c:v>1155</c:v>
                </c:pt>
                <c:pt idx="6">
                  <c:v>1367</c:v>
                </c:pt>
                <c:pt idx="7">
                  <c:v>1346</c:v>
                </c:pt>
                <c:pt idx="8">
                  <c:v>1533</c:v>
                </c:pt>
                <c:pt idx="9">
                  <c:v>1491</c:v>
                </c:pt>
                <c:pt idx="10">
                  <c:v>1398</c:v>
                </c:pt>
                <c:pt idx="11">
                  <c:v>1360</c:v>
                </c:pt>
                <c:pt idx="12">
                  <c:v>1539</c:v>
                </c:pt>
                <c:pt idx="13">
                  <c:v>1308</c:v>
                </c:pt>
                <c:pt idx="14">
                  <c:v>1198</c:v>
                </c:pt>
                <c:pt idx="15">
                  <c:v>1162</c:v>
                </c:pt>
                <c:pt idx="16">
                  <c:v>1466</c:v>
                </c:pt>
                <c:pt idx="17">
                  <c:v>1302</c:v>
                </c:pt>
                <c:pt idx="18">
                  <c:v>1317</c:v>
                </c:pt>
                <c:pt idx="19">
                  <c:v>1357</c:v>
                </c:pt>
                <c:pt idx="20">
                  <c:v>1508</c:v>
                </c:pt>
                <c:pt idx="21">
                  <c:v>1349</c:v>
                </c:pt>
                <c:pt idx="22">
                  <c:v>1228</c:v>
                </c:pt>
                <c:pt idx="23">
                  <c:v>1479</c:v>
                </c:pt>
                <c:pt idx="24">
                  <c:v>1597</c:v>
                </c:pt>
                <c:pt idx="25">
                  <c:v>1436</c:v>
                </c:pt>
                <c:pt idx="26">
                  <c:v>1530</c:v>
                </c:pt>
                <c:pt idx="27">
                  <c:v>1492</c:v>
                </c:pt>
                <c:pt idx="28">
                  <c:v>1686</c:v>
                </c:pt>
                <c:pt idx="29">
                  <c:v>1332</c:v>
                </c:pt>
                <c:pt idx="30">
                  <c:v>1398</c:v>
                </c:pt>
                <c:pt idx="31">
                  <c:v>1627</c:v>
                </c:pt>
                <c:pt idx="32">
                  <c:v>2010</c:v>
                </c:pt>
                <c:pt idx="33">
                  <c:v>1965</c:v>
                </c:pt>
                <c:pt idx="34">
                  <c:v>1902</c:v>
                </c:pt>
                <c:pt idx="35">
                  <c:v>2026</c:v>
                </c:pt>
                <c:pt idx="36">
                  <c:v>2065</c:v>
                </c:pt>
                <c:pt idx="37">
                  <c:v>1828</c:v>
                </c:pt>
                <c:pt idx="38">
                  <c:v>1603</c:v>
                </c:pt>
                <c:pt idx="39">
                  <c:v>1376</c:v>
                </c:pt>
                <c:pt idx="40">
                  <c:v>971</c:v>
                </c:pt>
              </c:numCache>
            </c:numRef>
          </c:val>
          <c:smooth val="0"/>
          <c:extLst>
            <c:ext xmlns:c16="http://schemas.microsoft.com/office/drawing/2014/chart" uri="{C3380CC4-5D6E-409C-BE32-E72D297353CC}">
              <c16:uniqueId val="{00000002-B0C7-42C7-BAB3-D0C3E30C29DE}"/>
            </c:ext>
          </c:extLst>
        </c:ser>
        <c:ser>
          <c:idx val="3"/>
          <c:order val="3"/>
          <c:tx>
            <c:strRef>
              <c:f>'Deal Activity'!$C$55</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 Activity'!$D$55:$AR$55</c:f>
              <c:numCache>
                <c:formatCode>General</c:formatCode>
                <c:ptCount val="41"/>
                <c:pt idx="0">
                  <c:v>720</c:v>
                </c:pt>
                <c:pt idx="1">
                  <c:v>756</c:v>
                </c:pt>
                <c:pt idx="2">
                  <c:v>838</c:v>
                </c:pt>
                <c:pt idx="3">
                  <c:v>978</c:v>
                </c:pt>
                <c:pt idx="4">
                  <c:v>908</c:v>
                </c:pt>
                <c:pt idx="5">
                  <c:v>883</c:v>
                </c:pt>
                <c:pt idx="6">
                  <c:v>847</c:v>
                </c:pt>
                <c:pt idx="7">
                  <c:v>797</c:v>
                </c:pt>
                <c:pt idx="8">
                  <c:v>917</c:v>
                </c:pt>
                <c:pt idx="9">
                  <c:v>946</c:v>
                </c:pt>
                <c:pt idx="10">
                  <c:v>843</c:v>
                </c:pt>
                <c:pt idx="11">
                  <c:v>817</c:v>
                </c:pt>
                <c:pt idx="12">
                  <c:v>926</c:v>
                </c:pt>
                <c:pt idx="13">
                  <c:v>764</c:v>
                </c:pt>
                <c:pt idx="14">
                  <c:v>791</c:v>
                </c:pt>
                <c:pt idx="15">
                  <c:v>742</c:v>
                </c:pt>
                <c:pt idx="16">
                  <c:v>926</c:v>
                </c:pt>
                <c:pt idx="17">
                  <c:v>934</c:v>
                </c:pt>
                <c:pt idx="18">
                  <c:v>824</c:v>
                </c:pt>
                <c:pt idx="19">
                  <c:v>860</c:v>
                </c:pt>
                <c:pt idx="20">
                  <c:v>1012</c:v>
                </c:pt>
                <c:pt idx="21">
                  <c:v>888</c:v>
                </c:pt>
                <c:pt idx="22">
                  <c:v>858</c:v>
                </c:pt>
                <c:pt idx="23">
                  <c:v>909</c:v>
                </c:pt>
                <c:pt idx="24">
                  <c:v>1067</c:v>
                </c:pt>
                <c:pt idx="25">
                  <c:v>924</c:v>
                </c:pt>
                <c:pt idx="26">
                  <c:v>861</c:v>
                </c:pt>
                <c:pt idx="27">
                  <c:v>911</c:v>
                </c:pt>
                <c:pt idx="28">
                  <c:v>991</c:v>
                </c:pt>
                <c:pt idx="29">
                  <c:v>717</c:v>
                </c:pt>
                <c:pt idx="30">
                  <c:v>830</c:v>
                </c:pt>
                <c:pt idx="31">
                  <c:v>964</c:v>
                </c:pt>
                <c:pt idx="32">
                  <c:v>1373</c:v>
                </c:pt>
                <c:pt idx="33">
                  <c:v>1259</c:v>
                </c:pt>
                <c:pt idx="34">
                  <c:v>1359</c:v>
                </c:pt>
                <c:pt idx="35">
                  <c:v>1369</c:v>
                </c:pt>
                <c:pt idx="36">
                  <c:v>1558</c:v>
                </c:pt>
                <c:pt idx="37">
                  <c:v>1308</c:v>
                </c:pt>
                <c:pt idx="38">
                  <c:v>1148</c:v>
                </c:pt>
                <c:pt idx="39">
                  <c:v>1076</c:v>
                </c:pt>
                <c:pt idx="40">
                  <c:v>825</c:v>
                </c:pt>
              </c:numCache>
            </c:numRef>
          </c:val>
          <c:smooth val="0"/>
          <c:extLst>
            <c:ext xmlns:c16="http://schemas.microsoft.com/office/drawing/2014/chart" uri="{C3380CC4-5D6E-409C-BE32-E72D297353CC}">
              <c16:uniqueId val="{00000003-B0C7-42C7-BAB3-D0C3E30C29DE}"/>
            </c:ext>
          </c:extLst>
        </c:ser>
        <c:ser>
          <c:idx val="4"/>
          <c:order val="4"/>
          <c:tx>
            <c:strRef>
              <c:f>'Deal Activity'!$C$56</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 Activity'!$D$56:$AR$56</c:f>
              <c:numCache>
                <c:formatCode>General</c:formatCode>
                <c:ptCount val="41"/>
                <c:pt idx="0">
                  <c:v>396</c:v>
                </c:pt>
                <c:pt idx="1">
                  <c:v>406</c:v>
                </c:pt>
                <c:pt idx="2">
                  <c:v>432</c:v>
                </c:pt>
                <c:pt idx="3">
                  <c:v>452</c:v>
                </c:pt>
                <c:pt idx="4">
                  <c:v>471</c:v>
                </c:pt>
                <c:pt idx="5">
                  <c:v>537</c:v>
                </c:pt>
                <c:pt idx="6">
                  <c:v>451</c:v>
                </c:pt>
                <c:pt idx="7">
                  <c:v>458</c:v>
                </c:pt>
                <c:pt idx="8">
                  <c:v>570</c:v>
                </c:pt>
                <c:pt idx="9">
                  <c:v>525</c:v>
                </c:pt>
                <c:pt idx="10">
                  <c:v>468</c:v>
                </c:pt>
                <c:pt idx="11">
                  <c:v>486</c:v>
                </c:pt>
                <c:pt idx="12">
                  <c:v>588</c:v>
                </c:pt>
                <c:pt idx="13">
                  <c:v>511</c:v>
                </c:pt>
                <c:pt idx="14">
                  <c:v>461</c:v>
                </c:pt>
                <c:pt idx="15">
                  <c:v>438</c:v>
                </c:pt>
                <c:pt idx="16">
                  <c:v>614</c:v>
                </c:pt>
                <c:pt idx="17">
                  <c:v>567</c:v>
                </c:pt>
                <c:pt idx="18">
                  <c:v>564</c:v>
                </c:pt>
                <c:pt idx="19">
                  <c:v>506</c:v>
                </c:pt>
                <c:pt idx="20">
                  <c:v>716</c:v>
                </c:pt>
                <c:pt idx="21">
                  <c:v>649</c:v>
                </c:pt>
                <c:pt idx="22">
                  <c:v>624</c:v>
                </c:pt>
                <c:pt idx="23">
                  <c:v>647</c:v>
                </c:pt>
                <c:pt idx="24">
                  <c:v>890</c:v>
                </c:pt>
                <c:pt idx="25">
                  <c:v>769</c:v>
                </c:pt>
                <c:pt idx="26">
                  <c:v>728</c:v>
                </c:pt>
                <c:pt idx="27">
                  <c:v>688</c:v>
                </c:pt>
                <c:pt idx="28">
                  <c:v>912</c:v>
                </c:pt>
                <c:pt idx="29">
                  <c:v>778</c:v>
                </c:pt>
                <c:pt idx="30">
                  <c:v>734</c:v>
                </c:pt>
                <c:pt idx="31">
                  <c:v>765</c:v>
                </c:pt>
                <c:pt idx="32">
                  <c:v>1272</c:v>
                </c:pt>
                <c:pt idx="33">
                  <c:v>1061</c:v>
                </c:pt>
                <c:pt idx="34">
                  <c:v>1115</c:v>
                </c:pt>
                <c:pt idx="35">
                  <c:v>1090</c:v>
                </c:pt>
                <c:pt idx="36">
                  <c:v>1359</c:v>
                </c:pt>
                <c:pt idx="37">
                  <c:v>1129</c:v>
                </c:pt>
                <c:pt idx="38">
                  <c:v>918</c:v>
                </c:pt>
                <c:pt idx="39">
                  <c:v>905</c:v>
                </c:pt>
                <c:pt idx="40">
                  <c:v>894</c:v>
                </c:pt>
              </c:numCache>
            </c:numRef>
          </c:val>
          <c:smooth val="0"/>
          <c:extLst>
            <c:ext xmlns:c16="http://schemas.microsoft.com/office/drawing/2014/chart" uri="{C3380CC4-5D6E-409C-BE32-E72D297353CC}">
              <c16:uniqueId val="{00000004-B0C7-42C7-BAB3-D0C3E30C29DE}"/>
            </c:ext>
          </c:extLst>
        </c:ser>
        <c:ser>
          <c:idx val="5"/>
          <c:order val="5"/>
          <c:tx>
            <c:strRef>
              <c:f>'Deal Activity'!$C$57</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'Deal Activity'!$D$50:$AR$51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 Activity'!$D$57:$AR$57</c:f>
              <c:numCache>
                <c:formatCode>General</c:formatCode>
                <c:ptCount val="41"/>
                <c:pt idx="0">
                  <c:v>124</c:v>
                </c:pt>
                <c:pt idx="1">
                  <c:v>109</c:v>
                </c:pt>
                <c:pt idx="2">
                  <c:v>138</c:v>
                </c:pt>
                <c:pt idx="3">
                  <c:v>125</c:v>
                </c:pt>
                <c:pt idx="4">
                  <c:v>139</c:v>
                </c:pt>
                <c:pt idx="5">
                  <c:v>154</c:v>
                </c:pt>
                <c:pt idx="6">
                  <c:v>143</c:v>
                </c:pt>
                <c:pt idx="7">
                  <c:v>118</c:v>
                </c:pt>
                <c:pt idx="8">
                  <c:v>150</c:v>
                </c:pt>
                <c:pt idx="9">
                  <c:v>119</c:v>
                </c:pt>
                <c:pt idx="10">
                  <c:v>132</c:v>
                </c:pt>
                <c:pt idx="11">
                  <c:v>120</c:v>
                </c:pt>
                <c:pt idx="12">
                  <c:v>136</c:v>
                </c:pt>
                <c:pt idx="13">
                  <c:v>108</c:v>
                </c:pt>
                <c:pt idx="14">
                  <c:v>120</c:v>
                </c:pt>
                <c:pt idx="15">
                  <c:v>131</c:v>
                </c:pt>
                <c:pt idx="16">
                  <c:v>143</c:v>
                </c:pt>
                <c:pt idx="17">
                  <c:v>148</c:v>
                </c:pt>
                <c:pt idx="18">
                  <c:v>118</c:v>
                </c:pt>
                <c:pt idx="19">
                  <c:v>125</c:v>
                </c:pt>
                <c:pt idx="20">
                  <c:v>136</c:v>
                </c:pt>
                <c:pt idx="21">
                  <c:v>157</c:v>
                </c:pt>
                <c:pt idx="22">
                  <c:v>161</c:v>
                </c:pt>
                <c:pt idx="23">
                  <c:v>164</c:v>
                </c:pt>
                <c:pt idx="24">
                  <c:v>178</c:v>
                </c:pt>
                <c:pt idx="25">
                  <c:v>177</c:v>
                </c:pt>
                <c:pt idx="26">
                  <c:v>174</c:v>
                </c:pt>
                <c:pt idx="27">
                  <c:v>160</c:v>
                </c:pt>
                <c:pt idx="28">
                  <c:v>193</c:v>
                </c:pt>
                <c:pt idx="29">
                  <c:v>173</c:v>
                </c:pt>
                <c:pt idx="30">
                  <c:v>180</c:v>
                </c:pt>
                <c:pt idx="31">
                  <c:v>198</c:v>
                </c:pt>
                <c:pt idx="32">
                  <c:v>249</c:v>
                </c:pt>
                <c:pt idx="33">
                  <c:v>263</c:v>
                </c:pt>
                <c:pt idx="34">
                  <c:v>238</c:v>
                </c:pt>
                <c:pt idx="35">
                  <c:v>247</c:v>
                </c:pt>
                <c:pt idx="36">
                  <c:v>261</c:v>
                </c:pt>
                <c:pt idx="37">
                  <c:v>200</c:v>
                </c:pt>
                <c:pt idx="38">
                  <c:v>201</c:v>
                </c:pt>
                <c:pt idx="39">
                  <c:v>229</c:v>
                </c:pt>
                <c:pt idx="40">
                  <c:v>166</c:v>
                </c:pt>
              </c:numCache>
            </c:numRef>
          </c:val>
          <c:smooth val="0"/>
          <c:extLst>
            <c:ext xmlns:c16="http://schemas.microsoft.com/office/drawing/2014/chart" uri="{C3380CC4-5D6E-409C-BE32-E72D297353CC}">
              <c16:uniqueId val="{00000005-B0C7-42C7-BAB3-D0C3E30C29D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Sector'!$C$8:$M$8</c:f>
              <c:numCache>
                <c:formatCode>General</c:formatCode>
                <c:ptCount val="11"/>
                <c:pt idx="0">
                  <c:v>3821</c:v>
                </c:pt>
                <c:pt idx="1">
                  <c:v>4239</c:v>
                </c:pt>
                <c:pt idx="2">
                  <c:v>4258</c:v>
                </c:pt>
                <c:pt idx="3">
                  <c:v>3821</c:v>
                </c:pt>
                <c:pt idx="4">
                  <c:v>4085</c:v>
                </c:pt>
                <c:pt idx="5">
                  <c:v>4491</c:v>
                </c:pt>
                <c:pt idx="6">
                  <c:v>4844</c:v>
                </c:pt>
                <c:pt idx="7">
                  <c:v>4862</c:v>
                </c:pt>
                <c:pt idx="8">
                  <c:v>7364</c:v>
                </c:pt>
                <c:pt idx="9">
                  <c:v>6803</c:v>
                </c:pt>
                <c:pt idx="10">
                  <c:v>1006</c:v>
                </c:pt>
              </c:numCache>
            </c:numRef>
          </c:val>
          <c:extLst>
            <c:ext xmlns:c16="http://schemas.microsoft.com/office/drawing/2014/chart" uri="{C3380CC4-5D6E-409C-BE32-E72D297353CC}">
              <c16:uniqueId val="{00000000-24C5-4576-8C38-568FEC3C0B03}"/>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Sector'!$C$9:$M$9</c:f>
              <c:numCache>
                <c:formatCode>General</c:formatCode>
                <c:ptCount val="11"/>
                <c:pt idx="0">
                  <c:v>637</c:v>
                </c:pt>
                <c:pt idx="1">
                  <c:v>688</c:v>
                </c:pt>
                <c:pt idx="2">
                  <c:v>769</c:v>
                </c:pt>
                <c:pt idx="3">
                  <c:v>740</c:v>
                </c:pt>
                <c:pt idx="4">
                  <c:v>892</c:v>
                </c:pt>
                <c:pt idx="5">
                  <c:v>946</c:v>
                </c:pt>
                <c:pt idx="6">
                  <c:v>1031</c:v>
                </c:pt>
                <c:pt idx="7">
                  <c:v>1139</c:v>
                </c:pt>
                <c:pt idx="8">
                  <c:v>1426</c:v>
                </c:pt>
                <c:pt idx="9">
                  <c:v>1114</c:v>
                </c:pt>
                <c:pt idx="10">
                  <c:v>203</c:v>
                </c:pt>
              </c:numCache>
            </c:numRef>
          </c:val>
          <c:extLst>
            <c:ext xmlns:c16="http://schemas.microsoft.com/office/drawing/2014/chart" uri="{C3380CC4-5D6E-409C-BE32-E72D297353CC}">
              <c16:uniqueId val="{00000001-24C5-4576-8C38-568FEC3C0B03}"/>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Sector'!$C$10:$M$10</c:f>
              <c:numCache>
                <c:formatCode>General</c:formatCode>
                <c:ptCount val="11"/>
                <c:pt idx="0">
                  <c:v>261</c:v>
                </c:pt>
                <c:pt idx="1">
                  <c:v>392</c:v>
                </c:pt>
                <c:pt idx="2">
                  <c:v>420</c:v>
                </c:pt>
                <c:pt idx="3">
                  <c:v>332</c:v>
                </c:pt>
                <c:pt idx="4">
                  <c:v>406</c:v>
                </c:pt>
                <c:pt idx="5">
                  <c:v>465</c:v>
                </c:pt>
                <c:pt idx="6">
                  <c:v>498</c:v>
                </c:pt>
                <c:pt idx="7">
                  <c:v>515</c:v>
                </c:pt>
                <c:pt idx="8">
                  <c:v>804</c:v>
                </c:pt>
                <c:pt idx="9">
                  <c:v>815</c:v>
                </c:pt>
                <c:pt idx="10">
                  <c:v>154</c:v>
                </c:pt>
              </c:numCache>
            </c:numRef>
          </c:val>
          <c:extLst>
            <c:ext xmlns:c16="http://schemas.microsoft.com/office/drawing/2014/chart" uri="{C3380CC4-5D6E-409C-BE32-E72D297353CC}">
              <c16:uniqueId val="{00000002-24C5-4576-8C38-568FEC3C0B03}"/>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Sector'!$C$11:$M$11</c:f>
              <c:numCache>
                <c:formatCode>General</c:formatCode>
                <c:ptCount val="11"/>
                <c:pt idx="0">
                  <c:v>466</c:v>
                </c:pt>
                <c:pt idx="1">
                  <c:v>490</c:v>
                </c:pt>
                <c:pt idx="2">
                  <c:v>455</c:v>
                </c:pt>
                <c:pt idx="3">
                  <c:v>373</c:v>
                </c:pt>
                <c:pt idx="4">
                  <c:v>342</c:v>
                </c:pt>
                <c:pt idx="5">
                  <c:v>319</c:v>
                </c:pt>
                <c:pt idx="6">
                  <c:v>353</c:v>
                </c:pt>
                <c:pt idx="7">
                  <c:v>319</c:v>
                </c:pt>
                <c:pt idx="8">
                  <c:v>442</c:v>
                </c:pt>
                <c:pt idx="9">
                  <c:v>469</c:v>
                </c:pt>
                <c:pt idx="10">
                  <c:v>68</c:v>
                </c:pt>
              </c:numCache>
            </c:numRef>
          </c:val>
          <c:extLst>
            <c:ext xmlns:c16="http://schemas.microsoft.com/office/drawing/2014/chart" uri="{C3380CC4-5D6E-409C-BE32-E72D297353CC}">
              <c16:uniqueId val="{00000003-24C5-4576-8C38-568FEC3C0B03}"/>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Sector'!$C$12:$M$12</c:f>
              <c:numCache>
                <c:formatCode>General</c:formatCode>
                <c:ptCount val="11"/>
                <c:pt idx="0">
                  <c:v>386</c:v>
                </c:pt>
                <c:pt idx="1">
                  <c:v>392</c:v>
                </c:pt>
                <c:pt idx="2">
                  <c:v>418</c:v>
                </c:pt>
                <c:pt idx="3">
                  <c:v>443</c:v>
                </c:pt>
                <c:pt idx="4">
                  <c:v>470</c:v>
                </c:pt>
                <c:pt idx="5">
                  <c:v>548</c:v>
                </c:pt>
                <c:pt idx="6">
                  <c:v>520</c:v>
                </c:pt>
                <c:pt idx="7">
                  <c:v>504</c:v>
                </c:pt>
                <c:pt idx="8">
                  <c:v>584</c:v>
                </c:pt>
                <c:pt idx="9">
                  <c:v>523</c:v>
                </c:pt>
                <c:pt idx="10">
                  <c:v>78</c:v>
                </c:pt>
              </c:numCache>
            </c:numRef>
          </c:val>
          <c:extLst>
            <c:ext xmlns:c16="http://schemas.microsoft.com/office/drawing/2014/chart" uri="{C3380CC4-5D6E-409C-BE32-E72D297353CC}">
              <c16:uniqueId val="{00000004-24C5-4576-8C38-568FEC3C0B03}"/>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Sector'!$C$13:$M$13</c:f>
              <c:numCache>
                <c:formatCode>General</c:formatCode>
                <c:ptCount val="11"/>
                <c:pt idx="0">
                  <c:v>595</c:v>
                </c:pt>
                <c:pt idx="1">
                  <c:v>675</c:v>
                </c:pt>
                <c:pt idx="2">
                  <c:v>837</c:v>
                </c:pt>
                <c:pt idx="3">
                  <c:v>849</c:v>
                </c:pt>
                <c:pt idx="4">
                  <c:v>898</c:v>
                </c:pt>
                <c:pt idx="5">
                  <c:v>984</c:v>
                </c:pt>
                <c:pt idx="6">
                  <c:v>1135</c:v>
                </c:pt>
                <c:pt idx="7">
                  <c:v>1180</c:v>
                </c:pt>
                <c:pt idx="8">
                  <c:v>1593</c:v>
                </c:pt>
                <c:pt idx="9">
                  <c:v>1425</c:v>
                </c:pt>
                <c:pt idx="10">
                  <c:v>229</c:v>
                </c:pt>
              </c:numCache>
            </c:numRef>
          </c:val>
          <c:extLst>
            <c:ext xmlns:c16="http://schemas.microsoft.com/office/drawing/2014/chart" uri="{C3380CC4-5D6E-409C-BE32-E72D297353CC}">
              <c16:uniqueId val="{00000005-24C5-4576-8C38-568FEC3C0B03}"/>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Sector'!$C$14:$M$14</c:f>
              <c:numCache>
                <c:formatCode>General</c:formatCode>
                <c:ptCount val="11"/>
                <c:pt idx="0">
                  <c:v>614</c:v>
                </c:pt>
                <c:pt idx="1">
                  <c:v>634</c:v>
                </c:pt>
                <c:pt idx="2">
                  <c:v>661</c:v>
                </c:pt>
                <c:pt idx="3">
                  <c:v>637</c:v>
                </c:pt>
                <c:pt idx="4">
                  <c:v>686</c:v>
                </c:pt>
                <c:pt idx="5">
                  <c:v>730</c:v>
                </c:pt>
                <c:pt idx="6">
                  <c:v>753</c:v>
                </c:pt>
                <c:pt idx="7">
                  <c:v>771</c:v>
                </c:pt>
                <c:pt idx="8">
                  <c:v>877</c:v>
                </c:pt>
                <c:pt idx="9">
                  <c:v>760</c:v>
                </c:pt>
                <c:pt idx="10">
                  <c:v>146</c:v>
                </c:pt>
              </c:numCache>
            </c:numRef>
          </c:val>
          <c:extLst>
            <c:ext xmlns:c16="http://schemas.microsoft.com/office/drawing/2014/chart" uri="{C3380CC4-5D6E-409C-BE32-E72D297353CC}">
              <c16:uniqueId val="{00000006-24C5-4576-8C38-568FEC3C0B03}"/>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Sector'!$C$15:$M$15</c:f>
              <c:numCache>
                <c:formatCode>General</c:formatCode>
                <c:ptCount val="11"/>
                <c:pt idx="0">
                  <c:v>168</c:v>
                </c:pt>
                <c:pt idx="1">
                  <c:v>171</c:v>
                </c:pt>
                <c:pt idx="2">
                  <c:v>159</c:v>
                </c:pt>
                <c:pt idx="3">
                  <c:v>150</c:v>
                </c:pt>
                <c:pt idx="4">
                  <c:v>111</c:v>
                </c:pt>
                <c:pt idx="5">
                  <c:v>121</c:v>
                </c:pt>
                <c:pt idx="6">
                  <c:v>131</c:v>
                </c:pt>
                <c:pt idx="7">
                  <c:v>127</c:v>
                </c:pt>
                <c:pt idx="8">
                  <c:v>197</c:v>
                </c:pt>
                <c:pt idx="9">
                  <c:v>188</c:v>
                </c:pt>
                <c:pt idx="10">
                  <c:v>41</c:v>
                </c:pt>
              </c:numCache>
            </c:numRef>
          </c:val>
          <c:extLst>
            <c:ext xmlns:c16="http://schemas.microsoft.com/office/drawing/2014/chart" uri="{C3380CC4-5D6E-409C-BE32-E72D297353CC}">
              <c16:uniqueId val="{00000007-24C5-4576-8C38-568FEC3C0B03}"/>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Sector'!$C$16:$M$16</c:f>
              <c:numCache>
                <c:formatCode>General</c:formatCode>
                <c:ptCount val="11"/>
                <c:pt idx="0">
                  <c:v>1278</c:v>
                </c:pt>
                <c:pt idx="1">
                  <c:v>1577</c:v>
                </c:pt>
                <c:pt idx="2">
                  <c:v>1855</c:v>
                </c:pt>
                <c:pt idx="3">
                  <c:v>1678</c:v>
                </c:pt>
                <c:pt idx="4">
                  <c:v>1863</c:v>
                </c:pt>
                <c:pt idx="5">
                  <c:v>1926</c:v>
                </c:pt>
                <c:pt idx="6">
                  <c:v>2221</c:v>
                </c:pt>
                <c:pt idx="7">
                  <c:v>1985</c:v>
                </c:pt>
                <c:pt idx="8">
                  <c:v>2751</c:v>
                </c:pt>
                <c:pt idx="9">
                  <c:v>2373</c:v>
                </c:pt>
                <c:pt idx="10">
                  <c:v>403</c:v>
                </c:pt>
              </c:numCache>
            </c:numRef>
          </c:val>
          <c:extLst>
            <c:ext xmlns:c16="http://schemas.microsoft.com/office/drawing/2014/chart" uri="{C3380CC4-5D6E-409C-BE32-E72D297353CC}">
              <c16:uniqueId val="{00000008-24C5-4576-8C38-568FEC3C0B03}"/>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Sector'!$C$17:$M$17</c:f>
              <c:numCache>
                <c:formatCode>General</c:formatCode>
                <c:ptCount val="11"/>
                <c:pt idx="0">
                  <c:v>1747</c:v>
                </c:pt>
                <c:pt idx="1">
                  <c:v>1773</c:v>
                </c:pt>
                <c:pt idx="2">
                  <c:v>1902</c:v>
                </c:pt>
                <c:pt idx="3">
                  <c:v>1754</c:v>
                </c:pt>
                <c:pt idx="4">
                  <c:v>1840</c:v>
                </c:pt>
                <c:pt idx="5">
                  <c:v>1763</c:v>
                </c:pt>
                <c:pt idx="6">
                  <c:v>1894</c:v>
                </c:pt>
                <c:pt idx="7">
                  <c:v>1891</c:v>
                </c:pt>
                <c:pt idx="8">
                  <c:v>2526</c:v>
                </c:pt>
                <c:pt idx="9">
                  <c:v>2490</c:v>
                </c:pt>
                <c:pt idx="10">
                  <c:v>485</c:v>
                </c:pt>
              </c:numCache>
            </c:numRef>
          </c:val>
          <c:extLst>
            <c:ext xmlns:c16="http://schemas.microsoft.com/office/drawing/2014/chart" uri="{C3380CC4-5D6E-409C-BE32-E72D297353CC}">
              <c16:uniqueId val="{00000009-24C5-4576-8C38-568FEC3C0B03}"/>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Sector'!$C$18:$M$18</c:f>
              <c:numCache>
                <c:formatCode>General</c:formatCode>
                <c:ptCount val="11"/>
                <c:pt idx="0">
                  <c:v>79</c:v>
                </c:pt>
                <c:pt idx="1">
                  <c:v>125</c:v>
                </c:pt>
                <c:pt idx="2">
                  <c:v>141</c:v>
                </c:pt>
                <c:pt idx="3">
                  <c:v>146</c:v>
                </c:pt>
                <c:pt idx="4">
                  <c:v>178</c:v>
                </c:pt>
                <c:pt idx="5">
                  <c:v>192</c:v>
                </c:pt>
                <c:pt idx="6">
                  <c:v>202</c:v>
                </c:pt>
                <c:pt idx="7">
                  <c:v>185</c:v>
                </c:pt>
                <c:pt idx="8">
                  <c:v>234</c:v>
                </c:pt>
                <c:pt idx="9">
                  <c:v>204</c:v>
                </c:pt>
                <c:pt idx="10">
                  <c:v>43</c:v>
                </c:pt>
              </c:numCache>
            </c:numRef>
          </c:val>
          <c:extLst>
            <c:ext xmlns:c16="http://schemas.microsoft.com/office/drawing/2014/chart" uri="{C3380CC4-5D6E-409C-BE32-E72D297353CC}">
              <c16:uniqueId val="{0000000A-24C5-4576-8C38-568FEC3C0B03}"/>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616572191375343"/>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'Unicorn Activity'!$C$7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Activity'!$D$6:$N$6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'Unicorn Activity'!$D$7:$N$7</c:f>
              <c:numCache>
                <c:formatCode>"$"#,##0.0</c:formatCode>
                <c:ptCount val="11"/>
                <c:pt idx="0">
                  <c:v>3.0747367260000007</c:v>
                </c:pt>
                <c:pt idx="1">
                  <c:v>14.018225430999998</c:v>
                </c:pt>
                <c:pt idx="2">
                  <c:v>19.343649325766997</c:v>
                </c:pt>
                <c:pt idx="3">
                  <c:v>18.891353948999999</c:v>
                </c:pt>
                <c:pt idx="4">
                  <c:v>16.780744073000001</c:v>
                </c:pt>
                <c:pt idx="5">
                  <c:v>47.31164945479901</c:v>
                </c:pt>
                <c:pt idx="6">
                  <c:v>38.815532859999998</c:v>
                </c:pt>
                <c:pt idx="7">
                  <c:v>51.918263688999971</c:v>
                </c:pt>
                <c:pt idx="8">
                  <c:v>140.70765440585902</c:v>
                </c:pt>
                <c:pt idx="9">
                  <c:v>73.411718606808037</c:v>
                </c:pt>
                <c:pt idx="10">
                  <c:v>10.075989922000002</c:v>
                </c:pt>
              </c:numCache>
            </c:numRef>
          </c:val>
          <c:extLst>
            <c:ext xmlns:c16="http://schemas.microsoft.com/office/drawing/2014/chart" uri="{C3380CC4-5D6E-409C-BE32-E72D297353CC}">
              <c16:uniqueId val="{00000000-67EC-4559-9344-5CAA4A026A4A}"/>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'Unicorn Activity'!$C$8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67EC-4559-9344-5CAA4A026A4A}"/>
              </c:ext>
            </c:extLst>
          </c:dPt>
          <c:dPt>
            <c:idx val="2"/>
            <c:bubble3D val="0"/>
            <c:extLst>
              <c:ext xmlns:c16="http://schemas.microsoft.com/office/drawing/2014/chart" uri="{C3380CC4-5D6E-409C-BE32-E72D297353CC}">
                <c16:uniqueId val="{00000002-67EC-4559-9344-5CAA4A026A4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67EC-4559-9344-5CAA4A026A4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67EC-4559-9344-5CAA4A026A4A}"/>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67EC-4559-9344-5CAA4A026A4A}"/>
              </c:ext>
            </c:extLst>
          </c:dPt>
          <c:dPt>
            <c:idx val="8"/>
            <c:bubble3D val="0"/>
            <c:extLst>
              <c:ext xmlns:c16="http://schemas.microsoft.com/office/drawing/2014/chart" uri="{C3380CC4-5D6E-409C-BE32-E72D297353CC}">
                <c16:uniqueId val="{00000009-67EC-4559-9344-5CAA4A026A4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67EC-4559-9344-5CAA4A026A4A}"/>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67EC-4559-9344-5CAA4A026A4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'Unicorn Activity'!$D$6:$N$6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'Unicorn Activity'!$D$8:$N$8</c:f>
              <c:numCache>
                <c:formatCode>General</c:formatCode>
                <c:ptCount val="11"/>
                <c:pt idx="0">
                  <c:v>27</c:v>
                </c:pt>
                <c:pt idx="1">
                  <c:v>71</c:v>
                </c:pt>
                <c:pt idx="2">
                  <c:v>87</c:v>
                </c:pt>
                <c:pt idx="3">
                  <c:v>62</c:v>
                </c:pt>
                <c:pt idx="4">
                  <c:v>85</c:v>
                </c:pt>
                <c:pt idx="5">
                  <c:v>136</c:v>
                </c:pt>
                <c:pt idx="6">
                  <c:v>166</c:v>
                </c:pt>
                <c:pt idx="7">
                  <c:v>237</c:v>
                </c:pt>
                <c:pt idx="8">
                  <c:v>583</c:v>
                </c:pt>
                <c:pt idx="9">
                  <c:v>395</c:v>
                </c:pt>
                <c:pt idx="10">
                  <c:v>38</c:v>
                </c:pt>
              </c:numCache>
            </c:numRef>
          </c:val>
          <c:smooth val="0"/>
          <c:extLst>
            <c:ext xmlns:c16="http://schemas.microsoft.com/office/drawing/2014/chart" uri="{C3380CC4-5D6E-409C-BE32-E72D297353CC}">
              <c16:uniqueId val="{0000000E-67EC-4559-9344-5CAA4A026A4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Size'!$B$8</c:f>
              <c:strCache>
                <c:ptCount val="1"/>
                <c:pt idx="0">
                  <c:v>Angel</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BB6-482D-9C9C-DE5578DEE42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BB6-482D-9C9C-DE5578DEE42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BB6-482D-9C9C-DE5578DEE424}"/>
              </c:ext>
            </c:extLst>
          </c:dPt>
          <c:dPt>
            <c:idx val="16"/>
            <c:bubble3D val="0"/>
            <c:extLst>
              <c:ext xmlns:c16="http://schemas.microsoft.com/office/drawing/2014/chart" uri="{C3380CC4-5D6E-409C-BE32-E72D297353CC}">
                <c16:uniqueId val="{00000006-CBB6-482D-9C9C-DE5578DEE424}"/>
              </c:ext>
            </c:extLst>
          </c:dPt>
          <c:dLbls>
            <c:dLbl>
              <c:idx val="0"/>
              <c:delete val="1"/>
              <c:extLst>
                <c:ext xmlns:c15="http://schemas.microsoft.com/office/drawing/2012/chart" uri="{CE6537A1-D6FC-4f65-9D91-7224C49458BB}"/>
                <c:ext xmlns:c16="http://schemas.microsoft.com/office/drawing/2014/chart" uri="{C3380CC4-5D6E-409C-BE32-E72D297353CC}">
                  <c16:uniqueId val="{00000007-CBB6-482D-9C9C-DE5578DEE424}"/>
                </c:ext>
              </c:extLst>
            </c:dLbl>
            <c:dLbl>
              <c:idx val="1"/>
              <c:delete val="1"/>
              <c:extLst>
                <c:ext xmlns:c15="http://schemas.microsoft.com/office/drawing/2012/chart" uri="{CE6537A1-D6FC-4f65-9D91-7224C49458BB}"/>
                <c:ext xmlns:c16="http://schemas.microsoft.com/office/drawing/2014/chart" uri="{C3380CC4-5D6E-409C-BE32-E72D297353CC}">
                  <c16:uniqueId val="{00000008-CBB6-482D-9C9C-DE5578DEE424}"/>
                </c:ext>
              </c:extLst>
            </c:dLbl>
            <c:dLbl>
              <c:idx val="2"/>
              <c:delete val="1"/>
              <c:extLst>
                <c:ext xmlns:c15="http://schemas.microsoft.com/office/drawing/2012/chart" uri="{CE6537A1-D6FC-4f65-9D91-7224C49458BB}"/>
                <c:ext xmlns:c16="http://schemas.microsoft.com/office/drawing/2014/chart" uri="{C3380CC4-5D6E-409C-BE32-E72D297353CC}">
                  <c16:uniqueId val="{00000009-CBB6-482D-9C9C-DE5578DEE424}"/>
                </c:ext>
              </c:extLst>
            </c:dLbl>
            <c:dLbl>
              <c:idx val="3"/>
              <c:delete val="1"/>
              <c:extLst>
                <c:ext xmlns:c15="http://schemas.microsoft.com/office/drawing/2012/chart" uri="{CE6537A1-D6FC-4f65-9D91-7224C49458BB}"/>
                <c:ext xmlns:c16="http://schemas.microsoft.com/office/drawing/2014/chart" uri="{C3380CC4-5D6E-409C-BE32-E72D297353CC}">
                  <c16:uniqueId val="{0000000A-CBB6-482D-9C9C-DE5578DEE424}"/>
                </c:ext>
              </c:extLst>
            </c:dLbl>
            <c:dLbl>
              <c:idx val="4"/>
              <c:delete val="1"/>
              <c:extLst>
                <c:ext xmlns:c15="http://schemas.microsoft.com/office/drawing/2012/chart" uri="{CE6537A1-D6FC-4f65-9D91-7224C49458BB}"/>
                <c:ext xmlns:c16="http://schemas.microsoft.com/office/drawing/2014/chart" uri="{C3380CC4-5D6E-409C-BE32-E72D297353CC}">
                  <c16:uniqueId val="{0000000B-CBB6-482D-9C9C-DE5578DEE424}"/>
                </c:ext>
              </c:extLst>
            </c:dLbl>
            <c:dLbl>
              <c:idx val="5"/>
              <c:delete val="1"/>
              <c:extLst>
                <c:ext xmlns:c15="http://schemas.microsoft.com/office/drawing/2012/chart" uri="{CE6537A1-D6FC-4f65-9D91-7224C49458BB}"/>
                <c:ext xmlns:c16="http://schemas.microsoft.com/office/drawing/2014/chart" uri="{C3380CC4-5D6E-409C-BE32-E72D297353CC}">
                  <c16:uniqueId val="{0000000C-CBB6-482D-9C9C-DE5578DEE424}"/>
                </c:ext>
              </c:extLst>
            </c:dLbl>
            <c:dLbl>
              <c:idx val="6"/>
              <c:delete val="1"/>
              <c:extLst>
                <c:ext xmlns:c15="http://schemas.microsoft.com/office/drawing/2012/chart" uri="{CE6537A1-D6FC-4f65-9D91-7224C49458BB}"/>
                <c:ext xmlns:c16="http://schemas.microsoft.com/office/drawing/2014/chart" uri="{C3380CC4-5D6E-409C-BE32-E72D297353CC}">
                  <c16:uniqueId val="{0000000D-CBB6-482D-9C9C-DE5578DEE424}"/>
                </c:ext>
              </c:extLst>
            </c:dLbl>
            <c:dLbl>
              <c:idx val="7"/>
              <c:delete val="1"/>
              <c:extLst>
                <c:ext xmlns:c15="http://schemas.microsoft.com/office/drawing/2012/chart" uri="{CE6537A1-D6FC-4f65-9D91-7224C49458BB}"/>
                <c:ext xmlns:c16="http://schemas.microsoft.com/office/drawing/2014/chart" uri="{C3380CC4-5D6E-409C-BE32-E72D297353CC}">
                  <c16:uniqueId val="{0000000E-CBB6-482D-9C9C-DE5578DEE424}"/>
                </c:ext>
              </c:extLst>
            </c:dLbl>
            <c:dLbl>
              <c:idx val="8"/>
              <c:delete val="1"/>
              <c:extLst>
                <c:ext xmlns:c15="http://schemas.microsoft.com/office/drawing/2012/chart" uri="{CE6537A1-D6FC-4f65-9D91-7224C49458BB}"/>
                <c:ext xmlns:c16="http://schemas.microsoft.com/office/drawing/2014/chart" uri="{C3380CC4-5D6E-409C-BE32-E72D297353CC}">
                  <c16:uniqueId val="{00000001-CBB6-482D-9C9C-DE5578DEE4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Size'!$C$8:$M$8</c:f>
              <c:numCache>
                <c:formatCode>"$"#,##0.0</c:formatCode>
                <c:ptCount val="11"/>
                <c:pt idx="0">
                  <c:v>0.284495</c:v>
                </c:pt>
                <c:pt idx="1">
                  <c:v>0.25750000000000001</c:v>
                </c:pt>
                <c:pt idx="2">
                  <c:v>0.25</c:v>
                </c:pt>
                <c:pt idx="3">
                  <c:v>0.25</c:v>
                </c:pt>
                <c:pt idx="4">
                  <c:v>0.25</c:v>
                </c:pt>
                <c:pt idx="5">
                  <c:v>0.26400000000000001</c:v>
                </c:pt>
                <c:pt idx="6">
                  <c:v>0.26</c:v>
                </c:pt>
                <c:pt idx="7">
                  <c:v>0.25</c:v>
                </c:pt>
                <c:pt idx="8">
                  <c:v>0.26</c:v>
                </c:pt>
                <c:pt idx="9">
                  <c:v>0.25</c:v>
                </c:pt>
                <c:pt idx="10">
                  <c:v>0.219803</c:v>
                </c:pt>
              </c:numCache>
            </c:numRef>
          </c:val>
          <c:smooth val="0"/>
          <c:extLst>
            <c:ext xmlns:c16="http://schemas.microsoft.com/office/drawing/2014/chart" uri="{C3380CC4-5D6E-409C-BE32-E72D297353CC}">
              <c16:uniqueId val="{0000000F-CBB6-482D-9C9C-DE5578DEE424}"/>
            </c:ext>
          </c:extLst>
        </c:ser>
        <c:ser>
          <c:idx val="1"/>
          <c:order val="1"/>
          <c:tx>
            <c:strRef>
              <c:f>'Median Deal Size'!$B$9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BB6-482D-9C9C-DE5578DEE424}"/>
              </c:ext>
            </c:extLst>
          </c:dPt>
          <c:dPt>
            <c:idx val="9"/>
            <c:bubble3D val="0"/>
            <c:extLst>
              <c:ext xmlns:c16="http://schemas.microsoft.com/office/drawing/2014/chart" uri="{C3380CC4-5D6E-409C-BE32-E72D297353CC}">
                <c16:uniqueId val="{00000011-CBB6-482D-9C9C-DE5578DEE42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BB6-482D-9C9C-DE5578DEE424}"/>
              </c:ext>
            </c:extLst>
          </c:dPt>
          <c:dLbls>
            <c:dLbl>
              <c:idx val="0"/>
              <c:delete val="1"/>
              <c:extLst>
                <c:ext xmlns:c15="http://schemas.microsoft.com/office/drawing/2012/chart" uri="{CE6537A1-D6FC-4f65-9D91-7224C49458BB}"/>
                <c:ext xmlns:c16="http://schemas.microsoft.com/office/drawing/2014/chart" uri="{C3380CC4-5D6E-409C-BE32-E72D297353CC}">
                  <c16:uniqueId val="{00000014-CBB6-482D-9C9C-DE5578DEE424}"/>
                </c:ext>
              </c:extLst>
            </c:dLbl>
            <c:dLbl>
              <c:idx val="1"/>
              <c:delete val="1"/>
              <c:extLst>
                <c:ext xmlns:c15="http://schemas.microsoft.com/office/drawing/2012/chart" uri="{CE6537A1-D6FC-4f65-9D91-7224C49458BB}"/>
                <c:ext xmlns:c16="http://schemas.microsoft.com/office/drawing/2014/chart" uri="{C3380CC4-5D6E-409C-BE32-E72D297353CC}">
                  <c16:uniqueId val="{00000015-CBB6-482D-9C9C-DE5578DEE424}"/>
                </c:ext>
              </c:extLst>
            </c:dLbl>
            <c:dLbl>
              <c:idx val="2"/>
              <c:delete val="1"/>
              <c:extLst>
                <c:ext xmlns:c15="http://schemas.microsoft.com/office/drawing/2012/chart" uri="{CE6537A1-D6FC-4f65-9D91-7224C49458BB}"/>
                <c:ext xmlns:c16="http://schemas.microsoft.com/office/drawing/2014/chart" uri="{C3380CC4-5D6E-409C-BE32-E72D297353CC}">
                  <c16:uniqueId val="{00000016-CBB6-482D-9C9C-DE5578DEE424}"/>
                </c:ext>
              </c:extLst>
            </c:dLbl>
            <c:dLbl>
              <c:idx val="3"/>
              <c:delete val="1"/>
              <c:extLst>
                <c:ext xmlns:c15="http://schemas.microsoft.com/office/drawing/2012/chart" uri="{CE6537A1-D6FC-4f65-9D91-7224C49458BB}"/>
                <c:ext xmlns:c16="http://schemas.microsoft.com/office/drawing/2014/chart" uri="{C3380CC4-5D6E-409C-BE32-E72D297353CC}">
                  <c16:uniqueId val="{00000017-CBB6-482D-9C9C-DE5578DEE424}"/>
                </c:ext>
              </c:extLst>
            </c:dLbl>
            <c:dLbl>
              <c:idx val="4"/>
              <c:delete val="1"/>
              <c:extLst>
                <c:ext xmlns:c15="http://schemas.microsoft.com/office/drawing/2012/chart" uri="{CE6537A1-D6FC-4f65-9D91-7224C49458BB}"/>
                <c:ext xmlns:c16="http://schemas.microsoft.com/office/drawing/2014/chart" uri="{C3380CC4-5D6E-409C-BE32-E72D297353CC}">
                  <c16:uniqueId val="{00000018-CBB6-482D-9C9C-DE5578DEE424}"/>
                </c:ext>
              </c:extLst>
            </c:dLbl>
            <c:dLbl>
              <c:idx val="5"/>
              <c:delete val="1"/>
              <c:extLst>
                <c:ext xmlns:c15="http://schemas.microsoft.com/office/drawing/2012/chart" uri="{CE6537A1-D6FC-4f65-9D91-7224C49458BB}"/>
                <c:ext xmlns:c16="http://schemas.microsoft.com/office/drawing/2014/chart" uri="{C3380CC4-5D6E-409C-BE32-E72D297353CC}">
                  <c16:uniqueId val="{00000019-CBB6-482D-9C9C-DE5578DEE424}"/>
                </c:ext>
              </c:extLst>
            </c:dLbl>
            <c:dLbl>
              <c:idx val="6"/>
              <c:delete val="1"/>
              <c:extLst>
                <c:ext xmlns:c15="http://schemas.microsoft.com/office/drawing/2012/chart" uri="{CE6537A1-D6FC-4f65-9D91-7224C49458BB}"/>
                <c:ext xmlns:c16="http://schemas.microsoft.com/office/drawing/2014/chart" uri="{C3380CC4-5D6E-409C-BE32-E72D297353CC}">
                  <c16:uniqueId val="{0000001A-CBB6-482D-9C9C-DE5578DEE424}"/>
                </c:ext>
              </c:extLst>
            </c:dLbl>
            <c:dLbl>
              <c:idx val="7"/>
              <c:delete val="1"/>
              <c:extLst>
                <c:ext xmlns:c15="http://schemas.microsoft.com/office/drawing/2012/chart" uri="{CE6537A1-D6FC-4f65-9D91-7224C49458BB}"/>
                <c:ext xmlns:c16="http://schemas.microsoft.com/office/drawing/2014/chart" uri="{C3380CC4-5D6E-409C-BE32-E72D297353CC}">
                  <c16:uniqueId val="{0000001B-CBB6-482D-9C9C-DE5578DEE424}"/>
                </c:ext>
              </c:extLst>
            </c:dLbl>
            <c:dLbl>
              <c:idx val="8"/>
              <c:delete val="1"/>
              <c:extLst>
                <c:ext xmlns:c15="http://schemas.microsoft.com/office/drawing/2012/chart" uri="{CE6537A1-D6FC-4f65-9D91-7224C49458BB}"/>
                <c:ext xmlns:c16="http://schemas.microsoft.com/office/drawing/2014/chart" uri="{C3380CC4-5D6E-409C-BE32-E72D297353CC}">
                  <c16:uniqueId val="{00000010-CBB6-482D-9C9C-DE5578DEE4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Size'!$C$9:$M$9</c:f>
              <c:numCache>
                <c:formatCode>"$"#,##0.0</c:formatCode>
                <c:ptCount val="11"/>
                <c:pt idx="0">
                  <c:v>0.8</c:v>
                </c:pt>
                <c:pt idx="1">
                  <c:v>1</c:v>
                </c:pt>
                <c:pt idx="2">
                  <c:v>1.1499999999999999</c:v>
                </c:pt>
                <c:pt idx="3">
                  <c:v>1.4004894999999999</c:v>
                </c:pt>
                <c:pt idx="4">
                  <c:v>1.5</c:v>
                </c:pt>
                <c:pt idx="5">
                  <c:v>1.65</c:v>
                </c:pt>
                <c:pt idx="6">
                  <c:v>1.8049999999999999</c:v>
                </c:pt>
                <c:pt idx="7">
                  <c:v>1.8</c:v>
                </c:pt>
                <c:pt idx="8">
                  <c:v>2.2061269999999999</c:v>
                </c:pt>
                <c:pt idx="9">
                  <c:v>2.6</c:v>
                </c:pt>
                <c:pt idx="10">
                  <c:v>3</c:v>
                </c:pt>
              </c:numCache>
            </c:numRef>
          </c:val>
          <c:smooth val="0"/>
          <c:extLst>
            <c:ext xmlns:c16="http://schemas.microsoft.com/office/drawing/2014/chart" uri="{C3380CC4-5D6E-409C-BE32-E72D297353CC}">
              <c16:uniqueId val="{0000001C-CBB6-482D-9C9C-DE5578DEE424}"/>
            </c:ext>
          </c:extLst>
        </c:ser>
        <c:ser>
          <c:idx val="2"/>
          <c:order val="2"/>
          <c:tx>
            <c:strRef>
              <c:f>'Median Deal Size'!$B$10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BB6-482D-9C9C-DE5578DEE42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CBB6-482D-9C9C-DE5578DEE424}"/>
              </c:ext>
            </c:extLst>
          </c:dPt>
          <c:dLbls>
            <c:dLbl>
              <c:idx val="0"/>
              <c:delete val="1"/>
              <c:extLst>
                <c:ext xmlns:c15="http://schemas.microsoft.com/office/drawing/2012/chart" uri="{CE6537A1-D6FC-4f65-9D91-7224C49458BB}"/>
                <c:ext xmlns:c16="http://schemas.microsoft.com/office/drawing/2014/chart" uri="{C3380CC4-5D6E-409C-BE32-E72D297353CC}">
                  <c16:uniqueId val="{00000020-CBB6-482D-9C9C-DE5578DEE424}"/>
                </c:ext>
              </c:extLst>
            </c:dLbl>
            <c:dLbl>
              <c:idx val="1"/>
              <c:delete val="1"/>
              <c:extLst>
                <c:ext xmlns:c15="http://schemas.microsoft.com/office/drawing/2012/chart" uri="{CE6537A1-D6FC-4f65-9D91-7224C49458BB}"/>
                <c:ext xmlns:c16="http://schemas.microsoft.com/office/drawing/2014/chart" uri="{C3380CC4-5D6E-409C-BE32-E72D297353CC}">
                  <c16:uniqueId val="{00000021-CBB6-482D-9C9C-DE5578DEE424}"/>
                </c:ext>
              </c:extLst>
            </c:dLbl>
            <c:dLbl>
              <c:idx val="2"/>
              <c:delete val="1"/>
              <c:extLst>
                <c:ext xmlns:c15="http://schemas.microsoft.com/office/drawing/2012/chart" uri="{CE6537A1-D6FC-4f65-9D91-7224C49458BB}"/>
                <c:ext xmlns:c16="http://schemas.microsoft.com/office/drawing/2014/chart" uri="{C3380CC4-5D6E-409C-BE32-E72D297353CC}">
                  <c16:uniqueId val="{00000022-CBB6-482D-9C9C-DE5578DEE424}"/>
                </c:ext>
              </c:extLst>
            </c:dLbl>
            <c:dLbl>
              <c:idx val="3"/>
              <c:delete val="1"/>
              <c:extLst>
                <c:ext xmlns:c15="http://schemas.microsoft.com/office/drawing/2012/chart" uri="{CE6537A1-D6FC-4f65-9D91-7224C49458BB}"/>
                <c:ext xmlns:c16="http://schemas.microsoft.com/office/drawing/2014/chart" uri="{C3380CC4-5D6E-409C-BE32-E72D297353CC}">
                  <c16:uniqueId val="{00000023-CBB6-482D-9C9C-DE5578DEE424}"/>
                </c:ext>
              </c:extLst>
            </c:dLbl>
            <c:dLbl>
              <c:idx val="4"/>
              <c:delete val="1"/>
              <c:extLst>
                <c:ext xmlns:c15="http://schemas.microsoft.com/office/drawing/2012/chart" uri="{CE6537A1-D6FC-4f65-9D91-7224C49458BB}"/>
                <c:ext xmlns:c16="http://schemas.microsoft.com/office/drawing/2014/chart" uri="{C3380CC4-5D6E-409C-BE32-E72D297353CC}">
                  <c16:uniqueId val="{00000024-CBB6-482D-9C9C-DE5578DEE424}"/>
                </c:ext>
              </c:extLst>
            </c:dLbl>
            <c:dLbl>
              <c:idx val="5"/>
              <c:delete val="1"/>
              <c:extLst>
                <c:ext xmlns:c15="http://schemas.microsoft.com/office/drawing/2012/chart" uri="{CE6537A1-D6FC-4f65-9D91-7224C49458BB}"/>
                <c:ext xmlns:c16="http://schemas.microsoft.com/office/drawing/2014/chart" uri="{C3380CC4-5D6E-409C-BE32-E72D297353CC}">
                  <c16:uniqueId val="{00000025-CBB6-482D-9C9C-DE5578DEE424}"/>
                </c:ext>
              </c:extLst>
            </c:dLbl>
            <c:dLbl>
              <c:idx val="6"/>
              <c:delete val="1"/>
              <c:extLst>
                <c:ext xmlns:c15="http://schemas.microsoft.com/office/drawing/2012/chart" uri="{CE6537A1-D6FC-4f65-9D91-7224C49458BB}"/>
                <c:ext xmlns:c16="http://schemas.microsoft.com/office/drawing/2014/chart" uri="{C3380CC4-5D6E-409C-BE32-E72D297353CC}">
                  <c16:uniqueId val="{00000026-CBB6-482D-9C9C-DE5578DEE424}"/>
                </c:ext>
              </c:extLst>
            </c:dLbl>
            <c:dLbl>
              <c:idx val="7"/>
              <c:delete val="1"/>
              <c:extLst>
                <c:ext xmlns:c15="http://schemas.microsoft.com/office/drawing/2012/chart" uri="{CE6537A1-D6FC-4f65-9D91-7224C49458BB}"/>
                <c:ext xmlns:c16="http://schemas.microsoft.com/office/drawing/2014/chart" uri="{C3380CC4-5D6E-409C-BE32-E72D297353CC}">
                  <c16:uniqueId val="{00000027-CBB6-482D-9C9C-DE5578DEE424}"/>
                </c:ext>
              </c:extLst>
            </c:dLbl>
            <c:dLbl>
              <c:idx val="8"/>
              <c:delete val="1"/>
              <c:extLst>
                <c:ext xmlns:c15="http://schemas.microsoft.com/office/drawing/2012/chart" uri="{CE6537A1-D6FC-4f65-9D91-7224C49458BB}"/>
                <c:ext xmlns:c16="http://schemas.microsoft.com/office/drawing/2014/chart" uri="{C3380CC4-5D6E-409C-BE32-E72D297353CC}">
                  <c16:uniqueId val="{00000028-CBB6-482D-9C9C-DE5578DEE4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Size'!$C$10:$M$10</c:f>
              <c:numCache>
                <c:formatCode>"$"#,##0.0</c:formatCode>
                <c:ptCount val="11"/>
                <c:pt idx="0">
                  <c:v>3</c:v>
                </c:pt>
                <c:pt idx="1">
                  <c:v>3.1594314986392904</c:v>
                </c:pt>
                <c:pt idx="2">
                  <c:v>3.7161499999999998</c:v>
                </c:pt>
                <c:pt idx="3">
                  <c:v>4.0000005000000005</c:v>
                </c:pt>
                <c:pt idx="4">
                  <c:v>4.9668200000000002</c:v>
                </c:pt>
                <c:pt idx="5">
                  <c:v>5.6906660000000002</c:v>
                </c:pt>
                <c:pt idx="6">
                  <c:v>5.4999599999999997</c:v>
                </c:pt>
                <c:pt idx="7">
                  <c:v>6</c:v>
                </c:pt>
                <c:pt idx="8">
                  <c:v>9.4999990000000007</c:v>
                </c:pt>
                <c:pt idx="9">
                  <c:v>8.75</c:v>
                </c:pt>
                <c:pt idx="10">
                  <c:v>6.2</c:v>
                </c:pt>
              </c:numCache>
            </c:numRef>
          </c:val>
          <c:smooth val="0"/>
          <c:extLst>
            <c:ext xmlns:c16="http://schemas.microsoft.com/office/drawing/2014/chart" uri="{C3380CC4-5D6E-409C-BE32-E72D297353CC}">
              <c16:uniqueId val="{00000029-CBB6-482D-9C9C-DE5578DEE424}"/>
            </c:ext>
          </c:extLst>
        </c:ser>
        <c:ser>
          <c:idx val="3"/>
          <c:order val="3"/>
          <c:tx>
            <c:strRef>
              <c:f>'Median Deal Size'!$B$11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CBB6-482D-9C9C-DE5578DEE424}"/>
              </c:ext>
            </c:extLst>
          </c:dPt>
          <c:dPt>
            <c:idx val="16"/>
            <c:bubble3D val="0"/>
            <c:extLst>
              <c:ext xmlns:c16="http://schemas.microsoft.com/office/drawing/2014/chart" uri="{C3380CC4-5D6E-409C-BE32-E72D297353CC}">
                <c16:uniqueId val="{0000002C-CBB6-482D-9C9C-DE5578DEE424}"/>
              </c:ext>
            </c:extLst>
          </c:dPt>
          <c:dLbls>
            <c:dLbl>
              <c:idx val="0"/>
              <c:delete val="1"/>
              <c:extLst>
                <c:ext xmlns:c15="http://schemas.microsoft.com/office/drawing/2012/chart" uri="{CE6537A1-D6FC-4f65-9D91-7224C49458BB}"/>
                <c:ext xmlns:c16="http://schemas.microsoft.com/office/drawing/2014/chart" uri="{C3380CC4-5D6E-409C-BE32-E72D297353CC}">
                  <c16:uniqueId val="{0000002D-CBB6-482D-9C9C-DE5578DEE424}"/>
                </c:ext>
              </c:extLst>
            </c:dLbl>
            <c:dLbl>
              <c:idx val="1"/>
              <c:delete val="1"/>
              <c:extLst>
                <c:ext xmlns:c15="http://schemas.microsoft.com/office/drawing/2012/chart" uri="{CE6537A1-D6FC-4f65-9D91-7224C49458BB}"/>
                <c:ext xmlns:c16="http://schemas.microsoft.com/office/drawing/2014/chart" uri="{C3380CC4-5D6E-409C-BE32-E72D297353CC}">
                  <c16:uniqueId val="{0000002E-CBB6-482D-9C9C-DE5578DEE424}"/>
                </c:ext>
              </c:extLst>
            </c:dLbl>
            <c:dLbl>
              <c:idx val="2"/>
              <c:delete val="1"/>
              <c:extLst>
                <c:ext xmlns:c15="http://schemas.microsoft.com/office/drawing/2012/chart" uri="{CE6537A1-D6FC-4f65-9D91-7224C49458BB}"/>
                <c:ext xmlns:c16="http://schemas.microsoft.com/office/drawing/2014/chart" uri="{C3380CC4-5D6E-409C-BE32-E72D297353CC}">
                  <c16:uniqueId val="{0000002F-CBB6-482D-9C9C-DE5578DEE424}"/>
                </c:ext>
              </c:extLst>
            </c:dLbl>
            <c:dLbl>
              <c:idx val="3"/>
              <c:delete val="1"/>
              <c:extLst>
                <c:ext xmlns:c15="http://schemas.microsoft.com/office/drawing/2012/chart" uri="{CE6537A1-D6FC-4f65-9D91-7224C49458BB}"/>
                <c:ext xmlns:c16="http://schemas.microsoft.com/office/drawing/2014/chart" uri="{C3380CC4-5D6E-409C-BE32-E72D297353CC}">
                  <c16:uniqueId val="{00000030-CBB6-482D-9C9C-DE5578DEE424}"/>
                </c:ext>
              </c:extLst>
            </c:dLbl>
            <c:dLbl>
              <c:idx val="4"/>
              <c:delete val="1"/>
              <c:extLst>
                <c:ext xmlns:c15="http://schemas.microsoft.com/office/drawing/2012/chart" uri="{CE6537A1-D6FC-4f65-9D91-7224C49458BB}"/>
                <c:ext xmlns:c16="http://schemas.microsoft.com/office/drawing/2014/chart" uri="{C3380CC4-5D6E-409C-BE32-E72D297353CC}">
                  <c16:uniqueId val="{00000031-CBB6-482D-9C9C-DE5578DEE424}"/>
                </c:ext>
              </c:extLst>
            </c:dLbl>
            <c:dLbl>
              <c:idx val="5"/>
              <c:delete val="1"/>
              <c:extLst>
                <c:ext xmlns:c15="http://schemas.microsoft.com/office/drawing/2012/chart" uri="{CE6537A1-D6FC-4f65-9D91-7224C49458BB}"/>
                <c:ext xmlns:c16="http://schemas.microsoft.com/office/drawing/2014/chart" uri="{C3380CC4-5D6E-409C-BE32-E72D297353CC}">
                  <c16:uniqueId val="{00000032-CBB6-482D-9C9C-DE5578DEE424}"/>
                </c:ext>
              </c:extLst>
            </c:dLbl>
            <c:dLbl>
              <c:idx val="6"/>
              <c:delete val="1"/>
              <c:extLst>
                <c:ext xmlns:c15="http://schemas.microsoft.com/office/drawing/2012/chart" uri="{CE6537A1-D6FC-4f65-9D91-7224C49458BB}"/>
                <c:ext xmlns:c16="http://schemas.microsoft.com/office/drawing/2014/chart" uri="{C3380CC4-5D6E-409C-BE32-E72D297353CC}">
                  <c16:uniqueId val="{00000033-CBB6-482D-9C9C-DE5578DEE424}"/>
                </c:ext>
              </c:extLst>
            </c:dLbl>
            <c:dLbl>
              <c:idx val="7"/>
              <c:delete val="1"/>
              <c:extLst>
                <c:ext xmlns:c15="http://schemas.microsoft.com/office/drawing/2012/chart" uri="{CE6537A1-D6FC-4f65-9D91-7224C49458BB}"/>
                <c:ext xmlns:c16="http://schemas.microsoft.com/office/drawing/2014/chart" uri="{C3380CC4-5D6E-409C-BE32-E72D297353CC}">
                  <c16:uniqueId val="{00000034-CBB6-482D-9C9C-DE5578DEE424}"/>
                </c:ext>
              </c:extLst>
            </c:dLbl>
            <c:dLbl>
              <c:idx val="8"/>
              <c:delete val="1"/>
              <c:extLst>
                <c:ext xmlns:c15="http://schemas.microsoft.com/office/drawing/2012/chart" uri="{CE6537A1-D6FC-4f65-9D91-7224C49458BB}"/>
                <c:ext xmlns:c16="http://schemas.microsoft.com/office/drawing/2014/chart" uri="{C3380CC4-5D6E-409C-BE32-E72D297353CC}">
                  <c16:uniqueId val="{00000035-CBB6-482D-9C9C-DE5578DEE4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Size'!$C$11:$M$11</c:f>
              <c:numCache>
                <c:formatCode>"$"#,##0.0</c:formatCode>
                <c:ptCount val="11"/>
                <c:pt idx="0">
                  <c:v>5.1218409999999999</c:v>
                </c:pt>
                <c:pt idx="1">
                  <c:v>6</c:v>
                </c:pt>
                <c:pt idx="2">
                  <c:v>5.9999970000000005</c:v>
                </c:pt>
                <c:pt idx="3">
                  <c:v>6.5</c:v>
                </c:pt>
                <c:pt idx="4">
                  <c:v>6.2688039999999994</c:v>
                </c:pt>
                <c:pt idx="5">
                  <c:v>7.5</c:v>
                </c:pt>
                <c:pt idx="6">
                  <c:v>7.9999989999999999</c:v>
                </c:pt>
                <c:pt idx="7">
                  <c:v>8.1219239999999999</c:v>
                </c:pt>
                <c:pt idx="8">
                  <c:v>11.584967000000001</c:v>
                </c:pt>
                <c:pt idx="9">
                  <c:v>10</c:v>
                </c:pt>
                <c:pt idx="10">
                  <c:v>5.7018219999999999</c:v>
                </c:pt>
              </c:numCache>
            </c:numRef>
          </c:val>
          <c:smooth val="0"/>
          <c:extLst>
            <c:ext xmlns:c16="http://schemas.microsoft.com/office/drawing/2014/chart" uri="{C3380CC4-5D6E-409C-BE32-E72D297353CC}">
              <c16:uniqueId val="{00000036-CBB6-482D-9C9C-DE5578DEE424}"/>
            </c:ext>
          </c:extLst>
        </c:ser>
        <c:ser>
          <c:idx val="4"/>
          <c:order val="4"/>
          <c:tx>
            <c:strRef>
              <c:f>'Median Deal Size'!$B$12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CBB6-482D-9C9C-DE5578DEE424}"/>
              </c:ext>
            </c:extLst>
          </c:dPt>
          <c:dLbls>
            <c:dLbl>
              <c:idx val="0"/>
              <c:delete val="1"/>
              <c:extLst>
                <c:ext xmlns:c15="http://schemas.microsoft.com/office/drawing/2012/chart" uri="{CE6537A1-D6FC-4f65-9D91-7224C49458BB}"/>
                <c:ext xmlns:c16="http://schemas.microsoft.com/office/drawing/2014/chart" uri="{C3380CC4-5D6E-409C-BE32-E72D297353CC}">
                  <c16:uniqueId val="{00000039-CBB6-482D-9C9C-DE5578DEE424}"/>
                </c:ext>
              </c:extLst>
            </c:dLbl>
            <c:dLbl>
              <c:idx val="1"/>
              <c:delete val="1"/>
              <c:extLst>
                <c:ext xmlns:c15="http://schemas.microsoft.com/office/drawing/2012/chart" uri="{CE6537A1-D6FC-4f65-9D91-7224C49458BB}"/>
                <c:ext xmlns:c16="http://schemas.microsoft.com/office/drawing/2014/chart" uri="{C3380CC4-5D6E-409C-BE32-E72D297353CC}">
                  <c16:uniqueId val="{0000003A-CBB6-482D-9C9C-DE5578DEE424}"/>
                </c:ext>
              </c:extLst>
            </c:dLbl>
            <c:dLbl>
              <c:idx val="2"/>
              <c:delete val="1"/>
              <c:extLst>
                <c:ext xmlns:c15="http://schemas.microsoft.com/office/drawing/2012/chart" uri="{CE6537A1-D6FC-4f65-9D91-7224C49458BB}"/>
                <c:ext xmlns:c16="http://schemas.microsoft.com/office/drawing/2014/chart" uri="{C3380CC4-5D6E-409C-BE32-E72D297353CC}">
                  <c16:uniqueId val="{0000003B-CBB6-482D-9C9C-DE5578DEE424}"/>
                </c:ext>
              </c:extLst>
            </c:dLbl>
            <c:dLbl>
              <c:idx val="3"/>
              <c:delete val="1"/>
              <c:extLst>
                <c:ext xmlns:c15="http://schemas.microsoft.com/office/drawing/2012/chart" uri="{CE6537A1-D6FC-4f65-9D91-7224C49458BB}"/>
                <c:ext xmlns:c16="http://schemas.microsoft.com/office/drawing/2014/chart" uri="{C3380CC4-5D6E-409C-BE32-E72D297353CC}">
                  <c16:uniqueId val="{0000003C-CBB6-482D-9C9C-DE5578DEE424}"/>
                </c:ext>
              </c:extLst>
            </c:dLbl>
            <c:dLbl>
              <c:idx val="4"/>
              <c:delete val="1"/>
              <c:extLst>
                <c:ext xmlns:c15="http://schemas.microsoft.com/office/drawing/2012/chart" uri="{CE6537A1-D6FC-4f65-9D91-7224C49458BB}"/>
                <c:ext xmlns:c16="http://schemas.microsoft.com/office/drawing/2014/chart" uri="{C3380CC4-5D6E-409C-BE32-E72D297353CC}">
                  <c16:uniqueId val="{0000003D-CBB6-482D-9C9C-DE5578DEE424}"/>
                </c:ext>
              </c:extLst>
            </c:dLbl>
            <c:dLbl>
              <c:idx val="5"/>
              <c:delete val="1"/>
              <c:extLst>
                <c:ext xmlns:c15="http://schemas.microsoft.com/office/drawing/2012/chart" uri="{CE6537A1-D6FC-4f65-9D91-7224C49458BB}"/>
                <c:ext xmlns:c16="http://schemas.microsoft.com/office/drawing/2014/chart" uri="{C3380CC4-5D6E-409C-BE32-E72D297353CC}">
                  <c16:uniqueId val="{0000003E-CBB6-482D-9C9C-DE5578DEE424}"/>
                </c:ext>
              </c:extLst>
            </c:dLbl>
            <c:dLbl>
              <c:idx val="6"/>
              <c:delete val="1"/>
              <c:extLst>
                <c:ext xmlns:c15="http://schemas.microsoft.com/office/drawing/2012/chart" uri="{CE6537A1-D6FC-4f65-9D91-7224C49458BB}"/>
                <c:ext xmlns:c16="http://schemas.microsoft.com/office/drawing/2014/chart" uri="{C3380CC4-5D6E-409C-BE32-E72D297353CC}">
                  <c16:uniqueId val="{0000003F-CBB6-482D-9C9C-DE5578DEE424}"/>
                </c:ext>
              </c:extLst>
            </c:dLbl>
            <c:dLbl>
              <c:idx val="7"/>
              <c:delete val="1"/>
              <c:extLst>
                <c:ext xmlns:c15="http://schemas.microsoft.com/office/drawing/2012/chart" uri="{CE6537A1-D6FC-4f65-9D91-7224C49458BB}"/>
                <c:ext xmlns:c16="http://schemas.microsoft.com/office/drawing/2014/chart" uri="{C3380CC4-5D6E-409C-BE32-E72D297353CC}">
                  <c16:uniqueId val="{00000040-CBB6-482D-9C9C-DE5578DEE424}"/>
                </c:ext>
              </c:extLst>
            </c:dLbl>
            <c:dLbl>
              <c:idx val="8"/>
              <c:delete val="1"/>
              <c:extLst>
                <c:ext xmlns:c15="http://schemas.microsoft.com/office/drawing/2012/chart" uri="{CE6537A1-D6FC-4f65-9D91-7224C49458BB}"/>
                <c:ext xmlns:c16="http://schemas.microsoft.com/office/drawing/2014/chart" uri="{C3380CC4-5D6E-409C-BE32-E72D297353CC}">
                  <c16:uniqueId val="{00000041-CBB6-482D-9C9C-DE5578DEE42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Size'!$C$12:$M$12</c:f>
              <c:numCache>
                <c:formatCode>"$"#,##0.0</c:formatCode>
                <c:ptCount val="11"/>
                <c:pt idx="0">
                  <c:v>9.7304445000000008</c:v>
                </c:pt>
                <c:pt idx="1">
                  <c:v>13.000002</c:v>
                </c:pt>
                <c:pt idx="2">
                  <c:v>15.363</c:v>
                </c:pt>
                <c:pt idx="3">
                  <c:v>10.000001000000001</c:v>
                </c:pt>
                <c:pt idx="4">
                  <c:v>13.350001500000001</c:v>
                </c:pt>
                <c:pt idx="5">
                  <c:v>17.061023500000001</c:v>
                </c:pt>
                <c:pt idx="6">
                  <c:v>14.999993</c:v>
                </c:pt>
                <c:pt idx="7">
                  <c:v>17.999991999999999</c:v>
                </c:pt>
                <c:pt idx="8">
                  <c:v>30.983784499999999</c:v>
                </c:pt>
                <c:pt idx="9">
                  <c:v>18.504999999999999</c:v>
                </c:pt>
                <c:pt idx="10">
                  <c:v>7.3789980000000002</c:v>
                </c:pt>
              </c:numCache>
            </c:numRef>
          </c:val>
          <c:smooth val="0"/>
          <c:extLst>
            <c:ext xmlns:c16="http://schemas.microsoft.com/office/drawing/2014/chart" uri="{C3380CC4-5D6E-409C-BE32-E72D297353CC}">
              <c16:uniqueId val="{00000042-CBB6-482D-9C9C-DE5578DEE42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Size'!$O$8</c:f>
              <c:strCache>
                <c:ptCount val="1"/>
                <c:pt idx="0">
                  <c:v>Angel</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32F-4B0B-A185-18B825F70CB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32F-4B0B-A185-18B825F70C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32F-4B0B-A185-18B825F70CBD}"/>
              </c:ext>
            </c:extLst>
          </c:dPt>
          <c:dPt>
            <c:idx val="16"/>
            <c:bubble3D val="0"/>
            <c:extLst>
              <c:ext xmlns:c16="http://schemas.microsoft.com/office/drawing/2014/chart" uri="{C3380CC4-5D6E-409C-BE32-E72D297353CC}">
                <c16:uniqueId val="{00000006-232F-4B0B-A185-18B825F70CBD}"/>
              </c:ext>
            </c:extLst>
          </c:dPt>
          <c:dLbls>
            <c:dLbl>
              <c:idx val="0"/>
              <c:delete val="1"/>
              <c:extLst>
                <c:ext xmlns:c15="http://schemas.microsoft.com/office/drawing/2012/chart" uri="{CE6537A1-D6FC-4f65-9D91-7224C49458BB}"/>
                <c:ext xmlns:c16="http://schemas.microsoft.com/office/drawing/2014/chart" uri="{C3380CC4-5D6E-409C-BE32-E72D297353CC}">
                  <c16:uniqueId val="{00000007-232F-4B0B-A185-18B825F70CBD}"/>
                </c:ext>
              </c:extLst>
            </c:dLbl>
            <c:dLbl>
              <c:idx val="1"/>
              <c:delete val="1"/>
              <c:extLst>
                <c:ext xmlns:c15="http://schemas.microsoft.com/office/drawing/2012/chart" uri="{CE6537A1-D6FC-4f65-9D91-7224C49458BB}"/>
                <c:ext xmlns:c16="http://schemas.microsoft.com/office/drawing/2014/chart" uri="{C3380CC4-5D6E-409C-BE32-E72D297353CC}">
                  <c16:uniqueId val="{00000008-232F-4B0B-A185-18B825F70CBD}"/>
                </c:ext>
              </c:extLst>
            </c:dLbl>
            <c:dLbl>
              <c:idx val="2"/>
              <c:delete val="1"/>
              <c:extLst>
                <c:ext xmlns:c15="http://schemas.microsoft.com/office/drawing/2012/chart" uri="{CE6537A1-D6FC-4f65-9D91-7224C49458BB}"/>
                <c:ext xmlns:c16="http://schemas.microsoft.com/office/drawing/2014/chart" uri="{C3380CC4-5D6E-409C-BE32-E72D297353CC}">
                  <c16:uniqueId val="{00000009-232F-4B0B-A185-18B825F70CBD}"/>
                </c:ext>
              </c:extLst>
            </c:dLbl>
            <c:dLbl>
              <c:idx val="3"/>
              <c:delete val="1"/>
              <c:extLst>
                <c:ext xmlns:c15="http://schemas.microsoft.com/office/drawing/2012/chart" uri="{CE6537A1-D6FC-4f65-9D91-7224C49458BB}"/>
                <c:ext xmlns:c16="http://schemas.microsoft.com/office/drawing/2014/chart" uri="{C3380CC4-5D6E-409C-BE32-E72D297353CC}">
                  <c16:uniqueId val="{0000000A-232F-4B0B-A185-18B825F70CBD}"/>
                </c:ext>
              </c:extLst>
            </c:dLbl>
            <c:dLbl>
              <c:idx val="4"/>
              <c:delete val="1"/>
              <c:extLst>
                <c:ext xmlns:c15="http://schemas.microsoft.com/office/drawing/2012/chart" uri="{CE6537A1-D6FC-4f65-9D91-7224C49458BB}"/>
                <c:ext xmlns:c16="http://schemas.microsoft.com/office/drawing/2014/chart" uri="{C3380CC4-5D6E-409C-BE32-E72D297353CC}">
                  <c16:uniqueId val="{0000000B-232F-4B0B-A185-18B825F70CBD}"/>
                </c:ext>
              </c:extLst>
            </c:dLbl>
            <c:dLbl>
              <c:idx val="5"/>
              <c:delete val="1"/>
              <c:extLst>
                <c:ext xmlns:c15="http://schemas.microsoft.com/office/drawing/2012/chart" uri="{CE6537A1-D6FC-4f65-9D91-7224C49458BB}"/>
                <c:ext xmlns:c16="http://schemas.microsoft.com/office/drawing/2014/chart" uri="{C3380CC4-5D6E-409C-BE32-E72D297353CC}">
                  <c16:uniqueId val="{0000000C-232F-4B0B-A185-18B825F70CBD}"/>
                </c:ext>
              </c:extLst>
            </c:dLbl>
            <c:dLbl>
              <c:idx val="6"/>
              <c:delete val="1"/>
              <c:extLst>
                <c:ext xmlns:c15="http://schemas.microsoft.com/office/drawing/2012/chart" uri="{CE6537A1-D6FC-4f65-9D91-7224C49458BB}"/>
                <c:ext xmlns:c16="http://schemas.microsoft.com/office/drawing/2014/chart" uri="{C3380CC4-5D6E-409C-BE32-E72D297353CC}">
                  <c16:uniqueId val="{0000000D-232F-4B0B-A185-18B825F70CBD}"/>
                </c:ext>
              </c:extLst>
            </c:dLbl>
            <c:dLbl>
              <c:idx val="7"/>
              <c:delete val="1"/>
              <c:extLst>
                <c:ext xmlns:c15="http://schemas.microsoft.com/office/drawing/2012/chart" uri="{CE6537A1-D6FC-4f65-9D91-7224C49458BB}"/>
                <c:ext xmlns:c16="http://schemas.microsoft.com/office/drawing/2014/chart" uri="{C3380CC4-5D6E-409C-BE32-E72D297353CC}">
                  <c16:uniqueId val="{0000000E-232F-4B0B-A185-18B825F70CBD}"/>
                </c:ext>
              </c:extLst>
            </c:dLbl>
            <c:dLbl>
              <c:idx val="8"/>
              <c:delete val="1"/>
              <c:extLst>
                <c:ext xmlns:c15="http://schemas.microsoft.com/office/drawing/2012/chart" uri="{CE6537A1-D6FC-4f65-9D91-7224C49458BB}"/>
                <c:ext xmlns:c16="http://schemas.microsoft.com/office/drawing/2014/chart" uri="{C3380CC4-5D6E-409C-BE32-E72D297353CC}">
                  <c16:uniqueId val="{00000001-232F-4B0B-A185-18B825F70C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Size'!$P$8:$Z$8</c:f>
              <c:numCache>
                <c:formatCode>"$"#,##0.00</c:formatCode>
                <c:ptCount val="11"/>
                <c:pt idx="0">
                  <c:v>0.71539065651701483</c:v>
                </c:pt>
                <c:pt idx="1">
                  <c:v>0.70578161881985935</c:v>
                </c:pt>
                <c:pt idx="2">
                  <c:v>0.6290999125382909</c:v>
                </c:pt>
                <c:pt idx="3">
                  <c:v>0.57189785073630173</c:v>
                </c:pt>
                <c:pt idx="4">
                  <c:v>0.65448384904532353</c:v>
                </c:pt>
                <c:pt idx="5">
                  <c:v>0.78924093611304147</c:v>
                </c:pt>
                <c:pt idx="6">
                  <c:v>0.95544061334608488</c:v>
                </c:pt>
                <c:pt idx="7">
                  <c:v>0.5585469211796712</c:v>
                </c:pt>
                <c:pt idx="8">
                  <c:v>0.71525156825438962</c:v>
                </c:pt>
                <c:pt idx="9">
                  <c:v>0.79137235949744855</c:v>
                </c:pt>
                <c:pt idx="10">
                  <c:v>0.28835244684115635</c:v>
                </c:pt>
              </c:numCache>
            </c:numRef>
          </c:val>
          <c:smooth val="0"/>
          <c:extLst>
            <c:ext xmlns:c16="http://schemas.microsoft.com/office/drawing/2014/chart" uri="{C3380CC4-5D6E-409C-BE32-E72D297353CC}">
              <c16:uniqueId val="{0000000F-232F-4B0B-A185-18B825F70CBD}"/>
            </c:ext>
          </c:extLst>
        </c:ser>
        <c:ser>
          <c:idx val="1"/>
          <c:order val="1"/>
          <c:tx>
            <c:strRef>
              <c:f>'Median Deal Size'!$O$9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32F-4B0B-A185-18B825F70CBD}"/>
              </c:ext>
            </c:extLst>
          </c:dPt>
          <c:dPt>
            <c:idx val="9"/>
            <c:bubble3D val="0"/>
            <c:extLst>
              <c:ext xmlns:c16="http://schemas.microsoft.com/office/drawing/2014/chart" uri="{C3380CC4-5D6E-409C-BE32-E72D297353CC}">
                <c16:uniqueId val="{00000011-232F-4B0B-A185-18B825F70C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32F-4B0B-A185-18B825F70CBD}"/>
              </c:ext>
            </c:extLst>
          </c:dPt>
          <c:dLbls>
            <c:dLbl>
              <c:idx val="0"/>
              <c:delete val="1"/>
              <c:extLst>
                <c:ext xmlns:c15="http://schemas.microsoft.com/office/drawing/2012/chart" uri="{CE6537A1-D6FC-4f65-9D91-7224C49458BB}"/>
                <c:ext xmlns:c16="http://schemas.microsoft.com/office/drawing/2014/chart" uri="{C3380CC4-5D6E-409C-BE32-E72D297353CC}">
                  <c16:uniqueId val="{00000014-232F-4B0B-A185-18B825F70CBD}"/>
                </c:ext>
              </c:extLst>
            </c:dLbl>
            <c:dLbl>
              <c:idx val="1"/>
              <c:delete val="1"/>
              <c:extLst>
                <c:ext xmlns:c15="http://schemas.microsoft.com/office/drawing/2012/chart" uri="{CE6537A1-D6FC-4f65-9D91-7224C49458BB}"/>
                <c:ext xmlns:c16="http://schemas.microsoft.com/office/drawing/2014/chart" uri="{C3380CC4-5D6E-409C-BE32-E72D297353CC}">
                  <c16:uniqueId val="{00000015-232F-4B0B-A185-18B825F70CBD}"/>
                </c:ext>
              </c:extLst>
            </c:dLbl>
            <c:dLbl>
              <c:idx val="2"/>
              <c:delete val="1"/>
              <c:extLst>
                <c:ext xmlns:c15="http://schemas.microsoft.com/office/drawing/2012/chart" uri="{CE6537A1-D6FC-4f65-9D91-7224C49458BB}"/>
                <c:ext xmlns:c16="http://schemas.microsoft.com/office/drawing/2014/chart" uri="{C3380CC4-5D6E-409C-BE32-E72D297353CC}">
                  <c16:uniqueId val="{00000016-232F-4B0B-A185-18B825F70CBD}"/>
                </c:ext>
              </c:extLst>
            </c:dLbl>
            <c:dLbl>
              <c:idx val="3"/>
              <c:delete val="1"/>
              <c:extLst>
                <c:ext xmlns:c15="http://schemas.microsoft.com/office/drawing/2012/chart" uri="{CE6537A1-D6FC-4f65-9D91-7224C49458BB}"/>
                <c:ext xmlns:c16="http://schemas.microsoft.com/office/drawing/2014/chart" uri="{C3380CC4-5D6E-409C-BE32-E72D297353CC}">
                  <c16:uniqueId val="{00000017-232F-4B0B-A185-18B825F70CBD}"/>
                </c:ext>
              </c:extLst>
            </c:dLbl>
            <c:dLbl>
              <c:idx val="4"/>
              <c:delete val="1"/>
              <c:extLst>
                <c:ext xmlns:c15="http://schemas.microsoft.com/office/drawing/2012/chart" uri="{CE6537A1-D6FC-4f65-9D91-7224C49458BB}"/>
                <c:ext xmlns:c16="http://schemas.microsoft.com/office/drawing/2014/chart" uri="{C3380CC4-5D6E-409C-BE32-E72D297353CC}">
                  <c16:uniqueId val="{00000018-232F-4B0B-A185-18B825F70CBD}"/>
                </c:ext>
              </c:extLst>
            </c:dLbl>
            <c:dLbl>
              <c:idx val="5"/>
              <c:delete val="1"/>
              <c:extLst>
                <c:ext xmlns:c15="http://schemas.microsoft.com/office/drawing/2012/chart" uri="{CE6537A1-D6FC-4f65-9D91-7224C49458BB}"/>
                <c:ext xmlns:c16="http://schemas.microsoft.com/office/drawing/2014/chart" uri="{C3380CC4-5D6E-409C-BE32-E72D297353CC}">
                  <c16:uniqueId val="{00000019-232F-4B0B-A185-18B825F70CBD}"/>
                </c:ext>
              </c:extLst>
            </c:dLbl>
            <c:dLbl>
              <c:idx val="6"/>
              <c:delete val="1"/>
              <c:extLst>
                <c:ext xmlns:c15="http://schemas.microsoft.com/office/drawing/2012/chart" uri="{CE6537A1-D6FC-4f65-9D91-7224C49458BB}"/>
                <c:ext xmlns:c16="http://schemas.microsoft.com/office/drawing/2014/chart" uri="{C3380CC4-5D6E-409C-BE32-E72D297353CC}">
                  <c16:uniqueId val="{0000001A-232F-4B0B-A185-18B825F70CBD}"/>
                </c:ext>
              </c:extLst>
            </c:dLbl>
            <c:dLbl>
              <c:idx val="7"/>
              <c:delete val="1"/>
              <c:extLst>
                <c:ext xmlns:c15="http://schemas.microsoft.com/office/drawing/2012/chart" uri="{CE6537A1-D6FC-4f65-9D91-7224C49458BB}"/>
                <c:ext xmlns:c16="http://schemas.microsoft.com/office/drawing/2014/chart" uri="{C3380CC4-5D6E-409C-BE32-E72D297353CC}">
                  <c16:uniqueId val="{0000001B-232F-4B0B-A185-18B825F70CBD}"/>
                </c:ext>
              </c:extLst>
            </c:dLbl>
            <c:dLbl>
              <c:idx val="8"/>
              <c:delete val="1"/>
              <c:extLst>
                <c:ext xmlns:c15="http://schemas.microsoft.com/office/drawing/2012/chart" uri="{CE6537A1-D6FC-4f65-9D91-7224C49458BB}"/>
                <c:ext xmlns:c16="http://schemas.microsoft.com/office/drawing/2014/chart" uri="{C3380CC4-5D6E-409C-BE32-E72D297353CC}">
                  <c16:uniqueId val="{00000010-232F-4B0B-A185-18B825F70C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Size'!$P$9:$Z$9</c:f>
              <c:numCache>
                <c:formatCode>"$"#,##0.00</c:formatCode>
                <c:ptCount val="11"/>
                <c:pt idx="0">
                  <c:v>1.2031379876237009</c:v>
                </c:pt>
                <c:pt idx="1">
                  <c:v>1.3773557001605654</c:v>
                </c:pt>
                <c:pt idx="2">
                  <c:v>1.6903766509488021</c:v>
                </c:pt>
                <c:pt idx="3">
                  <c:v>1.9451603596891549</c:v>
                </c:pt>
                <c:pt idx="4">
                  <c:v>2.1390364192694817</c:v>
                </c:pt>
                <c:pt idx="5">
                  <c:v>2.7619008098104354</c:v>
                </c:pt>
                <c:pt idx="6">
                  <c:v>2.5344068146363008</c:v>
                </c:pt>
                <c:pt idx="7">
                  <c:v>2.7443864454609979</c:v>
                </c:pt>
                <c:pt idx="8">
                  <c:v>3.3810120459154382</c:v>
                </c:pt>
                <c:pt idx="9">
                  <c:v>4.3434871810575597</c:v>
                </c:pt>
                <c:pt idx="10">
                  <c:v>4.6910745720523996</c:v>
                </c:pt>
              </c:numCache>
            </c:numRef>
          </c:val>
          <c:smooth val="0"/>
          <c:extLst>
            <c:ext xmlns:c16="http://schemas.microsoft.com/office/drawing/2014/chart" uri="{C3380CC4-5D6E-409C-BE32-E72D297353CC}">
              <c16:uniqueId val="{0000001C-232F-4B0B-A185-18B825F70CBD}"/>
            </c:ext>
          </c:extLst>
        </c:ser>
        <c:ser>
          <c:idx val="2"/>
          <c:order val="2"/>
          <c:tx>
            <c:strRef>
              <c:f>'Median Deal Size'!$O$10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32F-4B0B-A185-18B825F70C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32F-4B0B-A185-18B825F70CBD}"/>
              </c:ext>
            </c:extLst>
          </c:dPt>
          <c:dLbls>
            <c:dLbl>
              <c:idx val="0"/>
              <c:delete val="1"/>
              <c:extLst>
                <c:ext xmlns:c15="http://schemas.microsoft.com/office/drawing/2012/chart" uri="{CE6537A1-D6FC-4f65-9D91-7224C49458BB}"/>
                <c:ext xmlns:c16="http://schemas.microsoft.com/office/drawing/2014/chart" uri="{C3380CC4-5D6E-409C-BE32-E72D297353CC}">
                  <c16:uniqueId val="{00000020-232F-4B0B-A185-18B825F70CBD}"/>
                </c:ext>
              </c:extLst>
            </c:dLbl>
            <c:dLbl>
              <c:idx val="1"/>
              <c:delete val="1"/>
              <c:extLst>
                <c:ext xmlns:c15="http://schemas.microsoft.com/office/drawing/2012/chart" uri="{CE6537A1-D6FC-4f65-9D91-7224C49458BB}"/>
                <c:ext xmlns:c16="http://schemas.microsoft.com/office/drawing/2014/chart" uri="{C3380CC4-5D6E-409C-BE32-E72D297353CC}">
                  <c16:uniqueId val="{00000021-232F-4B0B-A185-18B825F70CBD}"/>
                </c:ext>
              </c:extLst>
            </c:dLbl>
            <c:dLbl>
              <c:idx val="2"/>
              <c:delete val="1"/>
              <c:extLst>
                <c:ext xmlns:c15="http://schemas.microsoft.com/office/drawing/2012/chart" uri="{CE6537A1-D6FC-4f65-9D91-7224C49458BB}"/>
                <c:ext xmlns:c16="http://schemas.microsoft.com/office/drawing/2014/chart" uri="{C3380CC4-5D6E-409C-BE32-E72D297353CC}">
                  <c16:uniqueId val="{00000022-232F-4B0B-A185-18B825F70CBD}"/>
                </c:ext>
              </c:extLst>
            </c:dLbl>
            <c:dLbl>
              <c:idx val="3"/>
              <c:delete val="1"/>
              <c:extLst>
                <c:ext xmlns:c15="http://schemas.microsoft.com/office/drawing/2012/chart" uri="{CE6537A1-D6FC-4f65-9D91-7224C49458BB}"/>
                <c:ext xmlns:c16="http://schemas.microsoft.com/office/drawing/2014/chart" uri="{C3380CC4-5D6E-409C-BE32-E72D297353CC}">
                  <c16:uniqueId val="{00000023-232F-4B0B-A185-18B825F70CBD}"/>
                </c:ext>
              </c:extLst>
            </c:dLbl>
            <c:dLbl>
              <c:idx val="4"/>
              <c:delete val="1"/>
              <c:extLst>
                <c:ext xmlns:c15="http://schemas.microsoft.com/office/drawing/2012/chart" uri="{CE6537A1-D6FC-4f65-9D91-7224C49458BB}"/>
                <c:ext xmlns:c16="http://schemas.microsoft.com/office/drawing/2014/chart" uri="{C3380CC4-5D6E-409C-BE32-E72D297353CC}">
                  <c16:uniqueId val="{00000024-232F-4B0B-A185-18B825F70CBD}"/>
                </c:ext>
              </c:extLst>
            </c:dLbl>
            <c:dLbl>
              <c:idx val="5"/>
              <c:delete val="1"/>
              <c:extLst>
                <c:ext xmlns:c15="http://schemas.microsoft.com/office/drawing/2012/chart" uri="{CE6537A1-D6FC-4f65-9D91-7224C49458BB}"/>
                <c:ext xmlns:c16="http://schemas.microsoft.com/office/drawing/2014/chart" uri="{C3380CC4-5D6E-409C-BE32-E72D297353CC}">
                  <c16:uniqueId val="{00000025-232F-4B0B-A185-18B825F70CBD}"/>
                </c:ext>
              </c:extLst>
            </c:dLbl>
            <c:dLbl>
              <c:idx val="6"/>
              <c:delete val="1"/>
              <c:extLst>
                <c:ext xmlns:c15="http://schemas.microsoft.com/office/drawing/2012/chart" uri="{CE6537A1-D6FC-4f65-9D91-7224C49458BB}"/>
                <c:ext xmlns:c16="http://schemas.microsoft.com/office/drawing/2014/chart" uri="{C3380CC4-5D6E-409C-BE32-E72D297353CC}">
                  <c16:uniqueId val="{00000026-232F-4B0B-A185-18B825F70CBD}"/>
                </c:ext>
              </c:extLst>
            </c:dLbl>
            <c:dLbl>
              <c:idx val="7"/>
              <c:delete val="1"/>
              <c:extLst>
                <c:ext xmlns:c15="http://schemas.microsoft.com/office/drawing/2012/chart" uri="{CE6537A1-D6FC-4f65-9D91-7224C49458BB}"/>
                <c:ext xmlns:c16="http://schemas.microsoft.com/office/drawing/2014/chart" uri="{C3380CC4-5D6E-409C-BE32-E72D297353CC}">
                  <c16:uniqueId val="{00000027-232F-4B0B-A185-18B825F70CBD}"/>
                </c:ext>
              </c:extLst>
            </c:dLbl>
            <c:dLbl>
              <c:idx val="8"/>
              <c:delete val="1"/>
              <c:extLst>
                <c:ext xmlns:c15="http://schemas.microsoft.com/office/drawing/2012/chart" uri="{CE6537A1-D6FC-4f65-9D91-7224C49458BB}"/>
                <c:ext xmlns:c16="http://schemas.microsoft.com/office/drawing/2014/chart" uri="{C3380CC4-5D6E-409C-BE32-E72D297353CC}">
                  <c16:uniqueId val="{00000028-232F-4B0B-A185-18B825F70C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Size'!$P$10:$Z$10</c:f>
              <c:numCache>
                <c:formatCode>"$"#,##0.00</c:formatCode>
                <c:ptCount val="11"/>
                <c:pt idx="0">
                  <c:v>6.3716480521852974</c:v>
                </c:pt>
                <c:pt idx="1">
                  <c:v>7.3616611259493041</c:v>
                </c:pt>
                <c:pt idx="2">
                  <c:v>8.6946466468085859</c:v>
                </c:pt>
                <c:pt idx="3">
                  <c:v>9.4239368155936969</c:v>
                </c:pt>
                <c:pt idx="4">
                  <c:v>10.232455947070614</c:v>
                </c:pt>
                <c:pt idx="5">
                  <c:v>13.85127599382627</c:v>
                </c:pt>
                <c:pt idx="6">
                  <c:v>14.863754450578556</c:v>
                </c:pt>
                <c:pt idx="7">
                  <c:v>15.625834877713435</c:v>
                </c:pt>
                <c:pt idx="8">
                  <c:v>21.755586162656478</c:v>
                </c:pt>
                <c:pt idx="9">
                  <c:v>21.359966309653483</c:v>
                </c:pt>
                <c:pt idx="10">
                  <c:v>18.709333864585183</c:v>
                </c:pt>
              </c:numCache>
            </c:numRef>
          </c:val>
          <c:smooth val="0"/>
          <c:extLst>
            <c:ext xmlns:c16="http://schemas.microsoft.com/office/drawing/2014/chart" uri="{C3380CC4-5D6E-409C-BE32-E72D297353CC}">
              <c16:uniqueId val="{00000029-232F-4B0B-A185-18B825F70CBD}"/>
            </c:ext>
          </c:extLst>
        </c:ser>
        <c:ser>
          <c:idx val="3"/>
          <c:order val="3"/>
          <c:tx>
            <c:strRef>
              <c:f>'Median Deal Size'!$O$11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32F-4B0B-A185-18B825F70CBD}"/>
              </c:ext>
            </c:extLst>
          </c:dPt>
          <c:dPt>
            <c:idx val="16"/>
            <c:bubble3D val="0"/>
            <c:extLst>
              <c:ext xmlns:c16="http://schemas.microsoft.com/office/drawing/2014/chart" uri="{C3380CC4-5D6E-409C-BE32-E72D297353CC}">
                <c16:uniqueId val="{0000002C-232F-4B0B-A185-18B825F70CBD}"/>
              </c:ext>
            </c:extLst>
          </c:dPt>
          <c:dLbls>
            <c:dLbl>
              <c:idx val="0"/>
              <c:delete val="1"/>
              <c:extLst>
                <c:ext xmlns:c15="http://schemas.microsoft.com/office/drawing/2012/chart" uri="{CE6537A1-D6FC-4f65-9D91-7224C49458BB}"/>
                <c:ext xmlns:c16="http://schemas.microsoft.com/office/drawing/2014/chart" uri="{C3380CC4-5D6E-409C-BE32-E72D297353CC}">
                  <c16:uniqueId val="{0000002D-232F-4B0B-A185-18B825F70CBD}"/>
                </c:ext>
              </c:extLst>
            </c:dLbl>
            <c:dLbl>
              <c:idx val="1"/>
              <c:delete val="1"/>
              <c:extLst>
                <c:ext xmlns:c15="http://schemas.microsoft.com/office/drawing/2012/chart" uri="{CE6537A1-D6FC-4f65-9D91-7224C49458BB}"/>
                <c:ext xmlns:c16="http://schemas.microsoft.com/office/drawing/2014/chart" uri="{C3380CC4-5D6E-409C-BE32-E72D297353CC}">
                  <c16:uniqueId val="{0000002E-232F-4B0B-A185-18B825F70CBD}"/>
                </c:ext>
              </c:extLst>
            </c:dLbl>
            <c:dLbl>
              <c:idx val="2"/>
              <c:delete val="1"/>
              <c:extLst>
                <c:ext xmlns:c15="http://schemas.microsoft.com/office/drawing/2012/chart" uri="{CE6537A1-D6FC-4f65-9D91-7224C49458BB}"/>
                <c:ext xmlns:c16="http://schemas.microsoft.com/office/drawing/2014/chart" uri="{C3380CC4-5D6E-409C-BE32-E72D297353CC}">
                  <c16:uniqueId val="{0000002F-232F-4B0B-A185-18B825F70CBD}"/>
                </c:ext>
              </c:extLst>
            </c:dLbl>
            <c:dLbl>
              <c:idx val="3"/>
              <c:delete val="1"/>
              <c:extLst>
                <c:ext xmlns:c15="http://schemas.microsoft.com/office/drawing/2012/chart" uri="{CE6537A1-D6FC-4f65-9D91-7224C49458BB}"/>
                <c:ext xmlns:c16="http://schemas.microsoft.com/office/drawing/2014/chart" uri="{C3380CC4-5D6E-409C-BE32-E72D297353CC}">
                  <c16:uniqueId val="{00000030-232F-4B0B-A185-18B825F70CBD}"/>
                </c:ext>
              </c:extLst>
            </c:dLbl>
            <c:dLbl>
              <c:idx val="4"/>
              <c:delete val="1"/>
              <c:extLst>
                <c:ext xmlns:c15="http://schemas.microsoft.com/office/drawing/2012/chart" uri="{CE6537A1-D6FC-4f65-9D91-7224C49458BB}"/>
                <c:ext xmlns:c16="http://schemas.microsoft.com/office/drawing/2014/chart" uri="{C3380CC4-5D6E-409C-BE32-E72D297353CC}">
                  <c16:uniqueId val="{00000031-232F-4B0B-A185-18B825F70CBD}"/>
                </c:ext>
              </c:extLst>
            </c:dLbl>
            <c:dLbl>
              <c:idx val="5"/>
              <c:delete val="1"/>
              <c:extLst>
                <c:ext xmlns:c15="http://schemas.microsoft.com/office/drawing/2012/chart" uri="{CE6537A1-D6FC-4f65-9D91-7224C49458BB}"/>
                <c:ext xmlns:c16="http://schemas.microsoft.com/office/drawing/2014/chart" uri="{C3380CC4-5D6E-409C-BE32-E72D297353CC}">
                  <c16:uniqueId val="{00000032-232F-4B0B-A185-18B825F70CBD}"/>
                </c:ext>
              </c:extLst>
            </c:dLbl>
            <c:dLbl>
              <c:idx val="6"/>
              <c:delete val="1"/>
              <c:extLst>
                <c:ext xmlns:c15="http://schemas.microsoft.com/office/drawing/2012/chart" uri="{CE6537A1-D6FC-4f65-9D91-7224C49458BB}"/>
                <c:ext xmlns:c16="http://schemas.microsoft.com/office/drawing/2014/chart" uri="{C3380CC4-5D6E-409C-BE32-E72D297353CC}">
                  <c16:uniqueId val="{00000033-232F-4B0B-A185-18B825F70CBD}"/>
                </c:ext>
              </c:extLst>
            </c:dLbl>
            <c:dLbl>
              <c:idx val="7"/>
              <c:delete val="1"/>
              <c:extLst>
                <c:ext xmlns:c15="http://schemas.microsoft.com/office/drawing/2012/chart" uri="{CE6537A1-D6FC-4f65-9D91-7224C49458BB}"/>
                <c:ext xmlns:c16="http://schemas.microsoft.com/office/drawing/2014/chart" uri="{C3380CC4-5D6E-409C-BE32-E72D297353CC}">
                  <c16:uniqueId val="{00000034-232F-4B0B-A185-18B825F70CBD}"/>
                </c:ext>
              </c:extLst>
            </c:dLbl>
            <c:dLbl>
              <c:idx val="8"/>
              <c:delete val="1"/>
              <c:extLst>
                <c:ext xmlns:c15="http://schemas.microsoft.com/office/drawing/2012/chart" uri="{CE6537A1-D6FC-4f65-9D91-7224C49458BB}"/>
                <c:ext xmlns:c16="http://schemas.microsoft.com/office/drawing/2014/chart" uri="{C3380CC4-5D6E-409C-BE32-E72D297353CC}">
                  <c16:uniqueId val="{00000035-232F-4B0B-A185-18B825F70C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Size'!$P$11:$Z$11</c:f>
              <c:numCache>
                <c:formatCode>"$"#,##0.00</c:formatCode>
                <c:ptCount val="11"/>
                <c:pt idx="0">
                  <c:v>12.366469188194101</c:v>
                </c:pt>
                <c:pt idx="1">
                  <c:v>17.030719543108731</c:v>
                </c:pt>
                <c:pt idx="2">
                  <c:v>16.373729696753578</c:v>
                </c:pt>
                <c:pt idx="3">
                  <c:v>16.662046272705489</c:v>
                </c:pt>
                <c:pt idx="4">
                  <c:v>16.194032896593516</c:v>
                </c:pt>
                <c:pt idx="5">
                  <c:v>27.794189522902407</c:v>
                </c:pt>
                <c:pt idx="6">
                  <c:v>21.930731575097376</c:v>
                </c:pt>
                <c:pt idx="7">
                  <c:v>25.558599645796754</c:v>
                </c:pt>
                <c:pt idx="8">
                  <c:v>39.019470284894027</c:v>
                </c:pt>
                <c:pt idx="9">
                  <c:v>28.216888419369969</c:v>
                </c:pt>
                <c:pt idx="10">
                  <c:v>16.371045871968512</c:v>
                </c:pt>
              </c:numCache>
            </c:numRef>
          </c:val>
          <c:smooth val="0"/>
          <c:extLst>
            <c:ext xmlns:c16="http://schemas.microsoft.com/office/drawing/2014/chart" uri="{C3380CC4-5D6E-409C-BE32-E72D297353CC}">
              <c16:uniqueId val="{00000036-232F-4B0B-A185-18B825F70CBD}"/>
            </c:ext>
          </c:extLst>
        </c:ser>
        <c:ser>
          <c:idx val="4"/>
          <c:order val="4"/>
          <c:tx>
            <c:strRef>
              <c:f>'Median Deal Size'!$O$12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232F-4B0B-A185-18B825F70CBD}"/>
              </c:ext>
            </c:extLst>
          </c:dPt>
          <c:dLbls>
            <c:dLbl>
              <c:idx val="0"/>
              <c:delete val="1"/>
              <c:extLst>
                <c:ext xmlns:c15="http://schemas.microsoft.com/office/drawing/2012/chart" uri="{CE6537A1-D6FC-4f65-9D91-7224C49458BB}"/>
                <c:ext xmlns:c16="http://schemas.microsoft.com/office/drawing/2014/chart" uri="{C3380CC4-5D6E-409C-BE32-E72D297353CC}">
                  <c16:uniqueId val="{00000039-232F-4B0B-A185-18B825F70CBD}"/>
                </c:ext>
              </c:extLst>
            </c:dLbl>
            <c:dLbl>
              <c:idx val="1"/>
              <c:delete val="1"/>
              <c:extLst>
                <c:ext xmlns:c15="http://schemas.microsoft.com/office/drawing/2012/chart" uri="{CE6537A1-D6FC-4f65-9D91-7224C49458BB}"/>
                <c:ext xmlns:c16="http://schemas.microsoft.com/office/drawing/2014/chart" uri="{C3380CC4-5D6E-409C-BE32-E72D297353CC}">
                  <c16:uniqueId val="{0000003A-232F-4B0B-A185-18B825F70CBD}"/>
                </c:ext>
              </c:extLst>
            </c:dLbl>
            <c:dLbl>
              <c:idx val="2"/>
              <c:delete val="1"/>
              <c:extLst>
                <c:ext xmlns:c15="http://schemas.microsoft.com/office/drawing/2012/chart" uri="{CE6537A1-D6FC-4f65-9D91-7224C49458BB}"/>
                <c:ext xmlns:c16="http://schemas.microsoft.com/office/drawing/2014/chart" uri="{C3380CC4-5D6E-409C-BE32-E72D297353CC}">
                  <c16:uniqueId val="{0000003B-232F-4B0B-A185-18B825F70CBD}"/>
                </c:ext>
              </c:extLst>
            </c:dLbl>
            <c:dLbl>
              <c:idx val="3"/>
              <c:delete val="1"/>
              <c:extLst>
                <c:ext xmlns:c15="http://schemas.microsoft.com/office/drawing/2012/chart" uri="{CE6537A1-D6FC-4f65-9D91-7224C49458BB}"/>
                <c:ext xmlns:c16="http://schemas.microsoft.com/office/drawing/2014/chart" uri="{C3380CC4-5D6E-409C-BE32-E72D297353CC}">
                  <c16:uniqueId val="{0000003C-232F-4B0B-A185-18B825F70CBD}"/>
                </c:ext>
              </c:extLst>
            </c:dLbl>
            <c:dLbl>
              <c:idx val="4"/>
              <c:delete val="1"/>
              <c:extLst>
                <c:ext xmlns:c15="http://schemas.microsoft.com/office/drawing/2012/chart" uri="{CE6537A1-D6FC-4f65-9D91-7224C49458BB}"/>
                <c:ext xmlns:c16="http://schemas.microsoft.com/office/drawing/2014/chart" uri="{C3380CC4-5D6E-409C-BE32-E72D297353CC}">
                  <c16:uniqueId val="{0000003D-232F-4B0B-A185-18B825F70CBD}"/>
                </c:ext>
              </c:extLst>
            </c:dLbl>
            <c:dLbl>
              <c:idx val="5"/>
              <c:delete val="1"/>
              <c:extLst>
                <c:ext xmlns:c15="http://schemas.microsoft.com/office/drawing/2012/chart" uri="{CE6537A1-D6FC-4f65-9D91-7224C49458BB}"/>
                <c:ext xmlns:c16="http://schemas.microsoft.com/office/drawing/2014/chart" uri="{C3380CC4-5D6E-409C-BE32-E72D297353CC}">
                  <c16:uniqueId val="{0000003E-232F-4B0B-A185-18B825F70CBD}"/>
                </c:ext>
              </c:extLst>
            </c:dLbl>
            <c:dLbl>
              <c:idx val="6"/>
              <c:delete val="1"/>
              <c:extLst>
                <c:ext xmlns:c15="http://schemas.microsoft.com/office/drawing/2012/chart" uri="{CE6537A1-D6FC-4f65-9D91-7224C49458BB}"/>
                <c:ext xmlns:c16="http://schemas.microsoft.com/office/drawing/2014/chart" uri="{C3380CC4-5D6E-409C-BE32-E72D297353CC}">
                  <c16:uniqueId val="{0000003F-232F-4B0B-A185-18B825F70CBD}"/>
                </c:ext>
              </c:extLst>
            </c:dLbl>
            <c:dLbl>
              <c:idx val="7"/>
              <c:delete val="1"/>
              <c:extLst>
                <c:ext xmlns:c15="http://schemas.microsoft.com/office/drawing/2012/chart" uri="{CE6537A1-D6FC-4f65-9D91-7224C49458BB}"/>
                <c:ext xmlns:c16="http://schemas.microsoft.com/office/drawing/2014/chart" uri="{C3380CC4-5D6E-409C-BE32-E72D297353CC}">
                  <c16:uniqueId val="{00000040-232F-4B0B-A185-18B825F70CBD}"/>
                </c:ext>
              </c:extLst>
            </c:dLbl>
            <c:dLbl>
              <c:idx val="8"/>
              <c:delete val="1"/>
              <c:extLst>
                <c:ext xmlns:c15="http://schemas.microsoft.com/office/drawing/2012/chart" uri="{CE6537A1-D6FC-4f65-9D91-7224C49458BB}"/>
                <c:ext xmlns:c16="http://schemas.microsoft.com/office/drawing/2014/chart" uri="{C3380CC4-5D6E-409C-BE32-E72D297353CC}">
                  <c16:uniqueId val="{00000041-232F-4B0B-A185-18B825F70CB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Size'!$P$12:$Z$12</c:f>
              <c:numCache>
                <c:formatCode>"$"#,##0.00</c:formatCode>
                <c:ptCount val="11"/>
                <c:pt idx="0">
                  <c:v>20.121556682792853</c:v>
                </c:pt>
                <c:pt idx="1">
                  <c:v>33.6602997523933</c:v>
                </c:pt>
                <c:pt idx="2">
                  <c:v>49.304520239014813</c:v>
                </c:pt>
                <c:pt idx="3">
                  <c:v>47.283657853439919</c:v>
                </c:pt>
                <c:pt idx="4">
                  <c:v>40.021625970603701</c:v>
                </c:pt>
                <c:pt idx="5">
                  <c:v>49.758624886223203</c:v>
                </c:pt>
                <c:pt idx="6">
                  <c:v>57.460712324949739</c:v>
                </c:pt>
                <c:pt idx="7">
                  <c:v>66.644166874641911</c:v>
                </c:pt>
                <c:pt idx="8">
                  <c:v>100.60850851407631</c:v>
                </c:pt>
                <c:pt idx="9">
                  <c:v>72.722143558686724</c:v>
                </c:pt>
                <c:pt idx="10">
                  <c:v>90.874513214757854</c:v>
                </c:pt>
              </c:numCache>
            </c:numRef>
          </c:val>
          <c:smooth val="0"/>
          <c:extLst>
            <c:ext xmlns:c16="http://schemas.microsoft.com/office/drawing/2014/chart" uri="{C3380CC4-5D6E-409C-BE32-E72D297353CC}">
              <c16:uniqueId val="{00000042-232F-4B0B-A185-18B825F70CB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39-9D2E-44F3-9517-F2DDBB39221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3B-9D2E-44F3-9517-F2DDBB39221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3D-9D2E-44F3-9517-F2DDBB39221A}"/>
              </c:ext>
            </c:extLst>
          </c:dPt>
          <c:dPt>
            <c:idx val="16"/>
            <c:bubble3D val="0"/>
            <c:extLst>
              <c:ext xmlns:c16="http://schemas.microsoft.com/office/drawing/2014/chart" uri="{C3380CC4-5D6E-409C-BE32-E72D297353CC}">
                <c16:uniqueId val="{0000003E-9D2E-44F3-9517-F2DDBB39221A}"/>
              </c:ext>
            </c:extLst>
          </c:dPt>
          <c:dLbls>
            <c:dLbl>
              <c:idx val="0"/>
              <c:delete val="1"/>
              <c:extLst>
                <c:ext xmlns:c15="http://schemas.microsoft.com/office/drawing/2012/chart" uri="{CE6537A1-D6FC-4f65-9D91-7224C49458BB}"/>
                <c:ext xmlns:c16="http://schemas.microsoft.com/office/drawing/2014/chart" uri="{C3380CC4-5D6E-409C-BE32-E72D297353CC}">
                  <c16:uniqueId val="{0000003F-9D2E-44F3-9517-F2DDBB39221A}"/>
                </c:ext>
              </c:extLst>
            </c:dLbl>
            <c:dLbl>
              <c:idx val="1"/>
              <c:delete val="1"/>
              <c:extLst>
                <c:ext xmlns:c15="http://schemas.microsoft.com/office/drawing/2012/chart" uri="{CE6537A1-D6FC-4f65-9D91-7224C49458BB}"/>
                <c:ext xmlns:c16="http://schemas.microsoft.com/office/drawing/2014/chart" uri="{C3380CC4-5D6E-409C-BE32-E72D297353CC}">
                  <c16:uniqueId val="{00000040-9D2E-44F3-9517-F2DDBB39221A}"/>
                </c:ext>
              </c:extLst>
            </c:dLbl>
            <c:dLbl>
              <c:idx val="2"/>
              <c:delete val="1"/>
              <c:extLst>
                <c:ext xmlns:c15="http://schemas.microsoft.com/office/drawing/2012/chart" uri="{CE6537A1-D6FC-4f65-9D91-7224C49458BB}"/>
                <c:ext xmlns:c16="http://schemas.microsoft.com/office/drawing/2014/chart" uri="{C3380CC4-5D6E-409C-BE32-E72D297353CC}">
                  <c16:uniqueId val="{00000041-9D2E-44F3-9517-F2DDBB39221A}"/>
                </c:ext>
              </c:extLst>
            </c:dLbl>
            <c:dLbl>
              <c:idx val="3"/>
              <c:delete val="1"/>
              <c:extLst>
                <c:ext xmlns:c15="http://schemas.microsoft.com/office/drawing/2012/chart" uri="{CE6537A1-D6FC-4f65-9D91-7224C49458BB}"/>
                <c:ext xmlns:c16="http://schemas.microsoft.com/office/drawing/2014/chart" uri="{C3380CC4-5D6E-409C-BE32-E72D297353CC}">
                  <c16:uniqueId val="{00000042-9D2E-44F3-9517-F2DDBB39221A}"/>
                </c:ext>
              </c:extLst>
            </c:dLbl>
            <c:dLbl>
              <c:idx val="4"/>
              <c:delete val="1"/>
              <c:extLst>
                <c:ext xmlns:c15="http://schemas.microsoft.com/office/drawing/2012/chart" uri="{CE6537A1-D6FC-4f65-9D91-7224C49458BB}"/>
                <c:ext xmlns:c16="http://schemas.microsoft.com/office/drawing/2014/chart" uri="{C3380CC4-5D6E-409C-BE32-E72D297353CC}">
                  <c16:uniqueId val="{00000043-9D2E-44F3-9517-F2DDBB39221A}"/>
                </c:ext>
              </c:extLst>
            </c:dLbl>
            <c:dLbl>
              <c:idx val="5"/>
              <c:delete val="1"/>
              <c:extLst>
                <c:ext xmlns:c15="http://schemas.microsoft.com/office/drawing/2012/chart" uri="{CE6537A1-D6FC-4f65-9D91-7224C49458BB}"/>
                <c:ext xmlns:c16="http://schemas.microsoft.com/office/drawing/2014/chart" uri="{C3380CC4-5D6E-409C-BE32-E72D297353CC}">
                  <c16:uniqueId val="{00000044-9D2E-44F3-9517-F2DDBB39221A}"/>
                </c:ext>
              </c:extLst>
            </c:dLbl>
            <c:dLbl>
              <c:idx val="6"/>
              <c:delete val="1"/>
              <c:extLst>
                <c:ext xmlns:c15="http://schemas.microsoft.com/office/drawing/2012/chart" uri="{CE6537A1-D6FC-4f65-9D91-7224C49458BB}"/>
                <c:ext xmlns:c16="http://schemas.microsoft.com/office/drawing/2014/chart" uri="{C3380CC4-5D6E-409C-BE32-E72D297353CC}">
                  <c16:uniqueId val="{00000045-9D2E-44F3-9517-F2DDBB39221A}"/>
                </c:ext>
              </c:extLst>
            </c:dLbl>
            <c:dLbl>
              <c:idx val="7"/>
              <c:delete val="1"/>
              <c:extLst>
                <c:ext xmlns:c15="http://schemas.microsoft.com/office/drawing/2012/chart" uri="{CE6537A1-D6FC-4f65-9D91-7224C49458BB}"/>
                <c:ext xmlns:c16="http://schemas.microsoft.com/office/drawing/2014/chart" uri="{C3380CC4-5D6E-409C-BE32-E72D297353CC}">
                  <c16:uniqueId val="{00000046-9D2E-44F3-9517-F2DDBB39221A}"/>
                </c:ext>
              </c:extLst>
            </c:dLbl>
            <c:dLbl>
              <c:idx val="8"/>
              <c:delete val="1"/>
              <c:extLst>
                <c:ext xmlns:c15="http://schemas.microsoft.com/office/drawing/2012/chart" uri="{CE6537A1-D6FC-4f65-9D91-7224C49458BB}"/>
                <c:ext xmlns:c16="http://schemas.microsoft.com/office/drawing/2014/chart" uri="{C3380CC4-5D6E-409C-BE32-E72D297353CC}">
                  <c16:uniqueId val="{00000039-9D2E-44F3-9517-F2DDBB3922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Size'!$C$39:$M$39</c:f>
              <c:numCache>
                <c:formatCode>"$"#,##0.0</c:formatCode>
                <c:ptCount val="11"/>
                <c:pt idx="0">
                  <c:v>0.63424999999999998</c:v>
                </c:pt>
                <c:pt idx="1">
                  <c:v>0.6</c:v>
                </c:pt>
                <c:pt idx="2">
                  <c:v>0.56379000000000001</c:v>
                </c:pt>
                <c:pt idx="3">
                  <c:v>0.52508750000000004</c:v>
                </c:pt>
                <c:pt idx="4">
                  <c:v>0.54</c:v>
                </c:pt>
                <c:pt idx="5">
                  <c:v>0.55000000000000004</c:v>
                </c:pt>
                <c:pt idx="6">
                  <c:v>0.6</c:v>
                </c:pt>
                <c:pt idx="7">
                  <c:v>0.53849999999999998</c:v>
                </c:pt>
                <c:pt idx="8">
                  <c:v>0.57999999999999996</c:v>
                </c:pt>
                <c:pt idx="9">
                  <c:v>0.50687474999999993</c:v>
                </c:pt>
                <c:pt idx="10">
                  <c:v>0.4</c:v>
                </c:pt>
              </c:numCache>
            </c:numRef>
          </c:val>
          <c:smooth val="0"/>
          <c:extLst>
            <c:ext xmlns:c16="http://schemas.microsoft.com/office/drawing/2014/chart" uri="{C3380CC4-5D6E-409C-BE32-E72D297353CC}">
              <c16:uniqueId val="{00000047-9D2E-44F3-9517-F2DDBB39221A}"/>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49-9D2E-44F3-9517-F2DDBB39221A}"/>
              </c:ext>
            </c:extLst>
          </c:dPt>
          <c:dPt>
            <c:idx val="9"/>
            <c:bubble3D val="0"/>
            <c:extLst>
              <c:ext xmlns:c16="http://schemas.microsoft.com/office/drawing/2014/chart" uri="{C3380CC4-5D6E-409C-BE32-E72D297353CC}">
                <c16:uniqueId val="{0000004A-9D2E-44F3-9517-F2DDBB39221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4C-9D2E-44F3-9517-F2DDBB39221A}"/>
              </c:ext>
            </c:extLst>
          </c:dPt>
          <c:dLbls>
            <c:dLbl>
              <c:idx val="0"/>
              <c:delete val="1"/>
              <c:extLst>
                <c:ext xmlns:c15="http://schemas.microsoft.com/office/drawing/2012/chart" uri="{CE6537A1-D6FC-4f65-9D91-7224C49458BB}"/>
                <c:ext xmlns:c16="http://schemas.microsoft.com/office/drawing/2014/chart" uri="{C3380CC4-5D6E-409C-BE32-E72D297353CC}">
                  <c16:uniqueId val="{0000004D-9D2E-44F3-9517-F2DDBB39221A}"/>
                </c:ext>
              </c:extLst>
            </c:dLbl>
            <c:dLbl>
              <c:idx val="1"/>
              <c:delete val="1"/>
              <c:extLst>
                <c:ext xmlns:c15="http://schemas.microsoft.com/office/drawing/2012/chart" uri="{CE6537A1-D6FC-4f65-9D91-7224C49458BB}"/>
                <c:ext xmlns:c16="http://schemas.microsoft.com/office/drawing/2014/chart" uri="{C3380CC4-5D6E-409C-BE32-E72D297353CC}">
                  <c16:uniqueId val="{0000004E-9D2E-44F3-9517-F2DDBB39221A}"/>
                </c:ext>
              </c:extLst>
            </c:dLbl>
            <c:dLbl>
              <c:idx val="2"/>
              <c:delete val="1"/>
              <c:extLst>
                <c:ext xmlns:c15="http://schemas.microsoft.com/office/drawing/2012/chart" uri="{CE6537A1-D6FC-4f65-9D91-7224C49458BB}"/>
                <c:ext xmlns:c16="http://schemas.microsoft.com/office/drawing/2014/chart" uri="{C3380CC4-5D6E-409C-BE32-E72D297353CC}">
                  <c16:uniqueId val="{0000004F-9D2E-44F3-9517-F2DDBB39221A}"/>
                </c:ext>
              </c:extLst>
            </c:dLbl>
            <c:dLbl>
              <c:idx val="3"/>
              <c:delete val="1"/>
              <c:extLst>
                <c:ext xmlns:c15="http://schemas.microsoft.com/office/drawing/2012/chart" uri="{CE6537A1-D6FC-4f65-9D91-7224C49458BB}"/>
                <c:ext xmlns:c16="http://schemas.microsoft.com/office/drawing/2014/chart" uri="{C3380CC4-5D6E-409C-BE32-E72D297353CC}">
                  <c16:uniqueId val="{00000050-9D2E-44F3-9517-F2DDBB39221A}"/>
                </c:ext>
              </c:extLst>
            </c:dLbl>
            <c:dLbl>
              <c:idx val="4"/>
              <c:delete val="1"/>
              <c:extLst>
                <c:ext xmlns:c15="http://schemas.microsoft.com/office/drawing/2012/chart" uri="{CE6537A1-D6FC-4f65-9D91-7224C49458BB}"/>
                <c:ext xmlns:c16="http://schemas.microsoft.com/office/drawing/2014/chart" uri="{C3380CC4-5D6E-409C-BE32-E72D297353CC}">
                  <c16:uniqueId val="{00000051-9D2E-44F3-9517-F2DDBB39221A}"/>
                </c:ext>
              </c:extLst>
            </c:dLbl>
            <c:dLbl>
              <c:idx val="5"/>
              <c:delete val="1"/>
              <c:extLst>
                <c:ext xmlns:c15="http://schemas.microsoft.com/office/drawing/2012/chart" uri="{CE6537A1-D6FC-4f65-9D91-7224C49458BB}"/>
                <c:ext xmlns:c16="http://schemas.microsoft.com/office/drawing/2014/chart" uri="{C3380CC4-5D6E-409C-BE32-E72D297353CC}">
                  <c16:uniqueId val="{00000052-9D2E-44F3-9517-F2DDBB39221A}"/>
                </c:ext>
              </c:extLst>
            </c:dLbl>
            <c:dLbl>
              <c:idx val="6"/>
              <c:delete val="1"/>
              <c:extLst>
                <c:ext xmlns:c15="http://schemas.microsoft.com/office/drawing/2012/chart" uri="{CE6537A1-D6FC-4f65-9D91-7224C49458BB}"/>
                <c:ext xmlns:c16="http://schemas.microsoft.com/office/drawing/2014/chart" uri="{C3380CC4-5D6E-409C-BE32-E72D297353CC}">
                  <c16:uniqueId val="{00000053-9D2E-44F3-9517-F2DDBB39221A}"/>
                </c:ext>
              </c:extLst>
            </c:dLbl>
            <c:dLbl>
              <c:idx val="7"/>
              <c:delete val="1"/>
              <c:extLst>
                <c:ext xmlns:c15="http://schemas.microsoft.com/office/drawing/2012/chart" uri="{CE6537A1-D6FC-4f65-9D91-7224C49458BB}"/>
                <c:ext xmlns:c16="http://schemas.microsoft.com/office/drawing/2014/chart" uri="{C3380CC4-5D6E-409C-BE32-E72D297353CC}">
                  <c16:uniqueId val="{00000054-9D2E-44F3-9517-F2DDBB39221A}"/>
                </c:ext>
              </c:extLst>
            </c:dLbl>
            <c:dLbl>
              <c:idx val="8"/>
              <c:delete val="1"/>
              <c:extLst>
                <c:ext xmlns:c15="http://schemas.microsoft.com/office/drawing/2012/chart" uri="{CE6537A1-D6FC-4f65-9D91-7224C49458BB}"/>
                <c:ext xmlns:c16="http://schemas.microsoft.com/office/drawing/2014/chart" uri="{C3380CC4-5D6E-409C-BE32-E72D297353CC}">
                  <c16:uniqueId val="{00000049-9D2E-44F3-9517-F2DDBB3922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Size'!$C$40:$M$40</c:f>
              <c:numCache>
                <c:formatCode>"$"#,##0.0</c:formatCode>
                <c:ptCount val="11"/>
                <c:pt idx="0">
                  <c:v>0.284495</c:v>
                </c:pt>
                <c:pt idx="1">
                  <c:v>0.25750000000000001</c:v>
                </c:pt>
                <c:pt idx="2">
                  <c:v>0.25</c:v>
                </c:pt>
                <c:pt idx="3">
                  <c:v>0.25</c:v>
                </c:pt>
                <c:pt idx="4">
                  <c:v>0.25</c:v>
                </c:pt>
                <c:pt idx="5">
                  <c:v>0.26400000000000001</c:v>
                </c:pt>
                <c:pt idx="6">
                  <c:v>0.26</c:v>
                </c:pt>
                <c:pt idx="7">
                  <c:v>0.25</c:v>
                </c:pt>
                <c:pt idx="8">
                  <c:v>0.26</c:v>
                </c:pt>
                <c:pt idx="9">
                  <c:v>0.25</c:v>
                </c:pt>
                <c:pt idx="10">
                  <c:v>0.219803</c:v>
                </c:pt>
              </c:numCache>
            </c:numRef>
          </c:val>
          <c:smooth val="0"/>
          <c:extLst>
            <c:ext xmlns:c16="http://schemas.microsoft.com/office/drawing/2014/chart" uri="{C3380CC4-5D6E-409C-BE32-E72D297353CC}">
              <c16:uniqueId val="{00000055-9D2E-44F3-9517-F2DDBB39221A}"/>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57-9D2E-44F3-9517-F2DDBB39221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59-9D2E-44F3-9517-F2DDBB39221A}"/>
              </c:ext>
            </c:extLst>
          </c:dPt>
          <c:dLbls>
            <c:dLbl>
              <c:idx val="0"/>
              <c:delete val="1"/>
              <c:extLst>
                <c:ext xmlns:c15="http://schemas.microsoft.com/office/drawing/2012/chart" uri="{CE6537A1-D6FC-4f65-9D91-7224C49458BB}"/>
                <c:ext xmlns:c16="http://schemas.microsoft.com/office/drawing/2014/chart" uri="{C3380CC4-5D6E-409C-BE32-E72D297353CC}">
                  <c16:uniqueId val="{0000005A-9D2E-44F3-9517-F2DDBB39221A}"/>
                </c:ext>
              </c:extLst>
            </c:dLbl>
            <c:dLbl>
              <c:idx val="1"/>
              <c:delete val="1"/>
              <c:extLst>
                <c:ext xmlns:c15="http://schemas.microsoft.com/office/drawing/2012/chart" uri="{CE6537A1-D6FC-4f65-9D91-7224C49458BB}"/>
                <c:ext xmlns:c16="http://schemas.microsoft.com/office/drawing/2014/chart" uri="{C3380CC4-5D6E-409C-BE32-E72D297353CC}">
                  <c16:uniqueId val="{0000005B-9D2E-44F3-9517-F2DDBB39221A}"/>
                </c:ext>
              </c:extLst>
            </c:dLbl>
            <c:dLbl>
              <c:idx val="2"/>
              <c:delete val="1"/>
              <c:extLst>
                <c:ext xmlns:c15="http://schemas.microsoft.com/office/drawing/2012/chart" uri="{CE6537A1-D6FC-4f65-9D91-7224C49458BB}"/>
                <c:ext xmlns:c16="http://schemas.microsoft.com/office/drawing/2014/chart" uri="{C3380CC4-5D6E-409C-BE32-E72D297353CC}">
                  <c16:uniqueId val="{0000005C-9D2E-44F3-9517-F2DDBB39221A}"/>
                </c:ext>
              </c:extLst>
            </c:dLbl>
            <c:dLbl>
              <c:idx val="3"/>
              <c:delete val="1"/>
              <c:extLst>
                <c:ext xmlns:c15="http://schemas.microsoft.com/office/drawing/2012/chart" uri="{CE6537A1-D6FC-4f65-9D91-7224C49458BB}"/>
                <c:ext xmlns:c16="http://schemas.microsoft.com/office/drawing/2014/chart" uri="{C3380CC4-5D6E-409C-BE32-E72D297353CC}">
                  <c16:uniqueId val="{0000005D-9D2E-44F3-9517-F2DDBB39221A}"/>
                </c:ext>
              </c:extLst>
            </c:dLbl>
            <c:dLbl>
              <c:idx val="4"/>
              <c:delete val="1"/>
              <c:extLst>
                <c:ext xmlns:c15="http://schemas.microsoft.com/office/drawing/2012/chart" uri="{CE6537A1-D6FC-4f65-9D91-7224C49458BB}"/>
                <c:ext xmlns:c16="http://schemas.microsoft.com/office/drawing/2014/chart" uri="{C3380CC4-5D6E-409C-BE32-E72D297353CC}">
                  <c16:uniqueId val="{0000005E-9D2E-44F3-9517-F2DDBB39221A}"/>
                </c:ext>
              </c:extLst>
            </c:dLbl>
            <c:dLbl>
              <c:idx val="5"/>
              <c:delete val="1"/>
              <c:extLst>
                <c:ext xmlns:c15="http://schemas.microsoft.com/office/drawing/2012/chart" uri="{CE6537A1-D6FC-4f65-9D91-7224C49458BB}"/>
                <c:ext xmlns:c16="http://schemas.microsoft.com/office/drawing/2014/chart" uri="{C3380CC4-5D6E-409C-BE32-E72D297353CC}">
                  <c16:uniqueId val="{0000005F-9D2E-44F3-9517-F2DDBB39221A}"/>
                </c:ext>
              </c:extLst>
            </c:dLbl>
            <c:dLbl>
              <c:idx val="6"/>
              <c:delete val="1"/>
              <c:extLst>
                <c:ext xmlns:c15="http://schemas.microsoft.com/office/drawing/2012/chart" uri="{CE6537A1-D6FC-4f65-9D91-7224C49458BB}"/>
                <c:ext xmlns:c16="http://schemas.microsoft.com/office/drawing/2014/chart" uri="{C3380CC4-5D6E-409C-BE32-E72D297353CC}">
                  <c16:uniqueId val="{00000060-9D2E-44F3-9517-F2DDBB39221A}"/>
                </c:ext>
              </c:extLst>
            </c:dLbl>
            <c:dLbl>
              <c:idx val="7"/>
              <c:delete val="1"/>
              <c:extLst>
                <c:ext xmlns:c15="http://schemas.microsoft.com/office/drawing/2012/chart" uri="{CE6537A1-D6FC-4f65-9D91-7224C49458BB}"/>
                <c:ext xmlns:c16="http://schemas.microsoft.com/office/drawing/2014/chart" uri="{C3380CC4-5D6E-409C-BE32-E72D297353CC}">
                  <c16:uniqueId val="{00000061-9D2E-44F3-9517-F2DDBB39221A}"/>
                </c:ext>
              </c:extLst>
            </c:dLbl>
            <c:dLbl>
              <c:idx val="8"/>
              <c:delete val="1"/>
              <c:extLst>
                <c:ext xmlns:c15="http://schemas.microsoft.com/office/drawing/2012/chart" uri="{CE6537A1-D6FC-4f65-9D91-7224C49458BB}"/>
                <c:ext xmlns:c16="http://schemas.microsoft.com/office/drawing/2014/chart" uri="{C3380CC4-5D6E-409C-BE32-E72D297353CC}">
                  <c16:uniqueId val="{00000062-9D2E-44F3-9517-F2DDBB3922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Size'!$C$41:$M$41</c:f>
              <c:numCache>
                <c:formatCode>"$"#,##0.0</c:formatCode>
                <c:ptCount val="11"/>
                <c:pt idx="0">
                  <c:v>0.71539065651701483</c:v>
                </c:pt>
                <c:pt idx="1">
                  <c:v>0.70578161881985935</c:v>
                </c:pt>
                <c:pt idx="2">
                  <c:v>0.6290999125382909</c:v>
                </c:pt>
                <c:pt idx="3">
                  <c:v>0.57189785073630173</c:v>
                </c:pt>
                <c:pt idx="4">
                  <c:v>0.65448384904532353</c:v>
                </c:pt>
                <c:pt idx="5">
                  <c:v>0.78924093611304147</c:v>
                </c:pt>
                <c:pt idx="6">
                  <c:v>0.95544061334608488</c:v>
                </c:pt>
                <c:pt idx="7">
                  <c:v>0.5585469211796712</c:v>
                </c:pt>
                <c:pt idx="8">
                  <c:v>0.71525156825438962</c:v>
                </c:pt>
                <c:pt idx="9">
                  <c:v>0.79137235949744855</c:v>
                </c:pt>
                <c:pt idx="10">
                  <c:v>0.28835244684115635</c:v>
                </c:pt>
              </c:numCache>
            </c:numRef>
          </c:val>
          <c:smooth val="0"/>
          <c:extLst>
            <c:ext xmlns:c16="http://schemas.microsoft.com/office/drawing/2014/chart" uri="{C3380CC4-5D6E-409C-BE32-E72D297353CC}">
              <c16:uniqueId val="{00000063-9D2E-44F3-9517-F2DDBB39221A}"/>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66-9D2E-44F3-9517-F2DDBB39221A}"/>
              </c:ext>
            </c:extLst>
          </c:dPt>
          <c:dPt>
            <c:idx val="16"/>
            <c:bubble3D val="0"/>
            <c:extLst>
              <c:ext xmlns:c16="http://schemas.microsoft.com/office/drawing/2014/chart" uri="{C3380CC4-5D6E-409C-BE32-E72D297353CC}">
                <c16:uniqueId val="{00000067-9D2E-44F3-9517-F2DDBB39221A}"/>
              </c:ext>
            </c:extLst>
          </c:dPt>
          <c:dLbls>
            <c:dLbl>
              <c:idx val="0"/>
              <c:delete val="1"/>
              <c:extLst>
                <c:ext xmlns:c15="http://schemas.microsoft.com/office/drawing/2012/chart" uri="{CE6537A1-D6FC-4f65-9D91-7224C49458BB}"/>
                <c:ext xmlns:c16="http://schemas.microsoft.com/office/drawing/2014/chart" uri="{C3380CC4-5D6E-409C-BE32-E72D297353CC}">
                  <c16:uniqueId val="{00000068-9D2E-44F3-9517-F2DDBB39221A}"/>
                </c:ext>
              </c:extLst>
            </c:dLbl>
            <c:dLbl>
              <c:idx val="1"/>
              <c:delete val="1"/>
              <c:extLst>
                <c:ext xmlns:c15="http://schemas.microsoft.com/office/drawing/2012/chart" uri="{CE6537A1-D6FC-4f65-9D91-7224C49458BB}"/>
                <c:ext xmlns:c16="http://schemas.microsoft.com/office/drawing/2014/chart" uri="{C3380CC4-5D6E-409C-BE32-E72D297353CC}">
                  <c16:uniqueId val="{00000069-9D2E-44F3-9517-F2DDBB39221A}"/>
                </c:ext>
              </c:extLst>
            </c:dLbl>
            <c:dLbl>
              <c:idx val="2"/>
              <c:delete val="1"/>
              <c:extLst>
                <c:ext xmlns:c15="http://schemas.microsoft.com/office/drawing/2012/chart" uri="{CE6537A1-D6FC-4f65-9D91-7224C49458BB}"/>
                <c:ext xmlns:c16="http://schemas.microsoft.com/office/drawing/2014/chart" uri="{C3380CC4-5D6E-409C-BE32-E72D297353CC}">
                  <c16:uniqueId val="{0000006A-9D2E-44F3-9517-F2DDBB39221A}"/>
                </c:ext>
              </c:extLst>
            </c:dLbl>
            <c:dLbl>
              <c:idx val="3"/>
              <c:delete val="1"/>
              <c:extLst>
                <c:ext xmlns:c15="http://schemas.microsoft.com/office/drawing/2012/chart" uri="{CE6537A1-D6FC-4f65-9D91-7224C49458BB}"/>
                <c:ext xmlns:c16="http://schemas.microsoft.com/office/drawing/2014/chart" uri="{C3380CC4-5D6E-409C-BE32-E72D297353CC}">
                  <c16:uniqueId val="{0000006B-9D2E-44F3-9517-F2DDBB39221A}"/>
                </c:ext>
              </c:extLst>
            </c:dLbl>
            <c:dLbl>
              <c:idx val="4"/>
              <c:delete val="1"/>
              <c:extLst>
                <c:ext xmlns:c15="http://schemas.microsoft.com/office/drawing/2012/chart" uri="{CE6537A1-D6FC-4f65-9D91-7224C49458BB}"/>
                <c:ext xmlns:c16="http://schemas.microsoft.com/office/drawing/2014/chart" uri="{C3380CC4-5D6E-409C-BE32-E72D297353CC}">
                  <c16:uniqueId val="{0000006C-9D2E-44F3-9517-F2DDBB39221A}"/>
                </c:ext>
              </c:extLst>
            </c:dLbl>
            <c:dLbl>
              <c:idx val="5"/>
              <c:delete val="1"/>
              <c:extLst>
                <c:ext xmlns:c15="http://schemas.microsoft.com/office/drawing/2012/chart" uri="{CE6537A1-D6FC-4f65-9D91-7224C49458BB}"/>
                <c:ext xmlns:c16="http://schemas.microsoft.com/office/drawing/2014/chart" uri="{C3380CC4-5D6E-409C-BE32-E72D297353CC}">
                  <c16:uniqueId val="{0000006D-9D2E-44F3-9517-F2DDBB39221A}"/>
                </c:ext>
              </c:extLst>
            </c:dLbl>
            <c:dLbl>
              <c:idx val="6"/>
              <c:delete val="1"/>
              <c:extLst>
                <c:ext xmlns:c15="http://schemas.microsoft.com/office/drawing/2012/chart" uri="{CE6537A1-D6FC-4f65-9D91-7224C49458BB}"/>
                <c:ext xmlns:c16="http://schemas.microsoft.com/office/drawing/2014/chart" uri="{C3380CC4-5D6E-409C-BE32-E72D297353CC}">
                  <c16:uniqueId val="{0000006E-9D2E-44F3-9517-F2DDBB39221A}"/>
                </c:ext>
              </c:extLst>
            </c:dLbl>
            <c:dLbl>
              <c:idx val="7"/>
              <c:delete val="1"/>
              <c:extLst>
                <c:ext xmlns:c15="http://schemas.microsoft.com/office/drawing/2012/chart" uri="{CE6537A1-D6FC-4f65-9D91-7224C49458BB}"/>
                <c:ext xmlns:c16="http://schemas.microsoft.com/office/drawing/2014/chart" uri="{C3380CC4-5D6E-409C-BE32-E72D297353CC}">
                  <c16:uniqueId val="{0000006F-9D2E-44F3-9517-F2DDBB39221A}"/>
                </c:ext>
              </c:extLst>
            </c:dLbl>
            <c:dLbl>
              <c:idx val="8"/>
              <c:delete val="1"/>
              <c:extLst>
                <c:ext xmlns:c15="http://schemas.microsoft.com/office/drawing/2012/chart" uri="{CE6537A1-D6FC-4f65-9D91-7224C49458BB}"/>
                <c:ext xmlns:c16="http://schemas.microsoft.com/office/drawing/2014/chart" uri="{C3380CC4-5D6E-409C-BE32-E72D297353CC}">
                  <c16:uniqueId val="{00000070-9D2E-44F3-9517-F2DDBB3922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Size'!$C$42:$M$42</c:f>
              <c:numCache>
                <c:formatCode>"$"#,##0.0</c:formatCode>
                <c:ptCount val="11"/>
                <c:pt idx="0">
                  <c:v>0.1</c:v>
                </c:pt>
                <c:pt idx="1">
                  <c:v>0.1</c:v>
                </c:pt>
                <c:pt idx="2">
                  <c:v>0.1</c:v>
                </c:pt>
                <c:pt idx="3">
                  <c:v>0.1</c:v>
                </c:pt>
                <c:pt idx="4">
                  <c:v>0.1</c:v>
                </c:pt>
                <c:pt idx="5">
                  <c:v>0.1</c:v>
                </c:pt>
                <c:pt idx="6">
                  <c:v>0.1</c:v>
                </c:pt>
                <c:pt idx="7">
                  <c:v>0.1</c:v>
                </c:pt>
                <c:pt idx="8">
                  <c:v>0.1</c:v>
                </c:pt>
                <c:pt idx="9">
                  <c:v>0.1</c:v>
                </c:pt>
                <c:pt idx="10">
                  <c:v>7.4999999999999997E-2</c:v>
                </c:pt>
              </c:numCache>
            </c:numRef>
          </c:val>
          <c:smooth val="0"/>
          <c:extLst>
            <c:ext xmlns:c16="http://schemas.microsoft.com/office/drawing/2014/chart" uri="{C3380CC4-5D6E-409C-BE32-E72D297353CC}">
              <c16:uniqueId val="{00000071-9D2E-44F3-9517-F2DDBB39221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39-0CCA-49A7-A5DB-711180BAF97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3B-0CCA-49A7-A5DB-711180BAF97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3D-0CCA-49A7-A5DB-711180BAF97B}"/>
              </c:ext>
            </c:extLst>
          </c:dPt>
          <c:dPt>
            <c:idx val="16"/>
            <c:bubble3D val="0"/>
            <c:extLst>
              <c:ext xmlns:c16="http://schemas.microsoft.com/office/drawing/2014/chart" uri="{C3380CC4-5D6E-409C-BE32-E72D297353CC}">
                <c16:uniqueId val="{0000003E-0CCA-49A7-A5DB-711180BAF97B}"/>
              </c:ext>
            </c:extLst>
          </c:dPt>
          <c:dLbls>
            <c:dLbl>
              <c:idx val="0"/>
              <c:delete val="1"/>
              <c:extLst>
                <c:ext xmlns:c15="http://schemas.microsoft.com/office/drawing/2012/chart" uri="{CE6537A1-D6FC-4f65-9D91-7224C49458BB}"/>
                <c:ext xmlns:c16="http://schemas.microsoft.com/office/drawing/2014/chart" uri="{C3380CC4-5D6E-409C-BE32-E72D297353CC}">
                  <c16:uniqueId val="{0000003F-0CCA-49A7-A5DB-711180BAF97B}"/>
                </c:ext>
              </c:extLst>
            </c:dLbl>
            <c:dLbl>
              <c:idx val="1"/>
              <c:delete val="1"/>
              <c:extLst>
                <c:ext xmlns:c15="http://schemas.microsoft.com/office/drawing/2012/chart" uri="{CE6537A1-D6FC-4f65-9D91-7224C49458BB}"/>
                <c:ext xmlns:c16="http://schemas.microsoft.com/office/drawing/2014/chart" uri="{C3380CC4-5D6E-409C-BE32-E72D297353CC}">
                  <c16:uniqueId val="{00000040-0CCA-49A7-A5DB-711180BAF97B}"/>
                </c:ext>
              </c:extLst>
            </c:dLbl>
            <c:dLbl>
              <c:idx val="2"/>
              <c:delete val="1"/>
              <c:extLst>
                <c:ext xmlns:c15="http://schemas.microsoft.com/office/drawing/2012/chart" uri="{CE6537A1-D6FC-4f65-9D91-7224C49458BB}"/>
                <c:ext xmlns:c16="http://schemas.microsoft.com/office/drawing/2014/chart" uri="{C3380CC4-5D6E-409C-BE32-E72D297353CC}">
                  <c16:uniqueId val="{00000041-0CCA-49A7-A5DB-711180BAF97B}"/>
                </c:ext>
              </c:extLst>
            </c:dLbl>
            <c:dLbl>
              <c:idx val="3"/>
              <c:delete val="1"/>
              <c:extLst>
                <c:ext xmlns:c15="http://schemas.microsoft.com/office/drawing/2012/chart" uri="{CE6537A1-D6FC-4f65-9D91-7224C49458BB}"/>
                <c:ext xmlns:c16="http://schemas.microsoft.com/office/drawing/2014/chart" uri="{C3380CC4-5D6E-409C-BE32-E72D297353CC}">
                  <c16:uniqueId val="{00000042-0CCA-49A7-A5DB-711180BAF97B}"/>
                </c:ext>
              </c:extLst>
            </c:dLbl>
            <c:dLbl>
              <c:idx val="4"/>
              <c:delete val="1"/>
              <c:extLst>
                <c:ext xmlns:c15="http://schemas.microsoft.com/office/drawing/2012/chart" uri="{CE6537A1-D6FC-4f65-9D91-7224C49458BB}"/>
                <c:ext xmlns:c16="http://schemas.microsoft.com/office/drawing/2014/chart" uri="{C3380CC4-5D6E-409C-BE32-E72D297353CC}">
                  <c16:uniqueId val="{00000043-0CCA-49A7-A5DB-711180BAF97B}"/>
                </c:ext>
              </c:extLst>
            </c:dLbl>
            <c:dLbl>
              <c:idx val="5"/>
              <c:delete val="1"/>
              <c:extLst>
                <c:ext xmlns:c15="http://schemas.microsoft.com/office/drawing/2012/chart" uri="{CE6537A1-D6FC-4f65-9D91-7224C49458BB}"/>
                <c:ext xmlns:c16="http://schemas.microsoft.com/office/drawing/2014/chart" uri="{C3380CC4-5D6E-409C-BE32-E72D297353CC}">
                  <c16:uniqueId val="{00000044-0CCA-49A7-A5DB-711180BAF97B}"/>
                </c:ext>
              </c:extLst>
            </c:dLbl>
            <c:dLbl>
              <c:idx val="6"/>
              <c:delete val="1"/>
              <c:extLst>
                <c:ext xmlns:c15="http://schemas.microsoft.com/office/drawing/2012/chart" uri="{CE6537A1-D6FC-4f65-9D91-7224C49458BB}"/>
                <c:ext xmlns:c16="http://schemas.microsoft.com/office/drawing/2014/chart" uri="{C3380CC4-5D6E-409C-BE32-E72D297353CC}">
                  <c16:uniqueId val="{00000045-0CCA-49A7-A5DB-711180BAF97B}"/>
                </c:ext>
              </c:extLst>
            </c:dLbl>
            <c:dLbl>
              <c:idx val="7"/>
              <c:delete val="1"/>
              <c:extLst>
                <c:ext xmlns:c15="http://schemas.microsoft.com/office/drawing/2012/chart" uri="{CE6537A1-D6FC-4f65-9D91-7224C49458BB}"/>
                <c:ext xmlns:c16="http://schemas.microsoft.com/office/drawing/2014/chart" uri="{C3380CC4-5D6E-409C-BE32-E72D297353CC}">
                  <c16:uniqueId val="{00000046-0CCA-49A7-A5DB-711180BAF97B}"/>
                </c:ext>
              </c:extLst>
            </c:dLbl>
            <c:dLbl>
              <c:idx val="8"/>
              <c:delete val="1"/>
              <c:extLst>
                <c:ext xmlns:c15="http://schemas.microsoft.com/office/drawing/2012/chart" uri="{CE6537A1-D6FC-4f65-9D91-7224C49458BB}"/>
                <c:ext xmlns:c16="http://schemas.microsoft.com/office/drawing/2014/chart" uri="{C3380CC4-5D6E-409C-BE32-E72D297353CC}">
                  <c16:uniqueId val="{00000039-0CCA-49A7-A5DB-711180BAF9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Size'!$P$39:$Z$39</c:f>
              <c:numCache>
                <c:formatCode>"$"#,##0.0</c:formatCode>
                <c:ptCount val="11"/>
                <c:pt idx="0">
                  <c:v>1.6</c:v>
                </c:pt>
                <c:pt idx="1">
                  <c:v>1.9</c:v>
                </c:pt>
                <c:pt idx="2">
                  <c:v>2.140838</c:v>
                </c:pt>
                <c:pt idx="3">
                  <c:v>2.5118867499999999</c:v>
                </c:pt>
                <c:pt idx="4">
                  <c:v>2.7270750000000001</c:v>
                </c:pt>
                <c:pt idx="5">
                  <c:v>3</c:v>
                </c:pt>
                <c:pt idx="6">
                  <c:v>3.2499890000000002</c:v>
                </c:pt>
                <c:pt idx="7">
                  <c:v>3.5984690000000001</c:v>
                </c:pt>
                <c:pt idx="8">
                  <c:v>4.0999999999999996</c:v>
                </c:pt>
                <c:pt idx="9">
                  <c:v>5</c:v>
                </c:pt>
                <c:pt idx="10">
                  <c:v>5.6106020000000001</c:v>
                </c:pt>
              </c:numCache>
            </c:numRef>
          </c:val>
          <c:smooth val="0"/>
          <c:extLst>
            <c:ext xmlns:c16="http://schemas.microsoft.com/office/drawing/2014/chart" uri="{C3380CC4-5D6E-409C-BE32-E72D297353CC}">
              <c16:uniqueId val="{00000047-0CCA-49A7-A5DB-711180BAF97B}"/>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49-0CCA-49A7-A5DB-711180BAF97B}"/>
              </c:ext>
            </c:extLst>
          </c:dPt>
          <c:dPt>
            <c:idx val="9"/>
            <c:bubble3D val="0"/>
            <c:extLst>
              <c:ext xmlns:c16="http://schemas.microsoft.com/office/drawing/2014/chart" uri="{C3380CC4-5D6E-409C-BE32-E72D297353CC}">
                <c16:uniqueId val="{0000004A-0CCA-49A7-A5DB-711180BAF97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4C-0CCA-49A7-A5DB-711180BAF97B}"/>
              </c:ext>
            </c:extLst>
          </c:dPt>
          <c:dLbls>
            <c:dLbl>
              <c:idx val="0"/>
              <c:delete val="1"/>
              <c:extLst>
                <c:ext xmlns:c15="http://schemas.microsoft.com/office/drawing/2012/chart" uri="{CE6537A1-D6FC-4f65-9D91-7224C49458BB}"/>
                <c:ext xmlns:c16="http://schemas.microsoft.com/office/drawing/2014/chart" uri="{C3380CC4-5D6E-409C-BE32-E72D297353CC}">
                  <c16:uniqueId val="{0000004D-0CCA-49A7-A5DB-711180BAF97B}"/>
                </c:ext>
              </c:extLst>
            </c:dLbl>
            <c:dLbl>
              <c:idx val="1"/>
              <c:delete val="1"/>
              <c:extLst>
                <c:ext xmlns:c15="http://schemas.microsoft.com/office/drawing/2012/chart" uri="{CE6537A1-D6FC-4f65-9D91-7224C49458BB}"/>
                <c:ext xmlns:c16="http://schemas.microsoft.com/office/drawing/2014/chart" uri="{C3380CC4-5D6E-409C-BE32-E72D297353CC}">
                  <c16:uniqueId val="{0000004E-0CCA-49A7-A5DB-711180BAF97B}"/>
                </c:ext>
              </c:extLst>
            </c:dLbl>
            <c:dLbl>
              <c:idx val="2"/>
              <c:delete val="1"/>
              <c:extLst>
                <c:ext xmlns:c15="http://schemas.microsoft.com/office/drawing/2012/chart" uri="{CE6537A1-D6FC-4f65-9D91-7224C49458BB}"/>
                <c:ext xmlns:c16="http://schemas.microsoft.com/office/drawing/2014/chart" uri="{C3380CC4-5D6E-409C-BE32-E72D297353CC}">
                  <c16:uniqueId val="{0000004F-0CCA-49A7-A5DB-711180BAF97B}"/>
                </c:ext>
              </c:extLst>
            </c:dLbl>
            <c:dLbl>
              <c:idx val="3"/>
              <c:delete val="1"/>
              <c:extLst>
                <c:ext xmlns:c15="http://schemas.microsoft.com/office/drawing/2012/chart" uri="{CE6537A1-D6FC-4f65-9D91-7224C49458BB}"/>
                <c:ext xmlns:c16="http://schemas.microsoft.com/office/drawing/2014/chart" uri="{C3380CC4-5D6E-409C-BE32-E72D297353CC}">
                  <c16:uniqueId val="{00000050-0CCA-49A7-A5DB-711180BAF97B}"/>
                </c:ext>
              </c:extLst>
            </c:dLbl>
            <c:dLbl>
              <c:idx val="4"/>
              <c:delete val="1"/>
              <c:extLst>
                <c:ext xmlns:c15="http://schemas.microsoft.com/office/drawing/2012/chart" uri="{CE6537A1-D6FC-4f65-9D91-7224C49458BB}"/>
                <c:ext xmlns:c16="http://schemas.microsoft.com/office/drawing/2014/chart" uri="{C3380CC4-5D6E-409C-BE32-E72D297353CC}">
                  <c16:uniqueId val="{00000051-0CCA-49A7-A5DB-711180BAF97B}"/>
                </c:ext>
              </c:extLst>
            </c:dLbl>
            <c:dLbl>
              <c:idx val="5"/>
              <c:delete val="1"/>
              <c:extLst>
                <c:ext xmlns:c15="http://schemas.microsoft.com/office/drawing/2012/chart" uri="{CE6537A1-D6FC-4f65-9D91-7224C49458BB}"/>
                <c:ext xmlns:c16="http://schemas.microsoft.com/office/drawing/2014/chart" uri="{C3380CC4-5D6E-409C-BE32-E72D297353CC}">
                  <c16:uniqueId val="{00000052-0CCA-49A7-A5DB-711180BAF97B}"/>
                </c:ext>
              </c:extLst>
            </c:dLbl>
            <c:dLbl>
              <c:idx val="6"/>
              <c:delete val="1"/>
              <c:extLst>
                <c:ext xmlns:c15="http://schemas.microsoft.com/office/drawing/2012/chart" uri="{CE6537A1-D6FC-4f65-9D91-7224C49458BB}"/>
                <c:ext xmlns:c16="http://schemas.microsoft.com/office/drawing/2014/chart" uri="{C3380CC4-5D6E-409C-BE32-E72D297353CC}">
                  <c16:uniqueId val="{00000053-0CCA-49A7-A5DB-711180BAF97B}"/>
                </c:ext>
              </c:extLst>
            </c:dLbl>
            <c:dLbl>
              <c:idx val="7"/>
              <c:delete val="1"/>
              <c:extLst>
                <c:ext xmlns:c15="http://schemas.microsoft.com/office/drawing/2012/chart" uri="{CE6537A1-D6FC-4f65-9D91-7224C49458BB}"/>
                <c:ext xmlns:c16="http://schemas.microsoft.com/office/drawing/2014/chart" uri="{C3380CC4-5D6E-409C-BE32-E72D297353CC}">
                  <c16:uniqueId val="{00000054-0CCA-49A7-A5DB-711180BAF97B}"/>
                </c:ext>
              </c:extLst>
            </c:dLbl>
            <c:dLbl>
              <c:idx val="8"/>
              <c:delete val="1"/>
              <c:extLst>
                <c:ext xmlns:c15="http://schemas.microsoft.com/office/drawing/2012/chart" uri="{CE6537A1-D6FC-4f65-9D91-7224C49458BB}"/>
                <c:ext xmlns:c16="http://schemas.microsoft.com/office/drawing/2014/chart" uri="{C3380CC4-5D6E-409C-BE32-E72D297353CC}">
                  <c16:uniqueId val="{00000049-0CCA-49A7-A5DB-711180BAF9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Size'!$P$40:$Z$40</c:f>
              <c:numCache>
                <c:formatCode>"$"#,##0.0</c:formatCode>
                <c:ptCount val="11"/>
                <c:pt idx="0">
                  <c:v>0.8</c:v>
                </c:pt>
                <c:pt idx="1">
                  <c:v>1</c:v>
                </c:pt>
                <c:pt idx="2">
                  <c:v>1.1499999999999999</c:v>
                </c:pt>
                <c:pt idx="3">
                  <c:v>1.4004894999999999</c:v>
                </c:pt>
                <c:pt idx="4">
                  <c:v>1.5</c:v>
                </c:pt>
                <c:pt idx="5">
                  <c:v>1.65</c:v>
                </c:pt>
                <c:pt idx="6">
                  <c:v>1.8049999999999999</c:v>
                </c:pt>
                <c:pt idx="7">
                  <c:v>1.8</c:v>
                </c:pt>
                <c:pt idx="8">
                  <c:v>2.2061269999999999</c:v>
                </c:pt>
                <c:pt idx="9">
                  <c:v>2.6</c:v>
                </c:pt>
                <c:pt idx="10">
                  <c:v>3</c:v>
                </c:pt>
              </c:numCache>
            </c:numRef>
          </c:val>
          <c:smooth val="0"/>
          <c:extLst>
            <c:ext xmlns:c16="http://schemas.microsoft.com/office/drawing/2014/chart" uri="{C3380CC4-5D6E-409C-BE32-E72D297353CC}">
              <c16:uniqueId val="{00000055-0CCA-49A7-A5DB-711180BAF97B}"/>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57-0CCA-49A7-A5DB-711180BAF97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59-0CCA-49A7-A5DB-711180BAF97B}"/>
              </c:ext>
            </c:extLst>
          </c:dPt>
          <c:dLbls>
            <c:dLbl>
              <c:idx val="0"/>
              <c:delete val="1"/>
              <c:extLst>
                <c:ext xmlns:c15="http://schemas.microsoft.com/office/drawing/2012/chart" uri="{CE6537A1-D6FC-4f65-9D91-7224C49458BB}"/>
                <c:ext xmlns:c16="http://schemas.microsoft.com/office/drawing/2014/chart" uri="{C3380CC4-5D6E-409C-BE32-E72D297353CC}">
                  <c16:uniqueId val="{0000005A-0CCA-49A7-A5DB-711180BAF97B}"/>
                </c:ext>
              </c:extLst>
            </c:dLbl>
            <c:dLbl>
              <c:idx val="1"/>
              <c:delete val="1"/>
              <c:extLst>
                <c:ext xmlns:c15="http://schemas.microsoft.com/office/drawing/2012/chart" uri="{CE6537A1-D6FC-4f65-9D91-7224C49458BB}"/>
                <c:ext xmlns:c16="http://schemas.microsoft.com/office/drawing/2014/chart" uri="{C3380CC4-5D6E-409C-BE32-E72D297353CC}">
                  <c16:uniqueId val="{0000005B-0CCA-49A7-A5DB-711180BAF97B}"/>
                </c:ext>
              </c:extLst>
            </c:dLbl>
            <c:dLbl>
              <c:idx val="2"/>
              <c:delete val="1"/>
              <c:extLst>
                <c:ext xmlns:c15="http://schemas.microsoft.com/office/drawing/2012/chart" uri="{CE6537A1-D6FC-4f65-9D91-7224C49458BB}"/>
                <c:ext xmlns:c16="http://schemas.microsoft.com/office/drawing/2014/chart" uri="{C3380CC4-5D6E-409C-BE32-E72D297353CC}">
                  <c16:uniqueId val="{0000005C-0CCA-49A7-A5DB-711180BAF97B}"/>
                </c:ext>
              </c:extLst>
            </c:dLbl>
            <c:dLbl>
              <c:idx val="3"/>
              <c:delete val="1"/>
              <c:extLst>
                <c:ext xmlns:c15="http://schemas.microsoft.com/office/drawing/2012/chart" uri="{CE6537A1-D6FC-4f65-9D91-7224C49458BB}"/>
                <c:ext xmlns:c16="http://schemas.microsoft.com/office/drawing/2014/chart" uri="{C3380CC4-5D6E-409C-BE32-E72D297353CC}">
                  <c16:uniqueId val="{0000005D-0CCA-49A7-A5DB-711180BAF97B}"/>
                </c:ext>
              </c:extLst>
            </c:dLbl>
            <c:dLbl>
              <c:idx val="4"/>
              <c:delete val="1"/>
              <c:extLst>
                <c:ext xmlns:c15="http://schemas.microsoft.com/office/drawing/2012/chart" uri="{CE6537A1-D6FC-4f65-9D91-7224C49458BB}"/>
                <c:ext xmlns:c16="http://schemas.microsoft.com/office/drawing/2014/chart" uri="{C3380CC4-5D6E-409C-BE32-E72D297353CC}">
                  <c16:uniqueId val="{0000005E-0CCA-49A7-A5DB-711180BAF97B}"/>
                </c:ext>
              </c:extLst>
            </c:dLbl>
            <c:dLbl>
              <c:idx val="5"/>
              <c:delete val="1"/>
              <c:extLst>
                <c:ext xmlns:c15="http://schemas.microsoft.com/office/drawing/2012/chart" uri="{CE6537A1-D6FC-4f65-9D91-7224C49458BB}"/>
                <c:ext xmlns:c16="http://schemas.microsoft.com/office/drawing/2014/chart" uri="{C3380CC4-5D6E-409C-BE32-E72D297353CC}">
                  <c16:uniqueId val="{0000005F-0CCA-49A7-A5DB-711180BAF97B}"/>
                </c:ext>
              </c:extLst>
            </c:dLbl>
            <c:dLbl>
              <c:idx val="6"/>
              <c:delete val="1"/>
              <c:extLst>
                <c:ext xmlns:c15="http://schemas.microsoft.com/office/drawing/2012/chart" uri="{CE6537A1-D6FC-4f65-9D91-7224C49458BB}"/>
                <c:ext xmlns:c16="http://schemas.microsoft.com/office/drawing/2014/chart" uri="{C3380CC4-5D6E-409C-BE32-E72D297353CC}">
                  <c16:uniqueId val="{00000060-0CCA-49A7-A5DB-711180BAF97B}"/>
                </c:ext>
              </c:extLst>
            </c:dLbl>
            <c:dLbl>
              <c:idx val="7"/>
              <c:delete val="1"/>
              <c:extLst>
                <c:ext xmlns:c15="http://schemas.microsoft.com/office/drawing/2012/chart" uri="{CE6537A1-D6FC-4f65-9D91-7224C49458BB}"/>
                <c:ext xmlns:c16="http://schemas.microsoft.com/office/drawing/2014/chart" uri="{C3380CC4-5D6E-409C-BE32-E72D297353CC}">
                  <c16:uniqueId val="{00000061-0CCA-49A7-A5DB-711180BAF97B}"/>
                </c:ext>
              </c:extLst>
            </c:dLbl>
            <c:dLbl>
              <c:idx val="8"/>
              <c:delete val="1"/>
              <c:extLst>
                <c:ext xmlns:c15="http://schemas.microsoft.com/office/drawing/2012/chart" uri="{CE6537A1-D6FC-4f65-9D91-7224C49458BB}"/>
                <c:ext xmlns:c16="http://schemas.microsoft.com/office/drawing/2014/chart" uri="{C3380CC4-5D6E-409C-BE32-E72D297353CC}">
                  <c16:uniqueId val="{00000062-0CCA-49A7-A5DB-711180BAF9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Size'!$P$41:$Z$41</c:f>
              <c:numCache>
                <c:formatCode>"$"#,##0.0</c:formatCode>
                <c:ptCount val="11"/>
                <c:pt idx="0">
                  <c:v>1.2031379876237009</c:v>
                </c:pt>
                <c:pt idx="1">
                  <c:v>1.3773557001605654</c:v>
                </c:pt>
                <c:pt idx="2">
                  <c:v>1.6903766509488021</c:v>
                </c:pt>
                <c:pt idx="3">
                  <c:v>1.9451603596891549</c:v>
                </c:pt>
                <c:pt idx="4">
                  <c:v>2.1390364192694817</c:v>
                </c:pt>
                <c:pt idx="5">
                  <c:v>2.7619008098104354</c:v>
                </c:pt>
                <c:pt idx="6">
                  <c:v>2.5344068146363008</c:v>
                </c:pt>
                <c:pt idx="7">
                  <c:v>2.7443864454609979</c:v>
                </c:pt>
                <c:pt idx="8">
                  <c:v>3.3810120459154382</c:v>
                </c:pt>
                <c:pt idx="9">
                  <c:v>4.3434871810575597</c:v>
                </c:pt>
                <c:pt idx="10">
                  <c:v>4.6910745720523996</c:v>
                </c:pt>
              </c:numCache>
            </c:numRef>
          </c:val>
          <c:smooth val="0"/>
          <c:extLst>
            <c:ext xmlns:c16="http://schemas.microsoft.com/office/drawing/2014/chart" uri="{C3380CC4-5D6E-409C-BE32-E72D297353CC}">
              <c16:uniqueId val="{00000063-0CCA-49A7-A5DB-711180BAF97B}"/>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66-0CCA-49A7-A5DB-711180BAF97B}"/>
              </c:ext>
            </c:extLst>
          </c:dPt>
          <c:dPt>
            <c:idx val="16"/>
            <c:bubble3D val="0"/>
            <c:extLst>
              <c:ext xmlns:c16="http://schemas.microsoft.com/office/drawing/2014/chart" uri="{C3380CC4-5D6E-409C-BE32-E72D297353CC}">
                <c16:uniqueId val="{00000067-0CCA-49A7-A5DB-711180BAF97B}"/>
              </c:ext>
            </c:extLst>
          </c:dPt>
          <c:dLbls>
            <c:dLbl>
              <c:idx val="0"/>
              <c:delete val="1"/>
              <c:extLst>
                <c:ext xmlns:c15="http://schemas.microsoft.com/office/drawing/2012/chart" uri="{CE6537A1-D6FC-4f65-9D91-7224C49458BB}"/>
                <c:ext xmlns:c16="http://schemas.microsoft.com/office/drawing/2014/chart" uri="{C3380CC4-5D6E-409C-BE32-E72D297353CC}">
                  <c16:uniqueId val="{00000068-0CCA-49A7-A5DB-711180BAF97B}"/>
                </c:ext>
              </c:extLst>
            </c:dLbl>
            <c:dLbl>
              <c:idx val="1"/>
              <c:delete val="1"/>
              <c:extLst>
                <c:ext xmlns:c15="http://schemas.microsoft.com/office/drawing/2012/chart" uri="{CE6537A1-D6FC-4f65-9D91-7224C49458BB}"/>
                <c:ext xmlns:c16="http://schemas.microsoft.com/office/drawing/2014/chart" uri="{C3380CC4-5D6E-409C-BE32-E72D297353CC}">
                  <c16:uniqueId val="{00000069-0CCA-49A7-A5DB-711180BAF97B}"/>
                </c:ext>
              </c:extLst>
            </c:dLbl>
            <c:dLbl>
              <c:idx val="2"/>
              <c:delete val="1"/>
              <c:extLst>
                <c:ext xmlns:c15="http://schemas.microsoft.com/office/drawing/2012/chart" uri="{CE6537A1-D6FC-4f65-9D91-7224C49458BB}"/>
                <c:ext xmlns:c16="http://schemas.microsoft.com/office/drawing/2014/chart" uri="{C3380CC4-5D6E-409C-BE32-E72D297353CC}">
                  <c16:uniqueId val="{0000006A-0CCA-49A7-A5DB-711180BAF97B}"/>
                </c:ext>
              </c:extLst>
            </c:dLbl>
            <c:dLbl>
              <c:idx val="3"/>
              <c:delete val="1"/>
              <c:extLst>
                <c:ext xmlns:c15="http://schemas.microsoft.com/office/drawing/2012/chart" uri="{CE6537A1-D6FC-4f65-9D91-7224C49458BB}"/>
                <c:ext xmlns:c16="http://schemas.microsoft.com/office/drawing/2014/chart" uri="{C3380CC4-5D6E-409C-BE32-E72D297353CC}">
                  <c16:uniqueId val="{0000006B-0CCA-49A7-A5DB-711180BAF97B}"/>
                </c:ext>
              </c:extLst>
            </c:dLbl>
            <c:dLbl>
              <c:idx val="4"/>
              <c:delete val="1"/>
              <c:extLst>
                <c:ext xmlns:c15="http://schemas.microsoft.com/office/drawing/2012/chart" uri="{CE6537A1-D6FC-4f65-9D91-7224C49458BB}"/>
                <c:ext xmlns:c16="http://schemas.microsoft.com/office/drawing/2014/chart" uri="{C3380CC4-5D6E-409C-BE32-E72D297353CC}">
                  <c16:uniqueId val="{0000006C-0CCA-49A7-A5DB-711180BAF97B}"/>
                </c:ext>
              </c:extLst>
            </c:dLbl>
            <c:dLbl>
              <c:idx val="5"/>
              <c:delete val="1"/>
              <c:extLst>
                <c:ext xmlns:c15="http://schemas.microsoft.com/office/drawing/2012/chart" uri="{CE6537A1-D6FC-4f65-9D91-7224C49458BB}"/>
                <c:ext xmlns:c16="http://schemas.microsoft.com/office/drawing/2014/chart" uri="{C3380CC4-5D6E-409C-BE32-E72D297353CC}">
                  <c16:uniqueId val="{0000006D-0CCA-49A7-A5DB-711180BAF97B}"/>
                </c:ext>
              </c:extLst>
            </c:dLbl>
            <c:dLbl>
              <c:idx val="6"/>
              <c:delete val="1"/>
              <c:extLst>
                <c:ext xmlns:c15="http://schemas.microsoft.com/office/drawing/2012/chart" uri="{CE6537A1-D6FC-4f65-9D91-7224C49458BB}"/>
                <c:ext xmlns:c16="http://schemas.microsoft.com/office/drawing/2014/chart" uri="{C3380CC4-5D6E-409C-BE32-E72D297353CC}">
                  <c16:uniqueId val="{0000006E-0CCA-49A7-A5DB-711180BAF97B}"/>
                </c:ext>
              </c:extLst>
            </c:dLbl>
            <c:dLbl>
              <c:idx val="7"/>
              <c:delete val="1"/>
              <c:extLst>
                <c:ext xmlns:c15="http://schemas.microsoft.com/office/drawing/2012/chart" uri="{CE6537A1-D6FC-4f65-9D91-7224C49458BB}"/>
                <c:ext xmlns:c16="http://schemas.microsoft.com/office/drawing/2014/chart" uri="{C3380CC4-5D6E-409C-BE32-E72D297353CC}">
                  <c16:uniqueId val="{0000006F-0CCA-49A7-A5DB-711180BAF97B}"/>
                </c:ext>
              </c:extLst>
            </c:dLbl>
            <c:dLbl>
              <c:idx val="8"/>
              <c:delete val="1"/>
              <c:extLst>
                <c:ext xmlns:c15="http://schemas.microsoft.com/office/drawing/2012/chart" uri="{CE6537A1-D6FC-4f65-9D91-7224C49458BB}"/>
                <c:ext xmlns:c16="http://schemas.microsoft.com/office/drawing/2014/chart" uri="{C3380CC4-5D6E-409C-BE32-E72D297353CC}">
                  <c16:uniqueId val="{00000070-0CCA-49A7-A5DB-711180BAF9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Size'!$P$42:$Z$42</c:f>
              <c:numCache>
                <c:formatCode>"$"#,##0.0</c:formatCode>
                <c:ptCount val="11"/>
                <c:pt idx="0">
                  <c:v>0.24992975000000001</c:v>
                </c:pt>
                <c:pt idx="1">
                  <c:v>0.3</c:v>
                </c:pt>
                <c:pt idx="2">
                  <c:v>0.49882175000000001</c:v>
                </c:pt>
                <c:pt idx="3">
                  <c:v>0.57875049999999995</c:v>
                </c:pt>
                <c:pt idx="4">
                  <c:v>0.70417399999999997</c:v>
                </c:pt>
                <c:pt idx="5">
                  <c:v>0.75</c:v>
                </c:pt>
                <c:pt idx="6">
                  <c:v>0.77500000000000002</c:v>
                </c:pt>
                <c:pt idx="7">
                  <c:v>0.74999800000000005</c:v>
                </c:pt>
                <c:pt idx="8">
                  <c:v>1</c:v>
                </c:pt>
                <c:pt idx="9">
                  <c:v>1</c:v>
                </c:pt>
                <c:pt idx="10">
                  <c:v>1.4</c:v>
                </c:pt>
              </c:numCache>
            </c:numRef>
          </c:val>
          <c:smooth val="0"/>
          <c:extLst>
            <c:ext xmlns:c16="http://schemas.microsoft.com/office/drawing/2014/chart" uri="{C3380CC4-5D6E-409C-BE32-E72D297353CC}">
              <c16:uniqueId val="{00000071-0CCA-49A7-A5DB-711180BAF97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3.117564192637802E-2"/>
          <c:w val="0.911435281116176"/>
          <c:h val="0.67173575319421275"/>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188-478F-A27D-597B76634AF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188-478F-A27D-597B76634AF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188-478F-A27D-597B76634AF5}"/>
              </c:ext>
            </c:extLst>
          </c:dPt>
          <c:dPt>
            <c:idx val="16"/>
            <c:bubble3D val="0"/>
            <c:extLst>
              <c:ext xmlns:c16="http://schemas.microsoft.com/office/drawing/2014/chart" uri="{C3380CC4-5D6E-409C-BE32-E72D297353CC}">
                <c16:uniqueId val="{00000006-9188-478F-A27D-597B76634AF5}"/>
              </c:ext>
            </c:extLst>
          </c:dPt>
          <c:dLbls>
            <c:dLbl>
              <c:idx val="0"/>
              <c:delete val="1"/>
              <c:extLst>
                <c:ext xmlns:c15="http://schemas.microsoft.com/office/drawing/2012/chart" uri="{CE6537A1-D6FC-4f65-9D91-7224C49458BB}"/>
                <c:ext xmlns:c16="http://schemas.microsoft.com/office/drawing/2014/chart" uri="{C3380CC4-5D6E-409C-BE32-E72D297353CC}">
                  <c16:uniqueId val="{00000007-9188-478F-A27D-597B76634AF5}"/>
                </c:ext>
              </c:extLst>
            </c:dLbl>
            <c:dLbl>
              <c:idx val="1"/>
              <c:delete val="1"/>
              <c:extLst>
                <c:ext xmlns:c15="http://schemas.microsoft.com/office/drawing/2012/chart" uri="{CE6537A1-D6FC-4f65-9D91-7224C49458BB}"/>
                <c:ext xmlns:c16="http://schemas.microsoft.com/office/drawing/2014/chart" uri="{C3380CC4-5D6E-409C-BE32-E72D297353CC}">
                  <c16:uniqueId val="{00000008-9188-478F-A27D-597B76634AF5}"/>
                </c:ext>
              </c:extLst>
            </c:dLbl>
            <c:dLbl>
              <c:idx val="2"/>
              <c:delete val="1"/>
              <c:extLst>
                <c:ext xmlns:c15="http://schemas.microsoft.com/office/drawing/2012/chart" uri="{CE6537A1-D6FC-4f65-9D91-7224C49458BB}"/>
                <c:ext xmlns:c16="http://schemas.microsoft.com/office/drawing/2014/chart" uri="{C3380CC4-5D6E-409C-BE32-E72D297353CC}">
                  <c16:uniqueId val="{00000009-9188-478F-A27D-597B76634AF5}"/>
                </c:ext>
              </c:extLst>
            </c:dLbl>
            <c:dLbl>
              <c:idx val="3"/>
              <c:delete val="1"/>
              <c:extLst>
                <c:ext xmlns:c15="http://schemas.microsoft.com/office/drawing/2012/chart" uri="{CE6537A1-D6FC-4f65-9D91-7224C49458BB}"/>
                <c:ext xmlns:c16="http://schemas.microsoft.com/office/drawing/2014/chart" uri="{C3380CC4-5D6E-409C-BE32-E72D297353CC}">
                  <c16:uniqueId val="{0000000A-9188-478F-A27D-597B76634AF5}"/>
                </c:ext>
              </c:extLst>
            </c:dLbl>
            <c:dLbl>
              <c:idx val="4"/>
              <c:delete val="1"/>
              <c:extLst>
                <c:ext xmlns:c15="http://schemas.microsoft.com/office/drawing/2012/chart" uri="{CE6537A1-D6FC-4f65-9D91-7224C49458BB}"/>
                <c:ext xmlns:c16="http://schemas.microsoft.com/office/drawing/2014/chart" uri="{C3380CC4-5D6E-409C-BE32-E72D297353CC}">
                  <c16:uniqueId val="{0000000B-9188-478F-A27D-597B76634AF5}"/>
                </c:ext>
              </c:extLst>
            </c:dLbl>
            <c:dLbl>
              <c:idx val="5"/>
              <c:delete val="1"/>
              <c:extLst>
                <c:ext xmlns:c15="http://schemas.microsoft.com/office/drawing/2012/chart" uri="{CE6537A1-D6FC-4f65-9D91-7224C49458BB}"/>
                <c:ext xmlns:c16="http://schemas.microsoft.com/office/drawing/2014/chart" uri="{C3380CC4-5D6E-409C-BE32-E72D297353CC}">
                  <c16:uniqueId val="{0000000C-9188-478F-A27D-597B76634AF5}"/>
                </c:ext>
              </c:extLst>
            </c:dLbl>
            <c:dLbl>
              <c:idx val="6"/>
              <c:delete val="1"/>
              <c:extLst>
                <c:ext xmlns:c15="http://schemas.microsoft.com/office/drawing/2012/chart" uri="{CE6537A1-D6FC-4f65-9D91-7224C49458BB}"/>
                <c:ext xmlns:c16="http://schemas.microsoft.com/office/drawing/2014/chart" uri="{C3380CC4-5D6E-409C-BE32-E72D297353CC}">
                  <c16:uniqueId val="{0000000D-9188-478F-A27D-597B76634AF5}"/>
                </c:ext>
              </c:extLst>
            </c:dLbl>
            <c:dLbl>
              <c:idx val="7"/>
              <c:delete val="1"/>
              <c:extLst>
                <c:ext xmlns:c15="http://schemas.microsoft.com/office/drawing/2012/chart" uri="{CE6537A1-D6FC-4f65-9D91-7224C49458BB}"/>
                <c:ext xmlns:c16="http://schemas.microsoft.com/office/drawing/2014/chart" uri="{C3380CC4-5D6E-409C-BE32-E72D297353CC}">
                  <c16:uniqueId val="{0000000E-9188-478F-A27D-597B76634AF5}"/>
                </c:ext>
              </c:extLst>
            </c:dLbl>
            <c:dLbl>
              <c:idx val="8"/>
              <c:delete val="1"/>
              <c:extLst>
                <c:ext xmlns:c15="http://schemas.microsoft.com/office/drawing/2012/chart" uri="{CE6537A1-D6FC-4f65-9D91-7224C49458BB}"/>
                <c:ext xmlns:c16="http://schemas.microsoft.com/office/drawing/2014/chart" uri="{C3380CC4-5D6E-409C-BE32-E72D297353CC}">
                  <c16:uniqueId val="{00000001-9188-478F-A27D-597B76634A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Size'!$C$71:$M$71</c:f>
              <c:numCache>
                <c:formatCode>"$"#,##0.0</c:formatCode>
                <c:ptCount val="11"/>
                <c:pt idx="0">
                  <c:v>7</c:v>
                </c:pt>
                <c:pt idx="1">
                  <c:v>8.0002602500000002</c:v>
                </c:pt>
                <c:pt idx="2">
                  <c:v>9.8159364999999994</c:v>
                </c:pt>
                <c:pt idx="3">
                  <c:v>10</c:v>
                </c:pt>
                <c:pt idx="4">
                  <c:v>10.711489499999999</c:v>
                </c:pt>
                <c:pt idx="5">
                  <c:v>13.247329749999999</c:v>
                </c:pt>
                <c:pt idx="6">
                  <c:v>14.5</c:v>
                </c:pt>
                <c:pt idx="7">
                  <c:v>15.000003</c:v>
                </c:pt>
                <c:pt idx="8">
                  <c:v>22.114974499999999</c:v>
                </c:pt>
                <c:pt idx="9">
                  <c:v>21.999263499999998</c:v>
                </c:pt>
                <c:pt idx="10">
                  <c:v>19.05</c:v>
                </c:pt>
              </c:numCache>
            </c:numRef>
          </c:val>
          <c:smooth val="0"/>
          <c:extLst>
            <c:ext xmlns:c16="http://schemas.microsoft.com/office/drawing/2014/chart" uri="{C3380CC4-5D6E-409C-BE32-E72D297353CC}">
              <c16:uniqueId val="{0000000F-9188-478F-A27D-597B76634AF5}"/>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188-478F-A27D-597B76634AF5}"/>
              </c:ext>
            </c:extLst>
          </c:dPt>
          <c:dPt>
            <c:idx val="9"/>
            <c:bubble3D val="0"/>
            <c:extLst>
              <c:ext xmlns:c16="http://schemas.microsoft.com/office/drawing/2014/chart" uri="{C3380CC4-5D6E-409C-BE32-E72D297353CC}">
                <c16:uniqueId val="{00000011-9188-478F-A27D-597B76634AF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188-478F-A27D-597B76634AF5}"/>
              </c:ext>
            </c:extLst>
          </c:dPt>
          <c:dLbls>
            <c:dLbl>
              <c:idx val="0"/>
              <c:delete val="1"/>
              <c:extLst>
                <c:ext xmlns:c15="http://schemas.microsoft.com/office/drawing/2012/chart" uri="{CE6537A1-D6FC-4f65-9D91-7224C49458BB}"/>
                <c:ext xmlns:c16="http://schemas.microsoft.com/office/drawing/2014/chart" uri="{C3380CC4-5D6E-409C-BE32-E72D297353CC}">
                  <c16:uniqueId val="{00000014-9188-478F-A27D-597B76634AF5}"/>
                </c:ext>
              </c:extLst>
            </c:dLbl>
            <c:dLbl>
              <c:idx val="1"/>
              <c:delete val="1"/>
              <c:extLst>
                <c:ext xmlns:c15="http://schemas.microsoft.com/office/drawing/2012/chart" uri="{CE6537A1-D6FC-4f65-9D91-7224C49458BB}"/>
                <c:ext xmlns:c16="http://schemas.microsoft.com/office/drawing/2014/chart" uri="{C3380CC4-5D6E-409C-BE32-E72D297353CC}">
                  <c16:uniqueId val="{00000015-9188-478F-A27D-597B76634AF5}"/>
                </c:ext>
              </c:extLst>
            </c:dLbl>
            <c:dLbl>
              <c:idx val="2"/>
              <c:delete val="1"/>
              <c:extLst>
                <c:ext xmlns:c15="http://schemas.microsoft.com/office/drawing/2012/chart" uri="{CE6537A1-D6FC-4f65-9D91-7224C49458BB}"/>
                <c:ext xmlns:c16="http://schemas.microsoft.com/office/drawing/2014/chart" uri="{C3380CC4-5D6E-409C-BE32-E72D297353CC}">
                  <c16:uniqueId val="{00000016-9188-478F-A27D-597B76634AF5}"/>
                </c:ext>
              </c:extLst>
            </c:dLbl>
            <c:dLbl>
              <c:idx val="3"/>
              <c:delete val="1"/>
              <c:extLst>
                <c:ext xmlns:c15="http://schemas.microsoft.com/office/drawing/2012/chart" uri="{CE6537A1-D6FC-4f65-9D91-7224C49458BB}"/>
                <c:ext xmlns:c16="http://schemas.microsoft.com/office/drawing/2014/chart" uri="{C3380CC4-5D6E-409C-BE32-E72D297353CC}">
                  <c16:uniqueId val="{00000017-9188-478F-A27D-597B76634AF5}"/>
                </c:ext>
              </c:extLst>
            </c:dLbl>
            <c:dLbl>
              <c:idx val="4"/>
              <c:delete val="1"/>
              <c:extLst>
                <c:ext xmlns:c15="http://schemas.microsoft.com/office/drawing/2012/chart" uri="{CE6537A1-D6FC-4f65-9D91-7224C49458BB}"/>
                <c:ext xmlns:c16="http://schemas.microsoft.com/office/drawing/2014/chart" uri="{C3380CC4-5D6E-409C-BE32-E72D297353CC}">
                  <c16:uniqueId val="{00000018-9188-478F-A27D-597B76634AF5}"/>
                </c:ext>
              </c:extLst>
            </c:dLbl>
            <c:dLbl>
              <c:idx val="5"/>
              <c:delete val="1"/>
              <c:extLst>
                <c:ext xmlns:c15="http://schemas.microsoft.com/office/drawing/2012/chart" uri="{CE6537A1-D6FC-4f65-9D91-7224C49458BB}"/>
                <c:ext xmlns:c16="http://schemas.microsoft.com/office/drawing/2014/chart" uri="{C3380CC4-5D6E-409C-BE32-E72D297353CC}">
                  <c16:uniqueId val="{00000019-9188-478F-A27D-597B76634AF5}"/>
                </c:ext>
              </c:extLst>
            </c:dLbl>
            <c:dLbl>
              <c:idx val="6"/>
              <c:delete val="1"/>
              <c:extLst>
                <c:ext xmlns:c15="http://schemas.microsoft.com/office/drawing/2012/chart" uri="{CE6537A1-D6FC-4f65-9D91-7224C49458BB}"/>
                <c:ext xmlns:c16="http://schemas.microsoft.com/office/drawing/2014/chart" uri="{C3380CC4-5D6E-409C-BE32-E72D297353CC}">
                  <c16:uniqueId val="{0000001A-9188-478F-A27D-597B76634AF5}"/>
                </c:ext>
              </c:extLst>
            </c:dLbl>
            <c:dLbl>
              <c:idx val="7"/>
              <c:delete val="1"/>
              <c:extLst>
                <c:ext xmlns:c15="http://schemas.microsoft.com/office/drawing/2012/chart" uri="{CE6537A1-D6FC-4f65-9D91-7224C49458BB}"/>
                <c:ext xmlns:c16="http://schemas.microsoft.com/office/drawing/2014/chart" uri="{C3380CC4-5D6E-409C-BE32-E72D297353CC}">
                  <c16:uniqueId val="{0000001B-9188-478F-A27D-597B76634AF5}"/>
                </c:ext>
              </c:extLst>
            </c:dLbl>
            <c:dLbl>
              <c:idx val="8"/>
              <c:delete val="1"/>
              <c:extLst>
                <c:ext xmlns:c15="http://schemas.microsoft.com/office/drawing/2012/chart" uri="{CE6537A1-D6FC-4f65-9D91-7224C49458BB}"/>
                <c:ext xmlns:c16="http://schemas.microsoft.com/office/drawing/2014/chart" uri="{C3380CC4-5D6E-409C-BE32-E72D297353CC}">
                  <c16:uniqueId val="{00000010-9188-478F-A27D-597B76634A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Size'!$C$72:$M$72</c:f>
              <c:numCache>
                <c:formatCode>"$"#,##0.0</c:formatCode>
                <c:ptCount val="11"/>
                <c:pt idx="0">
                  <c:v>3</c:v>
                </c:pt>
                <c:pt idx="1">
                  <c:v>3.1594314986392904</c:v>
                </c:pt>
                <c:pt idx="2">
                  <c:v>3.7161499999999998</c:v>
                </c:pt>
                <c:pt idx="3">
                  <c:v>4.0000005000000005</c:v>
                </c:pt>
                <c:pt idx="4">
                  <c:v>4.9668200000000002</c:v>
                </c:pt>
                <c:pt idx="5">
                  <c:v>5.6906660000000002</c:v>
                </c:pt>
                <c:pt idx="6">
                  <c:v>5.4999599999999997</c:v>
                </c:pt>
                <c:pt idx="7">
                  <c:v>6</c:v>
                </c:pt>
                <c:pt idx="8">
                  <c:v>9.4999990000000007</c:v>
                </c:pt>
                <c:pt idx="9">
                  <c:v>8.75</c:v>
                </c:pt>
                <c:pt idx="10">
                  <c:v>6.2</c:v>
                </c:pt>
              </c:numCache>
            </c:numRef>
          </c:val>
          <c:smooth val="0"/>
          <c:extLst>
            <c:ext xmlns:c16="http://schemas.microsoft.com/office/drawing/2014/chart" uri="{C3380CC4-5D6E-409C-BE32-E72D297353CC}">
              <c16:uniqueId val="{0000001C-9188-478F-A27D-597B76634AF5}"/>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188-478F-A27D-597B76634AF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188-478F-A27D-597B76634AF5}"/>
              </c:ext>
            </c:extLst>
          </c:dPt>
          <c:dLbls>
            <c:dLbl>
              <c:idx val="0"/>
              <c:delete val="1"/>
              <c:extLst>
                <c:ext xmlns:c15="http://schemas.microsoft.com/office/drawing/2012/chart" uri="{CE6537A1-D6FC-4f65-9D91-7224C49458BB}"/>
                <c:ext xmlns:c16="http://schemas.microsoft.com/office/drawing/2014/chart" uri="{C3380CC4-5D6E-409C-BE32-E72D297353CC}">
                  <c16:uniqueId val="{00000020-9188-478F-A27D-597B76634AF5}"/>
                </c:ext>
              </c:extLst>
            </c:dLbl>
            <c:dLbl>
              <c:idx val="1"/>
              <c:delete val="1"/>
              <c:extLst>
                <c:ext xmlns:c15="http://schemas.microsoft.com/office/drawing/2012/chart" uri="{CE6537A1-D6FC-4f65-9D91-7224C49458BB}"/>
                <c:ext xmlns:c16="http://schemas.microsoft.com/office/drawing/2014/chart" uri="{C3380CC4-5D6E-409C-BE32-E72D297353CC}">
                  <c16:uniqueId val="{00000021-9188-478F-A27D-597B76634AF5}"/>
                </c:ext>
              </c:extLst>
            </c:dLbl>
            <c:dLbl>
              <c:idx val="2"/>
              <c:delete val="1"/>
              <c:extLst>
                <c:ext xmlns:c15="http://schemas.microsoft.com/office/drawing/2012/chart" uri="{CE6537A1-D6FC-4f65-9D91-7224C49458BB}"/>
                <c:ext xmlns:c16="http://schemas.microsoft.com/office/drawing/2014/chart" uri="{C3380CC4-5D6E-409C-BE32-E72D297353CC}">
                  <c16:uniqueId val="{00000022-9188-478F-A27D-597B76634AF5}"/>
                </c:ext>
              </c:extLst>
            </c:dLbl>
            <c:dLbl>
              <c:idx val="3"/>
              <c:delete val="1"/>
              <c:extLst>
                <c:ext xmlns:c15="http://schemas.microsoft.com/office/drawing/2012/chart" uri="{CE6537A1-D6FC-4f65-9D91-7224C49458BB}"/>
                <c:ext xmlns:c16="http://schemas.microsoft.com/office/drawing/2014/chart" uri="{C3380CC4-5D6E-409C-BE32-E72D297353CC}">
                  <c16:uniqueId val="{00000023-9188-478F-A27D-597B76634AF5}"/>
                </c:ext>
              </c:extLst>
            </c:dLbl>
            <c:dLbl>
              <c:idx val="4"/>
              <c:delete val="1"/>
              <c:extLst>
                <c:ext xmlns:c15="http://schemas.microsoft.com/office/drawing/2012/chart" uri="{CE6537A1-D6FC-4f65-9D91-7224C49458BB}"/>
                <c:ext xmlns:c16="http://schemas.microsoft.com/office/drawing/2014/chart" uri="{C3380CC4-5D6E-409C-BE32-E72D297353CC}">
                  <c16:uniqueId val="{00000024-9188-478F-A27D-597B76634AF5}"/>
                </c:ext>
              </c:extLst>
            </c:dLbl>
            <c:dLbl>
              <c:idx val="5"/>
              <c:delete val="1"/>
              <c:extLst>
                <c:ext xmlns:c15="http://schemas.microsoft.com/office/drawing/2012/chart" uri="{CE6537A1-D6FC-4f65-9D91-7224C49458BB}"/>
                <c:ext xmlns:c16="http://schemas.microsoft.com/office/drawing/2014/chart" uri="{C3380CC4-5D6E-409C-BE32-E72D297353CC}">
                  <c16:uniqueId val="{00000025-9188-478F-A27D-597B76634AF5}"/>
                </c:ext>
              </c:extLst>
            </c:dLbl>
            <c:dLbl>
              <c:idx val="6"/>
              <c:delete val="1"/>
              <c:extLst>
                <c:ext xmlns:c15="http://schemas.microsoft.com/office/drawing/2012/chart" uri="{CE6537A1-D6FC-4f65-9D91-7224C49458BB}"/>
                <c:ext xmlns:c16="http://schemas.microsoft.com/office/drawing/2014/chart" uri="{C3380CC4-5D6E-409C-BE32-E72D297353CC}">
                  <c16:uniqueId val="{00000026-9188-478F-A27D-597B76634AF5}"/>
                </c:ext>
              </c:extLst>
            </c:dLbl>
            <c:dLbl>
              <c:idx val="7"/>
              <c:delete val="1"/>
              <c:extLst>
                <c:ext xmlns:c15="http://schemas.microsoft.com/office/drawing/2012/chart" uri="{CE6537A1-D6FC-4f65-9D91-7224C49458BB}"/>
                <c:ext xmlns:c16="http://schemas.microsoft.com/office/drawing/2014/chart" uri="{C3380CC4-5D6E-409C-BE32-E72D297353CC}">
                  <c16:uniqueId val="{00000027-9188-478F-A27D-597B76634AF5}"/>
                </c:ext>
              </c:extLst>
            </c:dLbl>
            <c:dLbl>
              <c:idx val="8"/>
              <c:delete val="1"/>
              <c:extLst>
                <c:ext xmlns:c15="http://schemas.microsoft.com/office/drawing/2012/chart" uri="{CE6537A1-D6FC-4f65-9D91-7224C49458BB}"/>
                <c:ext xmlns:c16="http://schemas.microsoft.com/office/drawing/2014/chart" uri="{C3380CC4-5D6E-409C-BE32-E72D297353CC}">
                  <c16:uniqueId val="{00000028-9188-478F-A27D-597B76634AF5}"/>
                </c:ext>
              </c:extLst>
            </c:dLbl>
            <c:dLbl>
              <c:idx val="9"/>
              <c:layout>
                <c:manualLayout>
                  <c:x val="-7.2589044044571255E-2"/>
                  <c:y val="9.36967593958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188-478F-A27D-597B76634AF5}"/>
                </c:ext>
              </c:extLst>
            </c:dLbl>
            <c:dLbl>
              <c:idx val="10"/>
              <c:layout>
                <c:manualLayout>
                  <c:x val="0"/>
                  <c:y val="7.00347914343673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188-478F-A27D-597B76634A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Size'!$C$73:$M$73</c:f>
              <c:numCache>
                <c:formatCode>"$"#,##0.0</c:formatCode>
                <c:ptCount val="11"/>
                <c:pt idx="0">
                  <c:v>6.3716480521852974</c:v>
                </c:pt>
                <c:pt idx="1">
                  <c:v>7.3616611259493041</c:v>
                </c:pt>
                <c:pt idx="2">
                  <c:v>8.6946466468085859</c:v>
                </c:pt>
                <c:pt idx="3">
                  <c:v>9.4239368155936969</c:v>
                </c:pt>
                <c:pt idx="4">
                  <c:v>10.232455947070614</c:v>
                </c:pt>
                <c:pt idx="5">
                  <c:v>13.85127599382627</c:v>
                </c:pt>
                <c:pt idx="6">
                  <c:v>14.863754450578556</c:v>
                </c:pt>
                <c:pt idx="7">
                  <c:v>15.625834877713435</c:v>
                </c:pt>
                <c:pt idx="8">
                  <c:v>21.755586162656478</c:v>
                </c:pt>
                <c:pt idx="9">
                  <c:v>21.359966309653483</c:v>
                </c:pt>
                <c:pt idx="10">
                  <c:v>18.709333864585183</c:v>
                </c:pt>
              </c:numCache>
            </c:numRef>
          </c:val>
          <c:smooth val="0"/>
          <c:extLst>
            <c:ext xmlns:c16="http://schemas.microsoft.com/office/drawing/2014/chart" uri="{C3380CC4-5D6E-409C-BE32-E72D297353CC}">
              <c16:uniqueId val="{00000029-9188-478F-A27D-597B76634AF5}"/>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188-478F-A27D-597B76634AF5}"/>
              </c:ext>
            </c:extLst>
          </c:dPt>
          <c:dPt>
            <c:idx val="16"/>
            <c:bubble3D val="0"/>
            <c:extLst>
              <c:ext xmlns:c16="http://schemas.microsoft.com/office/drawing/2014/chart" uri="{C3380CC4-5D6E-409C-BE32-E72D297353CC}">
                <c16:uniqueId val="{0000002C-9188-478F-A27D-597B76634AF5}"/>
              </c:ext>
            </c:extLst>
          </c:dPt>
          <c:dLbls>
            <c:dLbl>
              <c:idx val="0"/>
              <c:delete val="1"/>
              <c:extLst>
                <c:ext xmlns:c15="http://schemas.microsoft.com/office/drawing/2012/chart" uri="{CE6537A1-D6FC-4f65-9D91-7224C49458BB}"/>
                <c:ext xmlns:c16="http://schemas.microsoft.com/office/drawing/2014/chart" uri="{C3380CC4-5D6E-409C-BE32-E72D297353CC}">
                  <c16:uniqueId val="{0000002D-9188-478F-A27D-597B76634AF5}"/>
                </c:ext>
              </c:extLst>
            </c:dLbl>
            <c:dLbl>
              <c:idx val="1"/>
              <c:delete val="1"/>
              <c:extLst>
                <c:ext xmlns:c15="http://schemas.microsoft.com/office/drawing/2012/chart" uri="{CE6537A1-D6FC-4f65-9D91-7224C49458BB}"/>
                <c:ext xmlns:c16="http://schemas.microsoft.com/office/drawing/2014/chart" uri="{C3380CC4-5D6E-409C-BE32-E72D297353CC}">
                  <c16:uniqueId val="{0000002E-9188-478F-A27D-597B76634AF5}"/>
                </c:ext>
              </c:extLst>
            </c:dLbl>
            <c:dLbl>
              <c:idx val="2"/>
              <c:delete val="1"/>
              <c:extLst>
                <c:ext xmlns:c15="http://schemas.microsoft.com/office/drawing/2012/chart" uri="{CE6537A1-D6FC-4f65-9D91-7224C49458BB}"/>
                <c:ext xmlns:c16="http://schemas.microsoft.com/office/drawing/2014/chart" uri="{C3380CC4-5D6E-409C-BE32-E72D297353CC}">
                  <c16:uniqueId val="{0000002F-9188-478F-A27D-597B76634AF5}"/>
                </c:ext>
              </c:extLst>
            </c:dLbl>
            <c:dLbl>
              <c:idx val="3"/>
              <c:delete val="1"/>
              <c:extLst>
                <c:ext xmlns:c15="http://schemas.microsoft.com/office/drawing/2012/chart" uri="{CE6537A1-D6FC-4f65-9D91-7224C49458BB}"/>
                <c:ext xmlns:c16="http://schemas.microsoft.com/office/drawing/2014/chart" uri="{C3380CC4-5D6E-409C-BE32-E72D297353CC}">
                  <c16:uniqueId val="{00000030-9188-478F-A27D-597B76634AF5}"/>
                </c:ext>
              </c:extLst>
            </c:dLbl>
            <c:dLbl>
              <c:idx val="4"/>
              <c:delete val="1"/>
              <c:extLst>
                <c:ext xmlns:c15="http://schemas.microsoft.com/office/drawing/2012/chart" uri="{CE6537A1-D6FC-4f65-9D91-7224C49458BB}"/>
                <c:ext xmlns:c16="http://schemas.microsoft.com/office/drawing/2014/chart" uri="{C3380CC4-5D6E-409C-BE32-E72D297353CC}">
                  <c16:uniqueId val="{00000031-9188-478F-A27D-597B76634AF5}"/>
                </c:ext>
              </c:extLst>
            </c:dLbl>
            <c:dLbl>
              <c:idx val="5"/>
              <c:delete val="1"/>
              <c:extLst>
                <c:ext xmlns:c15="http://schemas.microsoft.com/office/drawing/2012/chart" uri="{CE6537A1-D6FC-4f65-9D91-7224C49458BB}"/>
                <c:ext xmlns:c16="http://schemas.microsoft.com/office/drawing/2014/chart" uri="{C3380CC4-5D6E-409C-BE32-E72D297353CC}">
                  <c16:uniqueId val="{00000032-9188-478F-A27D-597B76634AF5}"/>
                </c:ext>
              </c:extLst>
            </c:dLbl>
            <c:dLbl>
              <c:idx val="6"/>
              <c:delete val="1"/>
              <c:extLst>
                <c:ext xmlns:c15="http://schemas.microsoft.com/office/drawing/2012/chart" uri="{CE6537A1-D6FC-4f65-9D91-7224C49458BB}"/>
                <c:ext xmlns:c16="http://schemas.microsoft.com/office/drawing/2014/chart" uri="{C3380CC4-5D6E-409C-BE32-E72D297353CC}">
                  <c16:uniqueId val="{00000033-9188-478F-A27D-597B76634AF5}"/>
                </c:ext>
              </c:extLst>
            </c:dLbl>
            <c:dLbl>
              <c:idx val="7"/>
              <c:delete val="1"/>
              <c:extLst>
                <c:ext xmlns:c15="http://schemas.microsoft.com/office/drawing/2012/chart" uri="{CE6537A1-D6FC-4f65-9D91-7224C49458BB}"/>
                <c:ext xmlns:c16="http://schemas.microsoft.com/office/drawing/2014/chart" uri="{C3380CC4-5D6E-409C-BE32-E72D297353CC}">
                  <c16:uniqueId val="{00000034-9188-478F-A27D-597B76634AF5}"/>
                </c:ext>
              </c:extLst>
            </c:dLbl>
            <c:dLbl>
              <c:idx val="8"/>
              <c:delete val="1"/>
              <c:extLst>
                <c:ext xmlns:c15="http://schemas.microsoft.com/office/drawing/2012/chart" uri="{CE6537A1-D6FC-4f65-9D91-7224C49458BB}"/>
                <c:ext xmlns:c16="http://schemas.microsoft.com/office/drawing/2014/chart" uri="{C3380CC4-5D6E-409C-BE32-E72D297353CC}">
                  <c16:uniqueId val="{00000035-9188-478F-A27D-597B76634A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Size'!$C$74:$M$74</c:f>
              <c:numCache>
                <c:formatCode>"$"#,##0.0</c:formatCode>
                <c:ptCount val="11"/>
                <c:pt idx="0">
                  <c:v>1</c:v>
                </c:pt>
                <c:pt idx="1">
                  <c:v>1.0000009999999999</c:v>
                </c:pt>
                <c:pt idx="2">
                  <c:v>1.1798770000000001</c:v>
                </c:pt>
                <c:pt idx="3">
                  <c:v>1.26</c:v>
                </c:pt>
                <c:pt idx="4">
                  <c:v>1.3647330000000002</c:v>
                </c:pt>
                <c:pt idx="5">
                  <c:v>1.6</c:v>
                </c:pt>
                <c:pt idx="6">
                  <c:v>1.3</c:v>
                </c:pt>
                <c:pt idx="7">
                  <c:v>1.5</c:v>
                </c:pt>
                <c:pt idx="8">
                  <c:v>2.2500262499999999</c:v>
                </c:pt>
                <c:pt idx="9">
                  <c:v>2</c:v>
                </c:pt>
                <c:pt idx="10">
                  <c:v>2.1</c:v>
                </c:pt>
              </c:numCache>
            </c:numRef>
          </c:val>
          <c:smooth val="0"/>
          <c:extLst>
            <c:ext xmlns:c16="http://schemas.microsoft.com/office/drawing/2014/chart" uri="{C3380CC4-5D6E-409C-BE32-E72D297353CC}">
              <c16:uniqueId val="{00000036-9188-478F-A27D-597B76634AF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20204384153053015"/>
          <c:y val="0.88786020369307661"/>
          <c:w val="0.70397649946534457"/>
          <c:h val="0.1121397963069233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8E0-4C5D-B603-F622F2D7FEC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8E0-4C5D-B603-F622F2D7FEC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8E0-4C5D-B603-F622F2D7FECA}"/>
              </c:ext>
            </c:extLst>
          </c:dPt>
          <c:dPt>
            <c:idx val="16"/>
            <c:bubble3D val="0"/>
            <c:extLst>
              <c:ext xmlns:c16="http://schemas.microsoft.com/office/drawing/2014/chart" uri="{C3380CC4-5D6E-409C-BE32-E72D297353CC}">
                <c16:uniqueId val="{00000006-58E0-4C5D-B603-F622F2D7FECA}"/>
              </c:ext>
            </c:extLst>
          </c:dPt>
          <c:dLbls>
            <c:dLbl>
              <c:idx val="0"/>
              <c:delete val="1"/>
              <c:extLst>
                <c:ext xmlns:c15="http://schemas.microsoft.com/office/drawing/2012/chart" uri="{CE6537A1-D6FC-4f65-9D91-7224C49458BB}"/>
                <c:ext xmlns:c16="http://schemas.microsoft.com/office/drawing/2014/chart" uri="{C3380CC4-5D6E-409C-BE32-E72D297353CC}">
                  <c16:uniqueId val="{00000007-58E0-4C5D-B603-F622F2D7FECA}"/>
                </c:ext>
              </c:extLst>
            </c:dLbl>
            <c:dLbl>
              <c:idx val="1"/>
              <c:delete val="1"/>
              <c:extLst>
                <c:ext xmlns:c15="http://schemas.microsoft.com/office/drawing/2012/chart" uri="{CE6537A1-D6FC-4f65-9D91-7224C49458BB}"/>
                <c:ext xmlns:c16="http://schemas.microsoft.com/office/drawing/2014/chart" uri="{C3380CC4-5D6E-409C-BE32-E72D297353CC}">
                  <c16:uniqueId val="{00000008-58E0-4C5D-B603-F622F2D7FECA}"/>
                </c:ext>
              </c:extLst>
            </c:dLbl>
            <c:dLbl>
              <c:idx val="2"/>
              <c:delete val="1"/>
              <c:extLst>
                <c:ext xmlns:c15="http://schemas.microsoft.com/office/drawing/2012/chart" uri="{CE6537A1-D6FC-4f65-9D91-7224C49458BB}"/>
                <c:ext xmlns:c16="http://schemas.microsoft.com/office/drawing/2014/chart" uri="{C3380CC4-5D6E-409C-BE32-E72D297353CC}">
                  <c16:uniqueId val="{00000009-58E0-4C5D-B603-F622F2D7FECA}"/>
                </c:ext>
              </c:extLst>
            </c:dLbl>
            <c:dLbl>
              <c:idx val="3"/>
              <c:delete val="1"/>
              <c:extLst>
                <c:ext xmlns:c15="http://schemas.microsoft.com/office/drawing/2012/chart" uri="{CE6537A1-D6FC-4f65-9D91-7224C49458BB}"/>
                <c:ext xmlns:c16="http://schemas.microsoft.com/office/drawing/2014/chart" uri="{C3380CC4-5D6E-409C-BE32-E72D297353CC}">
                  <c16:uniqueId val="{0000000A-58E0-4C5D-B603-F622F2D7FECA}"/>
                </c:ext>
              </c:extLst>
            </c:dLbl>
            <c:dLbl>
              <c:idx val="4"/>
              <c:delete val="1"/>
              <c:extLst>
                <c:ext xmlns:c15="http://schemas.microsoft.com/office/drawing/2012/chart" uri="{CE6537A1-D6FC-4f65-9D91-7224C49458BB}"/>
                <c:ext xmlns:c16="http://schemas.microsoft.com/office/drawing/2014/chart" uri="{C3380CC4-5D6E-409C-BE32-E72D297353CC}">
                  <c16:uniqueId val="{0000000B-58E0-4C5D-B603-F622F2D7FECA}"/>
                </c:ext>
              </c:extLst>
            </c:dLbl>
            <c:dLbl>
              <c:idx val="5"/>
              <c:delete val="1"/>
              <c:extLst>
                <c:ext xmlns:c15="http://schemas.microsoft.com/office/drawing/2012/chart" uri="{CE6537A1-D6FC-4f65-9D91-7224C49458BB}"/>
                <c:ext xmlns:c16="http://schemas.microsoft.com/office/drawing/2014/chart" uri="{C3380CC4-5D6E-409C-BE32-E72D297353CC}">
                  <c16:uniqueId val="{0000000C-58E0-4C5D-B603-F622F2D7FECA}"/>
                </c:ext>
              </c:extLst>
            </c:dLbl>
            <c:dLbl>
              <c:idx val="6"/>
              <c:delete val="1"/>
              <c:extLst>
                <c:ext xmlns:c15="http://schemas.microsoft.com/office/drawing/2012/chart" uri="{CE6537A1-D6FC-4f65-9D91-7224C49458BB}"/>
                <c:ext xmlns:c16="http://schemas.microsoft.com/office/drawing/2014/chart" uri="{C3380CC4-5D6E-409C-BE32-E72D297353CC}">
                  <c16:uniqueId val="{0000000D-58E0-4C5D-B603-F622F2D7FECA}"/>
                </c:ext>
              </c:extLst>
            </c:dLbl>
            <c:dLbl>
              <c:idx val="7"/>
              <c:delete val="1"/>
              <c:extLst>
                <c:ext xmlns:c15="http://schemas.microsoft.com/office/drawing/2012/chart" uri="{CE6537A1-D6FC-4f65-9D91-7224C49458BB}"/>
                <c:ext xmlns:c16="http://schemas.microsoft.com/office/drawing/2014/chart" uri="{C3380CC4-5D6E-409C-BE32-E72D297353CC}">
                  <c16:uniqueId val="{0000000E-58E0-4C5D-B603-F622F2D7FECA}"/>
                </c:ext>
              </c:extLst>
            </c:dLbl>
            <c:dLbl>
              <c:idx val="8"/>
              <c:delete val="1"/>
              <c:extLst>
                <c:ext xmlns:c15="http://schemas.microsoft.com/office/drawing/2012/chart" uri="{CE6537A1-D6FC-4f65-9D91-7224C49458BB}"/>
                <c:ext xmlns:c16="http://schemas.microsoft.com/office/drawing/2014/chart" uri="{C3380CC4-5D6E-409C-BE32-E72D297353CC}">
                  <c16:uniqueId val="{00000001-58E0-4C5D-B603-F622F2D7FE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Size'!$P$71:$Z$71</c:f>
              <c:numCache>
                <c:formatCode>"$"#,##0.0</c:formatCode>
                <c:ptCount val="11"/>
                <c:pt idx="0">
                  <c:v>14.88989475</c:v>
                </c:pt>
                <c:pt idx="1">
                  <c:v>17.008583999999999</c:v>
                </c:pt>
                <c:pt idx="2">
                  <c:v>18.000000249999999</c:v>
                </c:pt>
                <c:pt idx="3">
                  <c:v>17.999994000000001</c:v>
                </c:pt>
                <c:pt idx="4">
                  <c:v>17.246701999999999</c:v>
                </c:pt>
                <c:pt idx="5">
                  <c:v>20.3204365</c:v>
                </c:pt>
                <c:pt idx="6">
                  <c:v>20.974161000000002</c:v>
                </c:pt>
                <c:pt idx="7">
                  <c:v>25</c:v>
                </c:pt>
                <c:pt idx="8">
                  <c:v>39.785805499999995</c:v>
                </c:pt>
                <c:pt idx="9">
                  <c:v>27.776542500000001</c:v>
                </c:pt>
                <c:pt idx="10">
                  <c:v>18.155459999999998</c:v>
                </c:pt>
              </c:numCache>
            </c:numRef>
          </c:val>
          <c:smooth val="0"/>
          <c:extLst>
            <c:ext xmlns:c16="http://schemas.microsoft.com/office/drawing/2014/chart" uri="{C3380CC4-5D6E-409C-BE32-E72D297353CC}">
              <c16:uniqueId val="{0000000F-58E0-4C5D-B603-F622F2D7FECA}"/>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8E0-4C5D-B603-F622F2D7FECA}"/>
              </c:ext>
            </c:extLst>
          </c:dPt>
          <c:dPt>
            <c:idx val="9"/>
            <c:bubble3D val="0"/>
            <c:extLst>
              <c:ext xmlns:c16="http://schemas.microsoft.com/office/drawing/2014/chart" uri="{C3380CC4-5D6E-409C-BE32-E72D297353CC}">
                <c16:uniqueId val="{00000011-58E0-4C5D-B603-F622F2D7FEC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8E0-4C5D-B603-F622F2D7FECA}"/>
              </c:ext>
            </c:extLst>
          </c:dPt>
          <c:dLbls>
            <c:dLbl>
              <c:idx val="0"/>
              <c:delete val="1"/>
              <c:extLst>
                <c:ext xmlns:c15="http://schemas.microsoft.com/office/drawing/2012/chart" uri="{CE6537A1-D6FC-4f65-9D91-7224C49458BB}"/>
                <c:ext xmlns:c16="http://schemas.microsoft.com/office/drawing/2014/chart" uri="{C3380CC4-5D6E-409C-BE32-E72D297353CC}">
                  <c16:uniqueId val="{00000014-58E0-4C5D-B603-F622F2D7FECA}"/>
                </c:ext>
              </c:extLst>
            </c:dLbl>
            <c:dLbl>
              <c:idx val="1"/>
              <c:delete val="1"/>
              <c:extLst>
                <c:ext xmlns:c15="http://schemas.microsoft.com/office/drawing/2012/chart" uri="{CE6537A1-D6FC-4f65-9D91-7224C49458BB}"/>
                <c:ext xmlns:c16="http://schemas.microsoft.com/office/drawing/2014/chart" uri="{C3380CC4-5D6E-409C-BE32-E72D297353CC}">
                  <c16:uniqueId val="{00000015-58E0-4C5D-B603-F622F2D7FECA}"/>
                </c:ext>
              </c:extLst>
            </c:dLbl>
            <c:dLbl>
              <c:idx val="2"/>
              <c:delete val="1"/>
              <c:extLst>
                <c:ext xmlns:c15="http://schemas.microsoft.com/office/drawing/2012/chart" uri="{CE6537A1-D6FC-4f65-9D91-7224C49458BB}"/>
                <c:ext xmlns:c16="http://schemas.microsoft.com/office/drawing/2014/chart" uri="{C3380CC4-5D6E-409C-BE32-E72D297353CC}">
                  <c16:uniqueId val="{00000016-58E0-4C5D-B603-F622F2D7FECA}"/>
                </c:ext>
              </c:extLst>
            </c:dLbl>
            <c:dLbl>
              <c:idx val="3"/>
              <c:delete val="1"/>
              <c:extLst>
                <c:ext xmlns:c15="http://schemas.microsoft.com/office/drawing/2012/chart" uri="{CE6537A1-D6FC-4f65-9D91-7224C49458BB}"/>
                <c:ext xmlns:c16="http://schemas.microsoft.com/office/drawing/2014/chart" uri="{C3380CC4-5D6E-409C-BE32-E72D297353CC}">
                  <c16:uniqueId val="{00000017-58E0-4C5D-B603-F622F2D7FECA}"/>
                </c:ext>
              </c:extLst>
            </c:dLbl>
            <c:dLbl>
              <c:idx val="4"/>
              <c:delete val="1"/>
              <c:extLst>
                <c:ext xmlns:c15="http://schemas.microsoft.com/office/drawing/2012/chart" uri="{CE6537A1-D6FC-4f65-9D91-7224C49458BB}"/>
                <c:ext xmlns:c16="http://schemas.microsoft.com/office/drawing/2014/chart" uri="{C3380CC4-5D6E-409C-BE32-E72D297353CC}">
                  <c16:uniqueId val="{00000018-58E0-4C5D-B603-F622F2D7FECA}"/>
                </c:ext>
              </c:extLst>
            </c:dLbl>
            <c:dLbl>
              <c:idx val="5"/>
              <c:delete val="1"/>
              <c:extLst>
                <c:ext xmlns:c15="http://schemas.microsoft.com/office/drawing/2012/chart" uri="{CE6537A1-D6FC-4f65-9D91-7224C49458BB}"/>
                <c:ext xmlns:c16="http://schemas.microsoft.com/office/drawing/2014/chart" uri="{C3380CC4-5D6E-409C-BE32-E72D297353CC}">
                  <c16:uniqueId val="{00000019-58E0-4C5D-B603-F622F2D7FECA}"/>
                </c:ext>
              </c:extLst>
            </c:dLbl>
            <c:dLbl>
              <c:idx val="6"/>
              <c:delete val="1"/>
              <c:extLst>
                <c:ext xmlns:c15="http://schemas.microsoft.com/office/drawing/2012/chart" uri="{CE6537A1-D6FC-4f65-9D91-7224C49458BB}"/>
                <c:ext xmlns:c16="http://schemas.microsoft.com/office/drawing/2014/chart" uri="{C3380CC4-5D6E-409C-BE32-E72D297353CC}">
                  <c16:uniqueId val="{0000001A-58E0-4C5D-B603-F622F2D7FECA}"/>
                </c:ext>
              </c:extLst>
            </c:dLbl>
            <c:dLbl>
              <c:idx val="7"/>
              <c:delete val="1"/>
              <c:extLst>
                <c:ext xmlns:c15="http://schemas.microsoft.com/office/drawing/2012/chart" uri="{CE6537A1-D6FC-4f65-9D91-7224C49458BB}"/>
                <c:ext xmlns:c16="http://schemas.microsoft.com/office/drawing/2014/chart" uri="{C3380CC4-5D6E-409C-BE32-E72D297353CC}">
                  <c16:uniqueId val="{0000001B-58E0-4C5D-B603-F622F2D7FECA}"/>
                </c:ext>
              </c:extLst>
            </c:dLbl>
            <c:dLbl>
              <c:idx val="8"/>
              <c:delete val="1"/>
              <c:extLst>
                <c:ext xmlns:c15="http://schemas.microsoft.com/office/drawing/2012/chart" uri="{CE6537A1-D6FC-4f65-9D91-7224C49458BB}"/>
                <c:ext xmlns:c16="http://schemas.microsoft.com/office/drawing/2014/chart" uri="{C3380CC4-5D6E-409C-BE32-E72D297353CC}">
                  <c16:uniqueId val="{00000010-58E0-4C5D-B603-F622F2D7FE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Size'!$P$72:$Z$72</c:f>
              <c:numCache>
                <c:formatCode>"$"#,##0.0</c:formatCode>
                <c:ptCount val="11"/>
                <c:pt idx="0">
                  <c:v>5.1218409999999999</c:v>
                </c:pt>
                <c:pt idx="1">
                  <c:v>6</c:v>
                </c:pt>
                <c:pt idx="2">
                  <c:v>5.9999970000000005</c:v>
                </c:pt>
                <c:pt idx="3">
                  <c:v>6.5</c:v>
                </c:pt>
                <c:pt idx="4">
                  <c:v>6.2688039999999994</c:v>
                </c:pt>
                <c:pt idx="5">
                  <c:v>7.5</c:v>
                </c:pt>
                <c:pt idx="6">
                  <c:v>7.9999989999999999</c:v>
                </c:pt>
                <c:pt idx="7">
                  <c:v>8.1219239999999999</c:v>
                </c:pt>
                <c:pt idx="8">
                  <c:v>11.584967000000001</c:v>
                </c:pt>
                <c:pt idx="9">
                  <c:v>10</c:v>
                </c:pt>
                <c:pt idx="10">
                  <c:v>5.7018219999999999</c:v>
                </c:pt>
              </c:numCache>
            </c:numRef>
          </c:val>
          <c:smooth val="0"/>
          <c:extLst>
            <c:ext xmlns:c16="http://schemas.microsoft.com/office/drawing/2014/chart" uri="{C3380CC4-5D6E-409C-BE32-E72D297353CC}">
              <c16:uniqueId val="{0000001C-58E0-4C5D-B603-F622F2D7FECA}"/>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8E0-4C5D-B603-F622F2D7FEC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8E0-4C5D-B603-F622F2D7FECA}"/>
              </c:ext>
            </c:extLst>
          </c:dPt>
          <c:dLbls>
            <c:dLbl>
              <c:idx val="0"/>
              <c:delete val="1"/>
              <c:extLst>
                <c:ext xmlns:c15="http://schemas.microsoft.com/office/drawing/2012/chart" uri="{CE6537A1-D6FC-4f65-9D91-7224C49458BB}"/>
                <c:ext xmlns:c16="http://schemas.microsoft.com/office/drawing/2014/chart" uri="{C3380CC4-5D6E-409C-BE32-E72D297353CC}">
                  <c16:uniqueId val="{00000020-58E0-4C5D-B603-F622F2D7FECA}"/>
                </c:ext>
              </c:extLst>
            </c:dLbl>
            <c:dLbl>
              <c:idx val="1"/>
              <c:delete val="1"/>
              <c:extLst>
                <c:ext xmlns:c15="http://schemas.microsoft.com/office/drawing/2012/chart" uri="{CE6537A1-D6FC-4f65-9D91-7224C49458BB}"/>
                <c:ext xmlns:c16="http://schemas.microsoft.com/office/drawing/2014/chart" uri="{C3380CC4-5D6E-409C-BE32-E72D297353CC}">
                  <c16:uniqueId val="{00000021-58E0-4C5D-B603-F622F2D7FECA}"/>
                </c:ext>
              </c:extLst>
            </c:dLbl>
            <c:dLbl>
              <c:idx val="2"/>
              <c:delete val="1"/>
              <c:extLst>
                <c:ext xmlns:c15="http://schemas.microsoft.com/office/drawing/2012/chart" uri="{CE6537A1-D6FC-4f65-9D91-7224C49458BB}"/>
                <c:ext xmlns:c16="http://schemas.microsoft.com/office/drawing/2014/chart" uri="{C3380CC4-5D6E-409C-BE32-E72D297353CC}">
                  <c16:uniqueId val="{00000022-58E0-4C5D-B603-F622F2D7FECA}"/>
                </c:ext>
              </c:extLst>
            </c:dLbl>
            <c:dLbl>
              <c:idx val="3"/>
              <c:delete val="1"/>
              <c:extLst>
                <c:ext xmlns:c15="http://schemas.microsoft.com/office/drawing/2012/chart" uri="{CE6537A1-D6FC-4f65-9D91-7224C49458BB}"/>
                <c:ext xmlns:c16="http://schemas.microsoft.com/office/drawing/2014/chart" uri="{C3380CC4-5D6E-409C-BE32-E72D297353CC}">
                  <c16:uniqueId val="{00000023-58E0-4C5D-B603-F622F2D7FECA}"/>
                </c:ext>
              </c:extLst>
            </c:dLbl>
            <c:dLbl>
              <c:idx val="4"/>
              <c:delete val="1"/>
              <c:extLst>
                <c:ext xmlns:c15="http://schemas.microsoft.com/office/drawing/2012/chart" uri="{CE6537A1-D6FC-4f65-9D91-7224C49458BB}"/>
                <c:ext xmlns:c16="http://schemas.microsoft.com/office/drawing/2014/chart" uri="{C3380CC4-5D6E-409C-BE32-E72D297353CC}">
                  <c16:uniqueId val="{00000024-58E0-4C5D-B603-F622F2D7FECA}"/>
                </c:ext>
              </c:extLst>
            </c:dLbl>
            <c:dLbl>
              <c:idx val="5"/>
              <c:delete val="1"/>
              <c:extLst>
                <c:ext xmlns:c15="http://schemas.microsoft.com/office/drawing/2012/chart" uri="{CE6537A1-D6FC-4f65-9D91-7224C49458BB}"/>
                <c:ext xmlns:c16="http://schemas.microsoft.com/office/drawing/2014/chart" uri="{C3380CC4-5D6E-409C-BE32-E72D297353CC}">
                  <c16:uniqueId val="{00000025-58E0-4C5D-B603-F622F2D7FECA}"/>
                </c:ext>
              </c:extLst>
            </c:dLbl>
            <c:dLbl>
              <c:idx val="6"/>
              <c:delete val="1"/>
              <c:extLst>
                <c:ext xmlns:c15="http://schemas.microsoft.com/office/drawing/2012/chart" uri="{CE6537A1-D6FC-4f65-9D91-7224C49458BB}"/>
                <c:ext xmlns:c16="http://schemas.microsoft.com/office/drawing/2014/chart" uri="{C3380CC4-5D6E-409C-BE32-E72D297353CC}">
                  <c16:uniqueId val="{00000026-58E0-4C5D-B603-F622F2D7FECA}"/>
                </c:ext>
              </c:extLst>
            </c:dLbl>
            <c:dLbl>
              <c:idx val="7"/>
              <c:delete val="1"/>
              <c:extLst>
                <c:ext xmlns:c15="http://schemas.microsoft.com/office/drawing/2012/chart" uri="{CE6537A1-D6FC-4f65-9D91-7224C49458BB}"/>
                <c:ext xmlns:c16="http://schemas.microsoft.com/office/drawing/2014/chart" uri="{C3380CC4-5D6E-409C-BE32-E72D297353CC}">
                  <c16:uniqueId val="{00000027-58E0-4C5D-B603-F622F2D7FECA}"/>
                </c:ext>
              </c:extLst>
            </c:dLbl>
            <c:dLbl>
              <c:idx val="8"/>
              <c:delete val="1"/>
              <c:extLst>
                <c:ext xmlns:c15="http://schemas.microsoft.com/office/drawing/2012/chart" uri="{CE6537A1-D6FC-4f65-9D91-7224C49458BB}"/>
                <c:ext xmlns:c16="http://schemas.microsoft.com/office/drawing/2014/chart" uri="{C3380CC4-5D6E-409C-BE32-E72D297353CC}">
                  <c16:uniqueId val="{00000028-58E0-4C5D-B603-F622F2D7FE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Size'!$P$73:$Z$73</c:f>
              <c:numCache>
                <c:formatCode>"$"#,##0.0</c:formatCode>
                <c:ptCount val="11"/>
                <c:pt idx="0">
                  <c:v>12.366469188194101</c:v>
                </c:pt>
                <c:pt idx="1">
                  <c:v>17.030719543108731</c:v>
                </c:pt>
                <c:pt idx="2">
                  <c:v>16.373729696753578</c:v>
                </c:pt>
                <c:pt idx="3">
                  <c:v>16.662046272705489</c:v>
                </c:pt>
                <c:pt idx="4">
                  <c:v>16.194032896593516</c:v>
                </c:pt>
                <c:pt idx="5">
                  <c:v>27.794189522902407</c:v>
                </c:pt>
                <c:pt idx="6">
                  <c:v>21.930731575097376</c:v>
                </c:pt>
                <c:pt idx="7">
                  <c:v>25.558599645796754</c:v>
                </c:pt>
                <c:pt idx="8">
                  <c:v>39.019470284894027</c:v>
                </c:pt>
                <c:pt idx="9">
                  <c:v>28.216888419369969</c:v>
                </c:pt>
                <c:pt idx="10">
                  <c:v>16.371045871968512</c:v>
                </c:pt>
              </c:numCache>
            </c:numRef>
          </c:val>
          <c:smooth val="0"/>
          <c:extLst>
            <c:ext xmlns:c16="http://schemas.microsoft.com/office/drawing/2014/chart" uri="{C3380CC4-5D6E-409C-BE32-E72D297353CC}">
              <c16:uniqueId val="{00000029-58E0-4C5D-B603-F622F2D7FECA}"/>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8E0-4C5D-B603-F622F2D7FECA}"/>
              </c:ext>
            </c:extLst>
          </c:dPt>
          <c:dPt>
            <c:idx val="16"/>
            <c:bubble3D val="0"/>
            <c:extLst>
              <c:ext xmlns:c16="http://schemas.microsoft.com/office/drawing/2014/chart" uri="{C3380CC4-5D6E-409C-BE32-E72D297353CC}">
                <c16:uniqueId val="{0000002C-58E0-4C5D-B603-F622F2D7FECA}"/>
              </c:ext>
            </c:extLst>
          </c:dPt>
          <c:dLbls>
            <c:dLbl>
              <c:idx val="0"/>
              <c:delete val="1"/>
              <c:extLst>
                <c:ext xmlns:c15="http://schemas.microsoft.com/office/drawing/2012/chart" uri="{CE6537A1-D6FC-4f65-9D91-7224C49458BB}"/>
                <c:ext xmlns:c16="http://schemas.microsoft.com/office/drawing/2014/chart" uri="{C3380CC4-5D6E-409C-BE32-E72D297353CC}">
                  <c16:uniqueId val="{0000002D-58E0-4C5D-B603-F622F2D7FECA}"/>
                </c:ext>
              </c:extLst>
            </c:dLbl>
            <c:dLbl>
              <c:idx val="1"/>
              <c:delete val="1"/>
              <c:extLst>
                <c:ext xmlns:c15="http://schemas.microsoft.com/office/drawing/2012/chart" uri="{CE6537A1-D6FC-4f65-9D91-7224C49458BB}"/>
                <c:ext xmlns:c16="http://schemas.microsoft.com/office/drawing/2014/chart" uri="{C3380CC4-5D6E-409C-BE32-E72D297353CC}">
                  <c16:uniqueId val="{0000002E-58E0-4C5D-B603-F622F2D7FECA}"/>
                </c:ext>
              </c:extLst>
            </c:dLbl>
            <c:dLbl>
              <c:idx val="2"/>
              <c:delete val="1"/>
              <c:extLst>
                <c:ext xmlns:c15="http://schemas.microsoft.com/office/drawing/2012/chart" uri="{CE6537A1-D6FC-4f65-9D91-7224C49458BB}"/>
                <c:ext xmlns:c16="http://schemas.microsoft.com/office/drawing/2014/chart" uri="{C3380CC4-5D6E-409C-BE32-E72D297353CC}">
                  <c16:uniqueId val="{0000002F-58E0-4C5D-B603-F622F2D7FECA}"/>
                </c:ext>
              </c:extLst>
            </c:dLbl>
            <c:dLbl>
              <c:idx val="3"/>
              <c:delete val="1"/>
              <c:extLst>
                <c:ext xmlns:c15="http://schemas.microsoft.com/office/drawing/2012/chart" uri="{CE6537A1-D6FC-4f65-9D91-7224C49458BB}"/>
                <c:ext xmlns:c16="http://schemas.microsoft.com/office/drawing/2014/chart" uri="{C3380CC4-5D6E-409C-BE32-E72D297353CC}">
                  <c16:uniqueId val="{00000030-58E0-4C5D-B603-F622F2D7FECA}"/>
                </c:ext>
              </c:extLst>
            </c:dLbl>
            <c:dLbl>
              <c:idx val="4"/>
              <c:delete val="1"/>
              <c:extLst>
                <c:ext xmlns:c15="http://schemas.microsoft.com/office/drawing/2012/chart" uri="{CE6537A1-D6FC-4f65-9D91-7224C49458BB}"/>
                <c:ext xmlns:c16="http://schemas.microsoft.com/office/drawing/2014/chart" uri="{C3380CC4-5D6E-409C-BE32-E72D297353CC}">
                  <c16:uniqueId val="{00000031-58E0-4C5D-B603-F622F2D7FECA}"/>
                </c:ext>
              </c:extLst>
            </c:dLbl>
            <c:dLbl>
              <c:idx val="5"/>
              <c:delete val="1"/>
              <c:extLst>
                <c:ext xmlns:c15="http://schemas.microsoft.com/office/drawing/2012/chart" uri="{CE6537A1-D6FC-4f65-9D91-7224C49458BB}"/>
                <c:ext xmlns:c16="http://schemas.microsoft.com/office/drawing/2014/chart" uri="{C3380CC4-5D6E-409C-BE32-E72D297353CC}">
                  <c16:uniqueId val="{00000032-58E0-4C5D-B603-F622F2D7FECA}"/>
                </c:ext>
              </c:extLst>
            </c:dLbl>
            <c:dLbl>
              <c:idx val="6"/>
              <c:delete val="1"/>
              <c:extLst>
                <c:ext xmlns:c15="http://schemas.microsoft.com/office/drawing/2012/chart" uri="{CE6537A1-D6FC-4f65-9D91-7224C49458BB}"/>
                <c:ext xmlns:c16="http://schemas.microsoft.com/office/drawing/2014/chart" uri="{C3380CC4-5D6E-409C-BE32-E72D297353CC}">
                  <c16:uniqueId val="{00000033-58E0-4C5D-B603-F622F2D7FECA}"/>
                </c:ext>
              </c:extLst>
            </c:dLbl>
            <c:dLbl>
              <c:idx val="7"/>
              <c:delete val="1"/>
              <c:extLst>
                <c:ext xmlns:c15="http://schemas.microsoft.com/office/drawing/2012/chart" uri="{CE6537A1-D6FC-4f65-9D91-7224C49458BB}"/>
                <c:ext xmlns:c16="http://schemas.microsoft.com/office/drawing/2014/chart" uri="{C3380CC4-5D6E-409C-BE32-E72D297353CC}">
                  <c16:uniqueId val="{00000034-58E0-4C5D-B603-F622F2D7FECA}"/>
                </c:ext>
              </c:extLst>
            </c:dLbl>
            <c:dLbl>
              <c:idx val="8"/>
              <c:delete val="1"/>
              <c:extLst>
                <c:ext xmlns:c15="http://schemas.microsoft.com/office/drawing/2012/chart" uri="{CE6537A1-D6FC-4f65-9D91-7224C49458BB}"/>
                <c:ext xmlns:c16="http://schemas.microsoft.com/office/drawing/2014/chart" uri="{C3380CC4-5D6E-409C-BE32-E72D297353CC}">
                  <c16:uniqueId val="{00000035-58E0-4C5D-B603-F622F2D7FE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Size'!$P$74:$Z$74</c:f>
              <c:numCache>
                <c:formatCode>"$"#,##0.0</c:formatCode>
                <c:ptCount val="11"/>
                <c:pt idx="0">
                  <c:v>1.8187502499999999</c:v>
                </c:pt>
                <c:pt idx="1">
                  <c:v>2</c:v>
                </c:pt>
                <c:pt idx="2">
                  <c:v>2</c:v>
                </c:pt>
                <c:pt idx="3">
                  <c:v>2</c:v>
                </c:pt>
                <c:pt idx="4">
                  <c:v>2.0174402499999999</c:v>
                </c:pt>
                <c:pt idx="5">
                  <c:v>2.3999994999999998</c:v>
                </c:pt>
                <c:pt idx="6">
                  <c:v>2.3949994999999999</c:v>
                </c:pt>
                <c:pt idx="7">
                  <c:v>2.2999999999999998</c:v>
                </c:pt>
                <c:pt idx="8">
                  <c:v>3.3954430000000002</c:v>
                </c:pt>
                <c:pt idx="9">
                  <c:v>2.8273302500000002</c:v>
                </c:pt>
                <c:pt idx="10">
                  <c:v>1.4679500000000001</c:v>
                </c:pt>
              </c:numCache>
            </c:numRef>
          </c:val>
          <c:smooth val="0"/>
          <c:extLst>
            <c:ext xmlns:c16="http://schemas.microsoft.com/office/drawing/2014/chart" uri="{C3380CC4-5D6E-409C-BE32-E72D297353CC}">
              <c16:uniqueId val="{00000036-58E0-4C5D-B603-F622F2D7FEC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Size'!$B$104</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CCC-4407-A7B9-833BCC7649A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CCC-4407-A7B9-833BCC7649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CCC-4407-A7B9-833BCC7649A2}"/>
              </c:ext>
            </c:extLst>
          </c:dPt>
          <c:dPt>
            <c:idx val="16"/>
            <c:bubble3D val="0"/>
            <c:extLst>
              <c:ext xmlns:c16="http://schemas.microsoft.com/office/drawing/2014/chart" uri="{C3380CC4-5D6E-409C-BE32-E72D297353CC}">
                <c16:uniqueId val="{00000006-ACCC-4407-A7B9-833BCC7649A2}"/>
              </c:ext>
            </c:extLst>
          </c:dPt>
          <c:dLbls>
            <c:dLbl>
              <c:idx val="0"/>
              <c:delete val="1"/>
              <c:extLst>
                <c:ext xmlns:c15="http://schemas.microsoft.com/office/drawing/2012/chart" uri="{CE6537A1-D6FC-4f65-9D91-7224C49458BB}"/>
                <c:ext xmlns:c16="http://schemas.microsoft.com/office/drawing/2014/chart" uri="{C3380CC4-5D6E-409C-BE32-E72D297353CC}">
                  <c16:uniqueId val="{00000007-ACCC-4407-A7B9-833BCC7649A2}"/>
                </c:ext>
              </c:extLst>
            </c:dLbl>
            <c:dLbl>
              <c:idx val="1"/>
              <c:delete val="1"/>
              <c:extLst>
                <c:ext xmlns:c15="http://schemas.microsoft.com/office/drawing/2012/chart" uri="{CE6537A1-D6FC-4f65-9D91-7224C49458BB}"/>
                <c:ext xmlns:c16="http://schemas.microsoft.com/office/drawing/2014/chart" uri="{C3380CC4-5D6E-409C-BE32-E72D297353CC}">
                  <c16:uniqueId val="{00000008-ACCC-4407-A7B9-833BCC7649A2}"/>
                </c:ext>
              </c:extLst>
            </c:dLbl>
            <c:dLbl>
              <c:idx val="2"/>
              <c:delete val="1"/>
              <c:extLst>
                <c:ext xmlns:c15="http://schemas.microsoft.com/office/drawing/2012/chart" uri="{CE6537A1-D6FC-4f65-9D91-7224C49458BB}"/>
                <c:ext xmlns:c16="http://schemas.microsoft.com/office/drawing/2014/chart" uri="{C3380CC4-5D6E-409C-BE32-E72D297353CC}">
                  <c16:uniqueId val="{00000009-ACCC-4407-A7B9-833BCC7649A2}"/>
                </c:ext>
              </c:extLst>
            </c:dLbl>
            <c:dLbl>
              <c:idx val="3"/>
              <c:delete val="1"/>
              <c:extLst>
                <c:ext xmlns:c15="http://schemas.microsoft.com/office/drawing/2012/chart" uri="{CE6537A1-D6FC-4f65-9D91-7224C49458BB}"/>
                <c:ext xmlns:c16="http://schemas.microsoft.com/office/drawing/2014/chart" uri="{C3380CC4-5D6E-409C-BE32-E72D297353CC}">
                  <c16:uniqueId val="{0000000A-ACCC-4407-A7B9-833BCC7649A2}"/>
                </c:ext>
              </c:extLst>
            </c:dLbl>
            <c:dLbl>
              <c:idx val="4"/>
              <c:delete val="1"/>
              <c:extLst>
                <c:ext xmlns:c15="http://schemas.microsoft.com/office/drawing/2012/chart" uri="{CE6537A1-D6FC-4f65-9D91-7224C49458BB}"/>
                <c:ext xmlns:c16="http://schemas.microsoft.com/office/drawing/2014/chart" uri="{C3380CC4-5D6E-409C-BE32-E72D297353CC}">
                  <c16:uniqueId val="{0000000B-ACCC-4407-A7B9-833BCC7649A2}"/>
                </c:ext>
              </c:extLst>
            </c:dLbl>
            <c:dLbl>
              <c:idx val="5"/>
              <c:delete val="1"/>
              <c:extLst>
                <c:ext xmlns:c15="http://schemas.microsoft.com/office/drawing/2012/chart" uri="{CE6537A1-D6FC-4f65-9D91-7224C49458BB}"/>
                <c:ext xmlns:c16="http://schemas.microsoft.com/office/drawing/2014/chart" uri="{C3380CC4-5D6E-409C-BE32-E72D297353CC}">
                  <c16:uniqueId val="{0000000C-ACCC-4407-A7B9-833BCC7649A2}"/>
                </c:ext>
              </c:extLst>
            </c:dLbl>
            <c:dLbl>
              <c:idx val="6"/>
              <c:delete val="1"/>
              <c:extLst>
                <c:ext xmlns:c15="http://schemas.microsoft.com/office/drawing/2012/chart" uri="{CE6537A1-D6FC-4f65-9D91-7224C49458BB}"/>
                <c:ext xmlns:c16="http://schemas.microsoft.com/office/drawing/2014/chart" uri="{C3380CC4-5D6E-409C-BE32-E72D297353CC}">
                  <c16:uniqueId val="{0000000D-ACCC-4407-A7B9-833BCC7649A2}"/>
                </c:ext>
              </c:extLst>
            </c:dLbl>
            <c:dLbl>
              <c:idx val="7"/>
              <c:delete val="1"/>
              <c:extLst>
                <c:ext xmlns:c15="http://schemas.microsoft.com/office/drawing/2012/chart" uri="{CE6537A1-D6FC-4f65-9D91-7224C49458BB}"/>
                <c:ext xmlns:c16="http://schemas.microsoft.com/office/drawing/2014/chart" uri="{C3380CC4-5D6E-409C-BE32-E72D297353CC}">
                  <c16:uniqueId val="{0000000E-ACCC-4407-A7B9-833BCC7649A2}"/>
                </c:ext>
              </c:extLst>
            </c:dLbl>
            <c:dLbl>
              <c:idx val="8"/>
              <c:delete val="1"/>
              <c:extLst>
                <c:ext xmlns:c15="http://schemas.microsoft.com/office/drawing/2012/chart" uri="{CE6537A1-D6FC-4f65-9D91-7224C49458BB}"/>
                <c:ext xmlns:c16="http://schemas.microsoft.com/office/drawing/2014/chart" uri="{C3380CC4-5D6E-409C-BE32-E72D297353CC}">
                  <c16:uniqueId val="{00000001-ACCC-4407-A7B9-833BCC7649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Size'!$C$104:$M$104</c:f>
              <c:numCache>
                <c:formatCode>"$"#,##0.0</c:formatCode>
                <c:ptCount val="11"/>
                <c:pt idx="0">
                  <c:v>25</c:v>
                </c:pt>
                <c:pt idx="1">
                  <c:v>35</c:v>
                </c:pt>
                <c:pt idx="2">
                  <c:v>40</c:v>
                </c:pt>
                <c:pt idx="3">
                  <c:v>30</c:v>
                </c:pt>
                <c:pt idx="4">
                  <c:v>35.618460289949702</c:v>
                </c:pt>
                <c:pt idx="5">
                  <c:v>46.010911499999999</c:v>
                </c:pt>
                <c:pt idx="6">
                  <c:v>49.999999000000003</c:v>
                </c:pt>
                <c:pt idx="7">
                  <c:v>69.999999500000001</c:v>
                </c:pt>
                <c:pt idx="8">
                  <c:v>111.01839975</c:v>
                </c:pt>
                <c:pt idx="9">
                  <c:v>75</c:v>
                </c:pt>
                <c:pt idx="10">
                  <c:v>34.252457</c:v>
                </c:pt>
              </c:numCache>
            </c:numRef>
          </c:val>
          <c:smooth val="0"/>
          <c:extLst>
            <c:ext xmlns:c16="http://schemas.microsoft.com/office/drawing/2014/chart" uri="{C3380CC4-5D6E-409C-BE32-E72D297353CC}">
              <c16:uniqueId val="{0000000F-ACCC-4407-A7B9-833BCC7649A2}"/>
            </c:ext>
          </c:extLst>
        </c:ser>
        <c:ser>
          <c:idx val="1"/>
          <c:order val="1"/>
          <c:tx>
            <c:strRef>
              <c:f>'Median Deal Size'!$B$105</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ACCC-4407-A7B9-833BCC7649A2}"/>
              </c:ext>
            </c:extLst>
          </c:dPt>
          <c:dPt>
            <c:idx val="9"/>
            <c:bubble3D val="0"/>
            <c:extLst>
              <c:ext xmlns:c16="http://schemas.microsoft.com/office/drawing/2014/chart" uri="{C3380CC4-5D6E-409C-BE32-E72D297353CC}">
                <c16:uniqueId val="{00000011-ACCC-4407-A7B9-833BCC7649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ACCC-4407-A7B9-833BCC7649A2}"/>
              </c:ext>
            </c:extLst>
          </c:dPt>
          <c:dLbls>
            <c:dLbl>
              <c:idx val="0"/>
              <c:delete val="1"/>
              <c:extLst>
                <c:ext xmlns:c15="http://schemas.microsoft.com/office/drawing/2012/chart" uri="{CE6537A1-D6FC-4f65-9D91-7224C49458BB}"/>
                <c:ext xmlns:c16="http://schemas.microsoft.com/office/drawing/2014/chart" uri="{C3380CC4-5D6E-409C-BE32-E72D297353CC}">
                  <c16:uniqueId val="{00000014-ACCC-4407-A7B9-833BCC7649A2}"/>
                </c:ext>
              </c:extLst>
            </c:dLbl>
            <c:dLbl>
              <c:idx val="1"/>
              <c:delete val="1"/>
              <c:extLst>
                <c:ext xmlns:c15="http://schemas.microsoft.com/office/drawing/2012/chart" uri="{CE6537A1-D6FC-4f65-9D91-7224C49458BB}"/>
                <c:ext xmlns:c16="http://schemas.microsoft.com/office/drawing/2014/chart" uri="{C3380CC4-5D6E-409C-BE32-E72D297353CC}">
                  <c16:uniqueId val="{00000015-ACCC-4407-A7B9-833BCC7649A2}"/>
                </c:ext>
              </c:extLst>
            </c:dLbl>
            <c:dLbl>
              <c:idx val="2"/>
              <c:delete val="1"/>
              <c:extLst>
                <c:ext xmlns:c15="http://schemas.microsoft.com/office/drawing/2012/chart" uri="{CE6537A1-D6FC-4f65-9D91-7224C49458BB}"/>
                <c:ext xmlns:c16="http://schemas.microsoft.com/office/drawing/2014/chart" uri="{C3380CC4-5D6E-409C-BE32-E72D297353CC}">
                  <c16:uniqueId val="{00000016-ACCC-4407-A7B9-833BCC7649A2}"/>
                </c:ext>
              </c:extLst>
            </c:dLbl>
            <c:dLbl>
              <c:idx val="3"/>
              <c:delete val="1"/>
              <c:extLst>
                <c:ext xmlns:c15="http://schemas.microsoft.com/office/drawing/2012/chart" uri="{CE6537A1-D6FC-4f65-9D91-7224C49458BB}"/>
                <c:ext xmlns:c16="http://schemas.microsoft.com/office/drawing/2014/chart" uri="{C3380CC4-5D6E-409C-BE32-E72D297353CC}">
                  <c16:uniqueId val="{00000017-ACCC-4407-A7B9-833BCC7649A2}"/>
                </c:ext>
              </c:extLst>
            </c:dLbl>
            <c:dLbl>
              <c:idx val="4"/>
              <c:delete val="1"/>
              <c:extLst>
                <c:ext xmlns:c15="http://schemas.microsoft.com/office/drawing/2012/chart" uri="{CE6537A1-D6FC-4f65-9D91-7224C49458BB}"/>
                <c:ext xmlns:c16="http://schemas.microsoft.com/office/drawing/2014/chart" uri="{C3380CC4-5D6E-409C-BE32-E72D297353CC}">
                  <c16:uniqueId val="{00000018-ACCC-4407-A7B9-833BCC7649A2}"/>
                </c:ext>
              </c:extLst>
            </c:dLbl>
            <c:dLbl>
              <c:idx val="5"/>
              <c:delete val="1"/>
              <c:extLst>
                <c:ext xmlns:c15="http://schemas.microsoft.com/office/drawing/2012/chart" uri="{CE6537A1-D6FC-4f65-9D91-7224C49458BB}"/>
                <c:ext xmlns:c16="http://schemas.microsoft.com/office/drawing/2014/chart" uri="{C3380CC4-5D6E-409C-BE32-E72D297353CC}">
                  <c16:uniqueId val="{00000019-ACCC-4407-A7B9-833BCC7649A2}"/>
                </c:ext>
              </c:extLst>
            </c:dLbl>
            <c:dLbl>
              <c:idx val="6"/>
              <c:delete val="1"/>
              <c:extLst>
                <c:ext xmlns:c15="http://schemas.microsoft.com/office/drawing/2012/chart" uri="{CE6537A1-D6FC-4f65-9D91-7224C49458BB}"/>
                <c:ext xmlns:c16="http://schemas.microsoft.com/office/drawing/2014/chart" uri="{C3380CC4-5D6E-409C-BE32-E72D297353CC}">
                  <c16:uniqueId val="{0000001A-ACCC-4407-A7B9-833BCC7649A2}"/>
                </c:ext>
              </c:extLst>
            </c:dLbl>
            <c:dLbl>
              <c:idx val="7"/>
              <c:delete val="1"/>
              <c:extLst>
                <c:ext xmlns:c15="http://schemas.microsoft.com/office/drawing/2012/chart" uri="{CE6537A1-D6FC-4f65-9D91-7224C49458BB}"/>
                <c:ext xmlns:c16="http://schemas.microsoft.com/office/drawing/2014/chart" uri="{C3380CC4-5D6E-409C-BE32-E72D297353CC}">
                  <c16:uniqueId val="{0000001B-ACCC-4407-A7B9-833BCC7649A2}"/>
                </c:ext>
              </c:extLst>
            </c:dLbl>
            <c:dLbl>
              <c:idx val="8"/>
              <c:delete val="1"/>
              <c:extLst>
                <c:ext xmlns:c15="http://schemas.microsoft.com/office/drawing/2012/chart" uri="{CE6537A1-D6FC-4f65-9D91-7224C49458BB}"/>
                <c:ext xmlns:c16="http://schemas.microsoft.com/office/drawing/2014/chart" uri="{C3380CC4-5D6E-409C-BE32-E72D297353CC}">
                  <c16:uniqueId val="{00000010-ACCC-4407-A7B9-833BCC7649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Size'!$C$105:$M$105</c:f>
              <c:numCache>
                <c:formatCode>"$"#,##0.0</c:formatCode>
                <c:ptCount val="11"/>
                <c:pt idx="0">
                  <c:v>9.7304445000000008</c:v>
                </c:pt>
                <c:pt idx="1">
                  <c:v>13.000002</c:v>
                </c:pt>
                <c:pt idx="2">
                  <c:v>15.363</c:v>
                </c:pt>
                <c:pt idx="3">
                  <c:v>10.000001000000001</c:v>
                </c:pt>
                <c:pt idx="4">
                  <c:v>13.350001500000001</c:v>
                </c:pt>
                <c:pt idx="5">
                  <c:v>17.061023500000001</c:v>
                </c:pt>
                <c:pt idx="6">
                  <c:v>14.999993</c:v>
                </c:pt>
                <c:pt idx="7">
                  <c:v>17.999991999999999</c:v>
                </c:pt>
                <c:pt idx="8">
                  <c:v>30.983784499999999</c:v>
                </c:pt>
                <c:pt idx="9">
                  <c:v>18.504999999999999</c:v>
                </c:pt>
                <c:pt idx="10">
                  <c:v>7.3789980000000002</c:v>
                </c:pt>
              </c:numCache>
            </c:numRef>
          </c:val>
          <c:smooth val="0"/>
          <c:extLst>
            <c:ext xmlns:c16="http://schemas.microsoft.com/office/drawing/2014/chart" uri="{C3380CC4-5D6E-409C-BE32-E72D297353CC}">
              <c16:uniqueId val="{0000001C-ACCC-4407-A7B9-833BCC7649A2}"/>
            </c:ext>
          </c:extLst>
        </c:ser>
        <c:ser>
          <c:idx val="2"/>
          <c:order val="2"/>
          <c:tx>
            <c:strRef>
              <c:f>'Median Deal Size'!$B$106</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ACCC-4407-A7B9-833BCC7649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ACCC-4407-A7B9-833BCC7649A2}"/>
              </c:ext>
            </c:extLst>
          </c:dPt>
          <c:dLbls>
            <c:dLbl>
              <c:idx val="0"/>
              <c:delete val="1"/>
              <c:extLst>
                <c:ext xmlns:c15="http://schemas.microsoft.com/office/drawing/2012/chart" uri="{CE6537A1-D6FC-4f65-9D91-7224C49458BB}"/>
                <c:ext xmlns:c16="http://schemas.microsoft.com/office/drawing/2014/chart" uri="{C3380CC4-5D6E-409C-BE32-E72D297353CC}">
                  <c16:uniqueId val="{00000020-ACCC-4407-A7B9-833BCC7649A2}"/>
                </c:ext>
              </c:extLst>
            </c:dLbl>
            <c:dLbl>
              <c:idx val="1"/>
              <c:delete val="1"/>
              <c:extLst>
                <c:ext xmlns:c15="http://schemas.microsoft.com/office/drawing/2012/chart" uri="{CE6537A1-D6FC-4f65-9D91-7224C49458BB}"/>
                <c:ext xmlns:c16="http://schemas.microsoft.com/office/drawing/2014/chart" uri="{C3380CC4-5D6E-409C-BE32-E72D297353CC}">
                  <c16:uniqueId val="{00000021-ACCC-4407-A7B9-833BCC7649A2}"/>
                </c:ext>
              </c:extLst>
            </c:dLbl>
            <c:dLbl>
              <c:idx val="2"/>
              <c:delete val="1"/>
              <c:extLst>
                <c:ext xmlns:c15="http://schemas.microsoft.com/office/drawing/2012/chart" uri="{CE6537A1-D6FC-4f65-9D91-7224C49458BB}"/>
                <c:ext xmlns:c16="http://schemas.microsoft.com/office/drawing/2014/chart" uri="{C3380CC4-5D6E-409C-BE32-E72D297353CC}">
                  <c16:uniqueId val="{00000022-ACCC-4407-A7B9-833BCC7649A2}"/>
                </c:ext>
              </c:extLst>
            </c:dLbl>
            <c:dLbl>
              <c:idx val="3"/>
              <c:delete val="1"/>
              <c:extLst>
                <c:ext xmlns:c15="http://schemas.microsoft.com/office/drawing/2012/chart" uri="{CE6537A1-D6FC-4f65-9D91-7224C49458BB}"/>
                <c:ext xmlns:c16="http://schemas.microsoft.com/office/drawing/2014/chart" uri="{C3380CC4-5D6E-409C-BE32-E72D297353CC}">
                  <c16:uniqueId val="{00000023-ACCC-4407-A7B9-833BCC7649A2}"/>
                </c:ext>
              </c:extLst>
            </c:dLbl>
            <c:dLbl>
              <c:idx val="4"/>
              <c:delete val="1"/>
              <c:extLst>
                <c:ext xmlns:c15="http://schemas.microsoft.com/office/drawing/2012/chart" uri="{CE6537A1-D6FC-4f65-9D91-7224C49458BB}"/>
                <c:ext xmlns:c16="http://schemas.microsoft.com/office/drawing/2014/chart" uri="{C3380CC4-5D6E-409C-BE32-E72D297353CC}">
                  <c16:uniqueId val="{00000024-ACCC-4407-A7B9-833BCC7649A2}"/>
                </c:ext>
              </c:extLst>
            </c:dLbl>
            <c:dLbl>
              <c:idx val="5"/>
              <c:delete val="1"/>
              <c:extLst>
                <c:ext xmlns:c15="http://schemas.microsoft.com/office/drawing/2012/chart" uri="{CE6537A1-D6FC-4f65-9D91-7224C49458BB}"/>
                <c:ext xmlns:c16="http://schemas.microsoft.com/office/drawing/2014/chart" uri="{C3380CC4-5D6E-409C-BE32-E72D297353CC}">
                  <c16:uniqueId val="{00000025-ACCC-4407-A7B9-833BCC7649A2}"/>
                </c:ext>
              </c:extLst>
            </c:dLbl>
            <c:dLbl>
              <c:idx val="6"/>
              <c:delete val="1"/>
              <c:extLst>
                <c:ext xmlns:c15="http://schemas.microsoft.com/office/drawing/2012/chart" uri="{CE6537A1-D6FC-4f65-9D91-7224C49458BB}"/>
                <c:ext xmlns:c16="http://schemas.microsoft.com/office/drawing/2014/chart" uri="{C3380CC4-5D6E-409C-BE32-E72D297353CC}">
                  <c16:uniqueId val="{00000026-ACCC-4407-A7B9-833BCC7649A2}"/>
                </c:ext>
              </c:extLst>
            </c:dLbl>
            <c:dLbl>
              <c:idx val="7"/>
              <c:delete val="1"/>
              <c:extLst>
                <c:ext xmlns:c15="http://schemas.microsoft.com/office/drawing/2012/chart" uri="{CE6537A1-D6FC-4f65-9D91-7224C49458BB}"/>
                <c:ext xmlns:c16="http://schemas.microsoft.com/office/drawing/2014/chart" uri="{C3380CC4-5D6E-409C-BE32-E72D297353CC}">
                  <c16:uniqueId val="{00000027-ACCC-4407-A7B9-833BCC7649A2}"/>
                </c:ext>
              </c:extLst>
            </c:dLbl>
            <c:dLbl>
              <c:idx val="8"/>
              <c:delete val="1"/>
              <c:extLst>
                <c:ext xmlns:c15="http://schemas.microsoft.com/office/drawing/2012/chart" uri="{CE6537A1-D6FC-4f65-9D91-7224C49458BB}"/>
                <c:ext xmlns:c16="http://schemas.microsoft.com/office/drawing/2014/chart" uri="{C3380CC4-5D6E-409C-BE32-E72D297353CC}">
                  <c16:uniqueId val="{00000028-ACCC-4407-A7B9-833BCC7649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Size'!$C$106:$M$106</c:f>
              <c:numCache>
                <c:formatCode>"$"#,##0.0</c:formatCode>
                <c:ptCount val="11"/>
                <c:pt idx="0">
                  <c:v>20.121556682792853</c:v>
                </c:pt>
                <c:pt idx="1">
                  <c:v>33.6602997523933</c:v>
                </c:pt>
                <c:pt idx="2">
                  <c:v>49.304520239014813</c:v>
                </c:pt>
                <c:pt idx="3">
                  <c:v>47.283657853439919</c:v>
                </c:pt>
                <c:pt idx="4">
                  <c:v>40.021625970603701</c:v>
                </c:pt>
                <c:pt idx="5">
                  <c:v>49.758624886223203</c:v>
                </c:pt>
                <c:pt idx="6">
                  <c:v>57.460712324949739</c:v>
                </c:pt>
                <c:pt idx="7">
                  <c:v>66.644166874641911</c:v>
                </c:pt>
                <c:pt idx="8">
                  <c:v>100.60850851407631</c:v>
                </c:pt>
                <c:pt idx="9">
                  <c:v>72.722143558686724</c:v>
                </c:pt>
                <c:pt idx="10">
                  <c:v>90.874513214757854</c:v>
                </c:pt>
              </c:numCache>
            </c:numRef>
          </c:val>
          <c:smooth val="0"/>
          <c:extLst>
            <c:ext xmlns:c16="http://schemas.microsoft.com/office/drawing/2014/chart" uri="{C3380CC4-5D6E-409C-BE32-E72D297353CC}">
              <c16:uniqueId val="{00000029-ACCC-4407-A7B9-833BCC7649A2}"/>
            </c:ext>
          </c:extLst>
        </c:ser>
        <c:ser>
          <c:idx val="3"/>
          <c:order val="3"/>
          <c:tx>
            <c:strRef>
              <c:f>'Median Deal Size'!$B$107</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ACCC-4407-A7B9-833BCC7649A2}"/>
              </c:ext>
            </c:extLst>
          </c:dPt>
          <c:dPt>
            <c:idx val="16"/>
            <c:bubble3D val="0"/>
            <c:extLst>
              <c:ext xmlns:c16="http://schemas.microsoft.com/office/drawing/2014/chart" uri="{C3380CC4-5D6E-409C-BE32-E72D297353CC}">
                <c16:uniqueId val="{0000002C-ACCC-4407-A7B9-833BCC7649A2}"/>
              </c:ext>
            </c:extLst>
          </c:dPt>
          <c:dLbls>
            <c:dLbl>
              <c:idx val="0"/>
              <c:delete val="1"/>
              <c:extLst>
                <c:ext xmlns:c15="http://schemas.microsoft.com/office/drawing/2012/chart" uri="{CE6537A1-D6FC-4f65-9D91-7224C49458BB}"/>
                <c:ext xmlns:c16="http://schemas.microsoft.com/office/drawing/2014/chart" uri="{C3380CC4-5D6E-409C-BE32-E72D297353CC}">
                  <c16:uniqueId val="{0000002D-ACCC-4407-A7B9-833BCC7649A2}"/>
                </c:ext>
              </c:extLst>
            </c:dLbl>
            <c:dLbl>
              <c:idx val="1"/>
              <c:delete val="1"/>
              <c:extLst>
                <c:ext xmlns:c15="http://schemas.microsoft.com/office/drawing/2012/chart" uri="{CE6537A1-D6FC-4f65-9D91-7224C49458BB}"/>
                <c:ext xmlns:c16="http://schemas.microsoft.com/office/drawing/2014/chart" uri="{C3380CC4-5D6E-409C-BE32-E72D297353CC}">
                  <c16:uniqueId val="{0000002E-ACCC-4407-A7B9-833BCC7649A2}"/>
                </c:ext>
              </c:extLst>
            </c:dLbl>
            <c:dLbl>
              <c:idx val="2"/>
              <c:delete val="1"/>
              <c:extLst>
                <c:ext xmlns:c15="http://schemas.microsoft.com/office/drawing/2012/chart" uri="{CE6537A1-D6FC-4f65-9D91-7224C49458BB}"/>
                <c:ext xmlns:c16="http://schemas.microsoft.com/office/drawing/2014/chart" uri="{C3380CC4-5D6E-409C-BE32-E72D297353CC}">
                  <c16:uniqueId val="{0000002F-ACCC-4407-A7B9-833BCC7649A2}"/>
                </c:ext>
              </c:extLst>
            </c:dLbl>
            <c:dLbl>
              <c:idx val="3"/>
              <c:delete val="1"/>
              <c:extLst>
                <c:ext xmlns:c15="http://schemas.microsoft.com/office/drawing/2012/chart" uri="{CE6537A1-D6FC-4f65-9D91-7224C49458BB}"/>
                <c:ext xmlns:c16="http://schemas.microsoft.com/office/drawing/2014/chart" uri="{C3380CC4-5D6E-409C-BE32-E72D297353CC}">
                  <c16:uniqueId val="{00000030-ACCC-4407-A7B9-833BCC7649A2}"/>
                </c:ext>
              </c:extLst>
            </c:dLbl>
            <c:dLbl>
              <c:idx val="4"/>
              <c:delete val="1"/>
              <c:extLst>
                <c:ext xmlns:c15="http://schemas.microsoft.com/office/drawing/2012/chart" uri="{CE6537A1-D6FC-4f65-9D91-7224C49458BB}"/>
                <c:ext xmlns:c16="http://schemas.microsoft.com/office/drawing/2014/chart" uri="{C3380CC4-5D6E-409C-BE32-E72D297353CC}">
                  <c16:uniqueId val="{00000031-ACCC-4407-A7B9-833BCC7649A2}"/>
                </c:ext>
              </c:extLst>
            </c:dLbl>
            <c:dLbl>
              <c:idx val="5"/>
              <c:delete val="1"/>
              <c:extLst>
                <c:ext xmlns:c15="http://schemas.microsoft.com/office/drawing/2012/chart" uri="{CE6537A1-D6FC-4f65-9D91-7224C49458BB}"/>
                <c:ext xmlns:c16="http://schemas.microsoft.com/office/drawing/2014/chart" uri="{C3380CC4-5D6E-409C-BE32-E72D297353CC}">
                  <c16:uniqueId val="{00000032-ACCC-4407-A7B9-833BCC7649A2}"/>
                </c:ext>
              </c:extLst>
            </c:dLbl>
            <c:dLbl>
              <c:idx val="6"/>
              <c:delete val="1"/>
              <c:extLst>
                <c:ext xmlns:c15="http://schemas.microsoft.com/office/drawing/2012/chart" uri="{CE6537A1-D6FC-4f65-9D91-7224C49458BB}"/>
                <c:ext xmlns:c16="http://schemas.microsoft.com/office/drawing/2014/chart" uri="{C3380CC4-5D6E-409C-BE32-E72D297353CC}">
                  <c16:uniqueId val="{00000033-ACCC-4407-A7B9-833BCC7649A2}"/>
                </c:ext>
              </c:extLst>
            </c:dLbl>
            <c:dLbl>
              <c:idx val="7"/>
              <c:delete val="1"/>
              <c:extLst>
                <c:ext xmlns:c15="http://schemas.microsoft.com/office/drawing/2012/chart" uri="{CE6537A1-D6FC-4f65-9D91-7224C49458BB}"/>
                <c:ext xmlns:c16="http://schemas.microsoft.com/office/drawing/2014/chart" uri="{C3380CC4-5D6E-409C-BE32-E72D297353CC}">
                  <c16:uniqueId val="{00000034-ACCC-4407-A7B9-833BCC7649A2}"/>
                </c:ext>
              </c:extLst>
            </c:dLbl>
            <c:dLbl>
              <c:idx val="8"/>
              <c:delete val="1"/>
              <c:extLst>
                <c:ext xmlns:c15="http://schemas.microsoft.com/office/drawing/2012/chart" uri="{CE6537A1-D6FC-4f65-9D91-7224C49458BB}"/>
                <c:ext xmlns:c16="http://schemas.microsoft.com/office/drawing/2014/chart" uri="{C3380CC4-5D6E-409C-BE32-E72D297353CC}">
                  <c16:uniqueId val="{00000035-ACCC-4407-A7B9-833BCC7649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Deal Size'!$C$107:$M$107</c:f>
              <c:numCache>
                <c:formatCode>"$"#,##0.0</c:formatCode>
                <c:ptCount val="11"/>
                <c:pt idx="0">
                  <c:v>3.1237500000000002</c:v>
                </c:pt>
                <c:pt idx="1">
                  <c:v>4.5751710000000001</c:v>
                </c:pt>
                <c:pt idx="2">
                  <c:v>4.5</c:v>
                </c:pt>
                <c:pt idx="3">
                  <c:v>3.2238162499999996</c:v>
                </c:pt>
                <c:pt idx="4">
                  <c:v>3.8499999999999996</c:v>
                </c:pt>
                <c:pt idx="5">
                  <c:v>5.4987300000000001</c:v>
                </c:pt>
                <c:pt idx="6">
                  <c:v>4</c:v>
                </c:pt>
                <c:pt idx="7">
                  <c:v>4.4884985000000004</c:v>
                </c:pt>
                <c:pt idx="8">
                  <c:v>7.5057320000000001</c:v>
                </c:pt>
                <c:pt idx="9">
                  <c:v>4.1519119999999994</c:v>
                </c:pt>
                <c:pt idx="10">
                  <c:v>1.9770000000000001</c:v>
                </c:pt>
              </c:numCache>
            </c:numRef>
          </c:val>
          <c:smooth val="0"/>
          <c:extLst>
            <c:ext xmlns:c16="http://schemas.microsoft.com/office/drawing/2014/chart" uri="{C3380CC4-5D6E-409C-BE32-E72D297353CC}">
              <c16:uniqueId val="{00000036-ACCC-4407-A7B9-833BCC7649A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Pre Value'!$B$8</c:f>
              <c:strCache>
                <c:ptCount val="1"/>
                <c:pt idx="0">
                  <c:v>Angel</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06C-4CBC-9149-04A7126E166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06C-4CBC-9149-04A7126E166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06C-4CBC-9149-04A7126E166B}"/>
              </c:ext>
            </c:extLst>
          </c:dPt>
          <c:dPt>
            <c:idx val="16"/>
            <c:bubble3D val="0"/>
            <c:extLst>
              <c:ext xmlns:c16="http://schemas.microsoft.com/office/drawing/2014/chart" uri="{C3380CC4-5D6E-409C-BE32-E72D297353CC}">
                <c16:uniqueId val="{00000006-006C-4CBC-9149-04A7126E166B}"/>
              </c:ext>
            </c:extLst>
          </c:dPt>
          <c:dLbls>
            <c:dLbl>
              <c:idx val="0"/>
              <c:delete val="1"/>
              <c:extLst>
                <c:ext xmlns:c15="http://schemas.microsoft.com/office/drawing/2012/chart" uri="{CE6537A1-D6FC-4f65-9D91-7224C49458BB}"/>
                <c:ext xmlns:c16="http://schemas.microsoft.com/office/drawing/2014/chart" uri="{C3380CC4-5D6E-409C-BE32-E72D297353CC}">
                  <c16:uniqueId val="{00000007-006C-4CBC-9149-04A7126E166B}"/>
                </c:ext>
              </c:extLst>
            </c:dLbl>
            <c:dLbl>
              <c:idx val="1"/>
              <c:delete val="1"/>
              <c:extLst>
                <c:ext xmlns:c15="http://schemas.microsoft.com/office/drawing/2012/chart" uri="{CE6537A1-D6FC-4f65-9D91-7224C49458BB}"/>
                <c:ext xmlns:c16="http://schemas.microsoft.com/office/drawing/2014/chart" uri="{C3380CC4-5D6E-409C-BE32-E72D297353CC}">
                  <c16:uniqueId val="{00000008-006C-4CBC-9149-04A7126E166B}"/>
                </c:ext>
              </c:extLst>
            </c:dLbl>
            <c:dLbl>
              <c:idx val="2"/>
              <c:delete val="1"/>
              <c:extLst>
                <c:ext xmlns:c15="http://schemas.microsoft.com/office/drawing/2012/chart" uri="{CE6537A1-D6FC-4f65-9D91-7224C49458BB}"/>
                <c:ext xmlns:c16="http://schemas.microsoft.com/office/drawing/2014/chart" uri="{C3380CC4-5D6E-409C-BE32-E72D297353CC}">
                  <c16:uniqueId val="{00000009-006C-4CBC-9149-04A7126E166B}"/>
                </c:ext>
              </c:extLst>
            </c:dLbl>
            <c:dLbl>
              <c:idx val="3"/>
              <c:delete val="1"/>
              <c:extLst>
                <c:ext xmlns:c15="http://schemas.microsoft.com/office/drawing/2012/chart" uri="{CE6537A1-D6FC-4f65-9D91-7224C49458BB}"/>
                <c:ext xmlns:c16="http://schemas.microsoft.com/office/drawing/2014/chart" uri="{C3380CC4-5D6E-409C-BE32-E72D297353CC}">
                  <c16:uniqueId val="{0000000A-006C-4CBC-9149-04A7126E166B}"/>
                </c:ext>
              </c:extLst>
            </c:dLbl>
            <c:dLbl>
              <c:idx val="4"/>
              <c:delete val="1"/>
              <c:extLst>
                <c:ext xmlns:c15="http://schemas.microsoft.com/office/drawing/2012/chart" uri="{CE6537A1-D6FC-4f65-9D91-7224C49458BB}"/>
                <c:ext xmlns:c16="http://schemas.microsoft.com/office/drawing/2014/chart" uri="{C3380CC4-5D6E-409C-BE32-E72D297353CC}">
                  <c16:uniqueId val="{0000000B-006C-4CBC-9149-04A7126E166B}"/>
                </c:ext>
              </c:extLst>
            </c:dLbl>
            <c:dLbl>
              <c:idx val="5"/>
              <c:delete val="1"/>
              <c:extLst>
                <c:ext xmlns:c15="http://schemas.microsoft.com/office/drawing/2012/chart" uri="{CE6537A1-D6FC-4f65-9D91-7224C49458BB}"/>
                <c:ext xmlns:c16="http://schemas.microsoft.com/office/drawing/2014/chart" uri="{C3380CC4-5D6E-409C-BE32-E72D297353CC}">
                  <c16:uniqueId val="{0000000C-006C-4CBC-9149-04A7126E166B}"/>
                </c:ext>
              </c:extLst>
            </c:dLbl>
            <c:dLbl>
              <c:idx val="6"/>
              <c:delete val="1"/>
              <c:extLst>
                <c:ext xmlns:c15="http://schemas.microsoft.com/office/drawing/2012/chart" uri="{CE6537A1-D6FC-4f65-9D91-7224C49458BB}"/>
                <c:ext xmlns:c16="http://schemas.microsoft.com/office/drawing/2014/chart" uri="{C3380CC4-5D6E-409C-BE32-E72D297353CC}">
                  <c16:uniqueId val="{0000000D-006C-4CBC-9149-04A7126E166B}"/>
                </c:ext>
              </c:extLst>
            </c:dLbl>
            <c:dLbl>
              <c:idx val="7"/>
              <c:delete val="1"/>
              <c:extLst>
                <c:ext xmlns:c15="http://schemas.microsoft.com/office/drawing/2012/chart" uri="{CE6537A1-D6FC-4f65-9D91-7224C49458BB}"/>
                <c:ext xmlns:c16="http://schemas.microsoft.com/office/drawing/2014/chart" uri="{C3380CC4-5D6E-409C-BE32-E72D297353CC}">
                  <c16:uniqueId val="{0000000E-006C-4CBC-9149-04A7126E166B}"/>
                </c:ext>
              </c:extLst>
            </c:dLbl>
            <c:dLbl>
              <c:idx val="8"/>
              <c:delete val="1"/>
              <c:extLst>
                <c:ext xmlns:c15="http://schemas.microsoft.com/office/drawing/2012/chart" uri="{CE6537A1-D6FC-4f65-9D91-7224C49458BB}"/>
                <c:ext xmlns:c16="http://schemas.microsoft.com/office/drawing/2014/chart" uri="{C3380CC4-5D6E-409C-BE32-E72D297353CC}">
                  <c16:uniqueId val="{00000001-006C-4CBC-9149-04A7126E16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Value'!$C$8:$M$8</c:f>
              <c:numCache>
                <c:formatCode>"$"#,##0.0</c:formatCode>
                <c:ptCount val="11"/>
                <c:pt idx="0">
                  <c:v>2.199999</c:v>
                </c:pt>
                <c:pt idx="1">
                  <c:v>1.9034899999999999</c:v>
                </c:pt>
                <c:pt idx="2">
                  <c:v>3.15</c:v>
                </c:pt>
                <c:pt idx="3">
                  <c:v>2.5630379999999997</c:v>
                </c:pt>
                <c:pt idx="4">
                  <c:v>2.8725000000000001</c:v>
                </c:pt>
                <c:pt idx="5">
                  <c:v>2.9995244999999997</c:v>
                </c:pt>
                <c:pt idx="6">
                  <c:v>4.2349999999999994</c:v>
                </c:pt>
                <c:pt idx="7">
                  <c:v>3.7</c:v>
                </c:pt>
                <c:pt idx="8">
                  <c:v>4.22</c:v>
                </c:pt>
                <c:pt idx="9">
                  <c:v>4.9349999999999996</c:v>
                </c:pt>
                <c:pt idx="10">
                  <c:v>4.0250000000000004</c:v>
                </c:pt>
              </c:numCache>
            </c:numRef>
          </c:val>
          <c:smooth val="0"/>
          <c:extLst>
            <c:ext xmlns:c16="http://schemas.microsoft.com/office/drawing/2014/chart" uri="{C3380CC4-5D6E-409C-BE32-E72D297353CC}">
              <c16:uniqueId val="{0000000F-006C-4CBC-9149-04A7126E166B}"/>
            </c:ext>
          </c:extLst>
        </c:ser>
        <c:ser>
          <c:idx val="1"/>
          <c:order val="1"/>
          <c:tx>
            <c:strRef>
              <c:f>'Median Pre Value'!$B$9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06C-4CBC-9149-04A7126E166B}"/>
              </c:ext>
            </c:extLst>
          </c:dPt>
          <c:dPt>
            <c:idx val="9"/>
            <c:bubble3D val="0"/>
            <c:extLst>
              <c:ext xmlns:c16="http://schemas.microsoft.com/office/drawing/2014/chart" uri="{C3380CC4-5D6E-409C-BE32-E72D297353CC}">
                <c16:uniqueId val="{00000011-006C-4CBC-9149-04A7126E166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06C-4CBC-9149-04A7126E166B}"/>
              </c:ext>
            </c:extLst>
          </c:dPt>
          <c:dLbls>
            <c:dLbl>
              <c:idx val="0"/>
              <c:delete val="1"/>
              <c:extLst>
                <c:ext xmlns:c15="http://schemas.microsoft.com/office/drawing/2012/chart" uri="{CE6537A1-D6FC-4f65-9D91-7224C49458BB}"/>
                <c:ext xmlns:c16="http://schemas.microsoft.com/office/drawing/2014/chart" uri="{C3380CC4-5D6E-409C-BE32-E72D297353CC}">
                  <c16:uniqueId val="{00000014-006C-4CBC-9149-04A7126E166B}"/>
                </c:ext>
              </c:extLst>
            </c:dLbl>
            <c:dLbl>
              <c:idx val="1"/>
              <c:delete val="1"/>
              <c:extLst>
                <c:ext xmlns:c15="http://schemas.microsoft.com/office/drawing/2012/chart" uri="{CE6537A1-D6FC-4f65-9D91-7224C49458BB}"/>
                <c:ext xmlns:c16="http://schemas.microsoft.com/office/drawing/2014/chart" uri="{C3380CC4-5D6E-409C-BE32-E72D297353CC}">
                  <c16:uniqueId val="{00000015-006C-4CBC-9149-04A7126E166B}"/>
                </c:ext>
              </c:extLst>
            </c:dLbl>
            <c:dLbl>
              <c:idx val="2"/>
              <c:delete val="1"/>
              <c:extLst>
                <c:ext xmlns:c15="http://schemas.microsoft.com/office/drawing/2012/chart" uri="{CE6537A1-D6FC-4f65-9D91-7224C49458BB}"/>
                <c:ext xmlns:c16="http://schemas.microsoft.com/office/drawing/2014/chart" uri="{C3380CC4-5D6E-409C-BE32-E72D297353CC}">
                  <c16:uniqueId val="{00000016-006C-4CBC-9149-04A7126E166B}"/>
                </c:ext>
              </c:extLst>
            </c:dLbl>
            <c:dLbl>
              <c:idx val="3"/>
              <c:delete val="1"/>
              <c:extLst>
                <c:ext xmlns:c15="http://schemas.microsoft.com/office/drawing/2012/chart" uri="{CE6537A1-D6FC-4f65-9D91-7224C49458BB}"/>
                <c:ext xmlns:c16="http://schemas.microsoft.com/office/drawing/2014/chart" uri="{C3380CC4-5D6E-409C-BE32-E72D297353CC}">
                  <c16:uniqueId val="{00000017-006C-4CBC-9149-04A7126E166B}"/>
                </c:ext>
              </c:extLst>
            </c:dLbl>
            <c:dLbl>
              <c:idx val="4"/>
              <c:delete val="1"/>
              <c:extLst>
                <c:ext xmlns:c15="http://schemas.microsoft.com/office/drawing/2012/chart" uri="{CE6537A1-D6FC-4f65-9D91-7224C49458BB}"/>
                <c:ext xmlns:c16="http://schemas.microsoft.com/office/drawing/2014/chart" uri="{C3380CC4-5D6E-409C-BE32-E72D297353CC}">
                  <c16:uniqueId val="{00000018-006C-4CBC-9149-04A7126E166B}"/>
                </c:ext>
              </c:extLst>
            </c:dLbl>
            <c:dLbl>
              <c:idx val="5"/>
              <c:delete val="1"/>
              <c:extLst>
                <c:ext xmlns:c15="http://schemas.microsoft.com/office/drawing/2012/chart" uri="{CE6537A1-D6FC-4f65-9D91-7224C49458BB}"/>
                <c:ext xmlns:c16="http://schemas.microsoft.com/office/drawing/2014/chart" uri="{C3380CC4-5D6E-409C-BE32-E72D297353CC}">
                  <c16:uniqueId val="{00000019-006C-4CBC-9149-04A7126E166B}"/>
                </c:ext>
              </c:extLst>
            </c:dLbl>
            <c:dLbl>
              <c:idx val="6"/>
              <c:delete val="1"/>
              <c:extLst>
                <c:ext xmlns:c15="http://schemas.microsoft.com/office/drawing/2012/chart" uri="{CE6537A1-D6FC-4f65-9D91-7224C49458BB}"/>
                <c:ext xmlns:c16="http://schemas.microsoft.com/office/drawing/2014/chart" uri="{C3380CC4-5D6E-409C-BE32-E72D297353CC}">
                  <c16:uniqueId val="{0000001A-006C-4CBC-9149-04A7126E166B}"/>
                </c:ext>
              </c:extLst>
            </c:dLbl>
            <c:dLbl>
              <c:idx val="7"/>
              <c:delete val="1"/>
              <c:extLst>
                <c:ext xmlns:c15="http://schemas.microsoft.com/office/drawing/2012/chart" uri="{CE6537A1-D6FC-4f65-9D91-7224C49458BB}"/>
                <c:ext xmlns:c16="http://schemas.microsoft.com/office/drawing/2014/chart" uri="{C3380CC4-5D6E-409C-BE32-E72D297353CC}">
                  <c16:uniqueId val="{0000001B-006C-4CBC-9149-04A7126E166B}"/>
                </c:ext>
              </c:extLst>
            </c:dLbl>
            <c:dLbl>
              <c:idx val="8"/>
              <c:delete val="1"/>
              <c:extLst>
                <c:ext xmlns:c15="http://schemas.microsoft.com/office/drawing/2012/chart" uri="{CE6537A1-D6FC-4f65-9D91-7224C49458BB}"/>
                <c:ext xmlns:c16="http://schemas.microsoft.com/office/drawing/2014/chart" uri="{C3380CC4-5D6E-409C-BE32-E72D297353CC}">
                  <c16:uniqueId val="{00000010-006C-4CBC-9149-04A7126E16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Value'!$C$9:$M$9</c:f>
              <c:numCache>
                <c:formatCode>"$"#,##0.0</c:formatCode>
                <c:ptCount val="11"/>
                <c:pt idx="0">
                  <c:v>4.1749999999999998</c:v>
                </c:pt>
                <c:pt idx="1">
                  <c:v>4.6800009999999999</c:v>
                </c:pt>
                <c:pt idx="2">
                  <c:v>5</c:v>
                </c:pt>
                <c:pt idx="3">
                  <c:v>5</c:v>
                </c:pt>
                <c:pt idx="4">
                  <c:v>5.9</c:v>
                </c:pt>
                <c:pt idx="5">
                  <c:v>6</c:v>
                </c:pt>
                <c:pt idx="6">
                  <c:v>6.9324515</c:v>
                </c:pt>
                <c:pt idx="7">
                  <c:v>6.9999989999999999</c:v>
                </c:pt>
                <c:pt idx="8">
                  <c:v>9</c:v>
                </c:pt>
                <c:pt idx="9">
                  <c:v>10.5</c:v>
                </c:pt>
                <c:pt idx="10">
                  <c:v>13.000002500000001</c:v>
                </c:pt>
              </c:numCache>
            </c:numRef>
          </c:val>
          <c:smooth val="0"/>
          <c:extLst>
            <c:ext xmlns:c16="http://schemas.microsoft.com/office/drawing/2014/chart" uri="{C3380CC4-5D6E-409C-BE32-E72D297353CC}">
              <c16:uniqueId val="{0000001C-006C-4CBC-9149-04A7126E166B}"/>
            </c:ext>
          </c:extLst>
        </c:ser>
        <c:ser>
          <c:idx val="2"/>
          <c:order val="2"/>
          <c:tx>
            <c:strRef>
              <c:f>'Median Pre Value'!$B$10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06C-4CBC-9149-04A7126E166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06C-4CBC-9149-04A7126E166B}"/>
              </c:ext>
            </c:extLst>
          </c:dPt>
          <c:dLbls>
            <c:dLbl>
              <c:idx val="0"/>
              <c:delete val="1"/>
              <c:extLst>
                <c:ext xmlns:c15="http://schemas.microsoft.com/office/drawing/2012/chart" uri="{CE6537A1-D6FC-4f65-9D91-7224C49458BB}"/>
                <c:ext xmlns:c16="http://schemas.microsoft.com/office/drawing/2014/chart" uri="{C3380CC4-5D6E-409C-BE32-E72D297353CC}">
                  <c16:uniqueId val="{00000020-006C-4CBC-9149-04A7126E166B}"/>
                </c:ext>
              </c:extLst>
            </c:dLbl>
            <c:dLbl>
              <c:idx val="1"/>
              <c:delete val="1"/>
              <c:extLst>
                <c:ext xmlns:c15="http://schemas.microsoft.com/office/drawing/2012/chart" uri="{CE6537A1-D6FC-4f65-9D91-7224C49458BB}"/>
                <c:ext xmlns:c16="http://schemas.microsoft.com/office/drawing/2014/chart" uri="{C3380CC4-5D6E-409C-BE32-E72D297353CC}">
                  <c16:uniqueId val="{00000021-006C-4CBC-9149-04A7126E166B}"/>
                </c:ext>
              </c:extLst>
            </c:dLbl>
            <c:dLbl>
              <c:idx val="2"/>
              <c:delete val="1"/>
              <c:extLst>
                <c:ext xmlns:c15="http://schemas.microsoft.com/office/drawing/2012/chart" uri="{CE6537A1-D6FC-4f65-9D91-7224C49458BB}"/>
                <c:ext xmlns:c16="http://schemas.microsoft.com/office/drawing/2014/chart" uri="{C3380CC4-5D6E-409C-BE32-E72D297353CC}">
                  <c16:uniqueId val="{00000022-006C-4CBC-9149-04A7126E166B}"/>
                </c:ext>
              </c:extLst>
            </c:dLbl>
            <c:dLbl>
              <c:idx val="3"/>
              <c:delete val="1"/>
              <c:extLst>
                <c:ext xmlns:c15="http://schemas.microsoft.com/office/drawing/2012/chart" uri="{CE6537A1-D6FC-4f65-9D91-7224C49458BB}"/>
                <c:ext xmlns:c16="http://schemas.microsoft.com/office/drawing/2014/chart" uri="{C3380CC4-5D6E-409C-BE32-E72D297353CC}">
                  <c16:uniqueId val="{00000023-006C-4CBC-9149-04A7126E166B}"/>
                </c:ext>
              </c:extLst>
            </c:dLbl>
            <c:dLbl>
              <c:idx val="4"/>
              <c:delete val="1"/>
              <c:extLst>
                <c:ext xmlns:c15="http://schemas.microsoft.com/office/drawing/2012/chart" uri="{CE6537A1-D6FC-4f65-9D91-7224C49458BB}"/>
                <c:ext xmlns:c16="http://schemas.microsoft.com/office/drawing/2014/chart" uri="{C3380CC4-5D6E-409C-BE32-E72D297353CC}">
                  <c16:uniqueId val="{00000024-006C-4CBC-9149-04A7126E166B}"/>
                </c:ext>
              </c:extLst>
            </c:dLbl>
            <c:dLbl>
              <c:idx val="5"/>
              <c:delete val="1"/>
              <c:extLst>
                <c:ext xmlns:c15="http://schemas.microsoft.com/office/drawing/2012/chart" uri="{CE6537A1-D6FC-4f65-9D91-7224C49458BB}"/>
                <c:ext xmlns:c16="http://schemas.microsoft.com/office/drawing/2014/chart" uri="{C3380CC4-5D6E-409C-BE32-E72D297353CC}">
                  <c16:uniqueId val="{00000025-006C-4CBC-9149-04A7126E166B}"/>
                </c:ext>
              </c:extLst>
            </c:dLbl>
            <c:dLbl>
              <c:idx val="6"/>
              <c:delete val="1"/>
              <c:extLst>
                <c:ext xmlns:c15="http://schemas.microsoft.com/office/drawing/2012/chart" uri="{CE6537A1-D6FC-4f65-9D91-7224C49458BB}"/>
                <c:ext xmlns:c16="http://schemas.microsoft.com/office/drawing/2014/chart" uri="{C3380CC4-5D6E-409C-BE32-E72D297353CC}">
                  <c16:uniqueId val="{00000026-006C-4CBC-9149-04A7126E166B}"/>
                </c:ext>
              </c:extLst>
            </c:dLbl>
            <c:dLbl>
              <c:idx val="7"/>
              <c:delete val="1"/>
              <c:extLst>
                <c:ext xmlns:c15="http://schemas.microsoft.com/office/drawing/2012/chart" uri="{CE6537A1-D6FC-4f65-9D91-7224C49458BB}"/>
                <c:ext xmlns:c16="http://schemas.microsoft.com/office/drawing/2014/chart" uri="{C3380CC4-5D6E-409C-BE32-E72D297353CC}">
                  <c16:uniqueId val="{00000027-006C-4CBC-9149-04A7126E166B}"/>
                </c:ext>
              </c:extLst>
            </c:dLbl>
            <c:dLbl>
              <c:idx val="8"/>
              <c:delete val="1"/>
              <c:extLst>
                <c:ext xmlns:c15="http://schemas.microsoft.com/office/drawing/2012/chart" uri="{CE6537A1-D6FC-4f65-9D91-7224C49458BB}"/>
                <c:ext xmlns:c16="http://schemas.microsoft.com/office/drawing/2014/chart" uri="{C3380CC4-5D6E-409C-BE32-E72D297353CC}">
                  <c16:uniqueId val="{00000028-006C-4CBC-9149-04A7126E16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Value'!$C$10:$M$10</c:f>
              <c:numCache>
                <c:formatCode>"$"#,##0.0</c:formatCode>
                <c:ptCount val="11"/>
                <c:pt idx="0">
                  <c:v>10.995396029999998</c:v>
                </c:pt>
                <c:pt idx="1">
                  <c:v>12.999999500000001</c:v>
                </c:pt>
                <c:pt idx="2">
                  <c:v>15</c:v>
                </c:pt>
                <c:pt idx="3">
                  <c:v>15.750000499999999</c:v>
                </c:pt>
                <c:pt idx="4">
                  <c:v>17</c:v>
                </c:pt>
                <c:pt idx="5">
                  <c:v>20.000996999999998</c:v>
                </c:pt>
                <c:pt idx="6">
                  <c:v>24.999998999999999</c:v>
                </c:pt>
                <c:pt idx="7">
                  <c:v>26</c:v>
                </c:pt>
                <c:pt idx="8">
                  <c:v>40.5000085</c:v>
                </c:pt>
                <c:pt idx="9">
                  <c:v>50</c:v>
                </c:pt>
                <c:pt idx="10">
                  <c:v>39.6</c:v>
                </c:pt>
              </c:numCache>
            </c:numRef>
          </c:val>
          <c:smooth val="0"/>
          <c:extLst>
            <c:ext xmlns:c16="http://schemas.microsoft.com/office/drawing/2014/chart" uri="{C3380CC4-5D6E-409C-BE32-E72D297353CC}">
              <c16:uniqueId val="{00000029-006C-4CBC-9149-04A7126E166B}"/>
            </c:ext>
          </c:extLst>
        </c:ser>
        <c:ser>
          <c:idx val="3"/>
          <c:order val="3"/>
          <c:tx>
            <c:strRef>
              <c:f>'Median Pre Value'!$B$11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06C-4CBC-9149-04A7126E166B}"/>
              </c:ext>
            </c:extLst>
          </c:dPt>
          <c:dPt>
            <c:idx val="16"/>
            <c:bubble3D val="0"/>
            <c:extLst>
              <c:ext xmlns:c16="http://schemas.microsoft.com/office/drawing/2014/chart" uri="{C3380CC4-5D6E-409C-BE32-E72D297353CC}">
                <c16:uniqueId val="{0000002C-006C-4CBC-9149-04A7126E166B}"/>
              </c:ext>
            </c:extLst>
          </c:dPt>
          <c:dLbls>
            <c:dLbl>
              <c:idx val="0"/>
              <c:delete val="1"/>
              <c:extLst>
                <c:ext xmlns:c15="http://schemas.microsoft.com/office/drawing/2012/chart" uri="{CE6537A1-D6FC-4f65-9D91-7224C49458BB}"/>
                <c:ext xmlns:c16="http://schemas.microsoft.com/office/drawing/2014/chart" uri="{C3380CC4-5D6E-409C-BE32-E72D297353CC}">
                  <c16:uniqueId val="{0000002D-006C-4CBC-9149-04A7126E166B}"/>
                </c:ext>
              </c:extLst>
            </c:dLbl>
            <c:dLbl>
              <c:idx val="1"/>
              <c:delete val="1"/>
              <c:extLst>
                <c:ext xmlns:c15="http://schemas.microsoft.com/office/drawing/2012/chart" uri="{CE6537A1-D6FC-4f65-9D91-7224C49458BB}"/>
                <c:ext xmlns:c16="http://schemas.microsoft.com/office/drawing/2014/chart" uri="{C3380CC4-5D6E-409C-BE32-E72D297353CC}">
                  <c16:uniqueId val="{0000002E-006C-4CBC-9149-04A7126E166B}"/>
                </c:ext>
              </c:extLst>
            </c:dLbl>
            <c:dLbl>
              <c:idx val="2"/>
              <c:delete val="1"/>
              <c:extLst>
                <c:ext xmlns:c15="http://schemas.microsoft.com/office/drawing/2012/chart" uri="{CE6537A1-D6FC-4f65-9D91-7224C49458BB}"/>
                <c:ext xmlns:c16="http://schemas.microsoft.com/office/drawing/2014/chart" uri="{C3380CC4-5D6E-409C-BE32-E72D297353CC}">
                  <c16:uniqueId val="{0000002F-006C-4CBC-9149-04A7126E166B}"/>
                </c:ext>
              </c:extLst>
            </c:dLbl>
            <c:dLbl>
              <c:idx val="3"/>
              <c:delete val="1"/>
              <c:extLst>
                <c:ext xmlns:c15="http://schemas.microsoft.com/office/drawing/2012/chart" uri="{CE6537A1-D6FC-4f65-9D91-7224C49458BB}"/>
                <c:ext xmlns:c16="http://schemas.microsoft.com/office/drawing/2014/chart" uri="{C3380CC4-5D6E-409C-BE32-E72D297353CC}">
                  <c16:uniqueId val="{00000030-006C-4CBC-9149-04A7126E166B}"/>
                </c:ext>
              </c:extLst>
            </c:dLbl>
            <c:dLbl>
              <c:idx val="4"/>
              <c:delete val="1"/>
              <c:extLst>
                <c:ext xmlns:c15="http://schemas.microsoft.com/office/drawing/2012/chart" uri="{CE6537A1-D6FC-4f65-9D91-7224C49458BB}"/>
                <c:ext xmlns:c16="http://schemas.microsoft.com/office/drawing/2014/chart" uri="{C3380CC4-5D6E-409C-BE32-E72D297353CC}">
                  <c16:uniqueId val="{00000031-006C-4CBC-9149-04A7126E166B}"/>
                </c:ext>
              </c:extLst>
            </c:dLbl>
            <c:dLbl>
              <c:idx val="5"/>
              <c:delete val="1"/>
              <c:extLst>
                <c:ext xmlns:c15="http://schemas.microsoft.com/office/drawing/2012/chart" uri="{CE6537A1-D6FC-4f65-9D91-7224C49458BB}"/>
                <c:ext xmlns:c16="http://schemas.microsoft.com/office/drawing/2014/chart" uri="{C3380CC4-5D6E-409C-BE32-E72D297353CC}">
                  <c16:uniqueId val="{00000032-006C-4CBC-9149-04A7126E166B}"/>
                </c:ext>
              </c:extLst>
            </c:dLbl>
            <c:dLbl>
              <c:idx val="6"/>
              <c:delete val="1"/>
              <c:extLst>
                <c:ext xmlns:c15="http://schemas.microsoft.com/office/drawing/2012/chart" uri="{CE6537A1-D6FC-4f65-9D91-7224C49458BB}"/>
                <c:ext xmlns:c16="http://schemas.microsoft.com/office/drawing/2014/chart" uri="{C3380CC4-5D6E-409C-BE32-E72D297353CC}">
                  <c16:uniqueId val="{00000033-006C-4CBC-9149-04A7126E166B}"/>
                </c:ext>
              </c:extLst>
            </c:dLbl>
            <c:dLbl>
              <c:idx val="7"/>
              <c:delete val="1"/>
              <c:extLst>
                <c:ext xmlns:c15="http://schemas.microsoft.com/office/drawing/2012/chart" uri="{CE6537A1-D6FC-4f65-9D91-7224C49458BB}"/>
                <c:ext xmlns:c16="http://schemas.microsoft.com/office/drawing/2014/chart" uri="{C3380CC4-5D6E-409C-BE32-E72D297353CC}">
                  <c16:uniqueId val="{00000034-006C-4CBC-9149-04A7126E166B}"/>
                </c:ext>
              </c:extLst>
            </c:dLbl>
            <c:dLbl>
              <c:idx val="8"/>
              <c:delete val="1"/>
              <c:extLst>
                <c:ext xmlns:c15="http://schemas.microsoft.com/office/drawing/2012/chart" uri="{CE6537A1-D6FC-4f65-9D91-7224C49458BB}"/>
                <c:ext xmlns:c16="http://schemas.microsoft.com/office/drawing/2014/chart" uri="{C3380CC4-5D6E-409C-BE32-E72D297353CC}">
                  <c16:uniqueId val="{00000035-006C-4CBC-9149-04A7126E16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Value'!$C$11:$M$11</c:f>
              <c:numCache>
                <c:formatCode>"$"#,##0.0</c:formatCode>
                <c:ptCount val="11"/>
                <c:pt idx="0">
                  <c:v>28.999998999999999</c:v>
                </c:pt>
                <c:pt idx="1">
                  <c:v>31.804247</c:v>
                </c:pt>
                <c:pt idx="2">
                  <c:v>34.492271000000002</c:v>
                </c:pt>
                <c:pt idx="3">
                  <c:v>30.000000499999999</c:v>
                </c:pt>
                <c:pt idx="4">
                  <c:v>30.3858465</c:v>
                </c:pt>
                <c:pt idx="5">
                  <c:v>35</c:v>
                </c:pt>
                <c:pt idx="6">
                  <c:v>40.000000999999997</c:v>
                </c:pt>
                <c:pt idx="7">
                  <c:v>42.749999500000001</c:v>
                </c:pt>
                <c:pt idx="8">
                  <c:v>70.000001999999995</c:v>
                </c:pt>
                <c:pt idx="9">
                  <c:v>65</c:v>
                </c:pt>
                <c:pt idx="10">
                  <c:v>54.000000499999999</c:v>
                </c:pt>
              </c:numCache>
            </c:numRef>
          </c:val>
          <c:smooth val="0"/>
          <c:extLst>
            <c:ext xmlns:c16="http://schemas.microsoft.com/office/drawing/2014/chart" uri="{C3380CC4-5D6E-409C-BE32-E72D297353CC}">
              <c16:uniqueId val="{00000036-006C-4CBC-9149-04A7126E166B}"/>
            </c:ext>
          </c:extLst>
        </c:ser>
        <c:ser>
          <c:idx val="4"/>
          <c:order val="4"/>
          <c:tx>
            <c:strRef>
              <c:f>'Median Pre Value'!$B$12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006C-4CBC-9149-04A7126E166B}"/>
              </c:ext>
            </c:extLst>
          </c:dPt>
          <c:dLbls>
            <c:dLbl>
              <c:idx val="0"/>
              <c:delete val="1"/>
              <c:extLst>
                <c:ext xmlns:c15="http://schemas.microsoft.com/office/drawing/2012/chart" uri="{CE6537A1-D6FC-4f65-9D91-7224C49458BB}"/>
                <c:ext xmlns:c16="http://schemas.microsoft.com/office/drawing/2014/chart" uri="{C3380CC4-5D6E-409C-BE32-E72D297353CC}">
                  <c16:uniqueId val="{00000039-006C-4CBC-9149-04A7126E166B}"/>
                </c:ext>
              </c:extLst>
            </c:dLbl>
            <c:dLbl>
              <c:idx val="1"/>
              <c:delete val="1"/>
              <c:extLst>
                <c:ext xmlns:c15="http://schemas.microsoft.com/office/drawing/2012/chart" uri="{CE6537A1-D6FC-4f65-9D91-7224C49458BB}"/>
                <c:ext xmlns:c16="http://schemas.microsoft.com/office/drawing/2014/chart" uri="{C3380CC4-5D6E-409C-BE32-E72D297353CC}">
                  <c16:uniqueId val="{0000003A-006C-4CBC-9149-04A7126E166B}"/>
                </c:ext>
              </c:extLst>
            </c:dLbl>
            <c:dLbl>
              <c:idx val="2"/>
              <c:delete val="1"/>
              <c:extLst>
                <c:ext xmlns:c15="http://schemas.microsoft.com/office/drawing/2012/chart" uri="{CE6537A1-D6FC-4f65-9D91-7224C49458BB}"/>
                <c:ext xmlns:c16="http://schemas.microsoft.com/office/drawing/2014/chart" uri="{C3380CC4-5D6E-409C-BE32-E72D297353CC}">
                  <c16:uniqueId val="{0000003B-006C-4CBC-9149-04A7126E166B}"/>
                </c:ext>
              </c:extLst>
            </c:dLbl>
            <c:dLbl>
              <c:idx val="3"/>
              <c:delete val="1"/>
              <c:extLst>
                <c:ext xmlns:c15="http://schemas.microsoft.com/office/drawing/2012/chart" uri="{CE6537A1-D6FC-4f65-9D91-7224C49458BB}"/>
                <c:ext xmlns:c16="http://schemas.microsoft.com/office/drawing/2014/chart" uri="{C3380CC4-5D6E-409C-BE32-E72D297353CC}">
                  <c16:uniqueId val="{0000003C-006C-4CBC-9149-04A7126E166B}"/>
                </c:ext>
              </c:extLst>
            </c:dLbl>
            <c:dLbl>
              <c:idx val="4"/>
              <c:delete val="1"/>
              <c:extLst>
                <c:ext xmlns:c15="http://schemas.microsoft.com/office/drawing/2012/chart" uri="{CE6537A1-D6FC-4f65-9D91-7224C49458BB}"/>
                <c:ext xmlns:c16="http://schemas.microsoft.com/office/drawing/2014/chart" uri="{C3380CC4-5D6E-409C-BE32-E72D297353CC}">
                  <c16:uniqueId val="{0000003D-006C-4CBC-9149-04A7126E166B}"/>
                </c:ext>
              </c:extLst>
            </c:dLbl>
            <c:dLbl>
              <c:idx val="5"/>
              <c:delete val="1"/>
              <c:extLst>
                <c:ext xmlns:c15="http://schemas.microsoft.com/office/drawing/2012/chart" uri="{CE6537A1-D6FC-4f65-9D91-7224C49458BB}"/>
                <c:ext xmlns:c16="http://schemas.microsoft.com/office/drawing/2014/chart" uri="{C3380CC4-5D6E-409C-BE32-E72D297353CC}">
                  <c16:uniqueId val="{0000003E-006C-4CBC-9149-04A7126E166B}"/>
                </c:ext>
              </c:extLst>
            </c:dLbl>
            <c:dLbl>
              <c:idx val="6"/>
              <c:delete val="1"/>
              <c:extLst>
                <c:ext xmlns:c15="http://schemas.microsoft.com/office/drawing/2012/chart" uri="{CE6537A1-D6FC-4f65-9D91-7224C49458BB}"/>
                <c:ext xmlns:c16="http://schemas.microsoft.com/office/drawing/2014/chart" uri="{C3380CC4-5D6E-409C-BE32-E72D297353CC}">
                  <c16:uniqueId val="{0000003F-006C-4CBC-9149-04A7126E166B}"/>
                </c:ext>
              </c:extLst>
            </c:dLbl>
            <c:dLbl>
              <c:idx val="7"/>
              <c:delete val="1"/>
              <c:extLst>
                <c:ext xmlns:c15="http://schemas.microsoft.com/office/drawing/2012/chart" uri="{CE6537A1-D6FC-4f65-9D91-7224C49458BB}"/>
                <c:ext xmlns:c16="http://schemas.microsoft.com/office/drawing/2014/chart" uri="{C3380CC4-5D6E-409C-BE32-E72D297353CC}">
                  <c16:uniqueId val="{00000040-006C-4CBC-9149-04A7126E166B}"/>
                </c:ext>
              </c:extLst>
            </c:dLbl>
            <c:dLbl>
              <c:idx val="8"/>
              <c:delete val="1"/>
              <c:extLst>
                <c:ext xmlns:c15="http://schemas.microsoft.com/office/drawing/2012/chart" uri="{CE6537A1-D6FC-4f65-9D91-7224C49458BB}"/>
                <c:ext xmlns:c16="http://schemas.microsoft.com/office/drawing/2014/chart" uri="{C3380CC4-5D6E-409C-BE32-E72D297353CC}">
                  <c16:uniqueId val="{00000041-006C-4CBC-9149-04A7126E166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Value'!$C$12:$M$12</c:f>
              <c:numCache>
                <c:formatCode>"$"#,##0.0</c:formatCode>
                <c:ptCount val="11"/>
                <c:pt idx="0">
                  <c:v>85.925872999999996</c:v>
                </c:pt>
                <c:pt idx="1">
                  <c:v>114.223</c:v>
                </c:pt>
                <c:pt idx="2">
                  <c:v>119.999999</c:v>
                </c:pt>
                <c:pt idx="3">
                  <c:v>92.905387000000005</c:v>
                </c:pt>
                <c:pt idx="4">
                  <c:v>110.01678099999999</c:v>
                </c:pt>
                <c:pt idx="5">
                  <c:v>126.09612200000001</c:v>
                </c:pt>
                <c:pt idx="6">
                  <c:v>162.019935</c:v>
                </c:pt>
                <c:pt idx="7">
                  <c:v>170.1862625</c:v>
                </c:pt>
                <c:pt idx="8">
                  <c:v>360</c:v>
                </c:pt>
                <c:pt idx="9">
                  <c:v>272.5000015</c:v>
                </c:pt>
                <c:pt idx="10">
                  <c:v>128.000001</c:v>
                </c:pt>
              </c:numCache>
            </c:numRef>
          </c:val>
          <c:smooth val="0"/>
          <c:extLst>
            <c:ext xmlns:c16="http://schemas.microsoft.com/office/drawing/2014/chart" uri="{C3380CC4-5D6E-409C-BE32-E72D297353CC}">
              <c16:uniqueId val="{00000042-006C-4CBC-9149-04A7126E166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Pre Value'!$O$8</c:f>
              <c:strCache>
                <c:ptCount val="1"/>
                <c:pt idx="0">
                  <c:v>Angel</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56A-4BF8-B1E7-04BFECF1B92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56A-4BF8-B1E7-04BFECF1B92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56A-4BF8-B1E7-04BFECF1B926}"/>
              </c:ext>
            </c:extLst>
          </c:dPt>
          <c:dPt>
            <c:idx val="16"/>
            <c:bubble3D val="0"/>
            <c:extLst>
              <c:ext xmlns:c16="http://schemas.microsoft.com/office/drawing/2014/chart" uri="{C3380CC4-5D6E-409C-BE32-E72D297353CC}">
                <c16:uniqueId val="{00000006-456A-4BF8-B1E7-04BFECF1B926}"/>
              </c:ext>
            </c:extLst>
          </c:dPt>
          <c:dLbls>
            <c:dLbl>
              <c:idx val="0"/>
              <c:delete val="1"/>
              <c:extLst>
                <c:ext xmlns:c15="http://schemas.microsoft.com/office/drawing/2012/chart" uri="{CE6537A1-D6FC-4f65-9D91-7224C49458BB}"/>
                <c:ext xmlns:c16="http://schemas.microsoft.com/office/drawing/2014/chart" uri="{C3380CC4-5D6E-409C-BE32-E72D297353CC}">
                  <c16:uniqueId val="{00000007-456A-4BF8-B1E7-04BFECF1B926}"/>
                </c:ext>
              </c:extLst>
            </c:dLbl>
            <c:dLbl>
              <c:idx val="1"/>
              <c:delete val="1"/>
              <c:extLst>
                <c:ext xmlns:c15="http://schemas.microsoft.com/office/drawing/2012/chart" uri="{CE6537A1-D6FC-4f65-9D91-7224C49458BB}"/>
                <c:ext xmlns:c16="http://schemas.microsoft.com/office/drawing/2014/chart" uri="{C3380CC4-5D6E-409C-BE32-E72D297353CC}">
                  <c16:uniqueId val="{00000008-456A-4BF8-B1E7-04BFECF1B926}"/>
                </c:ext>
              </c:extLst>
            </c:dLbl>
            <c:dLbl>
              <c:idx val="2"/>
              <c:delete val="1"/>
              <c:extLst>
                <c:ext xmlns:c15="http://schemas.microsoft.com/office/drawing/2012/chart" uri="{CE6537A1-D6FC-4f65-9D91-7224C49458BB}"/>
                <c:ext xmlns:c16="http://schemas.microsoft.com/office/drawing/2014/chart" uri="{C3380CC4-5D6E-409C-BE32-E72D297353CC}">
                  <c16:uniqueId val="{00000009-456A-4BF8-B1E7-04BFECF1B926}"/>
                </c:ext>
              </c:extLst>
            </c:dLbl>
            <c:dLbl>
              <c:idx val="3"/>
              <c:delete val="1"/>
              <c:extLst>
                <c:ext xmlns:c15="http://schemas.microsoft.com/office/drawing/2012/chart" uri="{CE6537A1-D6FC-4f65-9D91-7224C49458BB}"/>
                <c:ext xmlns:c16="http://schemas.microsoft.com/office/drawing/2014/chart" uri="{C3380CC4-5D6E-409C-BE32-E72D297353CC}">
                  <c16:uniqueId val="{0000000A-456A-4BF8-B1E7-04BFECF1B926}"/>
                </c:ext>
              </c:extLst>
            </c:dLbl>
            <c:dLbl>
              <c:idx val="4"/>
              <c:delete val="1"/>
              <c:extLst>
                <c:ext xmlns:c15="http://schemas.microsoft.com/office/drawing/2012/chart" uri="{CE6537A1-D6FC-4f65-9D91-7224C49458BB}"/>
                <c:ext xmlns:c16="http://schemas.microsoft.com/office/drawing/2014/chart" uri="{C3380CC4-5D6E-409C-BE32-E72D297353CC}">
                  <c16:uniqueId val="{0000000B-456A-4BF8-B1E7-04BFECF1B926}"/>
                </c:ext>
              </c:extLst>
            </c:dLbl>
            <c:dLbl>
              <c:idx val="5"/>
              <c:delete val="1"/>
              <c:extLst>
                <c:ext xmlns:c15="http://schemas.microsoft.com/office/drawing/2012/chart" uri="{CE6537A1-D6FC-4f65-9D91-7224C49458BB}"/>
                <c:ext xmlns:c16="http://schemas.microsoft.com/office/drawing/2014/chart" uri="{C3380CC4-5D6E-409C-BE32-E72D297353CC}">
                  <c16:uniqueId val="{0000000C-456A-4BF8-B1E7-04BFECF1B926}"/>
                </c:ext>
              </c:extLst>
            </c:dLbl>
            <c:dLbl>
              <c:idx val="6"/>
              <c:delete val="1"/>
              <c:extLst>
                <c:ext xmlns:c15="http://schemas.microsoft.com/office/drawing/2012/chart" uri="{CE6537A1-D6FC-4f65-9D91-7224C49458BB}"/>
                <c:ext xmlns:c16="http://schemas.microsoft.com/office/drawing/2014/chart" uri="{C3380CC4-5D6E-409C-BE32-E72D297353CC}">
                  <c16:uniqueId val="{0000000D-456A-4BF8-B1E7-04BFECF1B926}"/>
                </c:ext>
              </c:extLst>
            </c:dLbl>
            <c:dLbl>
              <c:idx val="7"/>
              <c:delete val="1"/>
              <c:extLst>
                <c:ext xmlns:c15="http://schemas.microsoft.com/office/drawing/2012/chart" uri="{CE6537A1-D6FC-4f65-9D91-7224C49458BB}"/>
                <c:ext xmlns:c16="http://schemas.microsoft.com/office/drawing/2014/chart" uri="{C3380CC4-5D6E-409C-BE32-E72D297353CC}">
                  <c16:uniqueId val="{0000000E-456A-4BF8-B1E7-04BFECF1B926}"/>
                </c:ext>
              </c:extLst>
            </c:dLbl>
            <c:dLbl>
              <c:idx val="8"/>
              <c:delete val="1"/>
              <c:extLst>
                <c:ext xmlns:c15="http://schemas.microsoft.com/office/drawing/2012/chart" uri="{CE6537A1-D6FC-4f65-9D91-7224C49458BB}"/>
                <c:ext xmlns:c16="http://schemas.microsoft.com/office/drawing/2014/chart" uri="{C3380CC4-5D6E-409C-BE32-E72D297353CC}">
                  <c16:uniqueId val="{00000001-456A-4BF8-B1E7-04BFECF1B9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Value'!$P$8:$Z$8</c:f>
              <c:numCache>
                <c:formatCode>"$"#,##0.00</c:formatCode>
                <c:ptCount val="11"/>
                <c:pt idx="0">
                  <c:v>4.0899040985692015</c:v>
                </c:pt>
                <c:pt idx="1">
                  <c:v>3.8225764887802809</c:v>
                </c:pt>
                <c:pt idx="2">
                  <c:v>5.976277300110997</c:v>
                </c:pt>
                <c:pt idx="3">
                  <c:v>9.8282027283862341</c:v>
                </c:pt>
                <c:pt idx="4">
                  <c:v>6.2990358358101517</c:v>
                </c:pt>
                <c:pt idx="5">
                  <c:v>5.9970938353300864</c:v>
                </c:pt>
                <c:pt idx="6">
                  <c:v>11.925557357430867</c:v>
                </c:pt>
                <c:pt idx="7">
                  <c:v>7.676524050657199</c:v>
                </c:pt>
                <c:pt idx="8">
                  <c:v>15.894170016945548</c:v>
                </c:pt>
                <c:pt idx="9">
                  <c:v>10.324524001864294</c:v>
                </c:pt>
                <c:pt idx="10">
                  <c:v>4.128598363636363</c:v>
                </c:pt>
              </c:numCache>
            </c:numRef>
          </c:val>
          <c:smooth val="0"/>
          <c:extLst>
            <c:ext xmlns:c16="http://schemas.microsoft.com/office/drawing/2014/chart" uri="{C3380CC4-5D6E-409C-BE32-E72D297353CC}">
              <c16:uniqueId val="{0000000F-456A-4BF8-B1E7-04BFECF1B926}"/>
            </c:ext>
          </c:extLst>
        </c:ser>
        <c:ser>
          <c:idx val="1"/>
          <c:order val="1"/>
          <c:tx>
            <c:strRef>
              <c:f>'Median Pre Value'!$O$9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56A-4BF8-B1E7-04BFECF1B926}"/>
              </c:ext>
            </c:extLst>
          </c:dPt>
          <c:dPt>
            <c:idx val="9"/>
            <c:bubble3D val="0"/>
            <c:extLst>
              <c:ext xmlns:c16="http://schemas.microsoft.com/office/drawing/2014/chart" uri="{C3380CC4-5D6E-409C-BE32-E72D297353CC}">
                <c16:uniqueId val="{00000011-456A-4BF8-B1E7-04BFECF1B92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56A-4BF8-B1E7-04BFECF1B926}"/>
              </c:ext>
            </c:extLst>
          </c:dPt>
          <c:dLbls>
            <c:dLbl>
              <c:idx val="0"/>
              <c:delete val="1"/>
              <c:extLst>
                <c:ext xmlns:c15="http://schemas.microsoft.com/office/drawing/2012/chart" uri="{CE6537A1-D6FC-4f65-9D91-7224C49458BB}"/>
                <c:ext xmlns:c16="http://schemas.microsoft.com/office/drawing/2014/chart" uri="{C3380CC4-5D6E-409C-BE32-E72D297353CC}">
                  <c16:uniqueId val="{00000014-456A-4BF8-B1E7-04BFECF1B926}"/>
                </c:ext>
              </c:extLst>
            </c:dLbl>
            <c:dLbl>
              <c:idx val="1"/>
              <c:delete val="1"/>
              <c:extLst>
                <c:ext xmlns:c15="http://schemas.microsoft.com/office/drawing/2012/chart" uri="{CE6537A1-D6FC-4f65-9D91-7224C49458BB}"/>
                <c:ext xmlns:c16="http://schemas.microsoft.com/office/drawing/2014/chart" uri="{C3380CC4-5D6E-409C-BE32-E72D297353CC}">
                  <c16:uniqueId val="{00000015-456A-4BF8-B1E7-04BFECF1B926}"/>
                </c:ext>
              </c:extLst>
            </c:dLbl>
            <c:dLbl>
              <c:idx val="2"/>
              <c:delete val="1"/>
              <c:extLst>
                <c:ext xmlns:c15="http://schemas.microsoft.com/office/drawing/2012/chart" uri="{CE6537A1-D6FC-4f65-9D91-7224C49458BB}"/>
                <c:ext xmlns:c16="http://schemas.microsoft.com/office/drawing/2014/chart" uri="{C3380CC4-5D6E-409C-BE32-E72D297353CC}">
                  <c16:uniqueId val="{00000016-456A-4BF8-B1E7-04BFECF1B926}"/>
                </c:ext>
              </c:extLst>
            </c:dLbl>
            <c:dLbl>
              <c:idx val="3"/>
              <c:delete val="1"/>
              <c:extLst>
                <c:ext xmlns:c15="http://schemas.microsoft.com/office/drawing/2012/chart" uri="{CE6537A1-D6FC-4f65-9D91-7224C49458BB}"/>
                <c:ext xmlns:c16="http://schemas.microsoft.com/office/drawing/2014/chart" uri="{C3380CC4-5D6E-409C-BE32-E72D297353CC}">
                  <c16:uniqueId val="{00000017-456A-4BF8-B1E7-04BFECF1B926}"/>
                </c:ext>
              </c:extLst>
            </c:dLbl>
            <c:dLbl>
              <c:idx val="4"/>
              <c:delete val="1"/>
              <c:extLst>
                <c:ext xmlns:c15="http://schemas.microsoft.com/office/drawing/2012/chart" uri="{CE6537A1-D6FC-4f65-9D91-7224C49458BB}"/>
                <c:ext xmlns:c16="http://schemas.microsoft.com/office/drawing/2014/chart" uri="{C3380CC4-5D6E-409C-BE32-E72D297353CC}">
                  <c16:uniqueId val="{00000018-456A-4BF8-B1E7-04BFECF1B926}"/>
                </c:ext>
              </c:extLst>
            </c:dLbl>
            <c:dLbl>
              <c:idx val="5"/>
              <c:delete val="1"/>
              <c:extLst>
                <c:ext xmlns:c15="http://schemas.microsoft.com/office/drawing/2012/chart" uri="{CE6537A1-D6FC-4f65-9D91-7224C49458BB}"/>
                <c:ext xmlns:c16="http://schemas.microsoft.com/office/drawing/2014/chart" uri="{C3380CC4-5D6E-409C-BE32-E72D297353CC}">
                  <c16:uniqueId val="{00000019-456A-4BF8-B1E7-04BFECF1B926}"/>
                </c:ext>
              </c:extLst>
            </c:dLbl>
            <c:dLbl>
              <c:idx val="6"/>
              <c:delete val="1"/>
              <c:extLst>
                <c:ext xmlns:c15="http://schemas.microsoft.com/office/drawing/2012/chart" uri="{CE6537A1-D6FC-4f65-9D91-7224C49458BB}"/>
                <c:ext xmlns:c16="http://schemas.microsoft.com/office/drawing/2014/chart" uri="{C3380CC4-5D6E-409C-BE32-E72D297353CC}">
                  <c16:uniqueId val="{0000001A-456A-4BF8-B1E7-04BFECF1B926}"/>
                </c:ext>
              </c:extLst>
            </c:dLbl>
            <c:dLbl>
              <c:idx val="7"/>
              <c:delete val="1"/>
              <c:extLst>
                <c:ext xmlns:c15="http://schemas.microsoft.com/office/drawing/2012/chart" uri="{CE6537A1-D6FC-4f65-9D91-7224C49458BB}"/>
                <c:ext xmlns:c16="http://schemas.microsoft.com/office/drawing/2014/chart" uri="{C3380CC4-5D6E-409C-BE32-E72D297353CC}">
                  <c16:uniqueId val="{0000001B-456A-4BF8-B1E7-04BFECF1B926}"/>
                </c:ext>
              </c:extLst>
            </c:dLbl>
            <c:dLbl>
              <c:idx val="8"/>
              <c:delete val="1"/>
              <c:extLst>
                <c:ext xmlns:c15="http://schemas.microsoft.com/office/drawing/2012/chart" uri="{CE6537A1-D6FC-4f65-9D91-7224C49458BB}"/>
                <c:ext xmlns:c16="http://schemas.microsoft.com/office/drawing/2014/chart" uri="{C3380CC4-5D6E-409C-BE32-E72D297353CC}">
                  <c16:uniqueId val="{00000010-456A-4BF8-B1E7-04BFECF1B9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Value'!$P$9:$Z$9</c:f>
              <c:numCache>
                <c:formatCode>"$"#,##0.00</c:formatCode>
                <c:ptCount val="11"/>
                <c:pt idx="0">
                  <c:v>5.3594604021820329</c:v>
                </c:pt>
                <c:pt idx="1">
                  <c:v>5.8105846683527762</c:v>
                </c:pt>
                <c:pt idx="2">
                  <c:v>6.7506613983313342</c:v>
                </c:pt>
                <c:pt idx="3">
                  <c:v>7.2210256555681891</c:v>
                </c:pt>
                <c:pt idx="4">
                  <c:v>7.6447495774294216</c:v>
                </c:pt>
                <c:pt idx="5">
                  <c:v>8.3155144863286274</c:v>
                </c:pt>
                <c:pt idx="6">
                  <c:v>8.8176731709691047</c:v>
                </c:pt>
                <c:pt idx="7">
                  <c:v>9.743110474346329</c:v>
                </c:pt>
                <c:pt idx="8">
                  <c:v>12.530771516286794</c:v>
                </c:pt>
                <c:pt idx="9">
                  <c:v>17.752900294384286</c:v>
                </c:pt>
                <c:pt idx="10">
                  <c:v>18.44007536065574</c:v>
                </c:pt>
              </c:numCache>
            </c:numRef>
          </c:val>
          <c:smooth val="0"/>
          <c:extLst>
            <c:ext xmlns:c16="http://schemas.microsoft.com/office/drawing/2014/chart" uri="{C3380CC4-5D6E-409C-BE32-E72D297353CC}">
              <c16:uniqueId val="{0000001C-456A-4BF8-B1E7-04BFECF1B926}"/>
            </c:ext>
          </c:extLst>
        </c:ser>
        <c:ser>
          <c:idx val="2"/>
          <c:order val="2"/>
          <c:tx>
            <c:strRef>
              <c:f>'Median Pre Value'!$O$10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56A-4BF8-B1E7-04BFECF1B92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56A-4BF8-B1E7-04BFECF1B926}"/>
              </c:ext>
            </c:extLst>
          </c:dPt>
          <c:dLbls>
            <c:dLbl>
              <c:idx val="0"/>
              <c:delete val="1"/>
              <c:extLst>
                <c:ext xmlns:c15="http://schemas.microsoft.com/office/drawing/2012/chart" uri="{CE6537A1-D6FC-4f65-9D91-7224C49458BB}"/>
                <c:ext xmlns:c16="http://schemas.microsoft.com/office/drawing/2014/chart" uri="{C3380CC4-5D6E-409C-BE32-E72D297353CC}">
                  <c16:uniqueId val="{00000020-456A-4BF8-B1E7-04BFECF1B926}"/>
                </c:ext>
              </c:extLst>
            </c:dLbl>
            <c:dLbl>
              <c:idx val="1"/>
              <c:delete val="1"/>
              <c:extLst>
                <c:ext xmlns:c15="http://schemas.microsoft.com/office/drawing/2012/chart" uri="{CE6537A1-D6FC-4f65-9D91-7224C49458BB}"/>
                <c:ext xmlns:c16="http://schemas.microsoft.com/office/drawing/2014/chart" uri="{C3380CC4-5D6E-409C-BE32-E72D297353CC}">
                  <c16:uniqueId val="{00000021-456A-4BF8-B1E7-04BFECF1B926}"/>
                </c:ext>
              </c:extLst>
            </c:dLbl>
            <c:dLbl>
              <c:idx val="2"/>
              <c:delete val="1"/>
              <c:extLst>
                <c:ext xmlns:c15="http://schemas.microsoft.com/office/drawing/2012/chart" uri="{CE6537A1-D6FC-4f65-9D91-7224C49458BB}"/>
                <c:ext xmlns:c16="http://schemas.microsoft.com/office/drawing/2014/chart" uri="{C3380CC4-5D6E-409C-BE32-E72D297353CC}">
                  <c16:uniqueId val="{00000022-456A-4BF8-B1E7-04BFECF1B926}"/>
                </c:ext>
              </c:extLst>
            </c:dLbl>
            <c:dLbl>
              <c:idx val="3"/>
              <c:delete val="1"/>
              <c:extLst>
                <c:ext xmlns:c15="http://schemas.microsoft.com/office/drawing/2012/chart" uri="{CE6537A1-D6FC-4f65-9D91-7224C49458BB}"/>
                <c:ext xmlns:c16="http://schemas.microsoft.com/office/drawing/2014/chart" uri="{C3380CC4-5D6E-409C-BE32-E72D297353CC}">
                  <c16:uniqueId val="{00000023-456A-4BF8-B1E7-04BFECF1B926}"/>
                </c:ext>
              </c:extLst>
            </c:dLbl>
            <c:dLbl>
              <c:idx val="4"/>
              <c:delete val="1"/>
              <c:extLst>
                <c:ext xmlns:c15="http://schemas.microsoft.com/office/drawing/2012/chart" uri="{CE6537A1-D6FC-4f65-9D91-7224C49458BB}"/>
                <c:ext xmlns:c16="http://schemas.microsoft.com/office/drawing/2014/chart" uri="{C3380CC4-5D6E-409C-BE32-E72D297353CC}">
                  <c16:uniqueId val="{00000024-456A-4BF8-B1E7-04BFECF1B926}"/>
                </c:ext>
              </c:extLst>
            </c:dLbl>
            <c:dLbl>
              <c:idx val="5"/>
              <c:delete val="1"/>
              <c:extLst>
                <c:ext xmlns:c15="http://schemas.microsoft.com/office/drawing/2012/chart" uri="{CE6537A1-D6FC-4f65-9D91-7224C49458BB}"/>
                <c:ext xmlns:c16="http://schemas.microsoft.com/office/drawing/2014/chart" uri="{C3380CC4-5D6E-409C-BE32-E72D297353CC}">
                  <c16:uniqueId val="{00000025-456A-4BF8-B1E7-04BFECF1B926}"/>
                </c:ext>
              </c:extLst>
            </c:dLbl>
            <c:dLbl>
              <c:idx val="6"/>
              <c:delete val="1"/>
              <c:extLst>
                <c:ext xmlns:c15="http://schemas.microsoft.com/office/drawing/2012/chart" uri="{CE6537A1-D6FC-4f65-9D91-7224C49458BB}"/>
                <c:ext xmlns:c16="http://schemas.microsoft.com/office/drawing/2014/chart" uri="{C3380CC4-5D6E-409C-BE32-E72D297353CC}">
                  <c16:uniqueId val="{00000026-456A-4BF8-B1E7-04BFECF1B926}"/>
                </c:ext>
              </c:extLst>
            </c:dLbl>
            <c:dLbl>
              <c:idx val="7"/>
              <c:delete val="1"/>
              <c:extLst>
                <c:ext xmlns:c15="http://schemas.microsoft.com/office/drawing/2012/chart" uri="{CE6537A1-D6FC-4f65-9D91-7224C49458BB}"/>
                <c:ext xmlns:c16="http://schemas.microsoft.com/office/drawing/2014/chart" uri="{C3380CC4-5D6E-409C-BE32-E72D297353CC}">
                  <c16:uniqueId val="{00000027-456A-4BF8-B1E7-04BFECF1B926}"/>
                </c:ext>
              </c:extLst>
            </c:dLbl>
            <c:dLbl>
              <c:idx val="8"/>
              <c:delete val="1"/>
              <c:extLst>
                <c:ext xmlns:c15="http://schemas.microsoft.com/office/drawing/2012/chart" uri="{CE6537A1-D6FC-4f65-9D91-7224C49458BB}"/>
                <c:ext xmlns:c16="http://schemas.microsoft.com/office/drawing/2014/chart" uri="{C3380CC4-5D6E-409C-BE32-E72D297353CC}">
                  <c16:uniqueId val="{00000028-456A-4BF8-B1E7-04BFECF1B9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Value'!$P$10:$Z$10</c:f>
              <c:numCache>
                <c:formatCode>"$"#,##0.00</c:formatCode>
                <c:ptCount val="11"/>
                <c:pt idx="0">
                  <c:v>27.925179889073817</c:v>
                </c:pt>
                <c:pt idx="1">
                  <c:v>28.064385382580081</c:v>
                </c:pt>
                <c:pt idx="2">
                  <c:v>34.988698304061522</c:v>
                </c:pt>
                <c:pt idx="3">
                  <c:v>30.302068552245547</c:v>
                </c:pt>
                <c:pt idx="4">
                  <c:v>35.744520090316676</c:v>
                </c:pt>
                <c:pt idx="5">
                  <c:v>46.038386950579849</c:v>
                </c:pt>
                <c:pt idx="6">
                  <c:v>61.626205729843925</c:v>
                </c:pt>
                <c:pt idx="7">
                  <c:v>65.253121840580647</c:v>
                </c:pt>
                <c:pt idx="8">
                  <c:v>104.08423036712264</c:v>
                </c:pt>
                <c:pt idx="9">
                  <c:v>131.70499592486686</c:v>
                </c:pt>
                <c:pt idx="10">
                  <c:v>113.86771596216214</c:v>
                </c:pt>
              </c:numCache>
            </c:numRef>
          </c:val>
          <c:smooth val="0"/>
          <c:extLst>
            <c:ext xmlns:c16="http://schemas.microsoft.com/office/drawing/2014/chart" uri="{C3380CC4-5D6E-409C-BE32-E72D297353CC}">
              <c16:uniqueId val="{00000029-456A-4BF8-B1E7-04BFECF1B926}"/>
            </c:ext>
          </c:extLst>
        </c:ser>
        <c:ser>
          <c:idx val="3"/>
          <c:order val="3"/>
          <c:tx>
            <c:strRef>
              <c:f>'Median Pre Value'!$O$11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456A-4BF8-B1E7-04BFECF1B926}"/>
              </c:ext>
            </c:extLst>
          </c:dPt>
          <c:dPt>
            <c:idx val="16"/>
            <c:bubble3D val="0"/>
            <c:extLst>
              <c:ext xmlns:c16="http://schemas.microsoft.com/office/drawing/2014/chart" uri="{C3380CC4-5D6E-409C-BE32-E72D297353CC}">
                <c16:uniqueId val="{0000002C-456A-4BF8-B1E7-04BFECF1B926}"/>
              </c:ext>
            </c:extLst>
          </c:dPt>
          <c:dLbls>
            <c:dLbl>
              <c:idx val="0"/>
              <c:delete val="1"/>
              <c:extLst>
                <c:ext xmlns:c15="http://schemas.microsoft.com/office/drawing/2012/chart" uri="{CE6537A1-D6FC-4f65-9D91-7224C49458BB}"/>
                <c:ext xmlns:c16="http://schemas.microsoft.com/office/drawing/2014/chart" uri="{C3380CC4-5D6E-409C-BE32-E72D297353CC}">
                  <c16:uniqueId val="{0000002D-456A-4BF8-B1E7-04BFECF1B926}"/>
                </c:ext>
              </c:extLst>
            </c:dLbl>
            <c:dLbl>
              <c:idx val="1"/>
              <c:delete val="1"/>
              <c:extLst>
                <c:ext xmlns:c15="http://schemas.microsoft.com/office/drawing/2012/chart" uri="{CE6537A1-D6FC-4f65-9D91-7224C49458BB}"/>
                <c:ext xmlns:c16="http://schemas.microsoft.com/office/drawing/2014/chart" uri="{C3380CC4-5D6E-409C-BE32-E72D297353CC}">
                  <c16:uniqueId val="{0000002E-456A-4BF8-B1E7-04BFECF1B926}"/>
                </c:ext>
              </c:extLst>
            </c:dLbl>
            <c:dLbl>
              <c:idx val="2"/>
              <c:delete val="1"/>
              <c:extLst>
                <c:ext xmlns:c15="http://schemas.microsoft.com/office/drawing/2012/chart" uri="{CE6537A1-D6FC-4f65-9D91-7224C49458BB}"/>
                <c:ext xmlns:c16="http://schemas.microsoft.com/office/drawing/2014/chart" uri="{C3380CC4-5D6E-409C-BE32-E72D297353CC}">
                  <c16:uniqueId val="{0000002F-456A-4BF8-B1E7-04BFECF1B926}"/>
                </c:ext>
              </c:extLst>
            </c:dLbl>
            <c:dLbl>
              <c:idx val="3"/>
              <c:delete val="1"/>
              <c:extLst>
                <c:ext xmlns:c15="http://schemas.microsoft.com/office/drawing/2012/chart" uri="{CE6537A1-D6FC-4f65-9D91-7224C49458BB}"/>
                <c:ext xmlns:c16="http://schemas.microsoft.com/office/drawing/2014/chart" uri="{C3380CC4-5D6E-409C-BE32-E72D297353CC}">
                  <c16:uniqueId val="{00000030-456A-4BF8-B1E7-04BFECF1B926}"/>
                </c:ext>
              </c:extLst>
            </c:dLbl>
            <c:dLbl>
              <c:idx val="4"/>
              <c:delete val="1"/>
              <c:extLst>
                <c:ext xmlns:c15="http://schemas.microsoft.com/office/drawing/2012/chart" uri="{CE6537A1-D6FC-4f65-9D91-7224C49458BB}"/>
                <c:ext xmlns:c16="http://schemas.microsoft.com/office/drawing/2014/chart" uri="{C3380CC4-5D6E-409C-BE32-E72D297353CC}">
                  <c16:uniqueId val="{00000031-456A-4BF8-B1E7-04BFECF1B926}"/>
                </c:ext>
              </c:extLst>
            </c:dLbl>
            <c:dLbl>
              <c:idx val="5"/>
              <c:delete val="1"/>
              <c:extLst>
                <c:ext xmlns:c15="http://schemas.microsoft.com/office/drawing/2012/chart" uri="{CE6537A1-D6FC-4f65-9D91-7224C49458BB}"/>
                <c:ext xmlns:c16="http://schemas.microsoft.com/office/drawing/2014/chart" uri="{C3380CC4-5D6E-409C-BE32-E72D297353CC}">
                  <c16:uniqueId val="{00000032-456A-4BF8-B1E7-04BFECF1B926}"/>
                </c:ext>
              </c:extLst>
            </c:dLbl>
            <c:dLbl>
              <c:idx val="6"/>
              <c:delete val="1"/>
              <c:extLst>
                <c:ext xmlns:c15="http://schemas.microsoft.com/office/drawing/2012/chart" uri="{CE6537A1-D6FC-4f65-9D91-7224C49458BB}"/>
                <c:ext xmlns:c16="http://schemas.microsoft.com/office/drawing/2014/chart" uri="{C3380CC4-5D6E-409C-BE32-E72D297353CC}">
                  <c16:uniqueId val="{00000033-456A-4BF8-B1E7-04BFECF1B926}"/>
                </c:ext>
              </c:extLst>
            </c:dLbl>
            <c:dLbl>
              <c:idx val="7"/>
              <c:delete val="1"/>
              <c:extLst>
                <c:ext xmlns:c15="http://schemas.microsoft.com/office/drawing/2012/chart" uri="{CE6537A1-D6FC-4f65-9D91-7224C49458BB}"/>
                <c:ext xmlns:c16="http://schemas.microsoft.com/office/drawing/2014/chart" uri="{C3380CC4-5D6E-409C-BE32-E72D297353CC}">
                  <c16:uniqueId val="{00000034-456A-4BF8-B1E7-04BFECF1B926}"/>
                </c:ext>
              </c:extLst>
            </c:dLbl>
            <c:dLbl>
              <c:idx val="8"/>
              <c:delete val="1"/>
              <c:extLst>
                <c:ext xmlns:c15="http://schemas.microsoft.com/office/drawing/2012/chart" uri="{CE6537A1-D6FC-4f65-9D91-7224C49458BB}"/>
                <c:ext xmlns:c16="http://schemas.microsoft.com/office/drawing/2014/chart" uri="{C3380CC4-5D6E-409C-BE32-E72D297353CC}">
                  <c16:uniqueId val="{00000035-456A-4BF8-B1E7-04BFECF1B9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Value'!$P$11:$Z$11</c:f>
              <c:numCache>
                <c:formatCode>"$"#,##0.00</c:formatCode>
                <c:ptCount val="11"/>
                <c:pt idx="0">
                  <c:v>78.226808911916294</c:v>
                </c:pt>
                <c:pt idx="1">
                  <c:v>149.55186218343277</c:v>
                </c:pt>
                <c:pt idx="2">
                  <c:v>115.8066158417783</c:v>
                </c:pt>
                <c:pt idx="3">
                  <c:v>112.20733830911459</c:v>
                </c:pt>
                <c:pt idx="4">
                  <c:v>108.21885578157176</c:v>
                </c:pt>
                <c:pt idx="5">
                  <c:v>159.3480669968954</c:v>
                </c:pt>
                <c:pt idx="6">
                  <c:v>138.12320240700993</c:v>
                </c:pt>
                <c:pt idx="7">
                  <c:v>182.97836199417046</c:v>
                </c:pt>
                <c:pt idx="8">
                  <c:v>351.0902981488336</c:v>
                </c:pt>
                <c:pt idx="9">
                  <c:v>286.21329008312665</c:v>
                </c:pt>
                <c:pt idx="10">
                  <c:v>159.11324417872083</c:v>
                </c:pt>
              </c:numCache>
            </c:numRef>
          </c:val>
          <c:smooth val="0"/>
          <c:extLst>
            <c:ext xmlns:c16="http://schemas.microsoft.com/office/drawing/2014/chart" uri="{C3380CC4-5D6E-409C-BE32-E72D297353CC}">
              <c16:uniqueId val="{00000036-456A-4BF8-B1E7-04BFECF1B926}"/>
            </c:ext>
          </c:extLst>
        </c:ser>
        <c:ser>
          <c:idx val="4"/>
          <c:order val="4"/>
          <c:tx>
            <c:strRef>
              <c:f>'Median Pre Value'!$O$12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456A-4BF8-B1E7-04BFECF1B926}"/>
              </c:ext>
            </c:extLst>
          </c:dPt>
          <c:dLbls>
            <c:dLbl>
              <c:idx val="0"/>
              <c:delete val="1"/>
              <c:extLst>
                <c:ext xmlns:c15="http://schemas.microsoft.com/office/drawing/2012/chart" uri="{CE6537A1-D6FC-4f65-9D91-7224C49458BB}"/>
                <c:ext xmlns:c16="http://schemas.microsoft.com/office/drawing/2014/chart" uri="{C3380CC4-5D6E-409C-BE32-E72D297353CC}">
                  <c16:uniqueId val="{00000039-456A-4BF8-B1E7-04BFECF1B926}"/>
                </c:ext>
              </c:extLst>
            </c:dLbl>
            <c:dLbl>
              <c:idx val="1"/>
              <c:delete val="1"/>
              <c:extLst>
                <c:ext xmlns:c15="http://schemas.microsoft.com/office/drawing/2012/chart" uri="{CE6537A1-D6FC-4f65-9D91-7224C49458BB}"/>
                <c:ext xmlns:c16="http://schemas.microsoft.com/office/drawing/2014/chart" uri="{C3380CC4-5D6E-409C-BE32-E72D297353CC}">
                  <c16:uniqueId val="{0000003A-456A-4BF8-B1E7-04BFECF1B926}"/>
                </c:ext>
              </c:extLst>
            </c:dLbl>
            <c:dLbl>
              <c:idx val="2"/>
              <c:delete val="1"/>
              <c:extLst>
                <c:ext xmlns:c15="http://schemas.microsoft.com/office/drawing/2012/chart" uri="{CE6537A1-D6FC-4f65-9D91-7224C49458BB}"/>
                <c:ext xmlns:c16="http://schemas.microsoft.com/office/drawing/2014/chart" uri="{C3380CC4-5D6E-409C-BE32-E72D297353CC}">
                  <c16:uniqueId val="{0000003B-456A-4BF8-B1E7-04BFECF1B926}"/>
                </c:ext>
              </c:extLst>
            </c:dLbl>
            <c:dLbl>
              <c:idx val="3"/>
              <c:delete val="1"/>
              <c:extLst>
                <c:ext xmlns:c15="http://schemas.microsoft.com/office/drawing/2012/chart" uri="{CE6537A1-D6FC-4f65-9D91-7224C49458BB}"/>
                <c:ext xmlns:c16="http://schemas.microsoft.com/office/drawing/2014/chart" uri="{C3380CC4-5D6E-409C-BE32-E72D297353CC}">
                  <c16:uniqueId val="{0000003C-456A-4BF8-B1E7-04BFECF1B926}"/>
                </c:ext>
              </c:extLst>
            </c:dLbl>
            <c:dLbl>
              <c:idx val="4"/>
              <c:delete val="1"/>
              <c:extLst>
                <c:ext xmlns:c15="http://schemas.microsoft.com/office/drawing/2012/chart" uri="{CE6537A1-D6FC-4f65-9D91-7224C49458BB}"/>
                <c:ext xmlns:c16="http://schemas.microsoft.com/office/drawing/2014/chart" uri="{C3380CC4-5D6E-409C-BE32-E72D297353CC}">
                  <c16:uniqueId val="{0000003D-456A-4BF8-B1E7-04BFECF1B926}"/>
                </c:ext>
              </c:extLst>
            </c:dLbl>
            <c:dLbl>
              <c:idx val="5"/>
              <c:delete val="1"/>
              <c:extLst>
                <c:ext xmlns:c15="http://schemas.microsoft.com/office/drawing/2012/chart" uri="{CE6537A1-D6FC-4f65-9D91-7224C49458BB}"/>
                <c:ext xmlns:c16="http://schemas.microsoft.com/office/drawing/2014/chart" uri="{C3380CC4-5D6E-409C-BE32-E72D297353CC}">
                  <c16:uniqueId val="{0000003E-456A-4BF8-B1E7-04BFECF1B926}"/>
                </c:ext>
              </c:extLst>
            </c:dLbl>
            <c:dLbl>
              <c:idx val="6"/>
              <c:delete val="1"/>
              <c:extLst>
                <c:ext xmlns:c15="http://schemas.microsoft.com/office/drawing/2012/chart" uri="{CE6537A1-D6FC-4f65-9D91-7224C49458BB}"/>
                <c:ext xmlns:c16="http://schemas.microsoft.com/office/drawing/2014/chart" uri="{C3380CC4-5D6E-409C-BE32-E72D297353CC}">
                  <c16:uniqueId val="{0000003F-456A-4BF8-B1E7-04BFECF1B926}"/>
                </c:ext>
              </c:extLst>
            </c:dLbl>
            <c:dLbl>
              <c:idx val="7"/>
              <c:delete val="1"/>
              <c:extLst>
                <c:ext xmlns:c15="http://schemas.microsoft.com/office/drawing/2012/chart" uri="{CE6537A1-D6FC-4f65-9D91-7224C49458BB}"/>
                <c:ext xmlns:c16="http://schemas.microsoft.com/office/drawing/2014/chart" uri="{C3380CC4-5D6E-409C-BE32-E72D297353CC}">
                  <c16:uniqueId val="{00000040-456A-4BF8-B1E7-04BFECF1B926}"/>
                </c:ext>
              </c:extLst>
            </c:dLbl>
            <c:dLbl>
              <c:idx val="8"/>
              <c:delete val="1"/>
              <c:extLst>
                <c:ext xmlns:c15="http://schemas.microsoft.com/office/drawing/2012/chart" uri="{CE6537A1-D6FC-4f65-9D91-7224C49458BB}"/>
                <c:ext xmlns:c16="http://schemas.microsoft.com/office/drawing/2014/chart" uri="{C3380CC4-5D6E-409C-BE32-E72D297353CC}">
                  <c16:uniqueId val="{00000041-456A-4BF8-B1E7-04BFECF1B92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Value'!$P$12:$Z$12</c:f>
              <c:numCache>
                <c:formatCode>"$"#,##0.00</c:formatCode>
                <c:ptCount val="11"/>
                <c:pt idx="0">
                  <c:v>207.41845898160486</c:v>
                </c:pt>
                <c:pt idx="1">
                  <c:v>507.82342628099343</c:v>
                </c:pt>
                <c:pt idx="2">
                  <c:v>785.06423501406744</c:v>
                </c:pt>
                <c:pt idx="3">
                  <c:v>888.92211603132478</c:v>
                </c:pt>
                <c:pt idx="4">
                  <c:v>572.09476440555068</c:v>
                </c:pt>
                <c:pt idx="5">
                  <c:v>1020.534634459441</c:v>
                </c:pt>
                <c:pt idx="6">
                  <c:v>893.94143569562584</c:v>
                </c:pt>
                <c:pt idx="7">
                  <c:v>1106.8621892393628</c:v>
                </c:pt>
                <c:pt idx="8">
                  <c:v>1838.7389235797034</c:v>
                </c:pt>
                <c:pt idx="9">
                  <c:v>1405.7577769417733</c:v>
                </c:pt>
                <c:pt idx="10">
                  <c:v>2252.7726484838709</c:v>
                </c:pt>
              </c:numCache>
            </c:numRef>
          </c:val>
          <c:smooth val="0"/>
          <c:extLst>
            <c:ext xmlns:c16="http://schemas.microsoft.com/office/drawing/2014/chart" uri="{C3380CC4-5D6E-409C-BE32-E72D297353CC}">
              <c16:uniqueId val="{00000042-456A-4BF8-B1E7-04BFECF1B92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Sector'!$O$9</c:f>
              <c:strCache>
                <c:ptCount val="1"/>
                <c:pt idx="0">
                  <c:v>Software</c:v>
                </c:pt>
              </c:strCache>
            </c:strRef>
          </c:tx>
          <c:spPr>
            <a:solidFill>
              <a:srgbClr val="051C38"/>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Sector'!$T$9:$BD$9</c:f>
              <c:numCache>
                <c:formatCode>General</c:formatCode>
                <c:ptCount val="37"/>
                <c:pt idx="0">
                  <c:v>1073</c:v>
                </c:pt>
                <c:pt idx="1">
                  <c:v>1064</c:v>
                </c:pt>
                <c:pt idx="2">
                  <c:v>1105</c:v>
                </c:pt>
                <c:pt idx="3">
                  <c:v>997</c:v>
                </c:pt>
                <c:pt idx="4">
                  <c:v>1153</c:v>
                </c:pt>
                <c:pt idx="5">
                  <c:v>1129</c:v>
                </c:pt>
                <c:pt idx="6">
                  <c:v>1036</c:v>
                </c:pt>
                <c:pt idx="7">
                  <c:v>940</c:v>
                </c:pt>
                <c:pt idx="8">
                  <c:v>1089</c:v>
                </c:pt>
                <c:pt idx="9">
                  <c:v>951</c:v>
                </c:pt>
                <c:pt idx="10">
                  <c:v>882</c:v>
                </c:pt>
                <c:pt idx="11">
                  <c:v>899</c:v>
                </c:pt>
                <c:pt idx="12">
                  <c:v>1096</c:v>
                </c:pt>
                <c:pt idx="13">
                  <c:v>1001</c:v>
                </c:pt>
                <c:pt idx="14">
                  <c:v>990</c:v>
                </c:pt>
                <c:pt idx="15">
                  <c:v>998</c:v>
                </c:pt>
                <c:pt idx="16">
                  <c:v>1166</c:v>
                </c:pt>
                <c:pt idx="17">
                  <c:v>1138</c:v>
                </c:pt>
                <c:pt idx="18">
                  <c:v>1037</c:v>
                </c:pt>
                <c:pt idx="19">
                  <c:v>1150</c:v>
                </c:pt>
                <c:pt idx="20">
                  <c:v>1327</c:v>
                </c:pt>
                <c:pt idx="21">
                  <c:v>1228</c:v>
                </c:pt>
                <c:pt idx="22">
                  <c:v>1165</c:v>
                </c:pt>
                <c:pt idx="23">
                  <c:v>1124</c:v>
                </c:pt>
                <c:pt idx="24">
                  <c:v>1369</c:v>
                </c:pt>
                <c:pt idx="25">
                  <c:v>1025</c:v>
                </c:pt>
                <c:pt idx="26">
                  <c:v>1144</c:v>
                </c:pt>
                <c:pt idx="27">
                  <c:v>1324</c:v>
                </c:pt>
                <c:pt idx="28">
                  <c:v>1850</c:v>
                </c:pt>
                <c:pt idx="29">
                  <c:v>1757</c:v>
                </c:pt>
                <c:pt idx="30">
                  <c:v>1832</c:v>
                </c:pt>
                <c:pt idx="31">
                  <c:v>1925</c:v>
                </c:pt>
                <c:pt idx="32">
                  <c:v>2175</c:v>
                </c:pt>
                <c:pt idx="33">
                  <c:v>1782</c:v>
                </c:pt>
                <c:pt idx="34">
                  <c:v>1542</c:v>
                </c:pt>
                <c:pt idx="35">
                  <c:v>1304</c:v>
                </c:pt>
                <c:pt idx="36">
                  <c:v>1006</c:v>
                </c:pt>
              </c:numCache>
            </c:numRef>
          </c:val>
          <c:extLst>
            <c:ext xmlns:c16="http://schemas.microsoft.com/office/drawing/2014/chart" uri="{C3380CC4-5D6E-409C-BE32-E72D297353CC}">
              <c16:uniqueId val="{00000000-F6F8-4465-B163-E34676DDA4D1}"/>
            </c:ext>
          </c:extLst>
        </c:ser>
        <c:ser>
          <c:idx val="1"/>
          <c:order val="1"/>
          <c:tx>
            <c:strRef>
              <c:f>'Deals x Sector'!$O$10</c:f>
              <c:strCache>
                <c:ptCount val="1"/>
                <c:pt idx="0">
                  <c:v>Pharma &amp; biotech</c:v>
                </c:pt>
              </c:strCache>
            </c:strRef>
          </c:tx>
          <c:spPr>
            <a:solidFill>
              <a:schemeClr val="accent1"/>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Sector'!$T$10:$BD$10</c:f>
              <c:numCache>
                <c:formatCode>General</c:formatCode>
                <c:ptCount val="37"/>
                <c:pt idx="0">
                  <c:v>181</c:v>
                </c:pt>
                <c:pt idx="1">
                  <c:v>189</c:v>
                </c:pt>
                <c:pt idx="2">
                  <c:v>162</c:v>
                </c:pt>
                <c:pt idx="3">
                  <c:v>156</c:v>
                </c:pt>
                <c:pt idx="4">
                  <c:v>217</c:v>
                </c:pt>
                <c:pt idx="5">
                  <c:v>199</c:v>
                </c:pt>
                <c:pt idx="6">
                  <c:v>182</c:v>
                </c:pt>
                <c:pt idx="7">
                  <c:v>171</c:v>
                </c:pt>
                <c:pt idx="8">
                  <c:v>211</c:v>
                </c:pt>
                <c:pt idx="9">
                  <c:v>169</c:v>
                </c:pt>
                <c:pt idx="10">
                  <c:v>187</c:v>
                </c:pt>
                <c:pt idx="11">
                  <c:v>173</c:v>
                </c:pt>
                <c:pt idx="12">
                  <c:v>234</c:v>
                </c:pt>
                <c:pt idx="13">
                  <c:v>219</c:v>
                </c:pt>
                <c:pt idx="14">
                  <c:v>209</c:v>
                </c:pt>
                <c:pt idx="15">
                  <c:v>230</c:v>
                </c:pt>
                <c:pt idx="16">
                  <c:v>260</c:v>
                </c:pt>
                <c:pt idx="17">
                  <c:v>256</c:v>
                </c:pt>
                <c:pt idx="18">
                  <c:v>208</c:v>
                </c:pt>
                <c:pt idx="19">
                  <c:v>222</c:v>
                </c:pt>
                <c:pt idx="20">
                  <c:v>301</c:v>
                </c:pt>
                <c:pt idx="21">
                  <c:v>244</c:v>
                </c:pt>
                <c:pt idx="22">
                  <c:v>226</c:v>
                </c:pt>
                <c:pt idx="23">
                  <c:v>260</c:v>
                </c:pt>
                <c:pt idx="24">
                  <c:v>287</c:v>
                </c:pt>
                <c:pt idx="25">
                  <c:v>249</c:v>
                </c:pt>
                <c:pt idx="26">
                  <c:v>305</c:v>
                </c:pt>
                <c:pt idx="27">
                  <c:v>298</c:v>
                </c:pt>
                <c:pt idx="28">
                  <c:v>412</c:v>
                </c:pt>
                <c:pt idx="29">
                  <c:v>336</c:v>
                </c:pt>
                <c:pt idx="30">
                  <c:v>317</c:v>
                </c:pt>
                <c:pt idx="31">
                  <c:v>361</c:v>
                </c:pt>
                <c:pt idx="32">
                  <c:v>304</c:v>
                </c:pt>
                <c:pt idx="33">
                  <c:v>280</c:v>
                </c:pt>
                <c:pt idx="34">
                  <c:v>248</c:v>
                </c:pt>
                <c:pt idx="35">
                  <c:v>282</c:v>
                </c:pt>
                <c:pt idx="36">
                  <c:v>203</c:v>
                </c:pt>
              </c:numCache>
            </c:numRef>
          </c:val>
          <c:extLst>
            <c:ext xmlns:c16="http://schemas.microsoft.com/office/drawing/2014/chart" uri="{C3380CC4-5D6E-409C-BE32-E72D297353CC}">
              <c16:uniqueId val="{00000001-F6F8-4465-B163-E34676DDA4D1}"/>
            </c:ext>
          </c:extLst>
        </c:ser>
        <c:ser>
          <c:idx val="2"/>
          <c:order val="2"/>
          <c:tx>
            <c:strRef>
              <c:f>'Deals x Sector'!$O$11</c:f>
              <c:strCache>
                <c:ptCount val="1"/>
                <c:pt idx="0">
                  <c:v>Other</c:v>
                </c:pt>
              </c:strCache>
            </c:strRef>
          </c:tx>
          <c:spPr>
            <a:solidFill>
              <a:schemeClr val="accent2"/>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Sector'!$T$11:$BD$11</c:f>
              <c:numCache>
                <c:formatCode>General</c:formatCode>
                <c:ptCount val="37"/>
                <c:pt idx="0">
                  <c:v>104</c:v>
                </c:pt>
                <c:pt idx="1">
                  <c:v>83</c:v>
                </c:pt>
                <c:pt idx="2">
                  <c:v>105</c:v>
                </c:pt>
                <c:pt idx="3">
                  <c:v>100</c:v>
                </c:pt>
                <c:pt idx="4">
                  <c:v>118</c:v>
                </c:pt>
                <c:pt idx="5">
                  <c:v>109</c:v>
                </c:pt>
                <c:pt idx="6">
                  <c:v>105</c:v>
                </c:pt>
                <c:pt idx="7">
                  <c:v>88</c:v>
                </c:pt>
                <c:pt idx="8">
                  <c:v>103</c:v>
                </c:pt>
                <c:pt idx="9">
                  <c:v>83</c:v>
                </c:pt>
                <c:pt idx="10">
                  <c:v>82</c:v>
                </c:pt>
                <c:pt idx="11">
                  <c:v>64</c:v>
                </c:pt>
                <c:pt idx="12">
                  <c:v>109</c:v>
                </c:pt>
                <c:pt idx="13">
                  <c:v>97</c:v>
                </c:pt>
                <c:pt idx="14">
                  <c:v>102</c:v>
                </c:pt>
                <c:pt idx="15">
                  <c:v>98</c:v>
                </c:pt>
                <c:pt idx="16">
                  <c:v>121</c:v>
                </c:pt>
                <c:pt idx="17">
                  <c:v>112</c:v>
                </c:pt>
                <c:pt idx="18">
                  <c:v>121</c:v>
                </c:pt>
                <c:pt idx="19">
                  <c:v>111</c:v>
                </c:pt>
                <c:pt idx="20">
                  <c:v>119</c:v>
                </c:pt>
                <c:pt idx="21">
                  <c:v>129</c:v>
                </c:pt>
                <c:pt idx="22">
                  <c:v>126</c:v>
                </c:pt>
                <c:pt idx="23">
                  <c:v>124</c:v>
                </c:pt>
                <c:pt idx="24">
                  <c:v>134</c:v>
                </c:pt>
                <c:pt idx="25">
                  <c:v>126</c:v>
                </c:pt>
                <c:pt idx="26">
                  <c:v>113</c:v>
                </c:pt>
                <c:pt idx="27">
                  <c:v>142</c:v>
                </c:pt>
                <c:pt idx="28">
                  <c:v>199</c:v>
                </c:pt>
                <c:pt idx="29">
                  <c:v>194</c:v>
                </c:pt>
                <c:pt idx="30">
                  <c:v>226</c:v>
                </c:pt>
                <c:pt idx="31">
                  <c:v>185</c:v>
                </c:pt>
                <c:pt idx="32">
                  <c:v>270</c:v>
                </c:pt>
                <c:pt idx="33">
                  <c:v>204</c:v>
                </c:pt>
                <c:pt idx="34">
                  <c:v>187</c:v>
                </c:pt>
                <c:pt idx="35">
                  <c:v>154</c:v>
                </c:pt>
                <c:pt idx="36">
                  <c:v>154</c:v>
                </c:pt>
              </c:numCache>
            </c:numRef>
          </c:val>
          <c:extLst>
            <c:ext xmlns:c16="http://schemas.microsoft.com/office/drawing/2014/chart" uri="{C3380CC4-5D6E-409C-BE32-E72D297353CC}">
              <c16:uniqueId val="{00000002-F6F8-4465-B163-E34676DDA4D1}"/>
            </c:ext>
          </c:extLst>
        </c:ser>
        <c:ser>
          <c:idx val="3"/>
          <c:order val="3"/>
          <c:tx>
            <c:strRef>
              <c:f>'Deals x Sector'!$O$12</c:f>
              <c:strCache>
                <c:ptCount val="1"/>
                <c:pt idx="0">
                  <c:v>Media</c:v>
                </c:pt>
              </c:strCache>
            </c:strRef>
          </c:tx>
          <c:spPr>
            <a:solidFill>
              <a:srgbClr val="267479"/>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Sector'!$T$12:$BD$12</c:f>
              <c:numCache>
                <c:formatCode>General</c:formatCode>
                <c:ptCount val="37"/>
                <c:pt idx="0">
                  <c:v>131</c:v>
                </c:pt>
                <c:pt idx="1">
                  <c:v>121</c:v>
                </c:pt>
                <c:pt idx="2">
                  <c:v>124</c:v>
                </c:pt>
                <c:pt idx="3">
                  <c:v>114</c:v>
                </c:pt>
                <c:pt idx="4">
                  <c:v>115</c:v>
                </c:pt>
                <c:pt idx="5">
                  <c:v>134</c:v>
                </c:pt>
                <c:pt idx="6">
                  <c:v>100</c:v>
                </c:pt>
                <c:pt idx="7">
                  <c:v>106</c:v>
                </c:pt>
                <c:pt idx="8">
                  <c:v>115</c:v>
                </c:pt>
                <c:pt idx="9">
                  <c:v>90</c:v>
                </c:pt>
                <c:pt idx="10">
                  <c:v>90</c:v>
                </c:pt>
                <c:pt idx="11">
                  <c:v>78</c:v>
                </c:pt>
                <c:pt idx="12">
                  <c:v>95</c:v>
                </c:pt>
                <c:pt idx="13">
                  <c:v>89</c:v>
                </c:pt>
                <c:pt idx="14">
                  <c:v>78</c:v>
                </c:pt>
                <c:pt idx="15">
                  <c:v>80</c:v>
                </c:pt>
                <c:pt idx="16">
                  <c:v>90</c:v>
                </c:pt>
                <c:pt idx="17">
                  <c:v>78</c:v>
                </c:pt>
                <c:pt idx="18">
                  <c:v>73</c:v>
                </c:pt>
                <c:pt idx="19">
                  <c:v>78</c:v>
                </c:pt>
                <c:pt idx="20">
                  <c:v>101</c:v>
                </c:pt>
                <c:pt idx="21">
                  <c:v>86</c:v>
                </c:pt>
                <c:pt idx="22">
                  <c:v>81</c:v>
                </c:pt>
                <c:pt idx="23">
                  <c:v>85</c:v>
                </c:pt>
                <c:pt idx="24">
                  <c:v>100</c:v>
                </c:pt>
                <c:pt idx="25">
                  <c:v>82</c:v>
                </c:pt>
                <c:pt idx="26">
                  <c:v>58</c:v>
                </c:pt>
                <c:pt idx="27">
                  <c:v>79</c:v>
                </c:pt>
                <c:pt idx="28">
                  <c:v>117</c:v>
                </c:pt>
                <c:pt idx="29">
                  <c:v>113</c:v>
                </c:pt>
                <c:pt idx="30">
                  <c:v>113</c:v>
                </c:pt>
                <c:pt idx="31">
                  <c:v>99</c:v>
                </c:pt>
                <c:pt idx="32">
                  <c:v>137</c:v>
                </c:pt>
                <c:pt idx="33">
                  <c:v>142</c:v>
                </c:pt>
                <c:pt idx="34">
                  <c:v>97</c:v>
                </c:pt>
                <c:pt idx="35">
                  <c:v>93</c:v>
                </c:pt>
                <c:pt idx="36">
                  <c:v>68</c:v>
                </c:pt>
              </c:numCache>
            </c:numRef>
          </c:val>
          <c:extLst>
            <c:ext xmlns:c16="http://schemas.microsoft.com/office/drawing/2014/chart" uri="{C3380CC4-5D6E-409C-BE32-E72D297353CC}">
              <c16:uniqueId val="{00000003-F6F8-4465-B163-E34676DDA4D1}"/>
            </c:ext>
          </c:extLst>
        </c:ser>
        <c:ser>
          <c:idx val="4"/>
          <c:order val="4"/>
          <c:tx>
            <c:strRef>
              <c:f>'Deals x Sector'!$O$13</c:f>
              <c:strCache>
                <c:ptCount val="1"/>
                <c:pt idx="0">
                  <c:v>IT hardware</c:v>
                </c:pt>
              </c:strCache>
            </c:strRef>
          </c:tx>
          <c:spPr>
            <a:solidFill>
              <a:srgbClr val="40C2C9"/>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Sector'!$T$13:$BD$13</c:f>
              <c:numCache>
                <c:formatCode>General</c:formatCode>
                <c:ptCount val="37"/>
                <c:pt idx="0">
                  <c:v>96</c:v>
                </c:pt>
                <c:pt idx="1">
                  <c:v>85</c:v>
                </c:pt>
                <c:pt idx="2">
                  <c:v>88</c:v>
                </c:pt>
                <c:pt idx="3">
                  <c:v>123</c:v>
                </c:pt>
                <c:pt idx="4">
                  <c:v>98</c:v>
                </c:pt>
                <c:pt idx="5">
                  <c:v>117</c:v>
                </c:pt>
                <c:pt idx="6">
                  <c:v>97</c:v>
                </c:pt>
                <c:pt idx="7">
                  <c:v>106</c:v>
                </c:pt>
                <c:pt idx="8">
                  <c:v>134</c:v>
                </c:pt>
                <c:pt idx="9">
                  <c:v>97</c:v>
                </c:pt>
                <c:pt idx="10">
                  <c:v>103</c:v>
                </c:pt>
                <c:pt idx="11">
                  <c:v>109</c:v>
                </c:pt>
                <c:pt idx="12">
                  <c:v>120</c:v>
                </c:pt>
                <c:pt idx="13">
                  <c:v>113</c:v>
                </c:pt>
                <c:pt idx="14">
                  <c:v>112</c:v>
                </c:pt>
                <c:pt idx="15">
                  <c:v>125</c:v>
                </c:pt>
                <c:pt idx="16">
                  <c:v>148</c:v>
                </c:pt>
                <c:pt idx="17">
                  <c:v>133</c:v>
                </c:pt>
                <c:pt idx="18">
                  <c:v>129</c:v>
                </c:pt>
                <c:pt idx="19">
                  <c:v>138</c:v>
                </c:pt>
                <c:pt idx="20">
                  <c:v>145</c:v>
                </c:pt>
                <c:pt idx="21">
                  <c:v>133</c:v>
                </c:pt>
                <c:pt idx="22">
                  <c:v>121</c:v>
                </c:pt>
                <c:pt idx="23">
                  <c:v>121</c:v>
                </c:pt>
                <c:pt idx="24">
                  <c:v>159</c:v>
                </c:pt>
                <c:pt idx="25">
                  <c:v>118</c:v>
                </c:pt>
                <c:pt idx="26">
                  <c:v>101</c:v>
                </c:pt>
                <c:pt idx="27">
                  <c:v>126</c:v>
                </c:pt>
                <c:pt idx="28">
                  <c:v>148</c:v>
                </c:pt>
                <c:pt idx="29">
                  <c:v>154</c:v>
                </c:pt>
                <c:pt idx="30">
                  <c:v>136</c:v>
                </c:pt>
                <c:pt idx="31">
                  <c:v>146</c:v>
                </c:pt>
                <c:pt idx="32">
                  <c:v>146</c:v>
                </c:pt>
                <c:pt idx="33">
                  <c:v>133</c:v>
                </c:pt>
                <c:pt idx="34">
                  <c:v>124</c:v>
                </c:pt>
                <c:pt idx="35">
                  <c:v>120</c:v>
                </c:pt>
                <c:pt idx="36">
                  <c:v>78</c:v>
                </c:pt>
              </c:numCache>
            </c:numRef>
          </c:val>
          <c:extLst>
            <c:ext xmlns:c16="http://schemas.microsoft.com/office/drawing/2014/chart" uri="{C3380CC4-5D6E-409C-BE32-E72D297353CC}">
              <c16:uniqueId val="{00000004-F6F8-4465-B163-E34676DDA4D1}"/>
            </c:ext>
          </c:extLst>
        </c:ser>
        <c:ser>
          <c:idx val="5"/>
          <c:order val="5"/>
          <c:tx>
            <c:strRef>
              <c:f>'Deals x Sector'!$O$14</c:f>
              <c:strCache>
                <c:ptCount val="1"/>
                <c:pt idx="0">
                  <c:v>HC services &amp; systems</c:v>
                </c:pt>
              </c:strCache>
            </c:strRef>
          </c:tx>
          <c:spPr>
            <a:solidFill>
              <a:srgbClr val="C4EDEB"/>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Sector'!$T$14:$BD$14</c:f>
              <c:numCache>
                <c:formatCode>General</c:formatCode>
                <c:ptCount val="37"/>
                <c:pt idx="0">
                  <c:v>190</c:v>
                </c:pt>
                <c:pt idx="1">
                  <c:v>163</c:v>
                </c:pt>
                <c:pt idx="2">
                  <c:v>181</c:v>
                </c:pt>
                <c:pt idx="3">
                  <c:v>141</c:v>
                </c:pt>
                <c:pt idx="4">
                  <c:v>214</c:v>
                </c:pt>
                <c:pt idx="5">
                  <c:v>219</c:v>
                </c:pt>
                <c:pt idx="6">
                  <c:v>193</c:v>
                </c:pt>
                <c:pt idx="7">
                  <c:v>211</c:v>
                </c:pt>
                <c:pt idx="8">
                  <c:v>238</c:v>
                </c:pt>
                <c:pt idx="9">
                  <c:v>227</c:v>
                </c:pt>
                <c:pt idx="10">
                  <c:v>190</c:v>
                </c:pt>
                <c:pt idx="11">
                  <c:v>194</c:v>
                </c:pt>
                <c:pt idx="12">
                  <c:v>234</c:v>
                </c:pt>
                <c:pt idx="13">
                  <c:v>224</c:v>
                </c:pt>
                <c:pt idx="14">
                  <c:v>232</c:v>
                </c:pt>
                <c:pt idx="15">
                  <c:v>208</c:v>
                </c:pt>
                <c:pt idx="16">
                  <c:v>257</c:v>
                </c:pt>
                <c:pt idx="17">
                  <c:v>231</c:v>
                </c:pt>
                <c:pt idx="18">
                  <c:v>243</c:v>
                </c:pt>
                <c:pt idx="19">
                  <c:v>253</c:v>
                </c:pt>
                <c:pt idx="20">
                  <c:v>279</c:v>
                </c:pt>
                <c:pt idx="21">
                  <c:v>305</c:v>
                </c:pt>
                <c:pt idx="22">
                  <c:v>303</c:v>
                </c:pt>
                <c:pt idx="23">
                  <c:v>248</c:v>
                </c:pt>
                <c:pt idx="24">
                  <c:v>327</c:v>
                </c:pt>
                <c:pt idx="25">
                  <c:v>277</c:v>
                </c:pt>
                <c:pt idx="26">
                  <c:v>255</c:v>
                </c:pt>
                <c:pt idx="27">
                  <c:v>321</c:v>
                </c:pt>
                <c:pt idx="28">
                  <c:v>415</c:v>
                </c:pt>
                <c:pt idx="29">
                  <c:v>410</c:v>
                </c:pt>
                <c:pt idx="30">
                  <c:v>398</c:v>
                </c:pt>
                <c:pt idx="31">
                  <c:v>370</c:v>
                </c:pt>
                <c:pt idx="32">
                  <c:v>440</c:v>
                </c:pt>
                <c:pt idx="33">
                  <c:v>369</c:v>
                </c:pt>
                <c:pt idx="34">
                  <c:v>321</c:v>
                </c:pt>
                <c:pt idx="35">
                  <c:v>295</c:v>
                </c:pt>
                <c:pt idx="36">
                  <c:v>229</c:v>
                </c:pt>
              </c:numCache>
            </c:numRef>
          </c:val>
          <c:extLst>
            <c:ext xmlns:c16="http://schemas.microsoft.com/office/drawing/2014/chart" uri="{C3380CC4-5D6E-409C-BE32-E72D297353CC}">
              <c16:uniqueId val="{00000005-F6F8-4465-B163-E34676DDA4D1}"/>
            </c:ext>
          </c:extLst>
        </c:ser>
        <c:ser>
          <c:idx val="6"/>
          <c:order val="6"/>
          <c:tx>
            <c:strRef>
              <c:f>'Deals x Sector'!$O$15</c:f>
              <c:strCache>
                <c:ptCount val="1"/>
                <c:pt idx="0">
                  <c:v>HC devices &amp; supplies</c:v>
                </c:pt>
              </c:strCache>
            </c:strRef>
          </c:tx>
          <c:spPr>
            <a:solidFill>
              <a:srgbClr val="F5C914"/>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Sector'!$T$15:$BD$15</c:f>
              <c:numCache>
                <c:formatCode>General</c:formatCode>
                <c:ptCount val="37"/>
                <c:pt idx="0">
                  <c:v>178</c:v>
                </c:pt>
                <c:pt idx="1">
                  <c:v>152</c:v>
                </c:pt>
                <c:pt idx="2">
                  <c:v>159</c:v>
                </c:pt>
                <c:pt idx="3">
                  <c:v>145</c:v>
                </c:pt>
                <c:pt idx="4">
                  <c:v>157</c:v>
                </c:pt>
                <c:pt idx="5">
                  <c:v>164</c:v>
                </c:pt>
                <c:pt idx="6">
                  <c:v>162</c:v>
                </c:pt>
                <c:pt idx="7">
                  <c:v>178</c:v>
                </c:pt>
                <c:pt idx="8">
                  <c:v>161</c:v>
                </c:pt>
                <c:pt idx="9">
                  <c:v>165</c:v>
                </c:pt>
                <c:pt idx="10">
                  <c:v>158</c:v>
                </c:pt>
                <c:pt idx="11">
                  <c:v>153</c:v>
                </c:pt>
                <c:pt idx="12">
                  <c:v>193</c:v>
                </c:pt>
                <c:pt idx="13">
                  <c:v>188</c:v>
                </c:pt>
                <c:pt idx="14">
                  <c:v>149</c:v>
                </c:pt>
                <c:pt idx="15">
                  <c:v>156</c:v>
                </c:pt>
                <c:pt idx="16">
                  <c:v>201</c:v>
                </c:pt>
                <c:pt idx="17">
                  <c:v>171</c:v>
                </c:pt>
                <c:pt idx="18">
                  <c:v>173</c:v>
                </c:pt>
                <c:pt idx="19">
                  <c:v>185</c:v>
                </c:pt>
                <c:pt idx="20">
                  <c:v>214</c:v>
                </c:pt>
                <c:pt idx="21">
                  <c:v>168</c:v>
                </c:pt>
                <c:pt idx="22">
                  <c:v>177</c:v>
                </c:pt>
                <c:pt idx="23">
                  <c:v>194</c:v>
                </c:pt>
                <c:pt idx="24">
                  <c:v>193</c:v>
                </c:pt>
                <c:pt idx="25">
                  <c:v>182</c:v>
                </c:pt>
                <c:pt idx="26">
                  <c:v>186</c:v>
                </c:pt>
                <c:pt idx="27">
                  <c:v>210</c:v>
                </c:pt>
                <c:pt idx="28">
                  <c:v>229</c:v>
                </c:pt>
                <c:pt idx="29">
                  <c:v>218</c:v>
                </c:pt>
                <c:pt idx="30">
                  <c:v>224</c:v>
                </c:pt>
                <c:pt idx="31">
                  <c:v>206</c:v>
                </c:pt>
                <c:pt idx="32">
                  <c:v>205</c:v>
                </c:pt>
                <c:pt idx="33">
                  <c:v>190</c:v>
                </c:pt>
                <c:pt idx="34">
                  <c:v>182</c:v>
                </c:pt>
                <c:pt idx="35">
                  <c:v>183</c:v>
                </c:pt>
                <c:pt idx="36">
                  <c:v>146</c:v>
                </c:pt>
              </c:numCache>
            </c:numRef>
          </c:val>
          <c:extLst>
            <c:ext xmlns:c16="http://schemas.microsoft.com/office/drawing/2014/chart" uri="{C3380CC4-5D6E-409C-BE32-E72D297353CC}">
              <c16:uniqueId val="{00000006-F6F8-4465-B163-E34676DDA4D1}"/>
            </c:ext>
          </c:extLst>
        </c:ser>
        <c:ser>
          <c:idx val="7"/>
          <c:order val="7"/>
          <c:tx>
            <c:strRef>
              <c:f>'Deals x Sector'!$O$16</c:f>
              <c:strCache>
                <c:ptCount val="1"/>
                <c:pt idx="0">
                  <c:v>Energy</c:v>
                </c:pt>
              </c:strCache>
            </c:strRef>
          </c:tx>
          <c:spPr>
            <a:solidFill>
              <a:schemeClr val="accent6"/>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Sector'!$T$16:$BD$16</c:f>
              <c:numCache>
                <c:formatCode>General</c:formatCode>
                <c:ptCount val="37"/>
                <c:pt idx="0">
                  <c:v>51</c:v>
                </c:pt>
                <c:pt idx="1">
                  <c:v>47</c:v>
                </c:pt>
                <c:pt idx="2">
                  <c:v>38</c:v>
                </c:pt>
                <c:pt idx="3">
                  <c:v>35</c:v>
                </c:pt>
                <c:pt idx="4">
                  <c:v>49</c:v>
                </c:pt>
                <c:pt idx="5">
                  <c:v>36</c:v>
                </c:pt>
                <c:pt idx="6">
                  <c:v>40</c:v>
                </c:pt>
                <c:pt idx="7">
                  <c:v>34</c:v>
                </c:pt>
                <c:pt idx="8">
                  <c:v>53</c:v>
                </c:pt>
                <c:pt idx="9">
                  <c:v>43</c:v>
                </c:pt>
                <c:pt idx="10">
                  <c:v>32</c:v>
                </c:pt>
                <c:pt idx="11">
                  <c:v>22</c:v>
                </c:pt>
                <c:pt idx="12">
                  <c:v>22</c:v>
                </c:pt>
                <c:pt idx="13">
                  <c:v>32</c:v>
                </c:pt>
                <c:pt idx="14">
                  <c:v>25</c:v>
                </c:pt>
                <c:pt idx="15">
                  <c:v>32</c:v>
                </c:pt>
                <c:pt idx="16">
                  <c:v>37</c:v>
                </c:pt>
                <c:pt idx="17">
                  <c:v>34</c:v>
                </c:pt>
                <c:pt idx="18">
                  <c:v>18</c:v>
                </c:pt>
                <c:pt idx="19">
                  <c:v>32</c:v>
                </c:pt>
                <c:pt idx="20">
                  <c:v>32</c:v>
                </c:pt>
                <c:pt idx="21">
                  <c:v>26</c:v>
                </c:pt>
                <c:pt idx="22">
                  <c:v>47</c:v>
                </c:pt>
                <c:pt idx="23">
                  <c:v>26</c:v>
                </c:pt>
                <c:pt idx="24">
                  <c:v>37</c:v>
                </c:pt>
                <c:pt idx="25">
                  <c:v>25</c:v>
                </c:pt>
                <c:pt idx="26">
                  <c:v>21</c:v>
                </c:pt>
                <c:pt idx="27">
                  <c:v>44</c:v>
                </c:pt>
                <c:pt idx="28">
                  <c:v>43</c:v>
                </c:pt>
                <c:pt idx="29">
                  <c:v>55</c:v>
                </c:pt>
                <c:pt idx="30">
                  <c:v>57</c:v>
                </c:pt>
                <c:pt idx="31">
                  <c:v>42</c:v>
                </c:pt>
                <c:pt idx="32">
                  <c:v>45</c:v>
                </c:pt>
                <c:pt idx="33">
                  <c:v>51</c:v>
                </c:pt>
                <c:pt idx="34">
                  <c:v>42</c:v>
                </c:pt>
                <c:pt idx="35">
                  <c:v>50</c:v>
                </c:pt>
                <c:pt idx="36">
                  <c:v>41</c:v>
                </c:pt>
              </c:numCache>
            </c:numRef>
          </c:val>
          <c:extLst>
            <c:ext xmlns:c16="http://schemas.microsoft.com/office/drawing/2014/chart" uri="{C3380CC4-5D6E-409C-BE32-E72D297353CC}">
              <c16:uniqueId val="{00000007-F6F8-4465-B163-E34676DDA4D1}"/>
            </c:ext>
          </c:extLst>
        </c:ser>
        <c:ser>
          <c:idx val="8"/>
          <c:order val="8"/>
          <c:tx>
            <c:strRef>
              <c:f>'Deals x Sector'!$O$17</c:f>
              <c:strCache>
                <c:ptCount val="1"/>
                <c:pt idx="0">
                  <c:v>Consumer goods &amp; services</c:v>
                </c:pt>
              </c:strCache>
            </c:strRef>
          </c:tx>
          <c:spPr>
            <a:solidFill>
              <a:srgbClr val="FAF56B"/>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Sector'!$T$17:$BD$17</c:f>
              <c:numCache>
                <c:formatCode>General</c:formatCode>
                <c:ptCount val="37"/>
                <c:pt idx="0">
                  <c:v>395</c:v>
                </c:pt>
                <c:pt idx="1">
                  <c:v>365</c:v>
                </c:pt>
                <c:pt idx="2">
                  <c:v>404</c:v>
                </c:pt>
                <c:pt idx="3">
                  <c:v>413</c:v>
                </c:pt>
                <c:pt idx="4">
                  <c:v>513</c:v>
                </c:pt>
                <c:pt idx="5">
                  <c:v>446</c:v>
                </c:pt>
                <c:pt idx="6">
                  <c:v>443</c:v>
                </c:pt>
                <c:pt idx="7">
                  <c:v>453</c:v>
                </c:pt>
                <c:pt idx="8">
                  <c:v>505</c:v>
                </c:pt>
                <c:pt idx="9">
                  <c:v>401</c:v>
                </c:pt>
                <c:pt idx="10">
                  <c:v>400</c:v>
                </c:pt>
                <c:pt idx="11">
                  <c:v>372</c:v>
                </c:pt>
                <c:pt idx="12">
                  <c:v>488</c:v>
                </c:pt>
                <c:pt idx="13">
                  <c:v>504</c:v>
                </c:pt>
                <c:pt idx="14">
                  <c:v>426</c:v>
                </c:pt>
                <c:pt idx="15">
                  <c:v>445</c:v>
                </c:pt>
                <c:pt idx="16">
                  <c:v>523</c:v>
                </c:pt>
                <c:pt idx="17">
                  <c:v>451</c:v>
                </c:pt>
                <c:pt idx="18">
                  <c:v>424</c:v>
                </c:pt>
                <c:pt idx="19">
                  <c:v>528</c:v>
                </c:pt>
                <c:pt idx="20">
                  <c:v>636</c:v>
                </c:pt>
                <c:pt idx="21">
                  <c:v>504</c:v>
                </c:pt>
                <c:pt idx="22">
                  <c:v>536</c:v>
                </c:pt>
                <c:pt idx="23">
                  <c:v>545</c:v>
                </c:pt>
                <c:pt idx="24">
                  <c:v>590</c:v>
                </c:pt>
                <c:pt idx="25">
                  <c:v>441</c:v>
                </c:pt>
                <c:pt idx="26">
                  <c:v>474</c:v>
                </c:pt>
                <c:pt idx="27">
                  <c:v>480</c:v>
                </c:pt>
                <c:pt idx="28">
                  <c:v>765</c:v>
                </c:pt>
                <c:pt idx="29">
                  <c:v>662</c:v>
                </c:pt>
                <c:pt idx="30">
                  <c:v>672</c:v>
                </c:pt>
                <c:pt idx="31">
                  <c:v>652</c:v>
                </c:pt>
                <c:pt idx="32">
                  <c:v>756</c:v>
                </c:pt>
                <c:pt idx="33">
                  <c:v>604</c:v>
                </c:pt>
                <c:pt idx="34">
                  <c:v>509</c:v>
                </c:pt>
                <c:pt idx="35">
                  <c:v>504</c:v>
                </c:pt>
                <c:pt idx="36">
                  <c:v>403</c:v>
                </c:pt>
              </c:numCache>
            </c:numRef>
          </c:val>
          <c:extLst>
            <c:ext xmlns:c16="http://schemas.microsoft.com/office/drawing/2014/chart" uri="{C3380CC4-5D6E-409C-BE32-E72D297353CC}">
              <c16:uniqueId val="{00000008-F6F8-4465-B163-E34676DDA4D1}"/>
            </c:ext>
          </c:extLst>
        </c:ser>
        <c:ser>
          <c:idx val="9"/>
          <c:order val="9"/>
          <c:tx>
            <c:strRef>
              <c:f>'Deals x Sector'!$O$18</c:f>
              <c:strCache>
                <c:ptCount val="1"/>
                <c:pt idx="0">
                  <c:v>Commercial products &amp; services</c:v>
                </c:pt>
              </c:strCache>
            </c:strRef>
          </c:tx>
          <c:spPr>
            <a:solidFill>
              <a:srgbClr val="C0BCB2"/>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Sector'!$T$18:$BD$18</c:f>
              <c:numCache>
                <c:formatCode>General</c:formatCode>
                <c:ptCount val="37"/>
                <c:pt idx="0">
                  <c:v>476</c:v>
                </c:pt>
                <c:pt idx="1">
                  <c:v>432</c:v>
                </c:pt>
                <c:pt idx="2">
                  <c:v>408</c:v>
                </c:pt>
                <c:pt idx="3">
                  <c:v>457</c:v>
                </c:pt>
                <c:pt idx="4">
                  <c:v>508</c:v>
                </c:pt>
                <c:pt idx="5">
                  <c:v>494</c:v>
                </c:pt>
                <c:pt idx="6">
                  <c:v>438</c:v>
                </c:pt>
                <c:pt idx="7">
                  <c:v>462</c:v>
                </c:pt>
                <c:pt idx="8">
                  <c:v>533</c:v>
                </c:pt>
                <c:pt idx="9">
                  <c:v>432</c:v>
                </c:pt>
                <c:pt idx="10">
                  <c:v>411</c:v>
                </c:pt>
                <c:pt idx="11">
                  <c:v>378</c:v>
                </c:pt>
                <c:pt idx="12">
                  <c:v>512</c:v>
                </c:pt>
                <c:pt idx="13">
                  <c:v>437</c:v>
                </c:pt>
                <c:pt idx="14">
                  <c:v>462</c:v>
                </c:pt>
                <c:pt idx="15">
                  <c:v>429</c:v>
                </c:pt>
                <c:pt idx="16">
                  <c:v>516</c:v>
                </c:pt>
                <c:pt idx="17">
                  <c:v>399</c:v>
                </c:pt>
                <c:pt idx="18">
                  <c:v>396</c:v>
                </c:pt>
                <c:pt idx="19">
                  <c:v>452</c:v>
                </c:pt>
                <c:pt idx="20">
                  <c:v>520</c:v>
                </c:pt>
                <c:pt idx="21">
                  <c:v>440</c:v>
                </c:pt>
                <c:pt idx="22">
                  <c:v>461</c:v>
                </c:pt>
                <c:pt idx="23">
                  <c:v>473</c:v>
                </c:pt>
                <c:pt idx="24">
                  <c:v>533</c:v>
                </c:pt>
                <c:pt idx="25">
                  <c:v>435</c:v>
                </c:pt>
                <c:pt idx="26">
                  <c:v>441</c:v>
                </c:pt>
                <c:pt idx="27">
                  <c:v>482</c:v>
                </c:pt>
                <c:pt idx="28">
                  <c:v>668</c:v>
                </c:pt>
                <c:pt idx="29">
                  <c:v>611</c:v>
                </c:pt>
                <c:pt idx="30">
                  <c:v>575</c:v>
                </c:pt>
                <c:pt idx="31">
                  <c:v>672</c:v>
                </c:pt>
                <c:pt idx="32">
                  <c:v>705</c:v>
                </c:pt>
                <c:pt idx="33">
                  <c:v>657</c:v>
                </c:pt>
                <c:pt idx="34">
                  <c:v>570</c:v>
                </c:pt>
                <c:pt idx="35">
                  <c:v>558</c:v>
                </c:pt>
                <c:pt idx="36">
                  <c:v>485</c:v>
                </c:pt>
              </c:numCache>
            </c:numRef>
          </c:val>
          <c:extLst>
            <c:ext xmlns:c16="http://schemas.microsoft.com/office/drawing/2014/chart" uri="{C3380CC4-5D6E-409C-BE32-E72D297353CC}">
              <c16:uniqueId val="{00000009-F6F8-4465-B163-E34676DDA4D1}"/>
            </c:ext>
          </c:extLst>
        </c:ser>
        <c:ser>
          <c:idx val="10"/>
          <c:order val="10"/>
          <c:tx>
            <c:strRef>
              <c:f>'Deals x Sector'!$O$19</c:f>
              <c:strCache>
                <c:ptCount val="1"/>
                <c:pt idx="0">
                  <c:v>Transportation</c:v>
                </c:pt>
              </c:strCache>
            </c:strRef>
          </c:tx>
          <c:spPr>
            <a:solidFill>
              <a:srgbClr val="78766F"/>
            </a:solidFill>
            <a:ln>
              <a:noFill/>
            </a:ln>
            <a:effectLst/>
          </c:spPr>
          <c:invertIfNegative val="0"/>
          <c:cat>
            <c:multiLvlStrRef>
              <c:f>'Deals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Sector'!$T$19:$BD$19</c:f>
              <c:numCache>
                <c:formatCode>General</c:formatCode>
                <c:ptCount val="37"/>
                <c:pt idx="0">
                  <c:v>25</c:v>
                </c:pt>
                <c:pt idx="1">
                  <c:v>28</c:v>
                </c:pt>
                <c:pt idx="2">
                  <c:v>34</c:v>
                </c:pt>
                <c:pt idx="3">
                  <c:v>38</c:v>
                </c:pt>
                <c:pt idx="4">
                  <c:v>28</c:v>
                </c:pt>
                <c:pt idx="5">
                  <c:v>34</c:v>
                </c:pt>
                <c:pt idx="6">
                  <c:v>45</c:v>
                </c:pt>
                <c:pt idx="7">
                  <c:v>34</c:v>
                </c:pt>
                <c:pt idx="8">
                  <c:v>47</c:v>
                </c:pt>
                <c:pt idx="9">
                  <c:v>33</c:v>
                </c:pt>
                <c:pt idx="10">
                  <c:v>35</c:v>
                </c:pt>
                <c:pt idx="11">
                  <c:v>31</c:v>
                </c:pt>
                <c:pt idx="12">
                  <c:v>46</c:v>
                </c:pt>
                <c:pt idx="13">
                  <c:v>47</c:v>
                </c:pt>
                <c:pt idx="14">
                  <c:v>38</c:v>
                </c:pt>
                <c:pt idx="15">
                  <c:v>47</c:v>
                </c:pt>
                <c:pt idx="16">
                  <c:v>53</c:v>
                </c:pt>
                <c:pt idx="17">
                  <c:v>40</c:v>
                </c:pt>
                <c:pt idx="18">
                  <c:v>49</c:v>
                </c:pt>
                <c:pt idx="19">
                  <c:v>50</c:v>
                </c:pt>
                <c:pt idx="20">
                  <c:v>58</c:v>
                </c:pt>
                <c:pt idx="21">
                  <c:v>43</c:v>
                </c:pt>
                <c:pt idx="22">
                  <c:v>50</c:v>
                </c:pt>
                <c:pt idx="23">
                  <c:v>51</c:v>
                </c:pt>
                <c:pt idx="24">
                  <c:v>53</c:v>
                </c:pt>
                <c:pt idx="25">
                  <c:v>40</c:v>
                </c:pt>
                <c:pt idx="26">
                  <c:v>44</c:v>
                </c:pt>
                <c:pt idx="27">
                  <c:v>48</c:v>
                </c:pt>
                <c:pt idx="28">
                  <c:v>58</c:v>
                </c:pt>
                <c:pt idx="29">
                  <c:v>38</c:v>
                </c:pt>
                <c:pt idx="30">
                  <c:v>64</c:v>
                </c:pt>
                <c:pt idx="31">
                  <c:v>74</c:v>
                </c:pt>
                <c:pt idx="32">
                  <c:v>60</c:v>
                </c:pt>
                <c:pt idx="33">
                  <c:v>53</c:v>
                </c:pt>
                <c:pt idx="34">
                  <c:v>48</c:v>
                </c:pt>
                <c:pt idx="35">
                  <c:v>43</c:v>
                </c:pt>
                <c:pt idx="36">
                  <c:v>43</c:v>
                </c:pt>
              </c:numCache>
            </c:numRef>
          </c:val>
          <c:extLst>
            <c:ext xmlns:c16="http://schemas.microsoft.com/office/drawing/2014/chart" uri="{C3380CC4-5D6E-409C-BE32-E72D297353CC}">
              <c16:uniqueId val="{0000000A-F6F8-4465-B163-E34676DDA4D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FB6-4B77-A520-4663C2370B2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FB6-4B77-A520-4663C2370B2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FB6-4B77-A520-4663C2370B2A}"/>
              </c:ext>
            </c:extLst>
          </c:dPt>
          <c:dPt>
            <c:idx val="16"/>
            <c:bubble3D val="0"/>
            <c:extLst>
              <c:ext xmlns:c16="http://schemas.microsoft.com/office/drawing/2014/chart" uri="{C3380CC4-5D6E-409C-BE32-E72D297353CC}">
                <c16:uniqueId val="{00000006-2FB6-4B77-A520-4663C2370B2A}"/>
              </c:ext>
            </c:extLst>
          </c:dPt>
          <c:dLbls>
            <c:dLbl>
              <c:idx val="0"/>
              <c:delete val="1"/>
              <c:extLst>
                <c:ext xmlns:c15="http://schemas.microsoft.com/office/drawing/2012/chart" uri="{CE6537A1-D6FC-4f65-9D91-7224C49458BB}"/>
                <c:ext xmlns:c16="http://schemas.microsoft.com/office/drawing/2014/chart" uri="{C3380CC4-5D6E-409C-BE32-E72D297353CC}">
                  <c16:uniqueId val="{00000007-2FB6-4B77-A520-4663C2370B2A}"/>
                </c:ext>
              </c:extLst>
            </c:dLbl>
            <c:dLbl>
              <c:idx val="1"/>
              <c:delete val="1"/>
              <c:extLst>
                <c:ext xmlns:c15="http://schemas.microsoft.com/office/drawing/2012/chart" uri="{CE6537A1-D6FC-4f65-9D91-7224C49458BB}"/>
                <c:ext xmlns:c16="http://schemas.microsoft.com/office/drawing/2014/chart" uri="{C3380CC4-5D6E-409C-BE32-E72D297353CC}">
                  <c16:uniqueId val="{00000008-2FB6-4B77-A520-4663C2370B2A}"/>
                </c:ext>
              </c:extLst>
            </c:dLbl>
            <c:dLbl>
              <c:idx val="2"/>
              <c:delete val="1"/>
              <c:extLst>
                <c:ext xmlns:c15="http://schemas.microsoft.com/office/drawing/2012/chart" uri="{CE6537A1-D6FC-4f65-9D91-7224C49458BB}"/>
                <c:ext xmlns:c16="http://schemas.microsoft.com/office/drawing/2014/chart" uri="{C3380CC4-5D6E-409C-BE32-E72D297353CC}">
                  <c16:uniqueId val="{00000009-2FB6-4B77-A520-4663C2370B2A}"/>
                </c:ext>
              </c:extLst>
            </c:dLbl>
            <c:dLbl>
              <c:idx val="3"/>
              <c:delete val="1"/>
              <c:extLst>
                <c:ext xmlns:c15="http://schemas.microsoft.com/office/drawing/2012/chart" uri="{CE6537A1-D6FC-4f65-9D91-7224C49458BB}"/>
                <c:ext xmlns:c16="http://schemas.microsoft.com/office/drawing/2014/chart" uri="{C3380CC4-5D6E-409C-BE32-E72D297353CC}">
                  <c16:uniqueId val="{0000000A-2FB6-4B77-A520-4663C2370B2A}"/>
                </c:ext>
              </c:extLst>
            </c:dLbl>
            <c:dLbl>
              <c:idx val="4"/>
              <c:delete val="1"/>
              <c:extLst>
                <c:ext xmlns:c15="http://schemas.microsoft.com/office/drawing/2012/chart" uri="{CE6537A1-D6FC-4f65-9D91-7224C49458BB}"/>
                <c:ext xmlns:c16="http://schemas.microsoft.com/office/drawing/2014/chart" uri="{C3380CC4-5D6E-409C-BE32-E72D297353CC}">
                  <c16:uniqueId val="{0000000B-2FB6-4B77-A520-4663C2370B2A}"/>
                </c:ext>
              </c:extLst>
            </c:dLbl>
            <c:dLbl>
              <c:idx val="5"/>
              <c:delete val="1"/>
              <c:extLst>
                <c:ext xmlns:c15="http://schemas.microsoft.com/office/drawing/2012/chart" uri="{CE6537A1-D6FC-4f65-9D91-7224C49458BB}"/>
                <c:ext xmlns:c16="http://schemas.microsoft.com/office/drawing/2014/chart" uri="{C3380CC4-5D6E-409C-BE32-E72D297353CC}">
                  <c16:uniqueId val="{0000000C-2FB6-4B77-A520-4663C2370B2A}"/>
                </c:ext>
              </c:extLst>
            </c:dLbl>
            <c:dLbl>
              <c:idx val="6"/>
              <c:delete val="1"/>
              <c:extLst>
                <c:ext xmlns:c15="http://schemas.microsoft.com/office/drawing/2012/chart" uri="{CE6537A1-D6FC-4f65-9D91-7224C49458BB}"/>
                <c:ext xmlns:c16="http://schemas.microsoft.com/office/drawing/2014/chart" uri="{C3380CC4-5D6E-409C-BE32-E72D297353CC}">
                  <c16:uniqueId val="{0000000D-2FB6-4B77-A520-4663C2370B2A}"/>
                </c:ext>
              </c:extLst>
            </c:dLbl>
            <c:dLbl>
              <c:idx val="7"/>
              <c:delete val="1"/>
              <c:extLst>
                <c:ext xmlns:c15="http://schemas.microsoft.com/office/drawing/2012/chart" uri="{CE6537A1-D6FC-4f65-9D91-7224C49458BB}"/>
                <c:ext xmlns:c16="http://schemas.microsoft.com/office/drawing/2014/chart" uri="{C3380CC4-5D6E-409C-BE32-E72D297353CC}">
                  <c16:uniqueId val="{0000000E-2FB6-4B77-A520-4663C2370B2A}"/>
                </c:ext>
              </c:extLst>
            </c:dLbl>
            <c:dLbl>
              <c:idx val="8"/>
              <c:delete val="1"/>
              <c:extLst>
                <c:ext xmlns:c15="http://schemas.microsoft.com/office/drawing/2012/chart" uri="{CE6537A1-D6FC-4f65-9D91-7224C49458BB}"/>
                <c:ext xmlns:c16="http://schemas.microsoft.com/office/drawing/2014/chart" uri="{C3380CC4-5D6E-409C-BE32-E72D297353CC}">
                  <c16:uniqueId val="{00000001-2FB6-4B77-A520-4663C2370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Value'!$C$39:$M$39</c:f>
              <c:numCache>
                <c:formatCode>"$"#,##0.0</c:formatCode>
                <c:ptCount val="11"/>
                <c:pt idx="0">
                  <c:v>4.5723199999999995</c:v>
                </c:pt>
                <c:pt idx="1">
                  <c:v>4.5</c:v>
                </c:pt>
                <c:pt idx="2">
                  <c:v>6.5000010000000001</c:v>
                </c:pt>
                <c:pt idx="3">
                  <c:v>6.5812552499999999</c:v>
                </c:pt>
                <c:pt idx="4">
                  <c:v>4.7874999999999996</c:v>
                </c:pt>
                <c:pt idx="5">
                  <c:v>5.19</c:v>
                </c:pt>
                <c:pt idx="6">
                  <c:v>8</c:v>
                </c:pt>
                <c:pt idx="7">
                  <c:v>6.5</c:v>
                </c:pt>
                <c:pt idx="8">
                  <c:v>8</c:v>
                </c:pt>
                <c:pt idx="9">
                  <c:v>10.0148835</c:v>
                </c:pt>
                <c:pt idx="10">
                  <c:v>5.625</c:v>
                </c:pt>
              </c:numCache>
            </c:numRef>
          </c:val>
          <c:smooth val="0"/>
          <c:extLst>
            <c:ext xmlns:c16="http://schemas.microsoft.com/office/drawing/2014/chart" uri="{C3380CC4-5D6E-409C-BE32-E72D297353CC}">
              <c16:uniqueId val="{0000000F-2FB6-4B77-A520-4663C2370B2A}"/>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FB6-4B77-A520-4663C2370B2A}"/>
              </c:ext>
            </c:extLst>
          </c:dPt>
          <c:dPt>
            <c:idx val="9"/>
            <c:bubble3D val="0"/>
            <c:extLst>
              <c:ext xmlns:c16="http://schemas.microsoft.com/office/drawing/2014/chart" uri="{C3380CC4-5D6E-409C-BE32-E72D297353CC}">
                <c16:uniqueId val="{00000011-2FB6-4B77-A520-4663C2370B2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FB6-4B77-A520-4663C2370B2A}"/>
              </c:ext>
            </c:extLst>
          </c:dPt>
          <c:dLbls>
            <c:dLbl>
              <c:idx val="0"/>
              <c:delete val="1"/>
              <c:extLst>
                <c:ext xmlns:c15="http://schemas.microsoft.com/office/drawing/2012/chart" uri="{CE6537A1-D6FC-4f65-9D91-7224C49458BB}"/>
                <c:ext xmlns:c16="http://schemas.microsoft.com/office/drawing/2014/chart" uri="{C3380CC4-5D6E-409C-BE32-E72D297353CC}">
                  <c16:uniqueId val="{00000014-2FB6-4B77-A520-4663C2370B2A}"/>
                </c:ext>
              </c:extLst>
            </c:dLbl>
            <c:dLbl>
              <c:idx val="1"/>
              <c:delete val="1"/>
              <c:extLst>
                <c:ext xmlns:c15="http://schemas.microsoft.com/office/drawing/2012/chart" uri="{CE6537A1-D6FC-4f65-9D91-7224C49458BB}"/>
                <c:ext xmlns:c16="http://schemas.microsoft.com/office/drawing/2014/chart" uri="{C3380CC4-5D6E-409C-BE32-E72D297353CC}">
                  <c16:uniqueId val="{00000015-2FB6-4B77-A520-4663C2370B2A}"/>
                </c:ext>
              </c:extLst>
            </c:dLbl>
            <c:dLbl>
              <c:idx val="2"/>
              <c:delete val="1"/>
              <c:extLst>
                <c:ext xmlns:c15="http://schemas.microsoft.com/office/drawing/2012/chart" uri="{CE6537A1-D6FC-4f65-9D91-7224C49458BB}"/>
                <c:ext xmlns:c16="http://schemas.microsoft.com/office/drawing/2014/chart" uri="{C3380CC4-5D6E-409C-BE32-E72D297353CC}">
                  <c16:uniqueId val="{00000016-2FB6-4B77-A520-4663C2370B2A}"/>
                </c:ext>
              </c:extLst>
            </c:dLbl>
            <c:dLbl>
              <c:idx val="3"/>
              <c:delete val="1"/>
              <c:extLst>
                <c:ext xmlns:c15="http://schemas.microsoft.com/office/drawing/2012/chart" uri="{CE6537A1-D6FC-4f65-9D91-7224C49458BB}"/>
                <c:ext xmlns:c16="http://schemas.microsoft.com/office/drawing/2014/chart" uri="{C3380CC4-5D6E-409C-BE32-E72D297353CC}">
                  <c16:uniqueId val="{00000017-2FB6-4B77-A520-4663C2370B2A}"/>
                </c:ext>
              </c:extLst>
            </c:dLbl>
            <c:dLbl>
              <c:idx val="4"/>
              <c:delete val="1"/>
              <c:extLst>
                <c:ext xmlns:c15="http://schemas.microsoft.com/office/drawing/2012/chart" uri="{CE6537A1-D6FC-4f65-9D91-7224C49458BB}"/>
                <c:ext xmlns:c16="http://schemas.microsoft.com/office/drawing/2014/chart" uri="{C3380CC4-5D6E-409C-BE32-E72D297353CC}">
                  <c16:uniqueId val="{00000018-2FB6-4B77-A520-4663C2370B2A}"/>
                </c:ext>
              </c:extLst>
            </c:dLbl>
            <c:dLbl>
              <c:idx val="5"/>
              <c:delete val="1"/>
              <c:extLst>
                <c:ext xmlns:c15="http://schemas.microsoft.com/office/drawing/2012/chart" uri="{CE6537A1-D6FC-4f65-9D91-7224C49458BB}"/>
                <c:ext xmlns:c16="http://schemas.microsoft.com/office/drawing/2014/chart" uri="{C3380CC4-5D6E-409C-BE32-E72D297353CC}">
                  <c16:uniqueId val="{00000019-2FB6-4B77-A520-4663C2370B2A}"/>
                </c:ext>
              </c:extLst>
            </c:dLbl>
            <c:dLbl>
              <c:idx val="6"/>
              <c:delete val="1"/>
              <c:extLst>
                <c:ext xmlns:c15="http://schemas.microsoft.com/office/drawing/2012/chart" uri="{CE6537A1-D6FC-4f65-9D91-7224C49458BB}"/>
                <c:ext xmlns:c16="http://schemas.microsoft.com/office/drawing/2014/chart" uri="{C3380CC4-5D6E-409C-BE32-E72D297353CC}">
                  <c16:uniqueId val="{0000001A-2FB6-4B77-A520-4663C2370B2A}"/>
                </c:ext>
              </c:extLst>
            </c:dLbl>
            <c:dLbl>
              <c:idx val="7"/>
              <c:delete val="1"/>
              <c:extLst>
                <c:ext xmlns:c15="http://schemas.microsoft.com/office/drawing/2012/chart" uri="{CE6537A1-D6FC-4f65-9D91-7224C49458BB}"/>
                <c:ext xmlns:c16="http://schemas.microsoft.com/office/drawing/2014/chart" uri="{C3380CC4-5D6E-409C-BE32-E72D297353CC}">
                  <c16:uniqueId val="{0000001B-2FB6-4B77-A520-4663C2370B2A}"/>
                </c:ext>
              </c:extLst>
            </c:dLbl>
            <c:dLbl>
              <c:idx val="8"/>
              <c:delete val="1"/>
              <c:extLst>
                <c:ext xmlns:c15="http://schemas.microsoft.com/office/drawing/2012/chart" uri="{CE6537A1-D6FC-4f65-9D91-7224C49458BB}"/>
                <c:ext xmlns:c16="http://schemas.microsoft.com/office/drawing/2014/chart" uri="{C3380CC4-5D6E-409C-BE32-E72D297353CC}">
                  <c16:uniqueId val="{00000010-2FB6-4B77-A520-4663C2370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Value'!$C$40:$M$40</c:f>
              <c:numCache>
                <c:formatCode>"$"#,##0.0</c:formatCode>
                <c:ptCount val="11"/>
                <c:pt idx="0">
                  <c:v>2.199999</c:v>
                </c:pt>
                <c:pt idx="1">
                  <c:v>1.9034899999999999</c:v>
                </c:pt>
                <c:pt idx="2">
                  <c:v>3.15</c:v>
                </c:pt>
                <c:pt idx="3">
                  <c:v>2.5630379999999997</c:v>
                </c:pt>
                <c:pt idx="4">
                  <c:v>2.8725000000000001</c:v>
                </c:pt>
                <c:pt idx="5">
                  <c:v>2.9995244999999997</c:v>
                </c:pt>
                <c:pt idx="6">
                  <c:v>4.2349999999999994</c:v>
                </c:pt>
                <c:pt idx="7">
                  <c:v>3.7</c:v>
                </c:pt>
                <c:pt idx="8">
                  <c:v>4.22</c:v>
                </c:pt>
                <c:pt idx="9">
                  <c:v>4.9349999999999996</c:v>
                </c:pt>
                <c:pt idx="10">
                  <c:v>4.0250000000000004</c:v>
                </c:pt>
              </c:numCache>
            </c:numRef>
          </c:val>
          <c:smooth val="0"/>
          <c:extLst>
            <c:ext xmlns:c16="http://schemas.microsoft.com/office/drawing/2014/chart" uri="{C3380CC4-5D6E-409C-BE32-E72D297353CC}">
              <c16:uniqueId val="{0000001C-2FB6-4B77-A520-4663C2370B2A}"/>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FB6-4B77-A520-4663C2370B2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FB6-4B77-A520-4663C2370B2A}"/>
              </c:ext>
            </c:extLst>
          </c:dPt>
          <c:dLbls>
            <c:dLbl>
              <c:idx val="0"/>
              <c:delete val="1"/>
              <c:extLst>
                <c:ext xmlns:c15="http://schemas.microsoft.com/office/drawing/2012/chart" uri="{CE6537A1-D6FC-4f65-9D91-7224C49458BB}"/>
                <c:ext xmlns:c16="http://schemas.microsoft.com/office/drawing/2014/chart" uri="{C3380CC4-5D6E-409C-BE32-E72D297353CC}">
                  <c16:uniqueId val="{00000020-2FB6-4B77-A520-4663C2370B2A}"/>
                </c:ext>
              </c:extLst>
            </c:dLbl>
            <c:dLbl>
              <c:idx val="1"/>
              <c:delete val="1"/>
              <c:extLst>
                <c:ext xmlns:c15="http://schemas.microsoft.com/office/drawing/2012/chart" uri="{CE6537A1-D6FC-4f65-9D91-7224C49458BB}"/>
                <c:ext xmlns:c16="http://schemas.microsoft.com/office/drawing/2014/chart" uri="{C3380CC4-5D6E-409C-BE32-E72D297353CC}">
                  <c16:uniqueId val="{00000021-2FB6-4B77-A520-4663C2370B2A}"/>
                </c:ext>
              </c:extLst>
            </c:dLbl>
            <c:dLbl>
              <c:idx val="2"/>
              <c:delete val="1"/>
              <c:extLst>
                <c:ext xmlns:c15="http://schemas.microsoft.com/office/drawing/2012/chart" uri="{CE6537A1-D6FC-4f65-9D91-7224C49458BB}"/>
                <c:ext xmlns:c16="http://schemas.microsoft.com/office/drawing/2014/chart" uri="{C3380CC4-5D6E-409C-BE32-E72D297353CC}">
                  <c16:uniqueId val="{00000022-2FB6-4B77-A520-4663C2370B2A}"/>
                </c:ext>
              </c:extLst>
            </c:dLbl>
            <c:dLbl>
              <c:idx val="3"/>
              <c:delete val="1"/>
              <c:extLst>
                <c:ext xmlns:c15="http://schemas.microsoft.com/office/drawing/2012/chart" uri="{CE6537A1-D6FC-4f65-9D91-7224C49458BB}"/>
                <c:ext xmlns:c16="http://schemas.microsoft.com/office/drawing/2014/chart" uri="{C3380CC4-5D6E-409C-BE32-E72D297353CC}">
                  <c16:uniqueId val="{00000023-2FB6-4B77-A520-4663C2370B2A}"/>
                </c:ext>
              </c:extLst>
            </c:dLbl>
            <c:dLbl>
              <c:idx val="4"/>
              <c:delete val="1"/>
              <c:extLst>
                <c:ext xmlns:c15="http://schemas.microsoft.com/office/drawing/2012/chart" uri="{CE6537A1-D6FC-4f65-9D91-7224C49458BB}"/>
                <c:ext xmlns:c16="http://schemas.microsoft.com/office/drawing/2014/chart" uri="{C3380CC4-5D6E-409C-BE32-E72D297353CC}">
                  <c16:uniqueId val="{00000024-2FB6-4B77-A520-4663C2370B2A}"/>
                </c:ext>
              </c:extLst>
            </c:dLbl>
            <c:dLbl>
              <c:idx val="5"/>
              <c:delete val="1"/>
              <c:extLst>
                <c:ext xmlns:c15="http://schemas.microsoft.com/office/drawing/2012/chart" uri="{CE6537A1-D6FC-4f65-9D91-7224C49458BB}"/>
                <c:ext xmlns:c16="http://schemas.microsoft.com/office/drawing/2014/chart" uri="{C3380CC4-5D6E-409C-BE32-E72D297353CC}">
                  <c16:uniqueId val="{00000025-2FB6-4B77-A520-4663C2370B2A}"/>
                </c:ext>
              </c:extLst>
            </c:dLbl>
            <c:dLbl>
              <c:idx val="6"/>
              <c:delete val="1"/>
              <c:extLst>
                <c:ext xmlns:c15="http://schemas.microsoft.com/office/drawing/2012/chart" uri="{CE6537A1-D6FC-4f65-9D91-7224C49458BB}"/>
                <c:ext xmlns:c16="http://schemas.microsoft.com/office/drawing/2014/chart" uri="{C3380CC4-5D6E-409C-BE32-E72D297353CC}">
                  <c16:uniqueId val="{00000026-2FB6-4B77-A520-4663C2370B2A}"/>
                </c:ext>
              </c:extLst>
            </c:dLbl>
            <c:dLbl>
              <c:idx val="7"/>
              <c:delete val="1"/>
              <c:extLst>
                <c:ext xmlns:c15="http://schemas.microsoft.com/office/drawing/2012/chart" uri="{CE6537A1-D6FC-4f65-9D91-7224C49458BB}"/>
                <c:ext xmlns:c16="http://schemas.microsoft.com/office/drawing/2014/chart" uri="{C3380CC4-5D6E-409C-BE32-E72D297353CC}">
                  <c16:uniqueId val="{00000027-2FB6-4B77-A520-4663C2370B2A}"/>
                </c:ext>
              </c:extLst>
            </c:dLbl>
            <c:dLbl>
              <c:idx val="8"/>
              <c:delete val="1"/>
              <c:extLst>
                <c:ext xmlns:c15="http://schemas.microsoft.com/office/drawing/2012/chart" uri="{CE6537A1-D6FC-4f65-9D91-7224C49458BB}"/>
                <c:ext xmlns:c16="http://schemas.microsoft.com/office/drawing/2014/chart" uri="{C3380CC4-5D6E-409C-BE32-E72D297353CC}">
                  <c16:uniqueId val="{00000028-2FB6-4B77-A520-4663C2370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Value'!$C$41:$M$41</c:f>
              <c:numCache>
                <c:formatCode>"$"#,##0.0</c:formatCode>
                <c:ptCount val="11"/>
                <c:pt idx="0">
                  <c:v>4.0899040985692015</c:v>
                </c:pt>
                <c:pt idx="1">
                  <c:v>3.8225764887802809</c:v>
                </c:pt>
                <c:pt idx="2">
                  <c:v>5.976277300110997</c:v>
                </c:pt>
                <c:pt idx="3">
                  <c:v>9.8282027283862341</c:v>
                </c:pt>
                <c:pt idx="4">
                  <c:v>6.2990358358101517</c:v>
                </c:pt>
                <c:pt idx="5">
                  <c:v>5.9970938353300864</c:v>
                </c:pt>
                <c:pt idx="6">
                  <c:v>11.925557357430867</c:v>
                </c:pt>
                <c:pt idx="7">
                  <c:v>7.676524050657199</c:v>
                </c:pt>
                <c:pt idx="8">
                  <c:v>15.894170016945548</c:v>
                </c:pt>
                <c:pt idx="9">
                  <c:v>10.324524001864294</c:v>
                </c:pt>
                <c:pt idx="10">
                  <c:v>4.128598363636363</c:v>
                </c:pt>
              </c:numCache>
            </c:numRef>
          </c:val>
          <c:smooth val="0"/>
          <c:extLst>
            <c:ext xmlns:c16="http://schemas.microsoft.com/office/drawing/2014/chart" uri="{C3380CC4-5D6E-409C-BE32-E72D297353CC}">
              <c16:uniqueId val="{00000029-2FB6-4B77-A520-4663C2370B2A}"/>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FB6-4B77-A520-4663C2370B2A}"/>
              </c:ext>
            </c:extLst>
          </c:dPt>
          <c:dPt>
            <c:idx val="16"/>
            <c:bubble3D val="0"/>
            <c:extLst>
              <c:ext xmlns:c16="http://schemas.microsoft.com/office/drawing/2014/chart" uri="{C3380CC4-5D6E-409C-BE32-E72D297353CC}">
                <c16:uniqueId val="{0000002C-2FB6-4B77-A520-4663C2370B2A}"/>
              </c:ext>
            </c:extLst>
          </c:dPt>
          <c:dLbls>
            <c:dLbl>
              <c:idx val="0"/>
              <c:delete val="1"/>
              <c:extLst>
                <c:ext xmlns:c15="http://schemas.microsoft.com/office/drawing/2012/chart" uri="{CE6537A1-D6FC-4f65-9D91-7224C49458BB}"/>
                <c:ext xmlns:c16="http://schemas.microsoft.com/office/drawing/2014/chart" uri="{C3380CC4-5D6E-409C-BE32-E72D297353CC}">
                  <c16:uniqueId val="{0000002D-2FB6-4B77-A520-4663C2370B2A}"/>
                </c:ext>
              </c:extLst>
            </c:dLbl>
            <c:dLbl>
              <c:idx val="1"/>
              <c:delete val="1"/>
              <c:extLst>
                <c:ext xmlns:c15="http://schemas.microsoft.com/office/drawing/2012/chart" uri="{CE6537A1-D6FC-4f65-9D91-7224C49458BB}"/>
                <c:ext xmlns:c16="http://schemas.microsoft.com/office/drawing/2014/chart" uri="{C3380CC4-5D6E-409C-BE32-E72D297353CC}">
                  <c16:uniqueId val="{0000002E-2FB6-4B77-A520-4663C2370B2A}"/>
                </c:ext>
              </c:extLst>
            </c:dLbl>
            <c:dLbl>
              <c:idx val="2"/>
              <c:delete val="1"/>
              <c:extLst>
                <c:ext xmlns:c15="http://schemas.microsoft.com/office/drawing/2012/chart" uri="{CE6537A1-D6FC-4f65-9D91-7224C49458BB}"/>
                <c:ext xmlns:c16="http://schemas.microsoft.com/office/drawing/2014/chart" uri="{C3380CC4-5D6E-409C-BE32-E72D297353CC}">
                  <c16:uniqueId val="{0000002F-2FB6-4B77-A520-4663C2370B2A}"/>
                </c:ext>
              </c:extLst>
            </c:dLbl>
            <c:dLbl>
              <c:idx val="3"/>
              <c:delete val="1"/>
              <c:extLst>
                <c:ext xmlns:c15="http://schemas.microsoft.com/office/drawing/2012/chart" uri="{CE6537A1-D6FC-4f65-9D91-7224C49458BB}"/>
                <c:ext xmlns:c16="http://schemas.microsoft.com/office/drawing/2014/chart" uri="{C3380CC4-5D6E-409C-BE32-E72D297353CC}">
                  <c16:uniqueId val="{00000030-2FB6-4B77-A520-4663C2370B2A}"/>
                </c:ext>
              </c:extLst>
            </c:dLbl>
            <c:dLbl>
              <c:idx val="4"/>
              <c:delete val="1"/>
              <c:extLst>
                <c:ext xmlns:c15="http://schemas.microsoft.com/office/drawing/2012/chart" uri="{CE6537A1-D6FC-4f65-9D91-7224C49458BB}"/>
                <c:ext xmlns:c16="http://schemas.microsoft.com/office/drawing/2014/chart" uri="{C3380CC4-5D6E-409C-BE32-E72D297353CC}">
                  <c16:uniqueId val="{00000031-2FB6-4B77-A520-4663C2370B2A}"/>
                </c:ext>
              </c:extLst>
            </c:dLbl>
            <c:dLbl>
              <c:idx val="5"/>
              <c:delete val="1"/>
              <c:extLst>
                <c:ext xmlns:c15="http://schemas.microsoft.com/office/drawing/2012/chart" uri="{CE6537A1-D6FC-4f65-9D91-7224C49458BB}"/>
                <c:ext xmlns:c16="http://schemas.microsoft.com/office/drawing/2014/chart" uri="{C3380CC4-5D6E-409C-BE32-E72D297353CC}">
                  <c16:uniqueId val="{00000032-2FB6-4B77-A520-4663C2370B2A}"/>
                </c:ext>
              </c:extLst>
            </c:dLbl>
            <c:dLbl>
              <c:idx val="6"/>
              <c:delete val="1"/>
              <c:extLst>
                <c:ext xmlns:c15="http://schemas.microsoft.com/office/drawing/2012/chart" uri="{CE6537A1-D6FC-4f65-9D91-7224C49458BB}"/>
                <c:ext xmlns:c16="http://schemas.microsoft.com/office/drawing/2014/chart" uri="{C3380CC4-5D6E-409C-BE32-E72D297353CC}">
                  <c16:uniqueId val="{00000033-2FB6-4B77-A520-4663C2370B2A}"/>
                </c:ext>
              </c:extLst>
            </c:dLbl>
            <c:dLbl>
              <c:idx val="7"/>
              <c:delete val="1"/>
              <c:extLst>
                <c:ext xmlns:c15="http://schemas.microsoft.com/office/drawing/2012/chart" uri="{CE6537A1-D6FC-4f65-9D91-7224C49458BB}"/>
                <c:ext xmlns:c16="http://schemas.microsoft.com/office/drawing/2014/chart" uri="{C3380CC4-5D6E-409C-BE32-E72D297353CC}">
                  <c16:uniqueId val="{00000034-2FB6-4B77-A520-4663C2370B2A}"/>
                </c:ext>
              </c:extLst>
            </c:dLbl>
            <c:dLbl>
              <c:idx val="8"/>
              <c:delete val="1"/>
              <c:extLst>
                <c:ext xmlns:c15="http://schemas.microsoft.com/office/drawing/2012/chart" uri="{CE6537A1-D6FC-4f65-9D91-7224C49458BB}"/>
                <c:ext xmlns:c16="http://schemas.microsoft.com/office/drawing/2014/chart" uri="{C3380CC4-5D6E-409C-BE32-E72D297353CC}">
                  <c16:uniqueId val="{00000035-2FB6-4B77-A520-4663C2370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Value'!$C$42:$M$42</c:f>
              <c:numCache>
                <c:formatCode>"$"#,##0.0</c:formatCode>
                <c:ptCount val="11"/>
                <c:pt idx="0">
                  <c:v>1</c:v>
                </c:pt>
                <c:pt idx="1">
                  <c:v>0.73675000000000002</c:v>
                </c:pt>
                <c:pt idx="2">
                  <c:v>1.058996</c:v>
                </c:pt>
                <c:pt idx="3">
                  <c:v>0.96875</c:v>
                </c:pt>
                <c:pt idx="4">
                  <c:v>1.1330825</c:v>
                </c:pt>
                <c:pt idx="5">
                  <c:v>1.0875000000000001</c:v>
                </c:pt>
                <c:pt idx="6">
                  <c:v>2</c:v>
                </c:pt>
                <c:pt idx="7">
                  <c:v>1.6075000000000002</c:v>
                </c:pt>
                <c:pt idx="8">
                  <c:v>1.35</c:v>
                </c:pt>
                <c:pt idx="9">
                  <c:v>2.25</c:v>
                </c:pt>
                <c:pt idx="10">
                  <c:v>1.35625</c:v>
                </c:pt>
              </c:numCache>
            </c:numRef>
          </c:val>
          <c:smooth val="0"/>
          <c:extLst>
            <c:ext xmlns:c16="http://schemas.microsoft.com/office/drawing/2014/chart" uri="{C3380CC4-5D6E-409C-BE32-E72D297353CC}">
              <c16:uniqueId val="{00000036-2FB6-4B77-A520-4663C2370B2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8D4-426E-92B2-F6A050E1779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8D4-426E-92B2-F6A050E1779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8D4-426E-92B2-F6A050E17795}"/>
              </c:ext>
            </c:extLst>
          </c:dPt>
          <c:dPt>
            <c:idx val="16"/>
            <c:bubble3D val="0"/>
            <c:extLst>
              <c:ext xmlns:c16="http://schemas.microsoft.com/office/drawing/2014/chart" uri="{C3380CC4-5D6E-409C-BE32-E72D297353CC}">
                <c16:uniqueId val="{00000006-F8D4-426E-92B2-F6A050E17795}"/>
              </c:ext>
            </c:extLst>
          </c:dPt>
          <c:dLbls>
            <c:dLbl>
              <c:idx val="0"/>
              <c:delete val="1"/>
              <c:extLst>
                <c:ext xmlns:c15="http://schemas.microsoft.com/office/drawing/2012/chart" uri="{CE6537A1-D6FC-4f65-9D91-7224C49458BB}"/>
                <c:ext xmlns:c16="http://schemas.microsoft.com/office/drawing/2014/chart" uri="{C3380CC4-5D6E-409C-BE32-E72D297353CC}">
                  <c16:uniqueId val="{00000007-F8D4-426E-92B2-F6A050E17795}"/>
                </c:ext>
              </c:extLst>
            </c:dLbl>
            <c:dLbl>
              <c:idx val="1"/>
              <c:delete val="1"/>
              <c:extLst>
                <c:ext xmlns:c15="http://schemas.microsoft.com/office/drawing/2012/chart" uri="{CE6537A1-D6FC-4f65-9D91-7224C49458BB}"/>
                <c:ext xmlns:c16="http://schemas.microsoft.com/office/drawing/2014/chart" uri="{C3380CC4-5D6E-409C-BE32-E72D297353CC}">
                  <c16:uniqueId val="{00000008-F8D4-426E-92B2-F6A050E17795}"/>
                </c:ext>
              </c:extLst>
            </c:dLbl>
            <c:dLbl>
              <c:idx val="2"/>
              <c:delete val="1"/>
              <c:extLst>
                <c:ext xmlns:c15="http://schemas.microsoft.com/office/drawing/2012/chart" uri="{CE6537A1-D6FC-4f65-9D91-7224C49458BB}"/>
                <c:ext xmlns:c16="http://schemas.microsoft.com/office/drawing/2014/chart" uri="{C3380CC4-5D6E-409C-BE32-E72D297353CC}">
                  <c16:uniqueId val="{00000009-F8D4-426E-92B2-F6A050E17795}"/>
                </c:ext>
              </c:extLst>
            </c:dLbl>
            <c:dLbl>
              <c:idx val="3"/>
              <c:delete val="1"/>
              <c:extLst>
                <c:ext xmlns:c15="http://schemas.microsoft.com/office/drawing/2012/chart" uri="{CE6537A1-D6FC-4f65-9D91-7224C49458BB}"/>
                <c:ext xmlns:c16="http://schemas.microsoft.com/office/drawing/2014/chart" uri="{C3380CC4-5D6E-409C-BE32-E72D297353CC}">
                  <c16:uniqueId val="{0000000A-F8D4-426E-92B2-F6A050E17795}"/>
                </c:ext>
              </c:extLst>
            </c:dLbl>
            <c:dLbl>
              <c:idx val="4"/>
              <c:delete val="1"/>
              <c:extLst>
                <c:ext xmlns:c15="http://schemas.microsoft.com/office/drawing/2012/chart" uri="{CE6537A1-D6FC-4f65-9D91-7224C49458BB}"/>
                <c:ext xmlns:c16="http://schemas.microsoft.com/office/drawing/2014/chart" uri="{C3380CC4-5D6E-409C-BE32-E72D297353CC}">
                  <c16:uniqueId val="{0000000B-F8D4-426E-92B2-F6A050E17795}"/>
                </c:ext>
              </c:extLst>
            </c:dLbl>
            <c:dLbl>
              <c:idx val="5"/>
              <c:delete val="1"/>
              <c:extLst>
                <c:ext xmlns:c15="http://schemas.microsoft.com/office/drawing/2012/chart" uri="{CE6537A1-D6FC-4f65-9D91-7224C49458BB}"/>
                <c:ext xmlns:c16="http://schemas.microsoft.com/office/drawing/2014/chart" uri="{C3380CC4-5D6E-409C-BE32-E72D297353CC}">
                  <c16:uniqueId val="{0000000C-F8D4-426E-92B2-F6A050E17795}"/>
                </c:ext>
              </c:extLst>
            </c:dLbl>
            <c:dLbl>
              <c:idx val="6"/>
              <c:delete val="1"/>
              <c:extLst>
                <c:ext xmlns:c15="http://schemas.microsoft.com/office/drawing/2012/chart" uri="{CE6537A1-D6FC-4f65-9D91-7224C49458BB}"/>
                <c:ext xmlns:c16="http://schemas.microsoft.com/office/drawing/2014/chart" uri="{C3380CC4-5D6E-409C-BE32-E72D297353CC}">
                  <c16:uniqueId val="{0000000D-F8D4-426E-92B2-F6A050E17795}"/>
                </c:ext>
              </c:extLst>
            </c:dLbl>
            <c:dLbl>
              <c:idx val="7"/>
              <c:delete val="1"/>
              <c:extLst>
                <c:ext xmlns:c15="http://schemas.microsoft.com/office/drawing/2012/chart" uri="{CE6537A1-D6FC-4f65-9D91-7224C49458BB}"/>
                <c:ext xmlns:c16="http://schemas.microsoft.com/office/drawing/2014/chart" uri="{C3380CC4-5D6E-409C-BE32-E72D297353CC}">
                  <c16:uniqueId val="{0000000E-F8D4-426E-92B2-F6A050E17795}"/>
                </c:ext>
              </c:extLst>
            </c:dLbl>
            <c:dLbl>
              <c:idx val="8"/>
              <c:delete val="1"/>
              <c:extLst>
                <c:ext xmlns:c15="http://schemas.microsoft.com/office/drawing/2012/chart" uri="{CE6537A1-D6FC-4f65-9D91-7224C49458BB}"/>
                <c:ext xmlns:c16="http://schemas.microsoft.com/office/drawing/2014/chart" uri="{C3380CC4-5D6E-409C-BE32-E72D297353CC}">
                  <c16:uniqueId val="{00000001-F8D4-426E-92B2-F6A050E177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Value'!$P$39:$Z$39</c:f>
              <c:numCache>
                <c:formatCode>"$"#,##0.0</c:formatCode>
                <c:ptCount val="11"/>
                <c:pt idx="0">
                  <c:v>6.8957394999999995</c:v>
                </c:pt>
                <c:pt idx="1">
                  <c:v>7.5285415000000002</c:v>
                </c:pt>
                <c:pt idx="2">
                  <c:v>8</c:v>
                </c:pt>
                <c:pt idx="3">
                  <c:v>8.4999997500000006</c:v>
                </c:pt>
                <c:pt idx="4">
                  <c:v>9</c:v>
                </c:pt>
                <c:pt idx="5">
                  <c:v>10</c:v>
                </c:pt>
                <c:pt idx="6">
                  <c:v>10.000001749999999</c:v>
                </c:pt>
                <c:pt idx="7">
                  <c:v>10.000000999999999</c:v>
                </c:pt>
                <c:pt idx="8">
                  <c:v>15</c:v>
                </c:pt>
                <c:pt idx="9">
                  <c:v>19</c:v>
                </c:pt>
                <c:pt idx="10">
                  <c:v>20.000001000000001</c:v>
                </c:pt>
              </c:numCache>
            </c:numRef>
          </c:val>
          <c:smooth val="0"/>
          <c:extLst>
            <c:ext xmlns:c16="http://schemas.microsoft.com/office/drawing/2014/chart" uri="{C3380CC4-5D6E-409C-BE32-E72D297353CC}">
              <c16:uniqueId val="{0000000F-F8D4-426E-92B2-F6A050E17795}"/>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8D4-426E-92B2-F6A050E17795}"/>
              </c:ext>
            </c:extLst>
          </c:dPt>
          <c:dPt>
            <c:idx val="9"/>
            <c:bubble3D val="0"/>
            <c:extLst>
              <c:ext xmlns:c16="http://schemas.microsoft.com/office/drawing/2014/chart" uri="{C3380CC4-5D6E-409C-BE32-E72D297353CC}">
                <c16:uniqueId val="{00000011-F8D4-426E-92B2-F6A050E1779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8D4-426E-92B2-F6A050E17795}"/>
              </c:ext>
            </c:extLst>
          </c:dPt>
          <c:dLbls>
            <c:dLbl>
              <c:idx val="0"/>
              <c:delete val="1"/>
              <c:extLst>
                <c:ext xmlns:c15="http://schemas.microsoft.com/office/drawing/2012/chart" uri="{CE6537A1-D6FC-4f65-9D91-7224C49458BB}"/>
                <c:ext xmlns:c16="http://schemas.microsoft.com/office/drawing/2014/chart" uri="{C3380CC4-5D6E-409C-BE32-E72D297353CC}">
                  <c16:uniqueId val="{00000014-F8D4-426E-92B2-F6A050E17795}"/>
                </c:ext>
              </c:extLst>
            </c:dLbl>
            <c:dLbl>
              <c:idx val="1"/>
              <c:delete val="1"/>
              <c:extLst>
                <c:ext xmlns:c15="http://schemas.microsoft.com/office/drawing/2012/chart" uri="{CE6537A1-D6FC-4f65-9D91-7224C49458BB}"/>
                <c:ext xmlns:c16="http://schemas.microsoft.com/office/drawing/2014/chart" uri="{C3380CC4-5D6E-409C-BE32-E72D297353CC}">
                  <c16:uniqueId val="{00000015-F8D4-426E-92B2-F6A050E17795}"/>
                </c:ext>
              </c:extLst>
            </c:dLbl>
            <c:dLbl>
              <c:idx val="2"/>
              <c:delete val="1"/>
              <c:extLst>
                <c:ext xmlns:c15="http://schemas.microsoft.com/office/drawing/2012/chart" uri="{CE6537A1-D6FC-4f65-9D91-7224C49458BB}"/>
                <c:ext xmlns:c16="http://schemas.microsoft.com/office/drawing/2014/chart" uri="{C3380CC4-5D6E-409C-BE32-E72D297353CC}">
                  <c16:uniqueId val="{00000016-F8D4-426E-92B2-F6A050E17795}"/>
                </c:ext>
              </c:extLst>
            </c:dLbl>
            <c:dLbl>
              <c:idx val="3"/>
              <c:delete val="1"/>
              <c:extLst>
                <c:ext xmlns:c15="http://schemas.microsoft.com/office/drawing/2012/chart" uri="{CE6537A1-D6FC-4f65-9D91-7224C49458BB}"/>
                <c:ext xmlns:c16="http://schemas.microsoft.com/office/drawing/2014/chart" uri="{C3380CC4-5D6E-409C-BE32-E72D297353CC}">
                  <c16:uniqueId val="{00000017-F8D4-426E-92B2-F6A050E17795}"/>
                </c:ext>
              </c:extLst>
            </c:dLbl>
            <c:dLbl>
              <c:idx val="4"/>
              <c:delete val="1"/>
              <c:extLst>
                <c:ext xmlns:c15="http://schemas.microsoft.com/office/drawing/2012/chart" uri="{CE6537A1-D6FC-4f65-9D91-7224C49458BB}"/>
                <c:ext xmlns:c16="http://schemas.microsoft.com/office/drawing/2014/chart" uri="{C3380CC4-5D6E-409C-BE32-E72D297353CC}">
                  <c16:uniqueId val="{00000018-F8D4-426E-92B2-F6A050E17795}"/>
                </c:ext>
              </c:extLst>
            </c:dLbl>
            <c:dLbl>
              <c:idx val="5"/>
              <c:delete val="1"/>
              <c:extLst>
                <c:ext xmlns:c15="http://schemas.microsoft.com/office/drawing/2012/chart" uri="{CE6537A1-D6FC-4f65-9D91-7224C49458BB}"/>
                <c:ext xmlns:c16="http://schemas.microsoft.com/office/drawing/2014/chart" uri="{C3380CC4-5D6E-409C-BE32-E72D297353CC}">
                  <c16:uniqueId val="{00000019-F8D4-426E-92B2-F6A050E17795}"/>
                </c:ext>
              </c:extLst>
            </c:dLbl>
            <c:dLbl>
              <c:idx val="6"/>
              <c:delete val="1"/>
              <c:extLst>
                <c:ext xmlns:c15="http://schemas.microsoft.com/office/drawing/2012/chart" uri="{CE6537A1-D6FC-4f65-9D91-7224C49458BB}"/>
                <c:ext xmlns:c16="http://schemas.microsoft.com/office/drawing/2014/chart" uri="{C3380CC4-5D6E-409C-BE32-E72D297353CC}">
                  <c16:uniqueId val="{0000001A-F8D4-426E-92B2-F6A050E17795}"/>
                </c:ext>
              </c:extLst>
            </c:dLbl>
            <c:dLbl>
              <c:idx val="7"/>
              <c:delete val="1"/>
              <c:extLst>
                <c:ext xmlns:c15="http://schemas.microsoft.com/office/drawing/2012/chart" uri="{CE6537A1-D6FC-4f65-9D91-7224C49458BB}"/>
                <c:ext xmlns:c16="http://schemas.microsoft.com/office/drawing/2014/chart" uri="{C3380CC4-5D6E-409C-BE32-E72D297353CC}">
                  <c16:uniqueId val="{0000001B-F8D4-426E-92B2-F6A050E17795}"/>
                </c:ext>
              </c:extLst>
            </c:dLbl>
            <c:dLbl>
              <c:idx val="8"/>
              <c:delete val="1"/>
              <c:extLst>
                <c:ext xmlns:c15="http://schemas.microsoft.com/office/drawing/2012/chart" uri="{CE6537A1-D6FC-4f65-9D91-7224C49458BB}"/>
                <c:ext xmlns:c16="http://schemas.microsoft.com/office/drawing/2014/chart" uri="{C3380CC4-5D6E-409C-BE32-E72D297353CC}">
                  <c16:uniqueId val="{00000010-F8D4-426E-92B2-F6A050E177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Value'!$P$40:$Z$40</c:f>
              <c:numCache>
                <c:formatCode>"$"#,##0.0</c:formatCode>
                <c:ptCount val="11"/>
                <c:pt idx="0">
                  <c:v>4.1749999999999998</c:v>
                </c:pt>
                <c:pt idx="1">
                  <c:v>4.6800009999999999</c:v>
                </c:pt>
                <c:pt idx="2">
                  <c:v>5</c:v>
                </c:pt>
                <c:pt idx="3">
                  <c:v>5</c:v>
                </c:pt>
                <c:pt idx="4">
                  <c:v>5.9</c:v>
                </c:pt>
                <c:pt idx="5">
                  <c:v>6</c:v>
                </c:pt>
                <c:pt idx="6">
                  <c:v>6.9324515</c:v>
                </c:pt>
                <c:pt idx="7">
                  <c:v>6.9999989999999999</c:v>
                </c:pt>
                <c:pt idx="8">
                  <c:v>9</c:v>
                </c:pt>
                <c:pt idx="9">
                  <c:v>10.5</c:v>
                </c:pt>
                <c:pt idx="10">
                  <c:v>13.000002500000001</c:v>
                </c:pt>
              </c:numCache>
            </c:numRef>
          </c:val>
          <c:smooth val="0"/>
          <c:extLst>
            <c:ext xmlns:c16="http://schemas.microsoft.com/office/drawing/2014/chart" uri="{C3380CC4-5D6E-409C-BE32-E72D297353CC}">
              <c16:uniqueId val="{0000001C-F8D4-426E-92B2-F6A050E17795}"/>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8D4-426E-92B2-F6A050E1779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8D4-426E-92B2-F6A050E17795}"/>
              </c:ext>
            </c:extLst>
          </c:dPt>
          <c:dLbls>
            <c:dLbl>
              <c:idx val="0"/>
              <c:delete val="1"/>
              <c:extLst>
                <c:ext xmlns:c15="http://schemas.microsoft.com/office/drawing/2012/chart" uri="{CE6537A1-D6FC-4f65-9D91-7224C49458BB}"/>
                <c:ext xmlns:c16="http://schemas.microsoft.com/office/drawing/2014/chart" uri="{C3380CC4-5D6E-409C-BE32-E72D297353CC}">
                  <c16:uniqueId val="{00000020-F8D4-426E-92B2-F6A050E17795}"/>
                </c:ext>
              </c:extLst>
            </c:dLbl>
            <c:dLbl>
              <c:idx val="1"/>
              <c:delete val="1"/>
              <c:extLst>
                <c:ext xmlns:c15="http://schemas.microsoft.com/office/drawing/2012/chart" uri="{CE6537A1-D6FC-4f65-9D91-7224C49458BB}"/>
                <c:ext xmlns:c16="http://schemas.microsoft.com/office/drawing/2014/chart" uri="{C3380CC4-5D6E-409C-BE32-E72D297353CC}">
                  <c16:uniqueId val="{00000021-F8D4-426E-92B2-F6A050E17795}"/>
                </c:ext>
              </c:extLst>
            </c:dLbl>
            <c:dLbl>
              <c:idx val="2"/>
              <c:delete val="1"/>
              <c:extLst>
                <c:ext xmlns:c15="http://schemas.microsoft.com/office/drawing/2012/chart" uri="{CE6537A1-D6FC-4f65-9D91-7224C49458BB}"/>
                <c:ext xmlns:c16="http://schemas.microsoft.com/office/drawing/2014/chart" uri="{C3380CC4-5D6E-409C-BE32-E72D297353CC}">
                  <c16:uniqueId val="{00000022-F8D4-426E-92B2-F6A050E17795}"/>
                </c:ext>
              </c:extLst>
            </c:dLbl>
            <c:dLbl>
              <c:idx val="3"/>
              <c:delete val="1"/>
              <c:extLst>
                <c:ext xmlns:c15="http://schemas.microsoft.com/office/drawing/2012/chart" uri="{CE6537A1-D6FC-4f65-9D91-7224C49458BB}"/>
                <c:ext xmlns:c16="http://schemas.microsoft.com/office/drawing/2014/chart" uri="{C3380CC4-5D6E-409C-BE32-E72D297353CC}">
                  <c16:uniqueId val="{00000023-F8D4-426E-92B2-F6A050E17795}"/>
                </c:ext>
              </c:extLst>
            </c:dLbl>
            <c:dLbl>
              <c:idx val="4"/>
              <c:delete val="1"/>
              <c:extLst>
                <c:ext xmlns:c15="http://schemas.microsoft.com/office/drawing/2012/chart" uri="{CE6537A1-D6FC-4f65-9D91-7224C49458BB}"/>
                <c:ext xmlns:c16="http://schemas.microsoft.com/office/drawing/2014/chart" uri="{C3380CC4-5D6E-409C-BE32-E72D297353CC}">
                  <c16:uniqueId val="{00000024-F8D4-426E-92B2-F6A050E17795}"/>
                </c:ext>
              </c:extLst>
            </c:dLbl>
            <c:dLbl>
              <c:idx val="5"/>
              <c:delete val="1"/>
              <c:extLst>
                <c:ext xmlns:c15="http://schemas.microsoft.com/office/drawing/2012/chart" uri="{CE6537A1-D6FC-4f65-9D91-7224C49458BB}"/>
                <c:ext xmlns:c16="http://schemas.microsoft.com/office/drawing/2014/chart" uri="{C3380CC4-5D6E-409C-BE32-E72D297353CC}">
                  <c16:uniqueId val="{00000025-F8D4-426E-92B2-F6A050E17795}"/>
                </c:ext>
              </c:extLst>
            </c:dLbl>
            <c:dLbl>
              <c:idx val="6"/>
              <c:delete val="1"/>
              <c:extLst>
                <c:ext xmlns:c15="http://schemas.microsoft.com/office/drawing/2012/chart" uri="{CE6537A1-D6FC-4f65-9D91-7224C49458BB}"/>
                <c:ext xmlns:c16="http://schemas.microsoft.com/office/drawing/2014/chart" uri="{C3380CC4-5D6E-409C-BE32-E72D297353CC}">
                  <c16:uniqueId val="{00000026-F8D4-426E-92B2-F6A050E17795}"/>
                </c:ext>
              </c:extLst>
            </c:dLbl>
            <c:dLbl>
              <c:idx val="7"/>
              <c:delete val="1"/>
              <c:extLst>
                <c:ext xmlns:c15="http://schemas.microsoft.com/office/drawing/2012/chart" uri="{CE6537A1-D6FC-4f65-9D91-7224C49458BB}"/>
                <c:ext xmlns:c16="http://schemas.microsoft.com/office/drawing/2014/chart" uri="{C3380CC4-5D6E-409C-BE32-E72D297353CC}">
                  <c16:uniqueId val="{00000027-F8D4-426E-92B2-F6A050E17795}"/>
                </c:ext>
              </c:extLst>
            </c:dLbl>
            <c:dLbl>
              <c:idx val="8"/>
              <c:delete val="1"/>
              <c:extLst>
                <c:ext xmlns:c15="http://schemas.microsoft.com/office/drawing/2012/chart" uri="{CE6537A1-D6FC-4f65-9D91-7224C49458BB}"/>
                <c:ext xmlns:c16="http://schemas.microsoft.com/office/drawing/2014/chart" uri="{C3380CC4-5D6E-409C-BE32-E72D297353CC}">
                  <c16:uniqueId val="{00000028-F8D4-426E-92B2-F6A050E177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Value'!$P$41:$Z$41</c:f>
              <c:numCache>
                <c:formatCode>"$"#,##0.0</c:formatCode>
                <c:ptCount val="11"/>
                <c:pt idx="0">
                  <c:v>5.3594604021820329</c:v>
                </c:pt>
                <c:pt idx="1">
                  <c:v>5.8105846683527762</c:v>
                </c:pt>
                <c:pt idx="2">
                  <c:v>6.7506613983313342</c:v>
                </c:pt>
                <c:pt idx="3">
                  <c:v>7.2210256555681891</c:v>
                </c:pt>
                <c:pt idx="4">
                  <c:v>7.6447495774294216</c:v>
                </c:pt>
                <c:pt idx="5">
                  <c:v>8.3155144863286274</c:v>
                </c:pt>
                <c:pt idx="6">
                  <c:v>8.8176731709691047</c:v>
                </c:pt>
                <c:pt idx="7">
                  <c:v>9.743110474346329</c:v>
                </c:pt>
                <c:pt idx="8">
                  <c:v>12.530771516286794</c:v>
                </c:pt>
                <c:pt idx="9">
                  <c:v>17.752900294384286</c:v>
                </c:pt>
                <c:pt idx="10">
                  <c:v>18.44007536065574</c:v>
                </c:pt>
              </c:numCache>
            </c:numRef>
          </c:val>
          <c:smooth val="0"/>
          <c:extLst>
            <c:ext xmlns:c16="http://schemas.microsoft.com/office/drawing/2014/chart" uri="{C3380CC4-5D6E-409C-BE32-E72D297353CC}">
              <c16:uniqueId val="{00000029-F8D4-426E-92B2-F6A050E17795}"/>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F8D4-426E-92B2-F6A050E17795}"/>
              </c:ext>
            </c:extLst>
          </c:dPt>
          <c:dPt>
            <c:idx val="16"/>
            <c:bubble3D val="0"/>
            <c:extLst>
              <c:ext xmlns:c16="http://schemas.microsoft.com/office/drawing/2014/chart" uri="{C3380CC4-5D6E-409C-BE32-E72D297353CC}">
                <c16:uniqueId val="{0000002C-F8D4-426E-92B2-F6A050E17795}"/>
              </c:ext>
            </c:extLst>
          </c:dPt>
          <c:dLbls>
            <c:dLbl>
              <c:idx val="0"/>
              <c:delete val="1"/>
              <c:extLst>
                <c:ext xmlns:c15="http://schemas.microsoft.com/office/drawing/2012/chart" uri="{CE6537A1-D6FC-4f65-9D91-7224C49458BB}"/>
                <c:ext xmlns:c16="http://schemas.microsoft.com/office/drawing/2014/chart" uri="{C3380CC4-5D6E-409C-BE32-E72D297353CC}">
                  <c16:uniqueId val="{0000002D-F8D4-426E-92B2-F6A050E17795}"/>
                </c:ext>
              </c:extLst>
            </c:dLbl>
            <c:dLbl>
              <c:idx val="1"/>
              <c:delete val="1"/>
              <c:extLst>
                <c:ext xmlns:c15="http://schemas.microsoft.com/office/drawing/2012/chart" uri="{CE6537A1-D6FC-4f65-9D91-7224C49458BB}"/>
                <c:ext xmlns:c16="http://schemas.microsoft.com/office/drawing/2014/chart" uri="{C3380CC4-5D6E-409C-BE32-E72D297353CC}">
                  <c16:uniqueId val="{0000002E-F8D4-426E-92B2-F6A050E17795}"/>
                </c:ext>
              </c:extLst>
            </c:dLbl>
            <c:dLbl>
              <c:idx val="2"/>
              <c:delete val="1"/>
              <c:extLst>
                <c:ext xmlns:c15="http://schemas.microsoft.com/office/drawing/2012/chart" uri="{CE6537A1-D6FC-4f65-9D91-7224C49458BB}"/>
                <c:ext xmlns:c16="http://schemas.microsoft.com/office/drawing/2014/chart" uri="{C3380CC4-5D6E-409C-BE32-E72D297353CC}">
                  <c16:uniqueId val="{0000002F-F8D4-426E-92B2-F6A050E17795}"/>
                </c:ext>
              </c:extLst>
            </c:dLbl>
            <c:dLbl>
              <c:idx val="3"/>
              <c:delete val="1"/>
              <c:extLst>
                <c:ext xmlns:c15="http://schemas.microsoft.com/office/drawing/2012/chart" uri="{CE6537A1-D6FC-4f65-9D91-7224C49458BB}"/>
                <c:ext xmlns:c16="http://schemas.microsoft.com/office/drawing/2014/chart" uri="{C3380CC4-5D6E-409C-BE32-E72D297353CC}">
                  <c16:uniqueId val="{00000030-F8D4-426E-92B2-F6A050E17795}"/>
                </c:ext>
              </c:extLst>
            </c:dLbl>
            <c:dLbl>
              <c:idx val="4"/>
              <c:delete val="1"/>
              <c:extLst>
                <c:ext xmlns:c15="http://schemas.microsoft.com/office/drawing/2012/chart" uri="{CE6537A1-D6FC-4f65-9D91-7224C49458BB}"/>
                <c:ext xmlns:c16="http://schemas.microsoft.com/office/drawing/2014/chart" uri="{C3380CC4-5D6E-409C-BE32-E72D297353CC}">
                  <c16:uniqueId val="{00000031-F8D4-426E-92B2-F6A050E17795}"/>
                </c:ext>
              </c:extLst>
            </c:dLbl>
            <c:dLbl>
              <c:idx val="5"/>
              <c:delete val="1"/>
              <c:extLst>
                <c:ext xmlns:c15="http://schemas.microsoft.com/office/drawing/2012/chart" uri="{CE6537A1-D6FC-4f65-9D91-7224C49458BB}"/>
                <c:ext xmlns:c16="http://schemas.microsoft.com/office/drawing/2014/chart" uri="{C3380CC4-5D6E-409C-BE32-E72D297353CC}">
                  <c16:uniqueId val="{00000032-F8D4-426E-92B2-F6A050E17795}"/>
                </c:ext>
              </c:extLst>
            </c:dLbl>
            <c:dLbl>
              <c:idx val="6"/>
              <c:delete val="1"/>
              <c:extLst>
                <c:ext xmlns:c15="http://schemas.microsoft.com/office/drawing/2012/chart" uri="{CE6537A1-D6FC-4f65-9D91-7224C49458BB}"/>
                <c:ext xmlns:c16="http://schemas.microsoft.com/office/drawing/2014/chart" uri="{C3380CC4-5D6E-409C-BE32-E72D297353CC}">
                  <c16:uniqueId val="{00000033-F8D4-426E-92B2-F6A050E17795}"/>
                </c:ext>
              </c:extLst>
            </c:dLbl>
            <c:dLbl>
              <c:idx val="7"/>
              <c:delete val="1"/>
              <c:extLst>
                <c:ext xmlns:c15="http://schemas.microsoft.com/office/drawing/2012/chart" uri="{CE6537A1-D6FC-4f65-9D91-7224C49458BB}"/>
                <c:ext xmlns:c16="http://schemas.microsoft.com/office/drawing/2014/chart" uri="{C3380CC4-5D6E-409C-BE32-E72D297353CC}">
                  <c16:uniqueId val="{00000034-F8D4-426E-92B2-F6A050E17795}"/>
                </c:ext>
              </c:extLst>
            </c:dLbl>
            <c:dLbl>
              <c:idx val="8"/>
              <c:delete val="1"/>
              <c:extLst>
                <c:ext xmlns:c15="http://schemas.microsoft.com/office/drawing/2012/chart" uri="{CE6537A1-D6FC-4f65-9D91-7224C49458BB}"/>
                <c:ext xmlns:c16="http://schemas.microsoft.com/office/drawing/2014/chart" uri="{C3380CC4-5D6E-409C-BE32-E72D297353CC}">
                  <c16:uniqueId val="{00000035-F8D4-426E-92B2-F6A050E177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Value'!$P$42:$Z$42</c:f>
              <c:numCache>
                <c:formatCode>"$"#,##0.0</c:formatCode>
                <c:ptCount val="11"/>
                <c:pt idx="0">
                  <c:v>2.4508855000000001</c:v>
                </c:pt>
                <c:pt idx="1">
                  <c:v>2.4413420000000001</c:v>
                </c:pt>
                <c:pt idx="2">
                  <c:v>2.9853014999999998</c:v>
                </c:pt>
                <c:pt idx="3">
                  <c:v>3</c:v>
                </c:pt>
                <c:pt idx="4">
                  <c:v>3.3556842500000004</c:v>
                </c:pt>
                <c:pt idx="5">
                  <c:v>3.5995495000000002</c:v>
                </c:pt>
                <c:pt idx="6">
                  <c:v>3.9999989999999999</c:v>
                </c:pt>
                <c:pt idx="7">
                  <c:v>4</c:v>
                </c:pt>
                <c:pt idx="8">
                  <c:v>5</c:v>
                </c:pt>
                <c:pt idx="9">
                  <c:v>6.7500002500000003</c:v>
                </c:pt>
                <c:pt idx="10">
                  <c:v>7.0000014999999998</c:v>
                </c:pt>
              </c:numCache>
            </c:numRef>
          </c:val>
          <c:smooth val="0"/>
          <c:extLst>
            <c:ext xmlns:c16="http://schemas.microsoft.com/office/drawing/2014/chart" uri="{C3380CC4-5D6E-409C-BE32-E72D297353CC}">
              <c16:uniqueId val="{00000036-F8D4-426E-92B2-F6A050E1779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6857198405755"/>
          <c:y val="3.0513998250218721E-2"/>
          <c:w val="0.89163142801594242"/>
          <c:h val="0.67137445319335087"/>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BB7-406F-9ED2-44A888EA7D5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BB7-406F-9ED2-44A888EA7D5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BB7-406F-9ED2-44A888EA7D59}"/>
              </c:ext>
            </c:extLst>
          </c:dPt>
          <c:dPt>
            <c:idx val="16"/>
            <c:bubble3D val="0"/>
            <c:extLst>
              <c:ext xmlns:c16="http://schemas.microsoft.com/office/drawing/2014/chart" uri="{C3380CC4-5D6E-409C-BE32-E72D297353CC}">
                <c16:uniqueId val="{00000006-FBB7-406F-9ED2-44A888EA7D59}"/>
              </c:ext>
            </c:extLst>
          </c:dPt>
          <c:dLbls>
            <c:dLbl>
              <c:idx val="0"/>
              <c:delete val="1"/>
              <c:extLst>
                <c:ext xmlns:c15="http://schemas.microsoft.com/office/drawing/2012/chart" uri="{CE6537A1-D6FC-4f65-9D91-7224C49458BB}"/>
                <c:ext xmlns:c16="http://schemas.microsoft.com/office/drawing/2014/chart" uri="{C3380CC4-5D6E-409C-BE32-E72D297353CC}">
                  <c16:uniqueId val="{00000007-FBB7-406F-9ED2-44A888EA7D59}"/>
                </c:ext>
              </c:extLst>
            </c:dLbl>
            <c:dLbl>
              <c:idx val="1"/>
              <c:delete val="1"/>
              <c:extLst>
                <c:ext xmlns:c15="http://schemas.microsoft.com/office/drawing/2012/chart" uri="{CE6537A1-D6FC-4f65-9D91-7224C49458BB}"/>
                <c:ext xmlns:c16="http://schemas.microsoft.com/office/drawing/2014/chart" uri="{C3380CC4-5D6E-409C-BE32-E72D297353CC}">
                  <c16:uniqueId val="{00000008-FBB7-406F-9ED2-44A888EA7D59}"/>
                </c:ext>
              </c:extLst>
            </c:dLbl>
            <c:dLbl>
              <c:idx val="2"/>
              <c:delete val="1"/>
              <c:extLst>
                <c:ext xmlns:c15="http://schemas.microsoft.com/office/drawing/2012/chart" uri="{CE6537A1-D6FC-4f65-9D91-7224C49458BB}"/>
                <c:ext xmlns:c16="http://schemas.microsoft.com/office/drawing/2014/chart" uri="{C3380CC4-5D6E-409C-BE32-E72D297353CC}">
                  <c16:uniqueId val="{00000009-FBB7-406F-9ED2-44A888EA7D59}"/>
                </c:ext>
              </c:extLst>
            </c:dLbl>
            <c:dLbl>
              <c:idx val="3"/>
              <c:delete val="1"/>
              <c:extLst>
                <c:ext xmlns:c15="http://schemas.microsoft.com/office/drawing/2012/chart" uri="{CE6537A1-D6FC-4f65-9D91-7224C49458BB}"/>
                <c:ext xmlns:c16="http://schemas.microsoft.com/office/drawing/2014/chart" uri="{C3380CC4-5D6E-409C-BE32-E72D297353CC}">
                  <c16:uniqueId val="{0000000A-FBB7-406F-9ED2-44A888EA7D59}"/>
                </c:ext>
              </c:extLst>
            </c:dLbl>
            <c:dLbl>
              <c:idx val="4"/>
              <c:delete val="1"/>
              <c:extLst>
                <c:ext xmlns:c15="http://schemas.microsoft.com/office/drawing/2012/chart" uri="{CE6537A1-D6FC-4f65-9D91-7224C49458BB}"/>
                <c:ext xmlns:c16="http://schemas.microsoft.com/office/drawing/2014/chart" uri="{C3380CC4-5D6E-409C-BE32-E72D297353CC}">
                  <c16:uniqueId val="{0000000B-FBB7-406F-9ED2-44A888EA7D59}"/>
                </c:ext>
              </c:extLst>
            </c:dLbl>
            <c:dLbl>
              <c:idx val="5"/>
              <c:delete val="1"/>
              <c:extLst>
                <c:ext xmlns:c15="http://schemas.microsoft.com/office/drawing/2012/chart" uri="{CE6537A1-D6FC-4f65-9D91-7224C49458BB}"/>
                <c:ext xmlns:c16="http://schemas.microsoft.com/office/drawing/2014/chart" uri="{C3380CC4-5D6E-409C-BE32-E72D297353CC}">
                  <c16:uniqueId val="{0000000C-FBB7-406F-9ED2-44A888EA7D59}"/>
                </c:ext>
              </c:extLst>
            </c:dLbl>
            <c:dLbl>
              <c:idx val="6"/>
              <c:delete val="1"/>
              <c:extLst>
                <c:ext xmlns:c15="http://schemas.microsoft.com/office/drawing/2012/chart" uri="{CE6537A1-D6FC-4f65-9D91-7224C49458BB}"/>
                <c:ext xmlns:c16="http://schemas.microsoft.com/office/drawing/2014/chart" uri="{C3380CC4-5D6E-409C-BE32-E72D297353CC}">
                  <c16:uniqueId val="{0000000D-FBB7-406F-9ED2-44A888EA7D59}"/>
                </c:ext>
              </c:extLst>
            </c:dLbl>
            <c:dLbl>
              <c:idx val="7"/>
              <c:delete val="1"/>
              <c:extLst>
                <c:ext xmlns:c15="http://schemas.microsoft.com/office/drawing/2012/chart" uri="{CE6537A1-D6FC-4f65-9D91-7224C49458BB}"/>
                <c:ext xmlns:c16="http://schemas.microsoft.com/office/drawing/2014/chart" uri="{C3380CC4-5D6E-409C-BE32-E72D297353CC}">
                  <c16:uniqueId val="{0000000E-FBB7-406F-9ED2-44A888EA7D59}"/>
                </c:ext>
              </c:extLst>
            </c:dLbl>
            <c:dLbl>
              <c:idx val="8"/>
              <c:delete val="1"/>
              <c:extLst>
                <c:ext xmlns:c15="http://schemas.microsoft.com/office/drawing/2012/chart" uri="{CE6537A1-D6FC-4f65-9D91-7224C49458BB}"/>
                <c:ext xmlns:c16="http://schemas.microsoft.com/office/drawing/2014/chart" uri="{C3380CC4-5D6E-409C-BE32-E72D297353CC}">
                  <c16:uniqueId val="{00000001-FBB7-406F-9ED2-44A888EA7D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Value'!$C$71:$M$71</c:f>
              <c:numCache>
                <c:formatCode>"$"#,##0.0</c:formatCode>
                <c:ptCount val="11"/>
                <c:pt idx="0">
                  <c:v>22.815902000000001</c:v>
                </c:pt>
                <c:pt idx="1">
                  <c:v>27.397708000000002</c:v>
                </c:pt>
                <c:pt idx="2">
                  <c:v>31.930464000000001</c:v>
                </c:pt>
                <c:pt idx="3">
                  <c:v>29.608728750000001</c:v>
                </c:pt>
                <c:pt idx="4">
                  <c:v>34.999999000000003</c:v>
                </c:pt>
                <c:pt idx="5">
                  <c:v>44.999998750000003</c:v>
                </c:pt>
                <c:pt idx="6">
                  <c:v>52.000001750000003</c:v>
                </c:pt>
                <c:pt idx="7">
                  <c:v>52.250000999999997</c:v>
                </c:pt>
                <c:pt idx="8">
                  <c:v>90.375522250000003</c:v>
                </c:pt>
                <c:pt idx="9">
                  <c:v>100.00000175</c:v>
                </c:pt>
                <c:pt idx="10">
                  <c:v>90.000004000000004</c:v>
                </c:pt>
              </c:numCache>
            </c:numRef>
          </c:val>
          <c:smooth val="0"/>
          <c:extLst>
            <c:ext xmlns:c16="http://schemas.microsoft.com/office/drawing/2014/chart" uri="{C3380CC4-5D6E-409C-BE32-E72D297353CC}">
              <c16:uniqueId val="{0000000F-FBB7-406F-9ED2-44A888EA7D59}"/>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BB7-406F-9ED2-44A888EA7D59}"/>
              </c:ext>
            </c:extLst>
          </c:dPt>
          <c:dPt>
            <c:idx val="9"/>
            <c:bubble3D val="0"/>
            <c:extLst>
              <c:ext xmlns:c16="http://schemas.microsoft.com/office/drawing/2014/chart" uri="{C3380CC4-5D6E-409C-BE32-E72D297353CC}">
                <c16:uniqueId val="{00000011-FBB7-406F-9ED2-44A888EA7D5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BB7-406F-9ED2-44A888EA7D59}"/>
              </c:ext>
            </c:extLst>
          </c:dPt>
          <c:dLbls>
            <c:dLbl>
              <c:idx val="0"/>
              <c:delete val="1"/>
              <c:extLst>
                <c:ext xmlns:c15="http://schemas.microsoft.com/office/drawing/2012/chart" uri="{CE6537A1-D6FC-4f65-9D91-7224C49458BB}"/>
                <c:ext xmlns:c16="http://schemas.microsoft.com/office/drawing/2014/chart" uri="{C3380CC4-5D6E-409C-BE32-E72D297353CC}">
                  <c16:uniqueId val="{00000014-FBB7-406F-9ED2-44A888EA7D59}"/>
                </c:ext>
              </c:extLst>
            </c:dLbl>
            <c:dLbl>
              <c:idx val="1"/>
              <c:delete val="1"/>
              <c:extLst>
                <c:ext xmlns:c15="http://schemas.microsoft.com/office/drawing/2012/chart" uri="{CE6537A1-D6FC-4f65-9D91-7224C49458BB}"/>
                <c:ext xmlns:c16="http://schemas.microsoft.com/office/drawing/2014/chart" uri="{C3380CC4-5D6E-409C-BE32-E72D297353CC}">
                  <c16:uniqueId val="{00000015-FBB7-406F-9ED2-44A888EA7D59}"/>
                </c:ext>
              </c:extLst>
            </c:dLbl>
            <c:dLbl>
              <c:idx val="2"/>
              <c:delete val="1"/>
              <c:extLst>
                <c:ext xmlns:c15="http://schemas.microsoft.com/office/drawing/2012/chart" uri="{CE6537A1-D6FC-4f65-9D91-7224C49458BB}"/>
                <c:ext xmlns:c16="http://schemas.microsoft.com/office/drawing/2014/chart" uri="{C3380CC4-5D6E-409C-BE32-E72D297353CC}">
                  <c16:uniqueId val="{00000016-FBB7-406F-9ED2-44A888EA7D59}"/>
                </c:ext>
              </c:extLst>
            </c:dLbl>
            <c:dLbl>
              <c:idx val="3"/>
              <c:delete val="1"/>
              <c:extLst>
                <c:ext xmlns:c15="http://schemas.microsoft.com/office/drawing/2012/chart" uri="{CE6537A1-D6FC-4f65-9D91-7224C49458BB}"/>
                <c:ext xmlns:c16="http://schemas.microsoft.com/office/drawing/2014/chart" uri="{C3380CC4-5D6E-409C-BE32-E72D297353CC}">
                  <c16:uniqueId val="{00000017-FBB7-406F-9ED2-44A888EA7D59}"/>
                </c:ext>
              </c:extLst>
            </c:dLbl>
            <c:dLbl>
              <c:idx val="4"/>
              <c:delete val="1"/>
              <c:extLst>
                <c:ext xmlns:c15="http://schemas.microsoft.com/office/drawing/2012/chart" uri="{CE6537A1-D6FC-4f65-9D91-7224C49458BB}"/>
                <c:ext xmlns:c16="http://schemas.microsoft.com/office/drawing/2014/chart" uri="{C3380CC4-5D6E-409C-BE32-E72D297353CC}">
                  <c16:uniqueId val="{00000018-FBB7-406F-9ED2-44A888EA7D59}"/>
                </c:ext>
              </c:extLst>
            </c:dLbl>
            <c:dLbl>
              <c:idx val="5"/>
              <c:delete val="1"/>
              <c:extLst>
                <c:ext xmlns:c15="http://schemas.microsoft.com/office/drawing/2012/chart" uri="{CE6537A1-D6FC-4f65-9D91-7224C49458BB}"/>
                <c:ext xmlns:c16="http://schemas.microsoft.com/office/drawing/2014/chart" uri="{C3380CC4-5D6E-409C-BE32-E72D297353CC}">
                  <c16:uniqueId val="{00000019-FBB7-406F-9ED2-44A888EA7D59}"/>
                </c:ext>
              </c:extLst>
            </c:dLbl>
            <c:dLbl>
              <c:idx val="6"/>
              <c:delete val="1"/>
              <c:extLst>
                <c:ext xmlns:c15="http://schemas.microsoft.com/office/drawing/2012/chart" uri="{CE6537A1-D6FC-4f65-9D91-7224C49458BB}"/>
                <c:ext xmlns:c16="http://schemas.microsoft.com/office/drawing/2014/chart" uri="{C3380CC4-5D6E-409C-BE32-E72D297353CC}">
                  <c16:uniqueId val="{0000001A-FBB7-406F-9ED2-44A888EA7D59}"/>
                </c:ext>
              </c:extLst>
            </c:dLbl>
            <c:dLbl>
              <c:idx val="7"/>
              <c:delete val="1"/>
              <c:extLst>
                <c:ext xmlns:c15="http://schemas.microsoft.com/office/drawing/2012/chart" uri="{CE6537A1-D6FC-4f65-9D91-7224C49458BB}"/>
                <c:ext xmlns:c16="http://schemas.microsoft.com/office/drawing/2014/chart" uri="{C3380CC4-5D6E-409C-BE32-E72D297353CC}">
                  <c16:uniqueId val="{0000001B-FBB7-406F-9ED2-44A888EA7D59}"/>
                </c:ext>
              </c:extLst>
            </c:dLbl>
            <c:dLbl>
              <c:idx val="8"/>
              <c:delete val="1"/>
              <c:extLst>
                <c:ext xmlns:c15="http://schemas.microsoft.com/office/drawing/2012/chart" uri="{CE6537A1-D6FC-4f65-9D91-7224C49458BB}"/>
                <c:ext xmlns:c16="http://schemas.microsoft.com/office/drawing/2014/chart" uri="{C3380CC4-5D6E-409C-BE32-E72D297353CC}">
                  <c16:uniqueId val="{00000010-FBB7-406F-9ED2-44A888EA7D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Value'!$C$72:$M$72</c:f>
              <c:numCache>
                <c:formatCode>"$"#,##0.0</c:formatCode>
                <c:ptCount val="11"/>
                <c:pt idx="0">
                  <c:v>10.995396029999998</c:v>
                </c:pt>
                <c:pt idx="1">
                  <c:v>12.999999500000001</c:v>
                </c:pt>
                <c:pt idx="2">
                  <c:v>15</c:v>
                </c:pt>
                <c:pt idx="3">
                  <c:v>15.750000499999999</c:v>
                </c:pt>
                <c:pt idx="4">
                  <c:v>17</c:v>
                </c:pt>
                <c:pt idx="5">
                  <c:v>20.000996999999998</c:v>
                </c:pt>
                <c:pt idx="6">
                  <c:v>24.999998999999999</c:v>
                </c:pt>
                <c:pt idx="7">
                  <c:v>26</c:v>
                </c:pt>
                <c:pt idx="8">
                  <c:v>40.5000085</c:v>
                </c:pt>
                <c:pt idx="9">
                  <c:v>50</c:v>
                </c:pt>
                <c:pt idx="10">
                  <c:v>39.6</c:v>
                </c:pt>
              </c:numCache>
            </c:numRef>
          </c:val>
          <c:smooth val="0"/>
          <c:extLst>
            <c:ext xmlns:c16="http://schemas.microsoft.com/office/drawing/2014/chart" uri="{C3380CC4-5D6E-409C-BE32-E72D297353CC}">
              <c16:uniqueId val="{0000001C-FBB7-406F-9ED2-44A888EA7D59}"/>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BB7-406F-9ED2-44A888EA7D5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BB7-406F-9ED2-44A888EA7D59}"/>
              </c:ext>
            </c:extLst>
          </c:dPt>
          <c:dLbls>
            <c:dLbl>
              <c:idx val="0"/>
              <c:delete val="1"/>
              <c:extLst>
                <c:ext xmlns:c15="http://schemas.microsoft.com/office/drawing/2012/chart" uri="{CE6537A1-D6FC-4f65-9D91-7224C49458BB}"/>
                <c:ext xmlns:c16="http://schemas.microsoft.com/office/drawing/2014/chart" uri="{C3380CC4-5D6E-409C-BE32-E72D297353CC}">
                  <c16:uniqueId val="{00000020-FBB7-406F-9ED2-44A888EA7D59}"/>
                </c:ext>
              </c:extLst>
            </c:dLbl>
            <c:dLbl>
              <c:idx val="1"/>
              <c:delete val="1"/>
              <c:extLst>
                <c:ext xmlns:c15="http://schemas.microsoft.com/office/drawing/2012/chart" uri="{CE6537A1-D6FC-4f65-9D91-7224C49458BB}"/>
                <c:ext xmlns:c16="http://schemas.microsoft.com/office/drawing/2014/chart" uri="{C3380CC4-5D6E-409C-BE32-E72D297353CC}">
                  <c16:uniqueId val="{00000021-FBB7-406F-9ED2-44A888EA7D59}"/>
                </c:ext>
              </c:extLst>
            </c:dLbl>
            <c:dLbl>
              <c:idx val="2"/>
              <c:delete val="1"/>
              <c:extLst>
                <c:ext xmlns:c15="http://schemas.microsoft.com/office/drawing/2012/chart" uri="{CE6537A1-D6FC-4f65-9D91-7224C49458BB}"/>
                <c:ext xmlns:c16="http://schemas.microsoft.com/office/drawing/2014/chart" uri="{C3380CC4-5D6E-409C-BE32-E72D297353CC}">
                  <c16:uniqueId val="{00000022-FBB7-406F-9ED2-44A888EA7D59}"/>
                </c:ext>
              </c:extLst>
            </c:dLbl>
            <c:dLbl>
              <c:idx val="3"/>
              <c:delete val="1"/>
              <c:extLst>
                <c:ext xmlns:c15="http://schemas.microsoft.com/office/drawing/2012/chart" uri="{CE6537A1-D6FC-4f65-9D91-7224C49458BB}"/>
                <c:ext xmlns:c16="http://schemas.microsoft.com/office/drawing/2014/chart" uri="{C3380CC4-5D6E-409C-BE32-E72D297353CC}">
                  <c16:uniqueId val="{00000023-FBB7-406F-9ED2-44A888EA7D59}"/>
                </c:ext>
              </c:extLst>
            </c:dLbl>
            <c:dLbl>
              <c:idx val="4"/>
              <c:delete val="1"/>
              <c:extLst>
                <c:ext xmlns:c15="http://schemas.microsoft.com/office/drawing/2012/chart" uri="{CE6537A1-D6FC-4f65-9D91-7224C49458BB}"/>
                <c:ext xmlns:c16="http://schemas.microsoft.com/office/drawing/2014/chart" uri="{C3380CC4-5D6E-409C-BE32-E72D297353CC}">
                  <c16:uniqueId val="{00000024-FBB7-406F-9ED2-44A888EA7D59}"/>
                </c:ext>
              </c:extLst>
            </c:dLbl>
            <c:dLbl>
              <c:idx val="5"/>
              <c:delete val="1"/>
              <c:extLst>
                <c:ext xmlns:c15="http://schemas.microsoft.com/office/drawing/2012/chart" uri="{CE6537A1-D6FC-4f65-9D91-7224C49458BB}"/>
                <c:ext xmlns:c16="http://schemas.microsoft.com/office/drawing/2014/chart" uri="{C3380CC4-5D6E-409C-BE32-E72D297353CC}">
                  <c16:uniqueId val="{00000025-FBB7-406F-9ED2-44A888EA7D59}"/>
                </c:ext>
              </c:extLst>
            </c:dLbl>
            <c:dLbl>
              <c:idx val="6"/>
              <c:delete val="1"/>
              <c:extLst>
                <c:ext xmlns:c15="http://schemas.microsoft.com/office/drawing/2012/chart" uri="{CE6537A1-D6FC-4f65-9D91-7224C49458BB}"/>
                <c:ext xmlns:c16="http://schemas.microsoft.com/office/drawing/2014/chart" uri="{C3380CC4-5D6E-409C-BE32-E72D297353CC}">
                  <c16:uniqueId val="{00000026-FBB7-406F-9ED2-44A888EA7D59}"/>
                </c:ext>
              </c:extLst>
            </c:dLbl>
            <c:dLbl>
              <c:idx val="7"/>
              <c:delete val="1"/>
              <c:extLst>
                <c:ext xmlns:c15="http://schemas.microsoft.com/office/drawing/2012/chart" uri="{CE6537A1-D6FC-4f65-9D91-7224C49458BB}"/>
                <c:ext xmlns:c16="http://schemas.microsoft.com/office/drawing/2014/chart" uri="{C3380CC4-5D6E-409C-BE32-E72D297353CC}">
                  <c16:uniqueId val="{00000027-FBB7-406F-9ED2-44A888EA7D59}"/>
                </c:ext>
              </c:extLst>
            </c:dLbl>
            <c:dLbl>
              <c:idx val="8"/>
              <c:delete val="1"/>
              <c:extLst>
                <c:ext xmlns:c15="http://schemas.microsoft.com/office/drawing/2012/chart" uri="{CE6537A1-D6FC-4f65-9D91-7224C49458BB}"/>
                <c:ext xmlns:c16="http://schemas.microsoft.com/office/drawing/2014/chart" uri="{C3380CC4-5D6E-409C-BE32-E72D297353CC}">
                  <c16:uniqueId val="{00000028-FBB7-406F-9ED2-44A888EA7D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Value'!$C$73:$M$73</c:f>
              <c:numCache>
                <c:formatCode>"$"#,##0.0</c:formatCode>
                <c:ptCount val="11"/>
                <c:pt idx="0">
                  <c:v>27.925179889073817</c:v>
                </c:pt>
                <c:pt idx="1">
                  <c:v>28.064385382580081</c:v>
                </c:pt>
                <c:pt idx="2">
                  <c:v>34.988698304061522</c:v>
                </c:pt>
                <c:pt idx="3">
                  <c:v>30.302068552245547</c:v>
                </c:pt>
                <c:pt idx="4">
                  <c:v>35.744520090316676</c:v>
                </c:pt>
                <c:pt idx="5">
                  <c:v>46.038386950579849</c:v>
                </c:pt>
                <c:pt idx="6">
                  <c:v>61.626205729843925</c:v>
                </c:pt>
                <c:pt idx="7">
                  <c:v>65.253121840580647</c:v>
                </c:pt>
                <c:pt idx="8">
                  <c:v>104.08423036712264</c:v>
                </c:pt>
                <c:pt idx="9">
                  <c:v>131.70499592486686</c:v>
                </c:pt>
                <c:pt idx="10">
                  <c:v>113.86771596216214</c:v>
                </c:pt>
              </c:numCache>
            </c:numRef>
          </c:val>
          <c:smooth val="0"/>
          <c:extLst>
            <c:ext xmlns:c16="http://schemas.microsoft.com/office/drawing/2014/chart" uri="{C3380CC4-5D6E-409C-BE32-E72D297353CC}">
              <c16:uniqueId val="{00000029-FBB7-406F-9ED2-44A888EA7D59}"/>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FBB7-406F-9ED2-44A888EA7D59}"/>
              </c:ext>
            </c:extLst>
          </c:dPt>
          <c:dPt>
            <c:idx val="16"/>
            <c:bubble3D val="0"/>
            <c:extLst>
              <c:ext xmlns:c16="http://schemas.microsoft.com/office/drawing/2014/chart" uri="{C3380CC4-5D6E-409C-BE32-E72D297353CC}">
                <c16:uniqueId val="{0000002C-FBB7-406F-9ED2-44A888EA7D59}"/>
              </c:ext>
            </c:extLst>
          </c:dPt>
          <c:dLbls>
            <c:dLbl>
              <c:idx val="0"/>
              <c:delete val="1"/>
              <c:extLst>
                <c:ext xmlns:c15="http://schemas.microsoft.com/office/drawing/2012/chart" uri="{CE6537A1-D6FC-4f65-9D91-7224C49458BB}"/>
                <c:ext xmlns:c16="http://schemas.microsoft.com/office/drawing/2014/chart" uri="{C3380CC4-5D6E-409C-BE32-E72D297353CC}">
                  <c16:uniqueId val="{0000002D-FBB7-406F-9ED2-44A888EA7D59}"/>
                </c:ext>
              </c:extLst>
            </c:dLbl>
            <c:dLbl>
              <c:idx val="1"/>
              <c:delete val="1"/>
              <c:extLst>
                <c:ext xmlns:c15="http://schemas.microsoft.com/office/drawing/2012/chart" uri="{CE6537A1-D6FC-4f65-9D91-7224C49458BB}"/>
                <c:ext xmlns:c16="http://schemas.microsoft.com/office/drawing/2014/chart" uri="{C3380CC4-5D6E-409C-BE32-E72D297353CC}">
                  <c16:uniqueId val="{0000002E-FBB7-406F-9ED2-44A888EA7D59}"/>
                </c:ext>
              </c:extLst>
            </c:dLbl>
            <c:dLbl>
              <c:idx val="2"/>
              <c:delete val="1"/>
              <c:extLst>
                <c:ext xmlns:c15="http://schemas.microsoft.com/office/drawing/2012/chart" uri="{CE6537A1-D6FC-4f65-9D91-7224C49458BB}"/>
                <c:ext xmlns:c16="http://schemas.microsoft.com/office/drawing/2014/chart" uri="{C3380CC4-5D6E-409C-BE32-E72D297353CC}">
                  <c16:uniqueId val="{0000002F-FBB7-406F-9ED2-44A888EA7D59}"/>
                </c:ext>
              </c:extLst>
            </c:dLbl>
            <c:dLbl>
              <c:idx val="3"/>
              <c:delete val="1"/>
              <c:extLst>
                <c:ext xmlns:c15="http://schemas.microsoft.com/office/drawing/2012/chart" uri="{CE6537A1-D6FC-4f65-9D91-7224C49458BB}"/>
                <c:ext xmlns:c16="http://schemas.microsoft.com/office/drawing/2014/chart" uri="{C3380CC4-5D6E-409C-BE32-E72D297353CC}">
                  <c16:uniqueId val="{00000030-FBB7-406F-9ED2-44A888EA7D59}"/>
                </c:ext>
              </c:extLst>
            </c:dLbl>
            <c:dLbl>
              <c:idx val="4"/>
              <c:delete val="1"/>
              <c:extLst>
                <c:ext xmlns:c15="http://schemas.microsoft.com/office/drawing/2012/chart" uri="{CE6537A1-D6FC-4f65-9D91-7224C49458BB}"/>
                <c:ext xmlns:c16="http://schemas.microsoft.com/office/drawing/2014/chart" uri="{C3380CC4-5D6E-409C-BE32-E72D297353CC}">
                  <c16:uniqueId val="{00000031-FBB7-406F-9ED2-44A888EA7D59}"/>
                </c:ext>
              </c:extLst>
            </c:dLbl>
            <c:dLbl>
              <c:idx val="5"/>
              <c:delete val="1"/>
              <c:extLst>
                <c:ext xmlns:c15="http://schemas.microsoft.com/office/drawing/2012/chart" uri="{CE6537A1-D6FC-4f65-9D91-7224C49458BB}"/>
                <c:ext xmlns:c16="http://schemas.microsoft.com/office/drawing/2014/chart" uri="{C3380CC4-5D6E-409C-BE32-E72D297353CC}">
                  <c16:uniqueId val="{00000032-FBB7-406F-9ED2-44A888EA7D59}"/>
                </c:ext>
              </c:extLst>
            </c:dLbl>
            <c:dLbl>
              <c:idx val="6"/>
              <c:delete val="1"/>
              <c:extLst>
                <c:ext xmlns:c15="http://schemas.microsoft.com/office/drawing/2012/chart" uri="{CE6537A1-D6FC-4f65-9D91-7224C49458BB}"/>
                <c:ext xmlns:c16="http://schemas.microsoft.com/office/drawing/2014/chart" uri="{C3380CC4-5D6E-409C-BE32-E72D297353CC}">
                  <c16:uniqueId val="{00000033-FBB7-406F-9ED2-44A888EA7D59}"/>
                </c:ext>
              </c:extLst>
            </c:dLbl>
            <c:dLbl>
              <c:idx val="7"/>
              <c:delete val="1"/>
              <c:extLst>
                <c:ext xmlns:c15="http://schemas.microsoft.com/office/drawing/2012/chart" uri="{CE6537A1-D6FC-4f65-9D91-7224C49458BB}"/>
                <c:ext xmlns:c16="http://schemas.microsoft.com/office/drawing/2014/chart" uri="{C3380CC4-5D6E-409C-BE32-E72D297353CC}">
                  <c16:uniqueId val="{00000034-FBB7-406F-9ED2-44A888EA7D59}"/>
                </c:ext>
              </c:extLst>
            </c:dLbl>
            <c:dLbl>
              <c:idx val="8"/>
              <c:delete val="1"/>
              <c:extLst>
                <c:ext xmlns:c15="http://schemas.microsoft.com/office/drawing/2012/chart" uri="{CE6537A1-D6FC-4f65-9D91-7224C49458BB}"/>
                <c:ext xmlns:c16="http://schemas.microsoft.com/office/drawing/2014/chart" uri="{C3380CC4-5D6E-409C-BE32-E72D297353CC}">
                  <c16:uniqueId val="{00000035-FBB7-406F-9ED2-44A888EA7D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Value'!$C$74:$M$74</c:f>
              <c:numCache>
                <c:formatCode>"$"#,##0.0</c:formatCode>
                <c:ptCount val="11"/>
                <c:pt idx="0">
                  <c:v>5.00000175</c:v>
                </c:pt>
                <c:pt idx="1">
                  <c:v>6.2073</c:v>
                </c:pt>
                <c:pt idx="2">
                  <c:v>7.2998357499999997</c:v>
                </c:pt>
                <c:pt idx="3">
                  <c:v>8.0000007499999999</c:v>
                </c:pt>
                <c:pt idx="4">
                  <c:v>8.5</c:v>
                </c:pt>
                <c:pt idx="5">
                  <c:v>10</c:v>
                </c:pt>
                <c:pt idx="6">
                  <c:v>11.30000025</c:v>
                </c:pt>
                <c:pt idx="7">
                  <c:v>12.999999000000001</c:v>
                </c:pt>
                <c:pt idx="8">
                  <c:v>19.874993250000003</c:v>
                </c:pt>
                <c:pt idx="9">
                  <c:v>22.111704750000001</c:v>
                </c:pt>
                <c:pt idx="10">
                  <c:v>19.999998999999999</c:v>
                </c:pt>
              </c:numCache>
            </c:numRef>
          </c:val>
          <c:smooth val="0"/>
          <c:extLst>
            <c:ext xmlns:c16="http://schemas.microsoft.com/office/drawing/2014/chart" uri="{C3380CC4-5D6E-409C-BE32-E72D297353CC}">
              <c16:uniqueId val="{00000036-FBB7-406F-9ED2-44A888EA7D5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17501792310683387"/>
          <c:y val="0.88194313210848652"/>
          <c:w val="0.64996415378633221"/>
          <c:h val="0.11805686789151357"/>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86D-435F-8A43-73A4DBC8A73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86D-435F-8A43-73A4DBC8A7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86D-435F-8A43-73A4DBC8A73C}"/>
              </c:ext>
            </c:extLst>
          </c:dPt>
          <c:dPt>
            <c:idx val="16"/>
            <c:bubble3D val="0"/>
            <c:extLst>
              <c:ext xmlns:c16="http://schemas.microsoft.com/office/drawing/2014/chart" uri="{C3380CC4-5D6E-409C-BE32-E72D297353CC}">
                <c16:uniqueId val="{00000006-A86D-435F-8A43-73A4DBC8A73C}"/>
              </c:ext>
            </c:extLst>
          </c:dPt>
          <c:dLbls>
            <c:dLbl>
              <c:idx val="0"/>
              <c:delete val="1"/>
              <c:extLst>
                <c:ext xmlns:c15="http://schemas.microsoft.com/office/drawing/2012/chart" uri="{CE6537A1-D6FC-4f65-9D91-7224C49458BB}"/>
                <c:ext xmlns:c16="http://schemas.microsoft.com/office/drawing/2014/chart" uri="{C3380CC4-5D6E-409C-BE32-E72D297353CC}">
                  <c16:uniqueId val="{00000007-A86D-435F-8A43-73A4DBC8A73C}"/>
                </c:ext>
              </c:extLst>
            </c:dLbl>
            <c:dLbl>
              <c:idx val="1"/>
              <c:delete val="1"/>
              <c:extLst>
                <c:ext xmlns:c15="http://schemas.microsoft.com/office/drawing/2012/chart" uri="{CE6537A1-D6FC-4f65-9D91-7224C49458BB}"/>
                <c:ext xmlns:c16="http://schemas.microsoft.com/office/drawing/2014/chart" uri="{C3380CC4-5D6E-409C-BE32-E72D297353CC}">
                  <c16:uniqueId val="{00000008-A86D-435F-8A43-73A4DBC8A73C}"/>
                </c:ext>
              </c:extLst>
            </c:dLbl>
            <c:dLbl>
              <c:idx val="2"/>
              <c:delete val="1"/>
              <c:extLst>
                <c:ext xmlns:c15="http://schemas.microsoft.com/office/drawing/2012/chart" uri="{CE6537A1-D6FC-4f65-9D91-7224C49458BB}"/>
                <c:ext xmlns:c16="http://schemas.microsoft.com/office/drawing/2014/chart" uri="{C3380CC4-5D6E-409C-BE32-E72D297353CC}">
                  <c16:uniqueId val="{00000009-A86D-435F-8A43-73A4DBC8A73C}"/>
                </c:ext>
              </c:extLst>
            </c:dLbl>
            <c:dLbl>
              <c:idx val="3"/>
              <c:delete val="1"/>
              <c:extLst>
                <c:ext xmlns:c15="http://schemas.microsoft.com/office/drawing/2012/chart" uri="{CE6537A1-D6FC-4f65-9D91-7224C49458BB}"/>
                <c:ext xmlns:c16="http://schemas.microsoft.com/office/drawing/2014/chart" uri="{C3380CC4-5D6E-409C-BE32-E72D297353CC}">
                  <c16:uniqueId val="{0000000A-A86D-435F-8A43-73A4DBC8A73C}"/>
                </c:ext>
              </c:extLst>
            </c:dLbl>
            <c:dLbl>
              <c:idx val="4"/>
              <c:delete val="1"/>
              <c:extLst>
                <c:ext xmlns:c15="http://schemas.microsoft.com/office/drawing/2012/chart" uri="{CE6537A1-D6FC-4f65-9D91-7224C49458BB}"/>
                <c:ext xmlns:c16="http://schemas.microsoft.com/office/drawing/2014/chart" uri="{C3380CC4-5D6E-409C-BE32-E72D297353CC}">
                  <c16:uniqueId val="{0000000B-A86D-435F-8A43-73A4DBC8A73C}"/>
                </c:ext>
              </c:extLst>
            </c:dLbl>
            <c:dLbl>
              <c:idx val="5"/>
              <c:delete val="1"/>
              <c:extLst>
                <c:ext xmlns:c15="http://schemas.microsoft.com/office/drawing/2012/chart" uri="{CE6537A1-D6FC-4f65-9D91-7224C49458BB}"/>
                <c:ext xmlns:c16="http://schemas.microsoft.com/office/drawing/2014/chart" uri="{C3380CC4-5D6E-409C-BE32-E72D297353CC}">
                  <c16:uniqueId val="{0000000C-A86D-435F-8A43-73A4DBC8A73C}"/>
                </c:ext>
              </c:extLst>
            </c:dLbl>
            <c:dLbl>
              <c:idx val="6"/>
              <c:delete val="1"/>
              <c:extLst>
                <c:ext xmlns:c15="http://schemas.microsoft.com/office/drawing/2012/chart" uri="{CE6537A1-D6FC-4f65-9D91-7224C49458BB}"/>
                <c:ext xmlns:c16="http://schemas.microsoft.com/office/drawing/2014/chart" uri="{C3380CC4-5D6E-409C-BE32-E72D297353CC}">
                  <c16:uniqueId val="{0000000D-A86D-435F-8A43-73A4DBC8A73C}"/>
                </c:ext>
              </c:extLst>
            </c:dLbl>
            <c:dLbl>
              <c:idx val="7"/>
              <c:delete val="1"/>
              <c:extLst>
                <c:ext xmlns:c15="http://schemas.microsoft.com/office/drawing/2012/chart" uri="{CE6537A1-D6FC-4f65-9D91-7224C49458BB}"/>
                <c:ext xmlns:c16="http://schemas.microsoft.com/office/drawing/2014/chart" uri="{C3380CC4-5D6E-409C-BE32-E72D297353CC}">
                  <c16:uniqueId val="{0000000E-A86D-435F-8A43-73A4DBC8A73C}"/>
                </c:ext>
              </c:extLst>
            </c:dLbl>
            <c:dLbl>
              <c:idx val="8"/>
              <c:delete val="1"/>
              <c:extLst>
                <c:ext xmlns:c15="http://schemas.microsoft.com/office/drawing/2012/chart" uri="{CE6537A1-D6FC-4f65-9D91-7224C49458BB}"/>
                <c:ext xmlns:c16="http://schemas.microsoft.com/office/drawing/2014/chart" uri="{C3380CC4-5D6E-409C-BE32-E72D297353CC}">
                  <c16:uniqueId val="{00000001-A86D-435F-8A43-73A4DBC8A7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Value'!$P$71:$Z$71</c:f>
              <c:numCache>
                <c:formatCode>"$"#,##0.0</c:formatCode>
                <c:ptCount val="11"/>
                <c:pt idx="0">
                  <c:v>74.974902999999998</c:v>
                </c:pt>
                <c:pt idx="1">
                  <c:v>89.500005999999999</c:v>
                </c:pt>
                <c:pt idx="2">
                  <c:v>90</c:v>
                </c:pt>
                <c:pt idx="3">
                  <c:v>85.750000499999999</c:v>
                </c:pt>
                <c:pt idx="4">
                  <c:v>83.506874749999994</c:v>
                </c:pt>
                <c:pt idx="5">
                  <c:v>110.00000249999999</c:v>
                </c:pt>
                <c:pt idx="6">
                  <c:v>118.500001</c:v>
                </c:pt>
                <c:pt idx="7">
                  <c:v>139.99999800000001</c:v>
                </c:pt>
                <c:pt idx="8">
                  <c:v>249.999999</c:v>
                </c:pt>
                <c:pt idx="9">
                  <c:v>189.99999600000001</c:v>
                </c:pt>
                <c:pt idx="10">
                  <c:v>105.44317225</c:v>
                </c:pt>
              </c:numCache>
            </c:numRef>
          </c:val>
          <c:smooth val="0"/>
          <c:extLst>
            <c:ext xmlns:c16="http://schemas.microsoft.com/office/drawing/2014/chart" uri="{C3380CC4-5D6E-409C-BE32-E72D297353CC}">
              <c16:uniqueId val="{0000000F-A86D-435F-8A43-73A4DBC8A73C}"/>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A86D-435F-8A43-73A4DBC8A73C}"/>
              </c:ext>
            </c:extLst>
          </c:dPt>
          <c:dPt>
            <c:idx val="9"/>
            <c:bubble3D val="0"/>
            <c:extLst>
              <c:ext xmlns:c16="http://schemas.microsoft.com/office/drawing/2014/chart" uri="{C3380CC4-5D6E-409C-BE32-E72D297353CC}">
                <c16:uniqueId val="{00000011-A86D-435F-8A43-73A4DBC8A7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A86D-435F-8A43-73A4DBC8A73C}"/>
              </c:ext>
            </c:extLst>
          </c:dPt>
          <c:dLbls>
            <c:dLbl>
              <c:idx val="0"/>
              <c:delete val="1"/>
              <c:extLst>
                <c:ext xmlns:c15="http://schemas.microsoft.com/office/drawing/2012/chart" uri="{CE6537A1-D6FC-4f65-9D91-7224C49458BB}"/>
                <c:ext xmlns:c16="http://schemas.microsoft.com/office/drawing/2014/chart" uri="{C3380CC4-5D6E-409C-BE32-E72D297353CC}">
                  <c16:uniqueId val="{00000014-A86D-435F-8A43-73A4DBC8A73C}"/>
                </c:ext>
              </c:extLst>
            </c:dLbl>
            <c:dLbl>
              <c:idx val="1"/>
              <c:delete val="1"/>
              <c:extLst>
                <c:ext xmlns:c15="http://schemas.microsoft.com/office/drawing/2012/chart" uri="{CE6537A1-D6FC-4f65-9D91-7224C49458BB}"/>
                <c:ext xmlns:c16="http://schemas.microsoft.com/office/drawing/2014/chart" uri="{C3380CC4-5D6E-409C-BE32-E72D297353CC}">
                  <c16:uniqueId val="{00000015-A86D-435F-8A43-73A4DBC8A73C}"/>
                </c:ext>
              </c:extLst>
            </c:dLbl>
            <c:dLbl>
              <c:idx val="2"/>
              <c:delete val="1"/>
              <c:extLst>
                <c:ext xmlns:c15="http://schemas.microsoft.com/office/drawing/2012/chart" uri="{CE6537A1-D6FC-4f65-9D91-7224C49458BB}"/>
                <c:ext xmlns:c16="http://schemas.microsoft.com/office/drawing/2014/chart" uri="{C3380CC4-5D6E-409C-BE32-E72D297353CC}">
                  <c16:uniqueId val="{00000016-A86D-435F-8A43-73A4DBC8A73C}"/>
                </c:ext>
              </c:extLst>
            </c:dLbl>
            <c:dLbl>
              <c:idx val="3"/>
              <c:delete val="1"/>
              <c:extLst>
                <c:ext xmlns:c15="http://schemas.microsoft.com/office/drawing/2012/chart" uri="{CE6537A1-D6FC-4f65-9D91-7224C49458BB}"/>
                <c:ext xmlns:c16="http://schemas.microsoft.com/office/drawing/2014/chart" uri="{C3380CC4-5D6E-409C-BE32-E72D297353CC}">
                  <c16:uniqueId val="{00000017-A86D-435F-8A43-73A4DBC8A73C}"/>
                </c:ext>
              </c:extLst>
            </c:dLbl>
            <c:dLbl>
              <c:idx val="4"/>
              <c:delete val="1"/>
              <c:extLst>
                <c:ext xmlns:c15="http://schemas.microsoft.com/office/drawing/2012/chart" uri="{CE6537A1-D6FC-4f65-9D91-7224C49458BB}"/>
                <c:ext xmlns:c16="http://schemas.microsoft.com/office/drawing/2014/chart" uri="{C3380CC4-5D6E-409C-BE32-E72D297353CC}">
                  <c16:uniqueId val="{00000018-A86D-435F-8A43-73A4DBC8A73C}"/>
                </c:ext>
              </c:extLst>
            </c:dLbl>
            <c:dLbl>
              <c:idx val="5"/>
              <c:delete val="1"/>
              <c:extLst>
                <c:ext xmlns:c15="http://schemas.microsoft.com/office/drawing/2012/chart" uri="{CE6537A1-D6FC-4f65-9D91-7224C49458BB}"/>
                <c:ext xmlns:c16="http://schemas.microsoft.com/office/drawing/2014/chart" uri="{C3380CC4-5D6E-409C-BE32-E72D297353CC}">
                  <c16:uniqueId val="{00000019-A86D-435F-8A43-73A4DBC8A73C}"/>
                </c:ext>
              </c:extLst>
            </c:dLbl>
            <c:dLbl>
              <c:idx val="6"/>
              <c:delete val="1"/>
              <c:extLst>
                <c:ext xmlns:c15="http://schemas.microsoft.com/office/drawing/2012/chart" uri="{CE6537A1-D6FC-4f65-9D91-7224C49458BB}"/>
                <c:ext xmlns:c16="http://schemas.microsoft.com/office/drawing/2014/chart" uri="{C3380CC4-5D6E-409C-BE32-E72D297353CC}">
                  <c16:uniqueId val="{0000001A-A86D-435F-8A43-73A4DBC8A73C}"/>
                </c:ext>
              </c:extLst>
            </c:dLbl>
            <c:dLbl>
              <c:idx val="7"/>
              <c:delete val="1"/>
              <c:extLst>
                <c:ext xmlns:c15="http://schemas.microsoft.com/office/drawing/2012/chart" uri="{CE6537A1-D6FC-4f65-9D91-7224C49458BB}"/>
                <c:ext xmlns:c16="http://schemas.microsoft.com/office/drawing/2014/chart" uri="{C3380CC4-5D6E-409C-BE32-E72D297353CC}">
                  <c16:uniqueId val="{0000001B-A86D-435F-8A43-73A4DBC8A73C}"/>
                </c:ext>
              </c:extLst>
            </c:dLbl>
            <c:dLbl>
              <c:idx val="8"/>
              <c:delete val="1"/>
              <c:extLst>
                <c:ext xmlns:c15="http://schemas.microsoft.com/office/drawing/2012/chart" uri="{CE6537A1-D6FC-4f65-9D91-7224C49458BB}"/>
                <c:ext xmlns:c16="http://schemas.microsoft.com/office/drawing/2014/chart" uri="{C3380CC4-5D6E-409C-BE32-E72D297353CC}">
                  <c16:uniqueId val="{00000010-A86D-435F-8A43-73A4DBC8A7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Value'!$P$72:$Z$72</c:f>
              <c:numCache>
                <c:formatCode>"$"#,##0.0</c:formatCode>
                <c:ptCount val="11"/>
                <c:pt idx="0">
                  <c:v>28.999998999999999</c:v>
                </c:pt>
                <c:pt idx="1">
                  <c:v>31.804247</c:v>
                </c:pt>
                <c:pt idx="2">
                  <c:v>34.492271000000002</c:v>
                </c:pt>
                <c:pt idx="3">
                  <c:v>30.000000499999999</c:v>
                </c:pt>
                <c:pt idx="4">
                  <c:v>30.3858465</c:v>
                </c:pt>
                <c:pt idx="5">
                  <c:v>35</c:v>
                </c:pt>
                <c:pt idx="6">
                  <c:v>40.000000999999997</c:v>
                </c:pt>
                <c:pt idx="7">
                  <c:v>42.749999500000001</c:v>
                </c:pt>
                <c:pt idx="8">
                  <c:v>70.000001999999995</c:v>
                </c:pt>
                <c:pt idx="9">
                  <c:v>65</c:v>
                </c:pt>
                <c:pt idx="10">
                  <c:v>54.000000499999999</c:v>
                </c:pt>
              </c:numCache>
            </c:numRef>
          </c:val>
          <c:smooth val="0"/>
          <c:extLst>
            <c:ext xmlns:c16="http://schemas.microsoft.com/office/drawing/2014/chart" uri="{C3380CC4-5D6E-409C-BE32-E72D297353CC}">
              <c16:uniqueId val="{0000001C-A86D-435F-8A43-73A4DBC8A73C}"/>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A86D-435F-8A43-73A4DBC8A7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A86D-435F-8A43-73A4DBC8A73C}"/>
              </c:ext>
            </c:extLst>
          </c:dPt>
          <c:dLbls>
            <c:dLbl>
              <c:idx val="0"/>
              <c:delete val="1"/>
              <c:extLst>
                <c:ext xmlns:c15="http://schemas.microsoft.com/office/drawing/2012/chart" uri="{CE6537A1-D6FC-4f65-9D91-7224C49458BB}"/>
                <c:ext xmlns:c16="http://schemas.microsoft.com/office/drawing/2014/chart" uri="{C3380CC4-5D6E-409C-BE32-E72D297353CC}">
                  <c16:uniqueId val="{00000020-A86D-435F-8A43-73A4DBC8A73C}"/>
                </c:ext>
              </c:extLst>
            </c:dLbl>
            <c:dLbl>
              <c:idx val="1"/>
              <c:delete val="1"/>
              <c:extLst>
                <c:ext xmlns:c15="http://schemas.microsoft.com/office/drawing/2012/chart" uri="{CE6537A1-D6FC-4f65-9D91-7224C49458BB}"/>
                <c:ext xmlns:c16="http://schemas.microsoft.com/office/drawing/2014/chart" uri="{C3380CC4-5D6E-409C-BE32-E72D297353CC}">
                  <c16:uniqueId val="{00000021-A86D-435F-8A43-73A4DBC8A73C}"/>
                </c:ext>
              </c:extLst>
            </c:dLbl>
            <c:dLbl>
              <c:idx val="2"/>
              <c:delete val="1"/>
              <c:extLst>
                <c:ext xmlns:c15="http://schemas.microsoft.com/office/drawing/2012/chart" uri="{CE6537A1-D6FC-4f65-9D91-7224C49458BB}"/>
                <c:ext xmlns:c16="http://schemas.microsoft.com/office/drawing/2014/chart" uri="{C3380CC4-5D6E-409C-BE32-E72D297353CC}">
                  <c16:uniqueId val="{00000022-A86D-435F-8A43-73A4DBC8A73C}"/>
                </c:ext>
              </c:extLst>
            </c:dLbl>
            <c:dLbl>
              <c:idx val="3"/>
              <c:delete val="1"/>
              <c:extLst>
                <c:ext xmlns:c15="http://schemas.microsoft.com/office/drawing/2012/chart" uri="{CE6537A1-D6FC-4f65-9D91-7224C49458BB}"/>
                <c:ext xmlns:c16="http://schemas.microsoft.com/office/drawing/2014/chart" uri="{C3380CC4-5D6E-409C-BE32-E72D297353CC}">
                  <c16:uniqueId val="{00000023-A86D-435F-8A43-73A4DBC8A73C}"/>
                </c:ext>
              </c:extLst>
            </c:dLbl>
            <c:dLbl>
              <c:idx val="4"/>
              <c:delete val="1"/>
              <c:extLst>
                <c:ext xmlns:c15="http://schemas.microsoft.com/office/drawing/2012/chart" uri="{CE6537A1-D6FC-4f65-9D91-7224C49458BB}"/>
                <c:ext xmlns:c16="http://schemas.microsoft.com/office/drawing/2014/chart" uri="{C3380CC4-5D6E-409C-BE32-E72D297353CC}">
                  <c16:uniqueId val="{00000024-A86D-435F-8A43-73A4DBC8A73C}"/>
                </c:ext>
              </c:extLst>
            </c:dLbl>
            <c:dLbl>
              <c:idx val="5"/>
              <c:delete val="1"/>
              <c:extLst>
                <c:ext xmlns:c15="http://schemas.microsoft.com/office/drawing/2012/chart" uri="{CE6537A1-D6FC-4f65-9D91-7224C49458BB}"/>
                <c:ext xmlns:c16="http://schemas.microsoft.com/office/drawing/2014/chart" uri="{C3380CC4-5D6E-409C-BE32-E72D297353CC}">
                  <c16:uniqueId val="{00000025-A86D-435F-8A43-73A4DBC8A73C}"/>
                </c:ext>
              </c:extLst>
            </c:dLbl>
            <c:dLbl>
              <c:idx val="6"/>
              <c:delete val="1"/>
              <c:extLst>
                <c:ext xmlns:c15="http://schemas.microsoft.com/office/drawing/2012/chart" uri="{CE6537A1-D6FC-4f65-9D91-7224C49458BB}"/>
                <c:ext xmlns:c16="http://schemas.microsoft.com/office/drawing/2014/chart" uri="{C3380CC4-5D6E-409C-BE32-E72D297353CC}">
                  <c16:uniqueId val="{00000026-A86D-435F-8A43-73A4DBC8A73C}"/>
                </c:ext>
              </c:extLst>
            </c:dLbl>
            <c:dLbl>
              <c:idx val="7"/>
              <c:delete val="1"/>
              <c:extLst>
                <c:ext xmlns:c15="http://schemas.microsoft.com/office/drawing/2012/chart" uri="{CE6537A1-D6FC-4f65-9D91-7224C49458BB}"/>
                <c:ext xmlns:c16="http://schemas.microsoft.com/office/drawing/2014/chart" uri="{C3380CC4-5D6E-409C-BE32-E72D297353CC}">
                  <c16:uniqueId val="{00000027-A86D-435F-8A43-73A4DBC8A73C}"/>
                </c:ext>
              </c:extLst>
            </c:dLbl>
            <c:dLbl>
              <c:idx val="8"/>
              <c:delete val="1"/>
              <c:extLst>
                <c:ext xmlns:c15="http://schemas.microsoft.com/office/drawing/2012/chart" uri="{CE6537A1-D6FC-4f65-9D91-7224C49458BB}"/>
                <c:ext xmlns:c16="http://schemas.microsoft.com/office/drawing/2014/chart" uri="{C3380CC4-5D6E-409C-BE32-E72D297353CC}">
                  <c16:uniqueId val="{00000028-A86D-435F-8A43-73A4DBC8A7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Value'!$P$73:$Z$73</c:f>
              <c:numCache>
                <c:formatCode>"$"#,##0.0</c:formatCode>
                <c:ptCount val="11"/>
                <c:pt idx="0">
                  <c:v>78.226808911916294</c:v>
                </c:pt>
                <c:pt idx="1">
                  <c:v>149.55186218343277</c:v>
                </c:pt>
                <c:pt idx="2">
                  <c:v>115.8066158417783</c:v>
                </c:pt>
                <c:pt idx="3">
                  <c:v>112.20733830911459</c:v>
                </c:pt>
                <c:pt idx="4">
                  <c:v>108.21885578157176</c:v>
                </c:pt>
                <c:pt idx="5">
                  <c:v>159.3480669968954</c:v>
                </c:pt>
                <c:pt idx="6">
                  <c:v>138.12320240700993</c:v>
                </c:pt>
                <c:pt idx="7">
                  <c:v>182.97836199417046</c:v>
                </c:pt>
                <c:pt idx="8">
                  <c:v>351.0902981488336</c:v>
                </c:pt>
                <c:pt idx="9">
                  <c:v>286.21329008312665</c:v>
                </c:pt>
                <c:pt idx="10">
                  <c:v>159.11324417872083</c:v>
                </c:pt>
              </c:numCache>
            </c:numRef>
          </c:val>
          <c:smooth val="0"/>
          <c:extLst>
            <c:ext xmlns:c16="http://schemas.microsoft.com/office/drawing/2014/chart" uri="{C3380CC4-5D6E-409C-BE32-E72D297353CC}">
              <c16:uniqueId val="{00000029-A86D-435F-8A43-73A4DBC8A73C}"/>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A86D-435F-8A43-73A4DBC8A73C}"/>
              </c:ext>
            </c:extLst>
          </c:dPt>
          <c:dPt>
            <c:idx val="16"/>
            <c:bubble3D val="0"/>
            <c:extLst>
              <c:ext xmlns:c16="http://schemas.microsoft.com/office/drawing/2014/chart" uri="{C3380CC4-5D6E-409C-BE32-E72D297353CC}">
                <c16:uniqueId val="{0000002C-A86D-435F-8A43-73A4DBC8A73C}"/>
              </c:ext>
            </c:extLst>
          </c:dPt>
          <c:dLbls>
            <c:dLbl>
              <c:idx val="0"/>
              <c:delete val="1"/>
              <c:extLst>
                <c:ext xmlns:c15="http://schemas.microsoft.com/office/drawing/2012/chart" uri="{CE6537A1-D6FC-4f65-9D91-7224C49458BB}"/>
                <c:ext xmlns:c16="http://schemas.microsoft.com/office/drawing/2014/chart" uri="{C3380CC4-5D6E-409C-BE32-E72D297353CC}">
                  <c16:uniqueId val="{0000002D-A86D-435F-8A43-73A4DBC8A73C}"/>
                </c:ext>
              </c:extLst>
            </c:dLbl>
            <c:dLbl>
              <c:idx val="1"/>
              <c:delete val="1"/>
              <c:extLst>
                <c:ext xmlns:c15="http://schemas.microsoft.com/office/drawing/2012/chart" uri="{CE6537A1-D6FC-4f65-9D91-7224C49458BB}"/>
                <c:ext xmlns:c16="http://schemas.microsoft.com/office/drawing/2014/chart" uri="{C3380CC4-5D6E-409C-BE32-E72D297353CC}">
                  <c16:uniqueId val="{0000002E-A86D-435F-8A43-73A4DBC8A73C}"/>
                </c:ext>
              </c:extLst>
            </c:dLbl>
            <c:dLbl>
              <c:idx val="2"/>
              <c:delete val="1"/>
              <c:extLst>
                <c:ext xmlns:c15="http://schemas.microsoft.com/office/drawing/2012/chart" uri="{CE6537A1-D6FC-4f65-9D91-7224C49458BB}"/>
                <c:ext xmlns:c16="http://schemas.microsoft.com/office/drawing/2014/chart" uri="{C3380CC4-5D6E-409C-BE32-E72D297353CC}">
                  <c16:uniqueId val="{0000002F-A86D-435F-8A43-73A4DBC8A73C}"/>
                </c:ext>
              </c:extLst>
            </c:dLbl>
            <c:dLbl>
              <c:idx val="3"/>
              <c:delete val="1"/>
              <c:extLst>
                <c:ext xmlns:c15="http://schemas.microsoft.com/office/drawing/2012/chart" uri="{CE6537A1-D6FC-4f65-9D91-7224C49458BB}"/>
                <c:ext xmlns:c16="http://schemas.microsoft.com/office/drawing/2014/chart" uri="{C3380CC4-5D6E-409C-BE32-E72D297353CC}">
                  <c16:uniqueId val="{00000030-A86D-435F-8A43-73A4DBC8A73C}"/>
                </c:ext>
              </c:extLst>
            </c:dLbl>
            <c:dLbl>
              <c:idx val="4"/>
              <c:delete val="1"/>
              <c:extLst>
                <c:ext xmlns:c15="http://schemas.microsoft.com/office/drawing/2012/chart" uri="{CE6537A1-D6FC-4f65-9D91-7224C49458BB}"/>
                <c:ext xmlns:c16="http://schemas.microsoft.com/office/drawing/2014/chart" uri="{C3380CC4-5D6E-409C-BE32-E72D297353CC}">
                  <c16:uniqueId val="{00000031-A86D-435F-8A43-73A4DBC8A73C}"/>
                </c:ext>
              </c:extLst>
            </c:dLbl>
            <c:dLbl>
              <c:idx val="5"/>
              <c:delete val="1"/>
              <c:extLst>
                <c:ext xmlns:c15="http://schemas.microsoft.com/office/drawing/2012/chart" uri="{CE6537A1-D6FC-4f65-9D91-7224C49458BB}"/>
                <c:ext xmlns:c16="http://schemas.microsoft.com/office/drawing/2014/chart" uri="{C3380CC4-5D6E-409C-BE32-E72D297353CC}">
                  <c16:uniqueId val="{00000032-A86D-435F-8A43-73A4DBC8A73C}"/>
                </c:ext>
              </c:extLst>
            </c:dLbl>
            <c:dLbl>
              <c:idx val="6"/>
              <c:delete val="1"/>
              <c:extLst>
                <c:ext xmlns:c15="http://schemas.microsoft.com/office/drawing/2012/chart" uri="{CE6537A1-D6FC-4f65-9D91-7224C49458BB}"/>
                <c:ext xmlns:c16="http://schemas.microsoft.com/office/drawing/2014/chart" uri="{C3380CC4-5D6E-409C-BE32-E72D297353CC}">
                  <c16:uniqueId val="{00000033-A86D-435F-8A43-73A4DBC8A73C}"/>
                </c:ext>
              </c:extLst>
            </c:dLbl>
            <c:dLbl>
              <c:idx val="7"/>
              <c:delete val="1"/>
              <c:extLst>
                <c:ext xmlns:c15="http://schemas.microsoft.com/office/drawing/2012/chart" uri="{CE6537A1-D6FC-4f65-9D91-7224C49458BB}"/>
                <c:ext xmlns:c16="http://schemas.microsoft.com/office/drawing/2014/chart" uri="{C3380CC4-5D6E-409C-BE32-E72D297353CC}">
                  <c16:uniqueId val="{00000034-A86D-435F-8A43-73A4DBC8A73C}"/>
                </c:ext>
              </c:extLst>
            </c:dLbl>
            <c:dLbl>
              <c:idx val="8"/>
              <c:delete val="1"/>
              <c:extLst>
                <c:ext xmlns:c15="http://schemas.microsoft.com/office/drawing/2012/chart" uri="{CE6537A1-D6FC-4f65-9D91-7224C49458BB}"/>
                <c:ext xmlns:c16="http://schemas.microsoft.com/office/drawing/2014/chart" uri="{C3380CC4-5D6E-409C-BE32-E72D297353CC}">
                  <c16:uniqueId val="{00000035-A86D-435F-8A43-73A4DBC8A7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Value'!$P$74:$Z$74</c:f>
              <c:numCache>
                <c:formatCode>"$"#,##0.0</c:formatCode>
                <c:ptCount val="11"/>
                <c:pt idx="0">
                  <c:v>11.154999999999999</c:v>
                </c:pt>
                <c:pt idx="1">
                  <c:v>12.45</c:v>
                </c:pt>
                <c:pt idx="2">
                  <c:v>13.025439</c:v>
                </c:pt>
                <c:pt idx="3">
                  <c:v>12.6451165</c:v>
                </c:pt>
                <c:pt idx="4">
                  <c:v>12.999998250000001</c:v>
                </c:pt>
                <c:pt idx="5">
                  <c:v>15</c:v>
                </c:pt>
                <c:pt idx="6">
                  <c:v>15.5</c:v>
                </c:pt>
                <c:pt idx="7">
                  <c:v>17.999114499999997</c:v>
                </c:pt>
                <c:pt idx="8">
                  <c:v>27.817418</c:v>
                </c:pt>
                <c:pt idx="9">
                  <c:v>28.000000499999999</c:v>
                </c:pt>
                <c:pt idx="10">
                  <c:v>23.687250249999998</c:v>
                </c:pt>
              </c:numCache>
            </c:numRef>
          </c:val>
          <c:smooth val="0"/>
          <c:extLst>
            <c:ext xmlns:c16="http://schemas.microsoft.com/office/drawing/2014/chart" uri="{C3380CC4-5D6E-409C-BE32-E72D297353CC}">
              <c16:uniqueId val="{00000036-A86D-435F-8A43-73A4DBC8A73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Value'!$B$98</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927-4401-BE03-B1A9E01063A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927-4401-BE03-B1A9E01063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927-4401-BE03-B1A9E01063A2}"/>
              </c:ext>
            </c:extLst>
          </c:dPt>
          <c:dPt>
            <c:idx val="16"/>
            <c:bubble3D val="0"/>
            <c:extLst>
              <c:ext xmlns:c16="http://schemas.microsoft.com/office/drawing/2014/chart" uri="{C3380CC4-5D6E-409C-BE32-E72D297353CC}">
                <c16:uniqueId val="{00000006-2927-4401-BE03-B1A9E01063A2}"/>
              </c:ext>
            </c:extLst>
          </c:dPt>
          <c:dLbls>
            <c:dLbl>
              <c:idx val="0"/>
              <c:delete val="1"/>
              <c:extLst>
                <c:ext xmlns:c15="http://schemas.microsoft.com/office/drawing/2012/chart" uri="{CE6537A1-D6FC-4f65-9D91-7224C49458BB}"/>
                <c:ext xmlns:c16="http://schemas.microsoft.com/office/drawing/2014/chart" uri="{C3380CC4-5D6E-409C-BE32-E72D297353CC}">
                  <c16:uniqueId val="{00000007-2927-4401-BE03-B1A9E01063A2}"/>
                </c:ext>
              </c:extLst>
            </c:dLbl>
            <c:dLbl>
              <c:idx val="1"/>
              <c:delete val="1"/>
              <c:extLst>
                <c:ext xmlns:c15="http://schemas.microsoft.com/office/drawing/2012/chart" uri="{CE6537A1-D6FC-4f65-9D91-7224C49458BB}"/>
                <c:ext xmlns:c16="http://schemas.microsoft.com/office/drawing/2014/chart" uri="{C3380CC4-5D6E-409C-BE32-E72D297353CC}">
                  <c16:uniqueId val="{00000008-2927-4401-BE03-B1A9E01063A2}"/>
                </c:ext>
              </c:extLst>
            </c:dLbl>
            <c:dLbl>
              <c:idx val="2"/>
              <c:delete val="1"/>
              <c:extLst>
                <c:ext xmlns:c15="http://schemas.microsoft.com/office/drawing/2012/chart" uri="{CE6537A1-D6FC-4f65-9D91-7224C49458BB}"/>
                <c:ext xmlns:c16="http://schemas.microsoft.com/office/drawing/2014/chart" uri="{C3380CC4-5D6E-409C-BE32-E72D297353CC}">
                  <c16:uniqueId val="{00000009-2927-4401-BE03-B1A9E01063A2}"/>
                </c:ext>
              </c:extLst>
            </c:dLbl>
            <c:dLbl>
              <c:idx val="3"/>
              <c:delete val="1"/>
              <c:extLst>
                <c:ext xmlns:c15="http://schemas.microsoft.com/office/drawing/2012/chart" uri="{CE6537A1-D6FC-4f65-9D91-7224C49458BB}"/>
                <c:ext xmlns:c16="http://schemas.microsoft.com/office/drawing/2014/chart" uri="{C3380CC4-5D6E-409C-BE32-E72D297353CC}">
                  <c16:uniqueId val="{0000000A-2927-4401-BE03-B1A9E01063A2}"/>
                </c:ext>
              </c:extLst>
            </c:dLbl>
            <c:dLbl>
              <c:idx val="4"/>
              <c:delete val="1"/>
              <c:extLst>
                <c:ext xmlns:c15="http://schemas.microsoft.com/office/drawing/2012/chart" uri="{CE6537A1-D6FC-4f65-9D91-7224C49458BB}"/>
                <c:ext xmlns:c16="http://schemas.microsoft.com/office/drawing/2014/chart" uri="{C3380CC4-5D6E-409C-BE32-E72D297353CC}">
                  <c16:uniqueId val="{0000000B-2927-4401-BE03-B1A9E01063A2}"/>
                </c:ext>
              </c:extLst>
            </c:dLbl>
            <c:dLbl>
              <c:idx val="5"/>
              <c:delete val="1"/>
              <c:extLst>
                <c:ext xmlns:c15="http://schemas.microsoft.com/office/drawing/2012/chart" uri="{CE6537A1-D6FC-4f65-9D91-7224C49458BB}"/>
                <c:ext xmlns:c16="http://schemas.microsoft.com/office/drawing/2014/chart" uri="{C3380CC4-5D6E-409C-BE32-E72D297353CC}">
                  <c16:uniqueId val="{0000000C-2927-4401-BE03-B1A9E01063A2}"/>
                </c:ext>
              </c:extLst>
            </c:dLbl>
            <c:dLbl>
              <c:idx val="6"/>
              <c:delete val="1"/>
              <c:extLst>
                <c:ext xmlns:c15="http://schemas.microsoft.com/office/drawing/2012/chart" uri="{CE6537A1-D6FC-4f65-9D91-7224C49458BB}"/>
                <c:ext xmlns:c16="http://schemas.microsoft.com/office/drawing/2014/chart" uri="{C3380CC4-5D6E-409C-BE32-E72D297353CC}">
                  <c16:uniqueId val="{0000000D-2927-4401-BE03-B1A9E01063A2}"/>
                </c:ext>
              </c:extLst>
            </c:dLbl>
            <c:dLbl>
              <c:idx val="7"/>
              <c:delete val="1"/>
              <c:extLst>
                <c:ext xmlns:c15="http://schemas.microsoft.com/office/drawing/2012/chart" uri="{CE6537A1-D6FC-4f65-9D91-7224C49458BB}"/>
                <c:ext xmlns:c16="http://schemas.microsoft.com/office/drawing/2014/chart" uri="{C3380CC4-5D6E-409C-BE32-E72D297353CC}">
                  <c16:uniqueId val="{0000000E-2927-4401-BE03-B1A9E01063A2}"/>
                </c:ext>
              </c:extLst>
            </c:dLbl>
            <c:dLbl>
              <c:idx val="8"/>
              <c:delete val="1"/>
              <c:extLst>
                <c:ext xmlns:c15="http://schemas.microsoft.com/office/drawing/2012/chart" uri="{CE6537A1-D6FC-4f65-9D91-7224C49458BB}"/>
                <c:ext xmlns:c16="http://schemas.microsoft.com/office/drawing/2014/chart" uri="{C3380CC4-5D6E-409C-BE32-E72D297353CC}">
                  <c16:uniqueId val="{00000001-2927-4401-BE03-B1A9E01063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Value'!$C$98:$M$98</c:f>
              <c:numCache>
                <c:formatCode>"$"#,##0.0</c:formatCode>
                <c:ptCount val="11"/>
                <c:pt idx="0">
                  <c:v>175.99594949999999</c:v>
                </c:pt>
                <c:pt idx="1">
                  <c:v>282.47660000000002</c:v>
                </c:pt>
                <c:pt idx="2">
                  <c:v>338.59257200000002</c:v>
                </c:pt>
                <c:pt idx="3">
                  <c:v>248.175251</c:v>
                </c:pt>
                <c:pt idx="4">
                  <c:v>324.9999995</c:v>
                </c:pt>
                <c:pt idx="5">
                  <c:v>450.000001</c:v>
                </c:pt>
                <c:pt idx="6">
                  <c:v>549.99999500000001</c:v>
                </c:pt>
                <c:pt idx="7">
                  <c:v>715.00002050000001</c:v>
                </c:pt>
                <c:pt idx="8">
                  <c:v>1534.9999969999999</c:v>
                </c:pt>
                <c:pt idx="9">
                  <c:v>1099.9999982499999</c:v>
                </c:pt>
                <c:pt idx="10">
                  <c:v>304.99998900000003</c:v>
                </c:pt>
              </c:numCache>
            </c:numRef>
          </c:val>
          <c:smooth val="0"/>
          <c:extLst>
            <c:ext xmlns:c16="http://schemas.microsoft.com/office/drawing/2014/chart" uri="{C3380CC4-5D6E-409C-BE32-E72D297353CC}">
              <c16:uniqueId val="{0000000F-2927-4401-BE03-B1A9E01063A2}"/>
            </c:ext>
          </c:extLst>
        </c:ser>
        <c:ser>
          <c:idx val="1"/>
          <c:order val="1"/>
          <c:tx>
            <c:strRef>
              <c:f>'Median Pre Value'!$B$99</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927-4401-BE03-B1A9E01063A2}"/>
              </c:ext>
            </c:extLst>
          </c:dPt>
          <c:dPt>
            <c:idx val="9"/>
            <c:bubble3D val="0"/>
            <c:extLst>
              <c:ext xmlns:c16="http://schemas.microsoft.com/office/drawing/2014/chart" uri="{C3380CC4-5D6E-409C-BE32-E72D297353CC}">
                <c16:uniqueId val="{00000011-2927-4401-BE03-B1A9E01063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927-4401-BE03-B1A9E01063A2}"/>
              </c:ext>
            </c:extLst>
          </c:dPt>
          <c:dLbls>
            <c:dLbl>
              <c:idx val="0"/>
              <c:delete val="1"/>
              <c:extLst>
                <c:ext xmlns:c15="http://schemas.microsoft.com/office/drawing/2012/chart" uri="{CE6537A1-D6FC-4f65-9D91-7224C49458BB}"/>
                <c:ext xmlns:c16="http://schemas.microsoft.com/office/drawing/2014/chart" uri="{C3380CC4-5D6E-409C-BE32-E72D297353CC}">
                  <c16:uniqueId val="{00000014-2927-4401-BE03-B1A9E01063A2}"/>
                </c:ext>
              </c:extLst>
            </c:dLbl>
            <c:dLbl>
              <c:idx val="1"/>
              <c:delete val="1"/>
              <c:extLst>
                <c:ext xmlns:c15="http://schemas.microsoft.com/office/drawing/2012/chart" uri="{CE6537A1-D6FC-4f65-9D91-7224C49458BB}"/>
                <c:ext xmlns:c16="http://schemas.microsoft.com/office/drawing/2014/chart" uri="{C3380CC4-5D6E-409C-BE32-E72D297353CC}">
                  <c16:uniqueId val="{00000015-2927-4401-BE03-B1A9E01063A2}"/>
                </c:ext>
              </c:extLst>
            </c:dLbl>
            <c:dLbl>
              <c:idx val="2"/>
              <c:delete val="1"/>
              <c:extLst>
                <c:ext xmlns:c15="http://schemas.microsoft.com/office/drawing/2012/chart" uri="{CE6537A1-D6FC-4f65-9D91-7224C49458BB}"/>
                <c:ext xmlns:c16="http://schemas.microsoft.com/office/drawing/2014/chart" uri="{C3380CC4-5D6E-409C-BE32-E72D297353CC}">
                  <c16:uniqueId val="{00000016-2927-4401-BE03-B1A9E01063A2}"/>
                </c:ext>
              </c:extLst>
            </c:dLbl>
            <c:dLbl>
              <c:idx val="3"/>
              <c:delete val="1"/>
              <c:extLst>
                <c:ext xmlns:c15="http://schemas.microsoft.com/office/drawing/2012/chart" uri="{CE6537A1-D6FC-4f65-9D91-7224C49458BB}"/>
                <c:ext xmlns:c16="http://schemas.microsoft.com/office/drawing/2014/chart" uri="{C3380CC4-5D6E-409C-BE32-E72D297353CC}">
                  <c16:uniqueId val="{00000017-2927-4401-BE03-B1A9E01063A2}"/>
                </c:ext>
              </c:extLst>
            </c:dLbl>
            <c:dLbl>
              <c:idx val="4"/>
              <c:delete val="1"/>
              <c:extLst>
                <c:ext xmlns:c15="http://schemas.microsoft.com/office/drawing/2012/chart" uri="{CE6537A1-D6FC-4f65-9D91-7224C49458BB}"/>
                <c:ext xmlns:c16="http://schemas.microsoft.com/office/drawing/2014/chart" uri="{C3380CC4-5D6E-409C-BE32-E72D297353CC}">
                  <c16:uniqueId val="{00000018-2927-4401-BE03-B1A9E01063A2}"/>
                </c:ext>
              </c:extLst>
            </c:dLbl>
            <c:dLbl>
              <c:idx val="5"/>
              <c:delete val="1"/>
              <c:extLst>
                <c:ext xmlns:c15="http://schemas.microsoft.com/office/drawing/2012/chart" uri="{CE6537A1-D6FC-4f65-9D91-7224C49458BB}"/>
                <c:ext xmlns:c16="http://schemas.microsoft.com/office/drawing/2014/chart" uri="{C3380CC4-5D6E-409C-BE32-E72D297353CC}">
                  <c16:uniqueId val="{00000019-2927-4401-BE03-B1A9E01063A2}"/>
                </c:ext>
              </c:extLst>
            </c:dLbl>
            <c:dLbl>
              <c:idx val="6"/>
              <c:delete val="1"/>
              <c:extLst>
                <c:ext xmlns:c15="http://schemas.microsoft.com/office/drawing/2012/chart" uri="{CE6537A1-D6FC-4f65-9D91-7224C49458BB}"/>
                <c:ext xmlns:c16="http://schemas.microsoft.com/office/drawing/2014/chart" uri="{C3380CC4-5D6E-409C-BE32-E72D297353CC}">
                  <c16:uniqueId val="{0000001A-2927-4401-BE03-B1A9E01063A2}"/>
                </c:ext>
              </c:extLst>
            </c:dLbl>
            <c:dLbl>
              <c:idx val="7"/>
              <c:delete val="1"/>
              <c:extLst>
                <c:ext xmlns:c15="http://schemas.microsoft.com/office/drawing/2012/chart" uri="{CE6537A1-D6FC-4f65-9D91-7224C49458BB}"/>
                <c:ext xmlns:c16="http://schemas.microsoft.com/office/drawing/2014/chart" uri="{C3380CC4-5D6E-409C-BE32-E72D297353CC}">
                  <c16:uniqueId val="{0000001B-2927-4401-BE03-B1A9E01063A2}"/>
                </c:ext>
              </c:extLst>
            </c:dLbl>
            <c:dLbl>
              <c:idx val="8"/>
              <c:delete val="1"/>
              <c:extLst>
                <c:ext xmlns:c15="http://schemas.microsoft.com/office/drawing/2012/chart" uri="{CE6537A1-D6FC-4f65-9D91-7224C49458BB}"/>
                <c:ext xmlns:c16="http://schemas.microsoft.com/office/drawing/2014/chart" uri="{C3380CC4-5D6E-409C-BE32-E72D297353CC}">
                  <c16:uniqueId val="{00000010-2927-4401-BE03-B1A9E01063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Value'!$C$99:$M$99</c:f>
              <c:numCache>
                <c:formatCode>"$"#,##0.0</c:formatCode>
                <c:ptCount val="11"/>
                <c:pt idx="0">
                  <c:v>85.925872999999996</c:v>
                </c:pt>
                <c:pt idx="1">
                  <c:v>114.223</c:v>
                </c:pt>
                <c:pt idx="2">
                  <c:v>119.999999</c:v>
                </c:pt>
                <c:pt idx="3">
                  <c:v>92.905387000000005</c:v>
                </c:pt>
                <c:pt idx="4">
                  <c:v>110.01678099999999</c:v>
                </c:pt>
                <c:pt idx="5">
                  <c:v>126.09612200000001</c:v>
                </c:pt>
                <c:pt idx="6">
                  <c:v>162.019935</c:v>
                </c:pt>
                <c:pt idx="7">
                  <c:v>170.1862625</c:v>
                </c:pt>
                <c:pt idx="8">
                  <c:v>360</c:v>
                </c:pt>
                <c:pt idx="9">
                  <c:v>272.5000015</c:v>
                </c:pt>
                <c:pt idx="10">
                  <c:v>128.000001</c:v>
                </c:pt>
              </c:numCache>
            </c:numRef>
          </c:val>
          <c:smooth val="0"/>
          <c:extLst>
            <c:ext xmlns:c16="http://schemas.microsoft.com/office/drawing/2014/chart" uri="{C3380CC4-5D6E-409C-BE32-E72D297353CC}">
              <c16:uniqueId val="{0000001C-2927-4401-BE03-B1A9E01063A2}"/>
            </c:ext>
          </c:extLst>
        </c:ser>
        <c:ser>
          <c:idx val="2"/>
          <c:order val="2"/>
          <c:tx>
            <c:strRef>
              <c:f>'Median Pre Value'!$B$100</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927-4401-BE03-B1A9E01063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927-4401-BE03-B1A9E01063A2}"/>
              </c:ext>
            </c:extLst>
          </c:dPt>
          <c:dLbls>
            <c:dLbl>
              <c:idx val="0"/>
              <c:delete val="1"/>
              <c:extLst>
                <c:ext xmlns:c15="http://schemas.microsoft.com/office/drawing/2012/chart" uri="{CE6537A1-D6FC-4f65-9D91-7224C49458BB}"/>
                <c:ext xmlns:c16="http://schemas.microsoft.com/office/drawing/2014/chart" uri="{C3380CC4-5D6E-409C-BE32-E72D297353CC}">
                  <c16:uniqueId val="{00000020-2927-4401-BE03-B1A9E01063A2}"/>
                </c:ext>
              </c:extLst>
            </c:dLbl>
            <c:dLbl>
              <c:idx val="1"/>
              <c:delete val="1"/>
              <c:extLst>
                <c:ext xmlns:c15="http://schemas.microsoft.com/office/drawing/2012/chart" uri="{CE6537A1-D6FC-4f65-9D91-7224C49458BB}"/>
                <c:ext xmlns:c16="http://schemas.microsoft.com/office/drawing/2014/chart" uri="{C3380CC4-5D6E-409C-BE32-E72D297353CC}">
                  <c16:uniqueId val="{00000021-2927-4401-BE03-B1A9E01063A2}"/>
                </c:ext>
              </c:extLst>
            </c:dLbl>
            <c:dLbl>
              <c:idx val="2"/>
              <c:delete val="1"/>
              <c:extLst>
                <c:ext xmlns:c15="http://schemas.microsoft.com/office/drawing/2012/chart" uri="{CE6537A1-D6FC-4f65-9D91-7224C49458BB}"/>
                <c:ext xmlns:c16="http://schemas.microsoft.com/office/drawing/2014/chart" uri="{C3380CC4-5D6E-409C-BE32-E72D297353CC}">
                  <c16:uniqueId val="{00000022-2927-4401-BE03-B1A9E01063A2}"/>
                </c:ext>
              </c:extLst>
            </c:dLbl>
            <c:dLbl>
              <c:idx val="3"/>
              <c:delete val="1"/>
              <c:extLst>
                <c:ext xmlns:c15="http://schemas.microsoft.com/office/drawing/2012/chart" uri="{CE6537A1-D6FC-4f65-9D91-7224C49458BB}"/>
                <c:ext xmlns:c16="http://schemas.microsoft.com/office/drawing/2014/chart" uri="{C3380CC4-5D6E-409C-BE32-E72D297353CC}">
                  <c16:uniqueId val="{00000023-2927-4401-BE03-B1A9E01063A2}"/>
                </c:ext>
              </c:extLst>
            </c:dLbl>
            <c:dLbl>
              <c:idx val="4"/>
              <c:delete val="1"/>
              <c:extLst>
                <c:ext xmlns:c15="http://schemas.microsoft.com/office/drawing/2012/chart" uri="{CE6537A1-D6FC-4f65-9D91-7224C49458BB}"/>
                <c:ext xmlns:c16="http://schemas.microsoft.com/office/drawing/2014/chart" uri="{C3380CC4-5D6E-409C-BE32-E72D297353CC}">
                  <c16:uniqueId val="{00000024-2927-4401-BE03-B1A9E01063A2}"/>
                </c:ext>
              </c:extLst>
            </c:dLbl>
            <c:dLbl>
              <c:idx val="5"/>
              <c:delete val="1"/>
              <c:extLst>
                <c:ext xmlns:c15="http://schemas.microsoft.com/office/drawing/2012/chart" uri="{CE6537A1-D6FC-4f65-9D91-7224C49458BB}"/>
                <c:ext xmlns:c16="http://schemas.microsoft.com/office/drawing/2014/chart" uri="{C3380CC4-5D6E-409C-BE32-E72D297353CC}">
                  <c16:uniqueId val="{00000025-2927-4401-BE03-B1A9E01063A2}"/>
                </c:ext>
              </c:extLst>
            </c:dLbl>
            <c:dLbl>
              <c:idx val="6"/>
              <c:delete val="1"/>
              <c:extLst>
                <c:ext xmlns:c15="http://schemas.microsoft.com/office/drawing/2012/chart" uri="{CE6537A1-D6FC-4f65-9D91-7224C49458BB}"/>
                <c:ext xmlns:c16="http://schemas.microsoft.com/office/drawing/2014/chart" uri="{C3380CC4-5D6E-409C-BE32-E72D297353CC}">
                  <c16:uniqueId val="{00000026-2927-4401-BE03-B1A9E01063A2}"/>
                </c:ext>
              </c:extLst>
            </c:dLbl>
            <c:dLbl>
              <c:idx val="7"/>
              <c:delete val="1"/>
              <c:extLst>
                <c:ext xmlns:c15="http://schemas.microsoft.com/office/drawing/2012/chart" uri="{CE6537A1-D6FC-4f65-9D91-7224C49458BB}"/>
                <c:ext xmlns:c16="http://schemas.microsoft.com/office/drawing/2014/chart" uri="{C3380CC4-5D6E-409C-BE32-E72D297353CC}">
                  <c16:uniqueId val="{00000027-2927-4401-BE03-B1A9E01063A2}"/>
                </c:ext>
              </c:extLst>
            </c:dLbl>
            <c:dLbl>
              <c:idx val="8"/>
              <c:delete val="1"/>
              <c:extLst>
                <c:ext xmlns:c15="http://schemas.microsoft.com/office/drawing/2012/chart" uri="{CE6537A1-D6FC-4f65-9D91-7224C49458BB}"/>
                <c:ext xmlns:c16="http://schemas.microsoft.com/office/drawing/2014/chart" uri="{C3380CC4-5D6E-409C-BE32-E72D297353CC}">
                  <c16:uniqueId val="{00000028-2927-4401-BE03-B1A9E01063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Value'!$C$100:$M$100</c:f>
              <c:numCache>
                <c:formatCode>"$"#,##0.0</c:formatCode>
                <c:ptCount val="11"/>
                <c:pt idx="0">
                  <c:v>207.41845898160486</c:v>
                </c:pt>
                <c:pt idx="1">
                  <c:v>507.82342628099343</c:v>
                </c:pt>
                <c:pt idx="2">
                  <c:v>785.06423501406744</c:v>
                </c:pt>
                <c:pt idx="3">
                  <c:v>888.92211603132478</c:v>
                </c:pt>
                <c:pt idx="4">
                  <c:v>572.09476440555068</c:v>
                </c:pt>
                <c:pt idx="5">
                  <c:v>1020.534634459441</c:v>
                </c:pt>
                <c:pt idx="6">
                  <c:v>893.94143569562584</c:v>
                </c:pt>
                <c:pt idx="7">
                  <c:v>1106.8621892393628</c:v>
                </c:pt>
                <c:pt idx="8">
                  <c:v>1838.7389235797034</c:v>
                </c:pt>
                <c:pt idx="9">
                  <c:v>1405.7577769417733</c:v>
                </c:pt>
                <c:pt idx="10">
                  <c:v>2252.7726484838709</c:v>
                </c:pt>
              </c:numCache>
            </c:numRef>
          </c:val>
          <c:smooth val="0"/>
          <c:extLst>
            <c:ext xmlns:c16="http://schemas.microsoft.com/office/drawing/2014/chart" uri="{C3380CC4-5D6E-409C-BE32-E72D297353CC}">
              <c16:uniqueId val="{00000029-2927-4401-BE03-B1A9E01063A2}"/>
            </c:ext>
          </c:extLst>
        </c:ser>
        <c:ser>
          <c:idx val="3"/>
          <c:order val="3"/>
          <c:tx>
            <c:strRef>
              <c:f>'Median Pre Value'!$B$101</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927-4401-BE03-B1A9E01063A2}"/>
              </c:ext>
            </c:extLst>
          </c:dPt>
          <c:dPt>
            <c:idx val="16"/>
            <c:bubble3D val="0"/>
            <c:extLst>
              <c:ext xmlns:c16="http://schemas.microsoft.com/office/drawing/2014/chart" uri="{C3380CC4-5D6E-409C-BE32-E72D297353CC}">
                <c16:uniqueId val="{0000002C-2927-4401-BE03-B1A9E01063A2}"/>
              </c:ext>
            </c:extLst>
          </c:dPt>
          <c:dLbls>
            <c:dLbl>
              <c:idx val="0"/>
              <c:delete val="1"/>
              <c:extLst>
                <c:ext xmlns:c15="http://schemas.microsoft.com/office/drawing/2012/chart" uri="{CE6537A1-D6FC-4f65-9D91-7224C49458BB}"/>
                <c:ext xmlns:c16="http://schemas.microsoft.com/office/drawing/2014/chart" uri="{C3380CC4-5D6E-409C-BE32-E72D297353CC}">
                  <c16:uniqueId val="{0000002D-2927-4401-BE03-B1A9E01063A2}"/>
                </c:ext>
              </c:extLst>
            </c:dLbl>
            <c:dLbl>
              <c:idx val="1"/>
              <c:delete val="1"/>
              <c:extLst>
                <c:ext xmlns:c15="http://schemas.microsoft.com/office/drawing/2012/chart" uri="{CE6537A1-D6FC-4f65-9D91-7224C49458BB}"/>
                <c:ext xmlns:c16="http://schemas.microsoft.com/office/drawing/2014/chart" uri="{C3380CC4-5D6E-409C-BE32-E72D297353CC}">
                  <c16:uniqueId val="{0000002E-2927-4401-BE03-B1A9E01063A2}"/>
                </c:ext>
              </c:extLst>
            </c:dLbl>
            <c:dLbl>
              <c:idx val="2"/>
              <c:delete val="1"/>
              <c:extLst>
                <c:ext xmlns:c15="http://schemas.microsoft.com/office/drawing/2012/chart" uri="{CE6537A1-D6FC-4f65-9D91-7224C49458BB}"/>
                <c:ext xmlns:c16="http://schemas.microsoft.com/office/drawing/2014/chart" uri="{C3380CC4-5D6E-409C-BE32-E72D297353CC}">
                  <c16:uniqueId val="{0000002F-2927-4401-BE03-B1A9E01063A2}"/>
                </c:ext>
              </c:extLst>
            </c:dLbl>
            <c:dLbl>
              <c:idx val="3"/>
              <c:delete val="1"/>
              <c:extLst>
                <c:ext xmlns:c15="http://schemas.microsoft.com/office/drawing/2012/chart" uri="{CE6537A1-D6FC-4f65-9D91-7224C49458BB}"/>
                <c:ext xmlns:c16="http://schemas.microsoft.com/office/drawing/2014/chart" uri="{C3380CC4-5D6E-409C-BE32-E72D297353CC}">
                  <c16:uniqueId val="{00000030-2927-4401-BE03-B1A9E01063A2}"/>
                </c:ext>
              </c:extLst>
            </c:dLbl>
            <c:dLbl>
              <c:idx val="4"/>
              <c:delete val="1"/>
              <c:extLst>
                <c:ext xmlns:c15="http://schemas.microsoft.com/office/drawing/2012/chart" uri="{CE6537A1-D6FC-4f65-9D91-7224C49458BB}"/>
                <c:ext xmlns:c16="http://schemas.microsoft.com/office/drawing/2014/chart" uri="{C3380CC4-5D6E-409C-BE32-E72D297353CC}">
                  <c16:uniqueId val="{00000031-2927-4401-BE03-B1A9E01063A2}"/>
                </c:ext>
              </c:extLst>
            </c:dLbl>
            <c:dLbl>
              <c:idx val="5"/>
              <c:delete val="1"/>
              <c:extLst>
                <c:ext xmlns:c15="http://schemas.microsoft.com/office/drawing/2012/chart" uri="{CE6537A1-D6FC-4f65-9D91-7224C49458BB}"/>
                <c:ext xmlns:c16="http://schemas.microsoft.com/office/drawing/2014/chart" uri="{C3380CC4-5D6E-409C-BE32-E72D297353CC}">
                  <c16:uniqueId val="{00000032-2927-4401-BE03-B1A9E01063A2}"/>
                </c:ext>
              </c:extLst>
            </c:dLbl>
            <c:dLbl>
              <c:idx val="6"/>
              <c:delete val="1"/>
              <c:extLst>
                <c:ext xmlns:c15="http://schemas.microsoft.com/office/drawing/2012/chart" uri="{CE6537A1-D6FC-4f65-9D91-7224C49458BB}"/>
                <c:ext xmlns:c16="http://schemas.microsoft.com/office/drawing/2014/chart" uri="{C3380CC4-5D6E-409C-BE32-E72D297353CC}">
                  <c16:uniqueId val="{00000033-2927-4401-BE03-B1A9E01063A2}"/>
                </c:ext>
              </c:extLst>
            </c:dLbl>
            <c:dLbl>
              <c:idx val="7"/>
              <c:delete val="1"/>
              <c:extLst>
                <c:ext xmlns:c15="http://schemas.microsoft.com/office/drawing/2012/chart" uri="{CE6537A1-D6FC-4f65-9D91-7224C49458BB}"/>
                <c:ext xmlns:c16="http://schemas.microsoft.com/office/drawing/2014/chart" uri="{C3380CC4-5D6E-409C-BE32-E72D297353CC}">
                  <c16:uniqueId val="{00000034-2927-4401-BE03-B1A9E01063A2}"/>
                </c:ext>
              </c:extLst>
            </c:dLbl>
            <c:dLbl>
              <c:idx val="8"/>
              <c:delete val="1"/>
              <c:extLst>
                <c:ext xmlns:c15="http://schemas.microsoft.com/office/drawing/2012/chart" uri="{CE6537A1-D6FC-4f65-9D91-7224C49458BB}"/>
                <c:ext xmlns:c16="http://schemas.microsoft.com/office/drawing/2014/chart" uri="{C3380CC4-5D6E-409C-BE32-E72D297353CC}">
                  <c16:uniqueId val="{00000035-2927-4401-BE03-B1A9E01063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Pre Value'!$C$101:$M$101</c:f>
              <c:numCache>
                <c:formatCode>"$"#,##0.0</c:formatCode>
                <c:ptCount val="11"/>
                <c:pt idx="0">
                  <c:v>28.3002185</c:v>
                </c:pt>
                <c:pt idx="1">
                  <c:v>45</c:v>
                </c:pt>
                <c:pt idx="2">
                  <c:v>38.743676499999999</c:v>
                </c:pt>
                <c:pt idx="3">
                  <c:v>31.095199999999998</c:v>
                </c:pt>
                <c:pt idx="4">
                  <c:v>38.525000000000006</c:v>
                </c:pt>
                <c:pt idx="5">
                  <c:v>44.999999750000001</c:v>
                </c:pt>
                <c:pt idx="6">
                  <c:v>45.000000999999997</c:v>
                </c:pt>
                <c:pt idx="7">
                  <c:v>50.000001249999997</c:v>
                </c:pt>
                <c:pt idx="8">
                  <c:v>68.000005000000002</c:v>
                </c:pt>
                <c:pt idx="9">
                  <c:v>72.331313249999994</c:v>
                </c:pt>
                <c:pt idx="10">
                  <c:v>46.05</c:v>
                </c:pt>
              </c:numCache>
            </c:numRef>
          </c:val>
          <c:smooth val="0"/>
          <c:extLst>
            <c:ext xmlns:c16="http://schemas.microsoft.com/office/drawing/2014/chart" uri="{C3380CC4-5D6E-409C-BE32-E72D297353CC}">
              <c16:uniqueId val="{00000036-2927-4401-BE03-B1A9E01063A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Age'!$O$8</c:f>
              <c:strCache>
                <c:ptCount val="1"/>
                <c:pt idx="0">
                  <c:v>Angel</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32F-431F-A51B-2CC96702B60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32F-431F-A51B-2CC96702B60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732F-431F-A51B-2CC96702B60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32F-431F-A51B-2CC96702B602}"/>
              </c:ext>
            </c:extLst>
          </c:dPt>
          <c:dPt>
            <c:idx val="16"/>
            <c:bubble3D val="0"/>
            <c:extLst>
              <c:ext xmlns:c16="http://schemas.microsoft.com/office/drawing/2014/chart" uri="{C3380CC4-5D6E-409C-BE32-E72D297353CC}">
                <c16:uniqueId val="{00000007-732F-431F-A51B-2CC96702B602}"/>
              </c:ext>
            </c:extLst>
          </c:dPt>
          <c:dLbls>
            <c:dLbl>
              <c:idx val="0"/>
              <c:delete val="1"/>
              <c:extLst>
                <c:ext xmlns:c15="http://schemas.microsoft.com/office/drawing/2012/chart" uri="{CE6537A1-D6FC-4f65-9D91-7224C49458BB}"/>
                <c:ext xmlns:c16="http://schemas.microsoft.com/office/drawing/2014/chart" uri="{C3380CC4-5D6E-409C-BE32-E72D297353CC}">
                  <c16:uniqueId val="{00000008-732F-431F-A51B-2CC96702B602}"/>
                </c:ext>
              </c:extLst>
            </c:dLbl>
            <c:dLbl>
              <c:idx val="1"/>
              <c:delete val="1"/>
              <c:extLst>
                <c:ext xmlns:c15="http://schemas.microsoft.com/office/drawing/2012/chart" uri="{CE6537A1-D6FC-4f65-9D91-7224C49458BB}"/>
                <c:ext xmlns:c16="http://schemas.microsoft.com/office/drawing/2014/chart" uri="{C3380CC4-5D6E-409C-BE32-E72D297353CC}">
                  <c16:uniqueId val="{00000009-732F-431F-A51B-2CC96702B602}"/>
                </c:ext>
              </c:extLst>
            </c:dLbl>
            <c:dLbl>
              <c:idx val="2"/>
              <c:delete val="1"/>
              <c:extLst>
                <c:ext xmlns:c15="http://schemas.microsoft.com/office/drawing/2012/chart" uri="{CE6537A1-D6FC-4f65-9D91-7224C49458BB}"/>
                <c:ext xmlns:c16="http://schemas.microsoft.com/office/drawing/2014/chart" uri="{C3380CC4-5D6E-409C-BE32-E72D297353CC}">
                  <c16:uniqueId val="{0000000A-732F-431F-A51B-2CC96702B602}"/>
                </c:ext>
              </c:extLst>
            </c:dLbl>
            <c:dLbl>
              <c:idx val="3"/>
              <c:delete val="1"/>
              <c:extLst>
                <c:ext xmlns:c15="http://schemas.microsoft.com/office/drawing/2012/chart" uri="{CE6537A1-D6FC-4f65-9D91-7224C49458BB}"/>
                <c:ext xmlns:c16="http://schemas.microsoft.com/office/drawing/2014/chart" uri="{C3380CC4-5D6E-409C-BE32-E72D297353CC}">
                  <c16:uniqueId val="{0000000B-732F-431F-A51B-2CC96702B602}"/>
                </c:ext>
              </c:extLst>
            </c:dLbl>
            <c:dLbl>
              <c:idx val="4"/>
              <c:delete val="1"/>
              <c:extLst>
                <c:ext xmlns:c15="http://schemas.microsoft.com/office/drawing/2012/chart" uri="{CE6537A1-D6FC-4f65-9D91-7224C49458BB}"/>
                <c:ext xmlns:c16="http://schemas.microsoft.com/office/drawing/2014/chart" uri="{C3380CC4-5D6E-409C-BE32-E72D297353CC}">
                  <c16:uniqueId val="{0000000C-732F-431F-A51B-2CC96702B602}"/>
                </c:ext>
              </c:extLst>
            </c:dLbl>
            <c:dLbl>
              <c:idx val="5"/>
              <c:delete val="1"/>
              <c:extLst>
                <c:ext xmlns:c15="http://schemas.microsoft.com/office/drawing/2012/chart" uri="{CE6537A1-D6FC-4f65-9D91-7224C49458BB}"/>
                <c:ext xmlns:c16="http://schemas.microsoft.com/office/drawing/2014/chart" uri="{C3380CC4-5D6E-409C-BE32-E72D297353CC}">
                  <c16:uniqueId val="{00000000-732F-431F-A51B-2CC96702B602}"/>
                </c:ext>
              </c:extLst>
            </c:dLbl>
            <c:dLbl>
              <c:idx val="6"/>
              <c:delete val="1"/>
              <c:extLst>
                <c:ext xmlns:c15="http://schemas.microsoft.com/office/drawing/2012/chart" uri="{CE6537A1-D6FC-4f65-9D91-7224C49458BB}"/>
                <c:ext xmlns:c16="http://schemas.microsoft.com/office/drawing/2014/chart" uri="{C3380CC4-5D6E-409C-BE32-E72D297353CC}">
                  <c16:uniqueId val="{0000000D-732F-431F-A51B-2CC96702B602}"/>
                </c:ext>
              </c:extLst>
            </c:dLbl>
            <c:dLbl>
              <c:idx val="7"/>
              <c:delete val="1"/>
              <c:extLst>
                <c:ext xmlns:c15="http://schemas.microsoft.com/office/drawing/2012/chart" uri="{CE6537A1-D6FC-4f65-9D91-7224C49458BB}"/>
                <c:ext xmlns:c16="http://schemas.microsoft.com/office/drawing/2014/chart" uri="{C3380CC4-5D6E-409C-BE32-E72D297353CC}">
                  <c16:uniqueId val="{0000000E-732F-431F-A51B-2CC96702B602}"/>
                </c:ext>
              </c:extLst>
            </c:dLbl>
            <c:dLbl>
              <c:idx val="8"/>
              <c:delete val="1"/>
              <c:extLst>
                <c:ext xmlns:c15="http://schemas.microsoft.com/office/drawing/2012/chart" uri="{CE6537A1-D6FC-4f65-9D91-7224C49458BB}"/>
                <c:ext xmlns:c16="http://schemas.microsoft.com/office/drawing/2014/chart" uri="{C3380CC4-5D6E-409C-BE32-E72D297353CC}">
                  <c16:uniqueId val="{00000002-732F-431F-A51B-2CC96702B6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Age'!$P$8:$Z$8</c:f>
              <c:numCache>
                <c:formatCode>0.0</c:formatCode>
                <c:ptCount val="11"/>
                <c:pt idx="0">
                  <c:v>4.4847555158940384</c:v>
                </c:pt>
                <c:pt idx="1">
                  <c:v>4.0976725080066281</c:v>
                </c:pt>
                <c:pt idx="2">
                  <c:v>4.4558036862385233</c:v>
                </c:pt>
                <c:pt idx="3">
                  <c:v>4.3842178161483929</c:v>
                </c:pt>
                <c:pt idx="4">
                  <c:v>3.9214725203160303</c:v>
                </c:pt>
                <c:pt idx="5">
                  <c:v>4.4234424499999951</c:v>
                </c:pt>
                <c:pt idx="6">
                  <c:v>4.6893440973509923</c:v>
                </c:pt>
                <c:pt idx="7">
                  <c:v>4.8624240836502066</c:v>
                </c:pt>
                <c:pt idx="8">
                  <c:v>4.7666608672316428</c:v>
                </c:pt>
                <c:pt idx="9">
                  <c:v>4.994856078807242</c:v>
                </c:pt>
                <c:pt idx="10">
                  <c:v>6.4247820858585873</c:v>
                </c:pt>
              </c:numCache>
            </c:numRef>
          </c:val>
          <c:smooth val="0"/>
          <c:extLst>
            <c:ext xmlns:c16="http://schemas.microsoft.com/office/drawing/2014/chart" uri="{C3380CC4-5D6E-409C-BE32-E72D297353CC}">
              <c16:uniqueId val="{0000000F-732F-431F-A51B-2CC96702B602}"/>
            </c:ext>
          </c:extLst>
        </c:ser>
        <c:ser>
          <c:idx val="1"/>
          <c:order val="1"/>
          <c:tx>
            <c:strRef>
              <c:f>'Median Age'!$O$9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732F-431F-A51B-2CC96702B602}"/>
              </c:ext>
            </c:extLst>
          </c:dPt>
          <c:dPt>
            <c:idx val="8"/>
            <c:bubble3D val="0"/>
            <c:extLst>
              <c:ext xmlns:c16="http://schemas.microsoft.com/office/drawing/2014/chart" uri="{C3380CC4-5D6E-409C-BE32-E72D297353CC}">
                <c16:uniqueId val="{00000011-732F-431F-A51B-2CC96702B602}"/>
              </c:ext>
            </c:extLst>
          </c:dPt>
          <c:dPt>
            <c:idx val="9"/>
            <c:bubble3D val="0"/>
            <c:extLst>
              <c:ext xmlns:c16="http://schemas.microsoft.com/office/drawing/2014/chart" uri="{C3380CC4-5D6E-409C-BE32-E72D297353CC}">
                <c16:uniqueId val="{00000012-732F-431F-A51B-2CC96702B60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732F-431F-A51B-2CC96702B602}"/>
              </c:ext>
            </c:extLst>
          </c:dPt>
          <c:dLbls>
            <c:dLbl>
              <c:idx val="0"/>
              <c:delete val="1"/>
              <c:extLst>
                <c:ext xmlns:c15="http://schemas.microsoft.com/office/drawing/2012/chart" uri="{CE6537A1-D6FC-4f65-9D91-7224C49458BB}"/>
                <c:ext xmlns:c16="http://schemas.microsoft.com/office/drawing/2014/chart" uri="{C3380CC4-5D6E-409C-BE32-E72D297353CC}">
                  <c16:uniqueId val="{00000015-732F-431F-A51B-2CC96702B602}"/>
                </c:ext>
              </c:extLst>
            </c:dLbl>
            <c:dLbl>
              <c:idx val="1"/>
              <c:delete val="1"/>
              <c:extLst>
                <c:ext xmlns:c15="http://schemas.microsoft.com/office/drawing/2012/chart" uri="{CE6537A1-D6FC-4f65-9D91-7224C49458BB}"/>
                <c:ext xmlns:c16="http://schemas.microsoft.com/office/drawing/2014/chart" uri="{C3380CC4-5D6E-409C-BE32-E72D297353CC}">
                  <c16:uniqueId val="{00000016-732F-431F-A51B-2CC96702B602}"/>
                </c:ext>
              </c:extLst>
            </c:dLbl>
            <c:dLbl>
              <c:idx val="2"/>
              <c:delete val="1"/>
              <c:extLst>
                <c:ext xmlns:c15="http://schemas.microsoft.com/office/drawing/2012/chart" uri="{CE6537A1-D6FC-4f65-9D91-7224C49458BB}"/>
                <c:ext xmlns:c16="http://schemas.microsoft.com/office/drawing/2014/chart" uri="{C3380CC4-5D6E-409C-BE32-E72D297353CC}">
                  <c16:uniqueId val="{00000017-732F-431F-A51B-2CC96702B602}"/>
                </c:ext>
              </c:extLst>
            </c:dLbl>
            <c:dLbl>
              <c:idx val="3"/>
              <c:delete val="1"/>
              <c:extLst>
                <c:ext xmlns:c15="http://schemas.microsoft.com/office/drawing/2012/chart" uri="{CE6537A1-D6FC-4f65-9D91-7224C49458BB}"/>
                <c:ext xmlns:c16="http://schemas.microsoft.com/office/drawing/2014/chart" uri="{C3380CC4-5D6E-409C-BE32-E72D297353CC}">
                  <c16:uniqueId val="{00000018-732F-431F-A51B-2CC96702B602}"/>
                </c:ext>
              </c:extLst>
            </c:dLbl>
            <c:dLbl>
              <c:idx val="4"/>
              <c:delete val="1"/>
              <c:extLst>
                <c:ext xmlns:c15="http://schemas.microsoft.com/office/drawing/2012/chart" uri="{CE6537A1-D6FC-4f65-9D91-7224C49458BB}"/>
                <c:ext xmlns:c16="http://schemas.microsoft.com/office/drawing/2014/chart" uri="{C3380CC4-5D6E-409C-BE32-E72D297353CC}">
                  <c16:uniqueId val="{00000019-732F-431F-A51B-2CC96702B602}"/>
                </c:ext>
              </c:extLst>
            </c:dLbl>
            <c:dLbl>
              <c:idx val="5"/>
              <c:delete val="1"/>
              <c:extLst>
                <c:ext xmlns:c15="http://schemas.microsoft.com/office/drawing/2012/chart" uri="{CE6537A1-D6FC-4f65-9D91-7224C49458BB}"/>
                <c:ext xmlns:c16="http://schemas.microsoft.com/office/drawing/2014/chart" uri="{C3380CC4-5D6E-409C-BE32-E72D297353CC}">
                  <c16:uniqueId val="{00000010-732F-431F-A51B-2CC96702B602}"/>
                </c:ext>
              </c:extLst>
            </c:dLbl>
            <c:dLbl>
              <c:idx val="6"/>
              <c:delete val="1"/>
              <c:extLst>
                <c:ext xmlns:c15="http://schemas.microsoft.com/office/drawing/2012/chart" uri="{CE6537A1-D6FC-4f65-9D91-7224C49458BB}"/>
                <c:ext xmlns:c16="http://schemas.microsoft.com/office/drawing/2014/chart" uri="{C3380CC4-5D6E-409C-BE32-E72D297353CC}">
                  <c16:uniqueId val="{0000001A-732F-431F-A51B-2CC96702B602}"/>
                </c:ext>
              </c:extLst>
            </c:dLbl>
            <c:dLbl>
              <c:idx val="7"/>
              <c:delete val="1"/>
              <c:extLst>
                <c:ext xmlns:c15="http://schemas.microsoft.com/office/drawing/2012/chart" uri="{CE6537A1-D6FC-4f65-9D91-7224C49458BB}"/>
                <c:ext xmlns:c16="http://schemas.microsoft.com/office/drawing/2014/chart" uri="{C3380CC4-5D6E-409C-BE32-E72D297353CC}">
                  <c16:uniqueId val="{0000001B-732F-431F-A51B-2CC96702B602}"/>
                </c:ext>
              </c:extLst>
            </c:dLbl>
            <c:dLbl>
              <c:idx val="8"/>
              <c:delete val="1"/>
              <c:extLst>
                <c:ext xmlns:c15="http://schemas.microsoft.com/office/drawing/2012/chart" uri="{CE6537A1-D6FC-4f65-9D91-7224C49458BB}"/>
                <c:ext xmlns:c16="http://schemas.microsoft.com/office/drawing/2014/chart" uri="{C3380CC4-5D6E-409C-BE32-E72D297353CC}">
                  <c16:uniqueId val="{00000011-732F-431F-A51B-2CC96702B6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Age'!$P$9:$Z$9</c:f>
              <c:numCache>
                <c:formatCode>0.0</c:formatCode>
                <c:ptCount val="11"/>
                <c:pt idx="0">
                  <c:v>2.5391536493996556</c:v>
                </c:pt>
                <c:pt idx="1">
                  <c:v>2.8177076597624127</c:v>
                </c:pt>
                <c:pt idx="2">
                  <c:v>3.2301559478085164</c:v>
                </c:pt>
                <c:pt idx="3">
                  <c:v>3.0143347075645703</c:v>
                </c:pt>
                <c:pt idx="4">
                  <c:v>3.3097627790304496</c:v>
                </c:pt>
                <c:pt idx="5">
                  <c:v>3.2961247480153739</c:v>
                </c:pt>
                <c:pt idx="6">
                  <c:v>3.3477861398857156</c:v>
                </c:pt>
                <c:pt idx="7">
                  <c:v>3.4227367916028797</c:v>
                </c:pt>
                <c:pt idx="8">
                  <c:v>3.3808087380570493</c:v>
                </c:pt>
                <c:pt idx="9">
                  <c:v>3.4699560252399393</c:v>
                </c:pt>
                <c:pt idx="10">
                  <c:v>4.3933904708276765</c:v>
                </c:pt>
              </c:numCache>
            </c:numRef>
          </c:val>
          <c:smooth val="0"/>
          <c:extLst>
            <c:ext xmlns:c16="http://schemas.microsoft.com/office/drawing/2014/chart" uri="{C3380CC4-5D6E-409C-BE32-E72D297353CC}">
              <c16:uniqueId val="{0000001C-732F-431F-A51B-2CC96702B602}"/>
            </c:ext>
          </c:extLst>
        </c:ser>
        <c:ser>
          <c:idx val="2"/>
          <c:order val="2"/>
          <c:tx>
            <c:strRef>
              <c:f>'Median Age'!$O$10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732F-431F-A51B-2CC96702B602}"/>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732F-431F-A51B-2CC96702B602}"/>
              </c:ext>
            </c:extLst>
          </c:dPt>
          <c:dLbls>
            <c:dLbl>
              <c:idx val="0"/>
              <c:delete val="1"/>
              <c:extLst>
                <c:ext xmlns:c15="http://schemas.microsoft.com/office/drawing/2012/chart" uri="{CE6537A1-D6FC-4f65-9D91-7224C49458BB}"/>
                <c:ext xmlns:c16="http://schemas.microsoft.com/office/drawing/2014/chart" uri="{C3380CC4-5D6E-409C-BE32-E72D297353CC}">
                  <c16:uniqueId val="{00000020-732F-431F-A51B-2CC96702B602}"/>
                </c:ext>
              </c:extLst>
            </c:dLbl>
            <c:dLbl>
              <c:idx val="1"/>
              <c:delete val="1"/>
              <c:extLst>
                <c:ext xmlns:c15="http://schemas.microsoft.com/office/drawing/2012/chart" uri="{CE6537A1-D6FC-4f65-9D91-7224C49458BB}"/>
                <c:ext xmlns:c16="http://schemas.microsoft.com/office/drawing/2014/chart" uri="{C3380CC4-5D6E-409C-BE32-E72D297353CC}">
                  <c16:uniqueId val="{00000021-732F-431F-A51B-2CC96702B602}"/>
                </c:ext>
              </c:extLst>
            </c:dLbl>
            <c:dLbl>
              <c:idx val="2"/>
              <c:delete val="1"/>
              <c:extLst>
                <c:ext xmlns:c15="http://schemas.microsoft.com/office/drawing/2012/chart" uri="{CE6537A1-D6FC-4f65-9D91-7224C49458BB}"/>
                <c:ext xmlns:c16="http://schemas.microsoft.com/office/drawing/2014/chart" uri="{C3380CC4-5D6E-409C-BE32-E72D297353CC}">
                  <c16:uniqueId val="{00000022-732F-431F-A51B-2CC96702B602}"/>
                </c:ext>
              </c:extLst>
            </c:dLbl>
            <c:dLbl>
              <c:idx val="3"/>
              <c:delete val="1"/>
              <c:extLst>
                <c:ext xmlns:c15="http://schemas.microsoft.com/office/drawing/2012/chart" uri="{CE6537A1-D6FC-4f65-9D91-7224C49458BB}"/>
                <c:ext xmlns:c16="http://schemas.microsoft.com/office/drawing/2014/chart" uri="{C3380CC4-5D6E-409C-BE32-E72D297353CC}">
                  <c16:uniqueId val="{00000023-732F-431F-A51B-2CC96702B602}"/>
                </c:ext>
              </c:extLst>
            </c:dLbl>
            <c:dLbl>
              <c:idx val="4"/>
              <c:delete val="1"/>
              <c:extLst>
                <c:ext xmlns:c15="http://schemas.microsoft.com/office/drawing/2012/chart" uri="{CE6537A1-D6FC-4f65-9D91-7224C49458BB}"/>
                <c:ext xmlns:c16="http://schemas.microsoft.com/office/drawing/2014/chart" uri="{C3380CC4-5D6E-409C-BE32-E72D297353CC}">
                  <c16:uniqueId val="{00000024-732F-431F-A51B-2CC96702B602}"/>
                </c:ext>
              </c:extLst>
            </c:dLbl>
            <c:dLbl>
              <c:idx val="5"/>
              <c:delete val="1"/>
              <c:extLst>
                <c:ext xmlns:c15="http://schemas.microsoft.com/office/drawing/2012/chart" uri="{CE6537A1-D6FC-4f65-9D91-7224C49458BB}"/>
                <c:ext xmlns:c16="http://schemas.microsoft.com/office/drawing/2014/chart" uri="{C3380CC4-5D6E-409C-BE32-E72D297353CC}">
                  <c16:uniqueId val="{00000025-732F-431F-A51B-2CC96702B602}"/>
                </c:ext>
              </c:extLst>
            </c:dLbl>
            <c:dLbl>
              <c:idx val="6"/>
              <c:delete val="1"/>
              <c:extLst>
                <c:ext xmlns:c15="http://schemas.microsoft.com/office/drawing/2012/chart" uri="{CE6537A1-D6FC-4f65-9D91-7224C49458BB}"/>
                <c:ext xmlns:c16="http://schemas.microsoft.com/office/drawing/2014/chart" uri="{C3380CC4-5D6E-409C-BE32-E72D297353CC}">
                  <c16:uniqueId val="{00000026-732F-431F-A51B-2CC96702B602}"/>
                </c:ext>
              </c:extLst>
            </c:dLbl>
            <c:dLbl>
              <c:idx val="7"/>
              <c:delete val="1"/>
              <c:extLst>
                <c:ext xmlns:c15="http://schemas.microsoft.com/office/drawing/2012/chart" uri="{CE6537A1-D6FC-4f65-9D91-7224C49458BB}"/>
                <c:ext xmlns:c16="http://schemas.microsoft.com/office/drawing/2014/chart" uri="{C3380CC4-5D6E-409C-BE32-E72D297353CC}">
                  <c16:uniqueId val="{00000027-732F-431F-A51B-2CC96702B602}"/>
                </c:ext>
              </c:extLst>
            </c:dLbl>
            <c:dLbl>
              <c:idx val="8"/>
              <c:delete val="1"/>
              <c:extLst>
                <c:ext xmlns:c15="http://schemas.microsoft.com/office/drawing/2012/chart" uri="{CE6537A1-D6FC-4f65-9D91-7224C49458BB}"/>
                <c:ext xmlns:c16="http://schemas.microsoft.com/office/drawing/2014/chart" uri="{C3380CC4-5D6E-409C-BE32-E72D297353CC}">
                  <c16:uniqueId val="{00000028-732F-431F-A51B-2CC96702B6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Age'!$P$10:$Z$10</c:f>
              <c:numCache>
                <c:formatCode>0.0</c:formatCode>
                <c:ptCount val="11"/>
                <c:pt idx="0">
                  <c:v>3.2814213458177379</c:v>
                </c:pt>
                <c:pt idx="1">
                  <c:v>3.0024856682620289</c:v>
                </c:pt>
                <c:pt idx="2">
                  <c:v>3.040722979597779</c:v>
                </c:pt>
                <c:pt idx="3">
                  <c:v>3.0119948014003728</c:v>
                </c:pt>
                <c:pt idx="4">
                  <c:v>3.0894293693066555</c:v>
                </c:pt>
                <c:pt idx="5">
                  <c:v>3.000499741340795</c:v>
                </c:pt>
                <c:pt idx="6">
                  <c:v>3.0289969774272576</c:v>
                </c:pt>
                <c:pt idx="7">
                  <c:v>2.9852780867780715</c:v>
                </c:pt>
                <c:pt idx="8">
                  <c:v>2.8564214818903562</c:v>
                </c:pt>
                <c:pt idx="9">
                  <c:v>2.8099383703859773</c:v>
                </c:pt>
                <c:pt idx="10">
                  <c:v>2.9116572062256716</c:v>
                </c:pt>
              </c:numCache>
            </c:numRef>
          </c:val>
          <c:smooth val="0"/>
          <c:extLst>
            <c:ext xmlns:c16="http://schemas.microsoft.com/office/drawing/2014/chart" uri="{C3380CC4-5D6E-409C-BE32-E72D297353CC}">
              <c16:uniqueId val="{00000029-732F-431F-A51B-2CC96702B602}"/>
            </c:ext>
          </c:extLst>
        </c:ser>
        <c:ser>
          <c:idx val="3"/>
          <c:order val="3"/>
          <c:tx>
            <c:strRef>
              <c:f>'Median Age'!$O$11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732F-431F-A51B-2CC96702B602}"/>
              </c:ext>
            </c:extLst>
          </c:dPt>
          <c:dPt>
            <c:idx val="9"/>
            <c:bubble3D val="0"/>
            <c:extLst>
              <c:ext xmlns:c16="http://schemas.microsoft.com/office/drawing/2014/chart" uri="{C3380CC4-5D6E-409C-BE32-E72D297353CC}">
                <c16:uniqueId val="{0000002B-732F-431F-A51B-2CC96702B602}"/>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732F-431F-A51B-2CC96702B602}"/>
              </c:ext>
            </c:extLst>
          </c:dPt>
          <c:dLbls>
            <c:dLbl>
              <c:idx val="0"/>
              <c:delete val="1"/>
              <c:extLst>
                <c:ext xmlns:c15="http://schemas.microsoft.com/office/drawing/2012/chart" uri="{CE6537A1-D6FC-4f65-9D91-7224C49458BB}"/>
                <c:ext xmlns:c16="http://schemas.microsoft.com/office/drawing/2014/chart" uri="{C3380CC4-5D6E-409C-BE32-E72D297353CC}">
                  <c16:uniqueId val="{0000002E-732F-431F-A51B-2CC96702B602}"/>
                </c:ext>
              </c:extLst>
            </c:dLbl>
            <c:dLbl>
              <c:idx val="1"/>
              <c:delete val="1"/>
              <c:extLst>
                <c:ext xmlns:c15="http://schemas.microsoft.com/office/drawing/2012/chart" uri="{CE6537A1-D6FC-4f65-9D91-7224C49458BB}"/>
                <c:ext xmlns:c16="http://schemas.microsoft.com/office/drawing/2014/chart" uri="{C3380CC4-5D6E-409C-BE32-E72D297353CC}">
                  <c16:uniqueId val="{0000002F-732F-431F-A51B-2CC96702B602}"/>
                </c:ext>
              </c:extLst>
            </c:dLbl>
            <c:dLbl>
              <c:idx val="2"/>
              <c:delete val="1"/>
              <c:extLst>
                <c:ext xmlns:c15="http://schemas.microsoft.com/office/drawing/2012/chart" uri="{CE6537A1-D6FC-4f65-9D91-7224C49458BB}"/>
                <c:ext xmlns:c16="http://schemas.microsoft.com/office/drawing/2014/chart" uri="{C3380CC4-5D6E-409C-BE32-E72D297353CC}">
                  <c16:uniqueId val="{00000030-732F-431F-A51B-2CC96702B602}"/>
                </c:ext>
              </c:extLst>
            </c:dLbl>
            <c:dLbl>
              <c:idx val="3"/>
              <c:delete val="1"/>
              <c:extLst>
                <c:ext xmlns:c15="http://schemas.microsoft.com/office/drawing/2012/chart" uri="{CE6537A1-D6FC-4f65-9D91-7224C49458BB}"/>
                <c:ext xmlns:c16="http://schemas.microsoft.com/office/drawing/2014/chart" uri="{C3380CC4-5D6E-409C-BE32-E72D297353CC}">
                  <c16:uniqueId val="{00000031-732F-431F-A51B-2CC96702B602}"/>
                </c:ext>
              </c:extLst>
            </c:dLbl>
            <c:dLbl>
              <c:idx val="4"/>
              <c:delete val="1"/>
              <c:extLst>
                <c:ext xmlns:c15="http://schemas.microsoft.com/office/drawing/2012/chart" uri="{CE6537A1-D6FC-4f65-9D91-7224C49458BB}"/>
                <c:ext xmlns:c16="http://schemas.microsoft.com/office/drawing/2014/chart" uri="{C3380CC4-5D6E-409C-BE32-E72D297353CC}">
                  <c16:uniqueId val="{00000032-732F-431F-A51B-2CC96702B602}"/>
                </c:ext>
              </c:extLst>
            </c:dLbl>
            <c:dLbl>
              <c:idx val="5"/>
              <c:delete val="1"/>
              <c:extLst>
                <c:ext xmlns:c15="http://schemas.microsoft.com/office/drawing/2012/chart" uri="{CE6537A1-D6FC-4f65-9D91-7224C49458BB}"/>
                <c:ext xmlns:c16="http://schemas.microsoft.com/office/drawing/2014/chart" uri="{C3380CC4-5D6E-409C-BE32-E72D297353CC}">
                  <c16:uniqueId val="{00000033-732F-431F-A51B-2CC96702B602}"/>
                </c:ext>
              </c:extLst>
            </c:dLbl>
            <c:dLbl>
              <c:idx val="6"/>
              <c:delete val="1"/>
              <c:extLst>
                <c:ext xmlns:c15="http://schemas.microsoft.com/office/drawing/2012/chart" uri="{CE6537A1-D6FC-4f65-9D91-7224C49458BB}"/>
                <c:ext xmlns:c16="http://schemas.microsoft.com/office/drawing/2014/chart" uri="{C3380CC4-5D6E-409C-BE32-E72D297353CC}">
                  <c16:uniqueId val="{00000034-732F-431F-A51B-2CC96702B602}"/>
                </c:ext>
              </c:extLst>
            </c:dLbl>
            <c:dLbl>
              <c:idx val="7"/>
              <c:delete val="1"/>
              <c:extLst>
                <c:ext xmlns:c15="http://schemas.microsoft.com/office/drawing/2012/chart" uri="{CE6537A1-D6FC-4f65-9D91-7224C49458BB}"/>
                <c:ext xmlns:c16="http://schemas.microsoft.com/office/drawing/2014/chart" uri="{C3380CC4-5D6E-409C-BE32-E72D297353CC}">
                  <c16:uniqueId val="{00000035-732F-431F-A51B-2CC96702B602}"/>
                </c:ext>
              </c:extLst>
            </c:dLbl>
            <c:dLbl>
              <c:idx val="8"/>
              <c:delete val="1"/>
              <c:extLst>
                <c:ext xmlns:c15="http://schemas.microsoft.com/office/drawing/2012/chart" uri="{CE6537A1-D6FC-4f65-9D91-7224C49458BB}"/>
                <c:ext xmlns:c16="http://schemas.microsoft.com/office/drawing/2014/chart" uri="{C3380CC4-5D6E-409C-BE32-E72D297353CC}">
                  <c16:uniqueId val="{0000002A-732F-431F-A51B-2CC96702B60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Age'!$P$11:$Z$11</c:f>
              <c:numCache>
                <c:formatCode>0.0</c:formatCode>
                <c:ptCount val="11"/>
                <c:pt idx="0">
                  <c:v>9.3483617638221279</c:v>
                </c:pt>
                <c:pt idx="1">
                  <c:v>9.4364004493905753</c:v>
                </c:pt>
                <c:pt idx="2">
                  <c:v>9.4924586176324723</c:v>
                </c:pt>
                <c:pt idx="3">
                  <c:v>9.064236144670037</c:v>
                </c:pt>
                <c:pt idx="4">
                  <c:v>8.7351374741847501</c:v>
                </c:pt>
                <c:pt idx="5">
                  <c:v>8.7084188065891368</c:v>
                </c:pt>
                <c:pt idx="6">
                  <c:v>8.7658208729208074</c:v>
                </c:pt>
                <c:pt idx="7">
                  <c:v>8.8553351278291021</c:v>
                </c:pt>
                <c:pt idx="8">
                  <c:v>8.7096508072152901</c:v>
                </c:pt>
                <c:pt idx="9">
                  <c:v>8.9429041583570399</c:v>
                </c:pt>
                <c:pt idx="10">
                  <c:v>9.918800804571422</c:v>
                </c:pt>
              </c:numCache>
            </c:numRef>
          </c:val>
          <c:smooth val="0"/>
          <c:extLst>
            <c:ext xmlns:c16="http://schemas.microsoft.com/office/drawing/2014/chart" uri="{C3380CC4-5D6E-409C-BE32-E72D297353CC}">
              <c16:uniqueId val="{00000036-732F-431F-A51B-2CC96702B60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Age'!$B$8</c:f>
              <c:strCache>
                <c:ptCount val="1"/>
                <c:pt idx="0">
                  <c:v>Angel</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AE8-4381-B407-2D7CDFECB2D4}"/>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AE8-4381-B407-2D7CDFECB2D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DAE8-4381-B407-2D7CDFECB2D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AE8-4381-B407-2D7CDFECB2D4}"/>
              </c:ext>
            </c:extLst>
          </c:dPt>
          <c:dPt>
            <c:idx val="16"/>
            <c:bubble3D val="0"/>
            <c:extLst>
              <c:ext xmlns:c16="http://schemas.microsoft.com/office/drawing/2014/chart" uri="{C3380CC4-5D6E-409C-BE32-E72D297353CC}">
                <c16:uniqueId val="{00000007-DAE8-4381-B407-2D7CDFECB2D4}"/>
              </c:ext>
            </c:extLst>
          </c:dPt>
          <c:dLbls>
            <c:dLbl>
              <c:idx val="0"/>
              <c:delete val="1"/>
              <c:extLst>
                <c:ext xmlns:c15="http://schemas.microsoft.com/office/drawing/2012/chart" uri="{CE6537A1-D6FC-4f65-9D91-7224C49458BB}"/>
                <c:ext xmlns:c16="http://schemas.microsoft.com/office/drawing/2014/chart" uri="{C3380CC4-5D6E-409C-BE32-E72D297353CC}">
                  <c16:uniqueId val="{00000008-DAE8-4381-B407-2D7CDFECB2D4}"/>
                </c:ext>
              </c:extLst>
            </c:dLbl>
            <c:dLbl>
              <c:idx val="1"/>
              <c:delete val="1"/>
              <c:extLst>
                <c:ext xmlns:c15="http://schemas.microsoft.com/office/drawing/2012/chart" uri="{CE6537A1-D6FC-4f65-9D91-7224C49458BB}"/>
                <c:ext xmlns:c16="http://schemas.microsoft.com/office/drawing/2014/chart" uri="{C3380CC4-5D6E-409C-BE32-E72D297353CC}">
                  <c16:uniqueId val="{00000009-DAE8-4381-B407-2D7CDFECB2D4}"/>
                </c:ext>
              </c:extLst>
            </c:dLbl>
            <c:dLbl>
              <c:idx val="2"/>
              <c:delete val="1"/>
              <c:extLst>
                <c:ext xmlns:c15="http://schemas.microsoft.com/office/drawing/2012/chart" uri="{CE6537A1-D6FC-4f65-9D91-7224C49458BB}"/>
                <c:ext xmlns:c16="http://schemas.microsoft.com/office/drawing/2014/chart" uri="{C3380CC4-5D6E-409C-BE32-E72D297353CC}">
                  <c16:uniqueId val="{0000000A-DAE8-4381-B407-2D7CDFECB2D4}"/>
                </c:ext>
              </c:extLst>
            </c:dLbl>
            <c:dLbl>
              <c:idx val="3"/>
              <c:delete val="1"/>
              <c:extLst>
                <c:ext xmlns:c15="http://schemas.microsoft.com/office/drawing/2012/chart" uri="{CE6537A1-D6FC-4f65-9D91-7224C49458BB}"/>
                <c:ext xmlns:c16="http://schemas.microsoft.com/office/drawing/2014/chart" uri="{C3380CC4-5D6E-409C-BE32-E72D297353CC}">
                  <c16:uniqueId val="{0000000B-DAE8-4381-B407-2D7CDFECB2D4}"/>
                </c:ext>
              </c:extLst>
            </c:dLbl>
            <c:dLbl>
              <c:idx val="4"/>
              <c:delete val="1"/>
              <c:extLst>
                <c:ext xmlns:c15="http://schemas.microsoft.com/office/drawing/2012/chart" uri="{CE6537A1-D6FC-4f65-9D91-7224C49458BB}"/>
                <c:ext xmlns:c16="http://schemas.microsoft.com/office/drawing/2014/chart" uri="{C3380CC4-5D6E-409C-BE32-E72D297353CC}">
                  <c16:uniqueId val="{0000000C-DAE8-4381-B407-2D7CDFECB2D4}"/>
                </c:ext>
              </c:extLst>
            </c:dLbl>
            <c:dLbl>
              <c:idx val="5"/>
              <c:delete val="1"/>
              <c:extLst>
                <c:ext xmlns:c15="http://schemas.microsoft.com/office/drawing/2012/chart" uri="{CE6537A1-D6FC-4f65-9D91-7224C49458BB}"/>
                <c:ext xmlns:c16="http://schemas.microsoft.com/office/drawing/2014/chart" uri="{C3380CC4-5D6E-409C-BE32-E72D297353CC}">
                  <c16:uniqueId val="{00000000-DAE8-4381-B407-2D7CDFECB2D4}"/>
                </c:ext>
              </c:extLst>
            </c:dLbl>
            <c:dLbl>
              <c:idx val="6"/>
              <c:delete val="1"/>
              <c:extLst>
                <c:ext xmlns:c15="http://schemas.microsoft.com/office/drawing/2012/chart" uri="{CE6537A1-D6FC-4f65-9D91-7224C49458BB}"/>
                <c:ext xmlns:c16="http://schemas.microsoft.com/office/drawing/2014/chart" uri="{C3380CC4-5D6E-409C-BE32-E72D297353CC}">
                  <c16:uniqueId val="{0000000D-DAE8-4381-B407-2D7CDFECB2D4}"/>
                </c:ext>
              </c:extLst>
            </c:dLbl>
            <c:dLbl>
              <c:idx val="7"/>
              <c:delete val="1"/>
              <c:extLst>
                <c:ext xmlns:c15="http://schemas.microsoft.com/office/drawing/2012/chart" uri="{CE6537A1-D6FC-4f65-9D91-7224C49458BB}"/>
                <c:ext xmlns:c16="http://schemas.microsoft.com/office/drawing/2014/chart" uri="{C3380CC4-5D6E-409C-BE32-E72D297353CC}">
                  <c16:uniqueId val="{0000000E-DAE8-4381-B407-2D7CDFECB2D4}"/>
                </c:ext>
              </c:extLst>
            </c:dLbl>
            <c:dLbl>
              <c:idx val="8"/>
              <c:delete val="1"/>
              <c:extLst>
                <c:ext xmlns:c15="http://schemas.microsoft.com/office/drawing/2012/chart" uri="{CE6537A1-D6FC-4f65-9D91-7224C49458BB}"/>
                <c:ext xmlns:c16="http://schemas.microsoft.com/office/drawing/2014/chart" uri="{C3380CC4-5D6E-409C-BE32-E72D297353CC}">
                  <c16:uniqueId val="{00000002-DAE8-4381-B407-2D7CDFECB2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Age'!$C$8:$M$8</c:f>
              <c:numCache>
                <c:formatCode>0.0</c:formatCode>
                <c:ptCount val="11"/>
                <c:pt idx="0">
                  <c:v>2.2369865</c:v>
                </c:pt>
                <c:pt idx="1">
                  <c:v>2.246575</c:v>
                </c:pt>
                <c:pt idx="2">
                  <c:v>2.328767</c:v>
                </c:pt>
                <c:pt idx="3">
                  <c:v>2.4136989999999998</c:v>
                </c:pt>
                <c:pt idx="4">
                  <c:v>2.2438359999999999</c:v>
                </c:pt>
                <c:pt idx="5">
                  <c:v>2.549315</c:v>
                </c:pt>
                <c:pt idx="6">
                  <c:v>2.671233</c:v>
                </c:pt>
                <c:pt idx="7">
                  <c:v>3</c:v>
                </c:pt>
                <c:pt idx="8">
                  <c:v>2.7863015</c:v>
                </c:pt>
                <c:pt idx="9">
                  <c:v>2.9232879999999999</c:v>
                </c:pt>
                <c:pt idx="10">
                  <c:v>3.1876709999999999</c:v>
                </c:pt>
              </c:numCache>
            </c:numRef>
          </c:val>
          <c:smooth val="0"/>
          <c:extLst>
            <c:ext xmlns:c16="http://schemas.microsoft.com/office/drawing/2014/chart" uri="{C3380CC4-5D6E-409C-BE32-E72D297353CC}">
              <c16:uniqueId val="{0000000F-DAE8-4381-B407-2D7CDFECB2D4}"/>
            </c:ext>
          </c:extLst>
        </c:ser>
        <c:ser>
          <c:idx val="1"/>
          <c:order val="1"/>
          <c:tx>
            <c:strRef>
              <c:f>'Median Age'!$B$9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DAE8-4381-B407-2D7CDFECB2D4}"/>
              </c:ext>
            </c:extLst>
          </c:dPt>
          <c:dPt>
            <c:idx val="8"/>
            <c:bubble3D val="0"/>
            <c:extLst>
              <c:ext xmlns:c16="http://schemas.microsoft.com/office/drawing/2014/chart" uri="{C3380CC4-5D6E-409C-BE32-E72D297353CC}">
                <c16:uniqueId val="{00000011-DAE8-4381-B407-2D7CDFECB2D4}"/>
              </c:ext>
            </c:extLst>
          </c:dPt>
          <c:dPt>
            <c:idx val="9"/>
            <c:bubble3D val="0"/>
            <c:extLst>
              <c:ext xmlns:c16="http://schemas.microsoft.com/office/drawing/2014/chart" uri="{C3380CC4-5D6E-409C-BE32-E72D297353CC}">
                <c16:uniqueId val="{00000012-DAE8-4381-B407-2D7CDFECB2D4}"/>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DAE8-4381-B407-2D7CDFECB2D4}"/>
              </c:ext>
            </c:extLst>
          </c:dPt>
          <c:dLbls>
            <c:dLbl>
              <c:idx val="0"/>
              <c:delete val="1"/>
              <c:extLst>
                <c:ext xmlns:c15="http://schemas.microsoft.com/office/drawing/2012/chart" uri="{CE6537A1-D6FC-4f65-9D91-7224C49458BB}"/>
                <c:ext xmlns:c16="http://schemas.microsoft.com/office/drawing/2014/chart" uri="{C3380CC4-5D6E-409C-BE32-E72D297353CC}">
                  <c16:uniqueId val="{00000015-DAE8-4381-B407-2D7CDFECB2D4}"/>
                </c:ext>
              </c:extLst>
            </c:dLbl>
            <c:dLbl>
              <c:idx val="1"/>
              <c:delete val="1"/>
              <c:extLst>
                <c:ext xmlns:c15="http://schemas.microsoft.com/office/drawing/2012/chart" uri="{CE6537A1-D6FC-4f65-9D91-7224C49458BB}"/>
                <c:ext xmlns:c16="http://schemas.microsoft.com/office/drawing/2014/chart" uri="{C3380CC4-5D6E-409C-BE32-E72D297353CC}">
                  <c16:uniqueId val="{00000016-DAE8-4381-B407-2D7CDFECB2D4}"/>
                </c:ext>
              </c:extLst>
            </c:dLbl>
            <c:dLbl>
              <c:idx val="2"/>
              <c:delete val="1"/>
              <c:extLst>
                <c:ext xmlns:c15="http://schemas.microsoft.com/office/drawing/2012/chart" uri="{CE6537A1-D6FC-4f65-9D91-7224C49458BB}"/>
                <c:ext xmlns:c16="http://schemas.microsoft.com/office/drawing/2014/chart" uri="{C3380CC4-5D6E-409C-BE32-E72D297353CC}">
                  <c16:uniqueId val="{00000017-DAE8-4381-B407-2D7CDFECB2D4}"/>
                </c:ext>
              </c:extLst>
            </c:dLbl>
            <c:dLbl>
              <c:idx val="3"/>
              <c:delete val="1"/>
              <c:extLst>
                <c:ext xmlns:c15="http://schemas.microsoft.com/office/drawing/2012/chart" uri="{CE6537A1-D6FC-4f65-9D91-7224C49458BB}"/>
                <c:ext xmlns:c16="http://schemas.microsoft.com/office/drawing/2014/chart" uri="{C3380CC4-5D6E-409C-BE32-E72D297353CC}">
                  <c16:uniqueId val="{00000018-DAE8-4381-B407-2D7CDFECB2D4}"/>
                </c:ext>
              </c:extLst>
            </c:dLbl>
            <c:dLbl>
              <c:idx val="4"/>
              <c:delete val="1"/>
              <c:extLst>
                <c:ext xmlns:c15="http://schemas.microsoft.com/office/drawing/2012/chart" uri="{CE6537A1-D6FC-4f65-9D91-7224C49458BB}"/>
                <c:ext xmlns:c16="http://schemas.microsoft.com/office/drawing/2014/chart" uri="{C3380CC4-5D6E-409C-BE32-E72D297353CC}">
                  <c16:uniqueId val="{00000019-DAE8-4381-B407-2D7CDFECB2D4}"/>
                </c:ext>
              </c:extLst>
            </c:dLbl>
            <c:dLbl>
              <c:idx val="5"/>
              <c:delete val="1"/>
              <c:extLst>
                <c:ext xmlns:c15="http://schemas.microsoft.com/office/drawing/2012/chart" uri="{CE6537A1-D6FC-4f65-9D91-7224C49458BB}"/>
                <c:ext xmlns:c16="http://schemas.microsoft.com/office/drawing/2014/chart" uri="{C3380CC4-5D6E-409C-BE32-E72D297353CC}">
                  <c16:uniqueId val="{00000010-DAE8-4381-B407-2D7CDFECB2D4}"/>
                </c:ext>
              </c:extLst>
            </c:dLbl>
            <c:dLbl>
              <c:idx val="6"/>
              <c:delete val="1"/>
              <c:extLst>
                <c:ext xmlns:c15="http://schemas.microsoft.com/office/drawing/2012/chart" uri="{CE6537A1-D6FC-4f65-9D91-7224C49458BB}"/>
                <c:ext xmlns:c16="http://schemas.microsoft.com/office/drawing/2014/chart" uri="{C3380CC4-5D6E-409C-BE32-E72D297353CC}">
                  <c16:uniqueId val="{0000001A-DAE8-4381-B407-2D7CDFECB2D4}"/>
                </c:ext>
              </c:extLst>
            </c:dLbl>
            <c:dLbl>
              <c:idx val="7"/>
              <c:delete val="1"/>
              <c:extLst>
                <c:ext xmlns:c15="http://schemas.microsoft.com/office/drawing/2012/chart" uri="{CE6537A1-D6FC-4f65-9D91-7224C49458BB}"/>
                <c:ext xmlns:c16="http://schemas.microsoft.com/office/drawing/2014/chart" uri="{C3380CC4-5D6E-409C-BE32-E72D297353CC}">
                  <c16:uniqueId val="{0000001B-DAE8-4381-B407-2D7CDFECB2D4}"/>
                </c:ext>
              </c:extLst>
            </c:dLbl>
            <c:dLbl>
              <c:idx val="8"/>
              <c:delete val="1"/>
              <c:extLst>
                <c:ext xmlns:c15="http://schemas.microsoft.com/office/drawing/2012/chart" uri="{CE6537A1-D6FC-4f65-9D91-7224C49458BB}"/>
                <c:ext xmlns:c16="http://schemas.microsoft.com/office/drawing/2014/chart" uri="{C3380CC4-5D6E-409C-BE32-E72D297353CC}">
                  <c16:uniqueId val="{00000011-DAE8-4381-B407-2D7CDFECB2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Age'!$C$9:$M$9</c:f>
              <c:numCache>
                <c:formatCode>0.0</c:formatCode>
                <c:ptCount val="11"/>
                <c:pt idx="0">
                  <c:v>1.6575340000000001</c:v>
                </c:pt>
                <c:pt idx="1">
                  <c:v>1.7808219999999999</c:v>
                </c:pt>
                <c:pt idx="2">
                  <c:v>1.8849320000000001</c:v>
                </c:pt>
                <c:pt idx="3">
                  <c:v>2.0999999999999996</c:v>
                </c:pt>
                <c:pt idx="4">
                  <c:v>2.3315070000000002</c:v>
                </c:pt>
                <c:pt idx="5">
                  <c:v>2.3726029999999998</c:v>
                </c:pt>
                <c:pt idx="6">
                  <c:v>2.4958900000000002</c:v>
                </c:pt>
                <c:pt idx="7">
                  <c:v>2.4410959999999999</c:v>
                </c:pt>
                <c:pt idx="8">
                  <c:v>2.435616</c:v>
                </c:pt>
                <c:pt idx="9">
                  <c:v>2.4369860000000001</c:v>
                </c:pt>
                <c:pt idx="10">
                  <c:v>3.0246580000000001</c:v>
                </c:pt>
              </c:numCache>
            </c:numRef>
          </c:val>
          <c:smooth val="0"/>
          <c:extLst>
            <c:ext xmlns:c16="http://schemas.microsoft.com/office/drawing/2014/chart" uri="{C3380CC4-5D6E-409C-BE32-E72D297353CC}">
              <c16:uniqueId val="{0000001C-DAE8-4381-B407-2D7CDFECB2D4}"/>
            </c:ext>
          </c:extLst>
        </c:ser>
        <c:ser>
          <c:idx val="2"/>
          <c:order val="2"/>
          <c:tx>
            <c:strRef>
              <c:f>'Median Age'!$B$10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DAE8-4381-B407-2D7CDFECB2D4}"/>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DAE8-4381-B407-2D7CDFECB2D4}"/>
              </c:ext>
            </c:extLst>
          </c:dPt>
          <c:dLbls>
            <c:dLbl>
              <c:idx val="0"/>
              <c:delete val="1"/>
              <c:extLst>
                <c:ext xmlns:c15="http://schemas.microsoft.com/office/drawing/2012/chart" uri="{CE6537A1-D6FC-4f65-9D91-7224C49458BB}"/>
                <c:ext xmlns:c16="http://schemas.microsoft.com/office/drawing/2014/chart" uri="{C3380CC4-5D6E-409C-BE32-E72D297353CC}">
                  <c16:uniqueId val="{00000020-DAE8-4381-B407-2D7CDFECB2D4}"/>
                </c:ext>
              </c:extLst>
            </c:dLbl>
            <c:dLbl>
              <c:idx val="1"/>
              <c:delete val="1"/>
              <c:extLst>
                <c:ext xmlns:c15="http://schemas.microsoft.com/office/drawing/2012/chart" uri="{CE6537A1-D6FC-4f65-9D91-7224C49458BB}"/>
                <c:ext xmlns:c16="http://schemas.microsoft.com/office/drawing/2014/chart" uri="{C3380CC4-5D6E-409C-BE32-E72D297353CC}">
                  <c16:uniqueId val="{00000021-DAE8-4381-B407-2D7CDFECB2D4}"/>
                </c:ext>
              </c:extLst>
            </c:dLbl>
            <c:dLbl>
              <c:idx val="2"/>
              <c:delete val="1"/>
              <c:extLst>
                <c:ext xmlns:c15="http://schemas.microsoft.com/office/drawing/2012/chart" uri="{CE6537A1-D6FC-4f65-9D91-7224C49458BB}"/>
                <c:ext xmlns:c16="http://schemas.microsoft.com/office/drawing/2014/chart" uri="{C3380CC4-5D6E-409C-BE32-E72D297353CC}">
                  <c16:uniqueId val="{00000022-DAE8-4381-B407-2D7CDFECB2D4}"/>
                </c:ext>
              </c:extLst>
            </c:dLbl>
            <c:dLbl>
              <c:idx val="3"/>
              <c:delete val="1"/>
              <c:extLst>
                <c:ext xmlns:c15="http://schemas.microsoft.com/office/drawing/2012/chart" uri="{CE6537A1-D6FC-4f65-9D91-7224C49458BB}"/>
                <c:ext xmlns:c16="http://schemas.microsoft.com/office/drawing/2014/chart" uri="{C3380CC4-5D6E-409C-BE32-E72D297353CC}">
                  <c16:uniqueId val="{00000023-DAE8-4381-B407-2D7CDFECB2D4}"/>
                </c:ext>
              </c:extLst>
            </c:dLbl>
            <c:dLbl>
              <c:idx val="4"/>
              <c:delete val="1"/>
              <c:extLst>
                <c:ext xmlns:c15="http://schemas.microsoft.com/office/drawing/2012/chart" uri="{CE6537A1-D6FC-4f65-9D91-7224C49458BB}"/>
                <c:ext xmlns:c16="http://schemas.microsoft.com/office/drawing/2014/chart" uri="{C3380CC4-5D6E-409C-BE32-E72D297353CC}">
                  <c16:uniqueId val="{00000024-DAE8-4381-B407-2D7CDFECB2D4}"/>
                </c:ext>
              </c:extLst>
            </c:dLbl>
            <c:dLbl>
              <c:idx val="5"/>
              <c:delete val="1"/>
              <c:extLst>
                <c:ext xmlns:c15="http://schemas.microsoft.com/office/drawing/2012/chart" uri="{CE6537A1-D6FC-4f65-9D91-7224C49458BB}"/>
                <c:ext xmlns:c16="http://schemas.microsoft.com/office/drawing/2014/chart" uri="{C3380CC4-5D6E-409C-BE32-E72D297353CC}">
                  <c16:uniqueId val="{00000025-DAE8-4381-B407-2D7CDFECB2D4}"/>
                </c:ext>
              </c:extLst>
            </c:dLbl>
            <c:dLbl>
              <c:idx val="6"/>
              <c:delete val="1"/>
              <c:extLst>
                <c:ext xmlns:c15="http://schemas.microsoft.com/office/drawing/2012/chart" uri="{CE6537A1-D6FC-4f65-9D91-7224C49458BB}"/>
                <c:ext xmlns:c16="http://schemas.microsoft.com/office/drawing/2014/chart" uri="{C3380CC4-5D6E-409C-BE32-E72D297353CC}">
                  <c16:uniqueId val="{00000026-DAE8-4381-B407-2D7CDFECB2D4}"/>
                </c:ext>
              </c:extLst>
            </c:dLbl>
            <c:dLbl>
              <c:idx val="7"/>
              <c:delete val="1"/>
              <c:extLst>
                <c:ext xmlns:c15="http://schemas.microsoft.com/office/drawing/2012/chart" uri="{CE6537A1-D6FC-4f65-9D91-7224C49458BB}"/>
                <c:ext xmlns:c16="http://schemas.microsoft.com/office/drawing/2014/chart" uri="{C3380CC4-5D6E-409C-BE32-E72D297353CC}">
                  <c16:uniqueId val="{00000027-DAE8-4381-B407-2D7CDFECB2D4}"/>
                </c:ext>
              </c:extLst>
            </c:dLbl>
            <c:dLbl>
              <c:idx val="8"/>
              <c:delete val="1"/>
              <c:extLst>
                <c:ext xmlns:c15="http://schemas.microsoft.com/office/drawing/2012/chart" uri="{CE6537A1-D6FC-4f65-9D91-7224C49458BB}"/>
                <c:ext xmlns:c16="http://schemas.microsoft.com/office/drawing/2014/chart" uri="{C3380CC4-5D6E-409C-BE32-E72D297353CC}">
                  <c16:uniqueId val="{00000028-DAE8-4381-B407-2D7CDFECB2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Age'!$C$10:$M$10</c:f>
              <c:numCache>
                <c:formatCode>0.0</c:formatCode>
                <c:ptCount val="11"/>
                <c:pt idx="0">
                  <c:v>2.7493150000000002</c:v>
                </c:pt>
                <c:pt idx="1">
                  <c:v>2.7424659999999998</c:v>
                </c:pt>
                <c:pt idx="2">
                  <c:v>2.9205480000000001</c:v>
                </c:pt>
                <c:pt idx="3">
                  <c:v>2.8561645000000002</c:v>
                </c:pt>
                <c:pt idx="4">
                  <c:v>3.0027400000000002</c:v>
                </c:pt>
                <c:pt idx="5">
                  <c:v>3.0027400000000002</c:v>
                </c:pt>
                <c:pt idx="6">
                  <c:v>3.0027400000000002</c:v>
                </c:pt>
                <c:pt idx="7">
                  <c:v>3</c:v>
                </c:pt>
                <c:pt idx="8">
                  <c:v>2.8739729999999999</c:v>
                </c:pt>
                <c:pt idx="9">
                  <c:v>2.7452049999999999</c:v>
                </c:pt>
                <c:pt idx="10">
                  <c:v>3.0136989999999999</c:v>
                </c:pt>
              </c:numCache>
            </c:numRef>
          </c:val>
          <c:smooth val="0"/>
          <c:extLst>
            <c:ext xmlns:c16="http://schemas.microsoft.com/office/drawing/2014/chart" uri="{C3380CC4-5D6E-409C-BE32-E72D297353CC}">
              <c16:uniqueId val="{00000029-DAE8-4381-B407-2D7CDFECB2D4}"/>
            </c:ext>
          </c:extLst>
        </c:ser>
        <c:ser>
          <c:idx val="3"/>
          <c:order val="3"/>
          <c:tx>
            <c:strRef>
              <c:f>'Median Age'!$B$11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DAE8-4381-B407-2D7CDFECB2D4}"/>
              </c:ext>
            </c:extLst>
          </c:dPt>
          <c:dPt>
            <c:idx val="9"/>
            <c:bubble3D val="0"/>
            <c:extLst>
              <c:ext xmlns:c16="http://schemas.microsoft.com/office/drawing/2014/chart" uri="{C3380CC4-5D6E-409C-BE32-E72D297353CC}">
                <c16:uniqueId val="{0000002B-DAE8-4381-B407-2D7CDFECB2D4}"/>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DAE8-4381-B407-2D7CDFECB2D4}"/>
              </c:ext>
            </c:extLst>
          </c:dPt>
          <c:dLbls>
            <c:dLbl>
              <c:idx val="0"/>
              <c:delete val="1"/>
              <c:extLst>
                <c:ext xmlns:c15="http://schemas.microsoft.com/office/drawing/2012/chart" uri="{CE6537A1-D6FC-4f65-9D91-7224C49458BB}"/>
                <c:ext xmlns:c16="http://schemas.microsoft.com/office/drawing/2014/chart" uri="{C3380CC4-5D6E-409C-BE32-E72D297353CC}">
                  <c16:uniqueId val="{0000002E-DAE8-4381-B407-2D7CDFECB2D4}"/>
                </c:ext>
              </c:extLst>
            </c:dLbl>
            <c:dLbl>
              <c:idx val="1"/>
              <c:delete val="1"/>
              <c:extLst>
                <c:ext xmlns:c15="http://schemas.microsoft.com/office/drawing/2012/chart" uri="{CE6537A1-D6FC-4f65-9D91-7224C49458BB}"/>
                <c:ext xmlns:c16="http://schemas.microsoft.com/office/drawing/2014/chart" uri="{C3380CC4-5D6E-409C-BE32-E72D297353CC}">
                  <c16:uniqueId val="{0000002F-DAE8-4381-B407-2D7CDFECB2D4}"/>
                </c:ext>
              </c:extLst>
            </c:dLbl>
            <c:dLbl>
              <c:idx val="2"/>
              <c:delete val="1"/>
              <c:extLst>
                <c:ext xmlns:c15="http://schemas.microsoft.com/office/drawing/2012/chart" uri="{CE6537A1-D6FC-4f65-9D91-7224C49458BB}"/>
                <c:ext xmlns:c16="http://schemas.microsoft.com/office/drawing/2014/chart" uri="{C3380CC4-5D6E-409C-BE32-E72D297353CC}">
                  <c16:uniqueId val="{00000030-DAE8-4381-B407-2D7CDFECB2D4}"/>
                </c:ext>
              </c:extLst>
            </c:dLbl>
            <c:dLbl>
              <c:idx val="3"/>
              <c:delete val="1"/>
              <c:extLst>
                <c:ext xmlns:c15="http://schemas.microsoft.com/office/drawing/2012/chart" uri="{CE6537A1-D6FC-4f65-9D91-7224C49458BB}"/>
                <c:ext xmlns:c16="http://schemas.microsoft.com/office/drawing/2014/chart" uri="{C3380CC4-5D6E-409C-BE32-E72D297353CC}">
                  <c16:uniqueId val="{00000031-DAE8-4381-B407-2D7CDFECB2D4}"/>
                </c:ext>
              </c:extLst>
            </c:dLbl>
            <c:dLbl>
              <c:idx val="4"/>
              <c:delete val="1"/>
              <c:extLst>
                <c:ext xmlns:c15="http://schemas.microsoft.com/office/drawing/2012/chart" uri="{CE6537A1-D6FC-4f65-9D91-7224C49458BB}"/>
                <c:ext xmlns:c16="http://schemas.microsoft.com/office/drawing/2014/chart" uri="{C3380CC4-5D6E-409C-BE32-E72D297353CC}">
                  <c16:uniqueId val="{00000032-DAE8-4381-B407-2D7CDFECB2D4}"/>
                </c:ext>
              </c:extLst>
            </c:dLbl>
            <c:dLbl>
              <c:idx val="5"/>
              <c:delete val="1"/>
              <c:extLst>
                <c:ext xmlns:c15="http://schemas.microsoft.com/office/drawing/2012/chart" uri="{CE6537A1-D6FC-4f65-9D91-7224C49458BB}"/>
                <c:ext xmlns:c16="http://schemas.microsoft.com/office/drawing/2014/chart" uri="{C3380CC4-5D6E-409C-BE32-E72D297353CC}">
                  <c16:uniqueId val="{00000033-DAE8-4381-B407-2D7CDFECB2D4}"/>
                </c:ext>
              </c:extLst>
            </c:dLbl>
            <c:dLbl>
              <c:idx val="6"/>
              <c:delete val="1"/>
              <c:extLst>
                <c:ext xmlns:c15="http://schemas.microsoft.com/office/drawing/2012/chart" uri="{CE6537A1-D6FC-4f65-9D91-7224C49458BB}"/>
                <c:ext xmlns:c16="http://schemas.microsoft.com/office/drawing/2014/chart" uri="{C3380CC4-5D6E-409C-BE32-E72D297353CC}">
                  <c16:uniqueId val="{00000034-DAE8-4381-B407-2D7CDFECB2D4}"/>
                </c:ext>
              </c:extLst>
            </c:dLbl>
            <c:dLbl>
              <c:idx val="7"/>
              <c:delete val="1"/>
              <c:extLst>
                <c:ext xmlns:c15="http://schemas.microsoft.com/office/drawing/2012/chart" uri="{CE6537A1-D6FC-4f65-9D91-7224C49458BB}"/>
                <c:ext xmlns:c16="http://schemas.microsoft.com/office/drawing/2014/chart" uri="{C3380CC4-5D6E-409C-BE32-E72D297353CC}">
                  <c16:uniqueId val="{00000035-DAE8-4381-B407-2D7CDFECB2D4}"/>
                </c:ext>
              </c:extLst>
            </c:dLbl>
            <c:dLbl>
              <c:idx val="8"/>
              <c:delete val="1"/>
              <c:extLst>
                <c:ext xmlns:c15="http://schemas.microsoft.com/office/drawing/2012/chart" uri="{CE6537A1-D6FC-4f65-9D91-7224C49458BB}"/>
                <c:ext xmlns:c16="http://schemas.microsoft.com/office/drawing/2014/chart" uri="{C3380CC4-5D6E-409C-BE32-E72D297353CC}">
                  <c16:uniqueId val="{0000002A-DAE8-4381-B407-2D7CDFECB2D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Age'!$C$11:$M$11</c:f>
              <c:numCache>
                <c:formatCode>0.0</c:formatCode>
                <c:ptCount val="11"/>
                <c:pt idx="0">
                  <c:v>7.3150680000000001</c:v>
                </c:pt>
                <c:pt idx="1">
                  <c:v>7.4849319999999997</c:v>
                </c:pt>
                <c:pt idx="2">
                  <c:v>7.4630140000000003</c:v>
                </c:pt>
                <c:pt idx="3">
                  <c:v>7.2287669999999995</c:v>
                </c:pt>
                <c:pt idx="4">
                  <c:v>7.131507</c:v>
                </c:pt>
                <c:pt idx="5">
                  <c:v>7.1424659999999998</c:v>
                </c:pt>
                <c:pt idx="6">
                  <c:v>7.1041094999999999</c:v>
                </c:pt>
                <c:pt idx="7">
                  <c:v>7.0027400000000002</c:v>
                </c:pt>
                <c:pt idx="8">
                  <c:v>7.0054790000000002</c:v>
                </c:pt>
                <c:pt idx="9">
                  <c:v>7.2602739999999999</c:v>
                </c:pt>
                <c:pt idx="10">
                  <c:v>7.1917809999999998</c:v>
                </c:pt>
              </c:numCache>
            </c:numRef>
          </c:val>
          <c:smooth val="0"/>
          <c:extLst>
            <c:ext xmlns:c16="http://schemas.microsoft.com/office/drawing/2014/chart" uri="{C3380CC4-5D6E-409C-BE32-E72D297353CC}">
              <c16:uniqueId val="{00000036-DAE8-4381-B407-2D7CDFECB2D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A532-4D09-943B-88FC6B58B04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A532-4D09-943B-88FC6B58B04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A532-4D09-943B-88FC6B58B049}"/>
              </c:ext>
            </c:extLst>
          </c:dPt>
          <c:dPt>
            <c:idx val="16"/>
            <c:bubble3D val="0"/>
            <c:extLst>
              <c:ext xmlns:c16="http://schemas.microsoft.com/office/drawing/2014/chart" uri="{C3380CC4-5D6E-409C-BE32-E72D297353CC}">
                <c16:uniqueId val="{00000005-A532-4D09-943B-88FC6B58B049}"/>
              </c:ext>
            </c:extLst>
          </c:dPt>
          <c:dLbls>
            <c:dLbl>
              <c:idx val="0"/>
              <c:delete val="1"/>
              <c:extLst>
                <c:ext xmlns:c15="http://schemas.microsoft.com/office/drawing/2012/chart" uri="{CE6537A1-D6FC-4f65-9D91-7224C49458BB}"/>
                <c:ext xmlns:c16="http://schemas.microsoft.com/office/drawing/2014/chart" uri="{C3380CC4-5D6E-409C-BE32-E72D297353CC}">
                  <c16:uniqueId val="{00000006-A532-4D09-943B-88FC6B58B049}"/>
                </c:ext>
              </c:extLst>
            </c:dLbl>
            <c:dLbl>
              <c:idx val="1"/>
              <c:delete val="1"/>
              <c:extLst>
                <c:ext xmlns:c15="http://schemas.microsoft.com/office/drawing/2012/chart" uri="{CE6537A1-D6FC-4f65-9D91-7224C49458BB}"/>
                <c:ext xmlns:c16="http://schemas.microsoft.com/office/drawing/2014/chart" uri="{C3380CC4-5D6E-409C-BE32-E72D297353CC}">
                  <c16:uniqueId val="{00000007-A532-4D09-943B-88FC6B58B049}"/>
                </c:ext>
              </c:extLst>
            </c:dLbl>
            <c:dLbl>
              <c:idx val="2"/>
              <c:delete val="1"/>
              <c:extLst>
                <c:ext xmlns:c15="http://schemas.microsoft.com/office/drawing/2012/chart" uri="{CE6537A1-D6FC-4f65-9D91-7224C49458BB}"/>
                <c:ext xmlns:c16="http://schemas.microsoft.com/office/drawing/2014/chart" uri="{C3380CC4-5D6E-409C-BE32-E72D297353CC}">
                  <c16:uniqueId val="{00000008-A532-4D09-943B-88FC6B58B049}"/>
                </c:ext>
              </c:extLst>
            </c:dLbl>
            <c:dLbl>
              <c:idx val="3"/>
              <c:delete val="1"/>
              <c:extLst>
                <c:ext xmlns:c15="http://schemas.microsoft.com/office/drawing/2012/chart" uri="{CE6537A1-D6FC-4f65-9D91-7224C49458BB}"/>
                <c:ext xmlns:c16="http://schemas.microsoft.com/office/drawing/2014/chart" uri="{C3380CC4-5D6E-409C-BE32-E72D297353CC}">
                  <c16:uniqueId val="{00000009-A532-4D09-943B-88FC6B58B049}"/>
                </c:ext>
              </c:extLst>
            </c:dLbl>
            <c:dLbl>
              <c:idx val="4"/>
              <c:delete val="1"/>
              <c:extLst>
                <c:ext xmlns:c15="http://schemas.microsoft.com/office/drawing/2012/chart" uri="{CE6537A1-D6FC-4f65-9D91-7224C49458BB}"/>
                <c:ext xmlns:c16="http://schemas.microsoft.com/office/drawing/2014/chart" uri="{C3380CC4-5D6E-409C-BE32-E72D297353CC}">
                  <c16:uniqueId val="{0000000A-A532-4D09-943B-88FC6B58B049}"/>
                </c:ext>
              </c:extLst>
            </c:dLbl>
            <c:dLbl>
              <c:idx val="5"/>
              <c:delete val="1"/>
              <c:extLst>
                <c:ext xmlns:c15="http://schemas.microsoft.com/office/drawing/2012/chart" uri="{CE6537A1-D6FC-4f65-9D91-7224C49458BB}"/>
                <c:ext xmlns:c16="http://schemas.microsoft.com/office/drawing/2014/chart" uri="{C3380CC4-5D6E-409C-BE32-E72D297353CC}">
                  <c16:uniqueId val="{00000000-A532-4D09-943B-88FC6B58B049}"/>
                </c:ext>
              </c:extLst>
            </c:dLbl>
            <c:dLbl>
              <c:idx val="6"/>
              <c:delete val="1"/>
              <c:extLst>
                <c:ext xmlns:c15="http://schemas.microsoft.com/office/drawing/2012/chart" uri="{CE6537A1-D6FC-4f65-9D91-7224C49458BB}"/>
                <c:ext xmlns:c16="http://schemas.microsoft.com/office/drawing/2014/chart" uri="{C3380CC4-5D6E-409C-BE32-E72D297353CC}">
                  <c16:uniqueId val="{0000000B-A532-4D09-943B-88FC6B58B049}"/>
                </c:ext>
              </c:extLst>
            </c:dLbl>
            <c:dLbl>
              <c:idx val="7"/>
              <c:delete val="1"/>
              <c:extLst>
                <c:ext xmlns:c15="http://schemas.microsoft.com/office/drawing/2012/chart" uri="{CE6537A1-D6FC-4f65-9D91-7224C49458BB}"/>
                <c:ext xmlns:c16="http://schemas.microsoft.com/office/drawing/2014/chart" uri="{C3380CC4-5D6E-409C-BE32-E72D297353CC}">
                  <c16:uniqueId val="{0000000C-A532-4D09-943B-88FC6B58B049}"/>
                </c:ext>
              </c:extLst>
            </c:dLbl>
            <c:dLbl>
              <c:idx val="8"/>
              <c:delete val="1"/>
              <c:extLst>
                <c:ext xmlns:c15="http://schemas.microsoft.com/office/drawing/2012/chart" uri="{CE6537A1-D6FC-4f65-9D91-7224C49458BB}"/>
                <c:ext xmlns:c16="http://schemas.microsoft.com/office/drawing/2014/chart" uri="{C3380CC4-5D6E-409C-BE32-E72D297353CC}">
                  <c16:uniqueId val="{00000002-A532-4D09-943B-88FC6B58B0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Age'!$C$38:$M$38</c:f>
              <c:numCache>
                <c:formatCode>0.0</c:formatCode>
                <c:ptCount val="11"/>
                <c:pt idx="0">
                  <c:v>4.5780820000000002</c:v>
                </c:pt>
                <c:pt idx="1">
                  <c:v>4.5041099999999998</c:v>
                </c:pt>
                <c:pt idx="2">
                  <c:v>4.5630137499999996</c:v>
                </c:pt>
                <c:pt idx="3">
                  <c:v>4.671233</c:v>
                </c:pt>
                <c:pt idx="4">
                  <c:v>4.3178080000000003</c:v>
                </c:pt>
                <c:pt idx="5">
                  <c:v>4.7404109999999999</c:v>
                </c:pt>
                <c:pt idx="6">
                  <c:v>4.9150679999999998</c:v>
                </c:pt>
                <c:pt idx="7">
                  <c:v>5.3328765000000002</c:v>
                </c:pt>
                <c:pt idx="8">
                  <c:v>5.2287669999999995</c:v>
                </c:pt>
                <c:pt idx="9">
                  <c:v>5.4520549999999997</c:v>
                </c:pt>
                <c:pt idx="10">
                  <c:v>6.1993147500000001</c:v>
                </c:pt>
              </c:numCache>
            </c:numRef>
          </c:val>
          <c:smooth val="0"/>
          <c:extLst>
            <c:ext xmlns:c16="http://schemas.microsoft.com/office/drawing/2014/chart" uri="{C3380CC4-5D6E-409C-BE32-E72D297353CC}">
              <c16:uniqueId val="{0000000D-A532-4D09-943B-88FC6B58B049}"/>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A532-4D09-943B-88FC6B58B049}"/>
              </c:ext>
            </c:extLst>
          </c:dPt>
          <c:dPt>
            <c:idx val="8"/>
            <c:bubble3D val="0"/>
            <c:extLst>
              <c:ext xmlns:c16="http://schemas.microsoft.com/office/drawing/2014/chart" uri="{C3380CC4-5D6E-409C-BE32-E72D297353CC}">
                <c16:uniqueId val="{0000000F-A532-4D09-943B-88FC6B58B049}"/>
              </c:ext>
            </c:extLst>
          </c:dPt>
          <c:dPt>
            <c:idx val="9"/>
            <c:bubble3D val="0"/>
            <c:extLst>
              <c:ext xmlns:c16="http://schemas.microsoft.com/office/drawing/2014/chart" uri="{C3380CC4-5D6E-409C-BE32-E72D297353CC}">
                <c16:uniqueId val="{00000010-A532-4D09-943B-88FC6B58B04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A532-4D09-943B-88FC6B58B049}"/>
              </c:ext>
            </c:extLst>
          </c:dPt>
          <c:dLbls>
            <c:dLbl>
              <c:idx val="0"/>
              <c:delete val="1"/>
              <c:extLst>
                <c:ext xmlns:c15="http://schemas.microsoft.com/office/drawing/2012/chart" uri="{CE6537A1-D6FC-4f65-9D91-7224C49458BB}"/>
                <c:ext xmlns:c16="http://schemas.microsoft.com/office/drawing/2014/chart" uri="{C3380CC4-5D6E-409C-BE32-E72D297353CC}">
                  <c16:uniqueId val="{00000013-A532-4D09-943B-88FC6B58B049}"/>
                </c:ext>
              </c:extLst>
            </c:dLbl>
            <c:dLbl>
              <c:idx val="1"/>
              <c:delete val="1"/>
              <c:extLst>
                <c:ext xmlns:c15="http://schemas.microsoft.com/office/drawing/2012/chart" uri="{CE6537A1-D6FC-4f65-9D91-7224C49458BB}"/>
                <c:ext xmlns:c16="http://schemas.microsoft.com/office/drawing/2014/chart" uri="{C3380CC4-5D6E-409C-BE32-E72D297353CC}">
                  <c16:uniqueId val="{00000014-A532-4D09-943B-88FC6B58B049}"/>
                </c:ext>
              </c:extLst>
            </c:dLbl>
            <c:dLbl>
              <c:idx val="2"/>
              <c:delete val="1"/>
              <c:extLst>
                <c:ext xmlns:c15="http://schemas.microsoft.com/office/drawing/2012/chart" uri="{CE6537A1-D6FC-4f65-9D91-7224C49458BB}"/>
                <c:ext xmlns:c16="http://schemas.microsoft.com/office/drawing/2014/chart" uri="{C3380CC4-5D6E-409C-BE32-E72D297353CC}">
                  <c16:uniqueId val="{00000015-A532-4D09-943B-88FC6B58B049}"/>
                </c:ext>
              </c:extLst>
            </c:dLbl>
            <c:dLbl>
              <c:idx val="3"/>
              <c:delete val="1"/>
              <c:extLst>
                <c:ext xmlns:c15="http://schemas.microsoft.com/office/drawing/2012/chart" uri="{CE6537A1-D6FC-4f65-9D91-7224C49458BB}"/>
                <c:ext xmlns:c16="http://schemas.microsoft.com/office/drawing/2014/chart" uri="{C3380CC4-5D6E-409C-BE32-E72D297353CC}">
                  <c16:uniqueId val="{00000016-A532-4D09-943B-88FC6B58B049}"/>
                </c:ext>
              </c:extLst>
            </c:dLbl>
            <c:dLbl>
              <c:idx val="4"/>
              <c:delete val="1"/>
              <c:extLst>
                <c:ext xmlns:c15="http://schemas.microsoft.com/office/drawing/2012/chart" uri="{CE6537A1-D6FC-4f65-9D91-7224C49458BB}"/>
                <c:ext xmlns:c16="http://schemas.microsoft.com/office/drawing/2014/chart" uri="{C3380CC4-5D6E-409C-BE32-E72D297353CC}">
                  <c16:uniqueId val="{00000017-A532-4D09-943B-88FC6B58B049}"/>
                </c:ext>
              </c:extLst>
            </c:dLbl>
            <c:dLbl>
              <c:idx val="5"/>
              <c:delete val="1"/>
              <c:extLst>
                <c:ext xmlns:c15="http://schemas.microsoft.com/office/drawing/2012/chart" uri="{CE6537A1-D6FC-4f65-9D91-7224C49458BB}"/>
                <c:ext xmlns:c16="http://schemas.microsoft.com/office/drawing/2014/chart" uri="{C3380CC4-5D6E-409C-BE32-E72D297353CC}">
                  <c16:uniqueId val="{0000000E-A532-4D09-943B-88FC6B58B049}"/>
                </c:ext>
              </c:extLst>
            </c:dLbl>
            <c:dLbl>
              <c:idx val="6"/>
              <c:delete val="1"/>
              <c:extLst>
                <c:ext xmlns:c15="http://schemas.microsoft.com/office/drawing/2012/chart" uri="{CE6537A1-D6FC-4f65-9D91-7224C49458BB}"/>
                <c:ext xmlns:c16="http://schemas.microsoft.com/office/drawing/2014/chart" uri="{C3380CC4-5D6E-409C-BE32-E72D297353CC}">
                  <c16:uniqueId val="{00000018-A532-4D09-943B-88FC6B58B049}"/>
                </c:ext>
              </c:extLst>
            </c:dLbl>
            <c:dLbl>
              <c:idx val="7"/>
              <c:delete val="1"/>
              <c:extLst>
                <c:ext xmlns:c15="http://schemas.microsoft.com/office/drawing/2012/chart" uri="{CE6537A1-D6FC-4f65-9D91-7224C49458BB}"/>
                <c:ext xmlns:c16="http://schemas.microsoft.com/office/drawing/2014/chart" uri="{C3380CC4-5D6E-409C-BE32-E72D297353CC}">
                  <c16:uniqueId val="{00000019-A532-4D09-943B-88FC6B58B049}"/>
                </c:ext>
              </c:extLst>
            </c:dLbl>
            <c:dLbl>
              <c:idx val="8"/>
              <c:delete val="1"/>
              <c:extLst>
                <c:ext xmlns:c15="http://schemas.microsoft.com/office/drawing/2012/chart" uri="{CE6537A1-D6FC-4f65-9D91-7224C49458BB}"/>
                <c:ext xmlns:c16="http://schemas.microsoft.com/office/drawing/2014/chart" uri="{C3380CC4-5D6E-409C-BE32-E72D297353CC}">
                  <c16:uniqueId val="{0000000F-A532-4D09-943B-88FC6B58B0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Age'!$C$39:$M$39</c:f>
              <c:numCache>
                <c:formatCode>0.0</c:formatCode>
                <c:ptCount val="11"/>
                <c:pt idx="0">
                  <c:v>2.2369865</c:v>
                </c:pt>
                <c:pt idx="1">
                  <c:v>2.246575</c:v>
                </c:pt>
                <c:pt idx="2">
                  <c:v>2.328767</c:v>
                </c:pt>
                <c:pt idx="3">
                  <c:v>2.4136989999999998</c:v>
                </c:pt>
                <c:pt idx="4">
                  <c:v>2.2438359999999999</c:v>
                </c:pt>
                <c:pt idx="5">
                  <c:v>2.549315</c:v>
                </c:pt>
                <c:pt idx="6">
                  <c:v>2.671233</c:v>
                </c:pt>
                <c:pt idx="7">
                  <c:v>3</c:v>
                </c:pt>
                <c:pt idx="8">
                  <c:v>2.7863015</c:v>
                </c:pt>
                <c:pt idx="9">
                  <c:v>2.9232879999999999</c:v>
                </c:pt>
                <c:pt idx="10">
                  <c:v>3.1876709999999999</c:v>
                </c:pt>
              </c:numCache>
            </c:numRef>
          </c:val>
          <c:smooth val="0"/>
          <c:extLst>
            <c:ext xmlns:c16="http://schemas.microsoft.com/office/drawing/2014/chart" uri="{C3380CC4-5D6E-409C-BE32-E72D297353CC}">
              <c16:uniqueId val="{0000001A-A532-4D09-943B-88FC6B58B049}"/>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A532-4D09-943B-88FC6B58B049}"/>
              </c:ext>
            </c:extLst>
          </c:dPt>
          <c:dPt>
            <c:idx val="9"/>
            <c:bubble3D val="0"/>
            <c:extLst>
              <c:ext xmlns:c16="http://schemas.microsoft.com/office/drawing/2014/chart" uri="{C3380CC4-5D6E-409C-BE32-E72D297353CC}">
                <c16:uniqueId val="{0000001C-A532-4D09-943B-88FC6B58B04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A532-4D09-943B-88FC6B58B049}"/>
              </c:ext>
            </c:extLst>
          </c:dPt>
          <c:dLbls>
            <c:dLbl>
              <c:idx val="0"/>
              <c:delete val="1"/>
              <c:extLst>
                <c:ext xmlns:c15="http://schemas.microsoft.com/office/drawing/2012/chart" uri="{CE6537A1-D6FC-4f65-9D91-7224C49458BB}"/>
                <c:ext xmlns:c16="http://schemas.microsoft.com/office/drawing/2014/chart" uri="{C3380CC4-5D6E-409C-BE32-E72D297353CC}">
                  <c16:uniqueId val="{0000001F-A532-4D09-943B-88FC6B58B049}"/>
                </c:ext>
              </c:extLst>
            </c:dLbl>
            <c:dLbl>
              <c:idx val="1"/>
              <c:delete val="1"/>
              <c:extLst>
                <c:ext xmlns:c15="http://schemas.microsoft.com/office/drawing/2012/chart" uri="{CE6537A1-D6FC-4f65-9D91-7224C49458BB}"/>
                <c:ext xmlns:c16="http://schemas.microsoft.com/office/drawing/2014/chart" uri="{C3380CC4-5D6E-409C-BE32-E72D297353CC}">
                  <c16:uniqueId val="{00000020-A532-4D09-943B-88FC6B58B049}"/>
                </c:ext>
              </c:extLst>
            </c:dLbl>
            <c:dLbl>
              <c:idx val="2"/>
              <c:delete val="1"/>
              <c:extLst>
                <c:ext xmlns:c15="http://schemas.microsoft.com/office/drawing/2012/chart" uri="{CE6537A1-D6FC-4f65-9D91-7224C49458BB}"/>
                <c:ext xmlns:c16="http://schemas.microsoft.com/office/drawing/2014/chart" uri="{C3380CC4-5D6E-409C-BE32-E72D297353CC}">
                  <c16:uniqueId val="{00000021-A532-4D09-943B-88FC6B58B049}"/>
                </c:ext>
              </c:extLst>
            </c:dLbl>
            <c:dLbl>
              <c:idx val="3"/>
              <c:delete val="1"/>
              <c:extLst>
                <c:ext xmlns:c15="http://schemas.microsoft.com/office/drawing/2012/chart" uri="{CE6537A1-D6FC-4f65-9D91-7224C49458BB}"/>
                <c:ext xmlns:c16="http://schemas.microsoft.com/office/drawing/2014/chart" uri="{C3380CC4-5D6E-409C-BE32-E72D297353CC}">
                  <c16:uniqueId val="{00000022-A532-4D09-943B-88FC6B58B049}"/>
                </c:ext>
              </c:extLst>
            </c:dLbl>
            <c:dLbl>
              <c:idx val="4"/>
              <c:delete val="1"/>
              <c:extLst>
                <c:ext xmlns:c15="http://schemas.microsoft.com/office/drawing/2012/chart" uri="{CE6537A1-D6FC-4f65-9D91-7224C49458BB}"/>
                <c:ext xmlns:c16="http://schemas.microsoft.com/office/drawing/2014/chart" uri="{C3380CC4-5D6E-409C-BE32-E72D297353CC}">
                  <c16:uniqueId val="{00000023-A532-4D09-943B-88FC6B58B049}"/>
                </c:ext>
              </c:extLst>
            </c:dLbl>
            <c:dLbl>
              <c:idx val="5"/>
              <c:delete val="1"/>
              <c:extLst>
                <c:ext xmlns:c15="http://schemas.microsoft.com/office/drawing/2012/chart" uri="{CE6537A1-D6FC-4f65-9D91-7224C49458BB}"/>
                <c:ext xmlns:c16="http://schemas.microsoft.com/office/drawing/2014/chart" uri="{C3380CC4-5D6E-409C-BE32-E72D297353CC}">
                  <c16:uniqueId val="{00000024-A532-4D09-943B-88FC6B58B049}"/>
                </c:ext>
              </c:extLst>
            </c:dLbl>
            <c:dLbl>
              <c:idx val="6"/>
              <c:delete val="1"/>
              <c:extLst>
                <c:ext xmlns:c15="http://schemas.microsoft.com/office/drawing/2012/chart" uri="{CE6537A1-D6FC-4f65-9D91-7224C49458BB}"/>
                <c:ext xmlns:c16="http://schemas.microsoft.com/office/drawing/2014/chart" uri="{C3380CC4-5D6E-409C-BE32-E72D297353CC}">
                  <c16:uniqueId val="{00000025-A532-4D09-943B-88FC6B58B049}"/>
                </c:ext>
              </c:extLst>
            </c:dLbl>
            <c:dLbl>
              <c:idx val="7"/>
              <c:delete val="1"/>
              <c:extLst>
                <c:ext xmlns:c15="http://schemas.microsoft.com/office/drawing/2012/chart" uri="{CE6537A1-D6FC-4f65-9D91-7224C49458BB}"/>
                <c:ext xmlns:c16="http://schemas.microsoft.com/office/drawing/2014/chart" uri="{C3380CC4-5D6E-409C-BE32-E72D297353CC}">
                  <c16:uniqueId val="{00000026-A532-4D09-943B-88FC6B58B049}"/>
                </c:ext>
              </c:extLst>
            </c:dLbl>
            <c:dLbl>
              <c:idx val="8"/>
              <c:delete val="1"/>
              <c:extLst>
                <c:ext xmlns:c15="http://schemas.microsoft.com/office/drawing/2012/chart" uri="{CE6537A1-D6FC-4f65-9D91-7224C49458BB}"/>
                <c:ext xmlns:c16="http://schemas.microsoft.com/office/drawing/2014/chart" uri="{C3380CC4-5D6E-409C-BE32-E72D297353CC}">
                  <c16:uniqueId val="{0000001B-A532-4D09-943B-88FC6B58B0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Age'!$C$40:$M$40</c:f>
              <c:numCache>
                <c:formatCode>0.0</c:formatCode>
                <c:ptCount val="11"/>
                <c:pt idx="0">
                  <c:v>4.4847555158940384</c:v>
                </c:pt>
                <c:pt idx="1">
                  <c:v>4.0976725080066281</c:v>
                </c:pt>
                <c:pt idx="2">
                  <c:v>4.4558036862385233</c:v>
                </c:pt>
                <c:pt idx="3">
                  <c:v>4.3842178161483929</c:v>
                </c:pt>
                <c:pt idx="4">
                  <c:v>3.9214725203160303</c:v>
                </c:pt>
                <c:pt idx="5">
                  <c:v>4.4234424499999951</c:v>
                </c:pt>
                <c:pt idx="6">
                  <c:v>4.6893440973509923</c:v>
                </c:pt>
                <c:pt idx="7">
                  <c:v>4.8624240836502066</c:v>
                </c:pt>
                <c:pt idx="8">
                  <c:v>4.7666608672316428</c:v>
                </c:pt>
                <c:pt idx="9">
                  <c:v>4.994856078807242</c:v>
                </c:pt>
                <c:pt idx="10">
                  <c:v>6.4247820858585873</c:v>
                </c:pt>
              </c:numCache>
            </c:numRef>
          </c:val>
          <c:smooth val="0"/>
          <c:extLst>
            <c:ext xmlns:c16="http://schemas.microsoft.com/office/drawing/2014/chart" uri="{C3380CC4-5D6E-409C-BE32-E72D297353CC}">
              <c16:uniqueId val="{00000027-A532-4D09-943B-88FC6B58B049}"/>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A532-4D09-943B-88FC6B58B049}"/>
              </c:ext>
            </c:extLst>
          </c:dPt>
          <c:dPt>
            <c:idx val="9"/>
            <c:bubble3D val="0"/>
            <c:extLst>
              <c:ext xmlns:c16="http://schemas.microsoft.com/office/drawing/2014/chart" uri="{C3380CC4-5D6E-409C-BE32-E72D297353CC}">
                <c16:uniqueId val="{00000029-A532-4D09-943B-88FC6B58B049}"/>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A532-4D09-943B-88FC6B58B049}"/>
              </c:ext>
            </c:extLst>
          </c:dPt>
          <c:dPt>
            <c:idx val="16"/>
            <c:bubble3D val="0"/>
            <c:extLst>
              <c:ext xmlns:c16="http://schemas.microsoft.com/office/drawing/2014/chart" uri="{C3380CC4-5D6E-409C-BE32-E72D297353CC}">
                <c16:uniqueId val="{0000002C-A532-4D09-943B-88FC6B58B049}"/>
              </c:ext>
            </c:extLst>
          </c:dPt>
          <c:dLbls>
            <c:dLbl>
              <c:idx val="0"/>
              <c:delete val="1"/>
              <c:extLst>
                <c:ext xmlns:c15="http://schemas.microsoft.com/office/drawing/2012/chart" uri="{CE6537A1-D6FC-4f65-9D91-7224C49458BB}"/>
                <c:ext xmlns:c16="http://schemas.microsoft.com/office/drawing/2014/chart" uri="{C3380CC4-5D6E-409C-BE32-E72D297353CC}">
                  <c16:uniqueId val="{0000002D-A532-4D09-943B-88FC6B58B049}"/>
                </c:ext>
              </c:extLst>
            </c:dLbl>
            <c:dLbl>
              <c:idx val="1"/>
              <c:delete val="1"/>
              <c:extLst>
                <c:ext xmlns:c15="http://schemas.microsoft.com/office/drawing/2012/chart" uri="{CE6537A1-D6FC-4f65-9D91-7224C49458BB}"/>
                <c:ext xmlns:c16="http://schemas.microsoft.com/office/drawing/2014/chart" uri="{C3380CC4-5D6E-409C-BE32-E72D297353CC}">
                  <c16:uniqueId val="{0000002E-A532-4D09-943B-88FC6B58B049}"/>
                </c:ext>
              </c:extLst>
            </c:dLbl>
            <c:dLbl>
              <c:idx val="2"/>
              <c:delete val="1"/>
              <c:extLst>
                <c:ext xmlns:c15="http://schemas.microsoft.com/office/drawing/2012/chart" uri="{CE6537A1-D6FC-4f65-9D91-7224C49458BB}"/>
                <c:ext xmlns:c16="http://schemas.microsoft.com/office/drawing/2014/chart" uri="{C3380CC4-5D6E-409C-BE32-E72D297353CC}">
                  <c16:uniqueId val="{0000002F-A532-4D09-943B-88FC6B58B049}"/>
                </c:ext>
              </c:extLst>
            </c:dLbl>
            <c:dLbl>
              <c:idx val="3"/>
              <c:delete val="1"/>
              <c:extLst>
                <c:ext xmlns:c15="http://schemas.microsoft.com/office/drawing/2012/chart" uri="{CE6537A1-D6FC-4f65-9D91-7224C49458BB}"/>
                <c:ext xmlns:c16="http://schemas.microsoft.com/office/drawing/2014/chart" uri="{C3380CC4-5D6E-409C-BE32-E72D297353CC}">
                  <c16:uniqueId val="{00000030-A532-4D09-943B-88FC6B58B049}"/>
                </c:ext>
              </c:extLst>
            </c:dLbl>
            <c:dLbl>
              <c:idx val="4"/>
              <c:delete val="1"/>
              <c:extLst>
                <c:ext xmlns:c15="http://schemas.microsoft.com/office/drawing/2012/chart" uri="{CE6537A1-D6FC-4f65-9D91-7224C49458BB}"/>
                <c:ext xmlns:c16="http://schemas.microsoft.com/office/drawing/2014/chart" uri="{C3380CC4-5D6E-409C-BE32-E72D297353CC}">
                  <c16:uniqueId val="{00000031-A532-4D09-943B-88FC6B58B049}"/>
                </c:ext>
              </c:extLst>
            </c:dLbl>
            <c:dLbl>
              <c:idx val="5"/>
              <c:delete val="1"/>
              <c:extLst>
                <c:ext xmlns:c15="http://schemas.microsoft.com/office/drawing/2012/chart" uri="{CE6537A1-D6FC-4f65-9D91-7224C49458BB}"/>
                <c:ext xmlns:c16="http://schemas.microsoft.com/office/drawing/2014/chart" uri="{C3380CC4-5D6E-409C-BE32-E72D297353CC}">
                  <c16:uniqueId val="{00000032-A532-4D09-943B-88FC6B58B049}"/>
                </c:ext>
              </c:extLst>
            </c:dLbl>
            <c:dLbl>
              <c:idx val="6"/>
              <c:delete val="1"/>
              <c:extLst>
                <c:ext xmlns:c15="http://schemas.microsoft.com/office/drawing/2012/chart" uri="{CE6537A1-D6FC-4f65-9D91-7224C49458BB}"/>
                <c:ext xmlns:c16="http://schemas.microsoft.com/office/drawing/2014/chart" uri="{C3380CC4-5D6E-409C-BE32-E72D297353CC}">
                  <c16:uniqueId val="{00000033-A532-4D09-943B-88FC6B58B049}"/>
                </c:ext>
              </c:extLst>
            </c:dLbl>
            <c:dLbl>
              <c:idx val="7"/>
              <c:delete val="1"/>
              <c:extLst>
                <c:ext xmlns:c15="http://schemas.microsoft.com/office/drawing/2012/chart" uri="{CE6537A1-D6FC-4f65-9D91-7224C49458BB}"/>
                <c:ext xmlns:c16="http://schemas.microsoft.com/office/drawing/2014/chart" uri="{C3380CC4-5D6E-409C-BE32-E72D297353CC}">
                  <c16:uniqueId val="{00000034-A532-4D09-943B-88FC6B58B049}"/>
                </c:ext>
              </c:extLst>
            </c:dLbl>
            <c:dLbl>
              <c:idx val="8"/>
              <c:delete val="1"/>
              <c:extLst>
                <c:ext xmlns:c15="http://schemas.microsoft.com/office/drawing/2012/chart" uri="{CE6537A1-D6FC-4f65-9D91-7224C49458BB}"/>
                <c:ext xmlns:c16="http://schemas.microsoft.com/office/drawing/2014/chart" uri="{C3380CC4-5D6E-409C-BE32-E72D297353CC}">
                  <c16:uniqueId val="{00000028-A532-4D09-943B-88FC6B58B0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Age'!$C$41:$M$41</c:f>
              <c:numCache>
                <c:formatCode>0.0</c:formatCode>
                <c:ptCount val="11"/>
                <c:pt idx="0">
                  <c:v>1.06164375</c:v>
                </c:pt>
                <c:pt idx="1">
                  <c:v>1.057534</c:v>
                </c:pt>
                <c:pt idx="2">
                  <c:v>1.1582189999999999</c:v>
                </c:pt>
                <c:pt idx="3">
                  <c:v>1.2219180000000001</c:v>
                </c:pt>
                <c:pt idx="4">
                  <c:v>1.0705480000000001</c:v>
                </c:pt>
                <c:pt idx="5">
                  <c:v>1.241096</c:v>
                </c:pt>
                <c:pt idx="6">
                  <c:v>1.4205480000000001</c:v>
                </c:pt>
                <c:pt idx="7">
                  <c:v>1.4260275</c:v>
                </c:pt>
                <c:pt idx="8">
                  <c:v>1.3582189999999998</c:v>
                </c:pt>
                <c:pt idx="9">
                  <c:v>1.473973</c:v>
                </c:pt>
                <c:pt idx="10">
                  <c:v>1.2267127499999999</c:v>
                </c:pt>
              </c:numCache>
            </c:numRef>
          </c:val>
          <c:smooth val="0"/>
          <c:extLst>
            <c:ext xmlns:c16="http://schemas.microsoft.com/office/drawing/2014/chart" uri="{C3380CC4-5D6E-409C-BE32-E72D297353CC}">
              <c16:uniqueId val="{00000035-A532-4D09-943B-88FC6B58B04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90E-497E-9357-73A4EDEF38A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90E-497E-9357-73A4EDEF38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490E-497E-9357-73A4EDEF38A2}"/>
              </c:ext>
            </c:extLst>
          </c:dPt>
          <c:dPt>
            <c:idx val="16"/>
            <c:bubble3D val="0"/>
            <c:extLst>
              <c:ext xmlns:c16="http://schemas.microsoft.com/office/drawing/2014/chart" uri="{C3380CC4-5D6E-409C-BE32-E72D297353CC}">
                <c16:uniqueId val="{00000005-490E-497E-9357-73A4EDEF38A2}"/>
              </c:ext>
            </c:extLst>
          </c:dPt>
          <c:dLbls>
            <c:dLbl>
              <c:idx val="0"/>
              <c:delete val="1"/>
              <c:extLst>
                <c:ext xmlns:c15="http://schemas.microsoft.com/office/drawing/2012/chart" uri="{CE6537A1-D6FC-4f65-9D91-7224C49458BB}"/>
                <c:ext xmlns:c16="http://schemas.microsoft.com/office/drawing/2014/chart" uri="{C3380CC4-5D6E-409C-BE32-E72D297353CC}">
                  <c16:uniqueId val="{00000006-490E-497E-9357-73A4EDEF38A2}"/>
                </c:ext>
              </c:extLst>
            </c:dLbl>
            <c:dLbl>
              <c:idx val="1"/>
              <c:delete val="1"/>
              <c:extLst>
                <c:ext xmlns:c15="http://schemas.microsoft.com/office/drawing/2012/chart" uri="{CE6537A1-D6FC-4f65-9D91-7224C49458BB}"/>
                <c:ext xmlns:c16="http://schemas.microsoft.com/office/drawing/2014/chart" uri="{C3380CC4-5D6E-409C-BE32-E72D297353CC}">
                  <c16:uniqueId val="{00000007-490E-497E-9357-73A4EDEF38A2}"/>
                </c:ext>
              </c:extLst>
            </c:dLbl>
            <c:dLbl>
              <c:idx val="2"/>
              <c:delete val="1"/>
              <c:extLst>
                <c:ext xmlns:c15="http://schemas.microsoft.com/office/drawing/2012/chart" uri="{CE6537A1-D6FC-4f65-9D91-7224C49458BB}"/>
                <c:ext xmlns:c16="http://schemas.microsoft.com/office/drawing/2014/chart" uri="{C3380CC4-5D6E-409C-BE32-E72D297353CC}">
                  <c16:uniqueId val="{00000008-490E-497E-9357-73A4EDEF38A2}"/>
                </c:ext>
              </c:extLst>
            </c:dLbl>
            <c:dLbl>
              <c:idx val="3"/>
              <c:delete val="1"/>
              <c:extLst>
                <c:ext xmlns:c15="http://schemas.microsoft.com/office/drawing/2012/chart" uri="{CE6537A1-D6FC-4f65-9D91-7224C49458BB}"/>
                <c:ext xmlns:c16="http://schemas.microsoft.com/office/drawing/2014/chart" uri="{C3380CC4-5D6E-409C-BE32-E72D297353CC}">
                  <c16:uniqueId val="{00000009-490E-497E-9357-73A4EDEF38A2}"/>
                </c:ext>
              </c:extLst>
            </c:dLbl>
            <c:dLbl>
              <c:idx val="4"/>
              <c:delete val="1"/>
              <c:extLst>
                <c:ext xmlns:c15="http://schemas.microsoft.com/office/drawing/2012/chart" uri="{CE6537A1-D6FC-4f65-9D91-7224C49458BB}"/>
                <c:ext xmlns:c16="http://schemas.microsoft.com/office/drawing/2014/chart" uri="{C3380CC4-5D6E-409C-BE32-E72D297353CC}">
                  <c16:uniqueId val="{0000000A-490E-497E-9357-73A4EDEF38A2}"/>
                </c:ext>
              </c:extLst>
            </c:dLbl>
            <c:dLbl>
              <c:idx val="5"/>
              <c:delete val="1"/>
              <c:extLst>
                <c:ext xmlns:c15="http://schemas.microsoft.com/office/drawing/2012/chart" uri="{CE6537A1-D6FC-4f65-9D91-7224C49458BB}"/>
                <c:ext xmlns:c16="http://schemas.microsoft.com/office/drawing/2014/chart" uri="{C3380CC4-5D6E-409C-BE32-E72D297353CC}">
                  <c16:uniqueId val="{00000000-490E-497E-9357-73A4EDEF38A2}"/>
                </c:ext>
              </c:extLst>
            </c:dLbl>
            <c:dLbl>
              <c:idx val="6"/>
              <c:delete val="1"/>
              <c:extLst>
                <c:ext xmlns:c15="http://schemas.microsoft.com/office/drawing/2012/chart" uri="{CE6537A1-D6FC-4f65-9D91-7224C49458BB}"/>
                <c:ext xmlns:c16="http://schemas.microsoft.com/office/drawing/2014/chart" uri="{C3380CC4-5D6E-409C-BE32-E72D297353CC}">
                  <c16:uniqueId val="{0000000B-490E-497E-9357-73A4EDEF38A2}"/>
                </c:ext>
              </c:extLst>
            </c:dLbl>
            <c:dLbl>
              <c:idx val="7"/>
              <c:delete val="1"/>
              <c:extLst>
                <c:ext xmlns:c15="http://schemas.microsoft.com/office/drawing/2012/chart" uri="{CE6537A1-D6FC-4f65-9D91-7224C49458BB}"/>
                <c:ext xmlns:c16="http://schemas.microsoft.com/office/drawing/2014/chart" uri="{C3380CC4-5D6E-409C-BE32-E72D297353CC}">
                  <c16:uniqueId val="{0000000C-490E-497E-9357-73A4EDEF38A2}"/>
                </c:ext>
              </c:extLst>
            </c:dLbl>
            <c:dLbl>
              <c:idx val="8"/>
              <c:delete val="1"/>
              <c:extLst>
                <c:ext xmlns:c15="http://schemas.microsoft.com/office/drawing/2012/chart" uri="{CE6537A1-D6FC-4f65-9D91-7224C49458BB}"/>
                <c:ext xmlns:c16="http://schemas.microsoft.com/office/drawing/2014/chart" uri="{C3380CC4-5D6E-409C-BE32-E72D297353CC}">
                  <c16:uniqueId val="{00000002-490E-497E-9357-73A4EDEF38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Age'!$P$38:$Z$38</c:f>
              <c:numCache>
                <c:formatCode>0.0</c:formatCode>
                <c:ptCount val="11"/>
                <c:pt idx="0">
                  <c:v>2.8109584999999999</c:v>
                </c:pt>
                <c:pt idx="1">
                  <c:v>3.057534</c:v>
                </c:pt>
                <c:pt idx="2">
                  <c:v>3.340411</c:v>
                </c:pt>
                <c:pt idx="3">
                  <c:v>3.5897259999999998</c:v>
                </c:pt>
                <c:pt idx="4">
                  <c:v>3.7561640000000001</c:v>
                </c:pt>
                <c:pt idx="5">
                  <c:v>4.0547950000000004</c:v>
                </c:pt>
                <c:pt idx="6">
                  <c:v>4.2027400000000004</c:v>
                </c:pt>
                <c:pt idx="7">
                  <c:v>4.2712329999999996</c:v>
                </c:pt>
                <c:pt idx="8">
                  <c:v>4.2684930000000003</c:v>
                </c:pt>
                <c:pt idx="9">
                  <c:v>4.3232879999999998</c:v>
                </c:pt>
                <c:pt idx="10">
                  <c:v>5.0136989999999999</c:v>
                </c:pt>
              </c:numCache>
            </c:numRef>
          </c:val>
          <c:smooth val="0"/>
          <c:extLst>
            <c:ext xmlns:c16="http://schemas.microsoft.com/office/drawing/2014/chart" uri="{C3380CC4-5D6E-409C-BE32-E72D297353CC}">
              <c16:uniqueId val="{0000000D-490E-497E-9357-73A4EDEF38A2}"/>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490E-497E-9357-73A4EDEF38A2}"/>
              </c:ext>
            </c:extLst>
          </c:dPt>
          <c:dPt>
            <c:idx val="8"/>
            <c:bubble3D val="0"/>
            <c:extLst>
              <c:ext xmlns:c16="http://schemas.microsoft.com/office/drawing/2014/chart" uri="{C3380CC4-5D6E-409C-BE32-E72D297353CC}">
                <c16:uniqueId val="{0000000F-490E-497E-9357-73A4EDEF38A2}"/>
              </c:ext>
            </c:extLst>
          </c:dPt>
          <c:dPt>
            <c:idx val="9"/>
            <c:bubble3D val="0"/>
            <c:extLst>
              <c:ext xmlns:c16="http://schemas.microsoft.com/office/drawing/2014/chart" uri="{C3380CC4-5D6E-409C-BE32-E72D297353CC}">
                <c16:uniqueId val="{00000010-490E-497E-9357-73A4EDEF38A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490E-497E-9357-73A4EDEF38A2}"/>
              </c:ext>
            </c:extLst>
          </c:dPt>
          <c:dLbls>
            <c:dLbl>
              <c:idx val="0"/>
              <c:delete val="1"/>
              <c:extLst>
                <c:ext xmlns:c15="http://schemas.microsoft.com/office/drawing/2012/chart" uri="{CE6537A1-D6FC-4f65-9D91-7224C49458BB}"/>
                <c:ext xmlns:c16="http://schemas.microsoft.com/office/drawing/2014/chart" uri="{C3380CC4-5D6E-409C-BE32-E72D297353CC}">
                  <c16:uniqueId val="{00000013-490E-497E-9357-73A4EDEF38A2}"/>
                </c:ext>
              </c:extLst>
            </c:dLbl>
            <c:dLbl>
              <c:idx val="1"/>
              <c:delete val="1"/>
              <c:extLst>
                <c:ext xmlns:c15="http://schemas.microsoft.com/office/drawing/2012/chart" uri="{CE6537A1-D6FC-4f65-9D91-7224C49458BB}"/>
                <c:ext xmlns:c16="http://schemas.microsoft.com/office/drawing/2014/chart" uri="{C3380CC4-5D6E-409C-BE32-E72D297353CC}">
                  <c16:uniqueId val="{00000014-490E-497E-9357-73A4EDEF38A2}"/>
                </c:ext>
              </c:extLst>
            </c:dLbl>
            <c:dLbl>
              <c:idx val="2"/>
              <c:delete val="1"/>
              <c:extLst>
                <c:ext xmlns:c15="http://schemas.microsoft.com/office/drawing/2012/chart" uri="{CE6537A1-D6FC-4f65-9D91-7224C49458BB}"/>
                <c:ext xmlns:c16="http://schemas.microsoft.com/office/drawing/2014/chart" uri="{C3380CC4-5D6E-409C-BE32-E72D297353CC}">
                  <c16:uniqueId val="{00000015-490E-497E-9357-73A4EDEF38A2}"/>
                </c:ext>
              </c:extLst>
            </c:dLbl>
            <c:dLbl>
              <c:idx val="3"/>
              <c:delete val="1"/>
              <c:extLst>
                <c:ext xmlns:c15="http://schemas.microsoft.com/office/drawing/2012/chart" uri="{CE6537A1-D6FC-4f65-9D91-7224C49458BB}"/>
                <c:ext xmlns:c16="http://schemas.microsoft.com/office/drawing/2014/chart" uri="{C3380CC4-5D6E-409C-BE32-E72D297353CC}">
                  <c16:uniqueId val="{00000016-490E-497E-9357-73A4EDEF38A2}"/>
                </c:ext>
              </c:extLst>
            </c:dLbl>
            <c:dLbl>
              <c:idx val="4"/>
              <c:delete val="1"/>
              <c:extLst>
                <c:ext xmlns:c15="http://schemas.microsoft.com/office/drawing/2012/chart" uri="{CE6537A1-D6FC-4f65-9D91-7224C49458BB}"/>
                <c:ext xmlns:c16="http://schemas.microsoft.com/office/drawing/2014/chart" uri="{C3380CC4-5D6E-409C-BE32-E72D297353CC}">
                  <c16:uniqueId val="{00000017-490E-497E-9357-73A4EDEF38A2}"/>
                </c:ext>
              </c:extLst>
            </c:dLbl>
            <c:dLbl>
              <c:idx val="5"/>
              <c:delete val="1"/>
              <c:extLst>
                <c:ext xmlns:c15="http://schemas.microsoft.com/office/drawing/2012/chart" uri="{CE6537A1-D6FC-4f65-9D91-7224C49458BB}"/>
                <c:ext xmlns:c16="http://schemas.microsoft.com/office/drawing/2014/chart" uri="{C3380CC4-5D6E-409C-BE32-E72D297353CC}">
                  <c16:uniqueId val="{0000000E-490E-497E-9357-73A4EDEF38A2}"/>
                </c:ext>
              </c:extLst>
            </c:dLbl>
            <c:dLbl>
              <c:idx val="6"/>
              <c:delete val="1"/>
              <c:extLst>
                <c:ext xmlns:c15="http://schemas.microsoft.com/office/drawing/2012/chart" uri="{CE6537A1-D6FC-4f65-9D91-7224C49458BB}"/>
                <c:ext xmlns:c16="http://schemas.microsoft.com/office/drawing/2014/chart" uri="{C3380CC4-5D6E-409C-BE32-E72D297353CC}">
                  <c16:uniqueId val="{00000018-490E-497E-9357-73A4EDEF38A2}"/>
                </c:ext>
              </c:extLst>
            </c:dLbl>
            <c:dLbl>
              <c:idx val="7"/>
              <c:delete val="1"/>
              <c:extLst>
                <c:ext xmlns:c15="http://schemas.microsoft.com/office/drawing/2012/chart" uri="{CE6537A1-D6FC-4f65-9D91-7224C49458BB}"/>
                <c:ext xmlns:c16="http://schemas.microsoft.com/office/drawing/2014/chart" uri="{C3380CC4-5D6E-409C-BE32-E72D297353CC}">
                  <c16:uniqueId val="{00000019-490E-497E-9357-73A4EDEF38A2}"/>
                </c:ext>
              </c:extLst>
            </c:dLbl>
            <c:dLbl>
              <c:idx val="8"/>
              <c:delete val="1"/>
              <c:extLst>
                <c:ext xmlns:c15="http://schemas.microsoft.com/office/drawing/2012/chart" uri="{CE6537A1-D6FC-4f65-9D91-7224C49458BB}"/>
                <c:ext xmlns:c16="http://schemas.microsoft.com/office/drawing/2014/chart" uri="{C3380CC4-5D6E-409C-BE32-E72D297353CC}">
                  <c16:uniqueId val="{0000000F-490E-497E-9357-73A4EDEF38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Age'!$P$39:$Z$39</c:f>
              <c:numCache>
                <c:formatCode>0.0</c:formatCode>
                <c:ptCount val="11"/>
                <c:pt idx="0">
                  <c:v>1.6575340000000001</c:v>
                </c:pt>
                <c:pt idx="1">
                  <c:v>1.7808219999999999</c:v>
                </c:pt>
                <c:pt idx="2">
                  <c:v>1.8849320000000001</c:v>
                </c:pt>
                <c:pt idx="3">
                  <c:v>2.0999999999999996</c:v>
                </c:pt>
                <c:pt idx="4">
                  <c:v>2.3315070000000002</c:v>
                </c:pt>
                <c:pt idx="5">
                  <c:v>2.3726029999999998</c:v>
                </c:pt>
                <c:pt idx="6">
                  <c:v>2.4958900000000002</c:v>
                </c:pt>
                <c:pt idx="7">
                  <c:v>2.4410959999999999</c:v>
                </c:pt>
                <c:pt idx="8">
                  <c:v>2.435616</c:v>
                </c:pt>
                <c:pt idx="9">
                  <c:v>2.4369860000000001</c:v>
                </c:pt>
                <c:pt idx="10">
                  <c:v>3.0246580000000001</c:v>
                </c:pt>
              </c:numCache>
            </c:numRef>
          </c:val>
          <c:smooth val="0"/>
          <c:extLst>
            <c:ext xmlns:c16="http://schemas.microsoft.com/office/drawing/2014/chart" uri="{C3380CC4-5D6E-409C-BE32-E72D297353CC}">
              <c16:uniqueId val="{0000001A-490E-497E-9357-73A4EDEF38A2}"/>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490E-497E-9357-73A4EDEF38A2}"/>
              </c:ext>
            </c:extLst>
          </c:dPt>
          <c:dPt>
            <c:idx val="9"/>
            <c:bubble3D val="0"/>
            <c:extLst>
              <c:ext xmlns:c16="http://schemas.microsoft.com/office/drawing/2014/chart" uri="{C3380CC4-5D6E-409C-BE32-E72D297353CC}">
                <c16:uniqueId val="{0000001C-490E-497E-9357-73A4EDEF38A2}"/>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490E-497E-9357-73A4EDEF38A2}"/>
              </c:ext>
            </c:extLst>
          </c:dPt>
          <c:dLbls>
            <c:dLbl>
              <c:idx val="0"/>
              <c:delete val="1"/>
              <c:extLst>
                <c:ext xmlns:c15="http://schemas.microsoft.com/office/drawing/2012/chart" uri="{CE6537A1-D6FC-4f65-9D91-7224C49458BB}"/>
                <c:ext xmlns:c16="http://schemas.microsoft.com/office/drawing/2014/chart" uri="{C3380CC4-5D6E-409C-BE32-E72D297353CC}">
                  <c16:uniqueId val="{0000001F-490E-497E-9357-73A4EDEF38A2}"/>
                </c:ext>
              </c:extLst>
            </c:dLbl>
            <c:dLbl>
              <c:idx val="1"/>
              <c:delete val="1"/>
              <c:extLst>
                <c:ext xmlns:c15="http://schemas.microsoft.com/office/drawing/2012/chart" uri="{CE6537A1-D6FC-4f65-9D91-7224C49458BB}"/>
                <c:ext xmlns:c16="http://schemas.microsoft.com/office/drawing/2014/chart" uri="{C3380CC4-5D6E-409C-BE32-E72D297353CC}">
                  <c16:uniqueId val="{00000020-490E-497E-9357-73A4EDEF38A2}"/>
                </c:ext>
              </c:extLst>
            </c:dLbl>
            <c:dLbl>
              <c:idx val="2"/>
              <c:delete val="1"/>
              <c:extLst>
                <c:ext xmlns:c15="http://schemas.microsoft.com/office/drawing/2012/chart" uri="{CE6537A1-D6FC-4f65-9D91-7224C49458BB}"/>
                <c:ext xmlns:c16="http://schemas.microsoft.com/office/drawing/2014/chart" uri="{C3380CC4-5D6E-409C-BE32-E72D297353CC}">
                  <c16:uniqueId val="{00000021-490E-497E-9357-73A4EDEF38A2}"/>
                </c:ext>
              </c:extLst>
            </c:dLbl>
            <c:dLbl>
              <c:idx val="3"/>
              <c:delete val="1"/>
              <c:extLst>
                <c:ext xmlns:c15="http://schemas.microsoft.com/office/drawing/2012/chart" uri="{CE6537A1-D6FC-4f65-9D91-7224C49458BB}"/>
                <c:ext xmlns:c16="http://schemas.microsoft.com/office/drawing/2014/chart" uri="{C3380CC4-5D6E-409C-BE32-E72D297353CC}">
                  <c16:uniqueId val="{00000022-490E-497E-9357-73A4EDEF38A2}"/>
                </c:ext>
              </c:extLst>
            </c:dLbl>
            <c:dLbl>
              <c:idx val="4"/>
              <c:delete val="1"/>
              <c:extLst>
                <c:ext xmlns:c15="http://schemas.microsoft.com/office/drawing/2012/chart" uri="{CE6537A1-D6FC-4f65-9D91-7224C49458BB}"/>
                <c:ext xmlns:c16="http://schemas.microsoft.com/office/drawing/2014/chart" uri="{C3380CC4-5D6E-409C-BE32-E72D297353CC}">
                  <c16:uniqueId val="{00000023-490E-497E-9357-73A4EDEF38A2}"/>
                </c:ext>
              </c:extLst>
            </c:dLbl>
            <c:dLbl>
              <c:idx val="5"/>
              <c:delete val="1"/>
              <c:extLst>
                <c:ext xmlns:c15="http://schemas.microsoft.com/office/drawing/2012/chart" uri="{CE6537A1-D6FC-4f65-9D91-7224C49458BB}"/>
                <c:ext xmlns:c16="http://schemas.microsoft.com/office/drawing/2014/chart" uri="{C3380CC4-5D6E-409C-BE32-E72D297353CC}">
                  <c16:uniqueId val="{00000024-490E-497E-9357-73A4EDEF38A2}"/>
                </c:ext>
              </c:extLst>
            </c:dLbl>
            <c:dLbl>
              <c:idx val="6"/>
              <c:delete val="1"/>
              <c:extLst>
                <c:ext xmlns:c15="http://schemas.microsoft.com/office/drawing/2012/chart" uri="{CE6537A1-D6FC-4f65-9D91-7224C49458BB}"/>
                <c:ext xmlns:c16="http://schemas.microsoft.com/office/drawing/2014/chart" uri="{C3380CC4-5D6E-409C-BE32-E72D297353CC}">
                  <c16:uniqueId val="{00000025-490E-497E-9357-73A4EDEF38A2}"/>
                </c:ext>
              </c:extLst>
            </c:dLbl>
            <c:dLbl>
              <c:idx val="7"/>
              <c:delete val="1"/>
              <c:extLst>
                <c:ext xmlns:c15="http://schemas.microsoft.com/office/drawing/2012/chart" uri="{CE6537A1-D6FC-4f65-9D91-7224C49458BB}"/>
                <c:ext xmlns:c16="http://schemas.microsoft.com/office/drawing/2014/chart" uri="{C3380CC4-5D6E-409C-BE32-E72D297353CC}">
                  <c16:uniqueId val="{00000026-490E-497E-9357-73A4EDEF38A2}"/>
                </c:ext>
              </c:extLst>
            </c:dLbl>
            <c:dLbl>
              <c:idx val="8"/>
              <c:delete val="1"/>
              <c:extLst>
                <c:ext xmlns:c15="http://schemas.microsoft.com/office/drawing/2012/chart" uri="{CE6537A1-D6FC-4f65-9D91-7224C49458BB}"/>
                <c:ext xmlns:c16="http://schemas.microsoft.com/office/drawing/2014/chart" uri="{C3380CC4-5D6E-409C-BE32-E72D297353CC}">
                  <c16:uniqueId val="{0000001B-490E-497E-9357-73A4EDEF38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Age'!$P$40:$Z$40</c:f>
              <c:numCache>
                <c:formatCode>0.0</c:formatCode>
                <c:ptCount val="11"/>
                <c:pt idx="0">
                  <c:v>2.5391536493996556</c:v>
                </c:pt>
                <c:pt idx="1">
                  <c:v>2.8177076597624127</c:v>
                </c:pt>
                <c:pt idx="2">
                  <c:v>3.2301559478085164</c:v>
                </c:pt>
                <c:pt idx="3">
                  <c:v>3.0143347075645703</c:v>
                </c:pt>
                <c:pt idx="4">
                  <c:v>3.3097627790304496</c:v>
                </c:pt>
                <c:pt idx="5">
                  <c:v>3.2961247480153739</c:v>
                </c:pt>
                <c:pt idx="6">
                  <c:v>3.3477861398857156</c:v>
                </c:pt>
                <c:pt idx="7">
                  <c:v>3.4227367916028797</c:v>
                </c:pt>
                <c:pt idx="8">
                  <c:v>3.3808087380570493</c:v>
                </c:pt>
                <c:pt idx="9">
                  <c:v>3.4699560252399393</c:v>
                </c:pt>
                <c:pt idx="10">
                  <c:v>4.3933904708276765</c:v>
                </c:pt>
              </c:numCache>
            </c:numRef>
          </c:val>
          <c:smooth val="0"/>
          <c:extLst>
            <c:ext xmlns:c16="http://schemas.microsoft.com/office/drawing/2014/chart" uri="{C3380CC4-5D6E-409C-BE32-E72D297353CC}">
              <c16:uniqueId val="{00000027-490E-497E-9357-73A4EDEF38A2}"/>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490E-497E-9357-73A4EDEF38A2}"/>
              </c:ext>
            </c:extLst>
          </c:dPt>
          <c:dPt>
            <c:idx val="9"/>
            <c:bubble3D val="0"/>
            <c:extLst>
              <c:ext xmlns:c16="http://schemas.microsoft.com/office/drawing/2014/chart" uri="{C3380CC4-5D6E-409C-BE32-E72D297353CC}">
                <c16:uniqueId val="{00000029-490E-497E-9357-73A4EDEF38A2}"/>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490E-497E-9357-73A4EDEF38A2}"/>
              </c:ext>
            </c:extLst>
          </c:dPt>
          <c:dPt>
            <c:idx val="16"/>
            <c:bubble3D val="0"/>
            <c:extLst>
              <c:ext xmlns:c16="http://schemas.microsoft.com/office/drawing/2014/chart" uri="{C3380CC4-5D6E-409C-BE32-E72D297353CC}">
                <c16:uniqueId val="{0000002C-490E-497E-9357-73A4EDEF38A2}"/>
              </c:ext>
            </c:extLst>
          </c:dPt>
          <c:dLbls>
            <c:dLbl>
              <c:idx val="0"/>
              <c:delete val="1"/>
              <c:extLst>
                <c:ext xmlns:c15="http://schemas.microsoft.com/office/drawing/2012/chart" uri="{CE6537A1-D6FC-4f65-9D91-7224C49458BB}"/>
                <c:ext xmlns:c16="http://schemas.microsoft.com/office/drawing/2014/chart" uri="{C3380CC4-5D6E-409C-BE32-E72D297353CC}">
                  <c16:uniqueId val="{0000002D-490E-497E-9357-73A4EDEF38A2}"/>
                </c:ext>
              </c:extLst>
            </c:dLbl>
            <c:dLbl>
              <c:idx val="1"/>
              <c:delete val="1"/>
              <c:extLst>
                <c:ext xmlns:c15="http://schemas.microsoft.com/office/drawing/2012/chart" uri="{CE6537A1-D6FC-4f65-9D91-7224C49458BB}"/>
                <c:ext xmlns:c16="http://schemas.microsoft.com/office/drawing/2014/chart" uri="{C3380CC4-5D6E-409C-BE32-E72D297353CC}">
                  <c16:uniqueId val="{0000002E-490E-497E-9357-73A4EDEF38A2}"/>
                </c:ext>
              </c:extLst>
            </c:dLbl>
            <c:dLbl>
              <c:idx val="2"/>
              <c:delete val="1"/>
              <c:extLst>
                <c:ext xmlns:c15="http://schemas.microsoft.com/office/drawing/2012/chart" uri="{CE6537A1-D6FC-4f65-9D91-7224C49458BB}"/>
                <c:ext xmlns:c16="http://schemas.microsoft.com/office/drawing/2014/chart" uri="{C3380CC4-5D6E-409C-BE32-E72D297353CC}">
                  <c16:uniqueId val="{0000002F-490E-497E-9357-73A4EDEF38A2}"/>
                </c:ext>
              </c:extLst>
            </c:dLbl>
            <c:dLbl>
              <c:idx val="3"/>
              <c:delete val="1"/>
              <c:extLst>
                <c:ext xmlns:c15="http://schemas.microsoft.com/office/drawing/2012/chart" uri="{CE6537A1-D6FC-4f65-9D91-7224C49458BB}"/>
                <c:ext xmlns:c16="http://schemas.microsoft.com/office/drawing/2014/chart" uri="{C3380CC4-5D6E-409C-BE32-E72D297353CC}">
                  <c16:uniqueId val="{00000030-490E-497E-9357-73A4EDEF38A2}"/>
                </c:ext>
              </c:extLst>
            </c:dLbl>
            <c:dLbl>
              <c:idx val="4"/>
              <c:delete val="1"/>
              <c:extLst>
                <c:ext xmlns:c15="http://schemas.microsoft.com/office/drawing/2012/chart" uri="{CE6537A1-D6FC-4f65-9D91-7224C49458BB}"/>
                <c:ext xmlns:c16="http://schemas.microsoft.com/office/drawing/2014/chart" uri="{C3380CC4-5D6E-409C-BE32-E72D297353CC}">
                  <c16:uniqueId val="{00000031-490E-497E-9357-73A4EDEF38A2}"/>
                </c:ext>
              </c:extLst>
            </c:dLbl>
            <c:dLbl>
              <c:idx val="5"/>
              <c:delete val="1"/>
              <c:extLst>
                <c:ext xmlns:c15="http://schemas.microsoft.com/office/drawing/2012/chart" uri="{CE6537A1-D6FC-4f65-9D91-7224C49458BB}"/>
                <c:ext xmlns:c16="http://schemas.microsoft.com/office/drawing/2014/chart" uri="{C3380CC4-5D6E-409C-BE32-E72D297353CC}">
                  <c16:uniqueId val="{00000032-490E-497E-9357-73A4EDEF38A2}"/>
                </c:ext>
              </c:extLst>
            </c:dLbl>
            <c:dLbl>
              <c:idx val="6"/>
              <c:delete val="1"/>
              <c:extLst>
                <c:ext xmlns:c15="http://schemas.microsoft.com/office/drawing/2012/chart" uri="{CE6537A1-D6FC-4f65-9D91-7224C49458BB}"/>
                <c:ext xmlns:c16="http://schemas.microsoft.com/office/drawing/2014/chart" uri="{C3380CC4-5D6E-409C-BE32-E72D297353CC}">
                  <c16:uniqueId val="{00000033-490E-497E-9357-73A4EDEF38A2}"/>
                </c:ext>
              </c:extLst>
            </c:dLbl>
            <c:dLbl>
              <c:idx val="7"/>
              <c:delete val="1"/>
              <c:extLst>
                <c:ext xmlns:c15="http://schemas.microsoft.com/office/drawing/2012/chart" uri="{CE6537A1-D6FC-4f65-9D91-7224C49458BB}"/>
                <c:ext xmlns:c16="http://schemas.microsoft.com/office/drawing/2014/chart" uri="{C3380CC4-5D6E-409C-BE32-E72D297353CC}">
                  <c16:uniqueId val="{00000034-490E-497E-9357-73A4EDEF38A2}"/>
                </c:ext>
              </c:extLst>
            </c:dLbl>
            <c:dLbl>
              <c:idx val="8"/>
              <c:delete val="1"/>
              <c:extLst>
                <c:ext xmlns:c15="http://schemas.microsoft.com/office/drawing/2012/chart" uri="{CE6537A1-D6FC-4f65-9D91-7224C49458BB}"/>
                <c:ext xmlns:c16="http://schemas.microsoft.com/office/drawing/2014/chart" uri="{C3380CC4-5D6E-409C-BE32-E72D297353CC}">
                  <c16:uniqueId val="{00000028-490E-497E-9357-73A4EDEF38A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Age'!$P$41:$Z$41</c:f>
              <c:numCache>
                <c:formatCode>0.0</c:formatCode>
                <c:ptCount val="11"/>
                <c:pt idx="0">
                  <c:v>0.83013700000000001</c:v>
                </c:pt>
                <c:pt idx="1">
                  <c:v>0.92191800000000002</c:v>
                </c:pt>
                <c:pt idx="2">
                  <c:v>1</c:v>
                </c:pt>
                <c:pt idx="3">
                  <c:v>1.1095889999999999</c:v>
                </c:pt>
                <c:pt idx="4">
                  <c:v>1.23424625</c:v>
                </c:pt>
                <c:pt idx="5">
                  <c:v>1.2273970000000001</c:v>
                </c:pt>
                <c:pt idx="6">
                  <c:v>1.3068489999999999</c:v>
                </c:pt>
                <c:pt idx="7">
                  <c:v>1.2438359999999999</c:v>
                </c:pt>
                <c:pt idx="8">
                  <c:v>1.246575</c:v>
                </c:pt>
                <c:pt idx="9">
                  <c:v>1.3150679999999999</c:v>
                </c:pt>
                <c:pt idx="10">
                  <c:v>1.3917809999999999</c:v>
                </c:pt>
              </c:numCache>
            </c:numRef>
          </c:val>
          <c:smooth val="0"/>
          <c:extLst>
            <c:ext xmlns:c16="http://schemas.microsoft.com/office/drawing/2014/chart" uri="{C3380CC4-5D6E-409C-BE32-E72D297353CC}">
              <c16:uniqueId val="{00000035-490E-497E-9357-73A4EDEF38A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A79-49B6-A6D7-B0E30F1D266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A79-49B6-A6D7-B0E30F1D266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7A79-49B6-A6D7-B0E30F1D2666}"/>
              </c:ext>
            </c:extLst>
          </c:dPt>
          <c:dPt>
            <c:idx val="16"/>
            <c:bubble3D val="0"/>
            <c:extLst>
              <c:ext xmlns:c16="http://schemas.microsoft.com/office/drawing/2014/chart" uri="{C3380CC4-5D6E-409C-BE32-E72D297353CC}">
                <c16:uniqueId val="{00000005-7A79-49B6-A6D7-B0E30F1D2666}"/>
              </c:ext>
            </c:extLst>
          </c:dPt>
          <c:dLbls>
            <c:dLbl>
              <c:idx val="0"/>
              <c:delete val="1"/>
              <c:extLst>
                <c:ext xmlns:c15="http://schemas.microsoft.com/office/drawing/2012/chart" uri="{CE6537A1-D6FC-4f65-9D91-7224C49458BB}"/>
                <c:ext xmlns:c16="http://schemas.microsoft.com/office/drawing/2014/chart" uri="{C3380CC4-5D6E-409C-BE32-E72D297353CC}">
                  <c16:uniqueId val="{00000006-7A79-49B6-A6D7-B0E30F1D2666}"/>
                </c:ext>
              </c:extLst>
            </c:dLbl>
            <c:dLbl>
              <c:idx val="1"/>
              <c:delete val="1"/>
              <c:extLst>
                <c:ext xmlns:c15="http://schemas.microsoft.com/office/drawing/2012/chart" uri="{CE6537A1-D6FC-4f65-9D91-7224C49458BB}"/>
                <c:ext xmlns:c16="http://schemas.microsoft.com/office/drawing/2014/chart" uri="{C3380CC4-5D6E-409C-BE32-E72D297353CC}">
                  <c16:uniqueId val="{00000007-7A79-49B6-A6D7-B0E30F1D2666}"/>
                </c:ext>
              </c:extLst>
            </c:dLbl>
            <c:dLbl>
              <c:idx val="2"/>
              <c:delete val="1"/>
              <c:extLst>
                <c:ext xmlns:c15="http://schemas.microsoft.com/office/drawing/2012/chart" uri="{CE6537A1-D6FC-4f65-9D91-7224C49458BB}"/>
                <c:ext xmlns:c16="http://schemas.microsoft.com/office/drawing/2014/chart" uri="{C3380CC4-5D6E-409C-BE32-E72D297353CC}">
                  <c16:uniqueId val="{00000008-7A79-49B6-A6D7-B0E30F1D2666}"/>
                </c:ext>
              </c:extLst>
            </c:dLbl>
            <c:dLbl>
              <c:idx val="3"/>
              <c:delete val="1"/>
              <c:extLst>
                <c:ext xmlns:c15="http://schemas.microsoft.com/office/drawing/2012/chart" uri="{CE6537A1-D6FC-4f65-9D91-7224C49458BB}"/>
                <c:ext xmlns:c16="http://schemas.microsoft.com/office/drawing/2014/chart" uri="{C3380CC4-5D6E-409C-BE32-E72D297353CC}">
                  <c16:uniqueId val="{00000009-7A79-49B6-A6D7-B0E30F1D2666}"/>
                </c:ext>
              </c:extLst>
            </c:dLbl>
            <c:dLbl>
              <c:idx val="4"/>
              <c:delete val="1"/>
              <c:extLst>
                <c:ext xmlns:c15="http://schemas.microsoft.com/office/drawing/2012/chart" uri="{CE6537A1-D6FC-4f65-9D91-7224C49458BB}"/>
                <c:ext xmlns:c16="http://schemas.microsoft.com/office/drawing/2014/chart" uri="{C3380CC4-5D6E-409C-BE32-E72D297353CC}">
                  <c16:uniqueId val="{0000000A-7A79-49B6-A6D7-B0E30F1D2666}"/>
                </c:ext>
              </c:extLst>
            </c:dLbl>
            <c:dLbl>
              <c:idx val="5"/>
              <c:delete val="1"/>
              <c:extLst>
                <c:ext xmlns:c15="http://schemas.microsoft.com/office/drawing/2012/chart" uri="{CE6537A1-D6FC-4f65-9D91-7224C49458BB}"/>
                <c:ext xmlns:c16="http://schemas.microsoft.com/office/drawing/2014/chart" uri="{C3380CC4-5D6E-409C-BE32-E72D297353CC}">
                  <c16:uniqueId val="{00000000-7A79-49B6-A6D7-B0E30F1D2666}"/>
                </c:ext>
              </c:extLst>
            </c:dLbl>
            <c:dLbl>
              <c:idx val="6"/>
              <c:delete val="1"/>
              <c:extLst>
                <c:ext xmlns:c15="http://schemas.microsoft.com/office/drawing/2012/chart" uri="{CE6537A1-D6FC-4f65-9D91-7224C49458BB}"/>
                <c:ext xmlns:c16="http://schemas.microsoft.com/office/drawing/2014/chart" uri="{C3380CC4-5D6E-409C-BE32-E72D297353CC}">
                  <c16:uniqueId val="{0000000B-7A79-49B6-A6D7-B0E30F1D2666}"/>
                </c:ext>
              </c:extLst>
            </c:dLbl>
            <c:dLbl>
              <c:idx val="7"/>
              <c:delete val="1"/>
              <c:extLst>
                <c:ext xmlns:c15="http://schemas.microsoft.com/office/drawing/2012/chart" uri="{CE6537A1-D6FC-4f65-9D91-7224C49458BB}"/>
                <c:ext xmlns:c16="http://schemas.microsoft.com/office/drawing/2014/chart" uri="{C3380CC4-5D6E-409C-BE32-E72D297353CC}">
                  <c16:uniqueId val="{0000000C-7A79-49B6-A6D7-B0E30F1D2666}"/>
                </c:ext>
              </c:extLst>
            </c:dLbl>
            <c:dLbl>
              <c:idx val="8"/>
              <c:delete val="1"/>
              <c:extLst>
                <c:ext xmlns:c15="http://schemas.microsoft.com/office/drawing/2012/chart" uri="{CE6537A1-D6FC-4f65-9D91-7224C49458BB}"/>
                <c:ext xmlns:c16="http://schemas.microsoft.com/office/drawing/2014/chart" uri="{C3380CC4-5D6E-409C-BE32-E72D297353CC}">
                  <c16:uniqueId val="{00000002-7A79-49B6-A6D7-B0E30F1D26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Age'!$C$70:$M$70</c:f>
              <c:numCache>
                <c:formatCode>0.0</c:formatCode>
                <c:ptCount val="11"/>
                <c:pt idx="0">
                  <c:v>4.0027400000000002</c:v>
                </c:pt>
                <c:pt idx="1">
                  <c:v>3.8794520000000001</c:v>
                </c:pt>
                <c:pt idx="2">
                  <c:v>4.0027400000000002</c:v>
                </c:pt>
                <c:pt idx="3">
                  <c:v>4.0876710000000003</c:v>
                </c:pt>
                <c:pt idx="4">
                  <c:v>4.0849320000000002</c:v>
                </c:pt>
                <c:pt idx="5">
                  <c:v>4.0301369999999999</c:v>
                </c:pt>
                <c:pt idx="6">
                  <c:v>4.1369860000000003</c:v>
                </c:pt>
                <c:pt idx="7">
                  <c:v>4.0027400000000002</c:v>
                </c:pt>
                <c:pt idx="8">
                  <c:v>3.958904</c:v>
                </c:pt>
                <c:pt idx="9">
                  <c:v>3.9232879999999999</c:v>
                </c:pt>
                <c:pt idx="10">
                  <c:v>4.0082190000000004</c:v>
                </c:pt>
              </c:numCache>
            </c:numRef>
          </c:val>
          <c:smooth val="0"/>
          <c:extLst>
            <c:ext xmlns:c16="http://schemas.microsoft.com/office/drawing/2014/chart" uri="{C3380CC4-5D6E-409C-BE32-E72D297353CC}">
              <c16:uniqueId val="{0000000D-7A79-49B6-A6D7-B0E30F1D2666}"/>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7A79-49B6-A6D7-B0E30F1D2666}"/>
              </c:ext>
            </c:extLst>
          </c:dPt>
          <c:dPt>
            <c:idx val="8"/>
            <c:bubble3D val="0"/>
            <c:extLst>
              <c:ext xmlns:c16="http://schemas.microsoft.com/office/drawing/2014/chart" uri="{C3380CC4-5D6E-409C-BE32-E72D297353CC}">
                <c16:uniqueId val="{0000000F-7A79-49B6-A6D7-B0E30F1D2666}"/>
              </c:ext>
            </c:extLst>
          </c:dPt>
          <c:dPt>
            <c:idx val="9"/>
            <c:bubble3D val="0"/>
            <c:extLst>
              <c:ext xmlns:c16="http://schemas.microsoft.com/office/drawing/2014/chart" uri="{C3380CC4-5D6E-409C-BE32-E72D297353CC}">
                <c16:uniqueId val="{00000010-7A79-49B6-A6D7-B0E30F1D266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7A79-49B6-A6D7-B0E30F1D2666}"/>
              </c:ext>
            </c:extLst>
          </c:dPt>
          <c:dLbls>
            <c:dLbl>
              <c:idx val="0"/>
              <c:delete val="1"/>
              <c:extLst>
                <c:ext xmlns:c15="http://schemas.microsoft.com/office/drawing/2012/chart" uri="{CE6537A1-D6FC-4f65-9D91-7224C49458BB}"/>
                <c:ext xmlns:c16="http://schemas.microsoft.com/office/drawing/2014/chart" uri="{C3380CC4-5D6E-409C-BE32-E72D297353CC}">
                  <c16:uniqueId val="{00000013-7A79-49B6-A6D7-B0E30F1D2666}"/>
                </c:ext>
              </c:extLst>
            </c:dLbl>
            <c:dLbl>
              <c:idx val="1"/>
              <c:delete val="1"/>
              <c:extLst>
                <c:ext xmlns:c15="http://schemas.microsoft.com/office/drawing/2012/chart" uri="{CE6537A1-D6FC-4f65-9D91-7224C49458BB}"/>
                <c:ext xmlns:c16="http://schemas.microsoft.com/office/drawing/2014/chart" uri="{C3380CC4-5D6E-409C-BE32-E72D297353CC}">
                  <c16:uniqueId val="{00000014-7A79-49B6-A6D7-B0E30F1D2666}"/>
                </c:ext>
              </c:extLst>
            </c:dLbl>
            <c:dLbl>
              <c:idx val="2"/>
              <c:delete val="1"/>
              <c:extLst>
                <c:ext xmlns:c15="http://schemas.microsoft.com/office/drawing/2012/chart" uri="{CE6537A1-D6FC-4f65-9D91-7224C49458BB}"/>
                <c:ext xmlns:c16="http://schemas.microsoft.com/office/drawing/2014/chart" uri="{C3380CC4-5D6E-409C-BE32-E72D297353CC}">
                  <c16:uniqueId val="{00000015-7A79-49B6-A6D7-B0E30F1D2666}"/>
                </c:ext>
              </c:extLst>
            </c:dLbl>
            <c:dLbl>
              <c:idx val="3"/>
              <c:delete val="1"/>
              <c:extLst>
                <c:ext xmlns:c15="http://schemas.microsoft.com/office/drawing/2012/chart" uri="{CE6537A1-D6FC-4f65-9D91-7224C49458BB}"/>
                <c:ext xmlns:c16="http://schemas.microsoft.com/office/drawing/2014/chart" uri="{C3380CC4-5D6E-409C-BE32-E72D297353CC}">
                  <c16:uniqueId val="{00000016-7A79-49B6-A6D7-B0E30F1D2666}"/>
                </c:ext>
              </c:extLst>
            </c:dLbl>
            <c:dLbl>
              <c:idx val="4"/>
              <c:delete val="1"/>
              <c:extLst>
                <c:ext xmlns:c15="http://schemas.microsoft.com/office/drawing/2012/chart" uri="{CE6537A1-D6FC-4f65-9D91-7224C49458BB}"/>
                <c:ext xmlns:c16="http://schemas.microsoft.com/office/drawing/2014/chart" uri="{C3380CC4-5D6E-409C-BE32-E72D297353CC}">
                  <c16:uniqueId val="{00000017-7A79-49B6-A6D7-B0E30F1D2666}"/>
                </c:ext>
              </c:extLst>
            </c:dLbl>
            <c:dLbl>
              <c:idx val="5"/>
              <c:delete val="1"/>
              <c:extLst>
                <c:ext xmlns:c15="http://schemas.microsoft.com/office/drawing/2012/chart" uri="{CE6537A1-D6FC-4f65-9D91-7224C49458BB}"/>
                <c:ext xmlns:c16="http://schemas.microsoft.com/office/drawing/2014/chart" uri="{C3380CC4-5D6E-409C-BE32-E72D297353CC}">
                  <c16:uniqueId val="{0000000E-7A79-49B6-A6D7-B0E30F1D2666}"/>
                </c:ext>
              </c:extLst>
            </c:dLbl>
            <c:dLbl>
              <c:idx val="6"/>
              <c:delete val="1"/>
              <c:extLst>
                <c:ext xmlns:c15="http://schemas.microsoft.com/office/drawing/2012/chart" uri="{CE6537A1-D6FC-4f65-9D91-7224C49458BB}"/>
                <c:ext xmlns:c16="http://schemas.microsoft.com/office/drawing/2014/chart" uri="{C3380CC4-5D6E-409C-BE32-E72D297353CC}">
                  <c16:uniqueId val="{00000018-7A79-49B6-A6D7-B0E30F1D2666}"/>
                </c:ext>
              </c:extLst>
            </c:dLbl>
            <c:dLbl>
              <c:idx val="7"/>
              <c:delete val="1"/>
              <c:extLst>
                <c:ext xmlns:c15="http://schemas.microsoft.com/office/drawing/2012/chart" uri="{CE6537A1-D6FC-4f65-9D91-7224C49458BB}"/>
                <c:ext xmlns:c16="http://schemas.microsoft.com/office/drawing/2014/chart" uri="{C3380CC4-5D6E-409C-BE32-E72D297353CC}">
                  <c16:uniqueId val="{00000019-7A79-49B6-A6D7-B0E30F1D2666}"/>
                </c:ext>
              </c:extLst>
            </c:dLbl>
            <c:dLbl>
              <c:idx val="8"/>
              <c:delete val="1"/>
              <c:extLst>
                <c:ext xmlns:c15="http://schemas.microsoft.com/office/drawing/2012/chart" uri="{CE6537A1-D6FC-4f65-9D91-7224C49458BB}"/>
                <c:ext xmlns:c16="http://schemas.microsoft.com/office/drawing/2014/chart" uri="{C3380CC4-5D6E-409C-BE32-E72D297353CC}">
                  <c16:uniqueId val="{0000000F-7A79-49B6-A6D7-B0E30F1D26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Age'!$C$71:$M$71</c:f>
              <c:numCache>
                <c:formatCode>0.0</c:formatCode>
                <c:ptCount val="11"/>
                <c:pt idx="0">
                  <c:v>2.7493150000000002</c:v>
                </c:pt>
                <c:pt idx="1">
                  <c:v>2.7424659999999998</c:v>
                </c:pt>
                <c:pt idx="2">
                  <c:v>2.9205480000000001</c:v>
                </c:pt>
                <c:pt idx="3">
                  <c:v>2.8561645000000002</c:v>
                </c:pt>
                <c:pt idx="4">
                  <c:v>3.0027400000000002</c:v>
                </c:pt>
                <c:pt idx="5">
                  <c:v>3.0027400000000002</c:v>
                </c:pt>
                <c:pt idx="6">
                  <c:v>3.0027400000000002</c:v>
                </c:pt>
                <c:pt idx="7">
                  <c:v>3</c:v>
                </c:pt>
                <c:pt idx="8">
                  <c:v>2.8739729999999999</c:v>
                </c:pt>
                <c:pt idx="9">
                  <c:v>2.7452049999999999</c:v>
                </c:pt>
                <c:pt idx="10">
                  <c:v>3.0136989999999999</c:v>
                </c:pt>
              </c:numCache>
            </c:numRef>
          </c:val>
          <c:smooth val="0"/>
          <c:extLst>
            <c:ext xmlns:c16="http://schemas.microsoft.com/office/drawing/2014/chart" uri="{C3380CC4-5D6E-409C-BE32-E72D297353CC}">
              <c16:uniqueId val="{0000001A-7A79-49B6-A6D7-B0E30F1D2666}"/>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7A79-49B6-A6D7-B0E30F1D2666}"/>
              </c:ext>
            </c:extLst>
          </c:dPt>
          <c:dPt>
            <c:idx val="9"/>
            <c:bubble3D val="0"/>
            <c:extLst>
              <c:ext xmlns:c16="http://schemas.microsoft.com/office/drawing/2014/chart" uri="{C3380CC4-5D6E-409C-BE32-E72D297353CC}">
                <c16:uniqueId val="{0000001C-7A79-49B6-A6D7-B0E30F1D2666}"/>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7A79-49B6-A6D7-B0E30F1D2666}"/>
              </c:ext>
            </c:extLst>
          </c:dPt>
          <c:dLbls>
            <c:dLbl>
              <c:idx val="0"/>
              <c:delete val="1"/>
              <c:extLst>
                <c:ext xmlns:c15="http://schemas.microsoft.com/office/drawing/2012/chart" uri="{CE6537A1-D6FC-4f65-9D91-7224C49458BB}"/>
                <c:ext xmlns:c16="http://schemas.microsoft.com/office/drawing/2014/chart" uri="{C3380CC4-5D6E-409C-BE32-E72D297353CC}">
                  <c16:uniqueId val="{0000001F-7A79-49B6-A6D7-B0E30F1D2666}"/>
                </c:ext>
              </c:extLst>
            </c:dLbl>
            <c:dLbl>
              <c:idx val="1"/>
              <c:delete val="1"/>
              <c:extLst>
                <c:ext xmlns:c15="http://schemas.microsoft.com/office/drawing/2012/chart" uri="{CE6537A1-D6FC-4f65-9D91-7224C49458BB}"/>
                <c:ext xmlns:c16="http://schemas.microsoft.com/office/drawing/2014/chart" uri="{C3380CC4-5D6E-409C-BE32-E72D297353CC}">
                  <c16:uniqueId val="{00000020-7A79-49B6-A6D7-B0E30F1D2666}"/>
                </c:ext>
              </c:extLst>
            </c:dLbl>
            <c:dLbl>
              <c:idx val="2"/>
              <c:delete val="1"/>
              <c:extLst>
                <c:ext xmlns:c15="http://schemas.microsoft.com/office/drawing/2012/chart" uri="{CE6537A1-D6FC-4f65-9D91-7224C49458BB}"/>
                <c:ext xmlns:c16="http://schemas.microsoft.com/office/drawing/2014/chart" uri="{C3380CC4-5D6E-409C-BE32-E72D297353CC}">
                  <c16:uniqueId val="{00000021-7A79-49B6-A6D7-B0E30F1D2666}"/>
                </c:ext>
              </c:extLst>
            </c:dLbl>
            <c:dLbl>
              <c:idx val="3"/>
              <c:delete val="1"/>
              <c:extLst>
                <c:ext xmlns:c15="http://schemas.microsoft.com/office/drawing/2012/chart" uri="{CE6537A1-D6FC-4f65-9D91-7224C49458BB}"/>
                <c:ext xmlns:c16="http://schemas.microsoft.com/office/drawing/2014/chart" uri="{C3380CC4-5D6E-409C-BE32-E72D297353CC}">
                  <c16:uniqueId val="{00000022-7A79-49B6-A6D7-B0E30F1D2666}"/>
                </c:ext>
              </c:extLst>
            </c:dLbl>
            <c:dLbl>
              <c:idx val="4"/>
              <c:delete val="1"/>
              <c:extLst>
                <c:ext xmlns:c15="http://schemas.microsoft.com/office/drawing/2012/chart" uri="{CE6537A1-D6FC-4f65-9D91-7224C49458BB}"/>
                <c:ext xmlns:c16="http://schemas.microsoft.com/office/drawing/2014/chart" uri="{C3380CC4-5D6E-409C-BE32-E72D297353CC}">
                  <c16:uniqueId val="{00000023-7A79-49B6-A6D7-B0E30F1D2666}"/>
                </c:ext>
              </c:extLst>
            </c:dLbl>
            <c:dLbl>
              <c:idx val="5"/>
              <c:delete val="1"/>
              <c:extLst>
                <c:ext xmlns:c15="http://schemas.microsoft.com/office/drawing/2012/chart" uri="{CE6537A1-D6FC-4f65-9D91-7224C49458BB}"/>
                <c:ext xmlns:c16="http://schemas.microsoft.com/office/drawing/2014/chart" uri="{C3380CC4-5D6E-409C-BE32-E72D297353CC}">
                  <c16:uniqueId val="{00000024-7A79-49B6-A6D7-B0E30F1D2666}"/>
                </c:ext>
              </c:extLst>
            </c:dLbl>
            <c:dLbl>
              <c:idx val="6"/>
              <c:delete val="1"/>
              <c:extLst>
                <c:ext xmlns:c15="http://schemas.microsoft.com/office/drawing/2012/chart" uri="{CE6537A1-D6FC-4f65-9D91-7224C49458BB}"/>
                <c:ext xmlns:c16="http://schemas.microsoft.com/office/drawing/2014/chart" uri="{C3380CC4-5D6E-409C-BE32-E72D297353CC}">
                  <c16:uniqueId val="{00000025-7A79-49B6-A6D7-B0E30F1D2666}"/>
                </c:ext>
              </c:extLst>
            </c:dLbl>
            <c:dLbl>
              <c:idx val="7"/>
              <c:delete val="1"/>
              <c:extLst>
                <c:ext xmlns:c15="http://schemas.microsoft.com/office/drawing/2012/chart" uri="{CE6537A1-D6FC-4f65-9D91-7224C49458BB}"/>
                <c:ext xmlns:c16="http://schemas.microsoft.com/office/drawing/2014/chart" uri="{C3380CC4-5D6E-409C-BE32-E72D297353CC}">
                  <c16:uniqueId val="{00000026-7A79-49B6-A6D7-B0E30F1D2666}"/>
                </c:ext>
              </c:extLst>
            </c:dLbl>
            <c:dLbl>
              <c:idx val="8"/>
              <c:delete val="1"/>
              <c:extLst>
                <c:ext xmlns:c15="http://schemas.microsoft.com/office/drawing/2012/chart" uri="{CE6537A1-D6FC-4f65-9D91-7224C49458BB}"/>
                <c:ext xmlns:c16="http://schemas.microsoft.com/office/drawing/2014/chart" uri="{C3380CC4-5D6E-409C-BE32-E72D297353CC}">
                  <c16:uniqueId val="{0000001B-7A79-49B6-A6D7-B0E30F1D26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Age'!$C$72:$M$72</c:f>
              <c:numCache>
                <c:formatCode>0.0</c:formatCode>
                <c:ptCount val="11"/>
                <c:pt idx="0">
                  <c:v>3.2814213458177379</c:v>
                </c:pt>
                <c:pt idx="1">
                  <c:v>3.0024856682620289</c:v>
                </c:pt>
                <c:pt idx="2">
                  <c:v>3.040722979597779</c:v>
                </c:pt>
                <c:pt idx="3">
                  <c:v>3.0119948014003728</c:v>
                </c:pt>
                <c:pt idx="4">
                  <c:v>3.0894293693066555</c:v>
                </c:pt>
                <c:pt idx="5">
                  <c:v>3.000499741340795</c:v>
                </c:pt>
                <c:pt idx="6">
                  <c:v>3.0289969774272576</c:v>
                </c:pt>
                <c:pt idx="7">
                  <c:v>2.9852780867780715</c:v>
                </c:pt>
                <c:pt idx="8">
                  <c:v>2.8564214818903562</c:v>
                </c:pt>
                <c:pt idx="9">
                  <c:v>2.8099383703859773</c:v>
                </c:pt>
                <c:pt idx="10">
                  <c:v>2.9116572062256716</c:v>
                </c:pt>
              </c:numCache>
            </c:numRef>
          </c:val>
          <c:smooth val="0"/>
          <c:extLst>
            <c:ext xmlns:c16="http://schemas.microsoft.com/office/drawing/2014/chart" uri="{C3380CC4-5D6E-409C-BE32-E72D297353CC}">
              <c16:uniqueId val="{00000027-7A79-49B6-A6D7-B0E30F1D2666}"/>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7A79-49B6-A6D7-B0E30F1D2666}"/>
              </c:ext>
            </c:extLst>
          </c:dPt>
          <c:dPt>
            <c:idx val="9"/>
            <c:bubble3D val="0"/>
            <c:extLst>
              <c:ext xmlns:c16="http://schemas.microsoft.com/office/drawing/2014/chart" uri="{C3380CC4-5D6E-409C-BE32-E72D297353CC}">
                <c16:uniqueId val="{00000029-7A79-49B6-A6D7-B0E30F1D2666}"/>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7A79-49B6-A6D7-B0E30F1D2666}"/>
              </c:ext>
            </c:extLst>
          </c:dPt>
          <c:dPt>
            <c:idx val="16"/>
            <c:bubble3D val="0"/>
            <c:extLst>
              <c:ext xmlns:c16="http://schemas.microsoft.com/office/drawing/2014/chart" uri="{C3380CC4-5D6E-409C-BE32-E72D297353CC}">
                <c16:uniqueId val="{0000002C-7A79-49B6-A6D7-B0E30F1D2666}"/>
              </c:ext>
            </c:extLst>
          </c:dPt>
          <c:dLbls>
            <c:dLbl>
              <c:idx val="0"/>
              <c:delete val="1"/>
              <c:extLst>
                <c:ext xmlns:c15="http://schemas.microsoft.com/office/drawing/2012/chart" uri="{CE6537A1-D6FC-4f65-9D91-7224C49458BB}"/>
                <c:ext xmlns:c16="http://schemas.microsoft.com/office/drawing/2014/chart" uri="{C3380CC4-5D6E-409C-BE32-E72D297353CC}">
                  <c16:uniqueId val="{0000002D-7A79-49B6-A6D7-B0E30F1D2666}"/>
                </c:ext>
              </c:extLst>
            </c:dLbl>
            <c:dLbl>
              <c:idx val="1"/>
              <c:delete val="1"/>
              <c:extLst>
                <c:ext xmlns:c15="http://schemas.microsoft.com/office/drawing/2012/chart" uri="{CE6537A1-D6FC-4f65-9D91-7224C49458BB}"/>
                <c:ext xmlns:c16="http://schemas.microsoft.com/office/drawing/2014/chart" uri="{C3380CC4-5D6E-409C-BE32-E72D297353CC}">
                  <c16:uniqueId val="{0000002E-7A79-49B6-A6D7-B0E30F1D2666}"/>
                </c:ext>
              </c:extLst>
            </c:dLbl>
            <c:dLbl>
              <c:idx val="2"/>
              <c:delete val="1"/>
              <c:extLst>
                <c:ext xmlns:c15="http://schemas.microsoft.com/office/drawing/2012/chart" uri="{CE6537A1-D6FC-4f65-9D91-7224C49458BB}"/>
                <c:ext xmlns:c16="http://schemas.microsoft.com/office/drawing/2014/chart" uri="{C3380CC4-5D6E-409C-BE32-E72D297353CC}">
                  <c16:uniqueId val="{0000002F-7A79-49B6-A6D7-B0E30F1D2666}"/>
                </c:ext>
              </c:extLst>
            </c:dLbl>
            <c:dLbl>
              <c:idx val="3"/>
              <c:delete val="1"/>
              <c:extLst>
                <c:ext xmlns:c15="http://schemas.microsoft.com/office/drawing/2012/chart" uri="{CE6537A1-D6FC-4f65-9D91-7224C49458BB}"/>
                <c:ext xmlns:c16="http://schemas.microsoft.com/office/drawing/2014/chart" uri="{C3380CC4-5D6E-409C-BE32-E72D297353CC}">
                  <c16:uniqueId val="{00000030-7A79-49B6-A6D7-B0E30F1D2666}"/>
                </c:ext>
              </c:extLst>
            </c:dLbl>
            <c:dLbl>
              <c:idx val="4"/>
              <c:delete val="1"/>
              <c:extLst>
                <c:ext xmlns:c15="http://schemas.microsoft.com/office/drawing/2012/chart" uri="{CE6537A1-D6FC-4f65-9D91-7224C49458BB}"/>
                <c:ext xmlns:c16="http://schemas.microsoft.com/office/drawing/2014/chart" uri="{C3380CC4-5D6E-409C-BE32-E72D297353CC}">
                  <c16:uniqueId val="{00000031-7A79-49B6-A6D7-B0E30F1D2666}"/>
                </c:ext>
              </c:extLst>
            </c:dLbl>
            <c:dLbl>
              <c:idx val="5"/>
              <c:delete val="1"/>
              <c:extLst>
                <c:ext xmlns:c15="http://schemas.microsoft.com/office/drawing/2012/chart" uri="{CE6537A1-D6FC-4f65-9D91-7224C49458BB}"/>
                <c:ext xmlns:c16="http://schemas.microsoft.com/office/drawing/2014/chart" uri="{C3380CC4-5D6E-409C-BE32-E72D297353CC}">
                  <c16:uniqueId val="{00000032-7A79-49B6-A6D7-B0E30F1D2666}"/>
                </c:ext>
              </c:extLst>
            </c:dLbl>
            <c:dLbl>
              <c:idx val="6"/>
              <c:delete val="1"/>
              <c:extLst>
                <c:ext xmlns:c15="http://schemas.microsoft.com/office/drawing/2012/chart" uri="{CE6537A1-D6FC-4f65-9D91-7224C49458BB}"/>
                <c:ext xmlns:c16="http://schemas.microsoft.com/office/drawing/2014/chart" uri="{C3380CC4-5D6E-409C-BE32-E72D297353CC}">
                  <c16:uniqueId val="{00000033-7A79-49B6-A6D7-B0E30F1D2666}"/>
                </c:ext>
              </c:extLst>
            </c:dLbl>
            <c:dLbl>
              <c:idx val="7"/>
              <c:delete val="1"/>
              <c:extLst>
                <c:ext xmlns:c15="http://schemas.microsoft.com/office/drawing/2012/chart" uri="{CE6537A1-D6FC-4f65-9D91-7224C49458BB}"/>
                <c:ext xmlns:c16="http://schemas.microsoft.com/office/drawing/2014/chart" uri="{C3380CC4-5D6E-409C-BE32-E72D297353CC}">
                  <c16:uniqueId val="{00000034-7A79-49B6-A6D7-B0E30F1D2666}"/>
                </c:ext>
              </c:extLst>
            </c:dLbl>
            <c:dLbl>
              <c:idx val="8"/>
              <c:delete val="1"/>
              <c:extLst>
                <c:ext xmlns:c15="http://schemas.microsoft.com/office/drawing/2012/chart" uri="{CE6537A1-D6FC-4f65-9D91-7224C49458BB}"/>
                <c:ext xmlns:c16="http://schemas.microsoft.com/office/drawing/2014/chart" uri="{C3380CC4-5D6E-409C-BE32-E72D297353CC}">
                  <c16:uniqueId val="{00000028-7A79-49B6-A6D7-B0E30F1D26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Age'!$C$73:$M$73</c:f>
              <c:numCache>
                <c:formatCode>0.0</c:formatCode>
                <c:ptCount val="11"/>
                <c:pt idx="0">
                  <c:v>1.668493</c:v>
                </c:pt>
                <c:pt idx="1">
                  <c:v>1.6616439999999999</c:v>
                </c:pt>
                <c:pt idx="2">
                  <c:v>1.7452049999999999</c:v>
                </c:pt>
                <c:pt idx="3">
                  <c:v>1.7068490000000001</c:v>
                </c:pt>
                <c:pt idx="4">
                  <c:v>1.915068</c:v>
                </c:pt>
                <c:pt idx="5">
                  <c:v>1.81575325</c:v>
                </c:pt>
                <c:pt idx="6">
                  <c:v>1.8273969999999999</c:v>
                </c:pt>
                <c:pt idx="7">
                  <c:v>1.8356159999999999</c:v>
                </c:pt>
                <c:pt idx="8">
                  <c:v>1.6671230000000001</c:v>
                </c:pt>
                <c:pt idx="9">
                  <c:v>1.619178</c:v>
                </c:pt>
                <c:pt idx="10">
                  <c:v>2.0109590000000002</c:v>
                </c:pt>
              </c:numCache>
            </c:numRef>
          </c:val>
          <c:smooth val="0"/>
          <c:extLst>
            <c:ext xmlns:c16="http://schemas.microsoft.com/office/drawing/2014/chart" uri="{C3380CC4-5D6E-409C-BE32-E72D297353CC}">
              <c16:uniqueId val="{00000035-7A79-49B6-A6D7-B0E30F1D266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'Deals x Sector'!$B$50</c:f>
              <c:strCache>
                <c:ptCount val="1"/>
                <c:pt idx="0">
                  <c:v>Software</c:v>
                </c:pt>
              </c:strCache>
            </c:strRef>
          </c:tx>
          <c:spPr>
            <a:solidFill>
              <a:srgbClr val="051C38"/>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Sector'!$C$50:$M$50</c:f>
              <c:numCache>
                <c:formatCode>"$"#,##0.0</c:formatCode>
                <c:ptCount val="11"/>
                <c:pt idx="0">
                  <c:v>16.392427684665236</c:v>
                </c:pt>
                <c:pt idx="1">
                  <c:v>27.114863521918</c:v>
                </c:pt>
                <c:pt idx="2">
                  <c:v>28.376265836881846</c:v>
                </c:pt>
                <c:pt idx="3">
                  <c:v>28.074720272023438</c:v>
                </c:pt>
                <c:pt idx="4">
                  <c:v>28.54210057827768</c:v>
                </c:pt>
                <c:pt idx="5">
                  <c:v>43.530585549794708</c:v>
                </c:pt>
                <c:pt idx="6">
                  <c:v>46.76322468645678</c:v>
                </c:pt>
                <c:pt idx="7">
                  <c:v>55.01039649255376</c:v>
                </c:pt>
                <c:pt idx="8">
                  <c:v>134.85448345225416</c:v>
                </c:pt>
                <c:pt idx="9">
                  <c:v>90.644681971719407</c:v>
                </c:pt>
                <c:pt idx="10">
                  <c:v>15.893406936165016</c:v>
                </c:pt>
              </c:numCache>
            </c:numRef>
          </c:val>
          <c:extLst>
            <c:ext xmlns:c16="http://schemas.microsoft.com/office/drawing/2014/chart" uri="{C3380CC4-5D6E-409C-BE32-E72D297353CC}">
              <c16:uniqueId val="{00000000-FCF9-4BB3-8720-C4E4FA672CA2}"/>
            </c:ext>
          </c:extLst>
        </c:ser>
        <c:ser>
          <c:idx val="1"/>
          <c:order val="1"/>
          <c:tx>
            <c:strRef>
              <c:f>'Deals x Sector'!$B$51</c:f>
              <c:strCache>
                <c:ptCount val="1"/>
                <c:pt idx="0">
                  <c:v>Pharma &amp; biotech</c:v>
                </c:pt>
              </c:strCache>
            </c:strRef>
          </c:tx>
          <c:spPr>
            <a:solidFill>
              <a:schemeClr val="accent1"/>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Sector'!$C$51:$M$51</c:f>
              <c:numCache>
                <c:formatCode>"$"#,##0.0</c:formatCode>
                <c:ptCount val="11"/>
                <c:pt idx="0">
                  <c:v>6.4038814751641988</c:v>
                </c:pt>
                <c:pt idx="1">
                  <c:v>8.3512772668216773</c:v>
                </c:pt>
                <c:pt idx="2">
                  <c:v>11.02786494419221</c:v>
                </c:pt>
                <c:pt idx="3">
                  <c:v>10.197008571003854</c:v>
                </c:pt>
                <c:pt idx="4">
                  <c:v>13.262602048379987</c:v>
                </c:pt>
                <c:pt idx="5">
                  <c:v>20.308617862181624</c:v>
                </c:pt>
                <c:pt idx="6">
                  <c:v>18.885794130064813</c:v>
                </c:pt>
                <c:pt idx="7">
                  <c:v>29.059260445559822</c:v>
                </c:pt>
                <c:pt idx="8">
                  <c:v>39.160656215148308</c:v>
                </c:pt>
                <c:pt idx="9">
                  <c:v>32.058783917767229</c:v>
                </c:pt>
                <c:pt idx="10">
                  <c:v>4.1232596310000007</c:v>
                </c:pt>
              </c:numCache>
            </c:numRef>
          </c:val>
          <c:extLst>
            <c:ext xmlns:c16="http://schemas.microsoft.com/office/drawing/2014/chart" uri="{C3380CC4-5D6E-409C-BE32-E72D297353CC}">
              <c16:uniqueId val="{00000001-FCF9-4BB3-8720-C4E4FA672CA2}"/>
            </c:ext>
          </c:extLst>
        </c:ser>
        <c:ser>
          <c:idx val="2"/>
          <c:order val="2"/>
          <c:tx>
            <c:strRef>
              <c:f>'Deals x Sector'!$B$52</c:f>
              <c:strCache>
                <c:ptCount val="1"/>
                <c:pt idx="0">
                  <c:v>Other</c:v>
                </c:pt>
              </c:strCache>
            </c:strRef>
          </c:tx>
          <c:spPr>
            <a:solidFill>
              <a:schemeClr val="accent2"/>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Sector'!$C$52:$M$52</c:f>
              <c:numCache>
                <c:formatCode>"$"#,##0.0</c:formatCode>
                <c:ptCount val="11"/>
                <c:pt idx="0">
                  <c:v>1.309770777</c:v>
                </c:pt>
                <c:pt idx="1">
                  <c:v>3.8506895083867239</c:v>
                </c:pt>
                <c:pt idx="2">
                  <c:v>5.7592075626663979</c:v>
                </c:pt>
                <c:pt idx="3">
                  <c:v>4.332520738931585</c:v>
                </c:pt>
                <c:pt idx="4">
                  <c:v>4.3563726061797823</c:v>
                </c:pt>
                <c:pt idx="5">
                  <c:v>6.8748815892694557</c:v>
                </c:pt>
                <c:pt idx="6">
                  <c:v>8.3322261265205224</c:v>
                </c:pt>
                <c:pt idx="7">
                  <c:v>12.419368460999998</c:v>
                </c:pt>
                <c:pt idx="8">
                  <c:v>28.483297658766361</c:v>
                </c:pt>
                <c:pt idx="9">
                  <c:v>16.549737998389919</c:v>
                </c:pt>
                <c:pt idx="10">
                  <c:v>2.4604685549999981</c:v>
                </c:pt>
              </c:numCache>
            </c:numRef>
          </c:val>
          <c:extLst>
            <c:ext xmlns:c16="http://schemas.microsoft.com/office/drawing/2014/chart" uri="{C3380CC4-5D6E-409C-BE32-E72D297353CC}">
              <c16:uniqueId val="{00000002-FCF9-4BB3-8720-C4E4FA672CA2}"/>
            </c:ext>
          </c:extLst>
        </c:ser>
        <c:ser>
          <c:idx val="3"/>
          <c:order val="3"/>
          <c:tx>
            <c:strRef>
              <c:f>'Deals x Sector'!$B$53</c:f>
              <c:strCache>
                <c:ptCount val="1"/>
                <c:pt idx="0">
                  <c:v>Media</c:v>
                </c:pt>
              </c:strCache>
            </c:strRef>
          </c:tx>
          <c:spPr>
            <a:solidFill>
              <a:srgbClr val="267479"/>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Sector'!$C$53:$M$53</c:f>
              <c:numCache>
                <c:formatCode>"$"#,##0.0</c:formatCode>
                <c:ptCount val="11"/>
                <c:pt idx="0">
                  <c:v>1.6706987125915029</c:v>
                </c:pt>
                <c:pt idx="1">
                  <c:v>2.1280014378714553</c:v>
                </c:pt>
                <c:pt idx="2">
                  <c:v>2.6637145483308067</c:v>
                </c:pt>
                <c:pt idx="3">
                  <c:v>1.862267656415348</c:v>
                </c:pt>
                <c:pt idx="4">
                  <c:v>1.3417705087189638</c:v>
                </c:pt>
                <c:pt idx="5">
                  <c:v>1.3519017290670976</c:v>
                </c:pt>
                <c:pt idx="6">
                  <c:v>2.7208728515933158</c:v>
                </c:pt>
                <c:pt idx="7">
                  <c:v>1.7224805152329403</c:v>
                </c:pt>
                <c:pt idx="8">
                  <c:v>4.0433012803795192</c:v>
                </c:pt>
                <c:pt idx="9">
                  <c:v>3.8654114475857484</c:v>
                </c:pt>
                <c:pt idx="10">
                  <c:v>0.23736417399999996</c:v>
                </c:pt>
              </c:numCache>
            </c:numRef>
          </c:val>
          <c:extLst>
            <c:ext xmlns:c16="http://schemas.microsoft.com/office/drawing/2014/chart" uri="{C3380CC4-5D6E-409C-BE32-E72D297353CC}">
              <c16:uniqueId val="{00000003-FCF9-4BB3-8720-C4E4FA672CA2}"/>
            </c:ext>
          </c:extLst>
        </c:ser>
        <c:ser>
          <c:idx val="4"/>
          <c:order val="4"/>
          <c:tx>
            <c:strRef>
              <c:f>'Deals x Sector'!$B$54</c:f>
              <c:strCache>
                <c:ptCount val="1"/>
                <c:pt idx="0">
                  <c:v>IT hardware</c:v>
                </c:pt>
              </c:strCache>
            </c:strRef>
          </c:tx>
          <c:spPr>
            <a:solidFill>
              <a:srgbClr val="40C2C9"/>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Sector'!$C$54:$M$54</c:f>
              <c:numCache>
                <c:formatCode>"$"#,##0.0</c:formatCode>
                <c:ptCount val="11"/>
                <c:pt idx="0">
                  <c:v>2.7399973949261125</c:v>
                </c:pt>
                <c:pt idx="1">
                  <c:v>2.7407052505151319</c:v>
                </c:pt>
                <c:pt idx="2">
                  <c:v>2.8508769144798292</c:v>
                </c:pt>
                <c:pt idx="3">
                  <c:v>3.4653887876244855</c:v>
                </c:pt>
                <c:pt idx="4">
                  <c:v>4.1525243488257475</c:v>
                </c:pt>
                <c:pt idx="5">
                  <c:v>5.0337923726749043</c:v>
                </c:pt>
                <c:pt idx="6">
                  <c:v>5.4464689579437255</c:v>
                </c:pt>
                <c:pt idx="7">
                  <c:v>6.7436183167215908</c:v>
                </c:pt>
                <c:pt idx="8">
                  <c:v>9.3805853753063211</c:v>
                </c:pt>
                <c:pt idx="9">
                  <c:v>9.3511748164208672</c:v>
                </c:pt>
                <c:pt idx="10">
                  <c:v>0.93102179611298674</c:v>
                </c:pt>
              </c:numCache>
            </c:numRef>
          </c:val>
          <c:extLst>
            <c:ext xmlns:c16="http://schemas.microsoft.com/office/drawing/2014/chart" uri="{C3380CC4-5D6E-409C-BE32-E72D297353CC}">
              <c16:uniqueId val="{00000004-FCF9-4BB3-8720-C4E4FA672CA2}"/>
            </c:ext>
          </c:extLst>
        </c:ser>
        <c:ser>
          <c:idx val="5"/>
          <c:order val="5"/>
          <c:tx>
            <c:strRef>
              <c:f>'Deals x Sector'!$B$55</c:f>
              <c:strCache>
                <c:ptCount val="1"/>
                <c:pt idx="0">
                  <c:v>HC services &amp; systems</c:v>
                </c:pt>
              </c:strCache>
            </c:strRef>
          </c:tx>
          <c:spPr>
            <a:solidFill>
              <a:srgbClr val="C4EDEB"/>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Sector'!$C$55:$M$55</c:f>
              <c:numCache>
                <c:formatCode>"$"#,##0.0</c:formatCode>
                <c:ptCount val="11"/>
                <c:pt idx="0">
                  <c:v>2.6483308452963588</c:v>
                </c:pt>
                <c:pt idx="1">
                  <c:v>3.7656468912602827</c:v>
                </c:pt>
                <c:pt idx="2">
                  <c:v>4.5484607139218323</c:v>
                </c:pt>
                <c:pt idx="3">
                  <c:v>5.4170465278620314</c:v>
                </c:pt>
                <c:pt idx="4">
                  <c:v>5.966101550921219</c:v>
                </c:pt>
                <c:pt idx="5">
                  <c:v>8.2130638318798699</c:v>
                </c:pt>
                <c:pt idx="6">
                  <c:v>9.5901356009396572</c:v>
                </c:pt>
                <c:pt idx="7">
                  <c:v>13.570439456010764</c:v>
                </c:pt>
                <c:pt idx="8">
                  <c:v>31.228710370178543</c:v>
                </c:pt>
                <c:pt idx="9">
                  <c:v>22.363317360775206</c:v>
                </c:pt>
                <c:pt idx="10">
                  <c:v>3.131891263</c:v>
                </c:pt>
              </c:numCache>
            </c:numRef>
          </c:val>
          <c:extLst>
            <c:ext xmlns:c16="http://schemas.microsoft.com/office/drawing/2014/chart" uri="{C3380CC4-5D6E-409C-BE32-E72D297353CC}">
              <c16:uniqueId val="{00000005-FCF9-4BB3-8720-C4E4FA672CA2}"/>
            </c:ext>
          </c:extLst>
        </c:ser>
        <c:ser>
          <c:idx val="6"/>
          <c:order val="6"/>
          <c:tx>
            <c:strRef>
              <c:f>'Deals x Sector'!$B$56</c:f>
              <c:strCache>
                <c:ptCount val="1"/>
                <c:pt idx="0">
                  <c:v>HC devices &amp; supplies</c:v>
                </c:pt>
              </c:strCache>
            </c:strRef>
          </c:tx>
          <c:spPr>
            <a:solidFill>
              <a:srgbClr val="F5C914"/>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Sector'!$C$56:$M$56</c:f>
              <c:numCache>
                <c:formatCode>"$"#,##0.0</c:formatCode>
                <c:ptCount val="11"/>
                <c:pt idx="0">
                  <c:v>3.9030530776026811</c:v>
                </c:pt>
                <c:pt idx="1">
                  <c:v>4.8516673432581783</c:v>
                </c:pt>
                <c:pt idx="2">
                  <c:v>4.4459725906969947</c:v>
                </c:pt>
                <c:pt idx="3">
                  <c:v>3.7898388667691978</c:v>
                </c:pt>
                <c:pt idx="4">
                  <c:v>5.3793793893885971</c:v>
                </c:pt>
                <c:pt idx="5">
                  <c:v>5.9018282165883651</c:v>
                </c:pt>
                <c:pt idx="6">
                  <c:v>5.896022249121132</c:v>
                </c:pt>
                <c:pt idx="7">
                  <c:v>7.9033800974340043</c:v>
                </c:pt>
                <c:pt idx="8">
                  <c:v>9.4054593399060078</c:v>
                </c:pt>
                <c:pt idx="9">
                  <c:v>7.1578975722626934</c:v>
                </c:pt>
                <c:pt idx="10">
                  <c:v>1.2354216426656137</c:v>
                </c:pt>
              </c:numCache>
            </c:numRef>
          </c:val>
          <c:extLst>
            <c:ext xmlns:c16="http://schemas.microsoft.com/office/drawing/2014/chart" uri="{C3380CC4-5D6E-409C-BE32-E72D297353CC}">
              <c16:uniqueId val="{00000006-FCF9-4BB3-8720-C4E4FA672CA2}"/>
            </c:ext>
          </c:extLst>
        </c:ser>
        <c:ser>
          <c:idx val="7"/>
          <c:order val="7"/>
          <c:tx>
            <c:strRef>
              <c:f>'Deals x Sector'!$B$57</c:f>
              <c:strCache>
                <c:ptCount val="1"/>
                <c:pt idx="0">
                  <c:v>Energy</c:v>
                </c:pt>
              </c:strCache>
            </c:strRef>
          </c:tx>
          <c:spPr>
            <a:solidFill>
              <a:schemeClr val="accent6"/>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Sector'!$C$57:$M$57</c:f>
              <c:numCache>
                <c:formatCode>"$"#,##0.0</c:formatCode>
                <c:ptCount val="11"/>
                <c:pt idx="0">
                  <c:v>1.9916596598263252</c:v>
                </c:pt>
                <c:pt idx="1">
                  <c:v>1.1050424108899886</c:v>
                </c:pt>
                <c:pt idx="2">
                  <c:v>1.2508554649276147</c:v>
                </c:pt>
                <c:pt idx="3">
                  <c:v>0.89374333253044791</c:v>
                </c:pt>
                <c:pt idx="4">
                  <c:v>0.47564081976494682</c:v>
                </c:pt>
                <c:pt idx="5">
                  <c:v>0.98267846200000031</c:v>
                </c:pt>
                <c:pt idx="6">
                  <c:v>1.0113283529999999</c:v>
                </c:pt>
                <c:pt idx="7">
                  <c:v>1.587727614393321</c:v>
                </c:pt>
                <c:pt idx="8">
                  <c:v>4.9981208290000003</c:v>
                </c:pt>
                <c:pt idx="9">
                  <c:v>6.2597196609999992</c:v>
                </c:pt>
                <c:pt idx="10">
                  <c:v>0.57694009899999987</c:v>
                </c:pt>
              </c:numCache>
            </c:numRef>
          </c:val>
          <c:extLst>
            <c:ext xmlns:c16="http://schemas.microsoft.com/office/drawing/2014/chart" uri="{C3380CC4-5D6E-409C-BE32-E72D297353CC}">
              <c16:uniqueId val="{00000007-FCF9-4BB3-8720-C4E4FA672CA2}"/>
            </c:ext>
          </c:extLst>
        </c:ser>
        <c:ser>
          <c:idx val="8"/>
          <c:order val="8"/>
          <c:tx>
            <c:strRef>
              <c:f>'Deals x Sector'!$B$58</c:f>
              <c:strCache>
                <c:ptCount val="1"/>
                <c:pt idx="0">
                  <c:v>Consumer goods &amp; services</c:v>
                </c:pt>
              </c:strCache>
            </c:strRef>
          </c:tx>
          <c:spPr>
            <a:solidFill>
              <a:srgbClr val="FAF56B"/>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Sector'!$C$58:$M$58</c:f>
              <c:numCache>
                <c:formatCode>"$"#,##0.0</c:formatCode>
                <c:ptCount val="11"/>
                <c:pt idx="0">
                  <c:v>4.3101860878213989</c:v>
                </c:pt>
                <c:pt idx="1">
                  <c:v>7.3745470386060719</c:v>
                </c:pt>
                <c:pt idx="2">
                  <c:v>10.740284542090921</c:v>
                </c:pt>
                <c:pt idx="3">
                  <c:v>8.3244949181459447</c:v>
                </c:pt>
                <c:pt idx="4">
                  <c:v>12.545066480904902</c:v>
                </c:pt>
                <c:pt idx="5">
                  <c:v>30.643942007104044</c:v>
                </c:pt>
                <c:pt idx="6">
                  <c:v>19.042837441997492</c:v>
                </c:pt>
                <c:pt idx="7">
                  <c:v>16.201170044216394</c:v>
                </c:pt>
                <c:pt idx="8">
                  <c:v>31.150239822043346</c:v>
                </c:pt>
                <c:pt idx="9">
                  <c:v>20.115858788550764</c:v>
                </c:pt>
                <c:pt idx="10">
                  <c:v>3.1379656729999983</c:v>
                </c:pt>
              </c:numCache>
            </c:numRef>
          </c:val>
          <c:extLst>
            <c:ext xmlns:c16="http://schemas.microsoft.com/office/drawing/2014/chart" uri="{C3380CC4-5D6E-409C-BE32-E72D297353CC}">
              <c16:uniqueId val="{00000008-FCF9-4BB3-8720-C4E4FA672CA2}"/>
            </c:ext>
          </c:extLst>
        </c:ser>
        <c:ser>
          <c:idx val="9"/>
          <c:order val="9"/>
          <c:tx>
            <c:strRef>
              <c:f>'Deals x Sector'!$B$59</c:f>
              <c:strCache>
                <c:ptCount val="1"/>
                <c:pt idx="0">
                  <c:v>Commercial products &amp; services</c:v>
                </c:pt>
              </c:strCache>
            </c:strRef>
          </c:tx>
          <c:spPr>
            <a:solidFill>
              <a:srgbClr val="C0BCB2"/>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Sector'!$C$59:$M$59</c:f>
              <c:numCache>
                <c:formatCode>"$"#,##0.0</c:formatCode>
                <c:ptCount val="11"/>
                <c:pt idx="0">
                  <c:v>7.7867342194255853</c:v>
                </c:pt>
                <c:pt idx="1">
                  <c:v>9.4698174463683742</c:v>
                </c:pt>
                <c:pt idx="2">
                  <c:v>11.166900971487214</c:v>
                </c:pt>
                <c:pt idx="3">
                  <c:v>8.7597871361810302</c:v>
                </c:pt>
                <c:pt idx="4">
                  <c:v>11.521119430121738</c:v>
                </c:pt>
                <c:pt idx="5">
                  <c:v>14.752109866454239</c:v>
                </c:pt>
                <c:pt idx="6">
                  <c:v>23.262874704951404</c:v>
                </c:pt>
                <c:pt idx="7">
                  <c:v>17.32577277535135</c:v>
                </c:pt>
                <c:pt idx="8">
                  <c:v>39.878620619564579</c:v>
                </c:pt>
                <c:pt idx="9">
                  <c:v>33.472547169873351</c:v>
                </c:pt>
                <c:pt idx="10">
                  <c:v>4.4814846873748104</c:v>
                </c:pt>
              </c:numCache>
            </c:numRef>
          </c:val>
          <c:extLst>
            <c:ext xmlns:c16="http://schemas.microsoft.com/office/drawing/2014/chart" uri="{C3380CC4-5D6E-409C-BE32-E72D297353CC}">
              <c16:uniqueId val="{00000009-FCF9-4BB3-8720-C4E4FA672CA2}"/>
            </c:ext>
          </c:extLst>
        </c:ser>
        <c:ser>
          <c:idx val="10"/>
          <c:order val="10"/>
          <c:tx>
            <c:strRef>
              <c:f>'Deals x Sector'!$B$60</c:f>
              <c:strCache>
                <c:ptCount val="1"/>
                <c:pt idx="0">
                  <c:v>Transportation</c:v>
                </c:pt>
              </c:strCache>
            </c:strRef>
          </c:tx>
          <c:spPr>
            <a:solidFill>
              <a:srgbClr val="78766F"/>
            </a:solidFill>
            <a:ln>
              <a:noFill/>
            </a:ln>
            <a:effectLst/>
          </c:spPr>
          <c:invertIfNegative val="0"/>
          <c:cat>
            <c:numRef>
              <c:f>'Deals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Sector'!$C$60:$M$60</c:f>
              <c:numCache>
                <c:formatCode>"$"#,##0.0</c:formatCode>
                <c:ptCount val="11"/>
                <c:pt idx="0">
                  <c:v>0.56691435300000004</c:v>
                </c:pt>
                <c:pt idx="1">
                  <c:v>3.3443410580000004</c:v>
                </c:pt>
                <c:pt idx="2">
                  <c:v>3.8551324459999994</c:v>
                </c:pt>
                <c:pt idx="3">
                  <c:v>8.8498046160000037</c:v>
                </c:pt>
                <c:pt idx="4">
                  <c:v>2.392790641398999</c:v>
                </c:pt>
                <c:pt idx="5">
                  <c:v>8.062069408519962</c:v>
                </c:pt>
                <c:pt idx="6">
                  <c:v>9.3027749099232562</c:v>
                </c:pt>
                <c:pt idx="7">
                  <c:v>9.3914122540487046</c:v>
                </c:pt>
                <c:pt idx="8">
                  <c:v>13.375360034925905</c:v>
                </c:pt>
                <c:pt idx="9">
                  <c:v>4.4410400724059782</c:v>
                </c:pt>
                <c:pt idx="10">
                  <c:v>0.79181784200000005</c:v>
                </c:pt>
              </c:numCache>
            </c:numRef>
          </c:val>
          <c:extLst>
            <c:ext xmlns:c16="http://schemas.microsoft.com/office/drawing/2014/chart" uri="{C3380CC4-5D6E-409C-BE32-E72D297353CC}">
              <c16:uniqueId val="{0000000A-FCF9-4BB3-8720-C4E4FA672CA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DC1-4A9C-931E-1235C76BFB8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DC1-4A9C-931E-1235C76BFB8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BDC1-4A9C-931E-1235C76BFB86}"/>
              </c:ext>
            </c:extLst>
          </c:dPt>
          <c:dPt>
            <c:idx val="16"/>
            <c:bubble3D val="0"/>
            <c:extLst>
              <c:ext xmlns:c16="http://schemas.microsoft.com/office/drawing/2014/chart" uri="{C3380CC4-5D6E-409C-BE32-E72D297353CC}">
                <c16:uniqueId val="{00000005-BDC1-4A9C-931E-1235C76BFB86}"/>
              </c:ext>
            </c:extLst>
          </c:dPt>
          <c:dLbls>
            <c:dLbl>
              <c:idx val="0"/>
              <c:delete val="1"/>
              <c:extLst>
                <c:ext xmlns:c15="http://schemas.microsoft.com/office/drawing/2012/chart" uri="{CE6537A1-D6FC-4f65-9D91-7224C49458BB}"/>
                <c:ext xmlns:c16="http://schemas.microsoft.com/office/drawing/2014/chart" uri="{C3380CC4-5D6E-409C-BE32-E72D297353CC}">
                  <c16:uniqueId val="{00000006-BDC1-4A9C-931E-1235C76BFB86}"/>
                </c:ext>
              </c:extLst>
            </c:dLbl>
            <c:dLbl>
              <c:idx val="1"/>
              <c:delete val="1"/>
              <c:extLst>
                <c:ext xmlns:c15="http://schemas.microsoft.com/office/drawing/2012/chart" uri="{CE6537A1-D6FC-4f65-9D91-7224C49458BB}"/>
                <c:ext xmlns:c16="http://schemas.microsoft.com/office/drawing/2014/chart" uri="{C3380CC4-5D6E-409C-BE32-E72D297353CC}">
                  <c16:uniqueId val="{00000007-BDC1-4A9C-931E-1235C76BFB86}"/>
                </c:ext>
              </c:extLst>
            </c:dLbl>
            <c:dLbl>
              <c:idx val="2"/>
              <c:delete val="1"/>
              <c:extLst>
                <c:ext xmlns:c15="http://schemas.microsoft.com/office/drawing/2012/chart" uri="{CE6537A1-D6FC-4f65-9D91-7224C49458BB}"/>
                <c:ext xmlns:c16="http://schemas.microsoft.com/office/drawing/2014/chart" uri="{C3380CC4-5D6E-409C-BE32-E72D297353CC}">
                  <c16:uniqueId val="{00000008-BDC1-4A9C-931E-1235C76BFB86}"/>
                </c:ext>
              </c:extLst>
            </c:dLbl>
            <c:dLbl>
              <c:idx val="3"/>
              <c:delete val="1"/>
              <c:extLst>
                <c:ext xmlns:c15="http://schemas.microsoft.com/office/drawing/2012/chart" uri="{CE6537A1-D6FC-4f65-9D91-7224C49458BB}"/>
                <c:ext xmlns:c16="http://schemas.microsoft.com/office/drawing/2014/chart" uri="{C3380CC4-5D6E-409C-BE32-E72D297353CC}">
                  <c16:uniqueId val="{00000009-BDC1-4A9C-931E-1235C76BFB86}"/>
                </c:ext>
              </c:extLst>
            </c:dLbl>
            <c:dLbl>
              <c:idx val="4"/>
              <c:delete val="1"/>
              <c:extLst>
                <c:ext xmlns:c15="http://schemas.microsoft.com/office/drawing/2012/chart" uri="{CE6537A1-D6FC-4f65-9D91-7224C49458BB}"/>
                <c:ext xmlns:c16="http://schemas.microsoft.com/office/drawing/2014/chart" uri="{C3380CC4-5D6E-409C-BE32-E72D297353CC}">
                  <c16:uniqueId val="{0000000A-BDC1-4A9C-931E-1235C76BFB86}"/>
                </c:ext>
              </c:extLst>
            </c:dLbl>
            <c:dLbl>
              <c:idx val="5"/>
              <c:delete val="1"/>
              <c:extLst>
                <c:ext xmlns:c15="http://schemas.microsoft.com/office/drawing/2012/chart" uri="{CE6537A1-D6FC-4f65-9D91-7224C49458BB}"/>
                <c:ext xmlns:c16="http://schemas.microsoft.com/office/drawing/2014/chart" uri="{C3380CC4-5D6E-409C-BE32-E72D297353CC}">
                  <c16:uniqueId val="{00000000-BDC1-4A9C-931E-1235C76BFB86}"/>
                </c:ext>
              </c:extLst>
            </c:dLbl>
            <c:dLbl>
              <c:idx val="6"/>
              <c:delete val="1"/>
              <c:extLst>
                <c:ext xmlns:c15="http://schemas.microsoft.com/office/drawing/2012/chart" uri="{CE6537A1-D6FC-4f65-9D91-7224C49458BB}"/>
                <c:ext xmlns:c16="http://schemas.microsoft.com/office/drawing/2014/chart" uri="{C3380CC4-5D6E-409C-BE32-E72D297353CC}">
                  <c16:uniqueId val="{0000000B-BDC1-4A9C-931E-1235C76BFB86}"/>
                </c:ext>
              </c:extLst>
            </c:dLbl>
            <c:dLbl>
              <c:idx val="7"/>
              <c:delete val="1"/>
              <c:extLst>
                <c:ext xmlns:c15="http://schemas.microsoft.com/office/drawing/2012/chart" uri="{CE6537A1-D6FC-4f65-9D91-7224C49458BB}"/>
                <c:ext xmlns:c16="http://schemas.microsoft.com/office/drawing/2014/chart" uri="{C3380CC4-5D6E-409C-BE32-E72D297353CC}">
                  <c16:uniqueId val="{0000000C-BDC1-4A9C-931E-1235C76BFB86}"/>
                </c:ext>
              </c:extLst>
            </c:dLbl>
            <c:dLbl>
              <c:idx val="8"/>
              <c:delete val="1"/>
              <c:extLst>
                <c:ext xmlns:c15="http://schemas.microsoft.com/office/drawing/2012/chart" uri="{CE6537A1-D6FC-4f65-9D91-7224C49458BB}"/>
                <c:ext xmlns:c16="http://schemas.microsoft.com/office/drawing/2014/chart" uri="{C3380CC4-5D6E-409C-BE32-E72D297353CC}">
                  <c16:uniqueId val="{00000002-BDC1-4A9C-931E-1235C76BFB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Age'!$P$70:$Z$70</c:f>
              <c:numCache>
                <c:formatCode>0.0</c:formatCode>
                <c:ptCount val="11"/>
                <c:pt idx="0">
                  <c:v>10.344520750000001</c:v>
                </c:pt>
                <c:pt idx="1">
                  <c:v>10.283561500000001</c:v>
                </c:pt>
                <c:pt idx="2">
                  <c:v>10.042466000000001</c:v>
                </c:pt>
                <c:pt idx="3">
                  <c:v>10.002739999999999</c:v>
                </c:pt>
                <c:pt idx="4">
                  <c:v>9.7561645000000006</c:v>
                </c:pt>
                <c:pt idx="5">
                  <c:v>9.5726030000000009</c:v>
                </c:pt>
                <c:pt idx="6">
                  <c:v>9.3527400000000007</c:v>
                </c:pt>
                <c:pt idx="7">
                  <c:v>9.3863009999999996</c:v>
                </c:pt>
                <c:pt idx="8">
                  <c:v>9.3068489999999997</c:v>
                </c:pt>
                <c:pt idx="9">
                  <c:v>9.6958907500000002</c:v>
                </c:pt>
                <c:pt idx="10">
                  <c:v>10.186301499999999</c:v>
                </c:pt>
              </c:numCache>
            </c:numRef>
          </c:val>
          <c:smooth val="0"/>
          <c:extLst>
            <c:ext xmlns:c16="http://schemas.microsoft.com/office/drawing/2014/chart" uri="{C3380CC4-5D6E-409C-BE32-E72D297353CC}">
              <c16:uniqueId val="{0000000D-BDC1-4A9C-931E-1235C76BFB86}"/>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BDC1-4A9C-931E-1235C76BFB86}"/>
              </c:ext>
            </c:extLst>
          </c:dPt>
          <c:dPt>
            <c:idx val="8"/>
            <c:bubble3D val="0"/>
            <c:extLst>
              <c:ext xmlns:c16="http://schemas.microsoft.com/office/drawing/2014/chart" uri="{C3380CC4-5D6E-409C-BE32-E72D297353CC}">
                <c16:uniqueId val="{0000000F-BDC1-4A9C-931E-1235C76BFB86}"/>
              </c:ext>
            </c:extLst>
          </c:dPt>
          <c:dPt>
            <c:idx val="9"/>
            <c:bubble3D val="0"/>
            <c:extLst>
              <c:ext xmlns:c16="http://schemas.microsoft.com/office/drawing/2014/chart" uri="{C3380CC4-5D6E-409C-BE32-E72D297353CC}">
                <c16:uniqueId val="{00000010-BDC1-4A9C-931E-1235C76BFB8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BDC1-4A9C-931E-1235C76BFB86}"/>
              </c:ext>
            </c:extLst>
          </c:dPt>
          <c:dLbls>
            <c:dLbl>
              <c:idx val="0"/>
              <c:delete val="1"/>
              <c:extLst>
                <c:ext xmlns:c15="http://schemas.microsoft.com/office/drawing/2012/chart" uri="{CE6537A1-D6FC-4f65-9D91-7224C49458BB}"/>
                <c:ext xmlns:c16="http://schemas.microsoft.com/office/drawing/2014/chart" uri="{C3380CC4-5D6E-409C-BE32-E72D297353CC}">
                  <c16:uniqueId val="{00000013-BDC1-4A9C-931E-1235C76BFB86}"/>
                </c:ext>
              </c:extLst>
            </c:dLbl>
            <c:dLbl>
              <c:idx val="1"/>
              <c:delete val="1"/>
              <c:extLst>
                <c:ext xmlns:c15="http://schemas.microsoft.com/office/drawing/2012/chart" uri="{CE6537A1-D6FC-4f65-9D91-7224C49458BB}"/>
                <c:ext xmlns:c16="http://schemas.microsoft.com/office/drawing/2014/chart" uri="{C3380CC4-5D6E-409C-BE32-E72D297353CC}">
                  <c16:uniqueId val="{00000014-BDC1-4A9C-931E-1235C76BFB86}"/>
                </c:ext>
              </c:extLst>
            </c:dLbl>
            <c:dLbl>
              <c:idx val="2"/>
              <c:delete val="1"/>
              <c:extLst>
                <c:ext xmlns:c15="http://schemas.microsoft.com/office/drawing/2012/chart" uri="{CE6537A1-D6FC-4f65-9D91-7224C49458BB}"/>
                <c:ext xmlns:c16="http://schemas.microsoft.com/office/drawing/2014/chart" uri="{C3380CC4-5D6E-409C-BE32-E72D297353CC}">
                  <c16:uniqueId val="{00000015-BDC1-4A9C-931E-1235C76BFB86}"/>
                </c:ext>
              </c:extLst>
            </c:dLbl>
            <c:dLbl>
              <c:idx val="3"/>
              <c:delete val="1"/>
              <c:extLst>
                <c:ext xmlns:c15="http://schemas.microsoft.com/office/drawing/2012/chart" uri="{CE6537A1-D6FC-4f65-9D91-7224C49458BB}"/>
                <c:ext xmlns:c16="http://schemas.microsoft.com/office/drawing/2014/chart" uri="{C3380CC4-5D6E-409C-BE32-E72D297353CC}">
                  <c16:uniqueId val="{00000016-BDC1-4A9C-931E-1235C76BFB86}"/>
                </c:ext>
              </c:extLst>
            </c:dLbl>
            <c:dLbl>
              <c:idx val="4"/>
              <c:delete val="1"/>
              <c:extLst>
                <c:ext xmlns:c15="http://schemas.microsoft.com/office/drawing/2012/chart" uri="{CE6537A1-D6FC-4f65-9D91-7224C49458BB}"/>
                <c:ext xmlns:c16="http://schemas.microsoft.com/office/drawing/2014/chart" uri="{C3380CC4-5D6E-409C-BE32-E72D297353CC}">
                  <c16:uniqueId val="{00000017-BDC1-4A9C-931E-1235C76BFB86}"/>
                </c:ext>
              </c:extLst>
            </c:dLbl>
            <c:dLbl>
              <c:idx val="5"/>
              <c:delete val="1"/>
              <c:extLst>
                <c:ext xmlns:c15="http://schemas.microsoft.com/office/drawing/2012/chart" uri="{CE6537A1-D6FC-4f65-9D91-7224C49458BB}"/>
                <c:ext xmlns:c16="http://schemas.microsoft.com/office/drawing/2014/chart" uri="{C3380CC4-5D6E-409C-BE32-E72D297353CC}">
                  <c16:uniqueId val="{0000000E-BDC1-4A9C-931E-1235C76BFB86}"/>
                </c:ext>
              </c:extLst>
            </c:dLbl>
            <c:dLbl>
              <c:idx val="6"/>
              <c:delete val="1"/>
              <c:extLst>
                <c:ext xmlns:c15="http://schemas.microsoft.com/office/drawing/2012/chart" uri="{CE6537A1-D6FC-4f65-9D91-7224C49458BB}"/>
                <c:ext xmlns:c16="http://schemas.microsoft.com/office/drawing/2014/chart" uri="{C3380CC4-5D6E-409C-BE32-E72D297353CC}">
                  <c16:uniqueId val="{00000018-BDC1-4A9C-931E-1235C76BFB86}"/>
                </c:ext>
              </c:extLst>
            </c:dLbl>
            <c:dLbl>
              <c:idx val="7"/>
              <c:delete val="1"/>
              <c:extLst>
                <c:ext xmlns:c15="http://schemas.microsoft.com/office/drawing/2012/chart" uri="{CE6537A1-D6FC-4f65-9D91-7224C49458BB}"/>
                <c:ext xmlns:c16="http://schemas.microsoft.com/office/drawing/2014/chart" uri="{C3380CC4-5D6E-409C-BE32-E72D297353CC}">
                  <c16:uniqueId val="{00000019-BDC1-4A9C-931E-1235C76BFB86}"/>
                </c:ext>
              </c:extLst>
            </c:dLbl>
            <c:dLbl>
              <c:idx val="8"/>
              <c:delete val="1"/>
              <c:extLst>
                <c:ext xmlns:c15="http://schemas.microsoft.com/office/drawing/2012/chart" uri="{CE6537A1-D6FC-4f65-9D91-7224C49458BB}"/>
                <c:ext xmlns:c16="http://schemas.microsoft.com/office/drawing/2014/chart" uri="{C3380CC4-5D6E-409C-BE32-E72D297353CC}">
                  <c16:uniqueId val="{0000000F-BDC1-4A9C-931E-1235C76BFB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Age'!$P$71:$Z$71</c:f>
              <c:numCache>
                <c:formatCode>0.0</c:formatCode>
                <c:ptCount val="11"/>
                <c:pt idx="0">
                  <c:v>7.3150680000000001</c:v>
                </c:pt>
                <c:pt idx="1">
                  <c:v>7.4849319999999997</c:v>
                </c:pt>
                <c:pt idx="2">
                  <c:v>7.4630140000000003</c:v>
                </c:pt>
                <c:pt idx="3">
                  <c:v>7.2287669999999995</c:v>
                </c:pt>
                <c:pt idx="4">
                  <c:v>7.131507</c:v>
                </c:pt>
                <c:pt idx="5">
                  <c:v>7.1424659999999998</c:v>
                </c:pt>
                <c:pt idx="6">
                  <c:v>7.1041094999999999</c:v>
                </c:pt>
                <c:pt idx="7">
                  <c:v>7.0027400000000002</c:v>
                </c:pt>
                <c:pt idx="8">
                  <c:v>7.0054790000000002</c:v>
                </c:pt>
                <c:pt idx="9">
                  <c:v>7.2602739999999999</c:v>
                </c:pt>
                <c:pt idx="10">
                  <c:v>7.1917809999999998</c:v>
                </c:pt>
              </c:numCache>
            </c:numRef>
          </c:val>
          <c:smooth val="0"/>
          <c:extLst>
            <c:ext xmlns:c16="http://schemas.microsoft.com/office/drawing/2014/chart" uri="{C3380CC4-5D6E-409C-BE32-E72D297353CC}">
              <c16:uniqueId val="{0000001A-BDC1-4A9C-931E-1235C76BFB86}"/>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BDC1-4A9C-931E-1235C76BFB86}"/>
              </c:ext>
            </c:extLst>
          </c:dPt>
          <c:dPt>
            <c:idx val="9"/>
            <c:bubble3D val="0"/>
            <c:extLst>
              <c:ext xmlns:c16="http://schemas.microsoft.com/office/drawing/2014/chart" uri="{C3380CC4-5D6E-409C-BE32-E72D297353CC}">
                <c16:uniqueId val="{0000001C-BDC1-4A9C-931E-1235C76BFB86}"/>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BDC1-4A9C-931E-1235C76BFB86}"/>
              </c:ext>
            </c:extLst>
          </c:dPt>
          <c:dLbls>
            <c:dLbl>
              <c:idx val="0"/>
              <c:delete val="1"/>
              <c:extLst>
                <c:ext xmlns:c15="http://schemas.microsoft.com/office/drawing/2012/chart" uri="{CE6537A1-D6FC-4f65-9D91-7224C49458BB}"/>
                <c:ext xmlns:c16="http://schemas.microsoft.com/office/drawing/2014/chart" uri="{C3380CC4-5D6E-409C-BE32-E72D297353CC}">
                  <c16:uniqueId val="{0000001F-BDC1-4A9C-931E-1235C76BFB86}"/>
                </c:ext>
              </c:extLst>
            </c:dLbl>
            <c:dLbl>
              <c:idx val="1"/>
              <c:delete val="1"/>
              <c:extLst>
                <c:ext xmlns:c15="http://schemas.microsoft.com/office/drawing/2012/chart" uri="{CE6537A1-D6FC-4f65-9D91-7224C49458BB}"/>
                <c:ext xmlns:c16="http://schemas.microsoft.com/office/drawing/2014/chart" uri="{C3380CC4-5D6E-409C-BE32-E72D297353CC}">
                  <c16:uniqueId val="{00000020-BDC1-4A9C-931E-1235C76BFB86}"/>
                </c:ext>
              </c:extLst>
            </c:dLbl>
            <c:dLbl>
              <c:idx val="2"/>
              <c:delete val="1"/>
              <c:extLst>
                <c:ext xmlns:c15="http://schemas.microsoft.com/office/drawing/2012/chart" uri="{CE6537A1-D6FC-4f65-9D91-7224C49458BB}"/>
                <c:ext xmlns:c16="http://schemas.microsoft.com/office/drawing/2014/chart" uri="{C3380CC4-5D6E-409C-BE32-E72D297353CC}">
                  <c16:uniqueId val="{00000021-BDC1-4A9C-931E-1235C76BFB86}"/>
                </c:ext>
              </c:extLst>
            </c:dLbl>
            <c:dLbl>
              <c:idx val="3"/>
              <c:delete val="1"/>
              <c:extLst>
                <c:ext xmlns:c15="http://schemas.microsoft.com/office/drawing/2012/chart" uri="{CE6537A1-D6FC-4f65-9D91-7224C49458BB}"/>
                <c:ext xmlns:c16="http://schemas.microsoft.com/office/drawing/2014/chart" uri="{C3380CC4-5D6E-409C-BE32-E72D297353CC}">
                  <c16:uniqueId val="{00000022-BDC1-4A9C-931E-1235C76BFB86}"/>
                </c:ext>
              </c:extLst>
            </c:dLbl>
            <c:dLbl>
              <c:idx val="4"/>
              <c:delete val="1"/>
              <c:extLst>
                <c:ext xmlns:c15="http://schemas.microsoft.com/office/drawing/2012/chart" uri="{CE6537A1-D6FC-4f65-9D91-7224C49458BB}"/>
                <c:ext xmlns:c16="http://schemas.microsoft.com/office/drawing/2014/chart" uri="{C3380CC4-5D6E-409C-BE32-E72D297353CC}">
                  <c16:uniqueId val="{00000023-BDC1-4A9C-931E-1235C76BFB86}"/>
                </c:ext>
              </c:extLst>
            </c:dLbl>
            <c:dLbl>
              <c:idx val="5"/>
              <c:delete val="1"/>
              <c:extLst>
                <c:ext xmlns:c15="http://schemas.microsoft.com/office/drawing/2012/chart" uri="{CE6537A1-D6FC-4f65-9D91-7224C49458BB}"/>
                <c:ext xmlns:c16="http://schemas.microsoft.com/office/drawing/2014/chart" uri="{C3380CC4-5D6E-409C-BE32-E72D297353CC}">
                  <c16:uniqueId val="{00000024-BDC1-4A9C-931E-1235C76BFB86}"/>
                </c:ext>
              </c:extLst>
            </c:dLbl>
            <c:dLbl>
              <c:idx val="6"/>
              <c:delete val="1"/>
              <c:extLst>
                <c:ext xmlns:c15="http://schemas.microsoft.com/office/drawing/2012/chart" uri="{CE6537A1-D6FC-4f65-9D91-7224C49458BB}"/>
                <c:ext xmlns:c16="http://schemas.microsoft.com/office/drawing/2014/chart" uri="{C3380CC4-5D6E-409C-BE32-E72D297353CC}">
                  <c16:uniqueId val="{00000025-BDC1-4A9C-931E-1235C76BFB86}"/>
                </c:ext>
              </c:extLst>
            </c:dLbl>
            <c:dLbl>
              <c:idx val="7"/>
              <c:delete val="1"/>
              <c:extLst>
                <c:ext xmlns:c15="http://schemas.microsoft.com/office/drawing/2012/chart" uri="{CE6537A1-D6FC-4f65-9D91-7224C49458BB}"/>
                <c:ext xmlns:c16="http://schemas.microsoft.com/office/drawing/2014/chart" uri="{C3380CC4-5D6E-409C-BE32-E72D297353CC}">
                  <c16:uniqueId val="{00000026-BDC1-4A9C-931E-1235C76BFB86}"/>
                </c:ext>
              </c:extLst>
            </c:dLbl>
            <c:dLbl>
              <c:idx val="8"/>
              <c:delete val="1"/>
              <c:extLst>
                <c:ext xmlns:c15="http://schemas.microsoft.com/office/drawing/2012/chart" uri="{CE6537A1-D6FC-4f65-9D91-7224C49458BB}"/>
                <c:ext xmlns:c16="http://schemas.microsoft.com/office/drawing/2014/chart" uri="{C3380CC4-5D6E-409C-BE32-E72D297353CC}">
                  <c16:uniqueId val="{0000001B-BDC1-4A9C-931E-1235C76BFB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Age'!$P$72:$Z$72</c:f>
              <c:numCache>
                <c:formatCode>0.0</c:formatCode>
                <c:ptCount val="11"/>
                <c:pt idx="0">
                  <c:v>9.3483617638221279</c:v>
                </c:pt>
                <c:pt idx="1">
                  <c:v>9.4364004493905753</c:v>
                </c:pt>
                <c:pt idx="2">
                  <c:v>9.4924586176324723</c:v>
                </c:pt>
                <c:pt idx="3">
                  <c:v>9.064236144670037</c:v>
                </c:pt>
                <c:pt idx="4">
                  <c:v>8.7351374741847501</c:v>
                </c:pt>
                <c:pt idx="5">
                  <c:v>8.7084188065891368</c:v>
                </c:pt>
                <c:pt idx="6">
                  <c:v>8.7658208729208074</c:v>
                </c:pt>
                <c:pt idx="7">
                  <c:v>8.8553351278291021</c:v>
                </c:pt>
                <c:pt idx="8">
                  <c:v>8.7096508072152901</c:v>
                </c:pt>
                <c:pt idx="9">
                  <c:v>8.9429041583570399</c:v>
                </c:pt>
                <c:pt idx="10">
                  <c:v>9.918800804571422</c:v>
                </c:pt>
              </c:numCache>
            </c:numRef>
          </c:val>
          <c:smooth val="0"/>
          <c:extLst>
            <c:ext xmlns:c16="http://schemas.microsoft.com/office/drawing/2014/chart" uri="{C3380CC4-5D6E-409C-BE32-E72D297353CC}">
              <c16:uniqueId val="{00000027-BDC1-4A9C-931E-1235C76BFB86}"/>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BDC1-4A9C-931E-1235C76BFB86}"/>
              </c:ext>
            </c:extLst>
          </c:dPt>
          <c:dPt>
            <c:idx val="9"/>
            <c:bubble3D val="0"/>
            <c:extLst>
              <c:ext xmlns:c16="http://schemas.microsoft.com/office/drawing/2014/chart" uri="{C3380CC4-5D6E-409C-BE32-E72D297353CC}">
                <c16:uniqueId val="{00000029-BDC1-4A9C-931E-1235C76BFB86}"/>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BDC1-4A9C-931E-1235C76BFB86}"/>
              </c:ext>
            </c:extLst>
          </c:dPt>
          <c:dPt>
            <c:idx val="16"/>
            <c:bubble3D val="0"/>
            <c:extLst>
              <c:ext xmlns:c16="http://schemas.microsoft.com/office/drawing/2014/chart" uri="{C3380CC4-5D6E-409C-BE32-E72D297353CC}">
                <c16:uniqueId val="{0000002C-BDC1-4A9C-931E-1235C76BFB86}"/>
              </c:ext>
            </c:extLst>
          </c:dPt>
          <c:dLbls>
            <c:dLbl>
              <c:idx val="0"/>
              <c:delete val="1"/>
              <c:extLst>
                <c:ext xmlns:c15="http://schemas.microsoft.com/office/drawing/2012/chart" uri="{CE6537A1-D6FC-4f65-9D91-7224C49458BB}"/>
                <c:ext xmlns:c16="http://schemas.microsoft.com/office/drawing/2014/chart" uri="{C3380CC4-5D6E-409C-BE32-E72D297353CC}">
                  <c16:uniqueId val="{0000002D-BDC1-4A9C-931E-1235C76BFB86}"/>
                </c:ext>
              </c:extLst>
            </c:dLbl>
            <c:dLbl>
              <c:idx val="1"/>
              <c:delete val="1"/>
              <c:extLst>
                <c:ext xmlns:c15="http://schemas.microsoft.com/office/drawing/2012/chart" uri="{CE6537A1-D6FC-4f65-9D91-7224C49458BB}"/>
                <c:ext xmlns:c16="http://schemas.microsoft.com/office/drawing/2014/chart" uri="{C3380CC4-5D6E-409C-BE32-E72D297353CC}">
                  <c16:uniqueId val="{0000002E-BDC1-4A9C-931E-1235C76BFB86}"/>
                </c:ext>
              </c:extLst>
            </c:dLbl>
            <c:dLbl>
              <c:idx val="2"/>
              <c:delete val="1"/>
              <c:extLst>
                <c:ext xmlns:c15="http://schemas.microsoft.com/office/drawing/2012/chart" uri="{CE6537A1-D6FC-4f65-9D91-7224C49458BB}"/>
                <c:ext xmlns:c16="http://schemas.microsoft.com/office/drawing/2014/chart" uri="{C3380CC4-5D6E-409C-BE32-E72D297353CC}">
                  <c16:uniqueId val="{0000002F-BDC1-4A9C-931E-1235C76BFB86}"/>
                </c:ext>
              </c:extLst>
            </c:dLbl>
            <c:dLbl>
              <c:idx val="3"/>
              <c:delete val="1"/>
              <c:extLst>
                <c:ext xmlns:c15="http://schemas.microsoft.com/office/drawing/2012/chart" uri="{CE6537A1-D6FC-4f65-9D91-7224C49458BB}"/>
                <c:ext xmlns:c16="http://schemas.microsoft.com/office/drawing/2014/chart" uri="{C3380CC4-5D6E-409C-BE32-E72D297353CC}">
                  <c16:uniqueId val="{00000030-BDC1-4A9C-931E-1235C76BFB86}"/>
                </c:ext>
              </c:extLst>
            </c:dLbl>
            <c:dLbl>
              <c:idx val="4"/>
              <c:delete val="1"/>
              <c:extLst>
                <c:ext xmlns:c15="http://schemas.microsoft.com/office/drawing/2012/chart" uri="{CE6537A1-D6FC-4f65-9D91-7224C49458BB}"/>
                <c:ext xmlns:c16="http://schemas.microsoft.com/office/drawing/2014/chart" uri="{C3380CC4-5D6E-409C-BE32-E72D297353CC}">
                  <c16:uniqueId val="{00000031-BDC1-4A9C-931E-1235C76BFB86}"/>
                </c:ext>
              </c:extLst>
            </c:dLbl>
            <c:dLbl>
              <c:idx val="5"/>
              <c:delete val="1"/>
              <c:extLst>
                <c:ext xmlns:c15="http://schemas.microsoft.com/office/drawing/2012/chart" uri="{CE6537A1-D6FC-4f65-9D91-7224C49458BB}"/>
                <c:ext xmlns:c16="http://schemas.microsoft.com/office/drawing/2014/chart" uri="{C3380CC4-5D6E-409C-BE32-E72D297353CC}">
                  <c16:uniqueId val="{00000032-BDC1-4A9C-931E-1235C76BFB86}"/>
                </c:ext>
              </c:extLst>
            </c:dLbl>
            <c:dLbl>
              <c:idx val="6"/>
              <c:delete val="1"/>
              <c:extLst>
                <c:ext xmlns:c15="http://schemas.microsoft.com/office/drawing/2012/chart" uri="{CE6537A1-D6FC-4f65-9D91-7224C49458BB}"/>
                <c:ext xmlns:c16="http://schemas.microsoft.com/office/drawing/2014/chart" uri="{C3380CC4-5D6E-409C-BE32-E72D297353CC}">
                  <c16:uniqueId val="{00000033-BDC1-4A9C-931E-1235C76BFB86}"/>
                </c:ext>
              </c:extLst>
            </c:dLbl>
            <c:dLbl>
              <c:idx val="7"/>
              <c:delete val="1"/>
              <c:extLst>
                <c:ext xmlns:c15="http://schemas.microsoft.com/office/drawing/2012/chart" uri="{CE6537A1-D6FC-4f65-9D91-7224C49458BB}"/>
                <c:ext xmlns:c16="http://schemas.microsoft.com/office/drawing/2014/chart" uri="{C3380CC4-5D6E-409C-BE32-E72D297353CC}">
                  <c16:uniqueId val="{00000034-BDC1-4A9C-931E-1235C76BFB86}"/>
                </c:ext>
              </c:extLst>
            </c:dLbl>
            <c:dLbl>
              <c:idx val="8"/>
              <c:delete val="1"/>
              <c:extLst>
                <c:ext xmlns:c15="http://schemas.microsoft.com/office/drawing/2012/chart" uri="{CE6537A1-D6FC-4f65-9D91-7224C49458BB}"/>
                <c:ext xmlns:c16="http://schemas.microsoft.com/office/drawing/2014/chart" uri="{C3380CC4-5D6E-409C-BE32-E72D297353CC}">
                  <c16:uniqueId val="{00000028-BDC1-4A9C-931E-1235C76BFB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Age'!$P$73:$Z$73</c:f>
              <c:numCache>
                <c:formatCode>0.0</c:formatCode>
                <c:ptCount val="11"/>
                <c:pt idx="0">
                  <c:v>5.9328769999999995</c:v>
                </c:pt>
                <c:pt idx="1">
                  <c:v>5.9821914999999999</c:v>
                </c:pt>
                <c:pt idx="2">
                  <c:v>6.0027400000000002</c:v>
                </c:pt>
                <c:pt idx="3">
                  <c:v>5.8609590000000003</c:v>
                </c:pt>
                <c:pt idx="4">
                  <c:v>5.7479449999999996</c:v>
                </c:pt>
                <c:pt idx="5">
                  <c:v>5.8712330000000001</c:v>
                </c:pt>
                <c:pt idx="6">
                  <c:v>5.7726030000000002</c:v>
                </c:pt>
                <c:pt idx="7">
                  <c:v>5.8054790000000001</c:v>
                </c:pt>
                <c:pt idx="8">
                  <c:v>5.8410960000000003</c:v>
                </c:pt>
                <c:pt idx="9">
                  <c:v>5.8349312500000003</c:v>
                </c:pt>
                <c:pt idx="10">
                  <c:v>6.0191780000000001</c:v>
                </c:pt>
              </c:numCache>
            </c:numRef>
          </c:val>
          <c:smooth val="0"/>
          <c:extLst>
            <c:ext xmlns:c16="http://schemas.microsoft.com/office/drawing/2014/chart" uri="{C3380CC4-5D6E-409C-BE32-E72D297353CC}">
              <c16:uniqueId val="{00000035-BDC1-4A9C-931E-1235C76BFB8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Age'!$B$98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C699-482F-BA28-A7464F7C68B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C699-482F-BA28-A7464F7C68B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C699-482F-BA28-A7464F7C68B0}"/>
              </c:ext>
            </c:extLst>
          </c:dPt>
          <c:dPt>
            <c:idx val="16"/>
            <c:bubble3D val="0"/>
            <c:extLst>
              <c:ext xmlns:c16="http://schemas.microsoft.com/office/drawing/2014/chart" uri="{C3380CC4-5D6E-409C-BE32-E72D297353CC}">
                <c16:uniqueId val="{00000005-C699-482F-BA28-A7464F7C68B0}"/>
              </c:ext>
            </c:extLst>
          </c:dPt>
          <c:dLbls>
            <c:dLbl>
              <c:idx val="0"/>
              <c:delete val="1"/>
              <c:extLst>
                <c:ext xmlns:c15="http://schemas.microsoft.com/office/drawing/2012/chart" uri="{CE6537A1-D6FC-4f65-9D91-7224C49458BB}"/>
                <c:ext xmlns:c16="http://schemas.microsoft.com/office/drawing/2014/chart" uri="{C3380CC4-5D6E-409C-BE32-E72D297353CC}">
                  <c16:uniqueId val="{00000006-C699-482F-BA28-A7464F7C68B0}"/>
                </c:ext>
              </c:extLst>
            </c:dLbl>
            <c:dLbl>
              <c:idx val="1"/>
              <c:delete val="1"/>
              <c:extLst>
                <c:ext xmlns:c15="http://schemas.microsoft.com/office/drawing/2012/chart" uri="{CE6537A1-D6FC-4f65-9D91-7224C49458BB}"/>
                <c:ext xmlns:c16="http://schemas.microsoft.com/office/drawing/2014/chart" uri="{C3380CC4-5D6E-409C-BE32-E72D297353CC}">
                  <c16:uniqueId val="{00000007-C699-482F-BA28-A7464F7C68B0}"/>
                </c:ext>
              </c:extLst>
            </c:dLbl>
            <c:dLbl>
              <c:idx val="2"/>
              <c:delete val="1"/>
              <c:extLst>
                <c:ext xmlns:c15="http://schemas.microsoft.com/office/drawing/2012/chart" uri="{CE6537A1-D6FC-4f65-9D91-7224C49458BB}"/>
                <c:ext xmlns:c16="http://schemas.microsoft.com/office/drawing/2014/chart" uri="{C3380CC4-5D6E-409C-BE32-E72D297353CC}">
                  <c16:uniqueId val="{00000008-C699-482F-BA28-A7464F7C68B0}"/>
                </c:ext>
              </c:extLst>
            </c:dLbl>
            <c:dLbl>
              <c:idx val="3"/>
              <c:delete val="1"/>
              <c:extLst>
                <c:ext xmlns:c15="http://schemas.microsoft.com/office/drawing/2012/chart" uri="{CE6537A1-D6FC-4f65-9D91-7224C49458BB}"/>
                <c:ext xmlns:c16="http://schemas.microsoft.com/office/drawing/2014/chart" uri="{C3380CC4-5D6E-409C-BE32-E72D297353CC}">
                  <c16:uniqueId val="{00000009-C699-482F-BA28-A7464F7C68B0}"/>
                </c:ext>
              </c:extLst>
            </c:dLbl>
            <c:dLbl>
              <c:idx val="4"/>
              <c:delete val="1"/>
              <c:extLst>
                <c:ext xmlns:c15="http://schemas.microsoft.com/office/drawing/2012/chart" uri="{CE6537A1-D6FC-4f65-9D91-7224C49458BB}"/>
                <c:ext xmlns:c16="http://schemas.microsoft.com/office/drawing/2014/chart" uri="{C3380CC4-5D6E-409C-BE32-E72D297353CC}">
                  <c16:uniqueId val="{0000000A-C699-482F-BA28-A7464F7C68B0}"/>
                </c:ext>
              </c:extLst>
            </c:dLbl>
            <c:dLbl>
              <c:idx val="5"/>
              <c:delete val="1"/>
              <c:extLst>
                <c:ext xmlns:c15="http://schemas.microsoft.com/office/drawing/2012/chart" uri="{CE6537A1-D6FC-4f65-9D91-7224C49458BB}"/>
                <c:ext xmlns:c16="http://schemas.microsoft.com/office/drawing/2014/chart" uri="{C3380CC4-5D6E-409C-BE32-E72D297353CC}">
                  <c16:uniqueId val="{00000000-C699-482F-BA28-A7464F7C68B0}"/>
                </c:ext>
              </c:extLst>
            </c:dLbl>
            <c:dLbl>
              <c:idx val="6"/>
              <c:delete val="1"/>
              <c:extLst>
                <c:ext xmlns:c15="http://schemas.microsoft.com/office/drawing/2012/chart" uri="{CE6537A1-D6FC-4f65-9D91-7224C49458BB}"/>
                <c:ext xmlns:c16="http://schemas.microsoft.com/office/drawing/2014/chart" uri="{C3380CC4-5D6E-409C-BE32-E72D297353CC}">
                  <c16:uniqueId val="{0000000B-C699-482F-BA28-A7464F7C68B0}"/>
                </c:ext>
              </c:extLst>
            </c:dLbl>
            <c:dLbl>
              <c:idx val="7"/>
              <c:delete val="1"/>
              <c:extLst>
                <c:ext xmlns:c15="http://schemas.microsoft.com/office/drawing/2012/chart" uri="{CE6537A1-D6FC-4f65-9D91-7224C49458BB}"/>
                <c:ext xmlns:c16="http://schemas.microsoft.com/office/drawing/2014/chart" uri="{C3380CC4-5D6E-409C-BE32-E72D297353CC}">
                  <c16:uniqueId val="{0000000C-C699-482F-BA28-A7464F7C68B0}"/>
                </c:ext>
              </c:extLst>
            </c:dLbl>
            <c:dLbl>
              <c:idx val="8"/>
              <c:delete val="1"/>
              <c:extLst>
                <c:ext xmlns:c15="http://schemas.microsoft.com/office/drawing/2012/chart" uri="{CE6537A1-D6FC-4f65-9D91-7224C49458BB}"/>
                <c:ext xmlns:c16="http://schemas.microsoft.com/office/drawing/2014/chart" uri="{C3380CC4-5D6E-409C-BE32-E72D297353CC}">
                  <c16:uniqueId val="{00000002-C699-482F-BA28-A7464F7C68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Age'!$C$98:$M$98</c:f>
              <c:numCache>
                <c:formatCode>0.0</c:formatCode>
                <c:ptCount val="11"/>
                <c:pt idx="0">
                  <c:v>13.341780499999999</c:v>
                </c:pt>
                <c:pt idx="1">
                  <c:v>13.54589075</c:v>
                </c:pt>
                <c:pt idx="2">
                  <c:v>13.526026999999999</c:v>
                </c:pt>
                <c:pt idx="3">
                  <c:v>14.232877</c:v>
                </c:pt>
                <c:pt idx="4">
                  <c:v>14.424658000000001</c:v>
                </c:pt>
                <c:pt idx="5">
                  <c:v>13.419178</c:v>
                </c:pt>
                <c:pt idx="6">
                  <c:v>13.471233</c:v>
                </c:pt>
                <c:pt idx="7">
                  <c:v>13.839041</c:v>
                </c:pt>
                <c:pt idx="8">
                  <c:v>13.361644249999999</c:v>
                </c:pt>
                <c:pt idx="9">
                  <c:v>13.254795</c:v>
                </c:pt>
                <c:pt idx="10">
                  <c:v>15.111644250000001</c:v>
                </c:pt>
              </c:numCache>
            </c:numRef>
          </c:val>
          <c:smooth val="0"/>
          <c:extLst>
            <c:ext xmlns:c16="http://schemas.microsoft.com/office/drawing/2014/chart" uri="{C3380CC4-5D6E-409C-BE32-E72D297353CC}">
              <c16:uniqueId val="{0000000D-C699-482F-BA28-A7464F7C68B0}"/>
            </c:ext>
          </c:extLst>
        </c:ser>
        <c:ser>
          <c:idx val="1"/>
          <c:order val="1"/>
          <c:tx>
            <c:strRef>
              <c:f>'Median Age'!$B$99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C699-482F-BA28-A7464F7C68B0}"/>
              </c:ext>
            </c:extLst>
          </c:dPt>
          <c:dPt>
            <c:idx val="8"/>
            <c:bubble3D val="0"/>
            <c:extLst>
              <c:ext xmlns:c16="http://schemas.microsoft.com/office/drawing/2014/chart" uri="{C3380CC4-5D6E-409C-BE32-E72D297353CC}">
                <c16:uniqueId val="{0000000F-C699-482F-BA28-A7464F7C68B0}"/>
              </c:ext>
            </c:extLst>
          </c:dPt>
          <c:dPt>
            <c:idx val="9"/>
            <c:bubble3D val="0"/>
            <c:extLst>
              <c:ext xmlns:c16="http://schemas.microsoft.com/office/drawing/2014/chart" uri="{C3380CC4-5D6E-409C-BE32-E72D297353CC}">
                <c16:uniqueId val="{00000010-C699-482F-BA28-A7464F7C68B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C699-482F-BA28-A7464F7C68B0}"/>
              </c:ext>
            </c:extLst>
          </c:dPt>
          <c:dLbls>
            <c:dLbl>
              <c:idx val="0"/>
              <c:delete val="1"/>
              <c:extLst>
                <c:ext xmlns:c15="http://schemas.microsoft.com/office/drawing/2012/chart" uri="{CE6537A1-D6FC-4f65-9D91-7224C49458BB}"/>
                <c:ext xmlns:c16="http://schemas.microsoft.com/office/drawing/2014/chart" uri="{C3380CC4-5D6E-409C-BE32-E72D297353CC}">
                  <c16:uniqueId val="{00000013-C699-482F-BA28-A7464F7C68B0}"/>
                </c:ext>
              </c:extLst>
            </c:dLbl>
            <c:dLbl>
              <c:idx val="1"/>
              <c:delete val="1"/>
              <c:extLst>
                <c:ext xmlns:c15="http://schemas.microsoft.com/office/drawing/2012/chart" uri="{CE6537A1-D6FC-4f65-9D91-7224C49458BB}"/>
                <c:ext xmlns:c16="http://schemas.microsoft.com/office/drawing/2014/chart" uri="{C3380CC4-5D6E-409C-BE32-E72D297353CC}">
                  <c16:uniqueId val="{00000014-C699-482F-BA28-A7464F7C68B0}"/>
                </c:ext>
              </c:extLst>
            </c:dLbl>
            <c:dLbl>
              <c:idx val="2"/>
              <c:delete val="1"/>
              <c:extLst>
                <c:ext xmlns:c15="http://schemas.microsoft.com/office/drawing/2012/chart" uri="{CE6537A1-D6FC-4f65-9D91-7224C49458BB}"/>
                <c:ext xmlns:c16="http://schemas.microsoft.com/office/drawing/2014/chart" uri="{C3380CC4-5D6E-409C-BE32-E72D297353CC}">
                  <c16:uniqueId val="{00000015-C699-482F-BA28-A7464F7C68B0}"/>
                </c:ext>
              </c:extLst>
            </c:dLbl>
            <c:dLbl>
              <c:idx val="3"/>
              <c:delete val="1"/>
              <c:extLst>
                <c:ext xmlns:c15="http://schemas.microsoft.com/office/drawing/2012/chart" uri="{CE6537A1-D6FC-4f65-9D91-7224C49458BB}"/>
                <c:ext xmlns:c16="http://schemas.microsoft.com/office/drawing/2014/chart" uri="{C3380CC4-5D6E-409C-BE32-E72D297353CC}">
                  <c16:uniqueId val="{00000016-C699-482F-BA28-A7464F7C68B0}"/>
                </c:ext>
              </c:extLst>
            </c:dLbl>
            <c:dLbl>
              <c:idx val="4"/>
              <c:delete val="1"/>
              <c:extLst>
                <c:ext xmlns:c15="http://schemas.microsoft.com/office/drawing/2012/chart" uri="{CE6537A1-D6FC-4f65-9D91-7224C49458BB}"/>
                <c:ext xmlns:c16="http://schemas.microsoft.com/office/drawing/2014/chart" uri="{C3380CC4-5D6E-409C-BE32-E72D297353CC}">
                  <c16:uniqueId val="{00000017-C699-482F-BA28-A7464F7C68B0}"/>
                </c:ext>
              </c:extLst>
            </c:dLbl>
            <c:dLbl>
              <c:idx val="5"/>
              <c:delete val="1"/>
              <c:extLst>
                <c:ext xmlns:c15="http://schemas.microsoft.com/office/drawing/2012/chart" uri="{CE6537A1-D6FC-4f65-9D91-7224C49458BB}"/>
                <c:ext xmlns:c16="http://schemas.microsoft.com/office/drawing/2014/chart" uri="{C3380CC4-5D6E-409C-BE32-E72D297353CC}">
                  <c16:uniqueId val="{0000000E-C699-482F-BA28-A7464F7C68B0}"/>
                </c:ext>
              </c:extLst>
            </c:dLbl>
            <c:dLbl>
              <c:idx val="6"/>
              <c:delete val="1"/>
              <c:extLst>
                <c:ext xmlns:c15="http://schemas.microsoft.com/office/drawing/2012/chart" uri="{CE6537A1-D6FC-4f65-9D91-7224C49458BB}"/>
                <c:ext xmlns:c16="http://schemas.microsoft.com/office/drawing/2014/chart" uri="{C3380CC4-5D6E-409C-BE32-E72D297353CC}">
                  <c16:uniqueId val="{00000018-C699-482F-BA28-A7464F7C68B0}"/>
                </c:ext>
              </c:extLst>
            </c:dLbl>
            <c:dLbl>
              <c:idx val="7"/>
              <c:delete val="1"/>
              <c:extLst>
                <c:ext xmlns:c15="http://schemas.microsoft.com/office/drawing/2012/chart" uri="{CE6537A1-D6FC-4f65-9D91-7224C49458BB}"/>
                <c:ext xmlns:c16="http://schemas.microsoft.com/office/drawing/2014/chart" uri="{C3380CC4-5D6E-409C-BE32-E72D297353CC}">
                  <c16:uniqueId val="{00000019-C699-482F-BA28-A7464F7C68B0}"/>
                </c:ext>
              </c:extLst>
            </c:dLbl>
            <c:dLbl>
              <c:idx val="8"/>
              <c:delete val="1"/>
              <c:extLst>
                <c:ext xmlns:c15="http://schemas.microsoft.com/office/drawing/2012/chart" uri="{CE6537A1-D6FC-4f65-9D91-7224C49458BB}"/>
                <c:ext xmlns:c16="http://schemas.microsoft.com/office/drawing/2014/chart" uri="{C3380CC4-5D6E-409C-BE32-E72D297353CC}">
                  <c16:uniqueId val="{0000000F-C699-482F-BA28-A7464F7C68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Age'!$C$99:$M$99</c:f>
              <c:numCache>
                <c:formatCode>0.0</c:formatCode>
                <c:ptCount val="11"/>
                <c:pt idx="0">
                  <c:v>10.741095999999999</c:v>
                </c:pt>
                <c:pt idx="1">
                  <c:v>10.278082000000001</c:v>
                </c:pt>
                <c:pt idx="2">
                  <c:v>10.287671</c:v>
                </c:pt>
                <c:pt idx="3">
                  <c:v>10.671233000000001</c:v>
                </c:pt>
                <c:pt idx="4">
                  <c:v>11.093151000000001</c:v>
                </c:pt>
                <c:pt idx="5">
                  <c:v>10.528767</c:v>
                </c:pt>
                <c:pt idx="6">
                  <c:v>10.413698999999999</c:v>
                </c:pt>
                <c:pt idx="7">
                  <c:v>10.601369999999999</c:v>
                </c:pt>
                <c:pt idx="8">
                  <c:v>10.315068499999999</c:v>
                </c:pt>
                <c:pt idx="9">
                  <c:v>10.367122999999999</c:v>
                </c:pt>
                <c:pt idx="10">
                  <c:v>11.145205499999999</c:v>
                </c:pt>
              </c:numCache>
            </c:numRef>
          </c:val>
          <c:smooth val="0"/>
          <c:extLst>
            <c:ext xmlns:c16="http://schemas.microsoft.com/office/drawing/2014/chart" uri="{C3380CC4-5D6E-409C-BE32-E72D297353CC}">
              <c16:uniqueId val="{0000001A-C699-482F-BA28-A7464F7C68B0}"/>
            </c:ext>
          </c:extLst>
        </c:ser>
        <c:ser>
          <c:idx val="2"/>
          <c:order val="2"/>
          <c:tx>
            <c:strRef>
              <c:f>'Median Age'!$B$100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C699-482F-BA28-A7464F7C68B0}"/>
              </c:ext>
            </c:extLst>
          </c:dPt>
          <c:dPt>
            <c:idx val="9"/>
            <c:bubble3D val="0"/>
            <c:extLst>
              <c:ext xmlns:c16="http://schemas.microsoft.com/office/drawing/2014/chart" uri="{C3380CC4-5D6E-409C-BE32-E72D297353CC}">
                <c16:uniqueId val="{0000001C-C699-482F-BA28-A7464F7C68B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C699-482F-BA28-A7464F7C68B0}"/>
              </c:ext>
            </c:extLst>
          </c:dPt>
          <c:dLbls>
            <c:dLbl>
              <c:idx val="0"/>
              <c:delete val="1"/>
              <c:extLst>
                <c:ext xmlns:c15="http://schemas.microsoft.com/office/drawing/2012/chart" uri="{CE6537A1-D6FC-4f65-9D91-7224C49458BB}"/>
                <c:ext xmlns:c16="http://schemas.microsoft.com/office/drawing/2014/chart" uri="{C3380CC4-5D6E-409C-BE32-E72D297353CC}">
                  <c16:uniqueId val="{0000001F-C699-482F-BA28-A7464F7C68B0}"/>
                </c:ext>
              </c:extLst>
            </c:dLbl>
            <c:dLbl>
              <c:idx val="1"/>
              <c:delete val="1"/>
              <c:extLst>
                <c:ext xmlns:c15="http://schemas.microsoft.com/office/drawing/2012/chart" uri="{CE6537A1-D6FC-4f65-9D91-7224C49458BB}"/>
                <c:ext xmlns:c16="http://schemas.microsoft.com/office/drawing/2014/chart" uri="{C3380CC4-5D6E-409C-BE32-E72D297353CC}">
                  <c16:uniqueId val="{00000020-C699-482F-BA28-A7464F7C68B0}"/>
                </c:ext>
              </c:extLst>
            </c:dLbl>
            <c:dLbl>
              <c:idx val="2"/>
              <c:delete val="1"/>
              <c:extLst>
                <c:ext xmlns:c15="http://schemas.microsoft.com/office/drawing/2012/chart" uri="{CE6537A1-D6FC-4f65-9D91-7224C49458BB}"/>
                <c:ext xmlns:c16="http://schemas.microsoft.com/office/drawing/2014/chart" uri="{C3380CC4-5D6E-409C-BE32-E72D297353CC}">
                  <c16:uniqueId val="{00000021-C699-482F-BA28-A7464F7C68B0}"/>
                </c:ext>
              </c:extLst>
            </c:dLbl>
            <c:dLbl>
              <c:idx val="3"/>
              <c:delete val="1"/>
              <c:extLst>
                <c:ext xmlns:c15="http://schemas.microsoft.com/office/drawing/2012/chart" uri="{CE6537A1-D6FC-4f65-9D91-7224C49458BB}"/>
                <c:ext xmlns:c16="http://schemas.microsoft.com/office/drawing/2014/chart" uri="{C3380CC4-5D6E-409C-BE32-E72D297353CC}">
                  <c16:uniqueId val="{00000022-C699-482F-BA28-A7464F7C68B0}"/>
                </c:ext>
              </c:extLst>
            </c:dLbl>
            <c:dLbl>
              <c:idx val="4"/>
              <c:delete val="1"/>
              <c:extLst>
                <c:ext xmlns:c15="http://schemas.microsoft.com/office/drawing/2012/chart" uri="{CE6537A1-D6FC-4f65-9D91-7224C49458BB}"/>
                <c:ext xmlns:c16="http://schemas.microsoft.com/office/drawing/2014/chart" uri="{C3380CC4-5D6E-409C-BE32-E72D297353CC}">
                  <c16:uniqueId val="{00000023-C699-482F-BA28-A7464F7C68B0}"/>
                </c:ext>
              </c:extLst>
            </c:dLbl>
            <c:dLbl>
              <c:idx val="5"/>
              <c:delete val="1"/>
              <c:extLst>
                <c:ext xmlns:c15="http://schemas.microsoft.com/office/drawing/2012/chart" uri="{CE6537A1-D6FC-4f65-9D91-7224C49458BB}"/>
                <c:ext xmlns:c16="http://schemas.microsoft.com/office/drawing/2014/chart" uri="{C3380CC4-5D6E-409C-BE32-E72D297353CC}">
                  <c16:uniqueId val="{00000024-C699-482F-BA28-A7464F7C68B0}"/>
                </c:ext>
              </c:extLst>
            </c:dLbl>
            <c:dLbl>
              <c:idx val="6"/>
              <c:delete val="1"/>
              <c:extLst>
                <c:ext xmlns:c15="http://schemas.microsoft.com/office/drawing/2012/chart" uri="{CE6537A1-D6FC-4f65-9D91-7224C49458BB}"/>
                <c:ext xmlns:c16="http://schemas.microsoft.com/office/drawing/2014/chart" uri="{C3380CC4-5D6E-409C-BE32-E72D297353CC}">
                  <c16:uniqueId val="{00000025-C699-482F-BA28-A7464F7C68B0}"/>
                </c:ext>
              </c:extLst>
            </c:dLbl>
            <c:dLbl>
              <c:idx val="7"/>
              <c:delete val="1"/>
              <c:extLst>
                <c:ext xmlns:c15="http://schemas.microsoft.com/office/drawing/2012/chart" uri="{CE6537A1-D6FC-4f65-9D91-7224C49458BB}"/>
                <c:ext xmlns:c16="http://schemas.microsoft.com/office/drawing/2014/chart" uri="{C3380CC4-5D6E-409C-BE32-E72D297353CC}">
                  <c16:uniqueId val="{00000026-C699-482F-BA28-A7464F7C68B0}"/>
                </c:ext>
              </c:extLst>
            </c:dLbl>
            <c:dLbl>
              <c:idx val="8"/>
              <c:delete val="1"/>
              <c:extLst>
                <c:ext xmlns:c15="http://schemas.microsoft.com/office/drawing/2012/chart" uri="{CE6537A1-D6FC-4f65-9D91-7224C49458BB}"/>
                <c:ext xmlns:c16="http://schemas.microsoft.com/office/drawing/2014/chart" uri="{C3380CC4-5D6E-409C-BE32-E72D297353CC}">
                  <c16:uniqueId val="{0000001B-C699-482F-BA28-A7464F7C68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Age'!$C$100:$M$100</c:f>
              <c:numCache>
                <c:formatCode>0.0</c:formatCode>
                <c:ptCount val="11"/>
                <c:pt idx="0">
                  <c:v>11.144719405241938</c:v>
                </c:pt>
                <c:pt idx="1">
                  <c:v>11.318627153985506</c:v>
                </c:pt>
                <c:pt idx="2">
                  <c:v>11.352409744721703</c:v>
                </c:pt>
                <c:pt idx="3">
                  <c:v>11.862813626774855</c:v>
                </c:pt>
                <c:pt idx="4">
                  <c:v>12.164054590994382</c:v>
                </c:pt>
                <c:pt idx="5">
                  <c:v>11.756946525285487</c:v>
                </c:pt>
                <c:pt idx="6">
                  <c:v>11.780618239067069</c:v>
                </c:pt>
                <c:pt idx="7">
                  <c:v>12.029659377027027</c:v>
                </c:pt>
                <c:pt idx="8">
                  <c:v>11.598396738336705</c:v>
                </c:pt>
                <c:pt idx="9">
                  <c:v>11.977345631046132</c:v>
                </c:pt>
                <c:pt idx="10">
                  <c:v>13.443472536144576</c:v>
                </c:pt>
              </c:numCache>
            </c:numRef>
          </c:val>
          <c:smooth val="0"/>
          <c:extLst>
            <c:ext xmlns:c16="http://schemas.microsoft.com/office/drawing/2014/chart" uri="{C3380CC4-5D6E-409C-BE32-E72D297353CC}">
              <c16:uniqueId val="{00000027-C699-482F-BA28-A7464F7C68B0}"/>
            </c:ext>
          </c:extLst>
        </c:ser>
        <c:ser>
          <c:idx val="3"/>
          <c:order val="3"/>
          <c:tx>
            <c:strRef>
              <c:f>'Median Age'!$B$101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C699-482F-BA28-A7464F7C68B0}"/>
              </c:ext>
            </c:extLst>
          </c:dPt>
          <c:dPt>
            <c:idx val="9"/>
            <c:bubble3D val="0"/>
            <c:extLst>
              <c:ext xmlns:c16="http://schemas.microsoft.com/office/drawing/2014/chart" uri="{C3380CC4-5D6E-409C-BE32-E72D297353CC}">
                <c16:uniqueId val="{00000029-C699-482F-BA28-A7464F7C68B0}"/>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C699-482F-BA28-A7464F7C68B0}"/>
              </c:ext>
            </c:extLst>
          </c:dPt>
          <c:dPt>
            <c:idx val="16"/>
            <c:bubble3D val="0"/>
            <c:extLst>
              <c:ext xmlns:c16="http://schemas.microsoft.com/office/drawing/2014/chart" uri="{C3380CC4-5D6E-409C-BE32-E72D297353CC}">
                <c16:uniqueId val="{0000002C-C699-482F-BA28-A7464F7C68B0}"/>
              </c:ext>
            </c:extLst>
          </c:dPt>
          <c:dLbls>
            <c:dLbl>
              <c:idx val="0"/>
              <c:delete val="1"/>
              <c:extLst>
                <c:ext xmlns:c15="http://schemas.microsoft.com/office/drawing/2012/chart" uri="{CE6537A1-D6FC-4f65-9D91-7224C49458BB}"/>
                <c:ext xmlns:c16="http://schemas.microsoft.com/office/drawing/2014/chart" uri="{C3380CC4-5D6E-409C-BE32-E72D297353CC}">
                  <c16:uniqueId val="{0000002D-C699-482F-BA28-A7464F7C68B0}"/>
                </c:ext>
              </c:extLst>
            </c:dLbl>
            <c:dLbl>
              <c:idx val="1"/>
              <c:delete val="1"/>
              <c:extLst>
                <c:ext xmlns:c15="http://schemas.microsoft.com/office/drawing/2012/chart" uri="{CE6537A1-D6FC-4f65-9D91-7224C49458BB}"/>
                <c:ext xmlns:c16="http://schemas.microsoft.com/office/drawing/2014/chart" uri="{C3380CC4-5D6E-409C-BE32-E72D297353CC}">
                  <c16:uniqueId val="{0000002E-C699-482F-BA28-A7464F7C68B0}"/>
                </c:ext>
              </c:extLst>
            </c:dLbl>
            <c:dLbl>
              <c:idx val="2"/>
              <c:delete val="1"/>
              <c:extLst>
                <c:ext xmlns:c15="http://schemas.microsoft.com/office/drawing/2012/chart" uri="{CE6537A1-D6FC-4f65-9D91-7224C49458BB}"/>
                <c:ext xmlns:c16="http://schemas.microsoft.com/office/drawing/2014/chart" uri="{C3380CC4-5D6E-409C-BE32-E72D297353CC}">
                  <c16:uniqueId val="{0000002F-C699-482F-BA28-A7464F7C68B0}"/>
                </c:ext>
              </c:extLst>
            </c:dLbl>
            <c:dLbl>
              <c:idx val="3"/>
              <c:delete val="1"/>
              <c:extLst>
                <c:ext xmlns:c15="http://schemas.microsoft.com/office/drawing/2012/chart" uri="{CE6537A1-D6FC-4f65-9D91-7224C49458BB}"/>
                <c:ext xmlns:c16="http://schemas.microsoft.com/office/drawing/2014/chart" uri="{C3380CC4-5D6E-409C-BE32-E72D297353CC}">
                  <c16:uniqueId val="{00000030-C699-482F-BA28-A7464F7C68B0}"/>
                </c:ext>
              </c:extLst>
            </c:dLbl>
            <c:dLbl>
              <c:idx val="4"/>
              <c:delete val="1"/>
              <c:extLst>
                <c:ext xmlns:c15="http://schemas.microsoft.com/office/drawing/2012/chart" uri="{CE6537A1-D6FC-4f65-9D91-7224C49458BB}"/>
                <c:ext xmlns:c16="http://schemas.microsoft.com/office/drawing/2014/chart" uri="{C3380CC4-5D6E-409C-BE32-E72D297353CC}">
                  <c16:uniqueId val="{00000031-C699-482F-BA28-A7464F7C68B0}"/>
                </c:ext>
              </c:extLst>
            </c:dLbl>
            <c:dLbl>
              <c:idx val="5"/>
              <c:delete val="1"/>
              <c:extLst>
                <c:ext xmlns:c15="http://schemas.microsoft.com/office/drawing/2012/chart" uri="{CE6537A1-D6FC-4f65-9D91-7224C49458BB}"/>
                <c:ext xmlns:c16="http://schemas.microsoft.com/office/drawing/2014/chart" uri="{C3380CC4-5D6E-409C-BE32-E72D297353CC}">
                  <c16:uniqueId val="{00000032-C699-482F-BA28-A7464F7C68B0}"/>
                </c:ext>
              </c:extLst>
            </c:dLbl>
            <c:dLbl>
              <c:idx val="6"/>
              <c:delete val="1"/>
              <c:extLst>
                <c:ext xmlns:c15="http://schemas.microsoft.com/office/drawing/2012/chart" uri="{CE6537A1-D6FC-4f65-9D91-7224C49458BB}"/>
                <c:ext xmlns:c16="http://schemas.microsoft.com/office/drawing/2014/chart" uri="{C3380CC4-5D6E-409C-BE32-E72D297353CC}">
                  <c16:uniqueId val="{00000033-C699-482F-BA28-A7464F7C68B0}"/>
                </c:ext>
              </c:extLst>
            </c:dLbl>
            <c:dLbl>
              <c:idx val="7"/>
              <c:delete val="1"/>
              <c:extLst>
                <c:ext xmlns:c15="http://schemas.microsoft.com/office/drawing/2012/chart" uri="{CE6537A1-D6FC-4f65-9D91-7224C49458BB}"/>
                <c:ext xmlns:c16="http://schemas.microsoft.com/office/drawing/2014/chart" uri="{C3380CC4-5D6E-409C-BE32-E72D297353CC}">
                  <c16:uniqueId val="{00000034-C699-482F-BA28-A7464F7C68B0}"/>
                </c:ext>
              </c:extLst>
            </c:dLbl>
            <c:dLbl>
              <c:idx val="8"/>
              <c:delete val="1"/>
              <c:extLst>
                <c:ext xmlns:c15="http://schemas.microsoft.com/office/drawing/2012/chart" uri="{CE6537A1-D6FC-4f65-9D91-7224C49458BB}"/>
                <c:ext xmlns:c16="http://schemas.microsoft.com/office/drawing/2014/chart" uri="{C3380CC4-5D6E-409C-BE32-E72D297353CC}">
                  <c16:uniqueId val="{00000028-C699-482F-BA28-A7464F7C68B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Age'!$C$101:$M$101</c:f>
              <c:numCache>
                <c:formatCode>0.0</c:formatCode>
                <c:ptCount val="11"/>
                <c:pt idx="0">
                  <c:v>8.5041100000000007</c:v>
                </c:pt>
                <c:pt idx="1">
                  <c:v>8.4164387500000011</c:v>
                </c:pt>
                <c:pt idx="2">
                  <c:v>8.3342469999999995</c:v>
                </c:pt>
                <c:pt idx="3">
                  <c:v>8.7342469999999999</c:v>
                </c:pt>
                <c:pt idx="4">
                  <c:v>8.8438359999999996</c:v>
                </c:pt>
                <c:pt idx="5">
                  <c:v>8.5808219999999995</c:v>
                </c:pt>
                <c:pt idx="6">
                  <c:v>8.3397260000000006</c:v>
                </c:pt>
                <c:pt idx="7">
                  <c:v>8.6321915000000011</c:v>
                </c:pt>
                <c:pt idx="8">
                  <c:v>8.3493147499999996</c:v>
                </c:pt>
                <c:pt idx="9">
                  <c:v>8.6082190000000001</c:v>
                </c:pt>
                <c:pt idx="10">
                  <c:v>9.0287670000000002</c:v>
                </c:pt>
              </c:numCache>
            </c:numRef>
          </c:val>
          <c:smooth val="0"/>
          <c:extLst>
            <c:ext xmlns:c16="http://schemas.microsoft.com/office/drawing/2014/chart" uri="{C3380CC4-5D6E-409C-BE32-E72D297353CC}">
              <c16:uniqueId val="{00000035-C699-482F-BA28-A7464F7C68B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On'!$B$8</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DF7C-48FF-99B5-CFCA61029A7F}"/>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7C-48FF-99B5-CFCA61029A7F}"/>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7C-48FF-99B5-CFCA61029A7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On'!$D$7:$M$7</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'Median First vs. Follow On'!$D$8:$M$8</c:f>
              <c:numCache>
                <c:formatCode>"$"#,##0.0</c:formatCode>
                <c:ptCount val="10"/>
                <c:pt idx="0">
                  <c:v>0.80675000000000008</c:v>
                </c:pt>
                <c:pt idx="1">
                  <c:v>0.8</c:v>
                </c:pt>
                <c:pt idx="2">
                  <c:v>0.9</c:v>
                </c:pt>
                <c:pt idx="3">
                  <c:v>1</c:v>
                </c:pt>
                <c:pt idx="4">
                  <c:v>1.249906</c:v>
                </c:pt>
                <c:pt idx="5">
                  <c:v>1.2</c:v>
                </c:pt>
                <c:pt idx="6">
                  <c:v>1.5</c:v>
                </c:pt>
                <c:pt idx="7">
                  <c:v>1.9</c:v>
                </c:pt>
                <c:pt idx="8">
                  <c:v>2.300001</c:v>
                </c:pt>
                <c:pt idx="9">
                  <c:v>2.5</c:v>
                </c:pt>
              </c:numCache>
            </c:numRef>
          </c:val>
          <c:smooth val="0"/>
          <c:extLst>
            <c:ext xmlns:c16="http://schemas.microsoft.com/office/drawing/2014/chart" uri="{C3380CC4-5D6E-409C-BE32-E72D297353CC}">
              <c16:uniqueId val="{00000003-DF7C-48FF-99B5-CFCA61029A7F}"/>
            </c:ext>
          </c:extLst>
        </c:ser>
        <c:ser>
          <c:idx val="1"/>
          <c:order val="1"/>
          <c:tx>
            <c:strRef>
              <c:f>'Median First vs. Follow On'!$B$9</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DF7C-48FF-99B5-CFCA61029A7F}"/>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7C-48FF-99B5-CFCA61029A7F}"/>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7C-48FF-99B5-CFCA61029A7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On'!$D$7:$M$7</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'Median First vs. Follow On'!$D$9:$M$9</c:f>
              <c:numCache>
                <c:formatCode>"$"#,##0.0</c:formatCode>
                <c:ptCount val="10"/>
                <c:pt idx="0">
                  <c:v>2.212037</c:v>
                </c:pt>
                <c:pt idx="1">
                  <c:v>2.2500005000000001</c:v>
                </c:pt>
                <c:pt idx="2">
                  <c:v>2.5</c:v>
                </c:pt>
                <c:pt idx="3">
                  <c:v>2.7989465</c:v>
                </c:pt>
                <c:pt idx="4">
                  <c:v>3.4</c:v>
                </c:pt>
                <c:pt idx="5">
                  <c:v>3.5</c:v>
                </c:pt>
                <c:pt idx="6">
                  <c:v>3.9009999999999998</c:v>
                </c:pt>
                <c:pt idx="7">
                  <c:v>5.5149819999999998</c:v>
                </c:pt>
                <c:pt idx="8">
                  <c:v>5.05</c:v>
                </c:pt>
                <c:pt idx="9">
                  <c:v>4.5</c:v>
                </c:pt>
              </c:numCache>
            </c:numRef>
          </c:val>
          <c:smooth val="0"/>
          <c:extLst>
            <c:ext xmlns:c16="http://schemas.microsoft.com/office/drawing/2014/chart" uri="{C3380CC4-5D6E-409C-BE32-E72D297353CC}">
              <c16:uniqueId val="{00000007-DF7C-48FF-99B5-CFCA61029A7F}"/>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675654179591194E-2"/>
          <c:y val="4.27848954924566E-2"/>
          <c:w val="0.901546568042631"/>
          <c:h val="0.79181274120099687"/>
        </c:manualLayout>
      </c:layout>
      <c:lineChart>
        <c:grouping val="standard"/>
        <c:varyColors val="0"/>
        <c:ser>
          <c:idx val="0"/>
          <c:order val="0"/>
          <c:tx>
            <c:strRef>
              <c:f>'Median First vs. Follow On'!$O$8</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DF7D-4BB7-B1CA-4779DFE57901}"/>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7D-4BB7-B1CA-4779DFE5790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7D-4BB7-B1CA-4779DFE5790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On'!$Q$7:$Z$7</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'Median First vs. Follow On'!$Q$8:$Z$8</c:f>
              <c:numCache>
                <c:formatCode>"$"#,##0.0</c:formatCode>
                <c:ptCount val="10"/>
                <c:pt idx="0">
                  <c:v>2.6681083376640196</c:v>
                </c:pt>
                <c:pt idx="1">
                  <c:v>2.9548708512808677</c:v>
                </c:pt>
                <c:pt idx="2">
                  <c:v>3.4235245827545002</c:v>
                </c:pt>
                <c:pt idx="3">
                  <c:v>3.270891997028524</c:v>
                </c:pt>
                <c:pt idx="4">
                  <c:v>5.4118100805411169</c:v>
                </c:pt>
                <c:pt idx="5">
                  <c:v>4.9113411028317859</c:v>
                </c:pt>
                <c:pt idx="6">
                  <c:v>4.8221089872577201</c:v>
                </c:pt>
                <c:pt idx="7">
                  <c:v>6.0628815556496223</c:v>
                </c:pt>
                <c:pt idx="8">
                  <c:v>6.7035956811080402</c:v>
                </c:pt>
                <c:pt idx="9">
                  <c:v>6.670412038409407</c:v>
                </c:pt>
              </c:numCache>
            </c:numRef>
          </c:val>
          <c:smooth val="0"/>
          <c:extLst>
            <c:ext xmlns:c16="http://schemas.microsoft.com/office/drawing/2014/chart" uri="{C3380CC4-5D6E-409C-BE32-E72D297353CC}">
              <c16:uniqueId val="{00000003-DF7D-4BB7-B1CA-4779DFE57901}"/>
            </c:ext>
          </c:extLst>
        </c:ser>
        <c:ser>
          <c:idx val="1"/>
          <c:order val="1"/>
          <c:tx>
            <c:strRef>
              <c:f>'Median First vs. Follow On'!$O$9</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DF7D-4BB7-B1CA-4779DFE57901}"/>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7D-4BB7-B1CA-4779DFE57901}"/>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7D-4BB7-B1CA-4779DFE5790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On'!$Q$7:$Z$7</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'Median First vs. Follow On'!$Q$9:$Z$9</c:f>
              <c:numCache>
                <c:formatCode>"$"#,##0.0</c:formatCode>
                <c:ptCount val="10"/>
                <c:pt idx="0">
                  <c:v>10.03733275793611</c:v>
                </c:pt>
                <c:pt idx="1">
                  <c:v>10.892849047550627</c:v>
                </c:pt>
                <c:pt idx="2">
                  <c:v>11.092838030455507</c:v>
                </c:pt>
                <c:pt idx="3">
                  <c:v>10.974887961044987</c:v>
                </c:pt>
                <c:pt idx="4">
                  <c:v>16.352279669823371</c:v>
                </c:pt>
                <c:pt idx="5">
                  <c:v>15.811375828416924</c:v>
                </c:pt>
                <c:pt idx="6">
                  <c:v>18.542046527301832</c:v>
                </c:pt>
                <c:pt idx="7">
                  <c:v>28.405895230841793</c:v>
                </c:pt>
                <c:pt idx="8">
                  <c:v>22.569943263169684</c:v>
                </c:pt>
                <c:pt idx="9">
                  <c:v>19.492624106588977</c:v>
                </c:pt>
              </c:numCache>
            </c:numRef>
          </c:val>
          <c:smooth val="0"/>
          <c:extLst>
            <c:ext xmlns:c16="http://schemas.microsoft.com/office/drawing/2014/chart" uri="{C3380CC4-5D6E-409C-BE32-E72D297353CC}">
              <c16:uniqueId val="{00000007-DF7D-4BB7-B1CA-4779DFE5790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On'!$O$37</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2724-4737-BCAE-D82782B9CDC9}"/>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24-4737-BCAE-D82782B9CDC9}"/>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24-4737-BCAE-D82782B9CDC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On'!$Q$36:$Z$36</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'Median First vs. Follow On'!$Q$37:$Z$37</c:f>
              <c:numCache>
                <c:formatCode>"$"#,##0.0</c:formatCode>
                <c:ptCount val="10"/>
                <c:pt idx="0">
                  <c:v>9.0162034094368977</c:v>
                </c:pt>
                <c:pt idx="1">
                  <c:v>9.9295460725612958</c:v>
                </c:pt>
                <c:pt idx="2">
                  <c:v>10.828148604175142</c:v>
                </c:pt>
                <c:pt idx="3">
                  <c:v>11.558941615539354</c:v>
                </c:pt>
                <c:pt idx="4">
                  <c:v>13.77162759399204</c:v>
                </c:pt>
                <c:pt idx="5">
                  <c:v>17.210711074403516</c:v>
                </c:pt>
                <c:pt idx="6">
                  <c:v>15.686181948092884</c:v>
                </c:pt>
                <c:pt idx="7">
                  <c:v>20.796235443003152</c:v>
                </c:pt>
                <c:pt idx="8">
                  <c:v>32.527463401131726</c:v>
                </c:pt>
                <c:pt idx="9">
                  <c:v>20.784455082706771</c:v>
                </c:pt>
              </c:numCache>
            </c:numRef>
          </c:val>
          <c:smooth val="0"/>
          <c:extLst>
            <c:ext xmlns:c16="http://schemas.microsoft.com/office/drawing/2014/chart" uri="{C3380CC4-5D6E-409C-BE32-E72D297353CC}">
              <c16:uniqueId val="{00000003-2724-4737-BCAE-D82782B9CDC9}"/>
            </c:ext>
          </c:extLst>
        </c:ser>
        <c:ser>
          <c:idx val="1"/>
          <c:order val="1"/>
          <c:tx>
            <c:strRef>
              <c:f>'Median First vs. Follow On'!$O$38</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2724-4737-BCAE-D82782B9CDC9}"/>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24-4737-BCAE-D82782B9CDC9}"/>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24-4737-BCAE-D82782B9CDC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On'!$Q$36:$Z$36</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'Median First vs. Follow On'!$Q$38:$Z$38</c:f>
              <c:numCache>
                <c:formatCode>"$"#,##0.0</c:formatCode>
                <c:ptCount val="10"/>
                <c:pt idx="0">
                  <c:v>115.45612772877399</c:v>
                </c:pt>
                <c:pt idx="1">
                  <c:v>129.09444624466653</c:v>
                </c:pt>
                <c:pt idx="2">
                  <c:v>122.27389976260247</c:v>
                </c:pt>
                <c:pt idx="3">
                  <c:v>95.269596799181841</c:v>
                </c:pt>
                <c:pt idx="4">
                  <c:v>158.11689044914141</c:v>
                </c:pt>
                <c:pt idx="5">
                  <c:v>140.18146991929612</c:v>
                </c:pt>
                <c:pt idx="6">
                  <c:v>184.5857470523525</c:v>
                </c:pt>
                <c:pt idx="7">
                  <c:v>329.88302647740858</c:v>
                </c:pt>
                <c:pt idx="8">
                  <c:v>260.21678199555527</c:v>
                </c:pt>
                <c:pt idx="9">
                  <c:v>228.58050037085002</c:v>
                </c:pt>
              </c:numCache>
            </c:numRef>
          </c:val>
          <c:smooth val="0"/>
          <c:extLst>
            <c:ext xmlns:c16="http://schemas.microsoft.com/office/drawing/2014/chart" uri="{C3380CC4-5D6E-409C-BE32-E72D297353CC}">
              <c16:uniqueId val="{00000007-2724-4737-BCAE-D82782B9CDC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On'!$B$37</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8A1E-4718-B3BA-9B93DDE140A7}"/>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1E-4718-B3BA-9B93DDE140A7}"/>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1E-4718-B3BA-9B93DDE140A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On'!$D$36:$M$36</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'Median First vs. Follow On'!$D$37:$M$37</c:f>
              <c:numCache>
                <c:formatCode>"$"#,##0.0</c:formatCode>
                <c:ptCount val="10"/>
                <c:pt idx="0">
                  <c:v>5</c:v>
                </c:pt>
                <c:pt idx="1">
                  <c:v>5.7688554999999999</c:v>
                </c:pt>
                <c:pt idx="2">
                  <c:v>5.7</c:v>
                </c:pt>
                <c:pt idx="3">
                  <c:v>6.25</c:v>
                </c:pt>
                <c:pt idx="4">
                  <c:v>6.4999989999999999</c:v>
                </c:pt>
                <c:pt idx="5">
                  <c:v>6.9999989999999999</c:v>
                </c:pt>
                <c:pt idx="6">
                  <c:v>7</c:v>
                </c:pt>
                <c:pt idx="7">
                  <c:v>9.5</c:v>
                </c:pt>
                <c:pt idx="8">
                  <c:v>10.800001</c:v>
                </c:pt>
                <c:pt idx="9">
                  <c:v>13</c:v>
                </c:pt>
              </c:numCache>
            </c:numRef>
          </c:val>
          <c:smooth val="0"/>
          <c:extLst>
            <c:ext xmlns:c16="http://schemas.microsoft.com/office/drawing/2014/chart" uri="{C3380CC4-5D6E-409C-BE32-E72D297353CC}">
              <c16:uniqueId val="{00000003-8A1E-4718-B3BA-9B93DDE140A7}"/>
            </c:ext>
          </c:extLst>
        </c:ser>
        <c:ser>
          <c:idx val="1"/>
          <c:order val="1"/>
          <c:tx>
            <c:strRef>
              <c:f>'Median First vs. Follow On'!$B$38</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8A1E-4718-B3BA-9B93DDE140A7}"/>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1E-4718-B3BA-9B93DDE140A7}"/>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1E-4718-B3BA-9B93DDE140A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On'!$D$36:$M$36</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'Median First vs. Follow On'!$D$38:$M$38</c:f>
              <c:numCache>
                <c:formatCode>"$"#,##0.0</c:formatCode>
                <c:ptCount val="10"/>
                <c:pt idx="0">
                  <c:v>16.974340000000002</c:v>
                </c:pt>
                <c:pt idx="1">
                  <c:v>17.8</c:v>
                </c:pt>
                <c:pt idx="2">
                  <c:v>16.225710499999998</c:v>
                </c:pt>
                <c:pt idx="3">
                  <c:v>16.525001500000002</c:v>
                </c:pt>
                <c:pt idx="4">
                  <c:v>20</c:v>
                </c:pt>
                <c:pt idx="5">
                  <c:v>20.000005999999999</c:v>
                </c:pt>
                <c:pt idx="6">
                  <c:v>23.167206</c:v>
                </c:pt>
                <c:pt idx="7">
                  <c:v>39.999997999999998</c:v>
                </c:pt>
                <c:pt idx="8">
                  <c:v>40.000000999999997</c:v>
                </c:pt>
                <c:pt idx="9">
                  <c:v>35</c:v>
                </c:pt>
              </c:numCache>
            </c:numRef>
          </c:val>
          <c:smooth val="0"/>
          <c:extLst>
            <c:ext xmlns:c16="http://schemas.microsoft.com/office/drawing/2014/chart" uri="{C3380CC4-5D6E-409C-BE32-E72D297353CC}">
              <c16:uniqueId val="{00000007-8A1E-4718-B3BA-9B93DDE140A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7A4-445F-9700-5B3F2B218B5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7A4-445F-9700-5B3F2B218B5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7A4-445F-9700-5B3F2B218B5F}"/>
              </c:ext>
            </c:extLst>
          </c:dPt>
          <c:dLbls>
            <c:dLbl>
              <c:idx val="0"/>
              <c:delete val="1"/>
              <c:extLst>
                <c:ext xmlns:c15="http://schemas.microsoft.com/office/drawing/2012/chart" uri="{CE6537A1-D6FC-4f65-9D91-7224C49458BB}"/>
                <c:ext xmlns:c16="http://schemas.microsoft.com/office/drawing/2014/chart" uri="{C3380CC4-5D6E-409C-BE32-E72D297353CC}">
                  <c16:uniqueId val="{00000006-57A4-445F-9700-5B3F2B218B5F}"/>
                </c:ext>
              </c:extLst>
            </c:dLbl>
            <c:dLbl>
              <c:idx val="1"/>
              <c:delete val="1"/>
              <c:extLst>
                <c:ext xmlns:c15="http://schemas.microsoft.com/office/drawing/2012/chart" uri="{CE6537A1-D6FC-4f65-9D91-7224C49458BB}"/>
                <c:ext xmlns:c16="http://schemas.microsoft.com/office/drawing/2014/chart" uri="{C3380CC4-5D6E-409C-BE32-E72D297353CC}">
                  <c16:uniqueId val="{00000007-57A4-445F-9700-5B3F2B218B5F}"/>
                </c:ext>
              </c:extLst>
            </c:dLbl>
            <c:dLbl>
              <c:idx val="2"/>
              <c:delete val="1"/>
              <c:extLst>
                <c:ext xmlns:c15="http://schemas.microsoft.com/office/drawing/2012/chart" uri="{CE6537A1-D6FC-4f65-9D91-7224C49458BB}"/>
                <c:ext xmlns:c16="http://schemas.microsoft.com/office/drawing/2014/chart" uri="{C3380CC4-5D6E-409C-BE32-E72D297353CC}">
                  <c16:uniqueId val="{00000008-57A4-445F-9700-5B3F2B218B5F}"/>
                </c:ext>
              </c:extLst>
            </c:dLbl>
            <c:dLbl>
              <c:idx val="3"/>
              <c:delete val="1"/>
              <c:extLst>
                <c:ext xmlns:c15="http://schemas.microsoft.com/office/drawing/2012/chart" uri="{CE6537A1-D6FC-4f65-9D91-7224C49458BB}"/>
                <c:ext xmlns:c16="http://schemas.microsoft.com/office/drawing/2014/chart" uri="{C3380CC4-5D6E-409C-BE32-E72D297353CC}">
                  <c16:uniqueId val="{00000009-57A4-445F-9700-5B3F2B218B5F}"/>
                </c:ext>
              </c:extLst>
            </c:dLbl>
            <c:dLbl>
              <c:idx val="4"/>
              <c:delete val="1"/>
              <c:extLst>
                <c:ext xmlns:c15="http://schemas.microsoft.com/office/drawing/2012/chart" uri="{CE6537A1-D6FC-4f65-9D91-7224C49458BB}"/>
                <c:ext xmlns:c16="http://schemas.microsoft.com/office/drawing/2014/chart" uri="{C3380CC4-5D6E-409C-BE32-E72D297353CC}">
                  <c16:uniqueId val="{0000000A-57A4-445F-9700-5B3F2B218B5F}"/>
                </c:ext>
              </c:extLst>
            </c:dLbl>
            <c:dLbl>
              <c:idx val="5"/>
              <c:delete val="1"/>
              <c:extLst>
                <c:ext xmlns:c15="http://schemas.microsoft.com/office/drawing/2012/chart" uri="{CE6537A1-D6FC-4f65-9D91-7224C49458BB}"/>
                <c:ext xmlns:c16="http://schemas.microsoft.com/office/drawing/2014/chart" uri="{C3380CC4-5D6E-409C-BE32-E72D297353CC}">
                  <c16:uniqueId val="{0000000B-57A4-445F-9700-5B3F2B218B5F}"/>
                </c:ext>
              </c:extLst>
            </c:dLbl>
            <c:dLbl>
              <c:idx val="6"/>
              <c:delete val="1"/>
              <c:extLst>
                <c:ext xmlns:c15="http://schemas.microsoft.com/office/drawing/2012/chart" uri="{CE6537A1-D6FC-4f65-9D91-7224C49458BB}"/>
                <c:ext xmlns:c16="http://schemas.microsoft.com/office/drawing/2014/chart" uri="{C3380CC4-5D6E-409C-BE32-E72D297353CC}">
                  <c16:uniqueId val="{0000000C-57A4-445F-9700-5B3F2B218B5F}"/>
                </c:ext>
              </c:extLst>
            </c:dLbl>
            <c:dLbl>
              <c:idx val="7"/>
              <c:delete val="1"/>
              <c:extLst>
                <c:ext xmlns:c15="http://schemas.microsoft.com/office/drawing/2012/chart" uri="{CE6537A1-D6FC-4f65-9D91-7224C49458BB}"/>
                <c:ext xmlns:c16="http://schemas.microsoft.com/office/drawing/2014/chart" uri="{C3380CC4-5D6E-409C-BE32-E72D297353CC}">
                  <c16:uniqueId val="{0000000D-57A4-445F-9700-5B3F2B218B5F}"/>
                </c:ext>
              </c:extLst>
            </c:dLbl>
            <c:dLbl>
              <c:idx val="8"/>
              <c:delete val="1"/>
              <c:extLst>
                <c:ext xmlns:c15="http://schemas.microsoft.com/office/drawing/2012/chart" uri="{CE6537A1-D6FC-4f65-9D91-7224C49458BB}"/>
                <c:ext xmlns:c16="http://schemas.microsoft.com/office/drawing/2014/chart" uri="{C3380CC4-5D6E-409C-BE32-E72D297353CC}">
                  <c16:uniqueId val="{00000001-57A4-445F-9700-5B3F2B218B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Gender'!$C$8:$M$8</c:f>
              <c:numCache>
                <c:formatCode>"$"#,##0.0</c:formatCode>
                <c:ptCount val="11"/>
                <c:pt idx="0">
                  <c:v>1.5</c:v>
                </c:pt>
                <c:pt idx="1">
                  <c:v>1.7193155</c:v>
                </c:pt>
                <c:pt idx="2">
                  <c:v>1.869996</c:v>
                </c:pt>
                <c:pt idx="3">
                  <c:v>2.0011580000000002</c:v>
                </c:pt>
                <c:pt idx="4">
                  <c:v>2.3538589999999999</c:v>
                </c:pt>
                <c:pt idx="5">
                  <c:v>2.9999910000000001</c:v>
                </c:pt>
                <c:pt idx="6">
                  <c:v>2.9999959999999999</c:v>
                </c:pt>
                <c:pt idx="7">
                  <c:v>3.14</c:v>
                </c:pt>
                <c:pt idx="8">
                  <c:v>4.4000000000000004</c:v>
                </c:pt>
                <c:pt idx="9">
                  <c:v>4.5</c:v>
                </c:pt>
                <c:pt idx="10">
                  <c:v>4.0341319999999996</c:v>
                </c:pt>
              </c:numCache>
            </c:numRef>
          </c:val>
          <c:smooth val="0"/>
          <c:extLst>
            <c:ext xmlns:c16="http://schemas.microsoft.com/office/drawing/2014/chart" uri="{C3380CC4-5D6E-409C-BE32-E72D297353CC}">
              <c16:uniqueId val="{0000000E-57A4-445F-9700-5B3F2B218B5F}"/>
            </c:ext>
          </c:extLst>
        </c:ser>
        <c:ser>
          <c:idx val="1"/>
          <c:order val="1"/>
          <c:tx>
            <c:strRef>
              <c:f>'Median by Gender'!$B$9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57A4-445F-9700-5B3F2B218B5F}"/>
              </c:ext>
            </c:extLst>
          </c:dPt>
          <c:dPt>
            <c:idx val="9"/>
            <c:bubble3D val="0"/>
            <c:extLst>
              <c:ext xmlns:c16="http://schemas.microsoft.com/office/drawing/2014/chart" uri="{C3380CC4-5D6E-409C-BE32-E72D297353CC}">
                <c16:uniqueId val="{00000010-57A4-445F-9700-5B3F2B218B5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57A4-445F-9700-5B3F2B218B5F}"/>
              </c:ext>
            </c:extLst>
          </c:dPt>
          <c:dLbls>
            <c:dLbl>
              <c:idx val="0"/>
              <c:delete val="1"/>
              <c:extLst>
                <c:ext xmlns:c15="http://schemas.microsoft.com/office/drawing/2012/chart" uri="{CE6537A1-D6FC-4f65-9D91-7224C49458BB}"/>
                <c:ext xmlns:c16="http://schemas.microsoft.com/office/drawing/2014/chart" uri="{C3380CC4-5D6E-409C-BE32-E72D297353CC}">
                  <c16:uniqueId val="{00000013-57A4-445F-9700-5B3F2B218B5F}"/>
                </c:ext>
              </c:extLst>
            </c:dLbl>
            <c:dLbl>
              <c:idx val="1"/>
              <c:delete val="1"/>
              <c:extLst>
                <c:ext xmlns:c15="http://schemas.microsoft.com/office/drawing/2012/chart" uri="{CE6537A1-D6FC-4f65-9D91-7224C49458BB}"/>
                <c:ext xmlns:c16="http://schemas.microsoft.com/office/drawing/2014/chart" uri="{C3380CC4-5D6E-409C-BE32-E72D297353CC}">
                  <c16:uniqueId val="{00000014-57A4-445F-9700-5B3F2B218B5F}"/>
                </c:ext>
              </c:extLst>
            </c:dLbl>
            <c:dLbl>
              <c:idx val="2"/>
              <c:delete val="1"/>
              <c:extLst>
                <c:ext xmlns:c15="http://schemas.microsoft.com/office/drawing/2012/chart" uri="{CE6537A1-D6FC-4f65-9D91-7224C49458BB}"/>
                <c:ext xmlns:c16="http://schemas.microsoft.com/office/drawing/2014/chart" uri="{C3380CC4-5D6E-409C-BE32-E72D297353CC}">
                  <c16:uniqueId val="{00000015-57A4-445F-9700-5B3F2B218B5F}"/>
                </c:ext>
              </c:extLst>
            </c:dLbl>
            <c:dLbl>
              <c:idx val="3"/>
              <c:delete val="1"/>
              <c:extLst>
                <c:ext xmlns:c15="http://schemas.microsoft.com/office/drawing/2012/chart" uri="{CE6537A1-D6FC-4f65-9D91-7224C49458BB}"/>
                <c:ext xmlns:c16="http://schemas.microsoft.com/office/drawing/2014/chart" uri="{C3380CC4-5D6E-409C-BE32-E72D297353CC}">
                  <c16:uniqueId val="{00000016-57A4-445F-9700-5B3F2B218B5F}"/>
                </c:ext>
              </c:extLst>
            </c:dLbl>
            <c:dLbl>
              <c:idx val="4"/>
              <c:delete val="1"/>
              <c:extLst>
                <c:ext xmlns:c15="http://schemas.microsoft.com/office/drawing/2012/chart" uri="{CE6537A1-D6FC-4f65-9D91-7224C49458BB}"/>
                <c:ext xmlns:c16="http://schemas.microsoft.com/office/drawing/2014/chart" uri="{C3380CC4-5D6E-409C-BE32-E72D297353CC}">
                  <c16:uniqueId val="{00000017-57A4-445F-9700-5B3F2B218B5F}"/>
                </c:ext>
              </c:extLst>
            </c:dLbl>
            <c:dLbl>
              <c:idx val="5"/>
              <c:delete val="1"/>
              <c:extLst>
                <c:ext xmlns:c15="http://schemas.microsoft.com/office/drawing/2012/chart" uri="{CE6537A1-D6FC-4f65-9D91-7224C49458BB}"/>
                <c:ext xmlns:c16="http://schemas.microsoft.com/office/drawing/2014/chart" uri="{C3380CC4-5D6E-409C-BE32-E72D297353CC}">
                  <c16:uniqueId val="{00000018-57A4-445F-9700-5B3F2B218B5F}"/>
                </c:ext>
              </c:extLst>
            </c:dLbl>
            <c:dLbl>
              <c:idx val="6"/>
              <c:delete val="1"/>
              <c:extLst>
                <c:ext xmlns:c15="http://schemas.microsoft.com/office/drawing/2012/chart" uri="{CE6537A1-D6FC-4f65-9D91-7224C49458BB}"/>
                <c:ext xmlns:c16="http://schemas.microsoft.com/office/drawing/2014/chart" uri="{C3380CC4-5D6E-409C-BE32-E72D297353CC}">
                  <c16:uniqueId val="{00000019-57A4-445F-9700-5B3F2B218B5F}"/>
                </c:ext>
              </c:extLst>
            </c:dLbl>
            <c:dLbl>
              <c:idx val="7"/>
              <c:delete val="1"/>
              <c:extLst>
                <c:ext xmlns:c15="http://schemas.microsoft.com/office/drawing/2012/chart" uri="{CE6537A1-D6FC-4f65-9D91-7224C49458BB}"/>
                <c:ext xmlns:c16="http://schemas.microsoft.com/office/drawing/2014/chart" uri="{C3380CC4-5D6E-409C-BE32-E72D297353CC}">
                  <c16:uniqueId val="{0000001A-57A4-445F-9700-5B3F2B218B5F}"/>
                </c:ext>
              </c:extLst>
            </c:dLbl>
            <c:dLbl>
              <c:idx val="8"/>
              <c:delete val="1"/>
              <c:extLst>
                <c:ext xmlns:c15="http://schemas.microsoft.com/office/drawing/2012/chart" uri="{CE6537A1-D6FC-4f65-9D91-7224C49458BB}"/>
                <c:ext xmlns:c16="http://schemas.microsoft.com/office/drawing/2014/chart" uri="{C3380CC4-5D6E-409C-BE32-E72D297353CC}">
                  <c16:uniqueId val="{0000000F-57A4-445F-9700-5B3F2B218B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Gender'!$C$9:$M$9</c:f>
              <c:numCache>
                <c:formatCode>"$"#,##0.0</c:formatCode>
                <c:ptCount val="11"/>
                <c:pt idx="0">
                  <c:v>1</c:v>
                </c:pt>
                <c:pt idx="1">
                  <c:v>0.75</c:v>
                </c:pt>
                <c:pt idx="2">
                  <c:v>0.99999899999999997</c:v>
                </c:pt>
                <c:pt idx="3">
                  <c:v>0.91993999999999998</c:v>
                </c:pt>
                <c:pt idx="4">
                  <c:v>1.073</c:v>
                </c:pt>
                <c:pt idx="5">
                  <c:v>1.4</c:v>
                </c:pt>
                <c:pt idx="6">
                  <c:v>1.5</c:v>
                </c:pt>
                <c:pt idx="7">
                  <c:v>1.3</c:v>
                </c:pt>
                <c:pt idx="8">
                  <c:v>1.829985</c:v>
                </c:pt>
                <c:pt idx="9">
                  <c:v>2.0439194999999999</c:v>
                </c:pt>
                <c:pt idx="10">
                  <c:v>1.7614030000000001</c:v>
                </c:pt>
              </c:numCache>
            </c:numRef>
          </c:val>
          <c:smooth val="0"/>
          <c:extLst>
            <c:ext xmlns:c16="http://schemas.microsoft.com/office/drawing/2014/chart" uri="{C3380CC4-5D6E-409C-BE32-E72D297353CC}">
              <c16:uniqueId val="{0000001B-57A4-445F-9700-5B3F2B218B5F}"/>
            </c:ext>
          </c:extLst>
        </c:ser>
        <c:ser>
          <c:idx val="2"/>
          <c:order val="2"/>
          <c:tx>
            <c:strRef>
              <c:f>'Median by Gender'!$B$10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57A4-445F-9700-5B3F2B218B5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57A4-445F-9700-5B3F2B218B5F}"/>
              </c:ext>
            </c:extLst>
          </c:dPt>
          <c:dLbls>
            <c:dLbl>
              <c:idx val="0"/>
              <c:delete val="1"/>
              <c:extLst>
                <c:ext xmlns:c15="http://schemas.microsoft.com/office/drawing/2012/chart" uri="{CE6537A1-D6FC-4f65-9D91-7224C49458BB}"/>
                <c:ext xmlns:c16="http://schemas.microsoft.com/office/drawing/2014/chart" uri="{C3380CC4-5D6E-409C-BE32-E72D297353CC}">
                  <c16:uniqueId val="{0000001F-57A4-445F-9700-5B3F2B218B5F}"/>
                </c:ext>
              </c:extLst>
            </c:dLbl>
            <c:dLbl>
              <c:idx val="1"/>
              <c:delete val="1"/>
              <c:extLst>
                <c:ext xmlns:c15="http://schemas.microsoft.com/office/drawing/2012/chart" uri="{CE6537A1-D6FC-4f65-9D91-7224C49458BB}"/>
                <c:ext xmlns:c16="http://schemas.microsoft.com/office/drawing/2014/chart" uri="{C3380CC4-5D6E-409C-BE32-E72D297353CC}">
                  <c16:uniqueId val="{00000020-57A4-445F-9700-5B3F2B218B5F}"/>
                </c:ext>
              </c:extLst>
            </c:dLbl>
            <c:dLbl>
              <c:idx val="2"/>
              <c:delete val="1"/>
              <c:extLst>
                <c:ext xmlns:c15="http://schemas.microsoft.com/office/drawing/2012/chart" uri="{CE6537A1-D6FC-4f65-9D91-7224C49458BB}"/>
                <c:ext xmlns:c16="http://schemas.microsoft.com/office/drawing/2014/chart" uri="{C3380CC4-5D6E-409C-BE32-E72D297353CC}">
                  <c16:uniqueId val="{00000021-57A4-445F-9700-5B3F2B218B5F}"/>
                </c:ext>
              </c:extLst>
            </c:dLbl>
            <c:dLbl>
              <c:idx val="3"/>
              <c:delete val="1"/>
              <c:extLst>
                <c:ext xmlns:c15="http://schemas.microsoft.com/office/drawing/2012/chart" uri="{CE6537A1-D6FC-4f65-9D91-7224C49458BB}"/>
                <c:ext xmlns:c16="http://schemas.microsoft.com/office/drawing/2014/chart" uri="{C3380CC4-5D6E-409C-BE32-E72D297353CC}">
                  <c16:uniqueId val="{00000022-57A4-445F-9700-5B3F2B218B5F}"/>
                </c:ext>
              </c:extLst>
            </c:dLbl>
            <c:dLbl>
              <c:idx val="4"/>
              <c:delete val="1"/>
              <c:extLst>
                <c:ext xmlns:c15="http://schemas.microsoft.com/office/drawing/2012/chart" uri="{CE6537A1-D6FC-4f65-9D91-7224C49458BB}"/>
                <c:ext xmlns:c16="http://schemas.microsoft.com/office/drawing/2014/chart" uri="{C3380CC4-5D6E-409C-BE32-E72D297353CC}">
                  <c16:uniqueId val="{00000023-57A4-445F-9700-5B3F2B218B5F}"/>
                </c:ext>
              </c:extLst>
            </c:dLbl>
            <c:dLbl>
              <c:idx val="5"/>
              <c:delete val="1"/>
              <c:extLst>
                <c:ext xmlns:c15="http://schemas.microsoft.com/office/drawing/2012/chart" uri="{CE6537A1-D6FC-4f65-9D91-7224C49458BB}"/>
                <c:ext xmlns:c16="http://schemas.microsoft.com/office/drawing/2014/chart" uri="{C3380CC4-5D6E-409C-BE32-E72D297353CC}">
                  <c16:uniqueId val="{00000024-57A4-445F-9700-5B3F2B218B5F}"/>
                </c:ext>
              </c:extLst>
            </c:dLbl>
            <c:dLbl>
              <c:idx val="6"/>
              <c:delete val="1"/>
              <c:extLst>
                <c:ext xmlns:c15="http://schemas.microsoft.com/office/drawing/2012/chart" uri="{CE6537A1-D6FC-4f65-9D91-7224C49458BB}"/>
                <c:ext xmlns:c16="http://schemas.microsoft.com/office/drawing/2014/chart" uri="{C3380CC4-5D6E-409C-BE32-E72D297353CC}">
                  <c16:uniqueId val="{00000025-57A4-445F-9700-5B3F2B218B5F}"/>
                </c:ext>
              </c:extLst>
            </c:dLbl>
            <c:dLbl>
              <c:idx val="7"/>
              <c:delete val="1"/>
              <c:extLst>
                <c:ext xmlns:c15="http://schemas.microsoft.com/office/drawing/2012/chart" uri="{CE6537A1-D6FC-4f65-9D91-7224C49458BB}"/>
                <c:ext xmlns:c16="http://schemas.microsoft.com/office/drawing/2014/chart" uri="{C3380CC4-5D6E-409C-BE32-E72D297353CC}">
                  <c16:uniqueId val="{00000026-57A4-445F-9700-5B3F2B218B5F}"/>
                </c:ext>
              </c:extLst>
            </c:dLbl>
            <c:dLbl>
              <c:idx val="8"/>
              <c:delete val="1"/>
              <c:extLst>
                <c:ext xmlns:c15="http://schemas.microsoft.com/office/drawing/2012/chart" uri="{CE6537A1-D6FC-4f65-9D91-7224C49458BB}"/>
                <c:ext xmlns:c16="http://schemas.microsoft.com/office/drawing/2014/chart" uri="{C3380CC4-5D6E-409C-BE32-E72D297353CC}">
                  <c16:uniqueId val="{00000027-57A4-445F-9700-5B3F2B218B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Gender'!$C$10:$M$10</c:f>
              <c:numCache>
                <c:formatCode>"$"#,##0.0</c:formatCode>
                <c:ptCount val="11"/>
                <c:pt idx="0">
                  <c:v>1.099286</c:v>
                </c:pt>
                <c:pt idx="1">
                  <c:v>1.3</c:v>
                </c:pt>
                <c:pt idx="2">
                  <c:v>1.5</c:v>
                </c:pt>
                <c:pt idx="3">
                  <c:v>1.8135910000000002</c:v>
                </c:pt>
                <c:pt idx="4">
                  <c:v>2</c:v>
                </c:pt>
                <c:pt idx="5">
                  <c:v>2.2412229999999997</c:v>
                </c:pt>
                <c:pt idx="6">
                  <c:v>2.5</c:v>
                </c:pt>
                <c:pt idx="7">
                  <c:v>2.5766809999999998</c:v>
                </c:pt>
                <c:pt idx="8">
                  <c:v>3.7707649999999999</c:v>
                </c:pt>
                <c:pt idx="9">
                  <c:v>4.1750040000000004</c:v>
                </c:pt>
                <c:pt idx="10">
                  <c:v>4.2444019999999991</c:v>
                </c:pt>
              </c:numCache>
            </c:numRef>
          </c:val>
          <c:smooth val="0"/>
          <c:extLst>
            <c:ext xmlns:c16="http://schemas.microsoft.com/office/drawing/2014/chart" uri="{C3380CC4-5D6E-409C-BE32-E72D297353CC}">
              <c16:uniqueId val="{00000028-57A4-445F-9700-5B3F2B218B5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9E9-450E-A6C8-1B3787719DA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9E9-450E-A6C8-1B3787719DA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9E9-450E-A6C8-1B3787719DA7}"/>
              </c:ext>
            </c:extLst>
          </c:dPt>
          <c:dLbls>
            <c:dLbl>
              <c:idx val="0"/>
              <c:delete val="1"/>
              <c:extLst>
                <c:ext xmlns:c15="http://schemas.microsoft.com/office/drawing/2012/chart" uri="{CE6537A1-D6FC-4f65-9D91-7224C49458BB}"/>
                <c:ext xmlns:c16="http://schemas.microsoft.com/office/drawing/2014/chart" uri="{C3380CC4-5D6E-409C-BE32-E72D297353CC}">
                  <c16:uniqueId val="{00000006-39E9-450E-A6C8-1B3787719DA7}"/>
                </c:ext>
              </c:extLst>
            </c:dLbl>
            <c:dLbl>
              <c:idx val="1"/>
              <c:delete val="1"/>
              <c:extLst>
                <c:ext xmlns:c15="http://schemas.microsoft.com/office/drawing/2012/chart" uri="{CE6537A1-D6FC-4f65-9D91-7224C49458BB}"/>
                <c:ext xmlns:c16="http://schemas.microsoft.com/office/drawing/2014/chart" uri="{C3380CC4-5D6E-409C-BE32-E72D297353CC}">
                  <c16:uniqueId val="{00000007-39E9-450E-A6C8-1B3787719DA7}"/>
                </c:ext>
              </c:extLst>
            </c:dLbl>
            <c:dLbl>
              <c:idx val="2"/>
              <c:delete val="1"/>
              <c:extLst>
                <c:ext xmlns:c15="http://schemas.microsoft.com/office/drawing/2012/chart" uri="{CE6537A1-D6FC-4f65-9D91-7224C49458BB}"/>
                <c:ext xmlns:c16="http://schemas.microsoft.com/office/drawing/2014/chart" uri="{C3380CC4-5D6E-409C-BE32-E72D297353CC}">
                  <c16:uniqueId val="{00000008-39E9-450E-A6C8-1B3787719DA7}"/>
                </c:ext>
              </c:extLst>
            </c:dLbl>
            <c:dLbl>
              <c:idx val="3"/>
              <c:delete val="1"/>
              <c:extLst>
                <c:ext xmlns:c15="http://schemas.microsoft.com/office/drawing/2012/chart" uri="{CE6537A1-D6FC-4f65-9D91-7224C49458BB}"/>
                <c:ext xmlns:c16="http://schemas.microsoft.com/office/drawing/2014/chart" uri="{C3380CC4-5D6E-409C-BE32-E72D297353CC}">
                  <c16:uniqueId val="{00000009-39E9-450E-A6C8-1B3787719DA7}"/>
                </c:ext>
              </c:extLst>
            </c:dLbl>
            <c:dLbl>
              <c:idx val="4"/>
              <c:delete val="1"/>
              <c:extLst>
                <c:ext xmlns:c15="http://schemas.microsoft.com/office/drawing/2012/chart" uri="{CE6537A1-D6FC-4f65-9D91-7224C49458BB}"/>
                <c:ext xmlns:c16="http://schemas.microsoft.com/office/drawing/2014/chart" uri="{C3380CC4-5D6E-409C-BE32-E72D297353CC}">
                  <c16:uniqueId val="{0000000A-39E9-450E-A6C8-1B3787719DA7}"/>
                </c:ext>
              </c:extLst>
            </c:dLbl>
            <c:dLbl>
              <c:idx val="5"/>
              <c:delete val="1"/>
              <c:extLst>
                <c:ext xmlns:c15="http://schemas.microsoft.com/office/drawing/2012/chart" uri="{CE6537A1-D6FC-4f65-9D91-7224C49458BB}"/>
                <c:ext xmlns:c16="http://schemas.microsoft.com/office/drawing/2014/chart" uri="{C3380CC4-5D6E-409C-BE32-E72D297353CC}">
                  <c16:uniqueId val="{0000000B-39E9-450E-A6C8-1B3787719DA7}"/>
                </c:ext>
              </c:extLst>
            </c:dLbl>
            <c:dLbl>
              <c:idx val="6"/>
              <c:delete val="1"/>
              <c:extLst>
                <c:ext xmlns:c15="http://schemas.microsoft.com/office/drawing/2012/chart" uri="{CE6537A1-D6FC-4f65-9D91-7224C49458BB}"/>
                <c:ext xmlns:c16="http://schemas.microsoft.com/office/drawing/2014/chart" uri="{C3380CC4-5D6E-409C-BE32-E72D297353CC}">
                  <c16:uniqueId val="{0000000C-39E9-450E-A6C8-1B3787719DA7}"/>
                </c:ext>
              </c:extLst>
            </c:dLbl>
            <c:dLbl>
              <c:idx val="7"/>
              <c:delete val="1"/>
              <c:extLst>
                <c:ext xmlns:c15="http://schemas.microsoft.com/office/drawing/2012/chart" uri="{CE6537A1-D6FC-4f65-9D91-7224C49458BB}"/>
                <c:ext xmlns:c16="http://schemas.microsoft.com/office/drawing/2014/chart" uri="{C3380CC4-5D6E-409C-BE32-E72D297353CC}">
                  <c16:uniqueId val="{0000000D-39E9-450E-A6C8-1B3787719DA7}"/>
                </c:ext>
              </c:extLst>
            </c:dLbl>
            <c:dLbl>
              <c:idx val="8"/>
              <c:delete val="1"/>
              <c:extLst>
                <c:ext xmlns:c15="http://schemas.microsoft.com/office/drawing/2012/chart" uri="{CE6537A1-D6FC-4f65-9D91-7224C49458BB}"/>
                <c:ext xmlns:c16="http://schemas.microsoft.com/office/drawing/2014/chart" uri="{C3380CC4-5D6E-409C-BE32-E72D297353CC}">
                  <c16:uniqueId val="{00000001-39E9-450E-A6C8-1B3787719D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Gender'!$P$8:$Z$8</c:f>
              <c:numCache>
                <c:formatCode>"$"#,##0.0</c:formatCode>
                <c:ptCount val="11"/>
                <c:pt idx="0">
                  <c:v>5.8611952278457498</c:v>
                </c:pt>
                <c:pt idx="1">
                  <c:v>8.2348792856301021</c:v>
                </c:pt>
                <c:pt idx="2">
                  <c:v>9.2262782974642317</c:v>
                </c:pt>
                <c:pt idx="3">
                  <c:v>10.019099061655755</c:v>
                </c:pt>
                <c:pt idx="4">
                  <c:v>9.5093788014017768</c:v>
                </c:pt>
                <c:pt idx="5">
                  <c:v>15.354699538219919</c:v>
                </c:pt>
                <c:pt idx="6">
                  <c:v>14.271891632665421</c:v>
                </c:pt>
                <c:pt idx="7">
                  <c:v>17.221265406115716</c:v>
                </c:pt>
                <c:pt idx="8">
                  <c:v>25.462111231052614</c:v>
                </c:pt>
                <c:pt idx="9">
                  <c:v>20.571393156576711</c:v>
                </c:pt>
                <c:pt idx="10">
                  <c:v>18.777342471444538</c:v>
                </c:pt>
              </c:numCache>
            </c:numRef>
          </c:val>
          <c:smooth val="0"/>
          <c:extLst>
            <c:ext xmlns:c16="http://schemas.microsoft.com/office/drawing/2014/chart" uri="{C3380CC4-5D6E-409C-BE32-E72D297353CC}">
              <c16:uniqueId val="{0000000E-39E9-450E-A6C8-1B3787719DA7}"/>
            </c:ext>
          </c:extLst>
        </c:ser>
        <c:ser>
          <c:idx val="1"/>
          <c:order val="1"/>
          <c:tx>
            <c:strRef>
              <c:f>'Median by Gender'!$O$9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39E9-450E-A6C8-1B3787719DA7}"/>
              </c:ext>
            </c:extLst>
          </c:dPt>
          <c:dPt>
            <c:idx val="9"/>
            <c:bubble3D val="0"/>
            <c:extLst>
              <c:ext xmlns:c16="http://schemas.microsoft.com/office/drawing/2014/chart" uri="{C3380CC4-5D6E-409C-BE32-E72D297353CC}">
                <c16:uniqueId val="{00000010-39E9-450E-A6C8-1B3787719DA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39E9-450E-A6C8-1B3787719DA7}"/>
              </c:ext>
            </c:extLst>
          </c:dPt>
          <c:dLbls>
            <c:dLbl>
              <c:idx val="0"/>
              <c:delete val="1"/>
              <c:extLst>
                <c:ext xmlns:c15="http://schemas.microsoft.com/office/drawing/2012/chart" uri="{CE6537A1-D6FC-4f65-9D91-7224C49458BB}"/>
                <c:ext xmlns:c16="http://schemas.microsoft.com/office/drawing/2014/chart" uri="{C3380CC4-5D6E-409C-BE32-E72D297353CC}">
                  <c16:uniqueId val="{00000013-39E9-450E-A6C8-1B3787719DA7}"/>
                </c:ext>
              </c:extLst>
            </c:dLbl>
            <c:dLbl>
              <c:idx val="1"/>
              <c:delete val="1"/>
              <c:extLst>
                <c:ext xmlns:c15="http://schemas.microsoft.com/office/drawing/2012/chart" uri="{CE6537A1-D6FC-4f65-9D91-7224C49458BB}"/>
                <c:ext xmlns:c16="http://schemas.microsoft.com/office/drawing/2014/chart" uri="{C3380CC4-5D6E-409C-BE32-E72D297353CC}">
                  <c16:uniqueId val="{00000014-39E9-450E-A6C8-1B3787719DA7}"/>
                </c:ext>
              </c:extLst>
            </c:dLbl>
            <c:dLbl>
              <c:idx val="2"/>
              <c:delete val="1"/>
              <c:extLst>
                <c:ext xmlns:c15="http://schemas.microsoft.com/office/drawing/2012/chart" uri="{CE6537A1-D6FC-4f65-9D91-7224C49458BB}"/>
                <c:ext xmlns:c16="http://schemas.microsoft.com/office/drawing/2014/chart" uri="{C3380CC4-5D6E-409C-BE32-E72D297353CC}">
                  <c16:uniqueId val="{00000015-39E9-450E-A6C8-1B3787719DA7}"/>
                </c:ext>
              </c:extLst>
            </c:dLbl>
            <c:dLbl>
              <c:idx val="3"/>
              <c:delete val="1"/>
              <c:extLst>
                <c:ext xmlns:c15="http://schemas.microsoft.com/office/drawing/2012/chart" uri="{CE6537A1-D6FC-4f65-9D91-7224C49458BB}"/>
                <c:ext xmlns:c16="http://schemas.microsoft.com/office/drawing/2014/chart" uri="{C3380CC4-5D6E-409C-BE32-E72D297353CC}">
                  <c16:uniqueId val="{00000016-39E9-450E-A6C8-1B3787719DA7}"/>
                </c:ext>
              </c:extLst>
            </c:dLbl>
            <c:dLbl>
              <c:idx val="4"/>
              <c:delete val="1"/>
              <c:extLst>
                <c:ext xmlns:c15="http://schemas.microsoft.com/office/drawing/2012/chart" uri="{CE6537A1-D6FC-4f65-9D91-7224C49458BB}"/>
                <c:ext xmlns:c16="http://schemas.microsoft.com/office/drawing/2014/chart" uri="{C3380CC4-5D6E-409C-BE32-E72D297353CC}">
                  <c16:uniqueId val="{00000017-39E9-450E-A6C8-1B3787719DA7}"/>
                </c:ext>
              </c:extLst>
            </c:dLbl>
            <c:dLbl>
              <c:idx val="5"/>
              <c:delete val="1"/>
              <c:extLst>
                <c:ext xmlns:c15="http://schemas.microsoft.com/office/drawing/2012/chart" uri="{CE6537A1-D6FC-4f65-9D91-7224C49458BB}"/>
                <c:ext xmlns:c16="http://schemas.microsoft.com/office/drawing/2014/chart" uri="{C3380CC4-5D6E-409C-BE32-E72D297353CC}">
                  <c16:uniqueId val="{00000018-39E9-450E-A6C8-1B3787719DA7}"/>
                </c:ext>
              </c:extLst>
            </c:dLbl>
            <c:dLbl>
              <c:idx val="6"/>
              <c:delete val="1"/>
              <c:extLst>
                <c:ext xmlns:c15="http://schemas.microsoft.com/office/drawing/2012/chart" uri="{CE6537A1-D6FC-4f65-9D91-7224C49458BB}"/>
                <c:ext xmlns:c16="http://schemas.microsoft.com/office/drawing/2014/chart" uri="{C3380CC4-5D6E-409C-BE32-E72D297353CC}">
                  <c16:uniqueId val="{00000019-39E9-450E-A6C8-1B3787719DA7}"/>
                </c:ext>
              </c:extLst>
            </c:dLbl>
            <c:dLbl>
              <c:idx val="7"/>
              <c:delete val="1"/>
              <c:extLst>
                <c:ext xmlns:c15="http://schemas.microsoft.com/office/drawing/2012/chart" uri="{CE6537A1-D6FC-4f65-9D91-7224C49458BB}"/>
                <c:ext xmlns:c16="http://schemas.microsoft.com/office/drawing/2014/chart" uri="{C3380CC4-5D6E-409C-BE32-E72D297353CC}">
                  <c16:uniqueId val="{0000001A-39E9-450E-A6C8-1B3787719DA7}"/>
                </c:ext>
              </c:extLst>
            </c:dLbl>
            <c:dLbl>
              <c:idx val="8"/>
              <c:delete val="1"/>
              <c:extLst>
                <c:ext xmlns:c15="http://schemas.microsoft.com/office/drawing/2012/chart" uri="{CE6537A1-D6FC-4f65-9D91-7224C49458BB}"/>
                <c:ext xmlns:c16="http://schemas.microsoft.com/office/drawing/2014/chart" uri="{C3380CC4-5D6E-409C-BE32-E72D297353CC}">
                  <c16:uniqueId val="{0000000F-39E9-450E-A6C8-1B3787719D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Gender'!$P$9:$Z$9</c:f>
              <c:numCache>
                <c:formatCode>"$"#,##0.0</c:formatCode>
                <c:ptCount val="11"/>
                <c:pt idx="0">
                  <c:v>4.0423956080128356</c:v>
                </c:pt>
                <c:pt idx="1">
                  <c:v>4.2527944157549964</c:v>
                </c:pt>
                <c:pt idx="2">
                  <c:v>5.1229128920308442</c:v>
                </c:pt>
                <c:pt idx="3">
                  <c:v>3.3254284199141924</c:v>
                </c:pt>
                <c:pt idx="4">
                  <c:v>4.6441663052559923</c:v>
                </c:pt>
                <c:pt idx="5">
                  <c:v>5.6540189789487645</c:v>
                </c:pt>
                <c:pt idx="6">
                  <c:v>6.1843531211462306</c:v>
                </c:pt>
                <c:pt idx="7">
                  <c:v>5.5110233335884118</c:v>
                </c:pt>
                <c:pt idx="8">
                  <c:v>8.7077136449417072</c:v>
                </c:pt>
                <c:pt idx="9">
                  <c:v>6.2188343528792949</c:v>
                </c:pt>
                <c:pt idx="10">
                  <c:v>5.4474702703889095</c:v>
                </c:pt>
              </c:numCache>
            </c:numRef>
          </c:val>
          <c:smooth val="0"/>
          <c:extLst>
            <c:ext xmlns:c16="http://schemas.microsoft.com/office/drawing/2014/chart" uri="{C3380CC4-5D6E-409C-BE32-E72D297353CC}">
              <c16:uniqueId val="{0000001B-39E9-450E-A6C8-1B3787719DA7}"/>
            </c:ext>
          </c:extLst>
        </c:ser>
        <c:ser>
          <c:idx val="2"/>
          <c:order val="2"/>
          <c:tx>
            <c:strRef>
              <c:f>'Median by Gender'!$O$10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39E9-450E-A6C8-1B3787719DA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39E9-450E-A6C8-1B3787719DA7}"/>
              </c:ext>
            </c:extLst>
          </c:dPt>
          <c:dLbls>
            <c:dLbl>
              <c:idx val="0"/>
              <c:delete val="1"/>
              <c:extLst>
                <c:ext xmlns:c15="http://schemas.microsoft.com/office/drawing/2012/chart" uri="{CE6537A1-D6FC-4f65-9D91-7224C49458BB}"/>
                <c:ext xmlns:c16="http://schemas.microsoft.com/office/drawing/2014/chart" uri="{C3380CC4-5D6E-409C-BE32-E72D297353CC}">
                  <c16:uniqueId val="{0000001F-39E9-450E-A6C8-1B3787719DA7}"/>
                </c:ext>
              </c:extLst>
            </c:dLbl>
            <c:dLbl>
              <c:idx val="1"/>
              <c:delete val="1"/>
              <c:extLst>
                <c:ext xmlns:c15="http://schemas.microsoft.com/office/drawing/2012/chart" uri="{CE6537A1-D6FC-4f65-9D91-7224C49458BB}"/>
                <c:ext xmlns:c16="http://schemas.microsoft.com/office/drawing/2014/chart" uri="{C3380CC4-5D6E-409C-BE32-E72D297353CC}">
                  <c16:uniqueId val="{00000020-39E9-450E-A6C8-1B3787719DA7}"/>
                </c:ext>
              </c:extLst>
            </c:dLbl>
            <c:dLbl>
              <c:idx val="2"/>
              <c:delete val="1"/>
              <c:extLst>
                <c:ext xmlns:c15="http://schemas.microsoft.com/office/drawing/2012/chart" uri="{CE6537A1-D6FC-4f65-9D91-7224C49458BB}"/>
                <c:ext xmlns:c16="http://schemas.microsoft.com/office/drawing/2014/chart" uri="{C3380CC4-5D6E-409C-BE32-E72D297353CC}">
                  <c16:uniqueId val="{00000021-39E9-450E-A6C8-1B3787719DA7}"/>
                </c:ext>
              </c:extLst>
            </c:dLbl>
            <c:dLbl>
              <c:idx val="3"/>
              <c:delete val="1"/>
              <c:extLst>
                <c:ext xmlns:c15="http://schemas.microsoft.com/office/drawing/2012/chart" uri="{CE6537A1-D6FC-4f65-9D91-7224C49458BB}"/>
                <c:ext xmlns:c16="http://schemas.microsoft.com/office/drawing/2014/chart" uri="{C3380CC4-5D6E-409C-BE32-E72D297353CC}">
                  <c16:uniqueId val="{00000022-39E9-450E-A6C8-1B3787719DA7}"/>
                </c:ext>
              </c:extLst>
            </c:dLbl>
            <c:dLbl>
              <c:idx val="4"/>
              <c:delete val="1"/>
              <c:extLst>
                <c:ext xmlns:c15="http://schemas.microsoft.com/office/drawing/2012/chart" uri="{CE6537A1-D6FC-4f65-9D91-7224C49458BB}"/>
                <c:ext xmlns:c16="http://schemas.microsoft.com/office/drawing/2014/chart" uri="{C3380CC4-5D6E-409C-BE32-E72D297353CC}">
                  <c16:uniqueId val="{00000023-39E9-450E-A6C8-1B3787719DA7}"/>
                </c:ext>
              </c:extLst>
            </c:dLbl>
            <c:dLbl>
              <c:idx val="5"/>
              <c:delete val="1"/>
              <c:extLst>
                <c:ext xmlns:c15="http://schemas.microsoft.com/office/drawing/2012/chart" uri="{CE6537A1-D6FC-4f65-9D91-7224C49458BB}"/>
                <c:ext xmlns:c16="http://schemas.microsoft.com/office/drawing/2014/chart" uri="{C3380CC4-5D6E-409C-BE32-E72D297353CC}">
                  <c16:uniqueId val="{00000024-39E9-450E-A6C8-1B3787719DA7}"/>
                </c:ext>
              </c:extLst>
            </c:dLbl>
            <c:dLbl>
              <c:idx val="6"/>
              <c:delete val="1"/>
              <c:extLst>
                <c:ext xmlns:c15="http://schemas.microsoft.com/office/drawing/2012/chart" uri="{CE6537A1-D6FC-4f65-9D91-7224C49458BB}"/>
                <c:ext xmlns:c16="http://schemas.microsoft.com/office/drawing/2014/chart" uri="{C3380CC4-5D6E-409C-BE32-E72D297353CC}">
                  <c16:uniqueId val="{00000025-39E9-450E-A6C8-1B3787719DA7}"/>
                </c:ext>
              </c:extLst>
            </c:dLbl>
            <c:dLbl>
              <c:idx val="7"/>
              <c:delete val="1"/>
              <c:extLst>
                <c:ext xmlns:c15="http://schemas.microsoft.com/office/drawing/2012/chart" uri="{CE6537A1-D6FC-4f65-9D91-7224C49458BB}"/>
                <c:ext xmlns:c16="http://schemas.microsoft.com/office/drawing/2014/chart" uri="{C3380CC4-5D6E-409C-BE32-E72D297353CC}">
                  <c16:uniqueId val="{00000026-39E9-450E-A6C8-1B3787719DA7}"/>
                </c:ext>
              </c:extLst>
            </c:dLbl>
            <c:dLbl>
              <c:idx val="8"/>
              <c:delete val="1"/>
              <c:extLst>
                <c:ext xmlns:c15="http://schemas.microsoft.com/office/drawing/2012/chart" uri="{CE6537A1-D6FC-4f65-9D91-7224C49458BB}"/>
                <c:ext xmlns:c16="http://schemas.microsoft.com/office/drawing/2014/chart" uri="{C3380CC4-5D6E-409C-BE32-E72D297353CC}">
                  <c16:uniqueId val="{00000027-39E9-450E-A6C8-1B3787719D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Gender'!$P$10:$Z$10</c:f>
              <c:numCache>
                <c:formatCode>"$"#,##0.0</c:formatCode>
                <c:ptCount val="11"/>
                <c:pt idx="0">
                  <c:v>4.8507707762696457</c:v>
                </c:pt>
                <c:pt idx="1">
                  <c:v>5.9508115938423893</c:v>
                </c:pt>
                <c:pt idx="2">
                  <c:v>6.7364680686037044</c:v>
                </c:pt>
                <c:pt idx="3">
                  <c:v>6.1881330370060583</c:v>
                </c:pt>
                <c:pt idx="4">
                  <c:v>7.9621816591194472</c:v>
                </c:pt>
                <c:pt idx="5">
                  <c:v>9.0204833681053866</c:v>
                </c:pt>
                <c:pt idx="6">
                  <c:v>10.336634227163255</c:v>
                </c:pt>
                <c:pt idx="7">
                  <c:v>9.9581477760124066</c:v>
                </c:pt>
                <c:pt idx="8">
                  <c:v>17.775075487149874</c:v>
                </c:pt>
                <c:pt idx="9">
                  <c:v>15.465907279761785</c:v>
                </c:pt>
                <c:pt idx="10">
                  <c:v>15.399700095360835</c:v>
                </c:pt>
              </c:numCache>
            </c:numRef>
          </c:val>
          <c:smooth val="0"/>
          <c:extLst>
            <c:ext xmlns:c16="http://schemas.microsoft.com/office/drawing/2014/chart" uri="{C3380CC4-5D6E-409C-BE32-E72D297353CC}">
              <c16:uniqueId val="{00000028-39E9-450E-A6C8-1B3787719DA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A5B-4231-ACE2-BC482C79198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A5B-4231-ACE2-BC482C79198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A5B-4231-ACE2-BC482C79198E}"/>
              </c:ext>
            </c:extLst>
          </c:dPt>
          <c:dLbls>
            <c:dLbl>
              <c:idx val="0"/>
              <c:delete val="1"/>
              <c:extLst>
                <c:ext xmlns:c15="http://schemas.microsoft.com/office/drawing/2012/chart" uri="{CE6537A1-D6FC-4f65-9D91-7224C49458BB}"/>
                <c:ext xmlns:c16="http://schemas.microsoft.com/office/drawing/2014/chart" uri="{C3380CC4-5D6E-409C-BE32-E72D297353CC}">
                  <c16:uniqueId val="{00000006-2A5B-4231-ACE2-BC482C79198E}"/>
                </c:ext>
              </c:extLst>
            </c:dLbl>
            <c:dLbl>
              <c:idx val="1"/>
              <c:delete val="1"/>
              <c:extLst>
                <c:ext xmlns:c15="http://schemas.microsoft.com/office/drawing/2012/chart" uri="{CE6537A1-D6FC-4f65-9D91-7224C49458BB}"/>
                <c:ext xmlns:c16="http://schemas.microsoft.com/office/drawing/2014/chart" uri="{C3380CC4-5D6E-409C-BE32-E72D297353CC}">
                  <c16:uniqueId val="{00000007-2A5B-4231-ACE2-BC482C79198E}"/>
                </c:ext>
              </c:extLst>
            </c:dLbl>
            <c:dLbl>
              <c:idx val="2"/>
              <c:delete val="1"/>
              <c:extLst>
                <c:ext xmlns:c15="http://schemas.microsoft.com/office/drawing/2012/chart" uri="{CE6537A1-D6FC-4f65-9D91-7224C49458BB}"/>
                <c:ext xmlns:c16="http://schemas.microsoft.com/office/drawing/2014/chart" uri="{C3380CC4-5D6E-409C-BE32-E72D297353CC}">
                  <c16:uniqueId val="{00000008-2A5B-4231-ACE2-BC482C79198E}"/>
                </c:ext>
              </c:extLst>
            </c:dLbl>
            <c:dLbl>
              <c:idx val="3"/>
              <c:delete val="1"/>
              <c:extLst>
                <c:ext xmlns:c15="http://schemas.microsoft.com/office/drawing/2012/chart" uri="{CE6537A1-D6FC-4f65-9D91-7224C49458BB}"/>
                <c:ext xmlns:c16="http://schemas.microsoft.com/office/drawing/2014/chart" uri="{C3380CC4-5D6E-409C-BE32-E72D297353CC}">
                  <c16:uniqueId val="{00000009-2A5B-4231-ACE2-BC482C79198E}"/>
                </c:ext>
              </c:extLst>
            </c:dLbl>
            <c:dLbl>
              <c:idx val="4"/>
              <c:delete val="1"/>
              <c:extLst>
                <c:ext xmlns:c15="http://schemas.microsoft.com/office/drawing/2012/chart" uri="{CE6537A1-D6FC-4f65-9D91-7224C49458BB}"/>
                <c:ext xmlns:c16="http://schemas.microsoft.com/office/drawing/2014/chart" uri="{C3380CC4-5D6E-409C-BE32-E72D297353CC}">
                  <c16:uniqueId val="{0000000A-2A5B-4231-ACE2-BC482C79198E}"/>
                </c:ext>
              </c:extLst>
            </c:dLbl>
            <c:dLbl>
              <c:idx val="5"/>
              <c:delete val="1"/>
              <c:extLst>
                <c:ext xmlns:c15="http://schemas.microsoft.com/office/drawing/2012/chart" uri="{CE6537A1-D6FC-4f65-9D91-7224C49458BB}"/>
                <c:ext xmlns:c16="http://schemas.microsoft.com/office/drawing/2014/chart" uri="{C3380CC4-5D6E-409C-BE32-E72D297353CC}">
                  <c16:uniqueId val="{0000000B-2A5B-4231-ACE2-BC482C79198E}"/>
                </c:ext>
              </c:extLst>
            </c:dLbl>
            <c:dLbl>
              <c:idx val="6"/>
              <c:delete val="1"/>
              <c:extLst>
                <c:ext xmlns:c15="http://schemas.microsoft.com/office/drawing/2012/chart" uri="{CE6537A1-D6FC-4f65-9D91-7224C49458BB}"/>
                <c:ext xmlns:c16="http://schemas.microsoft.com/office/drawing/2014/chart" uri="{C3380CC4-5D6E-409C-BE32-E72D297353CC}">
                  <c16:uniqueId val="{0000000C-2A5B-4231-ACE2-BC482C79198E}"/>
                </c:ext>
              </c:extLst>
            </c:dLbl>
            <c:dLbl>
              <c:idx val="7"/>
              <c:delete val="1"/>
              <c:extLst>
                <c:ext xmlns:c15="http://schemas.microsoft.com/office/drawing/2012/chart" uri="{CE6537A1-D6FC-4f65-9D91-7224C49458BB}"/>
                <c:ext xmlns:c16="http://schemas.microsoft.com/office/drawing/2014/chart" uri="{C3380CC4-5D6E-409C-BE32-E72D297353CC}">
                  <c16:uniqueId val="{0000000D-2A5B-4231-ACE2-BC482C79198E}"/>
                </c:ext>
              </c:extLst>
            </c:dLbl>
            <c:dLbl>
              <c:idx val="8"/>
              <c:delete val="1"/>
              <c:extLst>
                <c:ext xmlns:c15="http://schemas.microsoft.com/office/drawing/2012/chart" uri="{CE6537A1-D6FC-4f65-9D91-7224C49458BB}"/>
                <c:ext xmlns:c16="http://schemas.microsoft.com/office/drawing/2014/chart" uri="{C3380CC4-5D6E-409C-BE32-E72D297353CC}">
                  <c16:uniqueId val="{00000001-2A5B-4231-ACE2-BC482C7919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Gender'!$P$38:$Z$38</c:f>
              <c:numCache>
                <c:formatCode>"$"#,##0.0</c:formatCode>
                <c:ptCount val="11"/>
                <c:pt idx="0">
                  <c:v>51.489245977901838</c:v>
                </c:pt>
                <c:pt idx="1">
                  <c:v>99.710850496356898</c:v>
                </c:pt>
                <c:pt idx="2">
                  <c:v>115.55203902704977</c:v>
                </c:pt>
                <c:pt idx="3">
                  <c:v>116.24772177023198</c:v>
                </c:pt>
                <c:pt idx="4">
                  <c:v>84.903017304187571</c:v>
                </c:pt>
                <c:pt idx="5">
                  <c:v>152.6249596748514</c:v>
                </c:pt>
                <c:pt idx="6">
                  <c:v>129.64198232772227</c:v>
                </c:pt>
                <c:pt idx="7">
                  <c:v>177.11857324014127</c:v>
                </c:pt>
                <c:pt idx="8">
                  <c:v>311.72549019220907</c:v>
                </c:pt>
                <c:pt idx="9">
                  <c:v>245.93038060859578</c:v>
                </c:pt>
                <c:pt idx="10">
                  <c:v>227.72179330261474</c:v>
                </c:pt>
              </c:numCache>
            </c:numRef>
          </c:val>
          <c:smooth val="0"/>
          <c:extLst>
            <c:ext xmlns:c16="http://schemas.microsoft.com/office/drawing/2014/chart" uri="{C3380CC4-5D6E-409C-BE32-E72D297353CC}">
              <c16:uniqueId val="{0000000E-2A5B-4231-ACE2-BC482C79198E}"/>
            </c:ext>
          </c:extLst>
        </c:ser>
        <c:ser>
          <c:idx val="1"/>
          <c:order val="1"/>
          <c:tx>
            <c:strRef>
              <c:f>'Median by Gender'!$O$39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2A5B-4231-ACE2-BC482C79198E}"/>
              </c:ext>
            </c:extLst>
          </c:dPt>
          <c:dPt>
            <c:idx val="9"/>
            <c:bubble3D val="0"/>
            <c:extLst>
              <c:ext xmlns:c16="http://schemas.microsoft.com/office/drawing/2014/chart" uri="{C3380CC4-5D6E-409C-BE32-E72D297353CC}">
                <c16:uniqueId val="{00000010-2A5B-4231-ACE2-BC482C79198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2A5B-4231-ACE2-BC482C79198E}"/>
              </c:ext>
            </c:extLst>
          </c:dPt>
          <c:dLbls>
            <c:dLbl>
              <c:idx val="0"/>
              <c:delete val="1"/>
              <c:extLst>
                <c:ext xmlns:c15="http://schemas.microsoft.com/office/drawing/2012/chart" uri="{CE6537A1-D6FC-4f65-9D91-7224C49458BB}"/>
                <c:ext xmlns:c16="http://schemas.microsoft.com/office/drawing/2014/chart" uri="{C3380CC4-5D6E-409C-BE32-E72D297353CC}">
                  <c16:uniqueId val="{00000013-2A5B-4231-ACE2-BC482C79198E}"/>
                </c:ext>
              </c:extLst>
            </c:dLbl>
            <c:dLbl>
              <c:idx val="1"/>
              <c:delete val="1"/>
              <c:extLst>
                <c:ext xmlns:c15="http://schemas.microsoft.com/office/drawing/2012/chart" uri="{CE6537A1-D6FC-4f65-9D91-7224C49458BB}"/>
                <c:ext xmlns:c16="http://schemas.microsoft.com/office/drawing/2014/chart" uri="{C3380CC4-5D6E-409C-BE32-E72D297353CC}">
                  <c16:uniqueId val="{00000014-2A5B-4231-ACE2-BC482C79198E}"/>
                </c:ext>
              </c:extLst>
            </c:dLbl>
            <c:dLbl>
              <c:idx val="2"/>
              <c:delete val="1"/>
              <c:extLst>
                <c:ext xmlns:c15="http://schemas.microsoft.com/office/drawing/2012/chart" uri="{CE6537A1-D6FC-4f65-9D91-7224C49458BB}"/>
                <c:ext xmlns:c16="http://schemas.microsoft.com/office/drawing/2014/chart" uri="{C3380CC4-5D6E-409C-BE32-E72D297353CC}">
                  <c16:uniqueId val="{00000015-2A5B-4231-ACE2-BC482C79198E}"/>
                </c:ext>
              </c:extLst>
            </c:dLbl>
            <c:dLbl>
              <c:idx val="3"/>
              <c:delete val="1"/>
              <c:extLst>
                <c:ext xmlns:c15="http://schemas.microsoft.com/office/drawing/2012/chart" uri="{CE6537A1-D6FC-4f65-9D91-7224C49458BB}"/>
                <c:ext xmlns:c16="http://schemas.microsoft.com/office/drawing/2014/chart" uri="{C3380CC4-5D6E-409C-BE32-E72D297353CC}">
                  <c16:uniqueId val="{00000016-2A5B-4231-ACE2-BC482C79198E}"/>
                </c:ext>
              </c:extLst>
            </c:dLbl>
            <c:dLbl>
              <c:idx val="4"/>
              <c:delete val="1"/>
              <c:extLst>
                <c:ext xmlns:c15="http://schemas.microsoft.com/office/drawing/2012/chart" uri="{CE6537A1-D6FC-4f65-9D91-7224C49458BB}"/>
                <c:ext xmlns:c16="http://schemas.microsoft.com/office/drawing/2014/chart" uri="{C3380CC4-5D6E-409C-BE32-E72D297353CC}">
                  <c16:uniqueId val="{00000017-2A5B-4231-ACE2-BC482C79198E}"/>
                </c:ext>
              </c:extLst>
            </c:dLbl>
            <c:dLbl>
              <c:idx val="5"/>
              <c:delete val="1"/>
              <c:extLst>
                <c:ext xmlns:c15="http://schemas.microsoft.com/office/drawing/2012/chart" uri="{CE6537A1-D6FC-4f65-9D91-7224C49458BB}"/>
                <c:ext xmlns:c16="http://schemas.microsoft.com/office/drawing/2014/chart" uri="{C3380CC4-5D6E-409C-BE32-E72D297353CC}">
                  <c16:uniqueId val="{00000018-2A5B-4231-ACE2-BC482C79198E}"/>
                </c:ext>
              </c:extLst>
            </c:dLbl>
            <c:dLbl>
              <c:idx val="6"/>
              <c:delete val="1"/>
              <c:extLst>
                <c:ext xmlns:c15="http://schemas.microsoft.com/office/drawing/2012/chart" uri="{CE6537A1-D6FC-4f65-9D91-7224C49458BB}"/>
                <c:ext xmlns:c16="http://schemas.microsoft.com/office/drawing/2014/chart" uri="{C3380CC4-5D6E-409C-BE32-E72D297353CC}">
                  <c16:uniqueId val="{00000019-2A5B-4231-ACE2-BC482C79198E}"/>
                </c:ext>
              </c:extLst>
            </c:dLbl>
            <c:dLbl>
              <c:idx val="7"/>
              <c:delete val="1"/>
              <c:extLst>
                <c:ext xmlns:c15="http://schemas.microsoft.com/office/drawing/2012/chart" uri="{CE6537A1-D6FC-4f65-9D91-7224C49458BB}"/>
                <c:ext xmlns:c16="http://schemas.microsoft.com/office/drawing/2014/chart" uri="{C3380CC4-5D6E-409C-BE32-E72D297353CC}">
                  <c16:uniqueId val="{0000001A-2A5B-4231-ACE2-BC482C79198E}"/>
                </c:ext>
              </c:extLst>
            </c:dLbl>
            <c:dLbl>
              <c:idx val="8"/>
              <c:delete val="1"/>
              <c:extLst>
                <c:ext xmlns:c15="http://schemas.microsoft.com/office/drawing/2012/chart" uri="{CE6537A1-D6FC-4f65-9D91-7224C49458BB}"/>
                <c:ext xmlns:c16="http://schemas.microsoft.com/office/drawing/2014/chart" uri="{C3380CC4-5D6E-409C-BE32-E72D297353CC}">
                  <c16:uniqueId val="{0000000F-2A5B-4231-ACE2-BC482C7919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Gender'!$P$39:$Z$39</c:f>
              <c:numCache>
                <c:formatCode>"$"#,##0.0</c:formatCode>
                <c:ptCount val="11"/>
                <c:pt idx="0">
                  <c:v>39.609415548955205</c:v>
                </c:pt>
                <c:pt idx="1">
                  <c:v>48.771239158192074</c:v>
                </c:pt>
                <c:pt idx="2">
                  <c:v>44.381833681529415</c:v>
                </c:pt>
                <c:pt idx="3">
                  <c:v>30.067776748807972</c:v>
                </c:pt>
                <c:pt idx="4">
                  <c:v>23.379142838862538</c:v>
                </c:pt>
                <c:pt idx="5">
                  <c:v>39.082119246031731</c:v>
                </c:pt>
                <c:pt idx="6">
                  <c:v>38.240503673427654</c:v>
                </c:pt>
                <c:pt idx="7">
                  <c:v>33.078822893182377</c:v>
                </c:pt>
                <c:pt idx="8">
                  <c:v>73.302955926834485</c:v>
                </c:pt>
                <c:pt idx="9">
                  <c:v>53.17729157822599</c:v>
                </c:pt>
                <c:pt idx="10">
                  <c:v>63.453115476190476</c:v>
                </c:pt>
              </c:numCache>
            </c:numRef>
          </c:val>
          <c:smooth val="0"/>
          <c:extLst>
            <c:ext xmlns:c16="http://schemas.microsoft.com/office/drawing/2014/chart" uri="{C3380CC4-5D6E-409C-BE32-E72D297353CC}">
              <c16:uniqueId val="{0000001B-2A5B-4231-ACE2-BC482C79198E}"/>
            </c:ext>
          </c:extLst>
        </c:ser>
        <c:ser>
          <c:idx val="2"/>
          <c:order val="2"/>
          <c:tx>
            <c:strRef>
              <c:f>'Median by Gender'!$O$40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2A5B-4231-ACE2-BC482C79198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2A5B-4231-ACE2-BC482C79198E}"/>
              </c:ext>
            </c:extLst>
          </c:dPt>
          <c:dLbls>
            <c:dLbl>
              <c:idx val="0"/>
              <c:delete val="1"/>
              <c:extLst>
                <c:ext xmlns:c15="http://schemas.microsoft.com/office/drawing/2012/chart" uri="{CE6537A1-D6FC-4f65-9D91-7224C49458BB}"/>
                <c:ext xmlns:c16="http://schemas.microsoft.com/office/drawing/2014/chart" uri="{C3380CC4-5D6E-409C-BE32-E72D297353CC}">
                  <c16:uniqueId val="{0000001F-2A5B-4231-ACE2-BC482C79198E}"/>
                </c:ext>
              </c:extLst>
            </c:dLbl>
            <c:dLbl>
              <c:idx val="1"/>
              <c:delete val="1"/>
              <c:extLst>
                <c:ext xmlns:c15="http://schemas.microsoft.com/office/drawing/2012/chart" uri="{CE6537A1-D6FC-4f65-9D91-7224C49458BB}"/>
                <c:ext xmlns:c16="http://schemas.microsoft.com/office/drawing/2014/chart" uri="{C3380CC4-5D6E-409C-BE32-E72D297353CC}">
                  <c16:uniqueId val="{00000020-2A5B-4231-ACE2-BC482C79198E}"/>
                </c:ext>
              </c:extLst>
            </c:dLbl>
            <c:dLbl>
              <c:idx val="2"/>
              <c:delete val="1"/>
              <c:extLst>
                <c:ext xmlns:c15="http://schemas.microsoft.com/office/drawing/2012/chart" uri="{CE6537A1-D6FC-4f65-9D91-7224C49458BB}"/>
                <c:ext xmlns:c16="http://schemas.microsoft.com/office/drawing/2014/chart" uri="{C3380CC4-5D6E-409C-BE32-E72D297353CC}">
                  <c16:uniqueId val="{00000021-2A5B-4231-ACE2-BC482C79198E}"/>
                </c:ext>
              </c:extLst>
            </c:dLbl>
            <c:dLbl>
              <c:idx val="3"/>
              <c:delete val="1"/>
              <c:extLst>
                <c:ext xmlns:c15="http://schemas.microsoft.com/office/drawing/2012/chart" uri="{CE6537A1-D6FC-4f65-9D91-7224C49458BB}"/>
                <c:ext xmlns:c16="http://schemas.microsoft.com/office/drawing/2014/chart" uri="{C3380CC4-5D6E-409C-BE32-E72D297353CC}">
                  <c16:uniqueId val="{00000022-2A5B-4231-ACE2-BC482C79198E}"/>
                </c:ext>
              </c:extLst>
            </c:dLbl>
            <c:dLbl>
              <c:idx val="4"/>
              <c:delete val="1"/>
              <c:extLst>
                <c:ext xmlns:c15="http://schemas.microsoft.com/office/drawing/2012/chart" uri="{CE6537A1-D6FC-4f65-9D91-7224C49458BB}"/>
                <c:ext xmlns:c16="http://schemas.microsoft.com/office/drawing/2014/chart" uri="{C3380CC4-5D6E-409C-BE32-E72D297353CC}">
                  <c16:uniqueId val="{00000023-2A5B-4231-ACE2-BC482C79198E}"/>
                </c:ext>
              </c:extLst>
            </c:dLbl>
            <c:dLbl>
              <c:idx val="5"/>
              <c:delete val="1"/>
              <c:extLst>
                <c:ext xmlns:c15="http://schemas.microsoft.com/office/drawing/2012/chart" uri="{CE6537A1-D6FC-4f65-9D91-7224C49458BB}"/>
                <c:ext xmlns:c16="http://schemas.microsoft.com/office/drawing/2014/chart" uri="{C3380CC4-5D6E-409C-BE32-E72D297353CC}">
                  <c16:uniqueId val="{00000024-2A5B-4231-ACE2-BC482C79198E}"/>
                </c:ext>
              </c:extLst>
            </c:dLbl>
            <c:dLbl>
              <c:idx val="6"/>
              <c:delete val="1"/>
              <c:extLst>
                <c:ext xmlns:c15="http://schemas.microsoft.com/office/drawing/2012/chart" uri="{CE6537A1-D6FC-4f65-9D91-7224C49458BB}"/>
                <c:ext xmlns:c16="http://schemas.microsoft.com/office/drawing/2014/chart" uri="{C3380CC4-5D6E-409C-BE32-E72D297353CC}">
                  <c16:uniqueId val="{00000025-2A5B-4231-ACE2-BC482C79198E}"/>
                </c:ext>
              </c:extLst>
            </c:dLbl>
            <c:dLbl>
              <c:idx val="7"/>
              <c:delete val="1"/>
              <c:extLst>
                <c:ext xmlns:c15="http://schemas.microsoft.com/office/drawing/2012/chart" uri="{CE6537A1-D6FC-4f65-9D91-7224C49458BB}"/>
                <c:ext xmlns:c16="http://schemas.microsoft.com/office/drawing/2014/chart" uri="{C3380CC4-5D6E-409C-BE32-E72D297353CC}">
                  <c16:uniqueId val="{00000026-2A5B-4231-ACE2-BC482C79198E}"/>
                </c:ext>
              </c:extLst>
            </c:dLbl>
            <c:dLbl>
              <c:idx val="8"/>
              <c:delete val="1"/>
              <c:extLst>
                <c:ext xmlns:c15="http://schemas.microsoft.com/office/drawing/2012/chart" uri="{CE6537A1-D6FC-4f65-9D91-7224C49458BB}"/>
                <c:ext xmlns:c16="http://schemas.microsoft.com/office/drawing/2014/chart" uri="{C3380CC4-5D6E-409C-BE32-E72D297353CC}">
                  <c16:uniqueId val="{00000027-2A5B-4231-ACE2-BC482C7919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Gender'!$P$40:$Z$40</c:f>
              <c:numCache>
                <c:formatCode>"$"#,##0.0</c:formatCode>
                <c:ptCount val="11"/>
                <c:pt idx="0">
                  <c:v>37.539034804649752</c:v>
                </c:pt>
                <c:pt idx="1">
                  <c:v>55.864651259445502</c:v>
                </c:pt>
                <c:pt idx="2">
                  <c:v>56.96787253547501</c:v>
                </c:pt>
                <c:pt idx="3">
                  <c:v>34.539438742507066</c:v>
                </c:pt>
                <c:pt idx="4">
                  <c:v>55.137599426932169</c:v>
                </c:pt>
                <c:pt idx="5">
                  <c:v>52.951286823803009</c:v>
                </c:pt>
                <c:pt idx="6">
                  <c:v>72.301963881837651</c:v>
                </c:pt>
                <c:pt idx="7">
                  <c:v>73.870797664372375</c:v>
                </c:pt>
                <c:pt idx="8">
                  <c:v>159.47772520655244</c:v>
                </c:pt>
                <c:pt idx="9">
                  <c:v>147.07050148769014</c:v>
                </c:pt>
                <c:pt idx="10">
                  <c:v>122.63298885600003</c:v>
                </c:pt>
              </c:numCache>
            </c:numRef>
          </c:val>
          <c:smooth val="0"/>
          <c:extLst>
            <c:ext xmlns:c16="http://schemas.microsoft.com/office/drawing/2014/chart" uri="{C3380CC4-5D6E-409C-BE32-E72D297353CC}">
              <c16:uniqueId val="{00000028-2A5B-4231-ACE2-BC482C79198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B2D-4935-8C9E-77CB9E0B67E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B2D-4935-8C9E-77CB9E0B67E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B2D-4935-8C9E-77CB9E0B67E0}"/>
              </c:ext>
            </c:extLst>
          </c:dPt>
          <c:dLbls>
            <c:dLbl>
              <c:idx val="0"/>
              <c:delete val="1"/>
              <c:extLst>
                <c:ext xmlns:c15="http://schemas.microsoft.com/office/drawing/2012/chart" uri="{CE6537A1-D6FC-4f65-9D91-7224C49458BB}"/>
                <c:ext xmlns:c16="http://schemas.microsoft.com/office/drawing/2014/chart" uri="{C3380CC4-5D6E-409C-BE32-E72D297353CC}">
                  <c16:uniqueId val="{00000006-DB2D-4935-8C9E-77CB9E0B67E0}"/>
                </c:ext>
              </c:extLst>
            </c:dLbl>
            <c:dLbl>
              <c:idx val="1"/>
              <c:delete val="1"/>
              <c:extLst>
                <c:ext xmlns:c15="http://schemas.microsoft.com/office/drawing/2012/chart" uri="{CE6537A1-D6FC-4f65-9D91-7224C49458BB}"/>
                <c:ext xmlns:c16="http://schemas.microsoft.com/office/drawing/2014/chart" uri="{C3380CC4-5D6E-409C-BE32-E72D297353CC}">
                  <c16:uniqueId val="{00000007-DB2D-4935-8C9E-77CB9E0B67E0}"/>
                </c:ext>
              </c:extLst>
            </c:dLbl>
            <c:dLbl>
              <c:idx val="2"/>
              <c:delete val="1"/>
              <c:extLst>
                <c:ext xmlns:c15="http://schemas.microsoft.com/office/drawing/2012/chart" uri="{CE6537A1-D6FC-4f65-9D91-7224C49458BB}"/>
                <c:ext xmlns:c16="http://schemas.microsoft.com/office/drawing/2014/chart" uri="{C3380CC4-5D6E-409C-BE32-E72D297353CC}">
                  <c16:uniqueId val="{00000008-DB2D-4935-8C9E-77CB9E0B67E0}"/>
                </c:ext>
              </c:extLst>
            </c:dLbl>
            <c:dLbl>
              <c:idx val="3"/>
              <c:delete val="1"/>
              <c:extLst>
                <c:ext xmlns:c15="http://schemas.microsoft.com/office/drawing/2012/chart" uri="{CE6537A1-D6FC-4f65-9D91-7224C49458BB}"/>
                <c:ext xmlns:c16="http://schemas.microsoft.com/office/drawing/2014/chart" uri="{C3380CC4-5D6E-409C-BE32-E72D297353CC}">
                  <c16:uniqueId val="{00000009-DB2D-4935-8C9E-77CB9E0B67E0}"/>
                </c:ext>
              </c:extLst>
            </c:dLbl>
            <c:dLbl>
              <c:idx val="4"/>
              <c:delete val="1"/>
              <c:extLst>
                <c:ext xmlns:c15="http://schemas.microsoft.com/office/drawing/2012/chart" uri="{CE6537A1-D6FC-4f65-9D91-7224C49458BB}"/>
                <c:ext xmlns:c16="http://schemas.microsoft.com/office/drawing/2014/chart" uri="{C3380CC4-5D6E-409C-BE32-E72D297353CC}">
                  <c16:uniqueId val="{0000000A-DB2D-4935-8C9E-77CB9E0B67E0}"/>
                </c:ext>
              </c:extLst>
            </c:dLbl>
            <c:dLbl>
              <c:idx val="5"/>
              <c:delete val="1"/>
              <c:extLst>
                <c:ext xmlns:c15="http://schemas.microsoft.com/office/drawing/2012/chart" uri="{CE6537A1-D6FC-4f65-9D91-7224C49458BB}"/>
                <c:ext xmlns:c16="http://schemas.microsoft.com/office/drawing/2014/chart" uri="{C3380CC4-5D6E-409C-BE32-E72D297353CC}">
                  <c16:uniqueId val="{0000000B-DB2D-4935-8C9E-77CB9E0B67E0}"/>
                </c:ext>
              </c:extLst>
            </c:dLbl>
            <c:dLbl>
              <c:idx val="6"/>
              <c:delete val="1"/>
              <c:extLst>
                <c:ext xmlns:c15="http://schemas.microsoft.com/office/drawing/2012/chart" uri="{CE6537A1-D6FC-4f65-9D91-7224C49458BB}"/>
                <c:ext xmlns:c16="http://schemas.microsoft.com/office/drawing/2014/chart" uri="{C3380CC4-5D6E-409C-BE32-E72D297353CC}">
                  <c16:uniqueId val="{0000000C-DB2D-4935-8C9E-77CB9E0B67E0}"/>
                </c:ext>
              </c:extLst>
            </c:dLbl>
            <c:dLbl>
              <c:idx val="7"/>
              <c:delete val="1"/>
              <c:extLst>
                <c:ext xmlns:c15="http://schemas.microsoft.com/office/drawing/2012/chart" uri="{CE6537A1-D6FC-4f65-9D91-7224C49458BB}"/>
                <c:ext xmlns:c16="http://schemas.microsoft.com/office/drawing/2014/chart" uri="{C3380CC4-5D6E-409C-BE32-E72D297353CC}">
                  <c16:uniqueId val="{0000000D-DB2D-4935-8C9E-77CB9E0B67E0}"/>
                </c:ext>
              </c:extLst>
            </c:dLbl>
            <c:dLbl>
              <c:idx val="8"/>
              <c:delete val="1"/>
              <c:extLst>
                <c:ext xmlns:c15="http://schemas.microsoft.com/office/drawing/2012/chart" uri="{CE6537A1-D6FC-4f65-9D91-7224C49458BB}"/>
                <c:ext xmlns:c16="http://schemas.microsoft.com/office/drawing/2014/chart" uri="{C3380CC4-5D6E-409C-BE32-E72D297353CC}">
                  <c16:uniqueId val="{00000001-DB2D-4935-8C9E-77CB9E0B67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Gender'!$C$38:$M$38</c:f>
              <c:numCache>
                <c:formatCode>"$"#,##0.0</c:formatCode>
                <c:ptCount val="11"/>
                <c:pt idx="0">
                  <c:v>10.909969500000001</c:v>
                </c:pt>
                <c:pt idx="1">
                  <c:v>12.699999500000001</c:v>
                </c:pt>
                <c:pt idx="2">
                  <c:v>12.7</c:v>
                </c:pt>
                <c:pt idx="3">
                  <c:v>13.466953999999999</c:v>
                </c:pt>
                <c:pt idx="4">
                  <c:v>13.5</c:v>
                </c:pt>
                <c:pt idx="5">
                  <c:v>15.000002</c:v>
                </c:pt>
                <c:pt idx="6">
                  <c:v>16</c:v>
                </c:pt>
                <c:pt idx="7">
                  <c:v>18</c:v>
                </c:pt>
                <c:pt idx="8">
                  <c:v>30</c:v>
                </c:pt>
                <c:pt idx="9">
                  <c:v>30.000001999999999</c:v>
                </c:pt>
                <c:pt idx="10">
                  <c:v>29.999999500000001</c:v>
                </c:pt>
              </c:numCache>
            </c:numRef>
          </c:val>
          <c:smooth val="0"/>
          <c:extLst>
            <c:ext xmlns:c16="http://schemas.microsoft.com/office/drawing/2014/chart" uri="{C3380CC4-5D6E-409C-BE32-E72D297353CC}">
              <c16:uniqueId val="{0000000E-DB2D-4935-8C9E-77CB9E0B67E0}"/>
            </c:ext>
          </c:extLst>
        </c:ser>
        <c:ser>
          <c:idx val="1"/>
          <c:order val="1"/>
          <c:tx>
            <c:strRef>
              <c:f>'Median by Gender'!$B$39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DB2D-4935-8C9E-77CB9E0B67E0}"/>
              </c:ext>
            </c:extLst>
          </c:dPt>
          <c:dPt>
            <c:idx val="9"/>
            <c:bubble3D val="0"/>
            <c:extLst>
              <c:ext xmlns:c16="http://schemas.microsoft.com/office/drawing/2014/chart" uri="{C3380CC4-5D6E-409C-BE32-E72D297353CC}">
                <c16:uniqueId val="{00000010-DB2D-4935-8C9E-77CB9E0B67E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DB2D-4935-8C9E-77CB9E0B67E0}"/>
              </c:ext>
            </c:extLst>
          </c:dPt>
          <c:dLbls>
            <c:dLbl>
              <c:idx val="0"/>
              <c:delete val="1"/>
              <c:extLst>
                <c:ext xmlns:c15="http://schemas.microsoft.com/office/drawing/2012/chart" uri="{CE6537A1-D6FC-4f65-9D91-7224C49458BB}"/>
                <c:ext xmlns:c16="http://schemas.microsoft.com/office/drawing/2014/chart" uri="{C3380CC4-5D6E-409C-BE32-E72D297353CC}">
                  <c16:uniqueId val="{00000013-DB2D-4935-8C9E-77CB9E0B67E0}"/>
                </c:ext>
              </c:extLst>
            </c:dLbl>
            <c:dLbl>
              <c:idx val="1"/>
              <c:delete val="1"/>
              <c:extLst>
                <c:ext xmlns:c15="http://schemas.microsoft.com/office/drawing/2012/chart" uri="{CE6537A1-D6FC-4f65-9D91-7224C49458BB}"/>
                <c:ext xmlns:c16="http://schemas.microsoft.com/office/drawing/2014/chart" uri="{C3380CC4-5D6E-409C-BE32-E72D297353CC}">
                  <c16:uniqueId val="{00000014-DB2D-4935-8C9E-77CB9E0B67E0}"/>
                </c:ext>
              </c:extLst>
            </c:dLbl>
            <c:dLbl>
              <c:idx val="2"/>
              <c:delete val="1"/>
              <c:extLst>
                <c:ext xmlns:c15="http://schemas.microsoft.com/office/drawing/2012/chart" uri="{CE6537A1-D6FC-4f65-9D91-7224C49458BB}"/>
                <c:ext xmlns:c16="http://schemas.microsoft.com/office/drawing/2014/chart" uri="{C3380CC4-5D6E-409C-BE32-E72D297353CC}">
                  <c16:uniqueId val="{00000015-DB2D-4935-8C9E-77CB9E0B67E0}"/>
                </c:ext>
              </c:extLst>
            </c:dLbl>
            <c:dLbl>
              <c:idx val="3"/>
              <c:delete val="1"/>
              <c:extLst>
                <c:ext xmlns:c15="http://schemas.microsoft.com/office/drawing/2012/chart" uri="{CE6537A1-D6FC-4f65-9D91-7224C49458BB}"/>
                <c:ext xmlns:c16="http://schemas.microsoft.com/office/drawing/2014/chart" uri="{C3380CC4-5D6E-409C-BE32-E72D297353CC}">
                  <c16:uniqueId val="{00000016-DB2D-4935-8C9E-77CB9E0B67E0}"/>
                </c:ext>
              </c:extLst>
            </c:dLbl>
            <c:dLbl>
              <c:idx val="4"/>
              <c:delete val="1"/>
              <c:extLst>
                <c:ext xmlns:c15="http://schemas.microsoft.com/office/drawing/2012/chart" uri="{CE6537A1-D6FC-4f65-9D91-7224C49458BB}"/>
                <c:ext xmlns:c16="http://schemas.microsoft.com/office/drawing/2014/chart" uri="{C3380CC4-5D6E-409C-BE32-E72D297353CC}">
                  <c16:uniqueId val="{00000017-DB2D-4935-8C9E-77CB9E0B67E0}"/>
                </c:ext>
              </c:extLst>
            </c:dLbl>
            <c:dLbl>
              <c:idx val="5"/>
              <c:delete val="1"/>
              <c:extLst>
                <c:ext xmlns:c15="http://schemas.microsoft.com/office/drawing/2012/chart" uri="{CE6537A1-D6FC-4f65-9D91-7224C49458BB}"/>
                <c:ext xmlns:c16="http://schemas.microsoft.com/office/drawing/2014/chart" uri="{C3380CC4-5D6E-409C-BE32-E72D297353CC}">
                  <c16:uniqueId val="{00000018-DB2D-4935-8C9E-77CB9E0B67E0}"/>
                </c:ext>
              </c:extLst>
            </c:dLbl>
            <c:dLbl>
              <c:idx val="6"/>
              <c:delete val="1"/>
              <c:extLst>
                <c:ext xmlns:c15="http://schemas.microsoft.com/office/drawing/2012/chart" uri="{CE6537A1-D6FC-4f65-9D91-7224C49458BB}"/>
                <c:ext xmlns:c16="http://schemas.microsoft.com/office/drawing/2014/chart" uri="{C3380CC4-5D6E-409C-BE32-E72D297353CC}">
                  <c16:uniqueId val="{00000019-DB2D-4935-8C9E-77CB9E0B67E0}"/>
                </c:ext>
              </c:extLst>
            </c:dLbl>
            <c:dLbl>
              <c:idx val="7"/>
              <c:delete val="1"/>
              <c:extLst>
                <c:ext xmlns:c15="http://schemas.microsoft.com/office/drawing/2012/chart" uri="{CE6537A1-D6FC-4f65-9D91-7224C49458BB}"/>
                <c:ext xmlns:c16="http://schemas.microsoft.com/office/drawing/2014/chart" uri="{C3380CC4-5D6E-409C-BE32-E72D297353CC}">
                  <c16:uniqueId val="{0000001A-DB2D-4935-8C9E-77CB9E0B67E0}"/>
                </c:ext>
              </c:extLst>
            </c:dLbl>
            <c:dLbl>
              <c:idx val="8"/>
              <c:delete val="1"/>
              <c:extLst>
                <c:ext xmlns:c15="http://schemas.microsoft.com/office/drawing/2012/chart" uri="{CE6537A1-D6FC-4f65-9D91-7224C49458BB}"/>
                <c:ext xmlns:c16="http://schemas.microsoft.com/office/drawing/2014/chart" uri="{C3380CC4-5D6E-409C-BE32-E72D297353CC}">
                  <c16:uniqueId val="{0000000F-DB2D-4935-8C9E-77CB9E0B67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Gender'!$C$39:$M$39</c:f>
              <c:numCache>
                <c:formatCode>"$"#,##0.0</c:formatCode>
                <c:ptCount val="11"/>
                <c:pt idx="0">
                  <c:v>8.8757574999999989</c:v>
                </c:pt>
                <c:pt idx="1">
                  <c:v>5.8</c:v>
                </c:pt>
                <c:pt idx="2">
                  <c:v>6.4705005</c:v>
                </c:pt>
                <c:pt idx="3">
                  <c:v>7</c:v>
                </c:pt>
                <c:pt idx="4">
                  <c:v>7.4994050000000003</c:v>
                </c:pt>
                <c:pt idx="5">
                  <c:v>8.0000004999999987</c:v>
                </c:pt>
                <c:pt idx="6">
                  <c:v>10</c:v>
                </c:pt>
                <c:pt idx="7">
                  <c:v>9.9999990000000007</c:v>
                </c:pt>
                <c:pt idx="8">
                  <c:v>12.737501999999999</c:v>
                </c:pt>
                <c:pt idx="9">
                  <c:v>17</c:v>
                </c:pt>
                <c:pt idx="10">
                  <c:v>14.4125</c:v>
                </c:pt>
              </c:numCache>
            </c:numRef>
          </c:val>
          <c:smooth val="0"/>
          <c:extLst>
            <c:ext xmlns:c16="http://schemas.microsoft.com/office/drawing/2014/chart" uri="{C3380CC4-5D6E-409C-BE32-E72D297353CC}">
              <c16:uniqueId val="{0000001B-DB2D-4935-8C9E-77CB9E0B67E0}"/>
            </c:ext>
          </c:extLst>
        </c:ser>
        <c:ser>
          <c:idx val="2"/>
          <c:order val="2"/>
          <c:tx>
            <c:strRef>
              <c:f>'Median by Gender'!$B$40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DB2D-4935-8C9E-77CB9E0B67E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DB2D-4935-8C9E-77CB9E0B67E0}"/>
              </c:ext>
            </c:extLst>
          </c:dPt>
          <c:dLbls>
            <c:dLbl>
              <c:idx val="0"/>
              <c:delete val="1"/>
              <c:extLst>
                <c:ext xmlns:c15="http://schemas.microsoft.com/office/drawing/2012/chart" uri="{CE6537A1-D6FC-4f65-9D91-7224C49458BB}"/>
                <c:ext xmlns:c16="http://schemas.microsoft.com/office/drawing/2014/chart" uri="{C3380CC4-5D6E-409C-BE32-E72D297353CC}">
                  <c16:uniqueId val="{0000001F-DB2D-4935-8C9E-77CB9E0B67E0}"/>
                </c:ext>
              </c:extLst>
            </c:dLbl>
            <c:dLbl>
              <c:idx val="1"/>
              <c:delete val="1"/>
              <c:extLst>
                <c:ext xmlns:c15="http://schemas.microsoft.com/office/drawing/2012/chart" uri="{CE6537A1-D6FC-4f65-9D91-7224C49458BB}"/>
                <c:ext xmlns:c16="http://schemas.microsoft.com/office/drawing/2014/chart" uri="{C3380CC4-5D6E-409C-BE32-E72D297353CC}">
                  <c16:uniqueId val="{00000020-DB2D-4935-8C9E-77CB9E0B67E0}"/>
                </c:ext>
              </c:extLst>
            </c:dLbl>
            <c:dLbl>
              <c:idx val="2"/>
              <c:delete val="1"/>
              <c:extLst>
                <c:ext xmlns:c15="http://schemas.microsoft.com/office/drawing/2012/chart" uri="{CE6537A1-D6FC-4f65-9D91-7224C49458BB}"/>
                <c:ext xmlns:c16="http://schemas.microsoft.com/office/drawing/2014/chart" uri="{C3380CC4-5D6E-409C-BE32-E72D297353CC}">
                  <c16:uniqueId val="{00000021-DB2D-4935-8C9E-77CB9E0B67E0}"/>
                </c:ext>
              </c:extLst>
            </c:dLbl>
            <c:dLbl>
              <c:idx val="3"/>
              <c:delete val="1"/>
              <c:extLst>
                <c:ext xmlns:c15="http://schemas.microsoft.com/office/drawing/2012/chart" uri="{CE6537A1-D6FC-4f65-9D91-7224C49458BB}"/>
                <c:ext xmlns:c16="http://schemas.microsoft.com/office/drawing/2014/chart" uri="{C3380CC4-5D6E-409C-BE32-E72D297353CC}">
                  <c16:uniqueId val="{00000022-DB2D-4935-8C9E-77CB9E0B67E0}"/>
                </c:ext>
              </c:extLst>
            </c:dLbl>
            <c:dLbl>
              <c:idx val="4"/>
              <c:delete val="1"/>
              <c:extLst>
                <c:ext xmlns:c15="http://schemas.microsoft.com/office/drawing/2012/chart" uri="{CE6537A1-D6FC-4f65-9D91-7224C49458BB}"/>
                <c:ext xmlns:c16="http://schemas.microsoft.com/office/drawing/2014/chart" uri="{C3380CC4-5D6E-409C-BE32-E72D297353CC}">
                  <c16:uniqueId val="{00000023-DB2D-4935-8C9E-77CB9E0B67E0}"/>
                </c:ext>
              </c:extLst>
            </c:dLbl>
            <c:dLbl>
              <c:idx val="5"/>
              <c:delete val="1"/>
              <c:extLst>
                <c:ext xmlns:c15="http://schemas.microsoft.com/office/drawing/2012/chart" uri="{CE6537A1-D6FC-4f65-9D91-7224C49458BB}"/>
                <c:ext xmlns:c16="http://schemas.microsoft.com/office/drawing/2014/chart" uri="{C3380CC4-5D6E-409C-BE32-E72D297353CC}">
                  <c16:uniqueId val="{00000024-DB2D-4935-8C9E-77CB9E0B67E0}"/>
                </c:ext>
              </c:extLst>
            </c:dLbl>
            <c:dLbl>
              <c:idx val="6"/>
              <c:delete val="1"/>
              <c:extLst>
                <c:ext xmlns:c15="http://schemas.microsoft.com/office/drawing/2012/chart" uri="{CE6537A1-D6FC-4f65-9D91-7224C49458BB}"/>
                <c:ext xmlns:c16="http://schemas.microsoft.com/office/drawing/2014/chart" uri="{C3380CC4-5D6E-409C-BE32-E72D297353CC}">
                  <c16:uniqueId val="{00000025-DB2D-4935-8C9E-77CB9E0B67E0}"/>
                </c:ext>
              </c:extLst>
            </c:dLbl>
            <c:dLbl>
              <c:idx val="7"/>
              <c:delete val="1"/>
              <c:extLst>
                <c:ext xmlns:c15="http://schemas.microsoft.com/office/drawing/2012/chart" uri="{CE6537A1-D6FC-4f65-9D91-7224C49458BB}"/>
                <c:ext xmlns:c16="http://schemas.microsoft.com/office/drawing/2014/chart" uri="{C3380CC4-5D6E-409C-BE32-E72D297353CC}">
                  <c16:uniqueId val="{00000026-DB2D-4935-8C9E-77CB9E0B67E0}"/>
                </c:ext>
              </c:extLst>
            </c:dLbl>
            <c:dLbl>
              <c:idx val="8"/>
              <c:delete val="1"/>
              <c:extLst>
                <c:ext xmlns:c15="http://schemas.microsoft.com/office/drawing/2012/chart" uri="{CE6537A1-D6FC-4f65-9D91-7224C49458BB}"/>
                <c:ext xmlns:c16="http://schemas.microsoft.com/office/drawing/2014/chart" uri="{C3380CC4-5D6E-409C-BE32-E72D297353CC}">
                  <c16:uniqueId val="{00000027-DB2D-4935-8C9E-77CB9E0B67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'Median by Gender'!$C$40:$M$40</c:f>
              <c:numCache>
                <c:formatCode>"$"#,##0.0</c:formatCode>
                <c:ptCount val="11"/>
                <c:pt idx="0">
                  <c:v>8.9165984999999992</c:v>
                </c:pt>
                <c:pt idx="1">
                  <c:v>9.2584795</c:v>
                </c:pt>
                <c:pt idx="2">
                  <c:v>11.073245999999999</c:v>
                </c:pt>
                <c:pt idx="3">
                  <c:v>11.095383999999999</c:v>
                </c:pt>
                <c:pt idx="4">
                  <c:v>10.5</c:v>
                </c:pt>
                <c:pt idx="5">
                  <c:v>12</c:v>
                </c:pt>
                <c:pt idx="6">
                  <c:v>11.999999000000001</c:v>
                </c:pt>
                <c:pt idx="7">
                  <c:v>12.85349949999995</c:v>
                </c:pt>
                <c:pt idx="8">
                  <c:v>20</c:v>
                </c:pt>
                <c:pt idx="9">
                  <c:v>25</c:v>
                </c:pt>
                <c:pt idx="10">
                  <c:v>25</c:v>
                </c:pt>
              </c:numCache>
            </c:numRef>
          </c:val>
          <c:smooth val="0"/>
          <c:extLst>
            <c:ext xmlns:c16="http://schemas.microsoft.com/office/drawing/2014/chart" uri="{C3380CC4-5D6E-409C-BE32-E72D297353CC}">
              <c16:uniqueId val="{00000028-DB2D-4935-8C9E-77CB9E0B67E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Sector'!$O$51</c:f>
              <c:strCache>
                <c:ptCount val="1"/>
                <c:pt idx="0">
                  <c:v>Software</c:v>
                </c:pt>
              </c:strCache>
            </c:strRef>
          </c:tx>
          <c:spPr>
            <a:solidFill>
              <a:srgbClr val="051C38"/>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Sector'!$T$51:$BD$51</c:f>
              <c:numCache>
                <c:formatCode>"$"#,##0.0</c:formatCode>
                <c:ptCount val="37"/>
                <c:pt idx="0">
                  <c:v>4.7397221647219521</c:v>
                </c:pt>
                <c:pt idx="1">
                  <c:v>8.4255557530977576</c:v>
                </c:pt>
                <c:pt idx="2">
                  <c:v>6.0783672538549967</c:v>
                </c:pt>
                <c:pt idx="3">
                  <c:v>7.8712183502433328</c:v>
                </c:pt>
                <c:pt idx="4">
                  <c:v>7.1130667902141811</c:v>
                </c:pt>
                <c:pt idx="5">
                  <c:v>7.7630506814348497</c:v>
                </c:pt>
                <c:pt idx="6">
                  <c:v>7.6699679293873269</c:v>
                </c:pt>
                <c:pt idx="7">
                  <c:v>5.8301804358454925</c:v>
                </c:pt>
                <c:pt idx="8">
                  <c:v>8.2819008496765107</c:v>
                </c:pt>
                <c:pt idx="9">
                  <c:v>7.8812201615168833</c:v>
                </c:pt>
                <c:pt idx="10">
                  <c:v>5.7215709524225318</c:v>
                </c:pt>
                <c:pt idx="11">
                  <c:v>6.1900283084075127</c:v>
                </c:pt>
                <c:pt idx="12">
                  <c:v>5.1648898142865445</c:v>
                </c:pt>
                <c:pt idx="13">
                  <c:v>8.4734237354534532</c:v>
                </c:pt>
                <c:pt idx="14">
                  <c:v>8.0964205642677722</c:v>
                </c:pt>
                <c:pt idx="15">
                  <c:v>6.8073664642699185</c:v>
                </c:pt>
                <c:pt idx="16">
                  <c:v>9.9819892936709724</c:v>
                </c:pt>
                <c:pt idx="17">
                  <c:v>11.031529814859194</c:v>
                </c:pt>
                <c:pt idx="18">
                  <c:v>10.045040249273219</c:v>
                </c:pt>
                <c:pt idx="19">
                  <c:v>12.47202619199127</c:v>
                </c:pt>
                <c:pt idx="20">
                  <c:v>10.45500636545496</c:v>
                </c:pt>
                <c:pt idx="21">
                  <c:v>12.519713259375143</c:v>
                </c:pt>
                <c:pt idx="22">
                  <c:v>13.791807476495153</c:v>
                </c:pt>
                <c:pt idx="23">
                  <c:v>9.9966975851314892</c:v>
                </c:pt>
                <c:pt idx="24">
                  <c:v>12.776514947197196</c:v>
                </c:pt>
                <c:pt idx="25">
                  <c:v>10.846009903105848</c:v>
                </c:pt>
                <c:pt idx="26">
                  <c:v>13.986221211892456</c:v>
                </c:pt>
                <c:pt idx="27">
                  <c:v>17.401650430358412</c:v>
                </c:pt>
                <c:pt idx="28">
                  <c:v>27.274866436814399</c:v>
                </c:pt>
                <c:pt idx="29">
                  <c:v>31.076244781838376</c:v>
                </c:pt>
                <c:pt idx="30">
                  <c:v>35.462816827613565</c:v>
                </c:pt>
                <c:pt idx="31">
                  <c:v>41.040555405987099</c:v>
                </c:pt>
                <c:pt idx="32">
                  <c:v>32.656046327979212</c:v>
                </c:pt>
                <c:pt idx="33">
                  <c:v>27.612883281679039</c:v>
                </c:pt>
                <c:pt idx="34">
                  <c:v>17.428039166533125</c:v>
                </c:pt>
                <c:pt idx="35">
                  <c:v>12.947713195528122</c:v>
                </c:pt>
                <c:pt idx="36">
                  <c:v>15.893406936165016</c:v>
                </c:pt>
              </c:numCache>
            </c:numRef>
          </c:val>
          <c:extLst>
            <c:ext xmlns:c16="http://schemas.microsoft.com/office/drawing/2014/chart" uri="{C3380CC4-5D6E-409C-BE32-E72D297353CC}">
              <c16:uniqueId val="{00000000-4C0F-451A-B4E7-ABF2E1B7E989}"/>
            </c:ext>
          </c:extLst>
        </c:ser>
        <c:ser>
          <c:idx val="1"/>
          <c:order val="1"/>
          <c:tx>
            <c:strRef>
              <c:f>'Deals x Sector'!$O$52</c:f>
              <c:strCache>
                <c:ptCount val="1"/>
                <c:pt idx="0">
                  <c:v>Pharma &amp; biotech</c:v>
                </c:pt>
              </c:strCache>
            </c:strRef>
          </c:tx>
          <c:spPr>
            <a:solidFill>
              <a:schemeClr val="accent1"/>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Sector'!$T$52:$BD$52</c:f>
              <c:numCache>
                <c:formatCode>"$"#,##0.0</c:formatCode>
                <c:ptCount val="37"/>
                <c:pt idx="0">
                  <c:v>1.9217332881437532</c:v>
                </c:pt>
                <c:pt idx="1">
                  <c:v>2.452323150000002</c:v>
                </c:pt>
                <c:pt idx="2">
                  <c:v>1.887057128317059</c:v>
                </c:pt>
                <c:pt idx="3">
                  <c:v>2.0901637003608693</c:v>
                </c:pt>
                <c:pt idx="4">
                  <c:v>3.2674035860644932</c:v>
                </c:pt>
                <c:pt idx="5">
                  <c:v>2.6867238463679586</c:v>
                </c:pt>
                <c:pt idx="6">
                  <c:v>2.8841508115736656</c:v>
                </c:pt>
                <c:pt idx="7">
                  <c:v>2.1895867001861054</c:v>
                </c:pt>
                <c:pt idx="8">
                  <c:v>3.3894209323493825</c:v>
                </c:pt>
                <c:pt idx="9">
                  <c:v>2.5876699062818802</c:v>
                </c:pt>
                <c:pt idx="10">
                  <c:v>2.1102933530791459</c:v>
                </c:pt>
                <c:pt idx="11">
                  <c:v>2.1096243792934404</c:v>
                </c:pt>
                <c:pt idx="12">
                  <c:v>2.8189928935894084</c:v>
                </c:pt>
                <c:pt idx="13">
                  <c:v>2.3782609292270709</c:v>
                </c:pt>
                <c:pt idx="14">
                  <c:v>3.373946600615453</c:v>
                </c:pt>
                <c:pt idx="15">
                  <c:v>4.6914016249480515</c:v>
                </c:pt>
                <c:pt idx="16">
                  <c:v>5.192572024331608</c:v>
                </c:pt>
                <c:pt idx="17">
                  <c:v>6.1512580422281538</c:v>
                </c:pt>
                <c:pt idx="18">
                  <c:v>4.4944884452634843</c:v>
                </c:pt>
                <c:pt idx="19">
                  <c:v>4.4702993503583857</c:v>
                </c:pt>
                <c:pt idx="20">
                  <c:v>5.8649989310693673</c:v>
                </c:pt>
                <c:pt idx="21">
                  <c:v>4.5161544078304594</c:v>
                </c:pt>
                <c:pt idx="22">
                  <c:v>4.4583843763875803</c:v>
                </c:pt>
                <c:pt idx="23">
                  <c:v>4.0462564147773836</c:v>
                </c:pt>
                <c:pt idx="24">
                  <c:v>6.2663404599713974</c:v>
                </c:pt>
                <c:pt idx="25">
                  <c:v>6.5557645138338829</c:v>
                </c:pt>
                <c:pt idx="26">
                  <c:v>9.2336743299999942</c:v>
                </c:pt>
                <c:pt idx="27">
                  <c:v>7.0034811417545937</c:v>
                </c:pt>
                <c:pt idx="28">
                  <c:v>11.695075055930284</c:v>
                </c:pt>
                <c:pt idx="29">
                  <c:v>9.7220682580907933</c:v>
                </c:pt>
                <c:pt idx="30">
                  <c:v>9.1123284939999998</c:v>
                </c:pt>
                <c:pt idx="31">
                  <c:v>8.6311844071272485</c:v>
                </c:pt>
                <c:pt idx="32">
                  <c:v>11.321491693278176</c:v>
                </c:pt>
                <c:pt idx="33">
                  <c:v>8.2373649632870549</c:v>
                </c:pt>
                <c:pt idx="34">
                  <c:v>5.4299516802020245</c:v>
                </c:pt>
                <c:pt idx="35">
                  <c:v>7.0699755810000013</c:v>
                </c:pt>
                <c:pt idx="36">
                  <c:v>4.1232596310000007</c:v>
                </c:pt>
              </c:numCache>
            </c:numRef>
          </c:val>
          <c:extLst>
            <c:ext xmlns:c16="http://schemas.microsoft.com/office/drawing/2014/chart" uri="{C3380CC4-5D6E-409C-BE32-E72D297353CC}">
              <c16:uniqueId val="{00000001-4C0F-451A-B4E7-ABF2E1B7E989}"/>
            </c:ext>
          </c:extLst>
        </c:ser>
        <c:ser>
          <c:idx val="2"/>
          <c:order val="2"/>
          <c:tx>
            <c:strRef>
              <c:f>'Deals x Sector'!$O$53</c:f>
              <c:strCache>
                <c:ptCount val="1"/>
                <c:pt idx="0">
                  <c:v>Other</c:v>
                </c:pt>
              </c:strCache>
            </c:strRef>
          </c:tx>
          <c:spPr>
            <a:solidFill>
              <a:schemeClr val="accent2"/>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Sector'!$T$53:$BD$53</c:f>
              <c:numCache>
                <c:formatCode>"$"#,##0.0</c:formatCode>
                <c:ptCount val="37"/>
                <c:pt idx="0">
                  <c:v>0.81269884100000023</c:v>
                </c:pt>
                <c:pt idx="1">
                  <c:v>0.72447706638672471</c:v>
                </c:pt>
                <c:pt idx="2">
                  <c:v>1.0904335429999998</c:v>
                </c:pt>
                <c:pt idx="3">
                  <c:v>1.2230800579999996</c:v>
                </c:pt>
                <c:pt idx="4">
                  <c:v>1.3350065267284754</c:v>
                </c:pt>
                <c:pt idx="5">
                  <c:v>1.4810663890795783</c:v>
                </c:pt>
                <c:pt idx="6">
                  <c:v>1.6818736090000008</c:v>
                </c:pt>
                <c:pt idx="7">
                  <c:v>1.26126103785834</c:v>
                </c:pt>
                <c:pt idx="8">
                  <c:v>1.3986868379999997</c:v>
                </c:pt>
                <c:pt idx="9">
                  <c:v>0.97575247600000015</c:v>
                </c:pt>
                <c:pt idx="10">
                  <c:v>1.247810400276006</c:v>
                </c:pt>
                <c:pt idx="11">
                  <c:v>0.71027102465557856</c:v>
                </c:pt>
                <c:pt idx="12">
                  <c:v>1.1503766690000001</c:v>
                </c:pt>
                <c:pt idx="13">
                  <c:v>0.66653116600000006</c:v>
                </c:pt>
                <c:pt idx="14">
                  <c:v>1.3921399881797836</c:v>
                </c:pt>
                <c:pt idx="15">
                  <c:v>1.147324783</c:v>
                </c:pt>
                <c:pt idx="16">
                  <c:v>1.6740367233622169</c:v>
                </c:pt>
                <c:pt idx="17">
                  <c:v>1.7304662172071481</c:v>
                </c:pt>
                <c:pt idx="18">
                  <c:v>2.4120773747000883</c:v>
                </c:pt>
                <c:pt idx="19">
                  <c:v>1.0583012739999997</c:v>
                </c:pt>
                <c:pt idx="20">
                  <c:v>1.0213976525545756</c:v>
                </c:pt>
                <c:pt idx="21">
                  <c:v>2.2013645260165791</c:v>
                </c:pt>
                <c:pt idx="22">
                  <c:v>3.1846276279493662</c:v>
                </c:pt>
                <c:pt idx="23">
                  <c:v>1.9248363199999994</c:v>
                </c:pt>
                <c:pt idx="24">
                  <c:v>2.7970801379999983</c:v>
                </c:pt>
                <c:pt idx="25">
                  <c:v>3.8667255099999989</c:v>
                </c:pt>
                <c:pt idx="26">
                  <c:v>3.2875247559999994</c:v>
                </c:pt>
                <c:pt idx="27">
                  <c:v>2.4680380570000002</c:v>
                </c:pt>
                <c:pt idx="28">
                  <c:v>8.7411880805015105</c:v>
                </c:pt>
                <c:pt idx="29">
                  <c:v>4.9265050800000001</c:v>
                </c:pt>
                <c:pt idx="30">
                  <c:v>8.4035386265310503</c:v>
                </c:pt>
                <c:pt idx="31">
                  <c:v>6.412065871733807</c:v>
                </c:pt>
                <c:pt idx="32">
                  <c:v>6.7416138113656991</c:v>
                </c:pt>
                <c:pt idx="33">
                  <c:v>4.537826010999999</c:v>
                </c:pt>
                <c:pt idx="34">
                  <c:v>2.9041365030242181</c:v>
                </c:pt>
                <c:pt idx="35">
                  <c:v>2.3661616729999992</c:v>
                </c:pt>
                <c:pt idx="36">
                  <c:v>2.4604685549999981</c:v>
                </c:pt>
              </c:numCache>
            </c:numRef>
          </c:val>
          <c:extLst>
            <c:ext xmlns:c16="http://schemas.microsoft.com/office/drawing/2014/chart" uri="{C3380CC4-5D6E-409C-BE32-E72D297353CC}">
              <c16:uniqueId val="{00000002-4C0F-451A-B4E7-ABF2E1B7E989}"/>
            </c:ext>
          </c:extLst>
        </c:ser>
        <c:ser>
          <c:idx val="3"/>
          <c:order val="3"/>
          <c:tx>
            <c:strRef>
              <c:f>'Deals x Sector'!$O$54</c:f>
              <c:strCache>
                <c:ptCount val="1"/>
                <c:pt idx="0">
                  <c:v>Media</c:v>
                </c:pt>
              </c:strCache>
            </c:strRef>
          </c:tx>
          <c:spPr>
            <a:solidFill>
              <a:srgbClr val="267479"/>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Sector'!$T$54:$BD$54</c:f>
              <c:numCache>
                <c:formatCode>"$"#,##0.0</c:formatCode>
                <c:ptCount val="37"/>
                <c:pt idx="0">
                  <c:v>0.35130282174938304</c:v>
                </c:pt>
                <c:pt idx="1">
                  <c:v>0.49619681143524597</c:v>
                </c:pt>
                <c:pt idx="2">
                  <c:v>0.98256628433048665</c:v>
                </c:pt>
                <c:pt idx="3">
                  <c:v>0.29793552035633947</c:v>
                </c:pt>
                <c:pt idx="4">
                  <c:v>0.45537367756763397</c:v>
                </c:pt>
                <c:pt idx="5">
                  <c:v>0.33086129974953638</c:v>
                </c:pt>
                <c:pt idx="6">
                  <c:v>0.71107091066976857</c:v>
                </c:pt>
                <c:pt idx="7">
                  <c:v>1.1664086603438686</c:v>
                </c:pt>
                <c:pt idx="8">
                  <c:v>0.34110186822200234</c:v>
                </c:pt>
                <c:pt idx="9">
                  <c:v>0.510850643543309</c:v>
                </c:pt>
                <c:pt idx="10">
                  <c:v>0.53407228865003731</c:v>
                </c:pt>
                <c:pt idx="11">
                  <c:v>0.47624285599999994</c:v>
                </c:pt>
                <c:pt idx="12">
                  <c:v>0.32508516699999995</c:v>
                </c:pt>
                <c:pt idx="13">
                  <c:v>0.26969554200000001</c:v>
                </c:pt>
                <c:pt idx="14">
                  <c:v>0.22152592099999999</c:v>
                </c:pt>
                <c:pt idx="15">
                  <c:v>0.52546387871896438</c:v>
                </c:pt>
                <c:pt idx="16">
                  <c:v>0.39576089108642343</c:v>
                </c:pt>
                <c:pt idx="17">
                  <c:v>0.29916576700000008</c:v>
                </c:pt>
                <c:pt idx="18">
                  <c:v>0.37159475499999994</c:v>
                </c:pt>
                <c:pt idx="19">
                  <c:v>0.28538031598067454</c:v>
                </c:pt>
                <c:pt idx="20">
                  <c:v>0.89935756899999963</c:v>
                </c:pt>
                <c:pt idx="21">
                  <c:v>0.73830400600000001</c:v>
                </c:pt>
                <c:pt idx="22">
                  <c:v>0.33312362259331546</c:v>
                </c:pt>
                <c:pt idx="23">
                  <c:v>0.7500876540000001</c:v>
                </c:pt>
                <c:pt idx="24">
                  <c:v>0.50887007299999998</c:v>
                </c:pt>
                <c:pt idx="25">
                  <c:v>0.34683007570715829</c:v>
                </c:pt>
                <c:pt idx="26">
                  <c:v>0.24988466399999998</c:v>
                </c:pt>
                <c:pt idx="27">
                  <c:v>0.61689570252578285</c:v>
                </c:pt>
                <c:pt idx="28">
                  <c:v>1.0395232463795196</c:v>
                </c:pt>
                <c:pt idx="29">
                  <c:v>1.1865918139999998</c:v>
                </c:pt>
                <c:pt idx="30">
                  <c:v>0.74862858200000004</c:v>
                </c:pt>
                <c:pt idx="31">
                  <c:v>1.0685576380000001</c:v>
                </c:pt>
                <c:pt idx="32">
                  <c:v>1.259373855</c:v>
                </c:pt>
                <c:pt idx="33">
                  <c:v>1.6165047685857497</c:v>
                </c:pt>
                <c:pt idx="34">
                  <c:v>0.80710098200000024</c:v>
                </c:pt>
                <c:pt idx="35">
                  <c:v>0.18243184199999998</c:v>
                </c:pt>
                <c:pt idx="36">
                  <c:v>0.23736417399999996</c:v>
                </c:pt>
              </c:numCache>
            </c:numRef>
          </c:val>
          <c:extLst>
            <c:ext xmlns:c16="http://schemas.microsoft.com/office/drawing/2014/chart" uri="{C3380CC4-5D6E-409C-BE32-E72D297353CC}">
              <c16:uniqueId val="{00000003-4C0F-451A-B4E7-ABF2E1B7E989}"/>
            </c:ext>
          </c:extLst>
        </c:ser>
        <c:ser>
          <c:idx val="4"/>
          <c:order val="4"/>
          <c:tx>
            <c:strRef>
              <c:f>'Deals x Sector'!$O$55</c:f>
              <c:strCache>
                <c:ptCount val="1"/>
                <c:pt idx="0">
                  <c:v>IT hardware</c:v>
                </c:pt>
              </c:strCache>
            </c:strRef>
          </c:tx>
          <c:spPr>
            <a:solidFill>
              <a:srgbClr val="40C2C9"/>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Sector'!$T$55:$BD$55</c:f>
              <c:numCache>
                <c:formatCode>"$"#,##0.0</c:formatCode>
                <c:ptCount val="37"/>
                <c:pt idx="0">
                  <c:v>0.53554018000000003</c:v>
                </c:pt>
                <c:pt idx="1">
                  <c:v>0.53725783624717416</c:v>
                </c:pt>
                <c:pt idx="2">
                  <c:v>0.5667510600000002</c:v>
                </c:pt>
                <c:pt idx="3">
                  <c:v>1.1011561742679599</c:v>
                </c:pt>
                <c:pt idx="4">
                  <c:v>0.57208871687629714</c:v>
                </c:pt>
                <c:pt idx="5">
                  <c:v>0.6877082340207431</c:v>
                </c:pt>
                <c:pt idx="6">
                  <c:v>0.61814672199999987</c:v>
                </c:pt>
                <c:pt idx="7">
                  <c:v>0.97293324158278804</c:v>
                </c:pt>
                <c:pt idx="8">
                  <c:v>1.0110542865721046</c:v>
                </c:pt>
                <c:pt idx="9">
                  <c:v>0.714003988174433</c:v>
                </c:pt>
                <c:pt idx="10">
                  <c:v>0.92914321400000033</c:v>
                </c:pt>
                <c:pt idx="11">
                  <c:v>0.81118729887795171</c:v>
                </c:pt>
                <c:pt idx="12">
                  <c:v>1.0071829129508652</c:v>
                </c:pt>
                <c:pt idx="13">
                  <c:v>0.85124468136437825</c:v>
                </c:pt>
                <c:pt idx="14">
                  <c:v>1.3257084399999999</c:v>
                </c:pt>
                <c:pt idx="15">
                  <c:v>0.968388314510505</c:v>
                </c:pt>
                <c:pt idx="16">
                  <c:v>1.4793892139885803</c:v>
                </c:pt>
                <c:pt idx="17">
                  <c:v>0.96327418399999976</c:v>
                </c:pt>
                <c:pt idx="18">
                  <c:v>1.2928243196863176</c:v>
                </c:pt>
                <c:pt idx="19">
                  <c:v>1.2983046549999999</c:v>
                </c:pt>
                <c:pt idx="20">
                  <c:v>1.0749879896983594</c:v>
                </c:pt>
                <c:pt idx="21">
                  <c:v>1.5794452581906249</c:v>
                </c:pt>
                <c:pt idx="22">
                  <c:v>1.0849880845839552</c:v>
                </c:pt>
                <c:pt idx="23">
                  <c:v>1.7070476254707867</c:v>
                </c:pt>
                <c:pt idx="24">
                  <c:v>2.6996709191391091</c:v>
                </c:pt>
                <c:pt idx="25">
                  <c:v>0.92245550311738456</c:v>
                </c:pt>
                <c:pt idx="26">
                  <c:v>1.7060393562941252</c:v>
                </c:pt>
                <c:pt idx="27">
                  <c:v>1.4154525381709693</c:v>
                </c:pt>
                <c:pt idx="28">
                  <c:v>2.3862238958768089</c:v>
                </c:pt>
                <c:pt idx="29">
                  <c:v>2.3241138564295083</c:v>
                </c:pt>
                <c:pt idx="30">
                  <c:v>2.4160583139999998</c:v>
                </c:pt>
                <c:pt idx="31">
                  <c:v>2.2541893089999996</c:v>
                </c:pt>
                <c:pt idx="32">
                  <c:v>2.9354522941124519</c:v>
                </c:pt>
                <c:pt idx="33">
                  <c:v>2.6767592465316725</c:v>
                </c:pt>
                <c:pt idx="34">
                  <c:v>2.2825826064508044</c:v>
                </c:pt>
                <c:pt idx="35">
                  <c:v>1.4563806693259309</c:v>
                </c:pt>
                <c:pt idx="36">
                  <c:v>0.93102179611298674</c:v>
                </c:pt>
              </c:numCache>
            </c:numRef>
          </c:val>
          <c:extLst>
            <c:ext xmlns:c16="http://schemas.microsoft.com/office/drawing/2014/chart" uri="{C3380CC4-5D6E-409C-BE32-E72D297353CC}">
              <c16:uniqueId val="{00000004-4C0F-451A-B4E7-ABF2E1B7E989}"/>
            </c:ext>
          </c:extLst>
        </c:ser>
        <c:ser>
          <c:idx val="5"/>
          <c:order val="5"/>
          <c:tx>
            <c:strRef>
              <c:f>'Deals x Sector'!$O$56</c:f>
              <c:strCache>
                <c:ptCount val="1"/>
                <c:pt idx="0">
                  <c:v>HC services &amp; systems</c:v>
                </c:pt>
              </c:strCache>
            </c:strRef>
          </c:tx>
          <c:spPr>
            <a:solidFill>
              <a:srgbClr val="C4EDEB"/>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Sector'!$T$56:$BD$56</c:f>
              <c:numCache>
                <c:formatCode>"$"#,##0.0</c:formatCode>
                <c:ptCount val="37"/>
                <c:pt idx="0">
                  <c:v>0.9672391844966407</c:v>
                </c:pt>
                <c:pt idx="1">
                  <c:v>1.0516204172571104</c:v>
                </c:pt>
                <c:pt idx="2">
                  <c:v>0.75302546199999987</c:v>
                </c:pt>
                <c:pt idx="3">
                  <c:v>0.99376182750653075</c:v>
                </c:pt>
                <c:pt idx="4">
                  <c:v>0.89914069665625751</c:v>
                </c:pt>
                <c:pt idx="5">
                  <c:v>1.2091706304330021</c:v>
                </c:pt>
                <c:pt idx="6">
                  <c:v>1.2663921818325665</c:v>
                </c:pt>
                <c:pt idx="7">
                  <c:v>1.1737572049999989</c:v>
                </c:pt>
                <c:pt idx="8">
                  <c:v>1.2629960042538264</c:v>
                </c:pt>
                <c:pt idx="9">
                  <c:v>1.4985359778886511</c:v>
                </c:pt>
                <c:pt idx="10">
                  <c:v>1.2340551205901791</c:v>
                </c:pt>
                <c:pt idx="11">
                  <c:v>1.4214594251293691</c:v>
                </c:pt>
                <c:pt idx="12">
                  <c:v>1.2462942748102823</c:v>
                </c:pt>
                <c:pt idx="13">
                  <c:v>2.1885395678089221</c:v>
                </c:pt>
                <c:pt idx="14">
                  <c:v>1.6753057025308005</c:v>
                </c:pt>
                <c:pt idx="15">
                  <c:v>0.85596200577121839</c:v>
                </c:pt>
                <c:pt idx="16">
                  <c:v>1.7442310996846471</c:v>
                </c:pt>
                <c:pt idx="17">
                  <c:v>1.8713786753266715</c:v>
                </c:pt>
                <c:pt idx="18">
                  <c:v>2.4438001638897582</c:v>
                </c:pt>
                <c:pt idx="19">
                  <c:v>2.1536538929787965</c:v>
                </c:pt>
                <c:pt idx="20">
                  <c:v>2.2601643717670128</c:v>
                </c:pt>
                <c:pt idx="21">
                  <c:v>2.627595110402372</c:v>
                </c:pt>
                <c:pt idx="22">
                  <c:v>2.307401332795993</c:v>
                </c:pt>
                <c:pt idx="23">
                  <c:v>2.3949747859742825</c:v>
                </c:pt>
                <c:pt idx="24">
                  <c:v>2.2648845104450532</c:v>
                </c:pt>
                <c:pt idx="25">
                  <c:v>2.8565207625056321</c:v>
                </c:pt>
                <c:pt idx="26">
                  <c:v>3.8626308871807744</c:v>
                </c:pt>
                <c:pt idx="27">
                  <c:v>4.586403295879296</c:v>
                </c:pt>
                <c:pt idx="28">
                  <c:v>8.2182362958532824</c:v>
                </c:pt>
                <c:pt idx="29">
                  <c:v>7.9806450791922847</c:v>
                </c:pt>
                <c:pt idx="30">
                  <c:v>7.3215511527693629</c:v>
                </c:pt>
                <c:pt idx="31">
                  <c:v>7.7082778423636888</c:v>
                </c:pt>
                <c:pt idx="32">
                  <c:v>6.4465592207348319</c:v>
                </c:pt>
                <c:pt idx="33">
                  <c:v>9.3216370207448396</c:v>
                </c:pt>
                <c:pt idx="34">
                  <c:v>3.364812391295549</c:v>
                </c:pt>
                <c:pt idx="35">
                  <c:v>3.2303087280000025</c:v>
                </c:pt>
                <c:pt idx="36">
                  <c:v>3.131891263</c:v>
                </c:pt>
              </c:numCache>
            </c:numRef>
          </c:val>
          <c:extLst>
            <c:ext xmlns:c16="http://schemas.microsoft.com/office/drawing/2014/chart" uri="{C3380CC4-5D6E-409C-BE32-E72D297353CC}">
              <c16:uniqueId val="{00000005-4C0F-451A-B4E7-ABF2E1B7E989}"/>
            </c:ext>
          </c:extLst>
        </c:ser>
        <c:ser>
          <c:idx val="6"/>
          <c:order val="6"/>
          <c:tx>
            <c:strRef>
              <c:f>'Deals x Sector'!$O$57</c:f>
              <c:strCache>
                <c:ptCount val="1"/>
                <c:pt idx="0">
                  <c:v>HC devices &amp; supplies</c:v>
                </c:pt>
              </c:strCache>
            </c:strRef>
          </c:tx>
          <c:spPr>
            <a:solidFill>
              <a:srgbClr val="F5C914"/>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Sector'!$T$57:$BD$57</c:f>
              <c:numCache>
                <c:formatCode>"$"#,##0.0</c:formatCode>
                <c:ptCount val="37"/>
                <c:pt idx="0">
                  <c:v>1.6477534291436677</c:v>
                </c:pt>
                <c:pt idx="1">
                  <c:v>1.06106868611451</c:v>
                </c:pt>
                <c:pt idx="2">
                  <c:v>1.0718559850000005</c:v>
                </c:pt>
                <c:pt idx="3">
                  <c:v>1.0709892430000003</c:v>
                </c:pt>
                <c:pt idx="4">
                  <c:v>0.9410197665002632</c:v>
                </c:pt>
                <c:pt idx="5">
                  <c:v>1.1304799489704587</c:v>
                </c:pt>
                <c:pt idx="6">
                  <c:v>1.1262364109615561</c:v>
                </c:pt>
                <c:pt idx="7">
                  <c:v>1.2482364642647141</c:v>
                </c:pt>
                <c:pt idx="8">
                  <c:v>1.003401278388697</c:v>
                </c:pt>
                <c:pt idx="9">
                  <c:v>0.77800499859052752</c:v>
                </c:pt>
                <c:pt idx="10">
                  <c:v>1.270699910092695</c:v>
                </c:pt>
                <c:pt idx="11">
                  <c:v>0.73773267969727696</c:v>
                </c:pt>
                <c:pt idx="12">
                  <c:v>1.3547806614196225</c:v>
                </c:pt>
                <c:pt idx="13">
                  <c:v>1.5627685255266226</c:v>
                </c:pt>
                <c:pt idx="14">
                  <c:v>1.3472967880000006</c:v>
                </c:pt>
                <c:pt idx="15">
                  <c:v>1.1145334144423449</c:v>
                </c:pt>
                <c:pt idx="16">
                  <c:v>1.4795691196978906</c:v>
                </c:pt>
                <c:pt idx="17">
                  <c:v>1.1666048133243914</c:v>
                </c:pt>
                <c:pt idx="18">
                  <c:v>1.7888772215554123</c:v>
                </c:pt>
                <c:pt idx="19">
                  <c:v>1.4667770620106677</c:v>
                </c:pt>
                <c:pt idx="20">
                  <c:v>1.6691392257561628</c:v>
                </c:pt>
                <c:pt idx="21">
                  <c:v>1.5471711057007442</c:v>
                </c:pt>
                <c:pt idx="22">
                  <c:v>1.2664094486642177</c:v>
                </c:pt>
                <c:pt idx="23">
                  <c:v>1.4133024689999993</c:v>
                </c:pt>
                <c:pt idx="24">
                  <c:v>1.6820965629884088</c:v>
                </c:pt>
                <c:pt idx="25">
                  <c:v>1.8267667889999999</c:v>
                </c:pt>
                <c:pt idx="26">
                  <c:v>2.0503455657068375</c:v>
                </c:pt>
                <c:pt idx="27">
                  <c:v>2.3441711797387512</c:v>
                </c:pt>
                <c:pt idx="28">
                  <c:v>1.8095439308118746</c:v>
                </c:pt>
                <c:pt idx="29">
                  <c:v>2.8195655824671189</c:v>
                </c:pt>
                <c:pt idx="30">
                  <c:v>2.8835004490999991</c:v>
                </c:pt>
                <c:pt idx="31">
                  <c:v>1.8928493775270097</c:v>
                </c:pt>
                <c:pt idx="32">
                  <c:v>1.7326810536739345</c:v>
                </c:pt>
                <c:pt idx="33">
                  <c:v>2.1323936308795979</c:v>
                </c:pt>
                <c:pt idx="34">
                  <c:v>1.827223989372851</c:v>
                </c:pt>
                <c:pt idx="35">
                  <c:v>1.4655988983363053</c:v>
                </c:pt>
                <c:pt idx="36">
                  <c:v>1.2354216426656137</c:v>
                </c:pt>
              </c:numCache>
            </c:numRef>
          </c:val>
          <c:extLst>
            <c:ext xmlns:c16="http://schemas.microsoft.com/office/drawing/2014/chart" uri="{C3380CC4-5D6E-409C-BE32-E72D297353CC}">
              <c16:uniqueId val="{00000006-4C0F-451A-B4E7-ABF2E1B7E989}"/>
            </c:ext>
          </c:extLst>
        </c:ser>
        <c:ser>
          <c:idx val="7"/>
          <c:order val="7"/>
          <c:tx>
            <c:strRef>
              <c:f>'Deals x Sector'!$O$58</c:f>
              <c:strCache>
                <c:ptCount val="1"/>
                <c:pt idx="0">
                  <c:v>Energy</c:v>
                </c:pt>
              </c:strCache>
            </c:strRef>
          </c:tx>
          <c:spPr>
            <a:solidFill>
              <a:schemeClr val="accent6"/>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Sector'!$T$58:$BD$58</c:f>
              <c:numCache>
                <c:formatCode>"$"#,##0.0</c:formatCode>
                <c:ptCount val="37"/>
                <c:pt idx="0">
                  <c:v>0.31547677288998804</c:v>
                </c:pt>
                <c:pt idx="1">
                  <c:v>0.42481798099999996</c:v>
                </c:pt>
                <c:pt idx="2">
                  <c:v>0.26643249200000002</c:v>
                </c:pt>
                <c:pt idx="3">
                  <c:v>9.8315164999999996E-2</c:v>
                </c:pt>
                <c:pt idx="4">
                  <c:v>0.38339141492761497</c:v>
                </c:pt>
                <c:pt idx="5">
                  <c:v>0.37829933900000001</c:v>
                </c:pt>
                <c:pt idx="6">
                  <c:v>0.23354403200000001</c:v>
                </c:pt>
                <c:pt idx="7">
                  <c:v>0.25562067900000002</c:v>
                </c:pt>
                <c:pt idx="8">
                  <c:v>0.30515011400000008</c:v>
                </c:pt>
                <c:pt idx="9">
                  <c:v>0.24515482353044804</c:v>
                </c:pt>
                <c:pt idx="10">
                  <c:v>0.25644914899999999</c:v>
                </c:pt>
                <c:pt idx="11">
                  <c:v>8.6989245999999992E-2</c:v>
                </c:pt>
                <c:pt idx="12">
                  <c:v>9.3345040764946846E-2</c:v>
                </c:pt>
                <c:pt idx="13">
                  <c:v>0.11616448400000001</c:v>
                </c:pt>
                <c:pt idx="14">
                  <c:v>9.9684938999999986E-2</c:v>
                </c:pt>
                <c:pt idx="15">
                  <c:v>0.16644635599999999</c:v>
                </c:pt>
                <c:pt idx="16">
                  <c:v>0.28753749400000006</c:v>
                </c:pt>
                <c:pt idx="17">
                  <c:v>0.29044231100000001</c:v>
                </c:pt>
                <c:pt idx="18">
                  <c:v>0.20533819199999997</c:v>
                </c:pt>
                <c:pt idx="19">
                  <c:v>0.19936046499999999</c:v>
                </c:pt>
                <c:pt idx="20">
                  <c:v>0.12100868200000001</c:v>
                </c:pt>
                <c:pt idx="21">
                  <c:v>0.23070868599999994</c:v>
                </c:pt>
                <c:pt idx="22">
                  <c:v>0.43208342499999997</c:v>
                </c:pt>
                <c:pt idx="23">
                  <c:v>0.22752755999999996</c:v>
                </c:pt>
                <c:pt idx="24">
                  <c:v>0.2788552820508769</c:v>
                </c:pt>
                <c:pt idx="25">
                  <c:v>0.17213743178257343</c:v>
                </c:pt>
                <c:pt idx="26">
                  <c:v>0.29611527100000001</c:v>
                </c:pt>
                <c:pt idx="27">
                  <c:v>0.84061962955987024</c:v>
                </c:pt>
                <c:pt idx="28">
                  <c:v>0.409261188</c:v>
                </c:pt>
                <c:pt idx="29">
                  <c:v>0.82765170299999991</c:v>
                </c:pt>
                <c:pt idx="30">
                  <c:v>0.86857001400000011</c:v>
                </c:pt>
                <c:pt idx="31">
                  <c:v>2.8926379240000011</c:v>
                </c:pt>
                <c:pt idx="32">
                  <c:v>1.3310986609999997</c:v>
                </c:pt>
                <c:pt idx="33">
                  <c:v>1.4530260000000002</c:v>
                </c:pt>
                <c:pt idx="34">
                  <c:v>1.6607823870000002</c:v>
                </c:pt>
                <c:pt idx="35">
                  <c:v>1.8148126130000004</c:v>
                </c:pt>
                <c:pt idx="36">
                  <c:v>0.57694009899999987</c:v>
                </c:pt>
              </c:numCache>
            </c:numRef>
          </c:val>
          <c:extLst>
            <c:ext xmlns:c16="http://schemas.microsoft.com/office/drawing/2014/chart" uri="{C3380CC4-5D6E-409C-BE32-E72D297353CC}">
              <c16:uniqueId val="{00000007-4C0F-451A-B4E7-ABF2E1B7E989}"/>
            </c:ext>
          </c:extLst>
        </c:ser>
        <c:ser>
          <c:idx val="8"/>
          <c:order val="8"/>
          <c:tx>
            <c:strRef>
              <c:f>'Deals x Sector'!$O$59</c:f>
              <c:strCache>
                <c:ptCount val="1"/>
                <c:pt idx="0">
                  <c:v>Consumer goods &amp; services</c:v>
                </c:pt>
              </c:strCache>
            </c:strRef>
          </c:tx>
          <c:spPr>
            <a:solidFill>
              <a:srgbClr val="FAF56B"/>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Sector'!$T$59:$BD$59</c:f>
              <c:numCache>
                <c:formatCode>"$"#,##0.0</c:formatCode>
                <c:ptCount val="37"/>
                <c:pt idx="0">
                  <c:v>1.2741360143509857</c:v>
                </c:pt>
                <c:pt idx="1">
                  <c:v>2.1089612222017791</c:v>
                </c:pt>
                <c:pt idx="2">
                  <c:v>1.8558161497254446</c:v>
                </c:pt>
                <c:pt idx="3">
                  <c:v>2.1356336523278543</c:v>
                </c:pt>
                <c:pt idx="4">
                  <c:v>2.0776317630400012</c:v>
                </c:pt>
                <c:pt idx="5">
                  <c:v>2.8053101547114299</c:v>
                </c:pt>
                <c:pt idx="6">
                  <c:v>2.0088400536982522</c:v>
                </c:pt>
                <c:pt idx="7">
                  <c:v>3.848502570641211</c:v>
                </c:pt>
                <c:pt idx="8">
                  <c:v>1.9387282727959465</c:v>
                </c:pt>
                <c:pt idx="9">
                  <c:v>2.562335173777424</c:v>
                </c:pt>
                <c:pt idx="10">
                  <c:v>1.9071575287316522</c:v>
                </c:pt>
                <c:pt idx="11">
                  <c:v>1.916273942840913</c:v>
                </c:pt>
                <c:pt idx="12">
                  <c:v>2.6846242753723102</c:v>
                </c:pt>
                <c:pt idx="13">
                  <c:v>3.2531913214762116</c:v>
                </c:pt>
                <c:pt idx="14">
                  <c:v>3.1003443364107697</c:v>
                </c:pt>
                <c:pt idx="15">
                  <c:v>3.5069065476455976</c:v>
                </c:pt>
                <c:pt idx="16">
                  <c:v>3.2418453517156087</c:v>
                </c:pt>
                <c:pt idx="17">
                  <c:v>3.1558382792547928</c:v>
                </c:pt>
                <c:pt idx="18">
                  <c:v>6.393569736545003</c:v>
                </c:pt>
                <c:pt idx="19">
                  <c:v>17.852688639588671</c:v>
                </c:pt>
                <c:pt idx="20">
                  <c:v>4.5984625545775684</c:v>
                </c:pt>
                <c:pt idx="21">
                  <c:v>4.5781789968247075</c:v>
                </c:pt>
                <c:pt idx="22">
                  <c:v>6.3017855365188744</c:v>
                </c:pt>
                <c:pt idx="23">
                  <c:v>3.5644103540763266</c:v>
                </c:pt>
                <c:pt idx="24">
                  <c:v>4.289259004903947</c:v>
                </c:pt>
                <c:pt idx="25">
                  <c:v>3.3788579774454717</c:v>
                </c:pt>
                <c:pt idx="26">
                  <c:v>4.8940310681975623</c:v>
                </c:pt>
                <c:pt idx="27">
                  <c:v>3.6390219936694335</c:v>
                </c:pt>
                <c:pt idx="28">
                  <c:v>7.1405093799671056</c:v>
                </c:pt>
                <c:pt idx="29">
                  <c:v>7.047982310406141</c:v>
                </c:pt>
                <c:pt idx="30">
                  <c:v>8.8184878481050752</c:v>
                </c:pt>
                <c:pt idx="31">
                  <c:v>8.1432602835650769</c:v>
                </c:pt>
                <c:pt idx="32">
                  <c:v>7.6861294247684508</c:v>
                </c:pt>
                <c:pt idx="33">
                  <c:v>6.5190660287661828</c:v>
                </c:pt>
                <c:pt idx="34">
                  <c:v>3.2879493113359306</c:v>
                </c:pt>
                <c:pt idx="35">
                  <c:v>2.6227140236802327</c:v>
                </c:pt>
                <c:pt idx="36">
                  <c:v>3.1379656729999983</c:v>
                </c:pt>
              </c:numCache>
            </c:numRef>
          </c:val>
          <c:extLst>
            <c:ext xmlns:c16="http://schemas.microsoft.com/office/drawing/2014/chart" uri="{C3380CC4-5D6E-409C-BE32-E72D297353CC}">
              <c16:uniqueId val="{00000008-4C0F-451A-B4E7-ABF2E1B7E989}"/>
            </c:ext>
          </c:extLst>
        </c:ser>
        <c:ser>
          <c:idx val="9"/>
          <c:order val="9"/>
          <c:tx>
            <c:strRef>
              <c:f>'Deals x Sector'!$O$60</c:f>
              <c:strCache>
                <c:ptCount val="1"/>
                <c:pt idx="0">
                  <c:v>Commercial products &amp; services</c:v>
                </c:pt>
              </c:strCache>
            </c:strRef>
          </c:tx>
          <c:spPr>
            <a:solidFill>
              <a:srgbClr val="C0BCB2"/>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Sector'!$T$60:$BD$60</c:f>
              <c:numCache>
                <c:formatCode>"$"#,##0.0</c:formatCode>
                <c:ptCount val="37"/>
                <c:pt idx="0">
                  <c:v>2.4325417580717117</c:v>
                </c:pt>
                <c:pt idx="1">
                  <c:v>2.1336108672752876</c:v>
                </c:pt>
                <c:pt idx="2">
                  <c:v>2.4451662811619426</c:v>
                </c:pt>
                <c:pt idx="3">
                  <c:v>2.4584985398594439</c:v>
                </c:pt>
                <c:pt idx="4">
                  <c:v>2.5560460611391078</c:v>
                </c:pt>
                <c:pt idx="5">
                  <c:v>2.8879030277075106</c:v>
                </c:pt>
                <c:pt idx="6">
                  <c:v>2.9176115828211122</c:v>
                </c:pt>
                <c:pt idx="7">
                  <c:v>2.805340299819473</c:v>
                </c:pt>
                <c:pt idx="8">
                  <c:v>2.3690991656715457</c:v>
                </c:pt>
                <c:pt idx="9">
                  <c:v>2.1943569987681992</c:v>
                </c:pt>
                <c:pt idx="10">
                  <c:v>2.0329386843479518</c:v>
                </c:pt>
                <c:pt idx="11">
                  <c:v>2.1633922873933291</c:v>
                </c:pt>
                <c:pt idx="12">
                  <c:v>2.3825017857951782</c:v>
                </c:pt>
                <c:pt idx="13">
                  <c:v>2.3878621485947291</c:v>
                </c:pt>
                <c:pt idx="14">
                  <c:v>4.0991906332513404</c:v>
                </c:pt>
                <c:pt idx="15">
                  <c:v>2.6515648624804862</c:v>
                </c:pt>
                <c:pt idx="16">
                  <c:v>3.1757949746516845</c:v>
                </c:pt>
                <c:pt idx="17">
                  <c:v>2.5336971576224494</c:v>
                </c:pt>
                <c:pt idx="18">
                  <c:v>4.3332932634876808</c:v>
                </c:pt>
                <c:pt idx="19">
                  <c:v>4.7093244706924109</c:v>
                </c:pt>
                <c:pt idx="20">
                  <c:v>10.006815782976995</c:v>
                </c:pt>
                <c:pt idx="21">
                  <c:v>4.0654920978142943</c:v>
                </c:pt>
                <c:pt idx="22">
                  <c:v>3.7189978176400675</c:v>
                </c:pt>
                <c:pt idx="23">
                  <c:v>5.4715690065200198</c:v>
                </c:pt>
                <c:pt idx="24">
                  <c:v>4.0799585450000002</c:v>
                </c:pt>
                <c:pt idx="25">
                  <c:v>3.0323649965049544</c:v>
                </c:pt>
                <c:pt idx="26">
                  <c:v>5.4021834413089218</c:v>
                </c:pt>
                <c:pt idx="27">
                  <c:v>4.811265792537486</c:v>
                </c:pt>
                <c:pt idx="28">
                  <c:v>6.0571506277886114</c:v>
                </c:pt>
                <c:pt idx="29">
                  <c:v>12.457644190278012</c:v>
                </c:pt>
                <c:pt idx="30">
                  <c:v>9.0838738686302403</c:v>
                </c:pt>
                <c:pt idx="31">
                  <c:v>12.279951932867782</c:v>
                </c:pt>
                <c:pt idx="32">
                  <c:v>9.3988173436984805</c:v>
                </c:pt>
                <c:pt idx="33">
                  <c:v>10.169092139491891</c:v>
                </c:pt>
                <c:pt idx="34">
                  <c:v>6.8953699568397511</c:v>
                </c:pt>
                <c:pt idx="35">
                  <c:v>7.0092677298431978</c:v>
                </c:pt>
                <c:pt idx="36">
                  <c:v>4.4814846873748104</c:v>
                </c:pt>
              </c:numCache>
            </c:numRef>
          </c:val>
          <c:extLst>
            <c:ext xmlns:c16="http://schemas.microsoft.com/office/drawing/2014/chart" uri="{C3380CC4-5D6E-409C-BE32-E72D297353CC}">
              <c16:uniqueId val="{00000009-4C0F-451A-B4E7-ABF2E1B7E989}"/>
            </c:ext>
          </c:extLst>
        </c:ser>
        <c:ser>
          <c:idx val="10"/>
          <c:order val="10"/>
          <c:tx>
            <c:strRef>
              <c:f>'Deals x Sector'!$O$61</c:f>
              <c:strCache>
                <c:ptCount val="1"/>
                <c:pt idx="0">
                  <c:v>Transportation</c:v>
                </c:pt>
              </c:strCache>
            </c:strRef>
          </c:tx>
          <c:spPr>
            <a:solidFill>
              <a:srgbClr val="78766F"/>
            </a:solidFill>
            <a:ln>
              <a:noFill/>
            </a:ln>
            <a:effectLst/>
          </c:spPr>
          <c:invertIfNegative val="0"/>
          <c:cat>
            <c:multiLvlStrRef>
              <c:f>'Deals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Sector'!$T$61:$BD$61</c:f>
              <c:numCache>
                <c:formatCode>"$"#,##0.0</c:formatCode>
                <c:ptCount val="37"/>
                <c:pt idx="0">
                  <c:v>0.17512911799999997</c:v>
                </c:pt>
                <c:pt idx="1">
                  <c:v>2.7135675040000002</c:v>
                </c:pt>
                <c:pt idx="2">
                  <c:v>0.28816644399999991</c:v>
                </c:pt>
                <c:pt idx="3">
                  <c:v>0.16747799199999999</c:v>
                </c:pt>
                <c:pt idx="4">
                  <c:v>1.7730172820000001</c:v>
                </c:pt>
                <c:pt idx="5">
                  <c:v>0.15841687600000004</c:v>
                </c:pt>
                <c:pt idx="6">
                  <c:v>1.6031981550000001</c:v>
                </c:pt>
                <c:pt idx="7">
                  <c:v>0.32050013300000008</c:v>
                </c:pt>
                <c:pt idx="8">
                  <c:v>0.184392473</c:v>
                </c:pt>
                <c:pt idx="9">
                  <c:v>6.9540541710000019</c:v>
                </c:pt>
                <c:pt idx="10">
                  <c:v>1.4860885879999999</c:v>
                </c:pt>
                <c:pt idx="11">
                  <c:v>0.22526938399999993</c:v>
                </c:pt>
                <c:pt idx="12">
                  <c:v>0.52526198200000007</c:v>
                </c:pt>
                <c:pt idx="13">
                  <c:v>0.63245979100000016</c:v>
                </c:pt>
                <c:pt idx="14">
                  <c:v>0.41753477500000002</c:v>
                </c:pt>
                <c:pt idx="15">
                  <c:v>0.81753409339900007</c:v>
                </c:pt>
                <c:pt idx="16">
                  <c:v>1.7897461419999998</c:v>
                </c:pt>
                <c:pt idx="17">
                  <c:v>2.6628355519999989</c:v>
                </c:pt>
                <c:pt idx="18">
                  <c:v>1.2802521625199625</c:v>
                </c:pt>
                <c:pt idx="19">
                  <c:v>2.3292355519999997</c:v>
                </c:pt>
                <c:pt idx="20">
                  <c:v>2.3709571849999991</c:v>
                </c:pt>
                <c:pt idx="21">
                  <c:v>2.9613588290000008</c:v>
                </c:pt>
                <c:pt idx="22">
                  <c:v>1.6090509610000001</c:v>
                </c:pt>
                <c:pt idx="23">
                  <c:v>2.3614079349232582</c:v>
                </c:pt>
                <c:pt idx="24">
                  <c:v>0.6906512830487086</c:v>
                </c:pt>
                <c:pt idx="25">
                  <c:v>4.0218808309999998</c:v>
                </c:pt>
                <c:pt idx="26">
                  <c:v>3.5883328870000004</c:v>
                </c:pt>
                <c:pt idx="27">
                  <c:v>1.090547253</c:v>
                </c:pt>
                <c:pt idx="28">
                  <c:v>4.5810127969999996</c:v>
                </c:pt>
                <c:pt idx="29">
                  <c:v>2.872517103999999</c:v>
                </c:pt>
                <c:pt idx="30">
                  <c:v>3.476599346</c:v>
                </c:pt>
                <c:pt idx="31">
                  <c:v>2.445230787925901</c:v>
                </c:pt>
                <c:pt idx="32">
                  <c:v>0.9292722269999999</c:v>
                </c:pt>
                <c:pt idx="33">
                  <c:v>1.915610874</c:v>
                </c:pt>
                <c:pt idx="34">
                  <c:v>0.70312002799999984</c:v>
                </c:pt>
                <c:pt idx="35">
                  <c:v>0.89303694340597861</c:v>
                </c:pt>
                <c:pt idx="36">
                  <c:v>0.79181784200000005</c:v>
                </c:pt>
              </c:numCache>
            </c:numRef>
          </c:val>
          <c:extLst>
            <c:ext xmlns:c16="http://schemas.microsoft.com/office/drawing/2014/chart" uri="{C3380CC4-5D6E-409C-BE32-E72D297353CC}">
              <c16:uniqueId val="{0000000A-4C0F-451A-B4E7-ABF2E1B7E98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3011912623825246"/>
          <c:y val="3.015075376884422E-2"/>
          <c:w val="0.16169088138176277"/>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'Exit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Activity'!$C$8:$M$8</c:f>
              <c:numCache>
                <c:formatCode>"$"#,##0.0</c:formatCode>
                <c:ptCount val="11"/>
                <c:pt idx="0">
                  <c:v>73.561872342218734</c:v>
                </c:pt>
                <c:pt idx="1">
                  <c:v>112.40722111075721</c:v>
                </c:pt>
                <c:pt idx="2">
                  <c:v>77.575470590486987</c:v>
                </c:pt>
                <c:pt idx="3">
                  <c:v>64.872476728360795</c:v>
                </c:pt>
                <c:pt idx="4">
                  <c:v>101.94921083771618</c:v>
                </c:pt>
                <c:pt idx="5">
                  <c:v>128.16797181947905</c:v>
                </c:pt>
                <c:pt idx="6">
                  <c:v>249.43348846787967</c:v>
                </c:pt>
                <c:pt idx="7">
                  <c:v>300.38927831339595</c:v>
                </c:pt>
                <c:pt idx="8">
                  <c:v>768.20997868264226</c:v>
                </c:pt>
                <c:pt idx="9">
                  <c:v>72.855904035592005</c:v>
                </c:pt>
                <c:pt idx="10">
                  <c:v>5.8299089469999998</c:v>
                </c:pt>
              </c:numCache>
            </c:numRef>
          </c:val>
          <c:extLst>
            <c:ext xmlns:c16="http://schemas.microsoft.com/office/drawing/2014/chart" uri="{C3380CC4-5D6E-409C-BE32-E72D297353CC}">
              <c16:uniqueId val="{00000000-DD13-4978-A411-0C0F44B81E1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 Activity'!$B$9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DD13-4978-A411-0C0F44B81E11}"/>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DD13-4978-A411-0C0F44B81E11}"/>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DD13-4978-A411-0C0F44B81E11}"/>
              </c:ext>
            </c:extLst>
          </c:dPt>
          <c:dPt>
            <c:idx val="5"/>
            <c:bubble3D val="0"/>
            <c:extLst>
              <c:ext xmlns:c16="http://schemas.microsoft.com/office/drawing/2014/chart" uri="{C3380CC4-5D6E-409C-BE32-E72D297353CC}">
                <c16:uniqueId val="{00000006-DD13-4978-A411-0C0F44B81E11}"/>
              </c:ext>
            </c:extLst>
          </c:dPt>
          <c:dPt>
            <c:idx val="8"/>
            <c:bubble3D val="0"/>
            <c:extLst>
              <c:ext xmlns:c16="http://schemas.microsoft.com/office/drawing/2014/chart" uri="{C3380CC4-5D6E-409C-BE32-E72D297353CC}">
                <c16:uniqueId val="{00000007-DD13-4978-A411-0C0F44B81E1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DD13-4978-A411-0C0F44B81E11}"/>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DD13-4978-A411-0C0F44B81E11}"/>
              </c:ext>
            </c:extLst>
          </c:dPt>
          <c:dPt>
            <c:idx val="16"/>
            <c:bubble3D val="0"/>
            <c:extLst>
              <c:ext xmlns:c16="http://schemas.microsoft.com/office/drawing/2014/chart" uri="{C3380CC4-5D6E-409C-BE32-E72D297353CC}">
                <c16:uniqueId val="{0000000C-DD13-4978-A411-0C0F44B81E11}"/>
              </c:ext>
            </c:extLst>
          </c:dPt>
          <c:dLbls>
            <c:dLbl>
              <c:idx val="4"/>
              <c:delete val="1"/>
              <c:extLst>
                <c:ext xmlns:c15="http://schemas.microsoft.com/office/drawing/2012/chart" uri="{CE6537A1-D6FC-4f65-9D91-7224C49458BB}"/>
                <c:ext xmlns:c16="http://schemas.microsoft.com/office/drawing/2014/chart" uri="{C3380CC4-5D6E-409C-BE32-E72D297353CC}">
                  <c16:uniqueId val="{00000005-DD13-4978-A411-0C0F44B81E11}"/>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13-4978-A411-0C0F44B81E11}"/>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13-4978-A411-0C0F44B81E1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Activity'!$C$9:$M$9</c:f>
              <c:numCache>
                <c:formatCode>General</c:formatCode>
                <c:ptCount val="11"/>
                <c:pt idx="0">
                  <c:v>938</c:v>
                </c:pt>
                <c:pt idx="1">
                  <c:v>1132</c:v>
                </c:pt>
                <c:pt idx="2">
                  <c:v>1121</c:v>
                </c:pt>
                <c:pt idx="3">
                  <c:v>1027</c:v>
                </c:pt>
                <c:pt idx="4">
                  <c:v>1090</c:v>
                </c:pt>
                <c:pt idx="5">
                  <c:v>1257</c:v>
                </c:pt>
                <c:pt idx="6">
                  <c:v>1306</c:v>
                </c:pt>
                <c:pt idx="7">
                  <c:v>1253</c:v>
                </c:pt>
                <c:pt idx="8">
                  <c:v>1951</c:v>
                </c:pt>
                <c:pt idx="9">
                  <c:v>1281</c:v>
                </c:pt>
                <c:pt idx="10">
                  <c:v>227</c:v>
                </c:pt>
              </c:numCache>
            </c:numRef>
          </c:val>
          <c:smooth val="0"/>
          <c:extLst>
            <c:ext xmlns:c16="http://schemas.microsoft.com/office/drawing/2014/chart" uri="{C3380CC4-5D6E-409C-BE32-E72D297353CC}">
              <c16:uniqueId val="{0000000D-DD13-4978-A411-0C0F44B81E11}"/>
            </c:ext>
          </c:extLst>
        </c:ser>
        <c:ser>
          <c:idx val="2"/>
          <c:order val="2"/>
          <c:tx>
            <c:strRef>
              <c:f>'Exit Activity'!$B$10</c:f>
              <c:strCache>
                <c:ptCount val="1"/>
                <c:pt idx="0">
                  <c:v>Estimated exit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DD13-4978-A411-0C0F44B81E11}"/>
              </c:ext>
            </c:extLst>
          </c:dPt>
          <c:dPt>
            <c:idx val="1"/>
            <c:marker>
              <c:symbol val="none"/>
            </c:marker>
            <c:bubble3D val="0"/>
            <c:extLst>
              <c:ext xmlns:c16="http://schemas.microsoft.com/office/drawing/2014/chart" uri="{C3380CC4-5D6E-409C-BE32-E72D297353CC}">
                <c16:uniqueId val="{0000000F-DD13-4978-A411-0C0F44B81E11}"/>
              </c:ext>
            </c:extLst>
          </c:dPt>
          <c:dPt>
            <c:idx val="2"/>
            <c:marker>
              <c:symbol val="none"/>
            </c:marker>
            <c:bubble3D val="0"/>
            <c:extLst>
              <c:ext xmlns:c16="http://schemas.microsoft.com/office/drawing/2014/chart" uri="{C3380CC4-5D6E-409C-BE32-E72D297353CC}">
                <c16:uniqueId val="{00000010-DD13-4978-A411-0C0F44B81E11}"/>
              </c:ext>
            </c:extLst>
          </c:dPt>
          <c:dPt>
            <c:idx val="3"/>
            <c:marker>
              <c:symbol val="none"/>
            </c:marker>
            <c:bubble3D val="0"/>
            <c:extLst>
              <c:ext xmlns:c16="http://schemas.microsoft.com/office/drawing/2014/chart" uri="{C3380CC4-5D6E-409C-BE32-E72D297353CC}">
                <c16:uniqueId val="{00000011-DD13-4978-A411-0C0F44B81E11}"/>
              </c:ext>
            </c:extLst>
          </c:dPt>
          <c:dPt>
            <c:idx val="4"/>
            <c:marker>
              <c:symbol val="none"/>
            </c:marker>
            <c:bubble3D val="0"/>
            <c:extLst>
              <c:ext xmlns:c16="http://schemas.microsoft.com/office/drawing/2014/chart" uri="{C3380CC4-5D6E-409C-BE32-E72D297353CC}">
                <c16:uniqueId val="{00000012-DD13-4978-A411-0C0F44B81E11}"/>
              </c:ext>
            </c:extLst>
          </c:dPt>
          <c:dPt>
            <c:idx val="5"/>
            <c:marker>
              <c:symbol val="none"/>
            </c:marker>
            <c:bubble3D val="0"/>
            <c:extLst>
              <c:ext xmlns:c16="http://schemas.microsoft.com/office/drawing/2014/chart" uri="{C3380CC4-5D6E-409C-BE32-E72D297353CC}">
                <c16:uniqueId val="{00000013-DD13-4978-A411-0C0F44B81E11}"/>
              </c:ext>
            </c:extLst>
          </c:dPt>
          <c:dPt>
            <c:idx val="6"/>
            <c:marker>
              <c:symbol val="none"/>
            </c:marker>
            <c:bubble3D val="0"/>
            <c:extLst>
              <c:ext xmlns:c16="http://schemas.microsoft.com/office/drawing/2014/chart" uri="{C3380CC4-5D6E-409C-BE32-E72D297353CC}">
                <c16:uniqueId val="{00000014-DD13-4978-A411-0C0F44B81E11}"/>
              </c:ext>
            </c:extLst>
          </c:dPt>
          <c:dPt>
            <c:idx val="7"/>
            <c:marker>
              <c:symbol val="none"/>
            </c:marker>
            <c:bubble3D val="0"/>
            <c:extLst>
              <c:ext xmlns:c16="http://schemas.microsoft.com/office/drawing/2014/chart" uri="{C3380CC4-5D6E-409C-BE32-E72D297353CC}">
                <c16:uniqueId val="{00000015-DD13-4978-A411-0C0F44B81E11}"/>
              </c:ext>
            </c:extLst>
          </c:dPt>
          <c:dPt>
            <c:idx val="8"/>
            <c:marker>
              <c:symbol val="none"/>
            </c:marker>
            <c:bubble3D val="0"/>
            <c:extLst>
              <c:ext xmlns:c16="http://schemas.microsoft.com/office/drawing/2014/chart" uri="{C3380CC4-5D6E-409C-BE32-E72D297353CC}">
                <c16:uniqueId val="{00000016-DD13-4978-A411-0C0F44B81E11}"/>
              </c:ext>
            </c:extLst>
          </c:dPt>
          <c:dPt>
            <c:idx val="9"/>
            <c:marker>
              <c:symbol val="triangle"/>
              <c:size val="6"/>
            </c:marker>
            <c:bubble3D val="0"/>
            <c:extLst>
              <c:ext xmlns:c16="http://schemas.microsoft.com/office/drawing/2014/chart" uri="{C3380CC4-5D6E-409C-BE32-E72D297353CC}">
                <c16:uniqueId val="{00000017-DD13-4978-A411-0C0F44B81E11}"/>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DD13-4978-A411-0C0F44B81E11}"/>
              </c:ext>
            </c:extLst>
          </c:dPt>
          <c:cat>
            <c:numRef>
              <c:f>'Exit Activity'!$C$7:$M$7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Activity'!$C$10:$M$10</c:f>
              <c:numCache>
                <c:formatCode>General</c:formatCode>
                <c:ptCount val="11"/>
                <c:pt idx="9">
                  <c:v>73</c:v>
                </c:pt>
                <c:pt idx="10">
                  <c:v>73</c:v>
                </c:pt>
              </c:numCache>
            </c:numRef>
          </c:val>
          <c:smooth val="0"/>
          <c:extLst>
            <c:ext xmlns:c16="http://schemas.microsoft.com/office/drawing/2014/chart" uri="{C3380CC4-5D6E-409C-BE32-E72D297353CC}">
              <c16:uniqueId val="{00000019-DD13-4978-A411-0C0F44B81E1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'Exit Activity'!$B$40</c:f>
              <c:strCache>
                <c:ptCount val="1"/>
                <c:pt idx="0">
                  <c:v>Deal value ($B)</c:v>
                </c:pt>
              </c:strCache>
            </c:strRef>
          </c:tx>
          <c:spPr>
            <a:solidFill>
              <a:schemeClr val="accent1"/>
            </a:solidFill>
            <a:ln>
              <a:noFill/>
            </a:ln>
            <a:effectLst/>
          </c:spPr>
          <c:invertIfNegative val="0"/>
          <c:cat>
            <c:multiLvlStrRef>
              <c:f>'Exit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'Exit Activity'!$W$40:$AQ$40</c:f>
              <c:numCache>
                <c:formatCode>"$"#,##0.0</c:formatCode>
                <c:ptCount val="21"/>
                <c:pt idx="0">
                  <c:v>19.626838189200978</c:v>
                </c:pt>
                <c:pt idx="1">
                  <c:v>37.147365746143024</c:v>
                </c:pt>
                <c:pt idx="2">
                  <c:v>33.334387337117008</c:v>
                </c:pt>
                <c:pt idx="3">
                  <c:v>38.059380547018058</c:v>
                </c:pt>
                <c:pt idx="4">
                  <c:v>51.475986742888935</c:v>
                </c:pt>
                <c:pt idx="5">
                  <c:v>128.53829281118706</c:v>
                </c:pt>
                <c:pt idx="6">
                  <c:v>45.135812551540546</c:v>
                </c:pt>
                <c:pt idx="7">
                  <c:v>24.283396362263151</c:v>
                </c:pt>
                <c:pt idx="8">
                  <c:v>16.828646320682548</c:v>
                </c:pt>
                <c:pt idx="9">
                  <c:v>35.62596617545735</c:v>
                </c:pt>
                <c:pt idx="10">
                  <c:v>74.615029204000024</c:v>
                </c:pt>
                <c:pt idx="11">
                  <c:v>173.31963661325611</c:v>
                </c:pt>
                <c:pt idx="12">
                  <c:v>86.845512482731621</c:v>
                </c:pt>
                <c:pt idx="13">
                  <c:v>267.77122242284963</c:v>
                </c:pt>
                <c:pt idx="14">
                  <c:v>200.59265212979179</c:v>
                </c:pt>
                <c:pt idx="15">
                  <c:v>213.00059164726812</c:v>
                </c:pt>
                <c:pt idx="16">
                  <c:v>32.198306036301794</c:v>
                </c:pt>
                <c:pt idx="17">
                  <c:v>17.997582489720823</c:v>
                </c:pt>
                <c:pt idx="18">
                  <c:v>16.451356755507661</c:v>
                </c:pt>
                <c:pt idx="19">
                  <c:v>6.2086587540617231</c:v>
                </c:pt>
                <c:pt idx="20">
                  <c:v>5.8299089469999998</c:v>
                </c:pt>
              </c:numCache>
            </c:numRef>
          </c:val>
          <c:extLst>
            <c:ext xmlns:c16="http://schemas.microsoft.com/office/drawing/2014/chart" uri="{C3380CC4-5D6E-409C-BE32-E72D297353CC}">
              <c16:uniqueId val="{00000000-E325-4D71-9551-26612B425427}"/>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'Exit Activity'!$B$41</c:f>
              <c:strCache>
                <c:ptCount val="1"/>
                <c:pt idx="0">
                  <c:v>Deal count</c:v>
                </c:pt>
              </c:strCache>
            </c:strRef>
          </c:tx>
          <c:spPr>
            <a:ln w="19050" cap="rnd" cmpd="sng" algn="ctr">
              <a:solidFill>
                <a:schemeClr val="accent3"/>
              </a:solidFill>
              <a:prstDash val="solid"/>
              <a:round/>
            </a:ln>
            <a:effectLst/>
          </c:spPr>
          <c:marker>
            <c:symbol val="none"/>
          </c:marker>
          <c:cat>
            <c:multiLvlStrRef>
              <c:f>'Exit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'Exit Activity'!$W$41:$AQ$41</c:f>
              <c:numCache>
                <c:formatCode>General</c:formatCode>
                <c:ptCount val="21"/>
                <c:pt idx="0">
                  <c:v>365</c:v>
                </c:pt>
                <c:pt idx="1">
                  <c:v>294</c:v>
                </c:pt>
                <c:pt idx="2">
                  <c:v>302</c:v>
                </c:pt>
                <c:pt idx="3">
                  <c:v>296</c:v>
                </c:pt>
                <c:pt idx="4">
                  <c:v>331</c:v>
                </c:pt>
                <c:pt idx="5">
                  <c:v>370</c:v>
                </c:pt>
                <c:pt idx="6">
                  <c:v>306</c:v>
                </c:pt>
                <c:pt idx="7">
                  <c:v>299</c:v>
                </c:pt>
                <c:pt idx="8">
                  <c:v>320</c:v>
                </c:pt>
                <c:pt idx="9">
                  <c:v>234</c:v>
                </c:pt>
                <c:pt idx="10">
                  <c:v>283</c:v>
                </c:pt>
                <c:pt idx="11">
                  <c:v>416</c:v>
                </c:pt>
                <c:pt idx="12">
                  <c:v>450</c:v>
                </c:pt>
                <c:pt idx="13">
                  <c:v>472</c:v>
                </c:pt>
                <c:pt idx="14">
                  <c:v>500</c:v>
                </c:pt>
                <c:pt idx="15">
                  <c:v>529</c:v>
                </c:pt>
                <c:pt idx="16">
                  <c:v>397</c:v>
                </c:pt>
                <c:pt idx="17">
                  <c:v>369</c:v>
                </c:pt>
                <c:pt idx="18">
                  <c:v>276</c:v>
                </c:pt>
                <c:pt idx="19">
                  <c:v>239</c:v>
                </c:pt>
                <c:pt idx="20">
                  <c:v>227</c:v>
                </c:pt>
              </c:numCache>
            </c:numRef>
          </c:val>
          <c:smooth val="0"/>
          <c:extLst>
            <c:ext xmlns:c16="http://schemas.microsoft.com/office/drawing/2014/chart" uri="{C3380CC4-5D6E-409C-BE32-E72D297353CC}">
              <c16:uniqueId val="{00000001-E325-4D71-9551-26612B425427}"/>
            </c:ext>
          </c:extLst>
        </c:ser>
        <c:ser>
          <c:idx val="2"/>
          <c:order val="2"/>
          <c:tx>
            <c:strRef>
              <c:f>'Exit Activity'!$B$42</c:f>
              <c:strCache>
                <c:ptCount val="1"/>
                <c:pt idx="0">
                  <c:v>Estimated exit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E325-4D71-9551-26612B425427}"/>
              </c:ext>
            </c:extLst>
          </c:dPt>
          <c:dPt>
            <c:idx val="1"/>
            <c:marker>
              <c:symbol val="none"/>
            </c:marker>
            <c:bubble3D val="0"/>
            <c:extLst>
              <c:ext xmlns:c16="http://schemas.microsoft.com/office/drawing/2014/chart" uri="{C3380CC4-5D6E-409C-BE32-E72D297353CC}">
                <c16:uniqueId val="{00000003-E325-4D71-9551-26612B425427}"/>
              </c:ext>
            </c:extLst>
          </c:dPt>
          <c:dPt>
            <c:idx val="2"/>
            <c:marker>
              <c:symbol val="none"/>
            </c:marker>
            <c:bubble3D val="0"/>
            <c:extLst>
              <c:ext xmlns:c16="http://schemas.microsoft.com/office/drawing/2014/chart" uri="{C3380CC4-5D6E-409C-BE32-E72D297353CC}">
                <c16:uniqueId val="{00000004-E325-4D71-9551-26612B425427}"/>
              </c:ext>
            </c:extLst>
          </c:dPt>
          <c:dPt>
            <c:idx val="3"/>
            <c:marker>
              <c:symbol val="none"/>
            </c:marker>
            <c:bubble3D val="0"/>
            <c:extLst>
              <c:ext xmlns:c16="http://schemas.microsoft.com/office/drawing/2014/chart" uri="{C3380CC4-5D6E-409C-BE32-E72D297353CC}">
                <c16:uniqueId val="{00000005-E325-4D71-9551-26612B425427}"/>
              </c:ext>
            </c:extLst>
          </c:dPt>
          <c:dPt>
            <c:idx val="4"/>
            <c:marker>
              <c:symbol val="none"/>
            </c:marker>
            <c:bubble3D val="0"/>
            <c:extLst>
              <c:ext xmlns:c16="http://schemas.microsoft.com/office/drawing/2014/chart" uri="{C3380CC4-5D6E-409C-BE32-E72D297353CC}">
                <c16:uniqueId val="{00000006-E325-4D71-9551-26612B425427}"/>
              </c:ext>
            </c:extLst>
          </c:dPt>
          <c:dPt>
            <c:idx val="5"/>
            <c:marker>
              <c:symbol val="none"/>
            </c:marker>
            <c:bubble3D val="0"/>
            <c:extLst>
              <c:ext xmlns:c16="http://schemas.microsoft.com/office/drawing/2014/chart" uri="{C3380CC4-5D6E-409C-BE32-E72D297353CC}">
                <c16:uniqueId val="{00000007-E325-4D71-9551-26612B425427}"/>
              </c:ext>
            </c:extLst>
          </c:dPt>
          <c:dPt>
            <c:idx val="6"/>
            <c:marker>
              <c:symbol val="none"/>
            </c:marker>
            <c:bubble3D val="0"/>
            <c:extLst>
              <c:ext xmlns:c16="http://schemas.microsoft.com/office/drawing/2014/chart" uri="{C3380CC4-5D6E-409C-BE32-E72D297353CC}">
                <c16:uniqueId val="{00000008-E325-4D71-9551-26612B425427}"/>
              </c:ext>
            </c:extLst>
          </c:dPt>
          <c:dPt>
            <c:idx val="7"/>
            <c:marker>
              <c:symbol val="none"/>
            </c:marker>
            <c:bubble3D val="0"/>
            <c:extLst>
              <c:ext xmlns:c16="http://schemas.microsoft.com/office/drawing/2014/chart" uri="{C3380CC4-5D6E-409C-BE32-E72D297353CC}">
                <c16:uniqueId val="{00000009-E325-4D71-9551-26612B425427}"/>
              </c:ext>
            </c:extLst>
          </c:dPt>
          <c:dPt>
            <c:idx val="8"/>
            <c:marker>
              <c:symbol val="none"/>
            </c:marker>
            <c:bubble3D val="0"/>
            <c:extLst>
              <c:ext xmlns:c16="http://schemas.microsoft.com/office/drawing/2014/chart" uri="{C3380CC4-5D6E-409C-BE32-E72D297353CC}">
                <c16:uniqueId val="{0000000A-E325-4D71-9551-26612B425427}"/>
              </c:ext>
            </c:extLst>
          </c:dPt>
          <c:dPt>
            <c:idx val="9"/>
            <c:marker>
              <c:symbol val="none"/>
            </c:marker>
            <c:bubble3D val="0"/>
            <c:extLst>
              <c:ext xmlns:c16="http://schemas.microsoft.com/office/drawing/2014/chart" uri="{C3380CC4-5D6E-409C-BE32-E72D297353CC}">
                <c16:uniqueId val="{0000000B-E325-4D71-9551-26612B425427}"/>
              </c:ext>
            </c:extLst>
          </c:dPt>
          <c:dPt>
            <c:idx val="10"/>
            <c:marker>
              <c:symbol val="none"/>
            </c:marker>
            <c:bubble3D val="0"/>
            <c:extLst>
              <c:ext xmlns:c16="http://schemas.microsoft.com/office/drawing/2014/chart" uri="{C3380CC4-5D6E-409C-BE32-E72D297353CC}">
                <c16:uniqueId val="{0000000C-E325-4D71-9551-26612B425427}"/>
              </c:ext>
            </c:extLst>
          </c:dPt>
          <c:dPt>
            <c:idx val="11"/>
            <c:marker>
              <c:symbol val="none"/>
            </c:marker>
            <c:bubble3D val="0"/>
            <c:extLst>
              <c:ext xmlns:c16="http://schemas.microsoft.com/office/drawing/2014/chart" uri="{C3380CC4-5D6E-409C-BE32-E72D297353CC}">
                <c16:uniqueId val="{0000000D-E325-4D71-9551-26612B425427}"/>
              </c:ext>
            </c:extLst>
          </c:dPt>
          <c:dPt>
            <c:idx val="12"/>
            <c:marker>
              <c:symbol val="none"/>
            </c:marker>
            <c:bubble3D val="0"/>
            <c:extLst>
              <c:ext xmlns:c16="http://schemas.microsoft.com/office/drawing/2014/chart" uri="{C3380CC4-5D6E-409C-BE32-E72D297353CC}">
                <c16:uniqueId val="{0000000E-E325-4D71-9551-26612B425427}"/>
              </c:ext>
            </c:extLst>
          </c:dPt>
          <c:dPt>
            <c:idx val="13"/>
            <c:marker>
              <c:symbol val="none"/>
            </c:marker>
            <c:bubble3D val="0"/>
            <c:extLst>
              <c:ext xmlns:c16="http://schemas.microsoft.com/office/drawing/2014/chart" uri="{C3380CC4-5D6E-409C-BE32-E72D297353CC}">
                <c16:uniqueId val="{0000000F-E325-4D71-9551-26612B425427}"/>
              </c:ext>
            </c:extLst>
          </c:dPt>
          <c:dPt>
            <c:idx val="14"/>
            <c:marker>
              <c:symbol val="none"/>
            </c:marker>
            <c:bubble3D val="0"/>
            <c:extLst>
              <c:ext xmlns:c16="http://schemas.microsoft.com/office/drawing/2014/chart" uri="{C3380CC4-5D6E-409C-BE32-E72D297353CC}">
                <c16:uniqueId val="{00000010-E325-4D71-9551-26612B425427}"/>
              </c:ext>
            </c:extLst>
          </c:dPt>
          <c:dPt>
            <c:idx val="15"/>
            <c:marker>
              <c:symbol val="none"/>
            </c:marker>
            <c:bubble3D val="0"/>
            <c:extLst>
              <c:ext xmlns:c16="http://schemas.microsoft.com/office/drawing/2014/chart" uri="{C3380CC4-5D6E-409C-BE32-E72D297353CC}">
                <c16:uniqueId val="{00000011-E325-4D71-9551-26612B425427}"/>
              </c:ext>
            </c:extLst>
          </c:dPt>
          <c:dPt>
            <c:idx val="16"/>
            <c:marker>
              <c:symbol val="none"/>
            </c:marker>
            <c:bubble3D val="0"/>
            <c:extLst>
              <c:ext xmlns:c16="http://schemas.microsoft.com/office/drawing/2014/chart" uri="{C3380CC4-5D6E-409C-BE32-E72D297353CC}">
                <c16:uniqueId val="{00000012-E325-4D71-9551-26612B425427}"/>
              </c:ext>
            </c:extLst>
          </c:dPt>
          <c:dPt>
            <c:idx val="17"/>
            <c:marker>
              <c:symbol val="triangle"/>
              <c:size val="6"/>
            </c:marker>
            <c:bubble3D val="0"/>
            <c:extLst>
              <c:ext xmlns:c16="http://schemas.microsoft.com/office/drawing/2014/chart" uri="{C3380CC4-5D6E-409C-BE32-E72D297353CC}">
                <c16:uniqueId val="{00000013-E325-4D71-9551-26612B425427}"/>
              </c:ext>
            </c:extLst>
          </c:dPt>
          <c:dPt>
            <c:idx val="18"/>
            <c:marker>
              <c:symbol val="triangle"/>
              <c:size val="6"/>
            </c:marker>
            <c:bubble3D val="0"/>
            <c:extLst>
              <c:ext xmlns:c16="http://schemas.microsoft.com/office/drawing/2014/chart" uri="{C3380CC4-5D6E-409C-BE32-E72D297353CC}">
                <c16:uniqueId val="{00000014-E325-4D71-9551-26612B425427}"/>
              </c:ext>
            </c:extLst>
          </c:dPt>
          <c:dPt>
            <c:idx val="19"/>
            <c:marker>
              <c:symbol val="triangle"/>
              <c:size val="6"/>
            </c:marker>
            <c:bubble3D val="0"/>
            <c:extLst>
              <c:ext xmlns:c16="http://schemas.microsoft.com/office/drawing/2014/chart" uri="{C3380CC4-5D6E-409C-BE32-E72D297353CC}">
                <c16:uniqueId val="{00000015-E325-4D71-9551-26612B425427}"/>
              </c:ext>
            </c:extLst>
          </c:dPt>
          <c:dPt>
            <c:idx val="20"/>
            <c:marker>
              <c:symbol val="triangle"/>
              <c:size val="6"/>
            </c:marker>
            <c:bubble3D val="0"/>
            <c:extLst>
              <c:ext xmlns:c16="http://schemas.microsoft.com/office/drawing/2014/chart" uri="{C3380CC4-5D6E-409C-BE32-E72D297353CC}">
                <c16:uniqueId val="{00000016-E325-4D71-9551-26612B425427}"/>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E325-4D71-9551-26612B425427}"/>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E325-4D71-9551-26612B425427}"/>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E325-4D71-9551-26612B425427}"/>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E325-4D71-9551-26612B425427}"/>
              </c:ext>
            </c:extLst>
          </c:dPt>
          <c:cat>
            <c:multiLvlStrRef>
              <c:f>'Exit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'Exit Activity'!$W$42:$AQ$42</c:f>
              <c:numCache>
                <c:formatCode>General</c:formatCode>
                <c:ptCount val="21"/>
                <c:pt idx="17">
                  <c:v>9</c:v>
                </c:pt>
                <c:pt idx="18">
                  <c:v>24</c:v>
                </c:pt>
                <c:pt idx="19">
                  <c:v>40</c:v>
                </c:pt>
                <c:pt idx="20">
                  <c:v>73</c:v>
                </c:pt>
              </c:numCache>
            </c:numRef>
          </c:val>
          <c:smooth val="0"/>
          <c:extLst>
            <c:ext xmlns:c16="http://schemas.microsoft.com/office/drawing/2014/chart" uri="{C3380CC4-5D6E-409C-BE32-E72D297353CC}">
              <c16:uniqueId val="{0000001B-E325-4D71-9551-26612B42542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8251214250369366"/>
          <c:y val="0.94644762907411195"/>
          <c:w val="0.4610284499517259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15091807431315E-2"/>
          <c:y val="1.5740740740740739E-2"/>
          <c:w val="0.81038167011912743"/>
          <c:h val="0.92367988723631766"/>
        </c:manualLayout>
      </c:layout>
      <c:barChart>
        <c:barDir val="col"/>
        <c:grouping val="percentStacked"/>
        <c:varyColors val="0"/>
        <c:ser>
          <c:idx val="0"/>
          <c:order val="0"/>
          <c:tx>
            <c:strRef>
              <c:f>'Exits x Size'!$C$8</c:f>
              <c:strCache>
                <c:ptCount val="1"/>
                <c:pt idx="0">
                  <c:v>&lt; $25M</c:v>
                </c:pt>
              </c:strCache>
            </c:strRef>
          </c:tx>
          <c:spPr>
            <a:solidFill>
              <a:schemeClr val="accent1"/>
            </a:solidFill>
            <a:ln>
              <a:noFill/>
            </a:ln>
            <a:effectLst/>
          </c:spPr>
          <c:invertIfNegative val="0"/>
          <c:cat>
            <c:numRef>
              <c:f>'Exits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Size'!$D$8:$N$8</c:f>
              <c:numCache>
                <c:formatCode>General</c:formatCode>
                <c:ptCount val="11"/>
                <c:pt idx="0">
                  <c:v>118</c:v>
                </c:pt>
                <c:pt idx="1">
                  <c:v>125</c:v>
                </c:pt>
                <c:pt idx="2">
                  <c:v>117</c:v>
                </c:pt>
                <c:pt idx="3">
                  <c:v>105</c:v>
                </c:pt>
                <c:pt idx="4">
                  <c:v>91</c:v>
                </c:pt>
                <c:pt idx="5">
                  <c:v>105</c:v>
                </c:pt>
                <c:pt idx="6">
                  <c:v>90</c:v>
                </c:pt>
                <c:pt idx="7">
                  <c:v>89</c:v>
                </c:pt>
                <c:pt idx="8">
                  <c:v>140</c:v>
                </c:pt>
                <c:pt idx="9">
                  <c:v>90</c:v>
                </c:pt>
                <c:pt idx="10">
                  <c:v>5</c:v>
                </c:pt>
              </c:numCache>
            </c:numRef>
          </c:val>
          <c:extLst>
            <c:ext xmlns:c16="http://schemas.microsoft.com/office/drawing/2014/chart" uri="{C3380CC4-5D6E-409C-BE32-E72D297353CC}">
              <c16:uniqueId val="{00000000-3FD1-40F5-A226-172A5D71E61A}"/>
            </c:ext>
          </c:extLst>
        </c:ser>
        <c:ser>
          <c:idx val="1"/>
          <c:order val="1"/>
          <c:tx>
            <c:strRef>
              <c:f>'Exits x Size'!$C$9</c:f>
              <c:strCache>
                <c:ptCount val="1"/>
                <c:pt idx="0">
                  <c:v>$25M-$50M</c:v>
                </c:pt>
              </c:strCache>
            </c:strRef>
          </c:tx>
          <c:spPr>
            <a:solidFill>
              <a:schemeClr val="accent2"/>
            </a:solidFill>
            <a:ln>
              <a:noFill/>
            </a:ln>
            <a:effectLst/>
          </c:spPr>
          <c:invertIfNegative val="0"/>
          <c:cat>
            <c:numRef>
              <c:f>'Exits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Size'!$D$9:$N$9</c:f>
              <c:numCache>
                <c:formatCode>General</c:formatCode>
                <c:ptCount val="11"/>
                <c:pt idx="0">
                  <c:v>54</c:v>
                </c:pt>
                <c:pt idx="1">
                  <c:v>56</c:v>
                </c:pt>
                <c:pt idx="2">
                  <c:v>58</c:v>
                </c:pt>
                <c:pt idx="3">
                  <c:v>31</c:v>
                </c:pt>
                <c:pt idx="4">
                  <c:v>45</c:v>
                </c:pt>
                <c:pt idx="5">
                  <c:v>32</c:v>
                </c:pt>
                <c:pt idx="6">
                  <c:v>43</c:v>
                </c:pt>
                <c:pt idx="7">
                  <c:v>41</c:v>
                </c:pt>
                <c:pt idx="8">
                  <c:v>88</c:v>
                </c:pt>
                <c:pt idx="9">
                  <c:v>41</c:v>
                </c:pt>
                <c:pt idx="10">
                  <c:v>2</c:v>
                </c:pt>
              </c:numCache>
            </c:numRef>
          </c:val>
          <c:extLst>
            <c:ext xmlns:c16="http://schemas.microsoft.com/office/drawing/2014/chart" uri="{C3380CC4-5D6E-409C-BE32-E72D297353CC}">
              <c16:uniqueId val="{00000001-3FD1-40F5-A226-172A5D71E61A}"/>
            </c:ext>
          </c:extLst>
        </c:ser>
        <c:ser>
          <c:idx val="2"/>
          <c:order val="2"/>
          <c:tx>
            <c:strRef>
              <c:f>'Exits x Size'!$C$10</c:f>
              <c:strCache>
                <c:ptCount val="1"/>
                <c:pt idx="0">
                  <c:v>$50M-$100M</c:v>
                </c:pt>
              </c:strCache>
            </c:strRef>
          </c:tx>
          <c:spPr>
            <a:solidFill>
              <a:schemeClr val="accent3"/>
            </a:solidFill>
            <a:ln>
              <a:noFill/>
            </a:ln>
            <a:effectLst/>
          </c:spPr>
          <c:invertIfNegative val="0"/>
          <c:cat>
            <c:numRef>
              <c:f>'Exits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Size'!$D$10:$N$10</c:f>
              <c:numCache>
                <c:formatCode>General</c:formatCode>
                <c:ptCount val="11"/>
                <c:pt idx="0">
                  <c:v>34</c:v>
                </c:pt>
                <c:pt idx="1">
                  <c:v>57</c:v>
                </c:pt>
                <c:pt idx="2">
                  <c:v>45</c:v>
                </c:pt>
                <c:pt idx="3">
                  <c:v>38</c:v>
                </c:pt>
                <c:pt idx="4">
                  <c:v>41</c:v>
                </c:pt>
                <c:pt idx="5">
                  <c:v>54</c:v>
                </c:pt>
                <c:pt idx="6">
                  <c:v>70</c:v>
                </c:pt>
                <c:pt idx="7">
                  <c:v>48</c:v>
                </c:pt>
                <c:pt idx="8">
                  <c:v>99</c:v>
                </c:pt>
                <c:pt idx="9">
                  <c:v>38</c:v>
                </c:pt>
                <c:pt idx="10">
                  <c:v>4</c:v>
                </c:pt>
              </c:numCache>
            </c:numRef>
          </c:val>
          <c:extLst>
            <c:ext xmlns:c16="http://schemas.microsoft.com/office/drawing/2014/chart" uri="{C3380CC4-5D6E-409C-BE32-E72D297353CC}">
              <c16:uniqueId val="{00000002-3FD1-40F5-A226-172A5D71E61A}"/>
            </c:ext>
          </c:extLst>
        </c:ser>
        <c:ser>
          <c:idx val="3"/>
          <c:order val="3"/>
          <c:tx>
            <c:strRef>
              <c:f>'Exits x Size'!$C$11</c:f>
              <c:strCache>
                <c:ptCount val="1"/>
                <c:pt idx="0">
                  <c:v>$100M-$500M</c:v>
                </c:pt>
              </c:strCache>
            </c:strRef>
          </c:tx>
          <c:spPr>
            <a:solidFill>
              <a:schemeClr val="accent4"/>
            </a:solidFill>
            <a:ln>
              <a:noFill/>
            </a:ln>
            <a:effectLst/>
          </c:spPr>
          <c:invertIfNegative val="0"/>
          <c:cat>
            <c:numRef>
              <c:f>'Exits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Size'!$D$11:$N$11</c:f>
              <c:numCache>
                <c:formatCode>General</c:formatCode>
                <c:ptCount val="11"/>
                <c:pt idx="0">
                  <c:v>125</c:v>
                </c:pt>
                <c:pt idx="1">
                  <c:v>171</c:v>
                </c:pt>
                <c:pt idx="2">
                  <c:v>126</c:v>
                </c:pt>
                <c:pt idx="3">
                  <c:v>117</c:v>
                </c:pt>
                <c:pt idx="4">
                  <c:v>108</c:v>
                </c:pt>
                <c:pt idx="5">
                  <c:v>163</c:v>
                </c:pt>
                <c:pt idx="6">
                  <c:v>155</c:v>
                </c:pt>
                <c:pt idx="7">
                  <c:v>134</c:v>
                </c:pt>
                <c:pt idx="8">
                  <c:v>225</c:v>
                </c:pt>
                <c:pt idx="9">
                  <c:v>91</c:v>
                </c:pt>
                <c:pt idx="10">
                  <c:v>14</c:v>
                </c:pt>
              </c:numCache>
            </c:numRef>
          </c:val>
          <c:extLst>
            <c:ext xmlns:c16="http://schemas.microsoft.com/office/drawing/2014/chart" uri="{C3380CC4-5D6E-409C-BE32-E72D297353CC}">
              <c16:uniqueId val="{00000003-3FD1-40F5-A226-172A5D71E61A}"/>
            </c:ext>
          </c:extLst>
        </c:ser>
        <c:ser>
          <c:idx val="4"/>
          <c:order val="4"/>
          <c:tx>
            <c:strRef>
              <c:f>'Exits x Size'!$C$12</c:f>
              <c:strCache>
                <c:ptCount val="1"/>
                <c:pt idx="0">
                  <c:v>$500M+</c:v>
                </c:pt>
              </c:strCache>
            </c:strRef>
          </c:tx>
          <c:spPr>
            <a:solidFill>
              <a:schemeClr val="accent5"/>
            </a:solidFill>
            <a:ln>
              <a:noFill/>
            </a:ln>
            <a:effectLst/>
          </c:spPr>
          <c:invertIfNegative val="0"/>
          <c:cat>
            <c:numRef>
              <c:f>'Exits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Size'!$D$12:$N$12</c:f>
              <c:numCache>
                <c:formatCode>General</c:formatCode>
                <c:ptCount val="11"/>
                <c:pt idx="0">
                  <c:v>29</c:v>
                </c:pt>
                <c:pt idx="1">
                  <c:v>45</c:v>
                </c:pt>
                <c:pt idx="2">
                  <c:v>36</c:v>
                </c:pt>
                <c:pt idx="3">
                  <c:v>33</c:v>
                </c:pt>
                <c:pt idx="4">
                  <c:v>47</c:v>
                </c:pt>
                <c:pt idx="5">
                  <c:v>52</c:v>
                </c:pt>
                <c:pt idx="6">
                  <c:v>60</c:v>
                </c:pt>
                <c:pt idx="7">
                  <c:v>100</c:v>
                </c:pt>
                <c:pt idx="8">
                  <c:v>216</c:v>
                </c:pt>
                <c:pt idx="9">
                  <c:v>39</c:v>
                </c:pt>
                <c:pt idx="10">
                  <c:v>2</c:v>
                </c:pt>
              </c:numCache>
            </c:numRef>
          </c:val>
          <c:extLst>
            <c:ext xmlns:c16="http://schemas.microsoft.com/office/drawing/2014/chart" uri="{C3380CC4-5D6E-409C-BE32-E72D297353CC}">
              <c16:uniqueId val="{00000004-3FD1-40F5-A226-172A5D71E61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774378771141943"/>
          <c:y val="3.9958324680940197E-2"/>
          <c:w val="0.12256212288580567"/>
          <c:h val="0.4594623020849346"/>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2.6787390646129568E-2"/>
          <c:w val="0.71865867080796231"/>
          <c:h val="0.90854558461096047"/>
        </c:manualLayout>
      </c:layout>
      <c:barChart>
        <c:barDir val="col"/>
        <c:grouping val="percentStacked"/>
        <c:varyColors val="0"/>
        <c:ser>
          <c:idx val="0"/>
          <c:order val="0"/>
          <c:tx>
            <c:strRef>
              <c:f>'Exits x Size'!$C$45</c:f>
              <c:strCache>
                <c:ptCount val="1"/>
                <c:pt idx="0">
                  <c:v>&lt; $25M</c:v>
                </c:pt>
              </c:strCache>
            </c:strRef>
          </c:tx>
          <c:spPr>
            <a:solidFill>
              <a:schemeClr val="accent1"/>
            </a:solidFill>
            <a:ln>
              <a:noFill/>
            </a:ln>
            <a:effectLst/>
          </c:spPr>
          <c:invertIfNegative val="0"/>
          <c:cat>
            <c:numRef>
              <c:f>'Exits x Size'!$D$44:$N$44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Size'!$D$45:$N$45</c:f>
              <c:numCache>
                <c:formatCode>"$"#,##0.0</c:formatCode>
                <c:ptCount val="11"/>
                <c:pt idx="0">
                  <c:v>1.2513943242724592</c:v>
                </c:pt>
                <c:pt idx="1">
                  <c:v>1.2218771262094266</c:v>
                </c:pt>
                <c:pt idx="2">
                  <c:v>1.1421860061617295</c:v>
                </c:pt>
                <c:pt idx="3">
                  <c:v>1.0899216640414415</c:v>
                </c:pt>
                <c:pt idx="4">
                  <c:v>0.92119073292115516</c:v>
                </c:pt>
                <c:pt idx="5">
                  <c:v>1.2380424616834194</c:v>
                </c:pt>
                <c:pt idx="6">
                  <c:v>1.0130683936108762</c:v>
                </c:pt>
                <c:pt idx="7">
                  <c:v>0.93693244418992572</c:v>
                </c:pt>
                <c:pt idx="8">
                  <c:v>0.49070902503187608</c:v>
                </c:pt>
                <c:pt idx="9">
                  <c:v>0.41528986717770872</c:v>
                </c:pt>
                <c:pt idx="10">
                  <c:v>4.0551697000000005E-2</c:v>
                </c:pt>
              </c:numCache>
            </c:numRef>
          </c:val>
          <c:extLst>
            <c:ext xmlns:c16="http://schemas.microsoft.com/office/drawing/2014/chart" uri="{C3380CC4-5D6E-409C-BE32-E72D297353CC}">
              <c16:uniqueId val="{00000000-1E83-44A2-9199-8A5B1806FE3B}"/>
            </c:ext>
          </c:extLst>
        </c:ser>
        <c:ser>
          <c:idx val="1"/>
          <c:order val="1"/>
          <c:tx>
            <c:strRef>
              <c:f>'Exits x Size'!$C$46</c:f>
              <c:strCache>
                <c:ptCount val="1"/>
                <c:pt idx="0">
                  <c:v>$25M-$50M</c:v>
                </c:pt>
              </c:strCache>
            </c:strRef>
          </c:tx>
          <c:spPr>
            <a:solidFill>
              <a:schemeClr val="accent2"/>
            </a:solidFill>
            <a:ln>
              <a:noFill/>
            </a:ln>
            <a:effectLst/>
          </c:spPr>
          <c:invertIfNegative val="0"/>
          <c:cat>
            <c:numRef>
              <c:f>'Exits x Size'!$D$44:$N$44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Size'!$D$46:$N$46</c:f>
              <c:numCache>
                <c:formatCode>"$"#,##0.0</c:formatCode>
                <c:ptCount val="11"/>
                <c:pt idx="0">
                  <c:v>1.9125129864132746</c:v>
                </c:pt>
                <c:pt idx="1">
                  <c:v>2.0824875819999997</c:v>
                </c:pt>
                <c:pt idx="2">
                  <c:v>2.1047159596525451</c:v>
                </c:pt>
                <c:pt idx="3">
                  <c:v>1.1424510520363775</c:v>
                </c:pt>
                <c:pt idx="4">
                  <c:v>1.6234216045723695</c:v>
                </c:pt>
                <c:pt idx="5">
                  <c:v>1.1216057385780487</c:v>
                </c:pt>
                <c:pt idx="6">
                  <c:v>1.5432515767268975</c:v>
                </c:pt>
                <c:pt idx="7">
                  <c:v>1.4715592899999999</c:v>
                </c:pt>
                <c:pt idx="8">
                  <c:v>3.2637758058624753</c:v>
                </c:pt>
                <c:pt idx="9">
                  <c:v>1.4974621219999997</c:v>
                </c:pt>
                <c:pt idx="10">
                  <c:v>6.8699999999999997E-2</c:v>
                </c:pt>
              </c:numCache>
            </c:numRef>
          </c:val>
          <c:extLst>
            <c:ext xmlns:c16="http://schemas.microsoft.com/office/drawing/2014/chart" uri="{C3380CC4-5D6E-409C-BE32-E72D297353CC}">
              <c16:uniqueId val="{00000001-1E83-44A2-9199-8A5B1806FE3B}"/>
            </c:ext>
          </c:extLst>
        </c:ser>
        <c:ser>
          <c:idx val="2"/>
          <c:order val="2"/>
          <c:tx>
            <c:strRef>
              <c:f>'Exits x Size'!$C$47</c:f>
              <c:strCache>
                <c:ptCount val="1"/>
                <c:pt idx="0">
                  <c:v>$50M-$100M</c:v>
                </c:pt>
              </c:strCache>
            </c:strRef>
          </c:tx>
          <c:spPr>
            <a:solidFill>
              <a:schemeClr val="accent3"/>
            </a:solidFill>
            <a:ln>
              <a:noFill/>
            </a:ln>
            <a:effectLst/>
          </c:spPr>
          <c:invertIfNegative val="0"/>
          <c:cat>
            <c:numRef>
              <c:f>'Exits x Size'!$D$44:$N$44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Size'!$D$47:$N$47</c:f>
              <c:numCache>
                <c:formatCode>"$"#,##0.0</c:formatCode>
                <c:ptCount val="11"/>
                <c:pt idx="0">
                  <c:v>2.3894083200000003</c:v>
                </c:pt>
                <c:pt idx="1">
                  <c:v>3.8590317465505453</c:v>
                </c:pt>
                <c:pt idx="2">
                  <c:v>3.2702923439899565</c:v>
                </c:pt>
                <c:pt idx="3">
                  <c:v>2.7186197947973163</c:v>
                </c:pt>
                <c:pt idx="4">
                  <c:v>2.9457546420000007</c:v>
                </c:pt>
                <c:pt idx="5">
                  <c:v>3.7739495041145084</c:v>
                </c:pt>
                <c:pt idx="6">
                  <c:v>4.7727454145174582</c:v>
                </c:pt>
                <c:pt idx="7">
                  <c:v>3.4433902079996654</c:v>
                </c:pt>
                <c:pt idx="8">
                  <c:v>6.8533794770523215</c:v>
                </c:pt>
                <c:pt idx="9">
                  <c:v>2.6448056820000003</c:v>
                </c:pt>
                <c:pt idx="10">
                  <c:v>0.25416615000000004</c:v>
                </c:pt>
              </c:numCache>
            </c:numRef>
          </c:val>
          <c:extLst>
            <c:ext xmlns:c16="http://schemas.microsoft.com/office/drawing/2014/chart" uri="{C3380CC4-5D6E-409C-BE32-E72D297353CC}">
              <c16:uniqueId val="{00000002-1E83-44A2-9199-8A5B1806FE3B}"/>
            </c:ext>
          </c:extLst>
        </c:ser>
        <c:ser>
          <c:idx val="3"/>
          <c:order val="3"/>
          <c:tx>
            <c:strRef>
              <c:f>'Exits x Size'!$C$48</c:f>
              <c:strCache>
                <c:ptCount val="1"/>
                <c:pt idx="0">
                  <c:v>$100M-$500M</c:v>
                </c:pt>
              </c:strCache>
            </c:strRef>
          </c:tx>
          <c:spPr>
            <a:solidFill>
              <a:schemeClr val="accent4"/>
            </a:solidFill>
            <a:ln>
              <a:noFill/>
            </a:ln>
            <a:effectLst/>
          </c:spPr>
          <c:invertIfNegative val="0"/>
          <c:cat>
            <c:numRef>
              <c:f>'Exits x Size'!$D$44:$N$44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Size'!$D$48:$N$48</c:f>
              <c:numCache>
                <c:formatCode>"$"#,##0.0</c:formatCode>
                <c:ptCount val="11"/>
                <c:pt idx="0">
                  <c:v>27.868012646532986</c:v>
                </c:pt>
                <c:pt idx="1">
                  <c:v>38.214843775997231</c:v>
                </c:pt>
                <c:pt idx="2">
                  <c:v>29.788703046682752</c:v>
                </c:pt>
                <c:pt idx="3">
                  <c:v>24.558910510485646</c:v>
                </c:pt>
                <c:pt idx="4">
                  <c:v>25.151748394455723</c:v>
                </c:pt>
                <c:pt idx="5">
                  <c:v>39.503692387223751</c:v>
                </c:pt>
                <c:pt idx="6">
                  <c:v>36.943682136871587</c:v>
                </c:pt>
                <c:pt idx="7">
                  <c:v>35.535865795646842</c:v>
                </c:pt>
                <c:pt idx="8">
                  <c:v>57.842344904775665</c:v>
                </c:pt>
                <c:pt idx="9">
                  <c:v>21.610046916414287</c:v>
                </c:pt>
                <c:pt idx="10">
                  <c:v>4.0164911000000005</c:v>
                </c:pt>
              </c:numCache>
            </c:numRef>
          </c:val>
          <c:extLst>
            <c:ext xmlns:c16="http://schemas.microsoft.com/office/drawing/2014/chart" uri="{C3380CC4-5D6E-409C-BE32-E72D297353CC}">
              <c16:uniqueId val="{00000003-1E83-44A2-9199-8A5B1806FE3B}"/>
            </c:ext>
          </c:extLst>
        </c:ser>
        <c:ser>
          <c:idx val="4"/>
          <c:order val="4"/>
          <c:tx>
            <c:strRef>
              <c:f>'Exits x Size'!$C$49</c:f>
              <c:strCache>
                <c:ptCount val="1"/>
                <c:pt idx="0">
                  <c:v>$500M+</c:v>
                </c:pt>
              </c:strCache>
            </c:strRef>
          </c:tx>
          <c:spPr>
            <a:solidFill>
              <a:schemeClr val="accent5"/>
            </a:solidFill>
            <a:ln>
              <a:noFill/>
            </a:ln>
            <a:effectLst/>
          </c:spPr>
          <c:invertIfNegative val="0"/>
          <c:cat>
            <c:numRef>
              <c:f>'Exits x Size'!$D$44:$N$44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Size'!$D$49:$N$49</c:f>
              <c:numCache>
                <c:formatCode>"$"#,##0.0</c:formatCode>
                <c:ptCount val="11"/>
                <c:pt idx="0">
                  <c:v>40.140544065000007</c:v>
                </c:pt>
                <c:pt idx="1">
                  <c:v>67.028980880000006</c:v>
                </c:pt>
                <c:pt idx="2">
                  <c:v>41.269573233999999</c:v>
                </c:pt>
                <c:pt idx="3">
                  <c:v>35.362573707000003</c:v>
                </c:pt>
                <c:pt idx="4">
                  <c:v>71.307095463766942</c:v>
                </c:pt>
                <c:pt idx="5">
                  <c:v>82.530681727879312</c:v>
                </c:pt>
                <c:pt idx="6">
                  <c:v>205.16074094615283</c:v>
                </c:pt>
                <c:pt idx="7">
                  <c:v>259.00153057555957</c:v>
                </c:pt>
                <c:pt idx="8">
                  <c:v>699.75976946991989</c:v>
                </c:pt>
                <c:pt idx="9">
                  <c:v>46.688299447999988</c:v>
                </c:pt>
                <c:pt idx="10">
                  <c:v>1.45</c:v>
                </c:pt>
              </c:numCache>
            </c:numRef>
          </c:val>
          <c:extLst>
            <c:ext xmlns:c16="http://schemas.microsoft.com/office/drawing/2014/chart" uri="{C3380CC4-5D6E-409C-BE32-E72D297353CC}">
              <c16:uniqueId val="{00000004-1E83-44A2-9199-8A5B1806FE3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Size'!$Q$9</c:f>
              <c:strCache>
                <c:ptCount val="1"/>
                <c:pt idx="0">
                  <c:v>&lt; $25M</c:v>
                </c:pt>
              </c:strCache>
            </c:strRef>
          </c:tx>
          <c:spPr>
            <a:solidFill>
              <a:schemeClr val="accent1"/>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Size'!$R$9:$BF$9</c:f>
              <c:numCache>
                <c:formatCode>General</c:formatCode>
                <c:ptCount val="41"/>
                <c:pt idx="0">
                  <c:v>31</c:v>
                </c:pt>
                <c:pt idx="1">
                  <c:v>23</c:v>
                </c:pt>
                <c:pt idx="2">
                  <c:v>33</c:v>
                </c:pt>
                <c:pt idx="3">
                  <c:v>31</c:v>
                </c:pt>
                <c:pt idx="4">
                  <c:v>34</c:v>
                </c:pt>
                <c:pt idx="5">
                  <c:v>38</c:v>
                </c:pt>
                <c:pt idx="6">
                  <c:v>25</c:v>
                </c:pt>
                <c:pt idx="7">
                  <c:v>28</c:v>
                </c:pt>
                <c:pt idx="8">
                  <c:v>32</c:v>
                </c:pt>
                <c:pt idx="9">
                  <c:v>31</c:v>
                </c:pt>
                <c:pt idx="10">
                  <c:v>24</c:v>
                </c:pt>
                <c:pt idx="11">
                  <c:v>30</c:v>
                </c:pt>
                <c:pt idx="12">
                  <c:v>24</c:v>
                </c:pt>
                <c:pt idx="13">
                  <c:v>29</c:v>
                </c:pt>
                <c:pt idx="14">
                  <c:v>22</c:v>
                </c:pt>
                <c:pt idx="15">
                  <c:v>30</c:v>
                </c:pt>
                <c:pt idx="16">
                  <c:v>24</c:v>
                </c:pt>
                <c:pt idx="17">
                  <c:v>30</c:v>
                </c:pt>
                <c:pt idx="18">
                  <c:v>23</c:v>
                </c:pt>
                <c:pt idx="19">
                  <c:v>14</c:v>
                </c:pt>
                <c:pt idx="20">
                  <c:v>33</c:v>
                </c:pt>
                <c:pt idx="21">
                  <c:v>17</c:v>
                </c:pt>
                <c:pt idx="22">
                  <c:v>34</c:v>
                </c:pt>
                <c:pt idx="23">
                  <c:v>21</c:v>
                </c:pt>
                <c:pt idx="24">
                  <c:v>20</c:v>
                </c:pt>
                <c:pt idx="25">
                  <c:v>27</c:v>
                </c:pt>
                <c:pt idx="26">
                  <c:v>26</c:v>
                </c:pt>
                <c:pt idx="27">
                  <c:v>17</c:v>
                </c:pt>
                <c:pt idx="28">
                  <c:v>30</c:v>
                </c:pt>
                <c:pt idx="29">
                  <c:v>18</c:v>
                </c:pt>
                <c:pt idx="30">
                  <c:v>12</c:v>
                </c:pt>
                <c:pt idx="31">
                  <c:v>29</c:v>
                </c:pt>
                <c:pt idx="32">
                  <c:v>40</c:v>
                </c:pt>
                <c:pt idx="33">
                  <c:v>37</c:v>
                </c:pt>
                <c:pt idx="34">
                  <c:v>30</c:v>
                </c:pt>
                <c:pt idx="35">
                  <c:v>33</c:v>
                </c:pt>
                <c:pt idx="36">
                  <c:v>28</c:v>
                </c:pt>
                <c:pt idx="37">
                  <c:v>30</c:v>
                </c:pt>
                <c:pt idx="38">
                  <c:v>21</c:v>
                </c:pt>
                <c:pt idx="39">
                  <c:v>11</c:v>
                </c:pt>
                <c:pt idx="40">
                  <c:v>5</c:v>
                </c:pt>
              </c:numCache>
            </c:numRef>
          </c:val>
          <c:extLst>
            <c:ext xmlns:c16="http://schemas.microsoft.com/office/drawing/2014/chart" uri="{C3380CC4-5D6E-409C-BE32-E72D297353CC}">
              <c16:uniqueId val="{00000000-BCBE-4756-ABFA-283864A4C7BA}"/>
            </c:ext>
          </c:extLst>
        </c:ser>
        <c:ser>
          <c:idx val="1"/>
          <c:order val="1"/>
          <c:tx>
            <c:strRef>
              <c:f>'Exits x Size'!$Q$10</c:f>
              <c:strCache>
                <c:ptCount val="1"/>
                <c:pt idx="0">
                  <c:v>$25M-$50M</c:v>
                </c:pt>
              </c:strCache>
            </c:strRef>
          </c:tx>
          <c:spPr>
            <a:solidFill>
              <a:schemeClr val="accent2"/>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Size'!$R$10:$BF$10</c:f>
              <c:numCache>
                <c:formatCode>General</c:formatCode>
                <c:ptCount val="41"/>
                <c:pt idx="0">
                  <c:v>8</c:v>
                </c:pt>
                <c:pt idx="1">
                  <c:v>13</c:v>
                </c:pt>
                <c:pt idx="2">
                  <c:v>15</c:v>
                </c:pt>
                <c:pt idx="3">
                  <c:v>18</c:v>
                </c:pt>
                <c:pt idx="4">
                  <c:v>13</c:v>
                </c:pt>
                <c:pt idx="5">
                  <c:v>18</c:v>
                </c:pt>
                <c:pt idx="6">
                  <c:v>13</c:v>
                </c:pt>
                <c:pt idx="7">
                  <c:v>12</c:v>
                </c:pt>
                <c:pt idx="8">
                  <c:v>18</c:v>
                </c:pt>
                <c:pt idx="9">
                  <c:v>12</c:v>
                </c:pt>
                <c:pt idx="10">
                  <c:v>13</c:v>
                </c:pt>
                <c:pt idx="11">
                  <c:v>15</c:v>
                </c:pt>
                <c:pt idx="12">
                  <c:v>8</c:v>
                </c:pt>
                <c:pt idx="13">
                  <c:v>8</c:v>
                </c:pt>
                <c:pt idx="14">
                  <c:v>6</c:v>
                </c:pt>
                <c:pt idx="15">
                  <c:v>9</c:v>
                </c:pt>
                <c:pt idx="16">
                  <c:v>17</c:v>
                </c:pt>
                <c:pt idx="17">
                  <c:v>8</c:v>
                </c:pt>
                <c:pt idx="18">
                  <c:v>10</c:v>
                </c:pt>
                <c:pt idx="19">
                  <c:v>10</c:v>
                </c:pt>
                <c:pt idx="20">
                  <c:v>11</c:v>
                </c:pt>
                <c:pt idx="21">
                  <c:v>3</c:v>
                </c:pt>
                <c:pt idx="22">
                  <c:v>7</c:v>
                </c:pt>
                <c:pt idx="23">
                  <c:v>11</c:v>
                </c:pt>
                <c:pt idx="24">
                  <c:v>11</c:v>
                </c:pt>
                <c:pt idx="25">
                  <c:v>15</c:v>
                </c:pt>
                <c:pt idx="26">
                  <c:v>7</c:v>
                </c:pt>
                <c:pt idx="27">
                  <c:v>10</c:v>
                </c:pt>
                <c:pt idx="28">
                  <c:v>11</c:v>
                </c:pt>
                <c:pt idx="29">
                  <c:v>9</c:v>
                </c:pt>
                <c:pt idx="30">
                  <c:v>7</c:v>
                </c:pt>
                <c:pt idx="31">
                  <c:v>14</c:v>
                </c:pt>
                <c:pt idx="32">
                  <c:v>12</c:v>
                </c:pt>
                <c:pt idx="33">
                  <c:v>28</c:v>
                </c:pt>
                <c:pt idx="34">
                  <c:v>21</c:v>
                </c:pt>
                <c:pt idx="35">
                  <c:v>27</c:v>
                </c:pt>
                <c:pt idx="36">
                  <c:v>14</c:v>
                </c:pt>
                <c:pt idx="37">
                  <c:v>13</c:v>
                </c:pt>
                <c:pt idx="38">
                  <c:v>10</c:v>
                </c:pt>
                <c:pt idx="39">
                  <c:v>4</c:v>
                </c:pt>
                <c:pt idx="40">
                  <c:v>2</c:v>
                </c:pt>
              </c:numCache>
            </c:numRef>
          </c:val>
          <c:extLst>
            <c:ext xmlns:c16="http://schemas.microsoft.com/office/drawing/2014/chart" uri="{C3380CC4-5D6E-409C-BE32-E72D297353CC}">
              <c16:uniqueId val="{00000001-BCBE-4756-ABFA-283864A4C7BA}"/>
            </c:ext>
          </c:extLst>
        </c:ser>
        <c:ser>
          <c:idx val="2"/>
          <c:order val="2"/>
          <c:tx>
            <c:strRef>
              <c:f>'Exits x Size'!$Q$11</c:f>
              <c:strCache>
                <c:ptCount val="1"/>
                <c:pt idx="0">
                  <c:v>$50M-$100M</c:v>
                </c:pt>
              </c:strCache>
            </c:strRef>
          </c:tx>
          <c:spPr>
            <a:solidFill>
              <a:schemeClr val="accent3"/>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Size'!$R$11:$BF$11</c:f>
              <c:numCache>
                <c:formatCode>General</c:formatCode>
                <c:ptCount val="41"/>
                <c:pt idx="0">
                  <c:v>6</c:v>
                </c:pt>
                <c:pt idx="1">
                  <c:v>7</c:v>
                </c:pt>
                <c:pt idx="2">
                  <c:v>10</c:v>
                </c:pt>
                <c:pt idx="3">
                  <c:v>11</c:v>
                </c:pt>
                <c:pt idx="4">
                  <c:v>13</c:v>
                </c:pt>
                <c:pt idx="5">
                  <c:v>15</c:v>
                </c:pt>
                <c:pt idx="6">
                  <c:v>14</c:v>
                </c:pt>
                <c:pt idx="7">
                  <c:v>15</c:v>
                </c:pt>
                <c:pt idx="8">
                  <c:v>16</c:v>
                </c:pt>
                <c:pt idx="9">
                  <c:v>11</c:v>
                </c:pt>
                <c:pt idx="10">
                  <c:v>13</c:v>
                </c:pt>
                <c:pt idx="11">
                  <c:v>5</c:v>
                </c:pt>
                <c:pt idx="12">
                  <c:v>6</c:v>
                </c:pt>
                <c:pt idx="13">
                  <c:v>8</c:v>
                </c:pt>
                <c:pt idx="14">
                  <c:v>14</c:v>
                </c:pt>
                <c:pt idx="15">
                  <c:v>10</c:v>
                </c:pt>
                <c:pt idx="16">
                  <c:v>8</c:v>
                </c:pt>
                <c:pt idx="17">
                  <c:v>10</c:v>
                </c:pt>
                <c:pt idx="18">
                  <c:v>10</c:v>
                </c:pt>
                <c:pt idx="19">
                  <c:v>13</c:v>
                </c:pt>
                <c:pt idx="20">
                  <c:v>14</c:v>
                </c:pt>
                <c:pt idx="21">
                  <c:v>9</c:v>
                </c:pt>
                <c:pt idx="22">
                  <c:v>18</c:v>
                </c:pt>
                <c:pt idx="23">
                  <c:v>13</c:v>
                </c:pt>
                <c:pt idx="24">
                  <c:v>18</c:v>
                </c:pt>
                <c:pt idx="25">
                  <c:v>19</c:v>
                </c:pt>
                <c:pt idx="26">
                  <c:v>20</c:v>
                </c:pt>
                <c:pt idx="27">
                  <c:v>13</c:v>
                </c:pt>
                <c:pt idx="28">
                  <c:v>9</c:v>
                </c:pt>
                <c:pt idx="29">
                  <c:v>9</c:v>
                </c:pt>
                <c:pt idx="30">
                  <c:v>13</c:v>
                </c:pt>
                <c:pt idx="31">
                  <c:v>17</c:v>
                </c:pt>
                <c:pt idx="32">
                  <c:v>18</c:v>
                </c:pt>
                <c:pt idx="33">
                  <c:v>25</c:v>
                </c:pt>
                <c:pt idx="34">
                  <c:v>29</c:v>
                </c:pt>
                <c:pt idx="35">
                  <c:v>27</c:v>
                </c:pt>
                <c:pt idx="36">
                  <c:v>12</c:v>
                </c:pt>
                <c:pt idx="37">
                  <c:v>13</c:v>
                </c:pt>
                <c:pt idx="38">
                  <c:v>5</c:v>
                </c:pt>
                <c:pt idx="39">
                  <c:v>8</c:v>
                </c:pt>
                <c:pt idx="40">
                  <c:v>4</c:v>
                </c:pt>
              </c:numCache>
            </c:numRef>
          </c:val>
          <c:extLst>
            <c:ext xmlns:c16="http://schemas.microsoft.com/office/drawing/2014/chart" uri="{C3380CC4-5D6E-409C-BE32-E72D297353CC}">
              <c16:uniqueId val="{00000002-BCBE-4756-ABFA-283864A4C7BA}"/>
            </c:ext>
          </c:extLst>
        </c:ser>
        <c:ser>
          <c:idx val="3"/>
          <c:order val="3"/>
          <c:tx>
            <c:strRef>
              <c:f>'Exits x Size'!$Q$12</c:f>
              <c:strCache>
                <c:ptCount val="1"/>
                <c:pt idx="0">
                  <c:v>$100M-$500M</c:v>
                </c:pt>
              </c:strCache>
            </c:strRef>
          </c:tx>
          <c:spPr>
            <a:solidFill>
              <a:schemeClr val="accent4"/>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Size'!$R$12:$BF$12</c:f>
              <c:numCache>
                <c:formatCode>General</c:formatCode>
                <c:ptCount val="41"/>
                <c:pt idx="0">
                  <c:v>23</c:v>
                </c:pt>
                <c:pt idx="1">
                  <c:v>31</c:v>
                </c:pt>
                <c:pt idx="2">
                  <c:v>33</c:v>
                </c:pt>
                <c:pt idx="3">
                  <c:v>38</c:v>
                </c:pt>
                <c:pt idx="4">
                  <c:v>43</c:v>
                </c:pt>
                <c:pt idx="5">
                  <c:v>41</c:v>
                </c:pt>
                <c:pt idx="6">
                  <c:v>49</c:v>
                </c:pt>
                <c:pt idx="7">
                  <c:v>38</c:v>
                </c:pt>
                <c:pt idx="8">
                  <c:v>25</c:v>
                </c:pt>
                <c:pt idx="9">
                  <c:v>29</c:v>
                </c:pt>
                <c:pt idx="10">
                  <c:v>38</c:v>
                </c:pt>
                <c:pt idx="11">
                  <c:v>34</c:v>
                </c:pt>
                <c:pt idx="12">
                  <c:v>33</c:v>
                </c:pt>
                <c:pt idx="13">
                  <c:v>24</c:v>
                </c:pt>
                <c:pt idx="14">
                  <c:v>38</c:v>
                </c:pt>
                <c:pt idx="15">
                  <c:v>22</c:v>
                </c:pt>
                <c:pt idx="16">
                  <c:v>13</c:v>
                </c:pt>
                <c:pt idx="17">
                  <c:v>30</c:v>
                </c:pt>
                <c:pt idx="18">
                  <c:v>28</c:v>
                </c:pt>
                <c:pt idx="19">
                  <c:v>37</c:v>
                </c:pt>
                <c:pt idx="20">
                  <c:v>37</c:v>
                </c:pt>
                <c:pt idx="21">
                  <c:v>45</c:v>
                </c:pt>
                <c:pt idx="22">
                  <c:v>41</c:v>
                </c:pt>
                <c:pt idx="23">
                  <c:v>40</c:v>
                </c:pt>
                <c:pt idx="24">
                  <c:v>44</c:v>
                </c:pt>
                <c:pt idx="25">
                  <c:v>47</c:v>
                </c:pt>
                <c:pt idx="26">
                  <c:v>35</c:v>
                </c:pt>
                <c:pt idx="27">
                  <c:v>29</c:v>
                </c:pt>
                <c:pt idx="28">
                  <c:v>22</c:v>
                </c:pt>
                <c:pt idx="29">
                  <c:v>26</c:v>
                </c:pt>
                <c:pt idx="30">
                  <c:v>35</c:v>
                </c:pt>
                <c:pt idx="31">
                  <c:v>51</c:v>
                </c:pt>
                <c:pt idx="32">
                  <c:v>39</c:v>
                </c:pt>
                <c:pt idx="33">
                  <c:v>55</c:v>
                </c:pt>
                <c:pt idx="34">
                  <c:v>66</c:v>
                </c:pt>
                <c:pt idx="35">
                  <c:v>65</c:v>
                </c:pt>
                <c:pt idx="36">
                  <c:v>32</c:v>
                </c:pt>
                <c:pt idx="37">
                  <c:v>28</c:v>
                </c:pt>
                <c:pt idx="38">
                  <c:v>22</c:v>
                </c:pt>
                <c:pt idx="39">
                  <c:v>9</c:v>
                </c:pt>
                <c:pt idx="40">
                  <c:v>14</c:v>
                </c:pt>
              </c:numCache>
            </c:numRef>
          </c:val>
          <c:extLst>
            <c:ext xmlns:c16="http://schemas.microsoft.com/office/drawing/2014/chart" uri="{C3380CC4-5D6E-409C-BE32-E72D297353CC}">
              <c16:uniqueId val="{00000003-BCBE-4756-ABFA-283864A4C7BA}"/>
            </c:ext>
          </c:extLst>
        </c:ser>
        <c:ser>
          <c:idx val="4"/>
          <c:order val="4"/>
          <c:tx>
            <c:strRef>
              <c:f>'Exits x Size'!$Q$13</c:f>
              <c:strCache>
                <c:ptCount val="1"/>
                <c:pt idx="0">
                  <c:v>$500M+</c:v>
                </c:pt>
              </c:strCache>
            </c:strRef>
          </c:tx>
          <c:spPr>
            <a:solidFill>
              <a:schemeClr val="accent5"/>
            </a:solidFill>
            <a:ln>
              <a:noFill/>
            </a:ln>
            <a:effectLst/>
          </c:spPr>
          <c:invertIfNegative val="0"/>
          <c:cat>
            <c:multiLvlStrRef>
              <c:f>'Exits x Size'!$R$7:$BF$8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Size'!$R$13:$BF$13</c:f>
              <c:numCache>
                <c:formatCode>General</c:formatCode>
                <c:ptCount val="41"/>
                <c:pt idx="0">
                  <c:v>1</c:v>
                </c:pt>
                <c:pt idx="1">
                  <c:v>5</c:v>
                </c:pt>
                <c:pt idx="2">
                  <c:v>11</c:v>
                </c:pt>
                <c:pt idx="3">
                  <c:v>12</c:v>
                </c:pt>
                <c:pt idx="4">
                  <c:v>10</c:v>
                </c:pt>
                <c:pt idx="5">
                  <c:v>11</c:v>
                </c:pt>
                <c:pt idx="6">
                  <c:v>8</c:v>
                </c:pt>
                <c:pt idx="7">
                  <c:v>16</c:v>
                </c:pt>
                <c:pt idx="8">
                  <c:v>5</c:v>
                </c:pt>
                <c:pt idx="9">
                  <c:v>8</c:v>
                </c:pt>
                <c:pt idx="10">
                  <c:v>14</c:v>
                </c:pt>
                <c:pt idx="11">
                  <c:v>9</c:v>
                </c:pt>
                <c:pt idx="12">
                  <c:v>7</c:v>
                </c:pt>
                <c:pt idx="13">
                  <c:v>8</c:v>
                </c:pt>
                <c:pt idx="14">
                  <c:v>11</c:v>
                </c:pt>
                <c:pt idx="15">
                  <c:v>7</c:v>
                </c:pt>
                <c:pt idx="16">
                  <c:v>12</c:v>
                </c:pt>
                <c:pt idx="17">
                  <c:v>11</c:v>
                </c:pt>
                <c:pt idx="18">
                  <c:v>7</c:v>
                </c:pt>
                <c:pt idx="19">
                  <c:v>17</c:v>
                </c:pt>
                <c:pt idx="20">
                  <c:v>4</c:v>
                </c:pt>
                <c:pt idx="21">
                  <c:v>17</c:v>
                </c:pt>
                <c:pt idx="22">
                  <c:v>19</c:v>
                </c:pt>
                <c:pt idx="23">
                  <c:v>12</c:v>
                </c:pt>
                <c:pt idx="24">
                  <c:v>11</c:v>
                </c:pt>
                <c:pt idx="25">
                  <c:v>20</c:v>
                </c:pt>
                <c:pt idx="26">
                  <c:v>15</c:v>
                </c:pt>
                <c:pt idx="27">
                  <c:v>14</c:v>
                </c:pt>
                <c:pt idx="28">
                  <c:v>8</c:v>
                </c:pt>
                <c:pt idx="29">
                  <c:v>18</c:v>
                </c:pt>
                <c:pt idx="30">
                  <c:v>28</c:v>
                </c:pt>
                <c:pt idx="31">
                  <c:v>46</c:v>
                </c:pt>
                <c:pt idx="32">
                  <c:v>36</c:v>
                </c:pt>
                <c:pt idx="33">
                  <c:v>57</c:v>
                </c:pt>
                <c:pt idx="34">
                  <c:v>70</c:v>
                </c:pt>
                <c:pt idx="35">
                  <c:v>53</c:v>
                </c:pt>
                <c:pt idx="36">
                  <c:v>18</c:v>
                </c:pt>
                <c:pt idx="37">
                  <c:v>8</c:v>
                </c:pt>
                <c:pt idx="38">
                  <c:v>9</c:v>
                </c:pt>
                <c:pt idx="39">
                  <c:v>4</c:v>
                </c:pt>
                <c:pt idx="40">
                  <c:v>2</c:v>
                </c:pt>
              </c:numCache>
            </c:numRef>
          </c:val>
          <c:extLst>
            <c:ext xmlns:c16="http://schemas.microsoft.com/office/drawing/2014/chart" uri="{C3380CC4-5D6E-409C-BE32-E72D297353CC}">
              <c16:uniqueId val="{00000004-BCBE-4756-ABFA-283864A4C7B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90152017400394535"/>
          <c:y val="2.7633851468048358E-2"/>
          <c:w val="8.8486963754798323E-2"/>
          <c:h val="0.2780302721227204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Size'!$Q$46</c:f>
              <c:strCache>
                <c:ptCount val="1"/>
                <c:pt idx="0">
                  <c:v>&lt; $25M</c:v>
                </c:pt>
              </c:strCache>
            </c:strRef>
          </c:tx>
          <c:spPr>
            <a:solidFill>
              <a:schemeClr val="accent1"/>
            </a:solidFill>
            <a:ln>
              <a:noFill/>
            </a:ln>
            <a:effectLst/>
          </c:spPr>
          <c:invertIfNegative val="0"/>
          <c:cat>
            <c:multiLvlStrRef>
              <c:f>'Exits x Size'!$R$44:$BF$45</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Size'!$R$46:$BF$46</c:f>
              <c:numCache>
                <c:formatCode>"$"#,##0.0</c:formatCode>
                <c:ptCount val="41"/>
                <c:pt idx="0">
                  <c:v>0.32166</c:v>
                </c:pt>
                <c:pt idx="1">
                  <c:v>0.27253363313511297</c:v>
                </c:pt>
                <c:pt idx="2">
                  <c:v>0.32051000000000002</c:v>
                </c:pt>
                <c:pt idx="3">
                  <c:v>0.33669069113734595</c:v>
                </c:pt>
                <c:pt idx="4">
                  <c:v>0.37105021899999996</c:v>
                </c:pt>
                <c:pt idx="5">
                  <c:v>0.38087732111971784</c:v>
                </c:pt>
                <c:pt idx="6">
                  <c:v>0.23955689450739809</c:v>
                </c:pt>
                <c:pt idx="7">
                  <c:v>0.23039269158231063</c:v>
                </c:pt>
                <c:pt idx="8">
                  <c:v>0.38524030526100184</c:v>
                </c:pt>
                <c:pt idx="9">
                  <c:v>0.26932721690072753</c:v>
                </c:pt>
                <c:pt idx="10">
                  <c:v>0.17940381400000002</c:v>
                </c:pt>
                <c:pt idx="11">
                  <c:v>0.30821467000000002</c:v>
                </c:pt>
                <c:pt idx="12">
                  <c:v>0.23546050241289718</c:v>
                </c:pt>
                <c:pt idx="13">
                  <c:v>0.27426583854476461</c:v>
                </c:pt>
                <c:pt idx="14">
                  <c:v>0.24976772782670917</c:v>
                </c:pt>
                <c:pt idx="15">
                  <c:v>0.33042759525707072</c:v>
                </c:pt>
                <c:pt idx="16">
                  <c:v>0.27299763743291283</c:v>
                </c:pt>
                <c:pt idx="17">
                  <c:v>0.26976018648149286</c:v>
                </c:pt>
                <c:pt idx="18">
                  <c:v>0.23509272297832517</c:v>
                </c:pt>
                <c:pt idx="19">
                  <c:v>0.14334018602842388</c:v>
                </c:pt>
                <c:pt idx="20">
                  <c:v>0.39368806231010672</c:v>
                </c:pt>
                <c:pt idx="21">
                  <c:v>0.20254999999999998</c:v>
                </c:pt>
                <c:pt idx="22">
                  <c:v>0.39662123311803199</c:v>
                </c:pt>
                <c:pt idx="23">
                  <c:v>0.24518316625528058</c:v>
                </c:pt>
                <c:pt idx="24">
                  <c:v>0.24258150683466878</c:v>
                </c:pt>
                <c:pt idx="25">
                  <c:v>0.30147735018686767</c:v>
                </c:pt>
                <c:pt idx="26">
                  <c:v>0.25063819614279775</c:v>
                </c:pt>
                <c:pt idx="27">
                  <c:v>0.21837134044654219</c:v>
                </c:pt>
                <c:pt idx="28">
                  <c:v>0.35214482368255079</c:v>
                </c:pt>
                <c:pt idx="29">
                  <c:v>0.18025009666023339</c:v>
                </c:pt>
                <c:pt idx="30">
                  <c:v>0.14219000000000001</c:v>
                </c:pt>
                <c:pt idx="31">
                  <c:v>0.26234752384714161</c:v>
                </c:pt>
                <c:pt idx="32">
                  <c:v>0.45316825735991334</c:v>
                </c:pt>
                <c:pt idx="33">
                  <c:v>0.33273771516835543</c:v>
                </c:pt>
                <c:pt idx="34">
                  <c:v>-0.50796521894885449</c:v>
                </c:pt>
                <c:pt idx="35">
                  <c:v>0.21276827145246119</c:v>
                </c:pt>
                <c:pt idx="36">
                  <c:v>0.24952512930179835</c:v>
                </c:pt>
                <c:pt idx="37">
                  <c:v>0.31941149536826108</c:v>
                </c:pt>
                <c:pt idx="38">
                  <c:v>-0.25460675749235046</c:v>
                </c:pt>
                <c:pt idx="39">
                  <c:v>0.10095999999999999</c:v>
                </c:pt>
                <c:pt idx="40">
                  <c:v>4.0551697000000005E-2</c:v>
                </c:pt>
              </c:numCache>
            </c:numRef>
          </c:val>
          <c:extLst>
            <c:ext xmlns:c16="http://schemas.microsoft.com/office/drawing/2014/chart" uri="{C3380CC4-5D6E-409C-BE32-E72D297353CC}">
              <c16:uniqueId val="{00000000-0270-4158-993B-A0342FC2A136}"/>
            </c:ext>
          </c:extLst>
        </c:ser>
        <c:ser>
          <c:idx val="1"/>
          <c:order val="1"/>
          <c:tx>
            <c:strRef>
              <c:f>'Exits x Size'!$Q$47</c:f>
              <c:strCache>
                <c:ptCount val="1"/>
                <c:pt idx="0">
                  <c:v>$25M-$50M</c:v>
                </c:pt>
              </c:strCache>
            </c:strRef>
          </c:tx>
          <c:spPr>
            <a:solidFill>
              <a:schemeClr val="accent2"/>
            </a:solidFill>
            <a:ln>
              <a:noFill/>
            </a:ln>
            <a:effectLst/>
          </c:spPr>
          <c:invertIfNegative val="0"/>
          <c:cat>
            <c:multiLvlStrRef>
              <c:f>'Exits x Size'!$R$44:$BF$45</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Size'!$R$47:$BF$47</c:f>
              <c:numCache>
                <c:formatCode>"$"#,##0.0</c:formatCode>
                <c:ptCount val="41"/>
                <c:pt idx="0">
                  <c:v>0.29363270000000002</c:v>
                </c:pt>
                <c:pt idx="1">
                  <c:v>0.45563000141327459</c:v>
                </c:pt>
                <c:pt idx="2">
                  <c:v>0.533090285</c:v>
                </c:pt>
                <c:pt idx="3">
                  <c:v>0.63016000000000005</c:v>
                </c:pt>
                <c:pt idx="4">
                  <c:v>0.46485058699999993</c:v>
                </c:pt>
                <c:pt idx="5">
                  <c:v>0.65497000000000005</c:v>
                </c:pt>
                <c:pt idx="6">
                  <c:v>0.53110199999999996</c:v>
                </c:pt>
                <c:pt idx="7">
                  <c:v>0.43156499499999995</c:v>
                </c:pt>
                <c:pt idx="8">
                  <c:v>0.58219292551147195</c:v>
                </c:pt>
                <c:pt idx="9">
                  <c:v>0.46237436899999995</c:v>
                </c:pt>
                <c:pt idx="10">
                  <c:v>0.48400092</c:v>
                </c:pt>
                <c:pt idx="11">
                  <c:v>0.57614774514107348</c:v>
                </c:pt>
                <c:pt idx="12">
                  <c:v>0.29979319088134321</c:v>
                </c:pt>
                <c:pt idx="13">
                  <c:v>0.2795369411550343</c:v>
                </c:pt>
                <c:pt idx="14">
                  <c:v>0.21775092000000001</c:v>
                </c:pt>
                <c:pt idx="15">
                  <c:v>0.34537000000000001</c:v>
                </c:pt>
                <c:pt idx="16">
                  <c:v>0.6183256045723694</c:v>
                </c:pt>
                <c:pt idx="17">
                  <c:v>0.32809999999999995</c:v>
                </c:pt>
                <c:pt idx="18">
                  <c:v>0.34780899999999998</c:v>
                </c:pt>
                <c:pt idx="19">
                  <c:v>0.32918699999999995</c:v>
                </c:pt>
                <c:pt idx="20">
                  <c:v>0.40357513683006896</c:v>
                </c:pt>
                <c:pt idx="21">
                  <c:v>9.9599999999999994E-2</c:v>
                </c:pt>
                <c:pt idx="22">
                  <c:v>0.28159060174797967</c:v>
                </c:pt>
                <c:pt idx="23">
                  <c:v>0.33684000000000003</c:v>
                </c:pt>
                <c:pt idx="24">
                  <c:v>0.38284504558374016</c:v>
                </c:pt>
                <c:pt idx="25">
                  <c:v>0.54361053114315738</c:v>
                </c:pt>
                <c:pt idx="26">
                  <c:v>0.27069600000000005</c:v>
                </c:pt>
                <c:pt idx="27">
                  <c:v>0.34610000000000002</c:v>
                </c:pt>
                <c:pt idx="28">
                  <c:v>0.35925903800000003</c:v>
                </c:pt>
                <c:pt idx="29">
                  <c:v>0.33485999999999999</c:v>
                </c:pt>
                <c:pt idx="30">
                  <c:v>0.24253170499999999</c:v>
                </c:pt>
                <c:pt idx="31">
                  <c:v>0.53490854700000001</c:v>
                </c:pt>
                <c:pt idx="32">
                  <c:v>0.41637407500000001</c:v>
                </c:pt>
                <c:pt idx="33">
                  <c:v>1.0257434683446238</c:v>
                </c:pt>
                <c:pt idx="34">
                  <c:v>0.79202905097294696</c:v>
                </c:pt>
                <c:pt idx="35">
                  <c:v>1.0296292115449055</c:v>
                </c:pt>
                <c:pt idx="36">
                  <c:v>0.50381896999999998</c:v>
                </c:pt>
                <c:pt idx="37">
                  <c:v>0.47671890699999997</c:v>
                </c:pt>
                <c:pt idx="38">
                  <c:v>0.38326952000000003</c:v>
                </c:pt>
                <c:pt idx="39">
                  <c:v>0.13365472499999997</c:v>
                </c:pt>
                <c:pt idx="40">
                  <c:v>6.8699999999999997E-2</c:v>
                </c:pt>
              </c:numCache>
            </c:numRef>
          </c:val>
          <c:extLst>
            <c:ext xmlns:c16="http://schemas.microsoft.com/office/drawing/2014/chart" uri="{C3380CC4-5D6E-409C-BE32-E72D297353CC}">
              <c16:uniqueId val="{00000001-0270-4158-993B-A0342FC2A136}"/>
            </c:ext>
          </c:extLst>
        </c:ser>
        <c:ser>
          <c:idx val="2"/>
          <c:order val="2"/>
          <c:tx>
            <c:strRef>
              <c:f>'Exits x Size'!$Q$48</c:f>
              <c:strCache>
                <c:ptCount val="1"/>
                <c:pt idx="0">
                  <c:v>$50M-$100M</c:v>
                </c:pt>
              </c:strCache>
            </c:strRef>
          </c:tx>
          <c:spPr>
            <a:solidFill>
              <a:schemeClr val="accent3"/>
            </a:solidFill>
            <a:ln>
              <a:noFill/>
            </a:ln>
            <a:effectLst/>
          </c:spPr>
          <c:invertIfNegative val="0"/>
          <c:cat>
            <c:multiLvlStrRef>
              <c:f>'Exits x Size'!$R$44:$BF$45</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Size'!$R$48:$BF$48</c:f>
              <c:numCache>
                <c:formatCode>"$"#,##0.0</c:formatCode>
                <c:ptCount val="41"/>
                <c:pt idx="0">
                  <c:v>0.37868615499999997</c:v>
                </c:pt>
                <c:pt idx="1">
                  <c:v>0.57262650999999998</c:v>
                </c:pt>
                <c:pt idx="2">
                  <c:v>0.69631334</c:v>
                </c:pt>
                <c:pt idx="3">
                  <c:v>0.74178231499999991</c:v>
                </c:pt>
                <c:pt idx="4">
                  <c:v>0.87191736799999997</c:v>
                </c:pt>
                <c:pt idx="5">
                  <c:v>0.9554637170000001</c:v>
                </c:pt>
                <c:pt idx="6">
                  <c:v>0.97436295200000012</c:v>
                </c:pt>
                <c:pt idx="7">
                  <c:v>1.0572877095505457</c:v>
                </c:pt>
                <c:pt idx="8">
                  <c:v>1.1610906089999999</c:v>
                </c:pt>
                <c:pt idx="9">
                  <c:v>0.76232680428088728</c:v>
                </c:pt>
                <c:pt idx="10">
                  <c:v>0.97768256400000009</c:v>
                </c:pt>
                <c:pt idx="11">
                  <c:v>0.36919236670906935</c:v>
                </c:pt>
                <c:pt idx="12">
                  <c:v>0.48151973129332221</c:v>
                </c:pt>
                <c:pt idx="13">
                  <c:v>0.55711026913649353</c:v>
                </c:pt>
                <c:pt idx="14">
                  <c:v>1.0363915683675009</c:v>
                </c:pt>
                <c:pt idx="15">
                  <c:v>0.64359822599999994</c:v>
                </c:pt>
                <c:pt idx="16">
                  <c:v>0.55754999999999999</c:v>
                </c:pt>
                <c:pt idx="17">
                  <c:v>0.75216979399999995</c:v>
                </c:pt>
                <c:pt idx="18">
                  <c:v>0.6780010179999999</c:v>
                </c:pt>
                <c:pt idx="19">
                  <c:v>0.95803382999999998</c:v>
                </c:pt>
                <c:pt idx="20">
                  <c:v>0.91789495470162186</c:v>
                </c:pt>
                <c:pt idx="21">
                  <c:v>0.55379999999999996</c:v>
                </c:pt>
                <c:pt idx="22">
                  <c:v>1.4517824980620795</c:v>
                </c:pt>
                <c:pt idx="23">
                  <c:v>0.85047205135080706</c:v>
                </c:pt>
                <c:pt idx="24">
                  <c:v>1.2053444360000001</c:v>
                </c:pt>
                <c:pt idx="25">
                  <c:v>1.3172668318360861</c:v>
                </c:pt>
                <c:pt idx="26">
                  <c:v>1.3182103066813713</c:v>
                </c:pt>
                <c:pt idx="27">
                  <c:v>0.93192383999999995</c:v>
                </c:pt>
                <c:pt idx="28">
                  <c:v>0.65780999999999989</c:v>
                </c:pt>
                <c:pt idx="29">
                  <c:v>0.59026169640556225</c:v>
                </c:pt>
                <c:pt idx="30">
                  <c:v>0.926865355</c:v>
                </c:pt>
                <c:pt idx="31">
                  <c:v>1.2684531565941035</c:v>
                </c:pt>
                <c:pt idx="32">
                  <c:v>1.2818561038405911</c:v>
                </c:pt>
                <c:pt idx="33">
                  <c:v>1.5924237433367581</c:v>
                </c:pt>
                <c:pt idx="34">
                  <c:v>2.0298626079999997</c:v>
                </c:pt>
                <c:pt idx="35">
                  <c:v>1.9492370218749717</c:v>
                </c:pt>
                <c:pt idx="36">
                  <c:v>0.83898418400000008</c:v>
                </c:pt>
                <c:pt idx="37">
                  <c:v>0.85596110000000003</c:v>
                </c:pt>
                <c:pt idx="38">
                  <c:v>0.38166709799999998</c:v>
                </c:pt>
                <c:pt idx="39">
                  <c:v>0.56819330000000001</c:v>
                </c:pt>
                <c:pt idx="40">
                  <c:v>0.25416615000000004</c:v>
                </c:pt>
              </c:numCache>
            </c:numRef>
          </c:val>
          <c:extLst>
            <c:ext xmlns:c16="http://schemas.microsoft.com/office/drawing/2014/chart" uri="{C3380CC4-5D6E-409C-BE32-E72D297353CC}">
              <c16:uniqueId val="{00000002-0270-4158-993B-A0342FC2A136}"/>
            </c:ext>
          </c:extLst>
        </c:ser>
        <c:ser>
          <c:idx val="3"/>
          <c:order val="3"/>
          <c:tx>
            <c:strRef>
              <c:f>'Exits x Size'!$Q$49</c:f>
              <c:strCache>
                <c:ptCount val="1"/>
                <c:pt idx="0">
                  <c:v>$100M-$500M</c:v>
                </c:pt>
              </c:strCache>
            </c:strRef>
          </c:tx>
          <c:spPr>
            <a:solidFill>
              <a:schemeClr val="accent4"/>
            </a:solidFill>
            <a:ln>
              <a:noFill/>
            </a:ln>
            <a:effectLst/>
          </c:spPr>
          <c:invertIfNegative val="0"/>
          <c:cat>
            <c:multiLvlStrRef>
              <c:f>'Exits x Size'!$R$44:$BF$45</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Size'!$R$49:$BF$49</c:f>
              <c:numCache>
                <c:formatCode>"$"#,##0.0</c:formatCode>
                <c:ptCount val="41"/>
                <c:pt idx="0">
                  <c:v>4.3995802595919269</c:v>
                </c:pt>
                <c:pt idx="1">
                  <c:v>7.466828157000001</c:v>
                </c:pt>
                <c:pt idx="2">
                  <c:v>8.0942123179410608</c:v>
                </c:pt>
                <c:pt idx="3">
                  <c:v>7.9073919120000014</c:v>
                </c:pt>
                <c:pt idx="4">
                  <c:v>9.8487103670000007</c:v>
                </c:pt>
                <c:pt idx="5">
                  <c:v>9.4645222995662035</c:v>
                </c:pt>
                <c:pt idx="6">
                  <c:v>11.238774246860441</c:v>
                </c:pt>
                <c:pt idx="7">
                  <c:v>7.6628368625705789</c:v>
                </c:pt>
                <c:pt idx="8">
                  <c:v>5.5420281020000006</c:v>
                </c:pt>
                <c:pt idx="9">
                  <c:v>6.758004109999999</c:v>
                </c:pt>
                <c:pt idx="10">
                  <c:v>9.4784194996827527</c:v>
                </c:pt>
                <c:pt idx="11">
                  <c:v>8.0102513350000013</c:v>
                </c:pt>
                <c:pt idx="12">
                  <c:v>7.1291672304276306</c:v>
                </c:pt>
                <c:pt idx="13">
                  <c:v>4.8927550636955877</c:v>
                </c:pt>
                <c:pt idx="14">
                  <c:v>7.749417689378876</c:v>
                </c:pt>
                <c:pt idx="15">
                  <c:v>4.7875705269835525</c:v>
                </c:pt>
                <c:pt idx="16">
                  <c:v>3.1742951909999997</c:v>
                </c:pt>
                <c:pt idx="17">
                  <c:v>6.0041200980000005</c:v>
                </c:pt>
                <c:pt idx="18">
                  <c:v>7.0839096249946678</c:v>
                </c:pt>
                <c:pt idx="19">
                  <c:v>8.8894234804610477</c:v>
                </c:pt>
                <c:pt idx="20">
                  <c:v>8.8641964596228728</c:v>
                </c:pt>
                <c:pt idx="21">
                  <c:v>11.130938713999999</c:v>
                </c:pt>
                <c:pt idx="22">
                  <c:v>10.05348007218892</c:v>
                </c:pt>
                <c:pt idx="23">
                  <c:v>9.4550771414119641</c:v>
                </c:pt>
                <c:pt idx="24">
                  <c:v>10.113705523952891</c:v>
                </c:pt>
                <c:pt idx="25">
                  <c:v>12.28878463002091</c:v>
                </c:pt>
                <c:pt idx="26">
                  <c:v>8.0368407590811906</c:v>
                </c:pt>
                <c:pt idx="27">
                  <c:v>6.5043512238166059</c:v>
                </c:pt>
                <c:pt idx="28">
                  <c:v>5.6603923599999995</c:v>
                </c:pt>
                <c:pt idx="29">
                  <c:v>7.130238998391552</c:v>
                </c:pt>
                <c:pt idx="30">
                  <c:v>8.8739617209999988</c:v>
                </c:pt>
                <c:pt idx="31">
                  <c:v>13.871272716255278</c:v>
                </c:pt>
                <c:pt idx="32">
                  <c:v>11.236483955531149</c:v>
                </c:pt>
                <c:pt idx="33">
                  <c:v>13.895486726999998</c:v>
                </c:pt>
                <c:pt idx="34">
                  <c:v>16.524024554521862</c:v>
                </c:pt>
                <c:pt idx="35">
                  <c:v>16.186349667722645</c:v>
                </c:pt>
                <c:pt idx="36">
                  <c:v>7.8616208659999991</c:v>
                </c:pt>
                <c:pt idx="37">
                  <c:v>6.6396909873525631</c:v>
                </c:pt>
                <c:pt idx="38">
                  <c:v>5.1302968949999999</c:v>
                </c:pt>
                <c:pt idx="39">
                  <c:v>1.978438168061722</c:v>
                </c:pt>
                <c:pt idx="40">
                  <c:v>4.0164911000000005</c:v>
                </c:pt>
              </c:numCache>
            </c:numRef>
          </c:val>
          <c:extLst>
            <c:ext xmlns:c16="http://schemas.microsoft.com/office/drawing/2014/chart" uri="{C3380CC4-5D6E-409C-BE32-E72D297353CC}">
              <c16:uniqueId val="{00000003-0270-4158-993B-A0342FC2A136}"/>
            </c:ext>
          </c:extLst>
        </c:ser>
        <c:ser>
          <c:idx val="4"/>
          <c:order val="4"/>
          <c:tx>
            <c:strRef>
              <c:f>'Exits x Size'!$Q$50</c:f>
              <c:strCache>
                <c:ptCount val="1"/>
                <c:pt idx="0">
                  <c:v>$500M+</c:v>
                </c:pt>
              </c:strCache>
            </c:strRef>
          </c:tx>
          <c:spPr>
            <a:solidFill>
              <a:schemeClr val="accent5"/>
            </a:solidFill>
            <a:ln>
              <a:noFill/>
            </a:ln>
            <a:effectLst/>
          </c:spPr>
          <c:invertIfNegative val="0"/>
          <c:cat>
            <c:multiLvlStrRef>
              <c:f>'Exits x Size'!$R$44:$BF$45</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Size'!$R$50:$BF$50</c:f>
              <c:numCache>
                <c:formatCode>"$"#,##0.0</c:formatCode>
                <c:ptCount val="41"/>
                <c:pt idx="0">
                  <c:v>0.69102553700000002</c:v>
                </c:pt>
                <c:pt idx="1">
                  <c:v>4.8646199059999997</c:v>
                </c:pt>
                <c:pt idx="2">
                  <c:v>10.070325101</c:v>
                </c:pt>
                <c:pt idx="3">
                  <c:v>24.514573521000003</c:v>
                </c:pt>
                <c:pt idx="4">
                  <c:v>11.811143872999999</c:v>
                </c:pt>
                <c:pt idx="5">
                  <c:v>12.062090211000001</c:v>
                </c:pt>
                <c:pt idx="6">
                  <c:v>8.0589454700000012</c:v>
                </c:pt>
                <c:pt idx="7">
                  <c:v>35.096801326000005</c:v>
                </c:pt>
                <c:pt idx="8">
                  <c:v>4.6412258280000005</c:v>
                </c:pt>
                <c:pt idx="9">
                  <c:v>11.065705561000001</c:v>
                </c:pt>
                <c:pt idx="10">
                  <c:v>12.61952445799999</c:v>
                </c:pt>
                <c:pt idx="11">
                  <c:v>12.943117387000001</c:v>
                </c:pt>
                <c:pt idx="12">
                  <c:v>4.9950000000000001</c:v>
                </c:pt>
                <c:pt idx="13">
                  <c:v>12.743865605</c:v>
                </c:pt>
                <c:pt idx="14">
                  <c:v>12.728150882</c:v>
                </c:pt>
                <c:pt idx="15">
                  <c:v>4.8955572200000006</c:v>
                </c:pt>
                <c:pt idx="16">
                  <c:v>28.669769368999997</c:v>
                </c:pt>
                <c:pt idx="17">
                  <c:v>13.059042613999999</c:v>
                </c:pt>
                <c:pt idx="18">
                  <c:v>8.1780981787816174</c:v>
                </c:pt>
                <c:pt idx="19">
                  <c:v>21.400185301985296</c:v>
                </c:pt>
                <c:pt idx="20">
                  <c:v>9.0474835757363081</c:v>
                </c:pt>
                <c:pt idx="21">
                  <c:v>25.160477032143028</c:v>
                </c:pt>
                <c:pt idx="22">
                  <c:v>21.150912932000004</c:v>
                </c:pt>
                <c:pt idx="23">
                  <c:v>27.171808188</c:v>
                </c:pt>
                <c:pt idx="24">
                  <c:v>39.531510230517632</c:v>
                </c:pt>
                <c:pt idx="25">
                  <c:v>114.08715346800004</c:v>
                </c:pt>
                <c:pt idx="26">
                  <c:v>35.259427289635198</c:v>
                </c:pt>
                <c:pt idx="27">
                  <c:v>16.282649958</c:v>
                </c:pt>
                <c:pt idx="28">
                  <c:v>9.7990400990000008</c:v>
                </c:pt>
                <c:pt idx="29">
                  <c:v>27.390355384000003</c:v>
                </c:pt>
                <c:pt idx="30">
                  <c:v>64.429480423000001</c:v>
                </c:pt>
                <c:pt idx="31">
                  <c:v>157.38265466955951</c:v>
                </c:pt>
                <c:pt idx="32">
                  <c:v>73.457630090999984</c:v>
                </c:pt>
                <c:pt idx="33">
                  <c:v>250.92483076900001</c:v>
                </c:pt>
                <c:pt idx="34">
                  <c:v>181.75470113524585</c:v>
                </c:pt>
                <c:pt idx="35">
                  <c:v>193.62260747467329</c:v>
                </c:pt>
                <c:pt idx="36">
                  <c:v>22.744356886999999</c:v>
                </c:pt>
                <c:pt idx="37">
                  <c:v>9.7058</c:v>
                </c:pt>
                <c:pt idx="38">
                  <c:v>10.810730000000001</c:v>
                </c:pt>
                <c:pt idx="39">
                  <c:v>3.4274125610000001</c:v>
                </c:pt>
                <c:pt idx="40">
                  <c:v>1.45</c:v>
                </c:pt>
              </c:numCache>
            </c:numRef>
          </c:val>
          <c:extLst>
            <c:ext xmlns:c16="http://schemas.microsoft.com/office/drawing/2014/chart" uri="{C3380CC4-5D6E-409C-BE32-E72D297353CC}">
              <c16:uniqueId val="{00000004-0270-4158-993B-A0342FC2A13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Round'!$B$32</c:f>
              <c:strCache>
                <c:ptCount val="1"/>
                <c:pt idx="0">
                  <c:v>Angel</c:v>
                </c:pt>
              </c:strCache>
            </c:strRef>
          </c:tx>
          <c:spPr>
            <a:solidFill>
              <a:schemeClr val="accent1"/>
            </a:solidFill>
            <a:ln>
              <a:noFill/>
            </a:ln>
            <a:effectLst/>
          </c:spPr>
          <c:invertIfNegative val="0"/>
          <c:cat>
            <c:numRef>
              <c:f>'Exits x Previous Round'!$C$31:$M$31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Round'!$C$32:$M$32</c:f>
              <c:numCache>
                <c:formatCode>General</c:formatCode>
                <c:ptCount val="11"/>
                <c:pt idx="0">
                  <c:v>8</c:v>
                </c:pt>
                <c:pt idx="1">
                  <c:v>15</c:v>
                </c:pt>
                <c:pt idx="2">
                  <c:v>10</c:v>
                </c:pt>
                <c:pt idx="3">
                  <c:v>12</c:v>
                </c:pt>
                <c:pt idx="4">
                  <c:v>8</c:v>
                </c:pt>
                <c:pt idx="5">
                  <c:v>11</c:v>
                </c:pt>
                <c:pt idx="6">
                  <c:v>16</c:v>
                </c:pt>
                <c:pt idx="7">
                  <c:v>9</c:v>
                </c:pt>
                <c:pt idx="8">
                  <c:v>9</c:v>
                </c:pt>
                <c:pt idx="9">
                  <c:v>8</c:v>
                </c:pt>
                <c:pt idx="10">
                  <c:v>0</c:v>
                </c:pt>
              </c:numCache>
            </c:numRef>
          </c:val>
          <c:extLst>
            <c:ext xmlns:c16="http://schemas.microsoft.com/office/drawing/2014/chart" uri="{C3380CC4-5D6E-409C-BE32-E72D297353CC}">
              <c16:uniqueId val="{00000000-AC14-4ABF-9339-BA43ADCBD4AC}"/>
            </c:ext>
          </c:extLst>
        </c:ser>
        <c:ser>
          <c:idx val="1"/>
          <c:order val="1"/>
          <c:tx>
            <c:strRef>
              <c:f>'Exits x Previous Round'!$B$33</c:f>
              <c:strCache>
                <c:ptCount val="1"/>
                <c:pt idx="0">
                  <c:v>Seed</c:v>
                </c:pt>
              </c:strCache>
            </c:strRef>
          </c:tx>
          <c:spPr>
            <a:solidFill>
              <a:schemeClr val="accent2"/>
            </a:solidFill>
            <a:ln>
              <a:noFill/>
            </a:ln>
            <a:effectLst/>
          </c:spPr>
          <c:invertIfNegative val="0"/>
          <c:cat>
            <c:numRef>
              <c:f>'Exits x Previous Round'!$C$31:$M$31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Round'!$C$33:$M$33</c:f>
              <c:numCache>
                <c:formatCode>General</c:formatCode>
                <c:ptCount val="11"/>
                <c:pt idx="0">
                  <c:v>111</c:v>
                </c:pt>
                <c:pt idx="1">
                  <c:v>119</c:v>
                </c:pt>
                <c:pt idx="2">
                  <c:v>135</c:v>
                </c:pt>
                <c:pt idx="3">
                  <c:v>136</c:v>
                </c:pt>
                <c:pt idx="4">
                  <c:v>132</c:v>
                </c:pt>
                <c:pt idx="5">
                  <c:v>158</c:v>
                </c:pt>
                <c:pt idx="6">
                  <c:v>177</c:v>
                </c:pt>
                <c:pt idx="7">
                  <c:v>172</c:v>
                </c:pt>
                <c:pt idx="8">
                  <c:v>295</c:v>
                </c:pt>
                <c:pt idx="9">
                  <c:v>223</c:v>
                </c:pt>
                <c:pt idx="10">
                  <c:v>36</c:v>
                </c:pt>
              </c:numCache>
            </c:numRef>
          </c:val>
          <c:extLst>
            <c:ext xmlns:c16="http://schemas.microsoft.com/office/drawing/2014/chart" uri="{C3380CC4-5D6E-409C-BE32-E72D297353CC}">
              <c16:uniqueId val="{00000001-AC14-4ABF-9339-BA43ADCBD4AC}"/>
            </c:ext>
          </c:extLst>
        </c:ser>
        <c:ser>
          <c:idx val="2"/>
          <c:order val="2"/>
          <c:tx>
            <c:strRef>
              <c:f>'Exits x Previous Round'!$B$34</c:f>
              <c:strCache>
                <c:ptCount val="1"/>
                <c:pt idx="0">
                  <c:v>A</c:v>
                </c:pt>
              </c:strCache>
            </c:strRef>
          </c:tx>
          <c:spPr>
            <a:solidFill>
              <a:schemeClr val="accent3"/>
            </a:solidFill>
            <a:ln>
              <a:noFill/>
            </a:ln>
            <a:effectLst/>
          </c:spPr>
          <c:invertIfNegative val="0"/>
          <c:cat>
            <c:numRef>
              <c:f>'Exits x Previous Round'!$C$31:$M$31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Round'!$C$34:$M$34</c:f>
              <c:numCache>
                <c:formatCode>General</c:formatCode>
                <c:ptCount val="11"/>
                <c:pt idx="0">
                  <c:v>145</c:v>
                </c:pt>
                <c:pt idx="1">
                  <c:v>134</c:v>
                </c:pt>
                <c:pt idx="2">
                  <c:v>149</c:v>
                </c:pt>
                <c:pt idx="3">
                  <c:v>148</c:v>
                </c:pt>
                <c:pt idx="4">
                  <c:v>149</c:v>
                </c:pt>
                <c:pt idx="5">
                  <c:v>171</c:v>
                </c:pt>
                <c:pt idx="6">
                  <c:v>174</c:v>
                </c:pt>
                <c:pt idx="7">
                  <c:v>152</c:v>
                </c:pt>
                <c:pt idx="8">
                  <c:v>232</c:v>
                </c:pt>
                <c:pt idx="9">
                  <c:v>180</c:v>
                </c:pt>
                <c:pt idx="10">
                  <c:v>24</c:v>
                </c:pt>
              </c:numCache>
            </c:numRef>
          </c:val>
          <c:extLst>
            <c:ext xmlns:c16="http://schemas.microsoft.com/office/drawing/2014/chart" uri="{C3380CC4-5D6E-409C-BE32-E72D297353CC}">
              <c16:uniqueId val="{00000002-AC14-4ABF-9339-BA43ADCBD4AC}"/>
            </c:ext>
          </c:extLst>
        </c:ser>
        <c:ser>
          <c:idx val="3"/>
          <c:order val="3"/>
          <c:tx>
            <c:strRef>
              <c:f>'Exits x Previous Round'!$B$35</c:f>
              <c:strCache>
                <c:ptCount val="1"/>
                <c:pt idx="0">
                  <c:v>B</c:v>
                </c:pt>
              </c:strCache>
            </c:strRef>
          </c:tx>
          <c:spPr>
            <a:solidFill>
              <a:schemeClr val="accent4"/>
            </a:solidFill>
            <a:ln>
              <a:noFill/>
            </a:ln>
            <a:effectLst/>
          </c:spPr>
          <c:invertIfNegative val="0"/>
          <c:cat>
            <c:numRef>
              <c:f>'Exits x Previous Round'!$C$31:$M$31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Round'!$C$35:$M$35</c:f>
              <c:numCache>
                <c:formatCode>General</c:formatCode>
                <c:ptCount val="11"/>
                <c:pt idx="0">
                  <c:v>88</c:v>
                </c:pt>
                <c:pt idx="1">
                  <c:v>107</c:v>
                </c:pt>
                <c:pt idx="2">
                  <c:v>108</c:v>
                </c:pt>
                <c:pt idx="3">
                  <c:v>89</c:v>
                </c:pt>
                <c:pt idx="4">
                  <c:v>90</c:v>
                </c:pt>
                <c:pt idx="5">
                  <c:v>86</c:v>
                </c:pt>
                <c:pt idx="6">
                  <c:v>91</c:v>
                </c:pt>
                <c:pt idx="7">
                  <c:v>92</c:v>
                </c:pt>
                <c:pt idx="8">
                  <c:v>126</c:v>
                </c:pt>
                <c:pt idx="9">
                  <c:v>71</c:v>
                </c:pt>
                <c:pt idx="10">
                  <c:v>19</c:v>
                </c:pt>
              </c:numCache>
            </c:numRef>
          </c:val>
          <c:extLst>
            <c:ext xmlns:c16="http://schemas.microsoft.com/office/drawing/2014/chart" uri="{C3380CC4-5D6E-409C-BE32-E72D297353CC}">
              <c16:uniqueId val="{00000003-AC14-4ABF-9339-BA43ADCBD4AC}"/>
            </c:ext>
          </c:extLst>
        </c:ser>
        <c:ser>
          <c:idx val="4"/>
          <c:order val="4"/>
          <c:tx>
            <c:strRef>
              <c:f>'Exits x Previous Round'!$B$36</c:f>
              <c:strCache>
                <c:ptCount val="1"/>
                <c:pt idx="0">
                  <c:v>C</c:v>
                </c:pt>
              </c:strCache>
            </c:strRef>
          </c:tx>
          <c:spPr>
            <a:solidFill>
              <a:schemeClr val="accent5"/>
            </a:solidFill>
            <a:ln>
              <a:noFill/>
            </a:ln>
            <a:effectLst/>
          </c:spPr>
          <c:invertIfNegative val="0"/>
          <c:cat>
            <c:numRef>
              <c:f>'Exits x Previous Round'!$C$31:$M$31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Round'!$C$36:$M$36</c:f>
              <c:numCache>
                <c:formatCode>General</c:formatCode>
                <c:ptCount val="11"/>
                <c:pt idx="0">
                  <c:v>39</c:v>
                </c:pt>
                <c:pt idx="1">
                  <c:v>74</c:v>
                </c:pt>
                <c:pt idx="2">
                  <c:v>58</c:v>
                </c:pt>
                <c:pt idx="3">
                  <c:v>57</c:v>
                </c:pt>
                <c:pt idx="4">
                  <c:v>56</c:v>
                </c:pt>
                <c:pt idx="5">
                  <c:v>63</c:v>
                </c:pt>
                <c:pt idx="6">
                  <c:v>53</c:v>
                </c:pt>
                <c:pt idx="7">
                  <c:v>47</c:v>
                </c:pt>
                <c:pt idx="8">
                  <c:v>69</c:v>
                </c:pt>
                <c:pt idx="9">
                  <c:v>41</c:v>
                </c:pt>
                <c:pt idx="10">
                  <c:v>5</c:v>
                </c:pt>
              </c:numCache>
            </c:numRef>
          </c:val>
          <c:extLst>
            <c:ext xmlns:c16="http://schemas.microsoft.com/office/drawing/2014/chart" uri="{C3380CC4-5D6E-409C-BE32-E72D297353CC}">
              <c16:uniqueId val="{00000004-AC14-4ABF-9339-BA43ADCBD4AC}"/>
            </c:ext>
          </c:extLst>
        </c:ser>
        <c:ser>
          <c:idx val="5"/>
          <c:order val="5"/>
          <c:tx>
            <c:strRef>
              <c:f>'Exits x Previous Round'!$B$37</c:f>
              <c:strCache>
                <c:ptCount val="1"/>
                <c:pt idx="0">
                  <c:v>D+</c:v>
                </c:pt>
              </c:strCache>
            </c:strRef>
          </c:tx>
          <c:spPr>
            <a:solidFill>
              <a:schemeClr val="accent6"/>
            </a:solidFill>
            <a:ln>
              <a:noFill/>
            </a:ln>
            <a:effectLst/>
          </c:spPr>
          <c:invertIfNegative val="0"/>
          <c:cat>
            <c:numRef>
              <c:f>'Exits x Previous Round'!$C$31:$M$31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Round'!$C$37:$M$37</c:f>
              <c:numCache>
                <c:formatCode>General</c:formatCode>
                <c:ptCount val="11"/>
                <c:pt idx="0">
                  <c:v>51</c:v>
                </c:pt>
                <c:pt idx="1">
                  <c:v>57</c:v>
                </c:pt>
                <c:pt idx="2">
                  <c:v>41</c:v>
                </c:pt>
                <c:pt idx="3">
                  <c:v>59</c:v>
                </c:pt>
                <c:pt idx="4">
                  <c:v>49</c:v>
                </c:pt>
                <c:pt idx="5">
                  <c:v>55</c:v>
                </c:pt>
                <c:pt idx="6">
                  <c:v>52</c:v>
                </c:pt>
                <c:pt idx="7">
                  <c:v>40</c:v>
                </c:pt>
                <c:pt idx="8">
                  <c:v>50</c:v>
                </c:pt>
                <c:pt idx="9">
                  <c:v>30</c:v>
                </c:pt>
                <c:pt idx="10">
                  <c:v>4</c:v>
                </c:pt>
              </c:numCache>
            </c:numRef>
          </c:val>
          <c:extLst>
            <c:ext xmlns:c16="http://schemas.microsoft.com/office/drawing/2014/chart" uri="{C3380CC4-5D6E-409C-BE32-E72D297353CC}">
              <c16:uniqueId val="{00000005-AC14-4ABF-9339-BA43ADCBD4A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Round'!$B$8</c:f>
              <c:strCache>
                <c:ptCount val="1"/>
                <c:pt idx="0">
                  <c:v>Angel and seed</c:v>
                </c:pt>
              </c:strCache>
            </c:strRef>
          </c:tx>
          <c:spPr>
            <a:solidFill>
              <a:schemeClr val="accent1"/>
            </a:solidFill>
            <a:ln>
              <a:noFill/>
            </a:ln>
            <a:effectLst/>
          </c:spPr>
          <c:invertIfNegative val="0"/>
          <c:cat>
            <c:numRef>
              <c:f>'Exits x Previous Round'!$C$7:$M$7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Round'!$C$8:$M$8</c:f>
              <c:numCache>
                <c:formatCode>General</c:formatCode>
                <c:ptCount val="11"/>
                <c:pt idx="0">
                  <c:v>120</c:v>
                </c:pt>
                <c:pt idx="1">
                  <c:v>140</c:v>
                </c:pt>
                <c:pt idx="2">
                  <c:v>152</c:v>
                </c:pt>
                <c:pt idx="3">
                  <c:v>153</c:v>
                </c:pt>
                <c:pt idx="4">
                  <c:v>149</c:v>
                </c:pt>
                <c:pt idx="5">
                  <c:v>178</c:v>
                </c:pt>
                <c:pt idx="6">
                  <c:v>198</c:v>
                </c:pt>
                <c:pt idx="7">
                  <c:v>187</c:v>
                </c:pt>
                <c:pt idx="8">
                  <c:v>325</c:v>
                </c:pt>
                <c:pt idx="9">
                  <c:v>241</c:v>
                </c:pt>
                <c:pt idx="10">
                  <c:v>37</c:v>
                </c:pt>
              </c:numCache>
            </c:numRef>
          </c:val>
          <c:extLst>
            <c:ext xmlns:c16="http://schemas.microsoft.com/office/drawing/2014/chart" uri="{C3380CC4-5D6E-409C-BE32-E72D297353CC}">
              <c16:uniqueId val="{00000000-3F78-43F3-8C55-C59FF77B069D}"/>
            </c:ext>
          </c:extLst>
        </c:ser>
        <c:ser>
          <c:idx val="1"/>
          <c:order val="1"/>
          <c:tx>
            <c:strRef>
              <c:f>'Exits x Previous Round'!$B$9</c:f>
              <c:strCache>
                <c:ptCount val="1"/>
                <c:pt idx="0">
                  <c:v>Early-stage VC</c:v>
                </c:pt>
              </c:strCache>
            </c:strRef>
          </c:tx>
          <c:spPr>
            <a:solidFill>
              <a:srgbClr val="6185A6"/>
            </a:solidFill>
            <a:ln>
              <a:noFill/>
            </a:ln>
            <a:effectLst/>
          </c:spPr>
          <c:invertIfNegative val="0"/>
          <c:cat>
            <c:numRef>
              <c:f>'Exits x Previous Round'!$C$7:$M$7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Round'!$C$9:$M$9</c:f>
              <c:numCache>
                <c:formatCode>General</c:formatCode>
                <c:ptCount val="11"/>
                <c:pt idx="0">
                  <c:v>337</c:v>
                </c:pt>
                <c:pt idx="1">
                  <c:v>368</c:v>
                </c:pt>
                <c:pt idx="2">
                  <c:v>420</c:v>
                </c:pt>
                <c:pt idx="3">
                  <c:v>386</c:v>
                </c:pt>
                <c:pt idx="4">
                  <c:v>362</c:v>
                </c:pt>
                <c:pt idx="5">
                  <c:v>395</c:v>
                </c:pt>
                <c:pt idx="6">
                  <c:v>397</c:v>
                </c:pt>
                <c:pt idx="7">
                  <c:v>334</c:v>
                </c:pt>
                <c:pt idx="8">
                  <c:v>425</c:v>
                </c:pt>
                <c:pt idx="9">
                  <c:v>307</c:v>
                </c:pt>
                <c:pt idx="10">
                  <c:v>57</c:v>
                </c:pt>
              </c:numCache>
            </c:numRef>
          </c:val>
          <c:extLst>
            <c:ext xmlns:c16="http://schemas.microsoft.com/office/drawing/2014/chart" uri="{C3380CC4-5D6E-409C-BE32-E72D297353CC}">
              <c16:uniqueId val="{00000001-3F78-43F3-8C55-C59FF77B069D}"/>
            </c:ext>
          </c:extLst>
        </c:ser>
        <c:ser>
          <c:idx val="2"/>
          <c:order val="2"/>
          <c:tx>
            <c:strRef>
              <c:f>'Exits x Previous Round'!$B$10</c:f>
              <c:strCache>
                <c:ptCount val="1"/>
                <c:pt idx="0">
                  <c:v>Late-stage VC</c:v>
                </c:pt>
              </c:strCache>
            </c:strRef>
          </c:tx>
          <c:spPr>
            <a:solidFill>
              <a:schemeClr val="accent3"/>
            </a:solidFill>
            <a:ln>
              <a:noFill/>
            </a:ln>
            <a:effectLst/>
          </c:spPr>
          <c:invertIfNegative val="0"/>
          <c:cat>
            <c:numRef>
              <c:f>'Exits x Previous Round'!$C$7:$M$7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Round'!$C$10:$M$10</c:f>
              <c:numCache>
                <c:formatCode>General</c:formatCode>
                <c:ptCount val="11"/>
                <c:pt idx="0">
                  <c:v>192</c:v>
                </c:pt>
                <c:pt idx="1">
                  <c:v>236</c:v>
                </c:pt>
                <c:pt idx="2">
                  <c:v>203</c:v>
                </c:pt>
                <c:pt idx="3">
                  <c:v>221</c:v>
                </c:pt>
                <c:pt idx="4">
                  <c:v>214</c:v>
                </c:pt>
                <c:pt idx="5">
                  <c:v>242</c:v>
                </c:pt>
                <c:pt idx="6">
                  <c:v>263</c:v>
                </c:pt>
                <c:pt idx="7">
                  <c:v>262</c:v>
                </c:pt>
                <c:pt idx="8">
                  <c:v>408</c:v>
                </c:pt>
                <c:pt idx="9">
                  <c:v>311</c:v>
                </c:pt>
                <c:pt idx="10">
                  <c:v>56</c:v>
                </c:pt>
              </c:numCache>
            </c:numRef>
          </c:val>
          <c:extLst>
            <c:ext xmlns:c16="http://schemas.microsoft.com/office/drawing/2014/chart" uri="{C3380CC4-5D6E-409C-BE32-E72D297353CC}">
              <c16:uniqueId val="{00000002-3F78-43F3-8C55-C59FF77B069D}"/>
            </c:ext>
          </c:extLst>
        </c:ser>
        <c:ser>
          <c:idx val="3"/>
          <c:order val="3"/>
          <c:tx>
            <c:strRef>
              <c:f>'Exits x Previous Round'!$B$11</c:f>
              <c:strCache>
                <c:ptCount val="1"/>
                <c:pt idx="0">
                  <c:v>Venture growth</c:v>
                </c:pt>
              </c:strCache>
            </c:strRef>
          </c:tx>
          <c:spPr>
            <a:solidFill>
              <a:schemeClr val="accent4"/>
            </a:solidFill>
            <a:ln>
              <a:noFill/>
            </a:ln>
            <a:effectLst/>
          </c:spPr>
          <c:invertIfNegative val="0"/>
          <c:cat>
            <c:numRef>
              <c:f>'Exits x Previous Round'!$C$7:$M$7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Round'!$C$11:$M$11</c:f>
              <c:numCache>
                <c:formatCode>General</c:formatCode>
                <c:ptCount val="11"/>
                <c:pt idx="0">
                  <c:v>56</c:v>
                </c:pt>
                <c:pt idx="1">
                  <c:v>70</c:v>
                </c:pt>
                <c:pt idx="2">
                  <c:v>69</c:v>
                </c:pt>
                <c:pt idx="3">
                  <c:v>71</c:v>
                </c:pt>
                <c:pt idx="4">
                  <c:v>69</c:v>
                </c:pt>
                <c:pt idx="5">
                  <c:v>89</c:v>
                </c:pt>
                <c:pt idx="6">
                  <c:v>81</c:v>
                </c:pt>
                <c:pt idx="7">
                  <c:v>78</c:v>
                </c:pt>
                <c:pt idx="8">
                  <c:v>113</c:v>
                </c:pt>
                <c:pt idx="9">
                  <c:v>60</c:v>
                </c:pt>
                <c:pt idx="10">
                  <c:v>8</c:v>
                </c:pt>
              </c:numCache>
            </c:numRef>
          </c:val>
          <c:extLst>
            <c:ext xmlns:c16="http://schemas.microsoft.com/office/drawing/2014/chart" uri="{C3380CC4-5D6E-409C-BE32-E72D297353CC}">
              <c16:uniqueId val="{00000003-3F78-43F3-8C55-C59FF77B069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Round'!$O$8</c:f>
              <c:strCache>
                <c:ptCount val="1"/>
                <c:pt idx="0">
                  <c:v>Angel and seed</c:v>
                </c:pt>
              </c:strCache>
            </c:strRef>
          </c:tx>
          <c:spPr>
            <a:solidFill>
              <a:schemeClr val="accent1"/>
            </a:solidFill>
            <a:ln>
              <a:noFill/>
            </a:ln>
            <a:effectLst/>
          </c:spPr>
          <c:invertIfNegative val="0"/>
          <c:cat>
            <c:numRef>
              <c:f>'Exits x Previous Round'!$P$7:$Z$7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Round'!$P$8:$Z$8</c:f>
              <c:numCache>
                <c:formatCode>General</c:formatCode>
                <c:ptCount val="11"/>
                <c:pt idx="0">
                  <c:v>8</c:v>
                </c:pt>
                <c:pt idx="1">
                  <c:v>5</c:v>
                </c:pt>
                <c:pt idx="2">
                  <c:v>12</c:v>
                </c:pt>
                <c:pt idx="3">
                  <c:v>16</c:v>
                </c:pt>
                <c:pt idx="4">
                  <c:v>19</c:v>
                </c:pt>
                <c:pt idx="5">
                  <c:v>40</c:v>
                </c:pt>
                <c:pt idx="6">
                  <c:v>28</c:v>
                </c:pt>
                <c:pt idx="7">
                  <c:v>39</c:v>
                </c:pt>
                <c:pt idx="8">
                  <c:v>63</c:v>
                </c:pt>
                <c:pt idx="9">
                  <c:v>51</c:v>
                </c:pt>
                <c:pt idx="10">
                  <c:v>9</c:v>
                </c:pt>
              </c:numCache>
            </c:numRef>
          </c:val>
          <c:extLst>
            <c:ext xmlns:c16="http://schemas.microsoft.com/office/drawing/2014/chart" uri="{C3380CC4-5D6E-409C-BE32-E72D297353CC}">
              <c16:uniqueId val="{00000000-BB37-4B69-AAB5-0A42B19D640A}"/>
            </c:ext>
          </c:extLst>
        </c:ser>
        <c:ser>
          <c:idx val="1"/>
          <c:order val="1"/>
          <c:tx>
            <c:strRef>
              <c:f>'Exits x Previous Round'!$O$9</c:f>
              <c:strCache>
                <c:ptCount val="1"/>
                <c:pt idx="0">
                  <c:v>Early-stage VC</c:v>
                </c:pt>
              </c:strCache>
            </c:strRef>
          </c:tx>
          <c:spPr>
            <a:solidFill>
              <a:srgbClr val="6185A6"/>
            </a:solidFill>
            <a:ln>
              <a:noFill/>
            </a:ln>
            <a:effectLst/>
          </c:spPr>
          <c:invertIfNegative val="0"/>
          <c:cat>
            <c:numRef>
              <c:f>'Exits x Previous Round'!$P$7:$Z$7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Round'!$P$9:$Z$9</c:f>
              <c:numCache>
                <c:formatCode>General</c:formatCode>
                <c:ptCount val="11"/>
                <c:pt idx="0">
                  <c:v>36</c:v>
                </c:pt>
                <c:pt idx="1">
                  <c:v>52</c:v>
                </c:pt>
                <c:pt idx="2">
                  <c:v>56</c:v>
                </c:pt>
                <c:pt idx="3">
                  <c:v>35</c:v>
                </c:pt>
                <c:pt idx="4">
                  <c:v>74</c:v>
                </c:pt>
                <c:pt idx="5">
                  <c:v>89</c:v>
                </c:pt>
                <c:pt idx="6">
                  <c:v>104</c:v>
                </c:pt>
                <c:pt idx="7">
                  <c:v>89</c:v>
                </c:pt>
                <c:pt idx="8">
                  <c:v>121</c:v>
                </c:pt>
                <c:pt idx="9">
                  <c:v>85</c:v>
                </c:pt>
                <c:pt idx="10">
                  <c:v>14</c:v>
                </c:pt>
              </c:numCache>
            </c:numRef>
          </c:val>
          <c:extLst>
            <c:ext xmlns:c16="http://schemas.microsoft.com/office/drawing/2014/chart" uri="{C3380CC4-5D6E-409C-BE32-E72D297353CC}">
              <c16:uniqueId val="{00000001-BB37-4B69-AAB5-0A42B19D640A}"/>
            </c:ext>
          </c:extLst>
        </c:ser>
        <c:ser>
          <c:idx val="2"/>
          <c:order val="2"/>
          <c:tx>
            <c:strRef>
              <c:f>'Exits x Previous Round'!$O$10</c:f>
              <c:strCache>
                <c:ptCount val="1"/>
                <c:pt idx="0">
                  <c:v>Late-stage VC</c:v>
                </c:pt>
              </c:strCache>
            </c:strRef>
          </c:tx>
          <c:spPr>
            <a:solidFill>
              <a:schemeClr val="accent3"/>
            </a:solidFill>
            <a:ln>
              <a:noFill/>
            </a:ln>
            <a:effectLst/>
          </c:spPr>
          <c:invertIfNegative val="0"/>
          <c:cat>
            <c:numRef>
              <c:f>'Exits x Previous Round'!$P$7:$Z$7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Round'!$P$10:$Z$10</c:f>
              <c:numCache>
                <c:formatCode>General</c:formatCode>
                <c:ptCount val="11"/>
                <c:pt idx="0">
                  <c:v>43</c:v>
                </c:pt>
                <c:pt idx="1">
                  <c:v>65</c:v>
                </c:pt>
                <c:pt idx="2">
                  <c:v>56</c:v>
                </c:pt>
                <c:pt idx="3">
                  <c:v>50</c:v>
                </c:pt>
                <c:pt idx="4">
                  <c:v>83</c:v>
                </c:pt>
                <c:pt idx="5">
                  <c:v>82</c:v>
                </c:pt>
                <c:pt idx="6">
                  <c:v>79</c:v>
                </c:pt>
                <c:pt idx="7">
                  <c:v>86</c:v>
                </c:pt>
                <c:pt idx="8">
                  <c:v>138</c:v>
                </c:pt>
                <c:pt idx="9">
                  <c:v>103</c:v>
                </c:pt>
                <c:pt idx="10">
                  <c:v>22</c:v>
                </c:pt>
              </c:numCache>
            </c:numRef>
          </c:val>
          <c:extLst>
            <c:ext xmlns:c16="http://schemas.microsoft.com/office/drawing/2014/chart" uri="{C3380CC4-5D6E-409C-BE32-E72D297353CC}">
              <c16:uniqueId val="{00000002-BB37-4B69-AAB5-0A42B19D640A}"/>
            </c:ext>
          </c:extLst>
        </c:ser>
        <c:ser>
          <c:idx val="3"/>
          <c:order val="3"/>
          <c:tx>
            <c:strRef>
              <c:f>'Exits x Previous Round'!$O$11</c:f>
              <c:strCache>
                <c:ptCount val="1"/>
                <c:pt idx="0">
                  <c:v>Venture growth</c:v>
                </c:pt>
              </c:strCache>
            </c:strRef>
          </c:tx>
          <c:spPr>
            <a:solidFill>
              <a:schemeClr val="accent4"/>
            </a:solidFill>
            <a:ln>
              <a:noFill/>
            </a:ln>
            <a:effectLst/>
          </c:spPr>
          <c:invertIfNegative val="0"/>
          <c:cat>
            <c:numRef>
              <c:f>'Exits x Previous Round'!$P$7:$Z$7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Round'!$P$11:$Z$11</c:f>
              <c:numCache>
                <c:formatCode>General</c:formatCode>
                <c:ptCount val="11"/>
                <c:pt idx="0">
                  <c:v>8</c:v>
                </c:pt>
                <c:pt idx="1">
                  <c:v>14</c:v>
                </c:pt>
                <c:pt idx="2">
                  <c:v>16</c:v>
                </c:pt>
                <c:pt idx="3">
                  <c:v>16</c:v>
                </c:pt>
                <c:pt idx="4">
                  <c:v>19</c:v>
                </c:pt>
                <c:pt idx="5">
                  <c:v>24</c:v>
                </c:pt>
                <c:pt idx="6">
                  <c:v>26</c:v>
                </c:pt>
                <c:pt idx="7">
                  <c:v>27</c:v>
                </c:pt>
                <c:pt idx="8">
                  <c:v>37</c:v>
                </c:pt>
                <c:pt idx="9">
                  <c:v>34</c:v>
                </c:pt>
                <c:pt idx="10">
                  <c:v>0</c:v>
                </c:pt>
              </c:numCache>
            </c:numRef>
          </c:val>
          <c:extLst>
            <c:ext xmlns:c16="http://schemas.microsoft.com/office/drawing/2014/chart" uri="{C3380CC4-5D6E-409C-BE32-E72D297353CC}">
              <c16:uniqueId val="{00000003-BB37-4B69-AAB5-0A42B19D640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Round'!$AB$8</c:f>
              <c:strCache>
                <c:ptCount val="1"/>
                <c:pt idx="0">
                  <c:v>Angel and seed</c:v>
                </c:pt>
              </c:strCache>
            </c:strRef>
          </c:tx>
          <c:spPr>
            <a:solidFill>
              <a:schemeClr val="accent1"/>
            </a:solidFill>
            <a:ln>
              <a:noFill/>
            </a:ln>
            <a:effectLst/>
          </c:spPr>
          <c:invertIfNegative val="0"/>
          <c:cat>
            <c:numRef>
              <c:f>'Exits x Previous Round'!$AC$7:$AM$7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Round'!$AC$8:$AM$8</c:f>
              <c:numCache>
                <c:formatCode>General</c:formatCode>
                <c:ptCount val="11"/>
                <c:pt idx="0">
                  <c:v>2</c:v>
                </c:pt>
                <c:pt idx="1">
                  <c:v>2</c:v>
                </c:pt>
                <c:pt idx="2">
                  <c:v>6</c:v>
                </c:pt>
                <c:pt idx="3">
                  <c:v>4</c:v>
                </c:pt>
                <c:pt idx="4">
                  <c:v>6</c:v>
                </c:pt>
                <c:pt idx="5">
                  <c:v>3</c:v>
                </c:pt>
                <c:pt idx="6">
                  <c:v>5</c:v>
                </c:pt>
                <c:pt idx="7">
                  <c:v>3</c:v>
                </c:pt>
                <c:pt idx="8">
                  <c:v>11</c:v>
                </c:pt>
                <c:pt idx="9">
                  <c:v>11</c:v>
                </c:pt>
                <c:pt idx="10">
                  <c:v>2</c:v>
                </c:pt>
              </c:numCache>
            </c:numRef>
          </c:val>
          <c:extLst>
            <c:ext xmlns:c16="http://schemas.microsoft.com/office/drawing/2014/chart" uri="{C3380CC4-5D6E-409C-BE32-E72D297353CC}">
              <c16:uniqueId val="{00000000-5DA7-4250-AFFA-0457E39C0189}"/>
            </c:ext>
          </c:extLst>
        </c:ser>
        <c:ser>
          <c:idx val="1"/>
          <c:order val="1"/>
          <c:tx>
            <c:strRef>
              <c:f>'Exits x Previous Round'!$AB$9</c:f>
              <c:strCache>
                <c:ptCount val="1"/>
                <c:pt idx="0">
                  <c:v>Early-stage VC</c:v>
                </c:pt>
              </c:strCache>
            </c:strRef>
          </c:tx>
          <c:spPr>
            <a:solidFill>
              <a:srgbClr val="6185A6"/>
            </a:solidFill>
            <a:ln>
              <a:noFill/>
            </a:ln>
            <a:effectLst/>
          </c:spPr>
          <c:invertIfNegative val="0"/>
          <c:cat>
            <c:numRef>
              <c:f>'Exits x Previous Round'!$AC$7:$AM$7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Round'!$AC$9:$AM$9</c:f>
              <c:numCache>
                <c:formatCode>General</c:formatCode>
                <c:ptCount val="11"/>
                <c:pt idx="0">
                  <c:v>23</c:v>
                </c:pt>
                <c:pt idx="1">
                  <c:v>33</c:v>
                </c:pt>
                <c:pt idx="2">
                  <c:v>24</c:v>
                </c:pt>
                <c:pt idx="3">
                  <c:v>14</c:v>
                </c:pt>
                <c:pt idx="4">
                  <c:v>25</c:v>
                </c:pt>
                <c:pt idx="5">
                  <c:v>34</c:v>
                </c:pt>
                <c:pt idx="6">
                  <c:v>34</c:v>
                </c:pt>
                <c:pt idx="7">
                  <c:v>36</c:v>
                </c:pt>
                <c:pt idx="8">
                  <c:v>74</c:v>
                </c:pt>
                <c:pt idx="9">
                  <c:v>22</c:v>
                </c:pt>
                <c:pt idx="10">
                  <c:v>5</c:v>
                </c:pt>
              </c:numCache>
            </c:numRef>
          </c:val>
          <c:extLst>
            <c:ext xmlns:c16="http://schemas.microsoft.com/office/drawing/2014/chart" uri="{C3380CC4-5D6E-409C-BE32-E72D297353CC}">
              <c16:uniqueId val="{00000001-5DA7-4250-AFFA-0457E39C0189}"/>
            </c:ext>
          </c:extLst>
        </c:ser>
        <c:ser>
          <c:idx val="2"/>
          <c:order val="2"/>
          <c:tx>
            <c:strRef>
              <c:f>'Exits x Previous Round'!$AB$10</c:f>
              <c:strCache>
                <c:ptCount val="1"/>
                <c:pt idx="0">
                  <c:v>Late-stage VC</c:v>
                </c:pt>
              </c:strCache>
            </c:strRef>
          </c:tx>
          <c:spPr>
            <a:solidFill>
              <a:schemeClr val="accent3"/>
            </a:solidFill>
            <a:ln>
              <a:noFill/>
            </a:ln>
            <a:effectLst/>
          </c:spPr>
          <c:invertIfNegative val="0"/>
          <c:cat>
            <c:numRef>
              <c:f>'Exits x Previous Round'!$AC$7:$AM$7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Round'!$AC$10:$AM$10</c:f>
              <c:numCache>
                <c:formatCode>General</c:formatCode>
                <c:ptCount val="11"/>
                <c:pt idx="0">
                  <c:v>40</c:v>
                </c:pt>
                <c:pt idx="1">
                  <c:v>66</c:v>
                </c:pt>
                <c:pt idx="2">
                  <c:v>27</c:v>
                </c:pt>
                <c:pt idx="3">
                  <c:v>16</c:v>
                </c:pt>
                <c:pt idx="4">
                  <c:v>26</c:v>
                </c:pt>
                <c:pt idx="5">
                  <c:v>43</c:v>
                </c:pt>
                <c:pt idx="6">
                  <c:v>40</c:v>
                </c:pt>
                <c:pt idx="7">
                  <c:v>65</c:v>
                </c:pt>
                <c:pt idx="8">
                  <c:v>118</c:v>
                </c:pt>
                <c:pt idx="9">
                  <c:v>23</c:v>
                </c:pt>
                <c:pt idx="10">
                  <c:v>9</c:v>
                </c:pt>
              </c:numCache>
            </c:numRef>
          </c:val>
          <c:extLst>
            <c:ext xmlns:c16="http://schemas.microsoft.com/office/drawing/2014/chart" uri="{C3380CC4-5D6E-409C-BE32-E72D297353CC}">
              <c16:uniqueId val="{00000002-5DA7-4250-AFFA-0457E39C0189}"/>
            </c:ext>
          </c:extLst>
        </c:ser>
        <c:ser>
          <c:idx val="3"/>
          <c:order val="3"/>
          <c:tx>
            <c:strRef>
              <c:f>'Exits x Previous Round'!$AB$11</c:f>
              <c:strCache>
                <c:ptCount val="1"/>
                <c:pt idx="0">
                  <c:v>Venture growth</c:v>
                </c:pt>
              </c:strCache>
            </c:strRef>
          </c:tx>
          <c:spPr>
            <a:solidFill>
              <a:schemeClr val="accent4"/>
            </a:solidFill>
            <a:ln>
              <a:noFill/>
            </a:ln>
            <a:effectLst/>
          </c:spPr>
          <c:invertIfNegative val="0"/>
          <c:cat>
            <c:numRef>
              <c:f>'Exits x Previous Round'!$AC$7:$AM$7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Round'!$AC$11:$AM$11</c:f>
              <c:numCache>
                <c:formatCode>General</c:formatCode>
                <c:ptCount val="11"/>
                <c:pt idx="0">
                  <c:v>35</c:v>
                </c:pt>
                <c:pt idx="1">
                  <c:v>48</c:v>
                </c:pt>
                <c:pt idx="2">
                  <c:v>39</c:v>
                </c:pt>
                <c:pt idx="3">
                  <c:v>20</c:v>
                </c:pt>
                <c:pt idx="4">
                  <c:v>25</c:v>
                </c:pt>
                <c:pt idx="5">
                  <c:v>24</c:v>
                </c:pt>
                <c:pt idx="6">
                  <c:v>34</c:v>
                </c:pt>
                <c:pt idx="7">
                  <c:v>39</c:v>
                </c:pt>
                <c:pt idx="8">
                  <c:v>102</c:v>
                </c:pt>
                <c:pt idx="9">
                  <c:v>22</c:v>
                </c:pt>
                <c:pt idx="10">
                  <c:v>3</c:v>
                </c:pt>
              </c:numCache>
            </c:numRef>
          </c:val>
          <c:extLst>
            <c:ext xmlns:c16="http://schemas.microsoft.com/office/drawing/2014/chart" uri="{C3380CC4-5D6E-409C-BE32-E72D297353CC}">
              <c16:uniqueId val="{00000003-5DA7-4250-AFFA-0457E39C018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'Crossover Investor Rnds'!$C$9:$AQ$9</c:f>
              <c:numCache>
                <c:formatCode>"$"#,##0.0</c:formatCode>
                <c:ptCount val="41"/>
                <c:pt idx="0">
                  <c:v>1.3895325759999999</c:v>
                </c:pt>
                <c:pt idx="1">
                  <c:v>1.1995981280000003</c:v>
                </c:pt>
                <c:pt idx="2">
                  <c:v>2.0368511890000005</c:v>
                </c:pt>
                <c:pt idx="3">
                  <c:v>2.2877573902723172</c:v>
                </c:pt>
                <c:pt idx="4">
                  <c:v>4.5862897040000004</c:v>
                </c:pt>
                <c:pt idx="5">
                  <c:v>7.5001097342804597</c:v>
                </c:pt>
                <c:pt idx="6">
                  <c:v>3.1322942699455893</c:v>
                </c:pt>
                <c:pt idx="7">
                  <c:v>5.1515942060815183</c:v>
                </c:pt>
                <c:pt idx="8">
                  <c:v>7.2014597140000003</c:v>
                </c:pt>
                <c:pt idx="9">
                  <c:v>6.5349634573679554</c:v>
                </c:pt>
                <c:pt idx="10">
                  <c:v>9.1563007710218614</c:v>
                </c:pt>
                <c:pt idx="11">
                  <c:v>7.4591341628583443</c:v>
                </c:pt>
                <c:pt idx="12">
                  <c:v>6.022760133858414</c:v>
                </c:pt>
                <c:pt idx="13">
                  <c:v>12.076964982</c:v>
                </c:pt>
                <c:pt idx="14">
                  <c:v>3.4941427575098372</c:v>
                </c:pt>
                <c:pt idx="15">
                  <c:v>4.0351658549999998</c:v>
                </c:pt>
                <c:pt idx="16">
                  <c:v>3.0323403180000001</c:v>
                </c:pt>
                <c:pt idx="17">
                  <c:v>6.8524432740000014</c:v>
                </c:pt>
                <c:pt idx="18">
                  <c:v>9.3378765350000013</c:v>
                </c:pt>
                <c:pt idx="19">
                  <c:v>7.1879678560342271</c:v>
                </c:pt>
                <c:pt idx="20">
                  <c:v>11.008777518192813</c:v>
                </c:pt>
                <c:pt idx="21">
                  <c:v>10.252048707203469</c:v>
                </c:pt>
                <c:pt idx="22">
                  <c:v>14.965919897999997</c:v>
                </c:pt>
                <c:pt idx="23">
                  <c:v>14.107537803687874</c:v>
                </c:pt>
                <c:pt idx="24">
                  <c:v>11.467564515028796</c:v>
                </c:pt>
                <c:pt idx="25">
                  <c:v>13.870163596999998</c:v>
                </c:pt>
                <c:pt idx="26">
                  <c:v>11.051106983961358</c:v>
                </c:pt>
                <c:pt idx="27">
                  <c:v>10.756884606999996</c:v>
                </c:pt>
                <c:pt idx="28">
                  <c:v>13.553235620902417</c:v>
                </c:pt>
                <c:pt idx="29">
                  <c:v>17.039838414367736</c:v>
                </c:pt>
                <c:pt idx="30">
                  <c:v>24.973962083000014</c:v>
                </c:pt>
                <c:pt idx="31">
                  <c:v>16.855997401690463</c:v>
                </c:pt>
                <c:pt idx="32">
                  <c:v>40.200406405000017</c:v>
                </c:pt>
                <c:pt idx="33">
                  <c:v>43.342723718590527</c:v>
                </c:pt>
                <c:pt idx="34">
                  <c:v>46.699439349999999</c:v>
                </c:pt>
                <c:pt idx="35">
                  <c:v>46.992387345013391</c:v>
                </c:pt>
                <c:pt idx="36">
                  <c:v>34.725269376237812</c:v>
                </c:pt>
                <c:pt idx="37">
                  <c:v>31.058838868668019</c:v>
                </c:pt>
                <c:pt idx="38">
                  <c:v>15.404763855753208</c:v>
                </c:pt>
                <c:pt idx="39">
                  <c:v>13.548228799000002</c:v>
                </c:pt>
                <c:pt idx="40">
                  <c:v>14.44882365353152</c:v>
                </c:pt>
              </c:numCache>
            </c:numRef>
          </c:val>
          <c:extLst>
            <c:ext xmlns:c16="http://schemas.microsoft.com/office/drawing/2014/chart" uri="{C3380CC4-5D6E-409C-BE32-E72D297353CC}">
              <c16:uniqueId val="{00000000-0846-465C-BDC3-8BBADFA0063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0"/>
            <c:bubble3D val="0"/>
            <c:extLst>
              <c:ext xmlns:c16="http://schemas.microsoft.com/office/drawing/2014/chart" uri="{C3380CC4-5D6E-409C-BE32-E72D297353CC}">
                <c16:uniqueId val="{00000001-0846-465C-BDC3-8BBADFA00639}"/>
              </c:ext>
            </c:extLst>
          </c:dPt>
          <c:dPt>
            <c:idx val="1"/>
            <c:bubble3D val="0"/>
            <c:extLst>
              <c:ext xmlns:c16="http://schemas.microsoft.com/office/drawing/2014/chart" uri="{C3380CC4-5D6E-409C-BE32-E72D297353CC}">
                <c16:uniqueId val="{00000002-0846-465C-BDC3-8BBADFA00639}"/>
              </c:ext>
            </c:extLst>
          </c:dPt>
          <c:dPt>
            <c:idx val="2"/>
            <c:bubble3D val="0"/>
            <c:extLst>
              <c:ext xmlns:c16="http://schemas.microsoft.com/office/drawing/2014/chart" uri="{C3380CC4-5D6E-409C-BE32-E72D297353CC}">
                <c16:uniqueId val="{00000003-0846-465C-BDC3-8BBADFA00639}"/>
              </c:ext>
            </c:extLst>
          </c:dPt>
          <c:dPt>
            <c:idx val="3"/>
            <c:bubble3D val="0"/>
            <c:extLst>
              <c:ext xmlns:c16="http://schemas.microsoft.com/office/drawing/2014/chart" uri="{C3380CC4-5D6E-409C-BE32-E72D297353CC}">
                <c16:uniqueId val="{00000004-0846-465C-BDC3-8BBADFA00639}"/>
              </c:ext>
            </c:extLst>
          </c:dPt>
          <c:dPt>
            <c:idx val="6"/>
            <c:bubble3D val="0"/>
            <c:extLst>
              <c:ext xmlns:c16="http://schemas.microsoft.com/office/drawing/2014/chart" uri="{C3380CC4-5D6E-409C-BE32-E72D297353CC}">
                <c16:uniqueId val="{00000005-0846-465C-BDC3-8BBADFA00639}"/>
              </c:ext>
            </c:extLst>
          </c:dPt>
          <c:dPt>
            <c:idx val="7"/>
            <c:bubble3D val="0"/>
            <c:extLst>
              <c:ext xmlns:c16="http://schemas.microsoft.com/office/drawing/2014/chart" uri="{C3380CC4-5D6E-409C-BE32-E72D297353CC}">
                <c16:uniqueId val="{00000006-0846-465C-BDC3-8BBADFA00639}"/>
              </c:ext>
            </c:extLst>
          </c:dPt>
          <c:dPt>
            <c:idx val="37"/>
            <c:bubble3D val="0"/>
            <c:extLst>
              <c:ext xmlns:c16="http://schemas.microsoft.com/office/drawing/2014/chart" uri="{C3380CC4-5D6E-409C-BE32-E72D297353CC}">
                <c16:uniqueId val="{00000007-0846-465C-BDC3-8BBADFA00639}"/>
              </c:ext>
            </c:extLst>
          </c:dPt>
          <c:dPt>
            <c:idx val="38"/>
            <c:bubble3D val="0"/>
            <c:extLst>
              <c:ext xmlns:c16="http://schemas.microsoft.com/office/drawing/2014/chart" uri="{C3380CC4-5D6E-409C-BE32-E72D297353CC}">
                <c16:uniqueId val="{00000008-0846-465C-BDC3-8BBADFA00639}"/>
              </c:ext>
            </c:extLst>
          </c:dPt>
          <c:dPt>
            <c:idx val="39"/>
            <c:bubble3D val="0"/>
            <c:extLst>
              <c:ext xmlns:c16="http://schemas.microsoft.com/office/drawing/2014/chart" uri="{C3380CC4-5D6E-409C-BE32-E72D297353CC}">
                <c16:uniqueId val="{00000009-0846-465C-BDC3-8BBADFA00639}"/>
              </c:ext>
            </c:extLst>
          </c:dPt>
          <c:dLbls>
            <c:dLbl>
              <c:idx val="1"/>
              <c:delete val="1"/>
              <c:extLst>
                <c:ext xmlns:c15="http://schemas.microsoft.com/office/drawing/2012/chart" uri="{CE6537A1-D6FC-4f65-9D91-7224C49458BB}"/>
                <c:ext xmlns:c16="http://schemas.microsoft.com/office/drawing/2014/chart" uri="{C3380CC4-5D6E-409C-BE32-E72D297353CC}">
                  <c16:uniqueId val="{00000002-0846-465C-BDC3-8BBADFA00639}"/>
                </c:ext>
              </c:extLst>
            </c:dLbl>
            <c:dLbl>
              <c:idx val="2"/>
              <c:delete val="1"/>
              <c:extLst>
                <c:ext xmlns:c15="http://schemas.microsoft.com/office/drawing/2012/chart" uri="{CE6537A1-D6FC-4f65-9D91-7224C49458BB}"/>
                <c:ext xmlns:c16="http://schemas.microsoft.com/office/drawing/2014/chart" uri="{C3380CC4-5D6E-409C-BE32-E72D297353CC}">
                  <c16:uniqueId val="{00000003-0846-465C-BDC3-8BBADFA0063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'Crossover Investor Rnds'!$C$7:$AQ$8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'Crossover Investor Rnds'!$C$10:$AQ$10</c:f>
              <c:numCache>
                <c:formatCode>General</c:formatCode>
                <c:ptCount val="41"/>
                <c:pt idx="0">
                  <c:v>80</c:v>
                </c:pt>
                <c:pt idx="1">
                  <c:v>91</c:v>
                </c:pt>
                <c:pt idx="2">
                  <c:v>116</c:v>
                </c:pt>
                <c:pt idx="3">
                  <c:v>109</c:v>
                </c:pt>
                <c:pt idx="4">
                  <c:v>131</c:v>
                </c:pt>
                <c:pt idx="5">
                  <c:v>155</c:v>
                </c:pt>
                <c:pt idx="6">
                  <c:v>127</c:v>
                </c:pt>
                <c:pt idx="7">
                  <c:v>132</c:v>
                </c:pt>
                <c:pt idx="8">
                  <c:v>140</c:v>
                </c:pt>
                <c:pt idx="9">
                  <c:v>154</c:v>
                </c:pt>
                <c:pt idx="10">
                  <c:v>189</c:v>
                </c:pt>
                <c:pt idx="11">
                  <c:v>147</c:v>
                </c:pt>
                <c:pt idx="12">
                  <c:v>143</c:v>
                </c:pt>
                <c:pt idx="13">
                  <c:v>134</c:v>
                </c:pt>
                <c:pt idx="14">
                  <c:v>125</c:v>
                </c:pt>
                <c:pt idx="15">
                  <c:v>126</c:v>
                </c:pt>
                <c:pt idx="16">
                  <c:v>151</c:v>
                </c:pt>
                <c:pt idx="17">
                  <c:v>176</c:v>
                </c:pt>
                <c:pt idx="18">
                  <c:v>181</c:v>
                </c:pt>
                <c:pt idx="19">
                  <c:v>152</c:v>
                </c:pt>
                <c:pt idx="20">
                  <c:v>217</c:v>
                </c:pt>
                <c:pt idx="21">
                  <c:v>230</c:v>
                </c:pt>
                <c:pt idx="22">
                  <c:v>230</c:v>
                </c:pt>
                <c:pt idx="23">
                  <c:v>245</c:v>
                </c:pt>
                <c:pt idx="24">
                  <c:v>257</c:v>
                </c:pt>
                <c:pt idx="25">
                  <c:v>264</c:v>
                </c:pt>
                <c:pt idx="26">
                  <c:v>228</c:v>
                </c:pt>
                <c:pt idx="27">
                  <c:v>216</c:v>
                </c:pt>
                <c:pt idx="28">
                  <c:v>247</c:v>
                </c:pt>
                <c:pt idx="29">
                  <c:v>252</c:v>
                </c:pt>
                <c:pt idx="30">
                  <c:v>328</c:v>
                </c:pt>
                <c:pt idx="31">
                  <c:v>315</c:v>
                </c:pt>
                <c:pt idx="32">
                  <c:v>477</c:v>
                </c:pt>
                <c:pt idx="33">
                  <c:v>582</c:v>
                </c:pt>
                <c:pt idx="34">
                  <c:v>536</c:v>
                </c:pt>
                <c:pt idx="35">
                  <c:v>539</c:v>
                </c:pt>
                <c:pt idx="36">
                  <c:v>567</c:v>
                </c:pt>
                <c:pt idx="37">
                  <c:v>516</c:v>
                </c:pt>
                <c:pt idx="38">
                  <c:v>378</c:v>
                </c:pt>
                <c:pt idx="39">
                  <c:v>266</c:v>
                </c:pt>
                <c:pt idx="40">
                  <c:v>170</c:v>
                </c:pt>
              </c:numCache>
            </c:numRef>
          </c:val>
          <c:smooth val="0"/>
          <c:extLst>
            <c:ext xmlns:c16="http://schemas.microsoft.com/office/drawing/2014/chart" uri="{C3380CC4-5D6E-409C-BE32-E72D297353CC}">
              <c16:uniqueId val="{0000000A-0846-465C-BDC3-8BBADFA0063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Round'!$AB$32</c:f>
              <c:strCache>
                <c:ptCount val="1"/>
                <c:pt idx="0">
                  <c:v>Angel</c:v>
                </c:pt>
              </c:strCache>
            </c:strRef>
          </c:tx>
          <c:spPr>
            <a:solidFill>
              <a:schemeClr val="accent1"/>
            </a:solidFill>
            <a:ln>
              <a:noFill/>
            </a:ln>
            <a:effectLst/>
          </c:spPr>
          <c:invertIfNegative val="0"/>
          <c:cat>
            <c:numRef>
              <c:f>'Exits x Previous Round'!$AC$31:$AM$31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Round'!$AC$32:$AM$32</c:f>
              <c:numCache>
                <c:formatCode>General</c:formatCode>
                <c:ptCount val="11"/>
                <c:pt idx="0">
                  <c:v>2</c:v>
                </c:pt>
                <c:pt idx="1">
                  <c:v>0</c:v>
                </c:pt>
                <c:pt idx="2">
                  <c:v>1</c:v>
                </c:pt>
                <c:pt idx="3">
                  <c:v>0</c:v>
                </c:pt>
                <c:pt idx="4">
                  <c:v>0</c:v>
                </c:pt>
                <c:pt idx="5">
                  <c:v>1</c:v>
                </c:pt>
                <c:pt idx="6">
                  <c:v>0</c:v>
                </c:pt>
                <c:pt idx="7">
                  <c:v>0</c:v>
                </c:pt>
                <c:pt idx="8">
                  <c:v>1</c:v>
                </c:pt>
                <c:pt idx="9">
                  <c:v>2</c:v>
                </c:pt>
                <c:pt idx="10">
                  <c:v>0</c:v>
                </c:pt>
              </c:numCache>
            </c:numRef>
          </c:val>
          <c:extLst>
            <c:ext xmlns:c16="http://schemas.microsoft.com/office/drawing/2014/chart" uri="{C3380CC4-5D6E-409C-BE32-E72D297353CC}">
              <c16:uniqueId val="{00000000-190E-48DD-9E09-E5E63DEFA4CB}"/>
            </c:ext>
          </c:extLst>
        </c:ser>
        <c:ser>
          <c:idx val="1"/>
          <c:order val="1"/>
          <c:tx>
            <c:strRef>
              <c:f>'Exits x Previous Round'!$AB$33</c:f>
              <c:strCache>
                <c:ptCount val="1"/>
                <c:pt idx="0">
                  <c:v>Seed</c:v>
                </c:pt>
              </c:strCache>
            </c:strRef>
          </c:tx>
          <c:spPr>
            <a:solidFill>
              <a:schemeClr val="accent2"/>
            </a:solidFill>
            <a:ln>
              <a:noFill/>
            </a:ln>
            <a:effectLst/>
          </c:spPr>
          <c:invertIfNegative val="0"/>
          <c:cat>
            <c:numRef>
              <c:f>'Exits x Previous Round'!$AC$31:$AM$31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Round'!$AC$33:$AM$33</c:f>
              <c:numCache>
                <c:formatCode>General</c:formatCode>
                <c:ptCount val="11"/>
                <c:pt idx="0">
                  <c:v>0</c:v>
                </c:pt>
                <c:pt idx="1">
                  <c:v>2</c:v>
                </c:pt>
                <c:pt idx="2">
                  <c:v>3</c:v>
                </c:pt>
                <c:pt idx="3">
                  <c:v>4</c:v>
                </c:pt>
                <c:pt idx="4">
                  <c:v>5</c:v>
                </c:pt>
                <c:pt idx="5">
                  <c:v>2</c:v>
                </c:pt>
                <c:pt idx="6">
                  <c:v>5</c:v>
                </c:pt>
                <c:pt idx="7">
                  <c:v>3</c:v>
                </c:pt>
                <c:pt idx="8">
                  <c:v>9</c:v>
                </c:pt>
                <c:pt idx="9">
                  <c:v>9</c:v>
                </c:pt>
                <c:pt idx="10">
                  <c:v>2</c:v>
                </c:pt>
              </c:numCache>
            </c:numRef>
          </c:val>
          <c:extLst>
            <c:ext xmlns:c16="http://schemas.microsoft.com/office/drawing/2014/chart" uri="{C3380CC4-5D6E-409C-BE32-E72D297353CC}">
              <c16:uniqueId val="{00000001-190E-48DD-9E09-E5E63DEFA4CB}"/>
            </c:ext>
          </c:extLst>
        </c:ser>
        <c:ser>
          <c:idx val="2"/>
          <c:order val="2"/>
          <c:tx>
            <c:strRef>
              <c:f>'Exits x Previous Round'!$AB$34</c:f>
              <c:strCache>
                <c:ptCount val="1"/>
                <c:pt idx="0">
                  <c:v>A</c:v>
                </c:pt>
              </c:strCache>
            </c:strRef>
          </c:tx>
          <c:spPr>
            <a:solidFill>
              <a:schemeClr val="accent3"/>
            </a:solidFill>
            <a:ln>
              <a:noFill/>
            </a:ln>
            <a:effectLst/>
          </c:spPr>
          <c:invertIfNegative val="0"/>
          <c:cat>
            <c:numRef>
              <c:f>'Exits x Previous Round'!$AC$31:$AM$31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Round'!$AC$34:$AM$34</c:f>
              <c:numCache>
                <c:formatCode>General</c:formatCode>
                <c:ptCount val="11"/>
                <c:pt idx="0">
                  <c:v>7</c:v>
                </c:pt>
                <c:pt idx="1">
                  <c:v>14</c:v>
                </c:pt>
                <c:pt idx="2">
                  <c:v>7</c:v>
                </c:pt>
                <c:pt idx="3">
                  <c:v>3</c:v>
                </c:pt>
                <c:pt idx="4">
                  <c:v>7</c:v>
                </c:pt>
                <c:pt idx="5">
                  <c:v>5</c:v>
                </c:pt>
                <c:pt idx="6">
                  <c:v>6</c:v>
                </c:pt>
                <c:pt idx="7">
                  <c:v>7</c:v>
                </c:pt>
                <c:pt idx="8">
                  <c:v>22</c:v>
                </c:pt>
                <c:pt idx="9">
                  <c:v>4</c:v>
                </c:pt>
                <c:pt idx="10">
                  <c:v>2</c:v>
                </c:pt>
              </c:numCache>
            </c:numRef>
          </c:val>
          <c:extLst>
            <c:ext xmlns:c16="http://schemas.microsoft.com/office/drawing/2014/chart" uri="{C3380CC4-5D6E-409C-BE32-E72D297353CC}">
              <c16:uniqueId val="{00000002-190E-48DD-9E09-E5E63DEFA4CB}"/>
            </c:ext>
          </c:extLst>
        </c:ser>
        <c:ser>
          <c:idx val="3"/>
          <c:order val="3"/>
          <c:tx>
            <c:strRef>
              <c:f>'Exits x Previous Round'!$AB$35</c:f>
              <c:strCache>
                <c:ptCount val="1"/>
                <c:pt idx="0">
                  <c:v>B</c:v>
                </c:pt>
              </c:strCache>
            </c:strRef>
          </c:tx>
          <c:spPr>
            <a:solidFill>
              <a:schemeClr val="accent4"/>
            </a:solidFill>
            <a:ln>
              <a:noFill/>
            </a:ln>
            <a:effectLst/>
          </c:spPr>
          <c:invertIfNegative val="0"/>
          <c:cat>
            <c:numRef>
              <c:f>'Exits x Previous Round'!$AC$31:$AM$31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Round'!$AC$35:$AM$35</c:f>
              <c:numCache>
                <c:formatCode>General</c:formatCode>
                <c:ptCount val="11"/>
                <c:pt idx="0">
                  <c:v>12</c:v>
                </c:pt>
                <c:pt idx="1">
                  <c:v>19</c:v>
                </c:pt>
                <c:pt idx="2">
                  <c:v>17</c:v>
                </c:pt>
                <c:pt idx="3">
                  <c:v>10</c:v>
                </c:pt>
                <c:pt idx="4">
                  <c:v>10</c:v>
                </c:pt>
                <c:pt idx="5">
                  <c:v>21</c:v>
                </c:pt>
                <c:pt idx="6">
                  <c:v>25</c:v>
                </c:pt>
                <c:pt idx="7">
                  <c:v>23</c:v>
                </c:pt>
                <c:pt idx="8">
                  <c:v>51</c:v>
                </c:pt>
                <c:pt idx="9">
                  <c:v>15</c:v>
                </c:pt>
                <c:pt idx="10">
                  <c:v>6</c:v>
                </c:pt>
              </c:numCache>
            </c:numRef>
          </c:val>
          <c:extLst>
            <c:ext xmlns:c16="http://schemas.microsoft.com/office/drawing/2014/chart" uri="{C3380CC4-5D6E-409C-BE32-E72D297353CC}">
              <c16:uniqueId val="{00000003-190E-48DD-9E09-E5E63DEFA4CB}"/>
            </c:ext>
          </c:extLst>
        </c:ser>
        <c:ser>
          <c:idx val="4"/>
          <c:order val="4"/>
          <c:tx>
            <c:strRef>
              <c:f>'Exits x Previous Round'!$AB$36</c:f>
              <c:strCache>
                <c:ptCount val="1"/>
                <c:pt idx="0">
                  <c:v>C</c:v>
                </c:pt>
              </c:strCache>
            </c:strRef>
          </c:tx>
          <c:spPr>
            <a:solidFill>
              <a:schemeClr val="accent5"/>
            </a:solidFill>
            <a:ln>
              <a:noFill/>
            </a:ln>
            <a:effectLst/>
          </c:spPr>
          <c:invertIfNegative val="0"/>
          <c:cat>
            <c:numRef>
              <c:f>'Exits x Previous Round'!$AC$31:$AM$31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Round'!$AC$36:$AM$36</c:f>
              <c:numCache>
                <c:formatCode>General</c:formatCode>
                <c:ptCount val="11"/>
                <c:pt idx="0">
                  <c:v>13</c:v>
                </c:pt>
                <c:pt idx="1">
                  <c:v>22</c:v>
                </c:pt>
                <c:pt idx="2">
                  <c:v>8</c:v>
                </c:pt>
                <c:pt idx="3">
                  <c:v>6</c:v>
                </c:pt>
                <c:pt idx="4">
                  <c:v>12</c:v>
                </c:pt>
                <c:pt idx="5">
                  <c:v>20</c:v>
                </c:pt>
                <c:pt idx="6">
                  <c:v>19</c:v>
                </c:pt>
                <c:pt idx="7">
                  <c:v>27</c:v>
                </c:pt>
                <c:pt idx="8">
                  <c:v>39</c:v>
                </c:pt>
                <c:pt idx="9">
                  <c:v>8</c:v>
                </c:pt>
                <c:pt idx="10">
                  <c:v>1</c:v>
                </c:pt>
              </c:numCache>
            </c:numRef>
          </c:val>
          <c:extLst>
            <c:ext xmlns:c16="http://schemas.microsoft.com/office/drawing/2014/chart" uri="{C3380CC4-5D6E-409C-BE32-E72D297353CC}">
              <c16:uniqueId val="{00000004-190E-48DD-9E09-E5E63DEFA4CB}"/>
            </c:ext>
          </c:extLst>
        </c:ser>
        <c:ser>
          <c:idx val="5"/>
          <c:order val="5"/>
          <c:tx>
            <c:strRef>
              <c:f>'Exits x Previous Round'!$AB$37</c:f>
              <c:strCache>
                <c:ptCount val="1"/>
                <c:pt idx="0">
                  <c:v>D+</c:v>
                </c:pt>
              </c:strCache>
            </c:strRef>
          </c:tx>
          <c:spPr>
            <a:solidFill>
              <a:schemeClr val="accent6"/>
            </a:solidFill>
            <a:ln>
              <a:noFill/>
            </a:ln>
            <a:effectLst/>
          </c:spPr>
          <c:invertIfNegative val="0"/>
          <c:cat>
            <c:numRef>
              <c:f>'Exits x Previous Round'!$AC$31:$AM$31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Round'!$AC$37:$AM$37</c:f>
              <c:numCache>
                <c:formatCode>General</c:formatCode>
                <c:ptCount val="11"/>
                <c:pt idx="0">
                  <c:v>28</c:v>
                </c:pt>
                <c:pt idx="1">
                  <c:v>44</c:v>
                </c:pt>
                <c:pt idx="2">
                  <c:v>31</c:v>
                </c:pt>
                <c:pt idx="3">
                  <c:v>15</c:v>
                </c:pt>
                <c:pt idx="4">
                  <c:v>19</c:v>
                </c:pt>
                <c:pt idx="5">
                  <c:v>21</c:v>
                </c:pt>
                <c:pt idx="6">
                  <c:v>26</c:v>
                </c:pt>
                <c:pt idx="7">
                  <c:v>34</c:v>
                </c:pt>
                <c:pt idx="8">
                  <c:v>77</c:v>
                </c:pt>
                <c:pt idx="9">
                  <c:v>10</c:v>
                </c:pt>
                <c:pt idx="10">
                  <c:v>1</c:v>
                </c:pt>
              </c:numCache>
            </c:numRef>
          </c:val>
          <c:extLst>
            <c:ext xmlns:c16="http://schemas.microsoft.com/office/drawing/2014/chart" uri="{C3380CC4-5D6E-409C-BE32-E72D297353CC}">
              <c16:uniqueId val="{00000005-190E-48DD-9E09-E5E63DEFA4C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Round'!$O$32</c:f>
              <c:strCache>
                <c:ptCount val="1"/>
                <c:pt idx="0">
                  <c:v>Angel</c:v>
                </c:pt>
              </c:strCache>
            </c:strRef>
          </c:tx>
          <c:spPr>
            <a:solidFill>
              <a:schemeClr val="accent1"/>
            </a:solidFill>
            <a:ln>
              <a:noFill/>
            </a:ln>
            <a:effectLst/>
          </c:spPr>
          <c:invertIfNegative val="0"/>
          <c:cat>
            <c:numRef>
              <c:f>'Exits x Previous Round'!$P$31:$Z$31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Round'!$P$32:$Z$32</c:f>
              <c:numCache>
                <c:formatCode>General</c:formatCode>
                <c:ptCount val="11"/>
                <c:pt idx="0">
                  <c:v>1</c:v>
                </c:pt>
                <c:pt idx="1">
                  <c:v>0</c:v>
                </c:pt>
                <c:pt idx="2">
                  <c:v>2</c:v>
                </c:pt>
                <c:pt idx="3">
                  <c:v>4</c:v>
                </c:pt>
                <c:pt idx="4">
                  <c:v>1</c:v>
                </c:pt>
                <c:pt idx="5">
                  <c:v>4</c:v>
                </c:pt>
                <c:pt idx="6">
                  <c:v>5</c:v>
                </c:pt>
                <c:pt idx="7">
                  <c:v>5</c:v>
                </c:pt>
                <c:pt idx="8">
                  <c:v>3</c:v>
                </c:pt>
                <c:pt idx="9">
                  <c:v>5</c:v>
                </c:pt>
                <c:pt idx="10">
                  <c:v>3</c:v>
                </c:pt>
              </c:numCache>
            </c:numRef>
          </c:val>
          <c:extLst>
            <c:ext xmlns:c16="http://schemas.microsoft.com/office/drawing/2014/chart" uri="{C3380CC4-5D6E-409C-BE32-E72D297353CC}">
              <c16:uniqueId val="{00000000-9579-4DEF-A935-DEE0CC27B1F2}"/>
            </c:ext>
          </c:extLst>
        </c:ser>
        <c:ser>
          <c:idx val="1"/>
          <c:order val="1"/>
          <c:tx>
            <c:strRef>
              <c:f>'Exits x Previous Round'!$O$33</c:f>
              <c:strCache>
                <c:ptCount val="1"/>
                <c:pt idx="0">
                  <c:v>Seed</c:v>
                </c:pt>
              </c:strCache>
            </c:strRef>
          </c:tx>
          <c:spPr>
            <a:solidFill>
              <a:schemeClr val="accent2"/>
            </a:solidFill>
            <a:ln>
              <a:noFill/>
            </a:ln>
            <a:effectLst/>
          </c:spPr>
          <c:invertIfNegative val="0"/>
          <c:cat>
            <c:numRef>
              <c:f>'Exits x Previous Round'!$P$31:$Z$31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Round'!$P$33:$Z$33</c:f>
              <c:numCache>
                <c:formatCode>General</c:formatCode>
                <c:ptCount val="11"/>
                <c:pt idx="0">
                  <c:v>7</c:v>
                </c:pt>
                <c:pt idx="1">
                  <c:v>2</c:v>
                </c:pt>
                <c:pt idx="2">
                  <c:v>11</c:v>
                </c:pt>
                <c:pt idx="3">
                  <c:v>13</c:v>
                </c:pt>
                <c:pt idx="4">
                  <c:v>18</c:v>
                </c:pt>
                <c:pt idx="5">
                  <c:v>32</c:v>
                </c:pt>
                <c:pt idx="6">
                  <c:v>22</c:v>
                </c:pt>
                <c:pt idx="7">
                  <c:v>31</c:v>
                </c:pt>
                <c:pt idx="8">
                  <c:v>57</c:v>
                </c:pt>
                <c:pt idx="9">
                  <c:v>46</c:v>
                </c:pt>
                <c:pt idx="10">
                  <c:v>5</c:v>
                </c:pt>
              </c:numCache>
            </c:numRef>
          </c:val>
          <c:extLst>
            <c:ext xmlns:c16="http://schemas.microsoft.com/office/drawing/2014/chart" uri="{C3380CC4-5D6E-409C-BE32-E72D297353CC}">
              <c16:uniqueId val="{00000001-9579-4DEF-A935-DEE0CC27B1F2}"/>
            </c:ext>
          </c:extLst>
        </c:ser>
        <c:ser>
          <c:idx val="2"/>
          <c:order val="2"/>
          <c:tx>
            <c:strRef>
              <c:f>'Exits x Previous Round'!$O$34</c:f>
              <c:strCache>
                <c:ptCount val="1"/>
                <c:pt idx="0">
                  <c:v>A</c:v>
                </c:pt>
              </c:strCache>
            </c:strRef>
          </c:tx>
          <c:spPr>
            <a:solidFill>
              <a:schemeClr val="accent3"/>
            </a:solidFill>
            <a:ln>
              <a:noFill/>
            </a:ln>
            <a:effectLst/>
          </c:spPr>
          <c:invertIfNegative val="0"/>
          <c:cat>
            <c:numRef>
              <c:f>'Exits x Previous Round'!$P$31:$Z$31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Round'!$P$34:$Z$34</c:f>
              <c:numCache>
                <c:formatCode>General</c:formatCode>
                <c:ptCount val="11"/>
                <c:pt idx="0">
                  <c:v>11</c:v>
                </c:pt>
                <c:pt idx="1">
                  <c:v>16</c:v>
                </c:pt>
                <c:pt idx="2">
                  <c:v>17</c:v>
                </c:pt>
                <c:pt idx="3">
                  <c:v>9</c:v>
                </c:pt>
                <c:pt idx="4">
                  <c:v>24</c:v>
                </c:pt>
                <c:pt idx="5">
                  <c:v>37</c:v>
                </c:pt>
                <c:pt idx="6">
                  <c:v>55</c:v>
                </c:pt>
                <c:pt idx="7">
                  <c:v>47</c:v>
                </c:pt>
                <c:pt idx="8">
                  <c:v>68</c:v>
                </c:pt>
                <c:pt idx="9">
                  <c:v>43</c:v>
                </c:pt>
                <c:pt idx="10">
                  <c:v>9</c:v>
                </c:pt>
              </c:numCache>
            </c:numRef>
          </c:val>
          <c:extLst>
            <c:ext xmlns:c16="http://schemas.microsoft.com/office/drawing/2014/chart" uri="{C3380CC4-5D6E-409C-BE32-E72D297353CC}">
              <c16:uniqueId val="{00000002-9579-4DEF-A935-DEE0CC27B1F2}"/>
            </c:ext>
          </c:extLst>
        </c:ser>
        <c:ser>
          <c:idx val="3"/>
          <c:order val="3"/>
          <c:tx>
            <c:strRef>
              <c:f>'Exits x Previous Round'!$O$35</c:f>
              <c:strCache>
                <c:ptCount val="1"/>
                <c:pt idx="0">
                  <c:v>B</c:v>
                </c:pt>
              </c:strCache>
            </c:strRef>
          </c:tx>
          <c:spPr>
            <a:solidFill>
              <a:schemeClr val="accent4"/>
            </a:solidFill>
            <a:ln>
              <a:noFill/>
            </a:ln>
            <a:effectLst/>
          </c:spPr>
          <c:invertIfNegative val="0"/>
          <c:cat>
            <c:numRef>
              <c:f>'Exits x Previous Round'!$P$31:$Z$31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Round'!$P$35:$Z$35</c:f>
              <c:numCache>
                <c:formatCode>General</c:formatCode>
                <c:ptCount val="11"/>
                <c:pt idx="0">
                  <c:v>8</c:v>
                </c:pt>
                <c:pt idx="1">
                  <c:v>16</c:v>
                </c:pt>
                <c:pt idx="2">
                  <c:v>18</c:v>
                </c:pt>
                <c:pt idx="3">
                  <c:v>13</c:v>
                </c:pt>
                <c:pt idx="4">
                  <c:v>30</c:v>
                </c:pt>
                <c:pt idx="5">
                  <c:v>32</c:v>
                </c:pt>
                <c:pt idx="6">
                  <c:v>26</c:v>
                </c:pt>
                <c:pt idx="7">
                  <c:v>15</c:v>
                </c:pt>
                <c:pt idx="8">
                  <c:v>38</c:v>
                </c:pt>
                <c:pt idx="9">
                  <c:v>26</c:v>
                </c:pt>
                <c:pt idx="10">
                  <c:v>7</c:v>
                </c:pt>
              </c:numCache>
            </c:numRef>
          </c:val>
          <c:extLst>
            <c:ext xmlns:c16="http://schemas.microsoft.com/office/drawing/2014/chart" uri="{C3380CC4-5D6E-409C-BE32-E72D297353CC}">
              <c16:uniqueId val="{00000003-9579-4DEF-A935-DEE0CC27B1F2}"/>
            </c:ext>
          </c:extLst>
        </c:ser>
        <c:ser>
          <c:idx val="4"/>
          <c:order val="4"/>
          <c:tx>
            <c:strRef>
              <c:f>'Exits x Previous Round'!$O$36</c:f>
              <c:strCache>
                <c:ptCount val="1"/>
                <c:pt idx="0">
                  <c:v>C</c:v>
                </c:pt>
              </c:strCache>
            </c:strRef>
          </c:tx>
          <c:spPr>
            <a:solidFill>
              <a:schemeClr val="accent5"/>
            </a:solidFill>
            <a:ln>
              <a:noFill/>
            </a:ln>
            <a:effectLst/>
          </c:spPr>
          <c:invertIfNegative val="0"/>
          <c:cat>
            <c:numRef>
              <c:f>'Exits x Previous Round'!$P$31:$Z$31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Round'!$P$36:$Z$36</c:f>
              <c:numCache>
                <c:formatCode>General</c:formatCode>
                <c:ptCount val="11"/>
                <c:pt idx="0">
                  <c:v>11</c:v>
                </c:pt>
                <c:pt idx="1">
                  <c:v>15</c:v>
                </c:pt>
                <c:pt idx="2">
                  <c:v>11</c:v>
                </c:pt>
                <c:pt idx="3">
                  <c:v>13</c:v>
                </c:pt>
                <c:pt idx="4">
                  <c:v>20</c:v>
                </c:pt>
                <c:pt idx="5">
                  <c:v>16</c:v>
                </c:pt>
                <c:pt idx="6">
                  <c:v>15</c:v>
                </c:pt>
                <c:pt idx="7">
                  <c:v>15</c:v>
                </c:pt>
                <c:pt idx="8">
                  <c:v>24</c:v>
                </c:pt>
                <c:pt idx="9">
                  <c:v>11</c:v>
                </c:pt>
                <c:pt idx="10">
                  <c:v>3</c:v>
                </c:pt>
              </c:numCache>
            </c:numRef>
          </c:val>
          <c:extLst>
            <c:ext xmlns:c16="http://schemas.microsoft.com/office/drawing/2014/chart" uri="{C3380CC4-5D6E-409C-BE32-E72D297353CC}">
              <c16:uniqueId val="{00000004-9579-4DEF-A935-DEE0CC27B1F2}"/>
            </c:ext>
          </c:extLst>
        </c:ser>
        <c:ser>
          <c:idx val="5"/>
          <c:order val="5"/>
          <c:tx>
            <c:strRef>
              <c:f>'Exits x Previous Round'!$O$37</c:f>
              <c:strCache>
                <c:ptCount val="1"/>
                <c:pt idx="0">
                  <c:v>D+</c:v>
                </c:pt>
              </c:strCache>
            </c:strRef>
          </c:tx>
          <c:spPr>
            <a:solidFill>
              <a:schemeClr val="accent6"/>
            </a:solidFill>
            <a:ln>
              <a:noFill/>
            </a:ln>
            <a:effectLst/>
          </c:spPr>
          <c:invertIfNegative val="0"/>
          <c:cat>
            <c:numRef>
              <c:f>'Exits x Previous Round'!$P$31:$Z$31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Previous Round'!$P$37:$Z$37</c:f>
              <c:numCache>
                <c:formatCode>General</c:formatCode>
                <c:ptCount val="11"/>
                <c:pt idx="0">
                  <c:v>7</c:v>
                </c:pt>
                <c:pt idx="1">
                  <c:v>11</c:v>
                </c:pt>
                <c:pt idx="2">
                  <c:v>20</c:v>
                </c:pt>
                <c:pt idx="3">
                  <c:v>15</c:v>
                </c:pt>
                <c:pt idx="4">
                  <c:v>11</c:v>
                </c:pt>
                <c:pt idx="5">
                  <c:v>19</c:v>
                </c:pt>
                <c:pt idx="6">
                  <c:v>18</c:v>
                </c:pt>
                <c:pt idx="7">
                  <c:v>15</c:v>
                </c:pt>
                <c:pt idx="8">
                  <c:v>15</c:v>
                </c:pt>
                <c:pt idx="9">
                  <c:v>12</c:v>
                </c:pt>
                <c:pt idx="10">
                  <c:v>0</c:v>
                </c:pt>
              </c:numCache>
            </c:numRef>
          </c:val>
          <c:extLst>
            <c:ext xmlns:c16="http://schemas.microsoft.com/office/drawing/2014/chart" uri="{C3380CC4-5D6E-409C-BE32-E72D297353CC}">
              <c16:uniqueId val="{00000005-9579-4DEF-A935-DEE0CC27B1F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Sector'!$B$8</c:f>
              <c:strCache>
                <c:ptCount val="1"/>
                <c:pt idx="0">
                  <c:v>Software</c:v>
                </c:pt>
              </c:strCache>
            </c:strRef>
          </c:tx>
          <c:spPr>
            <a:solidFill>
              <a:srgbClr val="051C38"/>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Sector'!$C$8:$M$8</c:f>
              <c:numCache>
                <c:formatCode>General</c:formatCode>
                <c:ptCount val="11"/>
                <c:pt idx="0">
                  <c:v>360</c:v>
                </c:pt>
                <c:pt idx="1">
                  <c:v>440</c:v>
                </c:pt>
                <c:pt idx="2">
                  <c:v>421</c:v>
                </c:pt>
                <c:pt idx="3">
                  <c:v>411</c:v>
                </c:pt>
                <c:pt idx="4">
                  <c:v>455</c:v>
                </c:pt>
                <c:pt idx="5">
                  <c:v>539</c:v>
                </c:pt>
                <c:pt idx="6">
                  <c:v>542</c:v>
                </c:pt>
                <c:pt idx="7">
                  <c:v>476</c:v>
                </c:pt>
                <c:pt idx="8">
                  <c:v>850</c:v>
                </c:pt>
                <c:pt idx="9">
                  <c:v>580</c:v>
                </c:pt>
                <c:pt idx="10">
                  <c:v>95</c:v>
                </c:pt>
              </c:numCache>
            </c:numRef>
          </c:val>
          <c:extLst>
            <c:ext xmlns:c16="http://schemas.microsoft.com/office/drawing/2014/chart" uri="{C3380CC4-5D6E-409C-BE32-E72D297353CC}">
              <c16:uniqueId val="{00000000-5C51-47FE-9C84-4887410992D2}"/>
            </c:ext>
          </c:extLst>
        </c:ser>
        <c:ser>
          <c:idx val="1"/>
          <c:order val="1"/>
          <c:tx>
            <c:strRef>
              <c:f>'Exits x Sector'!$B$9</c:f>
              <c:strCache>
                <c:ptCount val="1"/>
                <c:pt idx="0">
                  <c:v>Pharma &amp; biotech</c:v>
                </c:pt>
              </c:strCache>
            </c:strRef>
          </c:tx>
          <c:spPr>
            <a:solidFill>
              <a:schemeClr val="accent1"/>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Sector'!$C$9:$M$9</c:f>
              <c:numCache>
                <c:formatCode>General</c:formatCode>
                <c:ptCount val="11"/>
                <c:pt idx="0">
                  <c:v>81</c:v>
                </c:pt>
                <c:pt idx="1">
                  <c:v>118</c:v>
                </c:pt>
                <c:pt idx="2">
                  <c:v>92</c:v>
                </c:pt>
                <c:pt idx="3">
                  <c:v>81</c:v>
                </c:pt>
                <c:pt idx="4">
                  <c:v>84</c:v>
                </c:pt>
                <c:pt idx="5">
                  <c:v>122</c:v>
                </c:pt>
                <c:pt idx="6">
                  <c:v>123</c:v>
                </c:pt>
                <c:pt idx="7">
                  <c:v>135</c:v>
                </c:pt>
                <c:pt idx="8">
                  <c:v>193</c:v>
                </c:pt>
                <c:pt idx="9">
                  <c:v>88</c:v>
                </c:pt>
                <c:pt idx="10">
                  <c:v>17</c:v>
                </c:pt>
              </c:numCache>
            </c:numRef>
          </c:val>
          <c:extLst>
            <c:ext xmlns:c16="http://schemas.microsoft.com/office/drawing/2014/chart" uri="{C3380CC4-5D6E-409C-BE32-E72D297353CC}">
              <c16:uniqueId val="{00000001-5C51-47FE-9C84-4887410992D2}"/>
            </c:ext>
          </c:extLst>
        </c:ser>
        <c:ser>
          <c:idx val="2"/>
          <c:order val="2"/>
          <c:tx>
            <c:strRef>
              <c:f>'Exits x Sector'!$B$10</c:f>
              <c:strCache>
                <c:ptCount val="1"/>
                <c:pt idx="0">
                  <c:v>Other</c:v>
                </c:pt>
              </c:strCache>
            </c:strRef>
          </c:tx>
          <c:spPr>
            <a:solidFill>
              <a:schemeClr val="accent2"/>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Sector'!$C$10:$M$10</c:f>
              <c:numCache>
                <c:formatCode>General</c:formatCode>
                <c:ptCount val="11"/>
                <c:pt idx="0">
                  <c:v>17</c:v>
                </c:pt>
                <c:pt idx="1">
                  <c:v>15</c:v>
                </c:pt>
                <c:pt idx="2">
                  <c:v>36</c:v>
                </c:pt>
                <c:pt idx="3">
                  <c:v>23</c:v>
                </c:pt>
                <c:pt idx="4">
                  <c:v>30</c:v>
                </c:pt>
                <c:pt idx="5">
                  <c:v>32</c:v>
                </c:pt>
                <c:pt idx="6">
                  <c:v>33</c:v>
                </c:pt>
                <c:pt idx="7">
                  <c:v>35</c:v>
                </c:pt>
                <c:pt idx="8">
                  <c:v>59</c:v>
                </c:pt>
                <c:pt idx="9">
                  <c:v>42</c:v>
                </c:pt>
                <c:pt idx="10">
                  <c:v>8</c:v>
                </c:pt>
              </c:numCache>
            </c:numRef>
          </c:val>
          <c:extLst>
            <c:ext xmlns:c16="http://schemas.microsoft.com/office/drawing/2014/chart" uri="{C3380CC4-5D6E-409C-BE32-E72D297353CC}">
              <c16:uniqueId val="{00000002-5C51-47FE-9C84-4887410992D2}"/>
            </c:ext>
          </c:extLst>
        </c:ser>
        <c:ser>
          <c:idx val="3"/>
          <c:order val="3"/>
          <c:tx>
            <c:strRef>
              <c:f>'Exits x Sector'!$B$11</c:f>
              <c:strCache>
                <c:ptCount val="1"/>
                <c:pt idx="0">
                  <c:v>Media</c:v>
                </c:pt>
              </c:strCache>
            </c:strRef>
          </c:tx>
          <c:spPr>
            <a:solidFill>
              <a:srgbClr val="267479"/>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Sector'!$C$11:$M$11</c:f>
              <c:numCache>
                <c:formatCode>General</c:formatCode>
                <c:ptCount val="11"/>
                <c:pt idx="0">
                  <c:v>58</c:v>
                </c:pt>
                <c:pt idx="1">
                  <c:v>52</c:v>
                </c:pt>
                <c:pt idx="2">
                  <c:v>58</c:v>
                </c:pt>
                <c:pt idx="3">
                  <c:v>54</c:v>
                </c:pt>
                <c:pt idx="4">
                  <c:v>39</c:v>
                </c:pt>
                <c:pt idx="5">
                  <c:v>40</c:v>
                </c:pt>
                <c:pt idx="6">
                  <c:v>49</c:v>
                </c:pt>
                <c:pt idx="7">
                  <c:v>28</c:v>
                </c:pt>
                <c:pt idx="8">
                  <c:v>38</c:v>
                </c:pt>
                <c:pt idx="9">
                  <c:v>35</c:v>
                </c:pt>
                <c:pt idx="10">
                  <c:v>5</c:v>
                </c:pt>
              </c:numCache>
            </c:numRef>
          </c:val>
          <c:extLst>
            <c:ext xmlns:c16="http://schemas.microsoft.com/office/drawing/2014/chart" uri="{C3380CC4-5D6E-409C-BE32-E72D297353CC}">
              <c16:uniqueId val="{00000003-5C51-47FE-9C84-4887410992D2}"/>
            </c:ext>
          </c:extLst>
        </c:ser>
        <c:ser>
          <c:idx val="4"/>
          <c:order val="4"/>
          <c:tx>
            <c:strRef>
              <c:f>'Exits x Sector'!$B$12</c:f>
              <c:strCache>
                <c:ptCount val="1"/>
                <c:pt idx="0">
                  <c:v>IT hardware</c:v>
                </c:pt>
              </c:strCache>
            </c:strRef>
          </c:tx>
          <c:spPr>
            <a:solidFill>
              <a:srgbClr val="40C2C9"/>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Sector'!$C$12:$M$12</c:f>
              <c:numCache>
                <c:formatCode>General</c:formatCode>
                <c:ptCount val="11"/>
                <c:pt idx="0">
                  <c:v>67</c:v>
                </c:pt>
                <c:pt idx="1">
                  <c:v>61</c:v>
                </c:pt>
                <c:pt idx="2">
                  <c:v>57</c:v>
                </c:pt>
                <c:pt idx="3">
                  <c:v>44</c:v>
                </c:pt>
                <c:pt idx="4">
                  <c:v>45</c:v>
                </c:pt>
                <c:pt idx="5">
                  <c:v>55</c:v>
                </c:pt>
                <c:pt idx="6">
                  <c:v>42</c:v>
                </c:pt>
                <c:pt idx="7">
                  <c:v>40</c:v>
                </c:pt>
                <c:pt idx="8">
                  <c:v>73</c:v>
                </c:pt>
                <c:pt idx="9">
                  <c:v>44</c:v>
                </c:pt>
                <c:pt idx="10">
                  <c:v>8</c:v>
                </c:pt>
              </c:numCache>
            </c:numRef>
          </c:val>
          <c:extLst>
            <c:ext xmlns:c16="http://schemas.microsoft.com/office/drawing/2014/chart" uri="{C3380CC4-5D6E-409C-BE32-E72D297353CC}">
              <c16:uniqueId val="{00000004-5C51-47FE-9C84-4887410992D2}"/>
            </c:ext>
          </c:extLst>
        </c:ser>
        <c:ser>
          <c:idx val="5"/>
          <c:order val="5"/>
          <c:tx>
            <c:strRef>
              <c:f>'Exits x Sector'!$B$13</c:f>
              <c:strCache>
                <c:ptCount val="1"/>
                <c:pt idx="0">
                  <c:v>HC services &amp; systems</c:v>
                </c:pt>
              </c:strCache>
            </c:strRef>
          </c:tx>
          <c:spPr>
            <a:solidFill>
              <a:srgbClr val="C4EDEB"/>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Sector'!$C$13:$M$13</c:f>
              <c:numCache>
                <c:formatCode>General</c:formatCode>
                <c:ptCount val="11"/>
                <c:pt idx="0">
                  <c:v>36</c:v>
                </c:pt>
                <c:pt idx="1">
                  <c:v>59</c:v>
                </c:pt>
                <c:pt idx="2">
                  <c:v>66</c:v>
                </c:pt>
                <c:pt idx="3">
                  <c:v>68</c:v>
                </c:pt>
                <c:pt idx="4">
                  <c:v>68</c:v>
                </c:pt>
                <c:pt idx="5">
                  <c:v>73</c:v>
                </c:pt>
                <c:pt idx="6">
                  <c:v>87</c:v>
                </c:pt>
                <c:pt idx="7">
                  <c:v>109</c:v>
                </c:pt>
                <c:pt idx="8">
                  <c:v>144</c:v>
                </c:pt>
                <c:pt idx="9">
                  <c:v>94</c:v>
                </c:pt>
                <c:pt idx="10">
                  <c:v>22</c:v>
                </c:pt>
              </c:numCache>
            </c:numRef>
          </c:val>
          <c:extLst>
            <c:ext xmlns:c16="http://schemas.microsoft.com/office/drawing/2014/chart" uri="{C3380CC4-5D6E-409C-BE32-E72D297353CC}">
              <c16:uniqueId val="{00000005-5C51-47FE-9C84-4887410992D2}"/>
            </c:ext>
          </c:extLst>
        </c:ser>
        <c:ser>
          <c:idx val="6"/>
          <c:order val="6"/>
          <c:tx>
            <c:strRef>
              <c:f>'Exits x Sector'!$B$14</c:f>
              <c:strCache>
                <c:ptCount val="1"/>
                <c:pt idx="0">
                  <c:v>HC devices &amp; supplies</c:v>
                </c:pt>
              </c:strCache>
            </c:strRef>
          </c:tx>
          <c:spPr>
            <a:solidFill>
              <a:srgbClr val="F5C914"/>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Sector'!$C$14:$M$14</c:f>
              <c:numCache>
                <c:formatCode>General</c:formatCode>
                <c:ptCount val="11"/>
                <c:pt idx="0">
                  <c:v>58</c:v>
                </c:pt>
                <c:pt idx="1">
                  <c:v>59</c:v>
                </c:pt>
                <c:pt idx="2">
                  <c:v>64</c:v>
                </c:pt>
                <c:pt idx="3">
                  <c:v>47</c:v>
                </c:pt>
                <c:pt idx="4">
                  <c:v>42</c:v>
                </c:pt>
                <c:pt idx="5">
                  <c:v>62</c:v>
                </c:pt>
                <c:pt idx="6">
                  <c:v>62</c:v>
                </c:pt>
                <c:pt idx="7">
                  <c:v>60</c:v>
                </c:pt>
                <c:pt idx="8">
                  <c:v>78</c:v>
                </c:pt>
                <c:pt idx="9">
                  <c:v>48</c:v>
                </c:pt>
                <c:pt idx="10">
                  <c:v>7</c:v>
                </c:pt>
              </c:numCache>
            </c:numRef>
          </c:val>
          <c:extLst>
            <c:ext xmlns:c16="http://schemas.microsoft.com/office/drawing/2014/chart" uri="{C3380CC4-5D6E-409C-BE32-E72D297353CC}">
              <c16:uniqueId val="{00000006-5C51-47FE-9C84-4887410992D2}"/>
            </c:ext>
          </c:extLst>
        </c:ser>
        <c:ser>
          <c:idx val="7"/>
          <c:order val="7"/>
          <c:tx>
            <c:strRef>
              <c:f>'Exits x Sector'!$B$15</c:f>
              <c:strCache>
                <c:ptCount val="1"/>
                <c:pt idx="0">
                  <c:v>Energy</c:v>
                </c:pt>
              </c:strCache>
            </c:strRef>
          </c:tx>
          <c:spPr>
            <a:solidFill>
              <a:schemeClr val="accent6"/>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Sector'!$C$15:$M$15</c:f>
              <c:numCache>
                <c:formatCode>General</c:formatCode>
                <c:ptCount val="11"/>
                <c:pt idx="0">
                  <c:v>15</c:v>
                </c:pt>
                <c:pt idx="1">
                  <c:v>22</c:v>
                </c:pt>
                <c:pt idx="2">
                  <c:v>19</c:v>
                </c:pt>
                <c:pt idx="3">
                  <c:v>10</c:v>
                </c:pt>
                <c:pt idx="4">
                  <c:v>7</c:v>
                </c:pt>
                <c:pt idx="5">
                  <c:v>8</c:v>
                </c:pt>
                <c:pt idx="6">
                  <c:v>11</c:v>
                </c:pt>
                <c:pt idx="7">
                  <c:v>10</c:v>
                </c:pt>
                <c:pt idx="8">
                  <c:v>12</c:v>
                </c:pt>
                <c:pt idx="9">
                  <c:v>16</c:v>
                </c:pt>
                <c:pt idx="10">
                  <c:v>4</c:v>
                </c:pt>
              </c:numCache>
            </c:numRef>
          </c:val>
          <c:extLst>
            <c:ext xmlns:c16="http://schemas.microsoft.com/office/drawing/2014/chart" uri="{C3380CC4-5D6E-409C-BE32-E72D297353CC}">
              <c16:uniqueId val="{00000007-5C51-47FE-9C84-4887410992D2}"/>
            </c:ext>
          </c:extLst>
        </c:ser>
        <c:ser>
          <c:idx val="8"/>
          <c:order val="8"/>
          <c:tx>
            <c:strRef>
              <c:f>'Exits x Sector'!$B$16</c:f>
              <c:strCache>
                <c:ptCount val="1"/>
                <c:pt idx="0">
                  <c:v>Commercial products &amp; services</c:v>
                </c:pt>
              </c:strCache>
            </c:strRef>
          </c:tx>
          <c:spPr>
            <a:solidFill>
              <a:srgbClr val="FAF56B"/>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Sector'!$C$16:$M$16</c:f>
              <c:numCache>
                <c:formatCode>General</c:formatCode>
                <c:ptCount val="11"/>
                <c:pt idx="0">
                  <c:v>182</c:v>
                </c:pt>
                <c:pt idx="1">
                  <c:v>222</c:v>
                </c:pt>
                <c:pt idx="2">
                  <c:v>217</c:v>
                </c:pt>
                <c:pt idx="3">
                  <c:v>184</c:v>
                </c:pt>
                <c:pt idx="4">
                  <c:v>201</c:v>
                </c:pt>
                <c:pt idx="5">
                  <c:v>203</c:v>
                </c:pt>
                <c:pt idx="6">
                  <c:v>194</c:v>
                </c:pt>
                <c:pt idx="7">
                  <c:v>224</c:v>
                </c:pt>
                <c:pt idx="8">
                  <c:v>291</c:v>
                </c:pt>
                <c:pt idx="9">
                  <c:v>188</c:v>
                </c:pt>
                <c:pt idx="10">
                  <c:v>42</c:v>
                </c:pt>
              </c:numCache>
            </c:numRef>
          </c:val>
          <c:extLst>
            <c:ext xmlns:c16="http://schemas.microsoft.com/office/drawing/2014/chart" uri="{C3380CC4-5D6E-409C-BE32-E72D297353CC}">
              <c16:uniqueId val="{00000008-5C51-47FE-9C84-4887410992D2}"/>
            </c:ext>
          </c:extLst>
        </c:ser>
        <c:ser>
          <c:idx val="9"/>
          <c:order val="9"/>
          <c:tx>
            <c:strRef>
              <c:f>'Exits x Sector'!$B$17</c:f>
              <c:strCache>
                <c:ptCount val="1"/>
                <c:pt idx="0">
                  <c:v>Consumer goods &amp; services</c:v>
                </c:pt>
              </c:strCache>
            </c:strRef>
          </c:tx>
          <c:spPr>
            <a:solidFill>
              <a:srgbClr val="C0BCB2"/>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Sector'!$C$17:$M$17</c:f>
              <c:numCache>
                <c:formatCode>General</c:formatCode>
                <c:ptCount val="11"/>
                <c:pt idx="0">
                  <c:v>58</c:v>
                </c:pt>
                <c:pt idx="1">
                  <c:v>80</c:v>
                </c:pt>
                <c:pt idx="2">
                  <c:v>85</c:v>
                </c:pt>
                <c:pt idx="3">
                  <c:v>101</c:v>
                </c:pt>
                <c:pt idx="4">
                  <c:v>103</c:v>
                </c:pt>
                <c:pt idx="5">
                  <c:v>109</c:v>
                </c:pt>
                <c:pt idx="6">
                  <c:v>153</c:v>
                </c:pt>
                <c:pt idx="7">
                  <c:v>122</c:v>
                </c:pt>
                <c:pt idx="8">
                  <c:v>179</c:v>
                </c:pt>
                <c:pt idx="9">
                  <c:v>131</c:v>
                </c:pt>
                <c:pt idx="10">
                  <c:v>19</c:v>
                </c:pt>
              </c:numCache>
            </c:numRef>
          </c:val>
          <c:extLst>
            <c:ext xmlns:c16="http://schemas.microsoft.com/office/drawing/2014/chart" uri="{C3380CC4-5D6E-409C-BE32-E72D297353CC}">
              <c16:uniqueId val="{00000009-5C51-47FE-9C84-4887410992D2}"/>
            </c:ext>
          </c:extLst>
        </c:ser>
        <c:ser>
          <c:idx val="10"/>
          <c:order val="10"/>
          <c:tx>
            <c:strRef>
              <c:f>'Exits x Sector'!$B$18</c:f>
              <c:strCache>
                <c:ptCount val="1"/>
                <c:pt idx="0">
                  <c:v>Transportation</c:v>
                </c:pt>
              </c:strCache>
            </c:strRef>
          </c:tx>
          <c:spPr>
            <a:solidFill>
              <a:srgbClr val="78766F"/>
            </a:solidFill>
            <a:ln>
              <a:noFill/>
            </a:ln>
            <a:effectLst/>
          </c:spPr>
          <c:invertIfNegative val="0"/>
          <c:cat>
            <c:numRef>
              <c:f>'Exits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Sector'!$C$18:$M$18</c:f>
              <c:numCache>
                <c:formatCode>General</c:formatCode>
                <c:ptCount val="11"/>
                <c:pt idx="0">
                  <c:v>6</c:v>
                </c:pt>
                <c:pt idx="1">
                  <c:v>4</c:v>
                </c:pt>
                <c:pt idx="2">
                  <c:v>6</c:v>
                </c:pt>
                <c:pt idx="3">
                  <c:v>4</c:v>
                </c:pt>
                <c:pt idx="4">
                  <c:v>16</c:v>
                </c:pt>
                <c:pt idx="5">
                  <c:v>14</c:v>
                </c:pt>
                <c:pt idx="6">
                  <c:v>10</c:v>
                </c:pt>
                <c:pt idx="7">
                  <c:v>14</c:v>
                </c:pt>
                <c:pt idx="8">
                  <c:v>34</c:v>
                </c:pt>
                <c:pt idx="9">
                  <c:v>15</c:v>
                </c:pt>
                <c:pt idx="10">
                  <c:v>0</c:v>
                </c:pt>
              </c:numCache>
            </c:numRef>
          </c:val>
          <c:extLst>
            <c:ext xmlns:c16="http://schemas.microsoft.com/office/drawing/2014/chart" uri="{C3380CC4-5D6E-409C-BE32-E72D297353CC}">
              <c16:uniqueId val="{0000000A-5C51-47FE-9C84-4887410992D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7751088649529132"/>
          <c:y val="3.3275716772570414E-2"/>
          <c:w val="0.21811007954521405"/>
          <c:h val="0.6555284217778298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Sector'!$B$52</c:f>
              <c:strCache>
                <c:ptCount val="1"/>
                <c:pt idx="0">
                  <c:v>Software</c:v>
                </c:pt>
              </c:strCache>
            </c:strRef>
          </c:tx>
          <c:spPr>
            <a:solidFill>
              <a:srgbClr val="051C38"/>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Sector'!$C$52:$M$52</c:f>
              <c:numCache>
                <c:formatCode>"$"#,##0.0</c:formatCode>
                <c:ptCount val="11"/>
                <c:pt idx="0">
                  <c:v>29.117856438999993</c:v>
                </c:pt>
                <c:pt idx="1">
                  <c:v>44.774757892517528</c:v>
                </c:pt>
                <c:pt idx="2">
                  <c:v>20.107301779280899</c:v>
                </c:pt>
                <c:pt idx="3">
                  <c:v>19.000714027695778</c:v>
                </c:pt>
                <c:pt idx="4">
                  <c:v>41.701516656590748</c:v>
                </c:pt>
                <c:pt idx="5">
                  <c:v>53.045947199836903</c:v>
                </c:pt>
                <c:pt idx="6">
                  <c:v>94.155953757911092</c:v>
                </c:pt>
                <c:pt idx="7">
                  <c:v>82.564778466873534</c:v>
                </c:pt>
                <c:pt idx="8">
                  <c:v>325.20949135981829</c:v>
                </c:pt>
                <c:pt idx="9">
                  <c:v>24.714581489226497</c:v>
                </c:pt>
                <c:pt idx="10">
                  <c:v>0.99399999999999999</c:v>
                </c:pt>
              </c:numCache>
            </c:numRef>
          </c:val>
          <c:extLst>
            <c:ext xmlns:c16="http://schemas.microsoft.com/office/drawing/2014/chart" uri="{C3380CC4-5D6E-409C-BE32-E72D297353CC}">
              <c16:uniqueId val="{00000000-5006-4B9A-9003-ED5E9BC5FF63}"/>
            </c:ext>
          </c:extLst>
        </c:ser>
        <c:ser>
          <c:idx val="1"/>
          <c:order val="1"/>
          <c:tx>
            <c:strRef>
              <c:f>'Exits x Sector'!$B$53</c:f>
              <c:strCache>
                <c:ptCount val="1"/>
                <c:pt idx="0">
                  <c:v>Pharma &amp; biotech</c:v>
                </c:pt>
              </c:strCache>
            </c:strRef>
          </c:tx>
          <c:spPr>
            <a:solidFill>
              <a:schemeClr val="accent1"/>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Sector'!$C$53:$M$53</c:f>
              <c:numCache>
                <c:formatCode>"$"#,##0.0</c:formatCode>
                <c:ptCount val="11"/>
                <c:pt idx="0">
                  <c:v>11.615469210999994</c:v>
                </c:pt>
                <c:pt idx="1">
                  <c:v>21.581341845097931</c:v>
                </c:pt>
                <c:pt idx="2">
                  <c:v>21.879457809972248</c:v>
                </c:pt>
                <c:pt idx="3">
                  <c:v>18.999393152823984</c:v>
                </c:pt>
                <c:pt idx="4">
                  <c:v>18.550574595</c:v>
                </c:pt>
                <c:pt idx="5">
                  <c:v>37.819693857769494</c:v>
                </c:pt>
                <c:pt idx="6">
                  <c:v>33.866955925768934</c:v>
                </c:pt>
                <c:pt idx="7">
                  <c:v>49.281616207559466</c:v>
                </c:pt>
                <c:pt idx="8">
                  <c:v>118.82519363406851</c:v>
                </c:pt>
                <c:pt idx="9">
                  <c:v>13.232529875665055</c:v>
                </c:pt>
                <c:pt idx="10">
                  <c:v>1.2992111</c:v>
                </c:pt>
              </c:numCache>
            </c:numRef>
          </c:val>
          <c:extLst>
            <c:ext xmlns:c16="http://schemas.microsoft.com/office/drawing/2014/chart" uri="{C3380CC4-5D6E-409C-BE32-E72D297353CC}">
              <c16:uniqueId val="{00000001-5006-4B9A-9003-ED5E9BC5FF63}"/>
            </c:ext>
          </c:extLst>
        </c:ser>
        <c:ser>
          <c:idx val="2"/>
          <c:order val="2"/>
          <c:tx>
            <c:strRef>
              <c:f>'Exits x Sector'!$B$54</c:f>
              <c:strCache>
                <c:ptCount val="1"/>
                <c:pt idx="0">
                  <c:v>Other</c:v>
                </c:pt>
              </c:strCache>
            </c:strRef>
          </c:tx>
          <c:spPr>
            <a:solidFill>
              <a:schemeClr val="accent2"/>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Sector'!$C$54:$M$54</c:f>
              <c:numCache>
                <c:formatCode>"$"#,##0.0</c:formatCode>
                <c:ptCount val="11"/>
                <c:pt idx="0">
                  <c:v>1.9241326559999998</c:v>
                </c:pt>
                <c:pt idx="1">
                  <c:v>1.6138298799999999</c:v>
                </c:pt>
                <c:pt idx="2">
                  <c:v>0.77765402300000008</c:v>
                </c:pt>
                <c:pt idx="3">
                  <c:v>0.54270000000000007</c:v>
                </c:pt>
                <c:pt idx="4">
                  <c:v>1.1922048244610493</c:v>
                </c:pt>
                <c:pt idx="5">
                  <c:v>2.0958040970000003</c:v>
                </c:pt>
                <c:pt idx="6">
                  <c:v>3.2173288189614442</c:v>
                </c:pt>
                <c:pt idx="7">
                  <c:v>16.969597163391551</c:v>
                </c:pt>
                <c:pt idx="8">
                  <c:v>50.572364260000001</c:v>
                </c:pt>
                <c:pt idx="9">
                  <c:v>2.5137600000000004</c:v>
                </c:pt>
                <c:pt idx="10">
                  <c:v>0.4</c:v>
                </c:pt>
              </c:numCache>
            </c:numRef>
          </c:val>
          <c:extLst>
            <c:ext xmlns:c16="http://schemas.microsoft.com/office/drawing/2014/chart" uri="{C3380CC4-5D6E-409C-BE32-E72D297353CC}">
              <c16:uniqueId val="{00000002-5006-4B9A-9003-ED5E9BC5FF63}"/>
            </c:ext>
          </c:extLst>
        </c:ser>
        <c:ser>
          <c:idx val="3"/>
          <c:order val="3"/>
          <c:tx>
            <c:strRef>
              <c:f>'Exits x Sector'!$B$55</c:f>
              <c:strCache>
                <c:ptCount val="1"/>
                <c:pt idx="0">
                  <c:v>Media</c:v>
                </c:pt>
              </c:strCache>
            </c:strRef>
          </c:tx>
          <c:spPr>
            <a:solidFill>
              <a:srgbClr val="267479"/>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Sector'!$C$55:$M$55</c:f>
              <c:numCache>
                <c:formatCode>"$"#,##0.0</c:formatCode>
                <c:ptCount val="11"/>
                <c:pt idx="0">
                  <c:v>1.7973299200000001</c:v>
                </c:pt>
                <c:pt idx="1">
                  <c:v>1.5145686543394399</c:v>
                </c:pt>
                <c:pt idx="2">
                  <c:v>1.5451327825471091</c:v>
                </c:pt>
                <c:pt idx="3">
                  <c:v>0.96460000000000001</c:v>
                </c:pt>
                <c:pt idx="4">
                  <c:v>1.58150893</c:v>
                </c:pt>
                <c:pt idx="5">
                  <c:v>1.7851018777924719</c:v>
                </c:pt>
                <c:pt idx="6">
                  <c:v>1.5608499999999998</c:v>
                </c:pt>
                <c:pt idx="7">
                  <c:v>0.52470000000000006</c:v>
                </c:pt>
                <c:pt idx="8">
                  <c:v>4.6962900000000003</c:v>
                </c:pt>
                <c:pt idx="9">
                  <c:v>2.9846000000000004</c:v>
                </c:pt>
                <c:pt idx="10">
                  <c:v>0</c:v>
                </c:pt>
              </c:numCache>
            </c:numRef>
          </c:val>
          <c:extLst>
            <c:ext xmlns:c16="http://schemas.microsoft.com/office/drawing/2014/chart" uri="{C3380CC4-5D6E-409C-BE32-E72D297353CC}">
              <c16:uniqueId val="{00000003-5006-4B9A-9003-ED5E9BC5FF63}"/>
            </c:ext>
          </c:extLst>
        </c:ser>
        <c:ser>
          <c:idx val="4"/>
          <c:order val="4"/>
          <c:tx>
            <c:strRef>
              <c:f>'Exits x Sector'!$B$56</c:f>
              <c:strCache>
                <c:ptCount val="1"/>
                <c:pt idx="0">
                  <c:v>IT hardware</c:v>
                </c:pt>
              </c:strCache>
            </c:strRef>
          </c:tx>
          <c:spPr>
            <a:solidFill>
              <a:srgbClr val="40C2C9"/>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Sector'!$C$56:$M$56</c:f>
              <c:numCache>
                <c:formatCode>"$"#,##0.0</c:formatCode>
                <c:ptCount val="11"/>
                <c:pt idx="0">
                  <c:v>7.7163380159999999</c:v>
                </c:pt>
                <c:pt idx="1">
                  <c:v>4.4587241460000007</c:v>
                </c:pt>
                <c:pt idx="2">
                  <c:v>4.3978955449999999</c:v>
                </c:pt>
                <c:pt idx="3">
                  <c:v>4.5510460443788752</c:v>
                </c:pt>
                <c:pt idx="4">
                  <c:v>7.4392484504222276</c:v>
                </c:pt>
                <c:pt idx="5">
                  <c:v>0.8321608337799089</c:v>
                </c:pt>
                <c:pt idx="6">
                  <c:v>4.0395979999999998</c:v>
                </c:pt>
                <c:pt idx="7">
                  <c:v>6.1985199999999994</c:v>
                </c:pt>
                <c:pt idx="8">
                  <c:v>34.946190004480421</c:v>
                </c:pt>
                <c:pt idx="9">
                  <c:v>3.0999190283682609</c:v>
                </c:pt>
                <c:pt idx="10">
                  <c:v>0.69899999999999995</c:v>
                </c:pt>
              </c:numCache>
            </c:numRef>
          </c:val>
          <c:extLst>
            <c:ext xmlns:c16="http://schemas.microsoft.com/office/drawing/2014/chart" uri="{C3380CC4-5D6E-409C-BE32-E72D297353CC}">
              <c16:uniqueId val="{00000004-5006-4B9A-9003-ED5E9BC5FF63}"/>
            </c:ext>
          </c:extLst>
        </c:ser>
        <c:ser>
          <c:idx val="5"/>
          <c:order val="5"/>
          <c:tx>
            <c:strRef>
              <c:f>'Exits x Sector'!$B$57</c:f>
              <c:strCache>
                <c:ptCount val="1"/>
                <c:pt idx="0">
                  <c:v>HC services &amp; systems</c:v>
                </c:pt>
              </c:strCache>
            </c:strRef>
          </c:tx>
          <c:spPr>
            <a:solidFill>
              <a:srgbClr val="C4EDEB"/>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Sector'!$C$57:$M$57</c:f>
              <c:numCache>
                <c:formatCode>"$"#,##0.0</c:formatCode>
                <c:ptCount val="11"/>
                <c:pt idx="0">
                  <c:v>2.739757882591928</c:v>
                </c:pt>
                <c:pt idx="1">
                  <c:v>7.0717293740000011</c:v>
                </c:pt>
                <c:pt idx="2">
                  <c:v>4.2415732899643617</c:v>
                </c:pt>
                <c:pt idx="3">
                  <c:v>3.5079817625721592</c:v>
                </c:pt>
                <c:pt idx="4">
                  <c:v>2.3603010000000002</c:v>
                </c:pt>
                <c:pt idx="5">
                  <c:v>3.9427999999999996</c:v>
                </c:pt>
                <c:pt idx="6">
                  <c:v>3.1983875799999999</c:v>
                </c:pt>
                <c:pt idx="7">
                  <c:v>11.214280830798037</c:v>
                </c:pt>
                <c:pt idx="8">
                  <c:v>38.563657899458754</c:v>
                </c:pt>
                <c:pt idx="9">
                  <c:v>0.652997194</c:v>
                </c:pt>
                <c:pt idx="10">
                  <c:v>3.0000000000000001E-3</c:v>
                </c:pt>
              </c:numCache>
            </c:numRef>
          </c:val>
          <c:extLst>
            <c:ext xmlns:c16="http://schemas.microsoft.com/office/drawing/2014/chart" uri="{C3380CC4-5D6E-409C-BE32-E72D297353CC}">
              <c16:uniqueId val="{00000005-5006-4B9A-9003-ED5E9BC5FF63}"/>
            </c:ext>
          </c:extLst>
        </c:ser>
        <c:ser>
          <c:idx val="6"/>
          <c:order val="6"/>
          <c:tx>
            <c:strRef>
              <c:f>'Exits x Sector'!$B$58</c:f>
              <c:strCache>
                <c:ptCount val="1"/>
                <c:pt idx="0">
                  <c:v>HC devices &amp; supplies</c:v>
                </c:pt>
              </c:strCache>
            </c:strRef>
          </c:tx>
          <c:spPr>
            <a:solidFill>
              <a:srgbClr val="F5C914"/>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Sector'!$C$58:$M$58</c:f>
              <c:numCache>
                <c:formatCode>"$"#,##0.0</c:formatCode>
                <c:ptCount val="11"/>
                <c:pt idx="0">
                  <c:v>5.041772153413274</c:v>
                </c:pt>
                <c:pt idx="1">
                  <c:v>5.430781979999999</c:v>
                </c:pt>
                <c:pt idx="2">
                  <c:v>6.0638330112808863</c:v>
                </c:pt>
                <c:pt idx="3">
                  <c:v>3.2292759402441931</c:v>
                </c:pt>
                <c:pt idx="4">
                  <c:v>2.7053399443075206</c:v>
                </c:pt>
                <c:pt idx="5">
                  <c:v>7.7261269010000007</c:v>
                </c:pt>
                <c:pt idx="6">
                  <c:v>13.328070674692251</c:v>
                </c:pt>
                <c:pt idx="7">
                  <c:v>5.5404684209999999</c:v>
                </c:pt>
                <c:pt idx="8">
                  <c:v>16.366109277215703</c:v>
                </c:pt>
                <c:pt idx="9">
                  <c:v>3.3477659123344652</c:v>
                </c:pt>
                <c:pt idx="10">
                  <c:v>3.8700000000000005E-2</c:v>
                </c:pt>
              </c:numCache>
            </c:numRef>
          </c:val>
          <c:extLst>
            <c:ext xmlns:c16="http://schemas.microsoft.com/office/drawing/2014/chart" uri="{C3380CC4-5D6E-409C-BE32-E72D297353CC}">
              <c16:uniqueId val="{00000006-5006-4B9A-9003-ED5E9BC5FF63}"/>
            </c:ext>
          </c:extLst>
        </c:ser>
        <c:ser>
          <c:idx val="7"/>
          <c:order val="7"/>
          <c:tx>
            <c:strRef>
              <c:f>'Exits x Sector'!$B$59</c:f>
              <c:strCache>
                <c:ptCount val="1"/>
                <c:pt idx="0">
                  <c:v>Energy</c:v>
                </c:pt>
              </c:strCache>
            </c:strRef>
          </c:tx>
          <c:spPr>
            <a:solidFill>
              <a:schemeClr val="accent6"/>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Sector'!$C$59:$M$59</c:f>
              <c:numCache>
                <c:formatCode>"$"#,##0.0</c:formatCode>
                <c:ptCount val="11"/>
                <c:pt idx="0">
                  <c:v>0.188</c:v>
                </c:pt>
                <c:pt idx="1">
                  <c:v>0.51048709999999997</c:v>
                </c:pt>
                <c:pt idx="2">
                  <c:v>1.3419751447090691</c:v>
                </c:pt>
                <c:pt idx="3">
                  <c:v>0.37630000000000002</c:v>
                </c:pt>
                <c:pt idx="4">
                  <c:v>0</c:v>
                </c:pt>
                <c:pt idx="5">
                  <c:v>4.0000000000000001E-3</c:v>
                </c:pt>
                <c:pt idx="6">
                  <c:v>0.1648</c:v>
                </c:pt>
                <c:pt idx="7">
                  <c:v>5.16E-2</c:v>
                </c:pt>
                <c:pt idx="8">
                  <c:v>3.8622820729999998</c:v>
                </c:pt>
                <c:pt idx="9">
                  <c:v>1.32</c:v>
                </c:pt>
                <c:pt idx="10">
                  <c:v>0</c:v>
                </c:pt>
              </c:numCache>
            </c:numRef>
          </c:val>
          <c:extLst>
            <c:ext xmlns:c16="http://schemas.microsoft.com/office/drawing/2014/chart" uri="{C3380CC4-5D6E-409C-BE32-E72D297353CC}">
              <c16:uniqueId val="{00000007-5006-4B9A-9003-ED5E9BC5FF63}"/>
            </c:ext>
          </c:extLst>
        </c:ser>
        <c:ser>
          <c:idx val="8"/>
          <c:order val="8"/>
          <c:tx>
            <c:strRef>
              <c:f>'Exits x Sector'!$B$60</c:f>
              <c:strCache>
                <c:ptCount val="1"/>
                <c:pt idx="0">
                  <c:v>Commercial products &amp; services</c:v>
                </c:pt>
              </c:strCache>
            </c:strRef>
          </c:tx>
          <c:spPr>
            <a:solidFill>
              <a:srgbClr val="FAF56B"/>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Sector'!$C$60:$M$60</c:f>
              <c:numCache>
                <c:formatCode>"$"#,##0.0</c:formatCode>
                <c:ptCount val="11"/>
                <c:pt idx="0">
                  <c:v>8.3293847072135172</c:v>
                </c:pt>
                <c:pt idx="1">
                  <c:v>13.102821975879584</c:v>
                </c:pt>
                <c:pt idx="2">
                  <c:v>8.8271317889839676</c:v>
                </c:pt>
                <c:pt idx="3">
                  <c:v>6.3993488006457859</c:v>
                </c:pt>
                <c:pt idx="4">
                  <c:v>12.526189516934592</c:v>
                </c:pt>
                <c:pt idx="5">
                  <c:v>9.6318474653933954</c:v>
                </c:pt>
                <c:pt idx="6">
                  <c:v>7.6703413782045571</c:v>
                </c:pt>
                <c:pt idx="7">
                  <c:v>16.731703417773264</c:v>
                </c:pt>
                <c:pt idx="8">
                  <c:v>58.055552463932258</c:v>
                </c:pt>
                <c:pt idx="9">
                  <c:v>13.980371246835427</c:v>
                </c:pt>
                <c:pt idx="10">
                  <c:v>1.7874461500000001</c:v>
                </c:pt>
              </c:numCache>
            </c:numRef>
          </c:val>
          <c:extLst>
            <c:ext xmlns:c16="http://schemas.microsoft.com/office/drawing/2014/chart" uri="{C3380CC4-5D6E-409C-BE32-E72D297353CC}">
              <c16:uniqueId val="{00000008-5006-4B9A-9003-ED5E9BC5FF63}"/>
            </c:ext>
          </c:extLst>
        </c:ser>
        <c:ser>
          <c:idx val="9"/>
          <c:order val="9"/>
          <c:tx>
            <c:strRef>
              <c:f>'Exits x Sector'!$B$61</c:f>
              <c:strCache>
                <c:ptCount val="1"/>
                <c:pt idx="0">
                  <c:v>Consumer goods &amp; services</c:v>
                </c:pt>
              </c:strCache>
            </c:strRef>
          </c:tx>
          <c:spPr>
            <a:solidFill>
              <a:srgbClr val="C0BCB2"/>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Sector'!$C$61:$M$61</c:f>
              <c:numCache>
                <c:formatCode>"$"#,##0.0</c:formatCode>
                <c:ptCount val="11"/>
                <c:pt idx="0">
                  <c:v>4.6318313570000003</c:v>
                </c:pt>
                <c:pt idx="1">
                  <c:v>12.348178262922731</c:v>
                </c:pt>
                <c:pt idx="2">
                  <c:v>8.3575154157484253</c:v>
                </c:pt>
                <c:pt idx="3">
                  <c:v>6.6551170000000006</c:v>
                </c:pt>
                <c:pt idx="4">
                  <c:v>11.876042675000001</c:v>
                </c:pt>
                <c:pt idx="5">
                  <c:v>9.8224895869069062</c:v>
                </c:pt>
                <c:pt idx="6">
                  <c:v>20.490913907341415</c:v>
                </c:pt>
                <c:pt idx="7">
                  <c:v>93.403655826000005</c:v>
                </c:pt>
                <c:pt idx="8">
                  <c:v>48.39466259166776</c:v>
                </c:pt>
                <c:pt idx="9">
                  <c:v>3.7467792891622946</c:v>
                </c:pt>
                <c:pt idx="10">
                  <c:v>0.608551697</c:v>
                </c:pt>
              </c:numCache>
            </c:numRef>
          </c:val>
          <c:extLst>
            <c:ext xmlns:c16="http://schemas.microsoft.com/office/drawing/2014/chart" uri="{C3380CC4-5D6E-409C-BE32-E72D297353CC}">
              <c16:uniqueId val="{00000009-5006-4B9A-9003-ED5E9BC5FF63}"/>
            </c:ext>
          </c:extLst>
        </c:ser>
        <c:ser>
          <c:idx val="10"/>
          <c:order val="10"/>
          <c:tx>
            <c:strRef>
              <c:f>'Exits x Sector'!$B$62</c:f>
              <c:strCache>
                <c:ptCount val="1"/>
                <c:pt idx="0">
                  <c:v>Transportation</c:v>
                </c:pt>
              </c:strCache>
            </c:strRef>
          </c:tx>
          <c:spPr>
            <a:solidFill>
              <a:srgbClr val="78766F"/>
            </a:solidFill>
            <a:ln>
              <a:noFill/>
            </a:ln>
            <a:effectLst/>
          </c:spPr>
          <c:invertIfNegative val="0"/>
          <c:cat>
            <c:numRef>
              <c:f>'Exits x Sector'!$C$51:$M$51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Sector'!$C$62:$M$62</c:f>
              <c:numCache>
                <c:formatCode>"$"#,##0.0</c:formatCode>
                <c:ptCount val="11"/>
                <c:pt idx="0">
                  <c:v>0.46</c:v>
                </c:pt>
                <c:pt idx="1">
                  <c:v>0</c:v>
                </c:pt>
                <c:pt idx="2">
                  <c:v>3.5999999999999997E-2</c:v>
                </c:pt>
                <c:pt idx="3">
                  <c:v>0.64600000000000002</c:v>
                </c:pt>
                <c:pt idx="4">
                  <c:v>2.016284245</c:v>
                </c:pt>
                <c:pt idx="5">
                  <c:v>1.462</c:v>
                </c:pt>
                <c:pt idx="6">
                  <c:v>67.740288425000003</c:v>
                </c:pt>
                <c:pt idx="7">
                  <c:v>17.908357980000002</c:v>
                </c:pt>
                <c:pt idx="8">
                  <c:v>68.718185118999983</c:v>
                </c:pt>
                <c:pt idx="9">
                  <c:v>3.2625999999999999</c:v>
                </c:pt>
                <c:pt idx="10">
                  <c:v>0</c:v>
                </c:pt>
              </c:numCache>
            </c:numRef>
          </c:val>
          <c:extLst>
            <c:ext xmlns:c16="http://schemas.microsoft.com/office/drawing/2014/chart" uri="{C3380CC4-5D6E-409C-BE32-E72D297353CC}">
              <c16:uniqueId val="{0000000A-5006-4B9A-9003-ED5E9BC5FF63}"/>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Sector'!$O$9</c:f>
              <c:strCache>
                <c:ptCount val="1"/>
                <c:pt idx="0">
                  <c:v>Software</c:v>
                </c:pt>
              </c:strCache>
            </c:strRef>
          </c:tx>
          <c:spPr>
            <a:solidFill>
              <a:srgbClr val="051C38"/>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Sector'!$P$9:$BD$9</c:f>
              <c:numCache>
                <c:formatCode>General</c:formatCode>
                <c:ptCount val="41"/>
                <c:pt idx="0">
                  <c:v>95</c:v>
                </c:pt>
                <c:pt idx="1">
                  <c:v>92</c:v>
                </c:pt>
                <c:pt idx="2">
                  <c:v>90</c:v>
                </c:pt>
                <c:pt idx="3">
                  <c:v>83</c:v>
                </c:pt>
                <c:pt idx="4">
                  <c:v>99</c:v>
                </c:pt>
                <c:pt idx="5">
                  <c:v>127</c:v>
                </c:pt>
                <c:pt idx="6">
                  <c:v>106</c:v>
                </c:pt>
                <c:pt idx="7">
                  <c:v>108</c:v>
                </c:pt>
                <c:pt idx="8">
                  <c:v>108</c:v>
                </c:pt>
                <c:pt idx="9">
                  <c:v>103</c:v>
                </c:pt>
                <c:pt idx="10">
                  <c:v>111</c:v>
                </c:pt>
                <c:pt idx="11">
                  <c:v>99</c:v>
                </c:pt>
                <c:pt idx="12">
                  <c:v>104</c:v>
                </c:pt>
                <c:pt idx="13">
                  <c:v>111</c:v>
                </c:pt>
                <c:pt idx="14">
                  <c:v>101</c:v>
                </c:pt>
                <c:pt idx="15">
                  <c:v>95</c:v>
                </c:pt>
                <c:pt idx="16">
                  <c:v>125</c:v>
                </c:pt>
                <c:pt idx="17">
                  <c:v>109</c:v>
                </c:pt>
                <c:pt idx="18">
                  <c:v>110</c:v>
                </c:pt>
                <c:pt idx="19">
                  <c:v>111</c:v>
                </c:pt>
                <c:pt idx="20">
                  <c:v>158</c:v>
                </c:pt>
                <c:pt idx="21">
                  <c:v>129</c:v>
                </c:pt>
                <c:pt idx="22">
                  <c:v>128</c:v>
                </c:pt>
                <c:pt idx="23">
                  <c:v>124</c:v>
                </c:pt>
                <c:pt idx="24">
                  <c:v>136</c:v>
                </c:pt>
                <c:pt idx="25">
                  <c:v>150</c:v>
                </c:pt>
                <c:pt idx="26">
                  <c:v>121</c:v>
                </c:pt>
                <c:pt idx="27">
                  <c:v>135</c:v>
                </c:pt>
                <c:pt idx="28">
                  <c:v>136</c:v>
                </c:pt>
                <c:pt idx="29">
                  <c:v>84</c:v>
                </c:pt>
                <c:pt idx="30">
                  <c:v>102</c:v>
                </c:pt>
                <c:pt idx="31">
                  <c:v>154</c:v>
                </c:pt>
                <c:pt idx="32">
                  <c:v>184</c:v>
                </c:pt>
                <c:pt idx="33">
                  <c:v>217</c:v>
                </c:pt>
                <c:pt idx="34">
                  <c:v>203</c:v>
                </c:pt>
                <c:pt idx="35">
                  <c:v>246</c:v>
                </c:pt>
                <c:pt idx="36">
                  <c:v>176</c:v>
                </c:pt>
                <c:pt idx="37">
                  <c:v>171</c:v>
                </c:pt>
                <c:pt idx="38">
                  <c:v>114</c:v>
                </c:pt>
                <c:pt idx="39">
                  <c:v>119</c:v>
                </c:pt>
                <c:pt idx="40">
                  <c:v>95</c:v>
                </c:pt>
              </c:numCache>
            </c:numRef>
          </c:val>
          <c:extLst>
            <c:ext xmlns:c16="http://schemas.microsoft.com/office/drawing/2014/chart" uri="{C3380CC4-5D6E-409C-BE32-E72D297353CC}">
              <c16:uniqueId val="{00000000-57B8-4EDF-8534-F7CF24D00894}"/>
            </c:ext>
          </c:extLst>
        </c:ser>
        <c:ser>
          <c:idx val="1"/>
          <c:order val="1"/>
          <c:tx>
            <c:strRef>
              <c:f>'Exits x Sector'!$O$10</c:f>
              <c:strCache>
                <c:ptCount val="1"/>
                <c:pt idx="0">
                  <c:v>Pharma &amp; biotech</c:v>
                </c:pt>
              </c:strCache>
            </c:strRef>
          </c:tx>
          <c:spPr>
            <a:solidFill>
              <a:schemeClr val="accent1"/>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Sector'!$P$10:$BD$10</c:f>
              <c:numCache>
                <c:formatCode>General</c:formatCode>
                <c:ptCount val="41"/>
                <c:pt idx="0">
                  <c:v>13</c:v>
                </c:pt>
                <c:pt idx="1">
                  <c:v>20</c:v>
                </c:pt>
                <c:pt idx="2">
                  <c:v>23</c:v>
                </c:pt>
                <c:pt idx="3">
                  <c:v>25</c:v>
                </c:pt>
                <c:pt idx="4">
                  <c:v>34</c:v>
                </c:pt>
                <c:pt idx="5">
                  <c:v>30</c:v>
                </c:pt>
                <c:pt idx="6">
                  <c:v>30</c:v>
                </c:pt>
                <c:pt idx="7">
                  <c:v>24</c:v>
                </c:pt>
                <c:pt idx="8">
                  <c:v>20</c:v>
                </c:pt>
                <c:pt idx="9">
                  <c:v>24</c:v>
                </c:pt>
                <c:pt idx="10">
                  <c:v>20</c:v>
                </c:pt>
                <c:pt idx="11">
                  <c:v>28</c:v>
                </c:pt>
                <c:pt idx="12">
                  <c:v>25</c:v>
                </c:pt>
                <c:pt idx="13">
                  <c:v>22</c:v>
                </c:pt>
                <c:pt idx="14">
                  <c:v>15</c:v>
                </c:pt>
                <c:pt idx="15">
                  <c:v>19</c:v>
                </c:pt>
                <c:pt idx="16">
                  <c:v>28</c:v>
                </c:pt>
                <c:pt idx="17">
                  <c:v>19</c:v>
                </c:pt>
                <c:pt idx="18">
                  <c:v>21</c:v>
                </c:pt>
                <c:pt idx="19">
                  <c:v>16</c:v>
                </c:pt>
                <c:pt idx="20">
                  <c:v>28</c:v>
                </c:pt>
                <c:pt idx="21">
                  <c:v>29</c:v>
                </c:pt>
                <c:pt idx="22">
                  <c:v>36</c:v>
                </c:pt>
                <c:pt idx="23">
                  <c:v>29</c:v>
                </c:pt>
                <c:pt idx="24">
                  <c:v>27</c:v>
                </c:pt>
                <c:pt idx="25">
                  <c:v>44</c:v>
                </c:pt>
                <c:pt idx="26">
                  <c:v>27</c:v>
                </c:pt>
                <c:pt idx="27">
                  <c:v>25</c:v>
                </c:pt>
                <c:pt idx="28">
                  <c:v>20</c:v>
                </c:pt>
                <c:pt idx="29">
                  <c:v>28</c:v>
                </c:pt>
                <c:pt idx="30">
                  <c:v>39</c:v>
                </c:pt>
                <c:pt idx="31">
                  <c:v>48</c:v>
                </c:pt>
                <c:pt idx="32">
                  <c:v>44</c:v>
                </c:pt>
                <c:pt idx="33">
                  <c:v>48</c:v>
                </c:pt>
                <c:pt idx="34">
                  <c:v>60</c:v>
                </c:pt>
                <c:pt idx="35">
                  <c:v>41</c:v>
                </c:pt>
                <c:pt idx="36">
                  <c:v>25</c:v>
                </c:pt>
                <c:pt idx="37">
                  <c:v>24</c:v>
                </c:pt>
                <c:pt idx="38">
                  <c:v>19</c:v>
                </c:pt>
                <c:pt idx="39">
                  <c:v>20</c:v>
                </c:pt>
                <c:pt idx="40">
                  <c:v>17</c:v>
                </c:pt>
              </c:numCache>
            </c:numRef>
          </c:val>
          <c:extLst>
            <c:ext xmlns:c16="http://schemas.microsoft.com/office/drawing/2014/chart" uri="{C3380CC4-5D6E-409C-BE32-E72D297353CC}">
              <c16:uniqueId val="{00000001-57B8-4EDF-8534-F7CF24D00894}"/>
            </c:ext>
          </c:extLst>
        </c:ser>
        <c:ser>
          <c:idx val="2"/>
          <c:order val="2"/>
          <c:tx>
            <c:strRef>
              <c:f>'Exits x Sector'!$O$11</c:f>
              <c:strCache>
                <c:ptCount val="1"/>
                <c:pt idx="0">
                  <c:v>Other</c:v>
                </c:pt>
              </c:strCache>
            </c:strRef>
          </c:tx>
          <c:spPr>
            <a:solidFill>
              <a:schemeClr val="accent2"/>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Sector'!$P$11:$BD$11</c:f>
              <c:numCache>
                <c:formatCode>General</c:formatCode>
                <c:ptCount val="41"/>
                <c:pt idx="0">
                  <c:v>6</c:v>
                </c:pt>
                <c:pt idx="1">
                  <c:v>2</c:v>
                </c:pt>
                <c:pt idx="2">
                  <c:v>6</c:v>
                </c:pt>
                <c:pt idx="3">
                  <c:v>3</c:v>
                </c:pt>
                <c:pt idx="4">
                  <c:v>2</c:v>
                </c:pt>
                <c:pt idx="5">
                  <c:v>2</c:v>
                </c:pt>
                <c:pt idx="6">
                  <c:v>4</c:v>
                </c:pt>
                <c:pt idx="7">
                  <c:v>7</c:v>
                </c:pt>
                <c:pt idx="8">
                  <c:v>10</c:v>
                </c:pt>
                <c:pt idx="9">
                  <c:v>13</c:v>
                </c:pt>
                <c:pt idx="10">
                  <c:v>6</c:v>
                </c:pt>
                <c:pt idx="11">
                  <c:v>7</c:v>
                </c:pt>
                <c:pt idx="12">
                  <c:v>8</c:v>
                </c:pt>
                <c:pt idx="13">
                  <c:v>2</c:v>
                </c:pt>
                <c:pt idx="14">
                  <c:v>9</c:v>
                </c:pt>
                <c:pt idx="15">
                  <c:v>4</c:v>
                </c:pt>
                <c:pt idx="16">
                  <c:v>9</c:v>
                </c:pt>
                <c:pt idx="17">
                  <c:v>3</c:v>
                </c:pt>
                <c:pt idx="18">
                  <c:v>7</c:v>
                </c:pt>
                <c:pt idx="19">
                  <c:v>11</c:v>
                </c:pt>
                <c:pt idx="20">
                  <c:v>11</c:v>
                </c:pt>
                <c:pt idx="21">
                  <c:v>7</c:v>
                </c:pt>
                <c:pt idx="22">
                  <c:v>8</c:v>
                </c:pt>
                <c:pt idx="23">
                  <c:v>6</c:v>
                </c:pt>
                <c:pt idx="24">
                  <c:v>7</c:v>
                </c:pt>
                <c:pt idx="25">
                  <c:v>12</c:v>
                </c:pt>
                <c:pt idx="26">
                  <c:v>7</c:v>
                </c:pt>
                <c:pt idx="27">
                  <c:v>7</c:v>
                </c:pt>
                <c:pt idx="28">
                  <c:v>6</c:v>
                </c:pt>
                <c:pt idx="29">
                  <c:v>5</c:v>
                </c:pt>
                <c:pt idx="30">
                  <c:v>13</c:v>
                </c:pt>
                <c:pt idx="31">
                  <c:v>11</c:v>
                </c:pt>
                <c:pt idx="32">
                  <c:v>18</c:v>
                </c:pt>
                <c:pt idx="33">
                  <c:v>14</c:v>
                </c:pt>
                <c:pt idx="34">
                  <c:v>14</c:v>
                </c:pt>
                <c:pt idx="35">
                  <c:v>13</c:v>
                </c:pt>
                <c:pt idx="36">
                  <c:v>9</c:v>
                </c:pt>
                <c:pt idx="37">
                  <c:v>16</c:v>
                </c:pt>
                <c:pt idx="38">
                  <c:v>12</c:v>
                </c:pt>
                <c:pt idx="39">
                  <c:v>5</c:v>
                </c:pt>
                <c:pt idx="40">
                  <c:v>8</c:v>
                </c:pt>
              </c:numCache>
            </c:numRef>
          </c:val>
          <c:extLst>
            <c:ext xmlns:c16="http://schemas.microsoft.com/office/drawing/2014/chart" uri="{C3380CC4-5D6E-409C-BE32-E72D297353CC}">
              <c16:uniqueId val="{00000002-57B8-4EDF-8534-F7CF24D00894}"/>
            </c:ext>
          </c:extLst>
        </c:ser>
        <c:ser>
          <c:idx val="3"/>
          <c:order val="3"/>
          <c:tx>
            <c:strRef>
              <c:f>'Exits x Sector'!$O$12</c:f>
              <c:strCache>
                <c:ptCount val="1"/>
                <c:pt idx="0">
                  <c:v>Media</c:v>
                </c:pt>
              </c:strCache>
            </c:strRef>
          </c:tx>
          <c:spPr>
            <a:solidFill>
              <a:srgbClr val="267479"/>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Sector'!$P$12:$BD$12</c:f>
              <c:numCache>
                <c:formatCode>General</c:formatCode>
                <c:ptCount val="41"/>
                <c:pt idx="0">
                  <c:v>12</c:v>
                </c:pt>
                <c:pt idx="1">
                  <c:v>15</c:v>
                </c:pt>
                <c:pt idx="2">
                  <c:v>15</c:v>
                </c:pt>
                <c:pt idx="3">
                  <c:v>16</c:v>
                </c:pt>
                <c:pt idx="4">
                  <c:v>11</c:v>
                </c:pt>
                <c:pt idx="5">
                  <c:v>15</c:v>
                </c:pt>
                <c:pt idx="6">
                  <c:v>16</c:v>
                </c:pt>
                <c:pt idx="7">
                  <c:v>10</c:v>
                </c:pt>
                <c:pt idx="8">
                  <c:v>20</c:v>
                </c:pt>
                <c:pt idx="9">
                  <c:v>17</c:v>
                </c:pt>
                <c:pt idx="10">
                  <c:v>11</c:v>
                </c:pt>
                <c:pt idx="11">
                  <c:v>10</c:v>
                </c:pt>
                <c:pt idx="12">
                  <c:v>9</c:v>
                </c:pt>
                <c:pt idx="13">
                  <c:v>9</c:v>
                </c:pt>
                <c:pt idx="14">
                  <c:v>21</c:v>
                </c:pt>
                <c:pt idx="15">
                  <c:v>15</c:v>
                </c:pt>
                <c:pt idx="16">
                  <c:v>14</c:v>
                </c:pt>
                <c:pt idx="17">
                  <c:v>12</c:v>
                </c:pt>
                <c:pt idx="18">
                  <c:v>6</c:v>
                </c:pt>
                <c:pt idx="19">
                  <c:v>7</c:v>
                </c:pt>
                <c:pt idx="20">
                  <c:v>7</c:v>
                </c:pt>
                <c:pt idx="21">
                  <c:v>10</c:v>
                </c:pt>
                <c:pt idx="22">
                  <c:v>10</c:v>
                </c:pt>
                <c:pt idx="23">
                  <c:v>13</c:v>
                </c:pt>
                <c:pt idx="24">
                  <c:v>17</c:v>
                </c:pt>
                <c:pt idx="25">
                  <c:v>9</c:v>
                </c:pt>
                <c:pt idx="26">
                  <c:v>11</c:v>
                </c:pt>
                <c:pt idx="27">
                  <c:v>12</c:v>
                </c:pt>
                <c:pt idx="28">
                  <c:v>10</c:v>
                </c:pt>
                <c:pt idx="29">
                  <c:v>6</c:v>
                </c:pt>
                <c:pt idx="30">
                  <c:v>5</c:v>
                </c:pt>
                <c:pt idx="31">
                  <c:v>7</c:v>
                </c:pt>
                <c:pt idx="32">
                  <c:v>10</c:v>
                </c:pt>
                <c:pt idx="33">
                  <c:v>11</c:v>
                </c:pt>
                <c:pt idx="34">
                  <c:v>7</c:v>
                </c:pt>
                <c:pt idx="35">
                  <c:v>10</c:v>
                </c:pt>
                <c:pt idx="36">
                  <c:v>9</c:v>
                </c:pt>
                <c:pt idx="37">
                  <c:v>10</c:v>
                </c:pt>
                <c:pt idx="38">
                  <c:v>11</c:v>
                </c:pt>
                <c:pt idx="39">
                  <c:v>5</c:v>
                </c:pt>
                <c:pt idx="40">
                  <c:v>5</c:v>
                </c:pt>
              </c:numCache>
            </c:numRef>
          </c:val>
          <c:extLst>
            <c:ext xmlns:c16="http://schemas.microsoft.com/office/drawing/2014/chart" uri="{C3380CC4-5D6E-409C-BE32-E72D297353CC}">
              <c16:uniqueId val="{00000003-57B8-4EDF-8534-F7CF24D00894}"/>
            </c:ext>
          </c:extLst>
        </c:ser>
        <c:ser>
          <c:idx val="4"/>
          <c:order val="4"/>
          <c:tx>
            <c:strRef>
              <c:f>'Exits x Sector'!$O$13</c:f>
              <c:strCache>
                <c:ptCount val="1"/>
                <c:pt idx="0">
                  <c:v>IT hardware</c:v>
                </c:pt>
              </c:strCache>
            </c:strRef>
          </c:tx>
          <c:spPr>
            <a:solidFill>
              <a:srgbClr val="40C2C9"/>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Sector'!$P$13:$BD$13</c:f>
              <c:numCache>
                <c:formatCode>General</c:formatCode>
                <c:ptCount val="41"/>
                <c:pt idx="0">
                  <c:v>16</c:v>
                </c:pt>
                <c:pt idx="1">
                  <c:v>15</c:v>
                </c:pt>
                <c:pt idx="2">
                  <c:v>16</c:v>
                </c:pt>
                <c:pt idx="3">
                  <c:v>20</c:v>
                </c:pt>
                <c:pt idx="4">
                  <c:v>17</c:v>
                </c:pt>
                <c:pt idx="5">
                  <c:v>13</c:v>
                </c:pt>
                <c:pt idx="6">
                  <c:v>16</c:v>
                </c:pt>
                <c:pt idx="7">
                  <c:v>15</c:v>
                </c:pt>
                <c:pt idx="8">
                  <c:v>16</c:v>
                </c:pt>
                <c:pt idx="9">
                  <c:v>15</c:v>
                </c:pt>
                <c:pt idx="10">
                  <c:v>11</c:v>
                </c:pt>
                <c:pt idx="11">
                  <c:v>15</c:v>
                </c:pt>
                <c:pt idx="12">
                  <c:v>5</c:v>
                </c:pt>
                <c:pt idx="13">
                  <c:v>9</c:v>
                </c:pt>
                <c:pt idx="14">
                  <c:v>14</c:v>
                </c:pt>
                <c:pt idx="15">
                  <c:v>16</c:v>
                </c:pt>
                <c:pt idx="16">
                  <c:v>10</c:v>
                </c:pt>
                <c:pt idx="17">
                  <c:v>10</c:v>
                </c:pt>
                <c:pt idx="18">
                  <c:v>11</c:v>
                </c:pt>
                <c:pt idx="19">
                  <c:v>14</c:v>
                </c:pt>
                <c:pt idx="20">
                  <c:v>21</c:v>
                </c:pt>
                <c:pt idx="21">
                  <c:v>5</c:v>
                </c:pt>
                <c:pt idx="22">
                  <c:v>13</c:v>
                </c:pt>
                <c:pt idx="23">
                  <c:v>16</c:v>
                </c:pt>
                <c:pt idx="24">
                  <c:v>12</c:v>
                </c:pt>
                <c:pt idx="25">
                  <c:v>12</c:v>
                </c:pt>
                <c:pt idx="26">
                  <c:v>11</c:v>
                </c:pt>
                <c:pt idx="27">
                  <c:v>7</c:v>
                </c:pt>
                <c:pt idx="28">
                  <c:v>9</c:v>
                </c:pt>
                <c:pt idx="29">
                  <c:v>7</c:v>
                </c:pt>
                <c:pt idx="30">
                  <c:v>10</c:v>
                </c:pt>
                <c:pt idx="31">
                  <c:v>14</c:v>
                </c:pt>
                <c:pt idx="32">
                  <c:v>20</c:v>
                </c:pt>
                <c:pt idx="33">
                  <c:v>11</c:v>
                </c:pt>
                <c:pt idx="34">
                  <c:v>20</c:v>
                </c:pt>
                <c:pt idx="35">
                  <c:v>22</c:v>
                </c:pt>
                <c:pt idx="36">
                  <c:v>11</c:v>
                </c:pt>
                <c:pt idx="37">
                  <c:v>15</c:v>
                </c:pt>
                <c:pt idx="38">
                  <c:v>11</c:v>
                </c:pt>
                <c:pt idx="39">
                  <c:v>7</c:v>
                </c:pt>
                <c:pt idx="40">
                  <c:v>8</c:v>
                </c:pt>
              </c:numCache>
            </c:numRef>
          </c:val>
          <c:extLst>
            <c:ext xmlns:c16="http://schemas.microsoft.com/office/drawing/2014/chart" uri="{C3380CC4-5D6E-409C-BE32-E72D297353CC}">
              <c16:uniqueId val="{00000004-57B8-4EDF-8534-F7CF24D00894}"/>
            </c:ext>
          </c:extLst>
        </c:ser>
        <c:ser>
          <c:idx val="5"/>
          <c:order val="5"/>
          <c:tx>
            <c:strRef>
              <c:f>'Exits x Sector'!$O$14</c:f>
              <c:strCache>
                <c:ptCount val="1"/>
                <c:pt idx="0">
                  <c:v>HC services &amp; systems</c:v>
                </c:pt>
              </c:strCache>
            </c:strRef>
          </c:tx>
          <c:spPr>
            <a:solidFill>
              <a:srgbClr val="C4EDEB"/>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Sector'!$P$14:$BD$14</c:f>
              <c:numCache>
                <c:formatCode>General</c:formatCode>
                <c:ptCount val="41"/>
                <c:pt idx="0">
                  <c:v>11</c:v>
                </c:pt>
                <c:pt idx="1">
                  <c:v>5</c:v>
                </c:pt>
                <c:pt idx="2">
                  <c:v>10</c:v>
                </c:pt>
                <c:pt idx="3">
                  <c:v>10</c:v>
                </c:pt>
                <c:pt idx="4">
                  <c:v>16</c:v>
                </c:pt>
                <c:pt idx="5">
                  <c:v>14</c:v>
                </c:pt>
                <c:pt idx="6">
                  <c:v>16</c:v>
                </c:pt>
                <c:pt idx="7">
                  <c:v>13</c:v>
                </c:pt>
                <c:pt idx="8">
                  <c:v>21</c:v>
                </c:pt>
                <c:pt idx="9">
                  <c:v>14</c:v>
                </c:pt>
                <c:pt idx="10">
                  <c:v>18</c:v>
                </c:pt>
                <c:pt idx="11">
                  <c:v>13</c:v>
                </c:pt>
                <c:pt idx="12">
                  <c:v>21</c:v>
                </c:pt>
                <c:pt idx="13">
                  <c:v>15</c:v>
                </c:pt>
                <c:pt idx="14">
                  <c:v>17</c:v>
                </c:pt>
                <c:pt idx="15">
                  <c:v>15</c:v>
                </c:pt>
                <c:pt idx="16">
                  <c:v>16</c:v>
                </c:pt>
                <c:pt idx="17">
                  <c:v>18</c:v>
                </c:pt>
                <c:pt idx="18">
                  <c:v>12</c:v>
                </c:pt>
                <c:pt idx="19">
                  <c:v>22</c:v>
                </c:pt>
                <c:pt idx="20">
                  <c:v>18</c:v>
                </c:pt>
                <c:pt idx="21">
                  <c:v>20</c:v>
                </c:pt>
                <c:pt idx="22">
                  <c:v>18</c:v>
                </c:pt>
                <c:pt idx="23">
                  <c:v>17</c:v>
                </c:pt>
                <c:pt idx="24">
                  <c:v>21</c:v>
                </c:pt>
                <c:pt idx="25">
                  <c:v>23</c:v>
                </c:pt>
                <c:pt idx="26">
                  <c:v>21</c:v>
                </c:pt>
                <c:pt idx="27">
                  <c:v>22</c:v>
                </c:pt>
                <c:pt idx="28">
                  <c:v>33</c:v>
                </c:pt>
                <c:pt idx="29">
                  <c:v>19</c:v>
                </c:pt>
                <c:pt idx="30">
                  <c:v>27</c:v>
                </c:pt>
                <c:pt idx="31">
                  <c:v>30</c:v>
                </c:pt>
                <c:pt idx="32">
                  <c:v>37</c:v>
                </c:pt>
                <c:pt idx="33">
                  <c:v>43</c:v>
                </c:pt>
                <c:pt idx="34">
                  <c:v>29</c:v>
                </c:pt>
                <c:pt idx="35">
                  <c:v>35</c:v>
                </c:pt>
                <c:pt idx="36">
                  <c:v>31</c:v>
                </c:pt>
                <c:pt idx="37">
                  <c:v>28</c:v>
                </c:pt>
                <c:pt idx="38">
                  <c:v>24</c:v>
                </c:pt>
                <c:pt idx="39">
                  <c:v>11</c:v>
                </c:pt>
                <c:pt idx="40">
                  <c:v>22</c:v>
                </c:pt>
              </c:numCache>
            </c:numRef>
          </c:val>
          <c:extLst>
            <c:ext xmlns:c16="http://schemas.microsoft.com/office/drawing/2014/chart" uri="{C3380CC4-5D6E-409C-BE32-E72D297353CC}">
              <c16:uniqueId val="{00000005-57B8-4EDF-8534-F7CF24D00894}"/>
            </c:ext>
          </c:extLst>
        </c:ser>
        <c:ser>
          <c:idx val="6"/>
          <c:order val="6"/>
          <c:tx>
            <c:strRef>
              <c:f>'Exits x Sector'!$O$15</c:f>
              <c:strCache>
                <c:ptCount val="1"/>
                <c:pt idx="0">
                  <c:v>HC devices &amp; supplies</c:v>
                </c:pt>
              </c:strCache>
            </c:strRef>
          </c:tx>
          <c:spPr>
            <a:solidFill>
              <a:srgbClr val="F5C914"/>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Sector'!$P$15:$BD$15</c:f>
              <c:numCache>
                <c:formatCode>General</c:formatCode>
                <c:ptCount val="41"/>
                <c:pt idx="0">
                  <c:v>12</c:v>
                </c:pt>
                <c:pt idx="1">
                  <c:v>9</c:v>
                </c:pt>
                <c:pt idx="2">
                  <c:v>23</c:v>
                </c:pt>
                <c:pt idx="3">
                  <c:v>14</c:v>
                </c:pt>
                <c:pt idx="4">
                  <c:v>16</c:v>
                </c:pt>
                <c:pt idx="5">
                  <c:v>10</c:v>
                </c:pt>
                <c:pt idx="6">
                  <c:v>16</c:v>
                </c:pt>
                <c:pt idx="7">
                  <c:v>17</c:v>
                </c:pt>
                <c:pt idx="8">
                  <c:v>16</c:v>
                </c:pt>
                <c:pt idx="9">
                  <c:v>13</c:v>
                </c:pt>
                <c:pt idx="10">
                  <c:v>20</c:v>
                </c:pt>
                <c:pt idx="11">
                  <c:v>15</c:v>
                </c:pt>
                <c:pt idx="12">
                  <c:v>16</c:v>
                </c:pt>
                <c:pt idx="13">
                  <c:v>8</c:v>
                </c:pt>
                <c:pt idx="14">
                  <c:v>12</c:v>
                </c:pt>
                <c:pt idx="15">
                  <c:v>11</c:v>
                </c:pt>
                <c:pt idx="16">
                  <c:v>9</c:v>
                </c:pt>
                <c:pt idx="17">
                  <c:v>9</c:v>
                </c:pt>
                <c:pt idx="18">
                  <c:v>13</c:v>
                </c:pt>
                <c:pt idx="19">
                  <c:v>11</c:v>
                </c:pt>
                <c:pt idx="20">
                  <c:v>15</c:v>
                </c:pt>
                <c:pt idx="21">
                  <c:v>14</c:v>
                </c:pt>
                <c:pt idx="22">
                  <c:v>15</c:v>
                </c:pt>
                <c:pt idx="23">
                  <c:v>18</c:v>
                </c:pt>
                <c:pt idx="24">
                  <c:v>16</c:v>
                </c:pt>
                <c:pt idx="25">
                  <c:v>18</c:v>
                </c:pt>
                <c:pt idx="26">
                  <c:v>15</c:v>
                </c:pt>
                <c:pt idx="27">
                  <c:v>13</c:v>
                </c:pt>
                <c:pt idx="28">
                  <c:v>8</c:v>
                </c:pt>
                <c:pt idx="29">
                  <c:v>16</c:v>
                </c:pt>
                <c:pt idx="30">
                  <c:v>17</c:v>
                </c:pt>
                <c:pt idx="31">
                  <c:v>19</c:v>
                </c:pt>
                <c:pt idx="32">
                  <c:v>17</c:v>
                </c:pt>
                <c:pt idx="33">
                  <c:v>20</c:v>
                </c:pt>
                <c:pt idx="34">
                  <c:v>23</c:v>
                </c:pt>
                <c:pt idx="35">
                  <c:v>18</c:v>
                </c:pt>
                <c:pt idx="36">
                  <c:v>10</c:v>
                </c:pt>
                <c:pt idx="37">
                  <c:v>17</c:v>
                </c:pt>
                <c:pt idx="38">
                  <c:v>13</c:v>
                </c:pt>
                <c:pt idx="39">
                  <c:v>8</c:v>
                </c:pt>
                <c:pt idx="40">
                  <c:v>7</c:v>
                </c:pt>
              </c:numCache>
            </c:numRef>
          </c:val>
          <c:extLst>
            <c:ext xmlns:c16="http://schemas.microsoft.com/office/drawing/2014/chart" uri="{C3380CC4-5D6E-409C-BE32-E72D297353CC}">
              <c16:uniqueId val="{00000006-57B8-4EDF-8534-F7CF24D00894}"/>
            </c:ext>
          </c:extLst>
        </c:ser>
        <c:ser>
          <c:idx val="7"/>
          <c:order val="7"/>
          <c:tx>
            <c:strRef>
              <c:f>'Exits x Sector'!$O$16</c:f>
              <c:strCache>
                <c:ptCount val="1"/>
                <c:pt idx="0">
                  <c:v>Energy</c:v>
                </c:pt>
              </c:strCache>
            </c:strRef>
          </c:tx>
          <c:spPr>
            <a:solidFill>
              <a:schemeClr val="accent6"/>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Sector'!$P$16:$BD$16</c:f>
              <c:numCache>
                <c:formatCode>General</c:formatCode>
                <c:ptCount val="41"/>
                <c:pt idx="0">
                  <c:v>2</c:v>
                </c:pt>
                <c:pt idx="1">
                  <c:v>2</c:v>
                </c:pt>
                <c:pt idx="2">
                  <c:v>7</c:v>
                </c:pt>
                <c:pt idx="3">
                  <c:v>4</c:v>
                </c:pt>
                <c:pt idx="4">
                  <c:v>9</c:v>
                </c:pt>
                <c:pt idx="5">
                  <c:v>4</c:v>
                </c:pt>
                <c:pt idx="6">
                  <c:v>2</c:v>
                </c:pt>
                <c:pt idx="7">
                  <c:v>7</c:v>
                </c:pt>
                <c:pt idx="8">
                  <c:v>4</c:v>
                </c:pt>
                <c:pt idx="9">
                  <c:v>6</c:v>
                </c:pt>
                <c:pt idx="10">
                  <c:v>6</c:v>
                </c:pt>
                <c:pt idx="11">
                  <c:v>3</c:v>
                </c:pt>
                <c:pt idx="12">
                  <c:v>5</c:v>
                </c:pt>
                <c:pt idx="13">
                  <c:v>2</c:v>
                </c:pt>
                <c:pt idx="14">
                  <c:v>2</c:v>
                </c:pt>
                <c:pt idx="15">
                  <c:v>1</c:v>
                </c:pt>
                <c:pt idx="16">
                  <c:v>4</c:v>
                </c:pt>
                <c:pt idx="17">
                  <c:v>3</c:v>
                </c:pt>
                <c:pt idx="18">
                  <c:v>0</c:v>
                </c:pt>
                <c:pt idx="19">
                  <c:v>0</c:v>
                </c:pt>
                <c:pt idx="20">
                  <c:v>3</c:v>
                </c:pt>
                <c:pt idx="21">
                  <c:v>3</c:v>
                </c:pt>
                <c:pt idx="22">
                  <c:v>0</c:v>
                </c:pt>
                <c:pt idx="23">
                  <c:v>2</c:v>
                </c:pt>
                <c:pt idx="24">
                  <c:v>0</c:v>
                </c:pt>
                <c:pt idx="25">
                  <c:v>5</c:v>
                </c:pt>
                <c:pt idx="26">
                  <c:v>5</c:v>
                </c:pt>
                <c:pt idx="27">
                  <c:v>1</c:v>
                </c:pt>
                <c:pt idx="28">
                  <c:v>2</c:v>
                </c:pt>
                <c:pt idx="29">
                  <c:v>2</c:v>
                </c:pt>
                <c:pt idx="30">
                  <c:v>1</c:v>
                </c:pt>
                <c:pt idx="31">
                  <c:v>5</c:v>
                </c:pt>
                <c:pt idx="32">
                  <c:v>1</c:v>
                </c:pt>
                <c:pt idx="33">
                  <c:v>2</c:v>
                </c:pt>
                <c:pt idx="34">
                  <c:v>3</c:v>
                </c:pt>
                <c:pt idx="35">
                  <c:v>6</c:v>
                </c:pt>
                <c:pt idx="36">
                  <c:v>2</c:v>
                </c:pt>
                <c:pt idx="37">
                  <c:v>4</c:v>
                </c:pt>
                <c:pt idx="38">
                  <c:v>5</c:v>
                </c:pt>
                <c:pt idx="39">
                  <c:v>5</c:v>
                </c:pt>
                <c:pt idx="40">
                  <c:v>4</c:v>
                </c:pt>
              </c:numCache>
            </c:numRef>
          </c:val>
          <c:extLst>
            <c:ext xmlns:c16="http://schemas.microsoft.com/office/drawing/2014/chart" uri="{C3380CC4-5D6E-409C-BE32-E72D297353CC}">
              <c16:uniqueId val="{00000007-57B8-4EDF-8534-F7CF24D00894}"/>
            </c:ext>
          </c:extLst>
        </c:ser>
        <c:ser>
          <c:idx val="8"/>
          <c:order val="8"/>
          <c:tx>
            <c:strRef>
              <c:f>'Exits x Sector'!$O$17</c:f>
              <c:strCache>
                <c:ptCount val="1"/>
                <c:pt idx="0">
                  <c:v>Commercial products &amp; services</c:v>
                </c:pt>
              </c:strCache>
            </c:strRef>
          </c:tx>
          <c:spPr>
            <a:solidFill>
              <a:srgbClr val="FAF56B"/>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Sector'!$P$17:$BD$17</c:f>
              <c:numCache>
                <c:formatCode>General</c:formatCode>
                <c:ptCount val="41"/>
                <c:pt idx="0">
                  <c:v>44</c:v>
                </c:pt>
                <c:pt idx="1">
                  <c:v>31</c:v>
                </c:pt>
                <c:pt idx="2">
                  <c:v>51</c:v>
                </c:pt>
                <c:pt idx="3">
                  <c:v>56</c:v>
                </c:pt>
                <c:pt idx="4">
                  <c:v>57</c:v>
                </c:pt>
                <c:pt idx="5">
                  <c:v>49</c:v>
                </c:pt>
                <c:pt idx="6">
                  <c:v>54</c:v>
                </c:pt>
                <c:pt idx="7">
                  <c:v>62</c:v>
                </c:pt>
                <c:pt idx="8">
                  <c:v>69</c:v>
                </c:pt>
                <c:pt idx="9">
                  <c:v>44</c:v>
                </c:pt>
                <c:pt idx="10">
                  <c:v>52</c:v>
                </c:pt>
                <c:pt idx="11">
                  <c:v>52</c:v>
                </c:pt>
                <c:pt idx="12">
                  <c:v>67</c:v>
                </c:pt>
                <c:pt idx="13">
                  <c:v>41</c:v>
                </c:pt>
                <c:pt idx="14">
                  <c:v>38</c:v>
                </c:pt>
                <c:pt idx="15">
                  <c:v>38</c:v>
                </c:pt>
                <c:pt idx="16">
                  <c:v>61</c:v>
                </c:pt>
                <c:pt idx="17">
                  <c:v>52</c:v>
                </c:pt>
                <c:pt idx="18">
                  <c:v>48</c:v>
                </c:pt>
                <c:pt idx="19">
                  <c:v>40</c:v>
                </c:pt>
                <c:pt idx="20">
                  <c:v>70</c:v>
                </c:pt>
                <c:pt idx="21">
                  <c:v>44</c:v>
                </c:pt>
                <c:pt idx="22">
                  <c:v>41</c:v>
                </c:pt>
                <c:pt idx="23">
                  <c:v>48</c:v>
                </c:pt>
                <c:pt idx="24">
                  <c:v>51</c:v>
                </c:pt>
                <c:pt idx="25">
                  <c:v>52</c:v>
                </c:pt>
                <c:pt idx="26">
                  <c:v>47</c:v>
                </c:pt>
                <c:pt idx="27">
                  <c:v>44</c:v>
                </c:pt>
                <c:pt idx="28">
                  <c:v>60</c:v>
                </c:pt>
                <c:pt idx="29">
                  <c:v>46</c:v>
                </c:pt>
                <c:pt idx="30">
                  <c:v>40</c:v>
                </c:pt>
                <c:pt idx="31">
                  <c:v>78</c:v>
                </c:pt>
                <c:pt idx="32">
                  <c:v>70</c:v>
                </c:pt>
                <c:pt idx="33">
                  <c:v>63</c:v>
                </c:pt>
                <c:pt idx="34">
                  <c:v>77</c:v>
                </c:pt>
                <c:pt idx="35">
                  <c:v>81</c:v>
                </c:pt>
                <c:pt idx="36">
                  <c:v>75</c:v>
                </c:pt>
                <c:pt idx="37">
                  <c:v>45</c:v>
                </c:pt>
                <c:pt idx="38">
                  <c:v>42</c:v>
                </c:pt>
                <c:pt idx="39">
                  <c:v>26</c:v>
                </c:pt>
                <c:pt idx="40">
                  <c:v>42</c:v>
                </c:pt>
              </c:numCache>
            </c:numRef>
          </c:val>
          <c:extLst>
            <c:ext xmlns:c16="http://schemas.microsoft.com/office/drawing/2014/chart" uri="{C3380CC4-5D6E-409C-BE32-E72D297353CC}">
              <c16:uniqueId val="{00000008-57B8-4EDF-8534-F7CF24D00894}"/>
            </c:ext>
          </c:extLst>
        </c:ser>
        <c:ser>
          <c:idx val="9"/>
          <c:order val="9"/>
          <c:tx>
            <c:strRef>
              <c:f>'Exits x Sector'!$O$18</c:f>
              <c:strCache>
                <c:ptCount val="1"/>
                <c:pt idx="0">
                  <c:v>Consumer goods &amp; services</c:v>
                </c:pt>
              </c:strCache>
            </c:strRef>
          </c:tx>
          <c:spPr>
            <a:solidFill>
              <a:srgbClr val="C0BCB2"/>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Sector'!$P$18:$BD$18</c:f>
              <c:numCache>
                <c:formatCode>General</c:formatCode>
                <c:ptCount val="41"/>
                <c:pt idx="0">
                  <c:v>13</c:v>
                </c:pt>
                <c:pt idx="1">
                  <c:v>14</c:v>
                </c:pt>
                <c:pt idx="2">
                  <c:v>13</c:v>
                </c:pt>
                <c:pt idx="3">
                  <c:v>18</c:v>
                </c:pt>
                <c:pt idx="4">
                  <c:v>23</c:v>
                </c:pt>
                <c:pt idx="5">
                  <c:v>21</c:v>
                </c:pt>
                <c:pt idx="6">
                  <c:v>26</c:v>
                </c:pt>
                <c:pt idx="7">
                  <c:v>10</c:v>
                </c:pt>
                <c:pt idx="8">
                  <c:v>18</c:v>
                </c:pt>
                <c:pt idx="9">
                  <c:v>22</c:v>
                </c:pt>
                <c:pt idx="10">
                  <c:v>23</c:v>
                </c:pt>
                <c:pt idx="11">
                  <c:v>22</c:v>
                </c:pt>
                <c:pt idx="12">
                  <c:v>34</c:v>
                </c:pt>
                <c:pt idx="13">
                  <c:v>24</c:v>
                </c:pt>
                <c:pt idx="14">
                  <c:v>19</c:v>
                </c:pt>
                <c:pt idx="15">
                  <c:v>24</c:v>
                </c:pt>
                <c:pt idx="16">
                  <c:v>27</c:v>
                </c:pt>
                <c:pt idx="17">
                  <c:v>20</c:v>
                </c:pt>
                <c:pt idx="18">
                  <c:v>20</c:v>
                </c:pt>
                <c:pt idx="19">
                  <c:v>36</c:v>
                </c:pt>
                <c:pt idx="20">
                  <c:v>28</c:v>
                </c:pt>
                <c:pt idx="21">
                  <c:v>33</c:v>
                </c:pt>
                <c:pt idx="22">
                  <c:v>28</c:v>
                </c:pt>
                <c:pt idx="23">
                  <c:v>20</c:v>
                </c:pt>
                <c:pt idx="24">
                  <c:v>41</c:v>
                </c:pt>
                <c:pt idx="25">
                  <c:v>40</c:v>
                </c:pt>
                <c:pt idx="26">
                  <c:v>40</c:v>
                </c:pt>
                <c:pt idx="27">
                  <c:v>32</c:v>
                </c:pt>
                <c:pt idx="28">
                  <c:v>33</c:v>
                </c:pt>
                <c:pt idx="29">
                  <c:v>17</c:v>
                </c:pt>
                <c:pt idx="30">
                  <c:v>28</c:v>
                </c:pt>
                <c:pt idx="31">
                  <c:v>44</c:v>
                </c:pt>
                <c:pt idx="32">
                  <c:v>39</c:v>
                </c:pt>
                <c:pt idx="33">
                  <c:v>39</c:v>
                </c:pt>
                <c:pt idx="34">
                  <c:v>52</c:v>
                </c:pt>
                <c:pt idx="35">
                  <c:v>49</c:v>
                </c:pt>
                <c:pt idx="36">
                  <c:v>44</c:v>
                </c:pt>
                <c:pt idx="37">
                  <c:v>37</c:v>
                </c:pt>
                <c:pt idx="38">
                  <c:v>20</c:v>
                </c:pt>
                <c:pt idx="39">
                  <c:v>30</c:v>
                </c:pt>
                <c:pt idx="40">
                  <c:v>19</c:v>
                </c:pt>
              </c:numCache>
            </c:numRef>
          </c:val>
          <c:extLst>
            <c:ext xmlns:c16="http://schemas.microsoft.com/office/drawing/2014/chart" uri="{C3380CC4-5D6E-409C-BE32-E72D297353CC}">
              <c16:uniqueId val="{00000009-57B8-4EDF-8534-F7CF24D00894}"/>
            </c:ext>
          </c:extLst>
        </c:ser>
        <c:ser>
          <c:idx val="10"/>
          <c:order val="10"/>
          <c:tx>
            <c:strRef>
              <c:f>'Exits x Sector'!$O$19</c:f>
              <c:strCache>
                <c:ptCount val="1"/>
                <c:pt idx="0">
                  <c:v>Transportation</c:v>
                </c:pt>
              </c:strCache>
            </c:strRef>
          </c:tx>
          <c:spPr>
            <a:solidFill>
              <a:srgbClr val="78766F"/>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Sector'!$P$19:$BD$19</c:f>
              <c:numCache>
                <c:formatCode>General</c:formatCode>
                <c:ptCount val="41"/>
                <c:pt idx="0">
                  <c:v>0</c:v>
                </c:pt>
                <c:pt idx="1">
                  <c:v>2</c:v>
                </c:pt>
                <c:pt idx="2">
                  <c:v>3</c:v>
                </c:pt>
                <c:pt idx="3">
                  <c:v>1</c:v>
                </c:pt>
                <c:pt idx="4">
                  <c:v>1</c:v>
                </c:pt>
                <c:pt idx="5">
                  <c:v>1</c:v>
                </c:pt>
                <c:pt idx="6">
                  <c:v>2</c:v>
                </c:pt>
                <c:pt idx="7">
                  <c:v>0</c:v>
                </c:pt>
                <c:pt idx="8">
                  <c:v>1</c:v>
                </c:pt>
                <c:pt idx="9">
                  <c:v>1</c:v>
                </c:pt>
                <c:pt idx="10">
                  <c:v>3</c:v>
                </c:pt>
                <c:pt idx="11">
                  <c:v>1</c:v>
                </c:pt>
                <c:pt idx="12">
                  <c:v>1</c:v>
                </c:pt>
                <c:pt idx="13">
                  <c:v>1</c:v>
                </c:pt>
                <c:pt idx="14">
                  <c:v>2</c:v>
                </c:pt>
                <c:pt idx="15">
                  <c:v>0</c:v>
                </c:pt>
                <c:pt idx="16">
                  <c:v>4</c:v>
                </c:pt>
                <c:pt idx="17">
                  <c:v>4</c:v>
                </c:pt>
                <c:pt idx="18">
                  <c:v>4</c:v>
                </c:pt>
                <c:pt idx="19">
                  <c:v>4</c:v>
                </c:pt>
                <c:pt idx="20">
                  <c:v>6</c:v>
                </c:pt>
                <c:pt idx="21">
                  <c:v>0</c:v>
                </c:pt>
                <c:pt idx="22">
                  <c:v>5</c:v>
                </c:pt>
                <c:pt idx="23">
                  <c:v>3</c:v>
                </c:pt>
                <c:pt idx="24">
                  <c:v>3</c:v>
                </c:pt>
                <c:pt idx="25">
                  <c:v>5</c:v>
                </c:pt>
                <c:pt idx="26">
                  <c:v>1</c:v>
                </c:pt>
                <c:pt idx="27">
                  <c:v>1</c:v>
                </c:pt>
                <c:pt idx="28">
                  <c:v>3</c:v>
                </c:pt>
                <c:pt idx="29">
                  <c:v>4</c:v>
                </c:pt>
                <c:pt idx="30">
                  <c:v>1</c:v>
                </c:pt>
                <c:pt idx="31">
                  <c:v>6</c:v>
                </c:pt>
                <c:pt idx="32">
                  <c:v>10</c:v>
                </c:pt>
                <c:pt idx="33">
                  <c:v>4</c:v>
                </c:pt>
                <c:pt idx="34">
                  <c:v>12</c:v>
                </c:pt>
                <c:pt idx="35">
                  <c:v>8</c:v>
                </c:pt>
                <c:pt idx="36">
                  <c:v>5</c:v>
                </c:pt>
                <c:pt idx="37">
                  <c:v>2</c:v>
                </c:pt>
                <c:pt idx="38">
                  <c:v>5</c:v>
                </c:pt>
                <c:pt idx="39">
                  <c:v>3</c:v>
                </c:pt>
                <c:pt idx="40">
                  <c:v>0</c:v>
                </c:pt>
              </c:numCache>
            </c:numRef>
          </c:val>
          <c:extLst>
            <c:ext xmlns:c16="http://schemas.microsoft.com/office/drawing/2014/chart" uri="{C3380CC4-5D6E-409C-BE32-E72D297353CC}">
              <c16:uniqueId val="{0000000A-57B8-4EDF-8534-F7CF24D0089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2375534926088056"/>
          <c:y val="3.0150794829891549E-2"/>
          <c:w val="0.169239183792400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Sector'!$O$53</c:f>
              <c:strCache>
                <c:ptCount val="1"/>
                <c:pt idx="0">
                  <c:v>Software</c:v>
                </c:pt>
              </c:strCache>
            </c:strRef>
          </c:tx>
          <c:spPr>
            <a:solidFill>
              <a:srgbClr val="051C38"/>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Sector'!$P$53:$BD$53</c:f>
              <c:numCache>
                <c:formatCode>"$"#,##0.0</c:formatCode>
                <c:ptCount val="41"/>
                <c:pt idx="0">
                  <c:v>2.8275261319999996</c:v>
                </c:pt>
                <c:pt idx="1">
                  <c:v>3.6614091429999998</c:v>
                </c:pt>
                <c:pt idx="2">
                  <c:v>6.0959691460000007</c:v>
                </c:pt>
                <c:pt idx="3">
                  <c:v>16.532952018</c:v>
                </c:pt>
                <c:pt idx="4">
                  <c:v>6.6253072389999996</c:v>
                </c:pt>
                <c:pt idx="5">
                  <c:v>5.9294265251535183</c:v>
                </c:pt>
                <c:pt idx="6">
                  <c:v>4.545675556</c:v>
                </c:pt>
                <c:pt idx="7">
                  <c:v>27.674348572364003</c:v>
                </c:pt>
                <c:pt idx="8">
                  <c:v>1.6703397562610018</c:v>
                </c:pt>
                <c:pt idx="9">
                  <c:v>2.6078034579999998</c:v>
                </c:pt>
                <c:pt idx="10">
                  <c:v>7.4661861220198968</c:v>
                </c:pt>
                <c:pt idx="11">
                  <c:v>8.3629724430000003</c:v>
                </c:pt>
                <c:pt idx="12">
                  <c:v>2.9510235024128968</c:v>
                </c:pt>
                <c:pt idx="13">
                  <c:v>4.5275734273470016</c:v>
                </c:pt>
                <c:pt idx="14">
                  <c:v>7.4704485025285061</c:v>
                </c:pt>
                <c:pt idx="15">
                  <c:v>4.0516685954073841</c:v>
                </c:pt>
                <c:pt idx="16">
                  <c:v>23.591994661432906</c:v>
                </c:pt>
                <c:pt idx="17">
                  <c:v>7.4460357244814936</c:v>
                </c:pt>
                <c:pt idx="18">
                  <c:v>4.0680233746763648</c:v>
                </c:pt>
                <c:pt idx="19">
                  <c:v>6.5954628960000008</c:v>
                </c:pt>
                <c:pt idx="20">
                  <c:v>3.4590741764936817</c:v>
                </c:pt>
                <c:pt idx="21">
                  <c:v>16.997601943999999</c:v>
                </c:pt>
                <c:pt idx="22">
                  <c:v>13.969305729513623</c:v>
                </c:pt>
                <c:pt idx="23">
                  <c:v>18.619965349829602</c:v>
                </c:pt>
                <c:pt idx="24">
                  <c:v>33.558913046604104</c:v>
                </c:pt>
                <c:pt idx="25">
                  <c:v>32.408690962008613</c:v>
                </c:pt>
                <c:pt idx="26">
                  <c:v>18.047480340481748</c:v>
                </c:pt>
                <c:pt idx="27">
                  <c:v>10.140869408816602</c:v>
                </c:pt>
                <c:pt idx="28">
                  <c:v>4.3567945560387038</c:v>
                </c:pt>
                <c:pt idx="29">
                  <c:v>14.275794370834864</c:v>
                </c:pt>
                <c:pt idx="30">
                  <c:v>46.517802835999987</c:v>
                </c:pt>
                <c:pt idx="31">
                  <c:v>17.414386704000002</c:v>
                </c:pt>
                <c:pt idx="32">
                  <c:v>14.11280496689748</c:v>
                </c:pt>
                <c:pt idx="33">
                  <c:v>186.37091342615906</c:v>
                </c:pt>
                <c:pt idx="34">
                  <c:v>50.690417798701233</c:v>
                </c:pt>
                <c:pt idx="35">
                  <c:v>74.035355168060448</c:v>
                </c:pt>
                <c:pt idx="36">
                  <c:v>13.924695539534534</c:v>
                </c:pt>
                <c:pt idx="37">
                  <c:v>7.2938459496919581</c:v>
                </c:pt>
                <c:pt idx="38">
                  <c:v>2.3146400000000003</c:v>
                </c:pt>
                <c:pt idx="39">
                  <c:v>1.1814</c:v>
                </c:pt>
                <c:pt idx="40">
                  <c:v>0.99399999999999999</c:v>
                </c:pt>
              </c:numCache>
            </c:numRef>
          </c:val>
          <c:extLst>
            <c:ext xmlns:c16="http://schemas.microsoft.com/office/drawing/2014/chart" uri="{C3380CC4-5D6E-409C-BE32-E72D297353CC}">
              <c16:uniqueId val="{00000000-175E-4590-AE71-B23EE2E5E132}"/>
            </c:ext>
          </c:extLst>
        </c:ser>
        <c:ser>
          <c:idx val="1"/>
          <c:order val="1"/>
          <c:tx>
            <c:strRef>
              <c:f>'Exits x Sector'!$O$54</c:f>
              <c:strCache>
                <c:ptCount val="1"/>
                <c:pt idx="0">
                  <c:v>Pharma &amp; biotech</c:v>
                </c:pt>
              </c:strCache>
            </c:strRef>
          </c:tx>
          <c:spPr>
            <a:solidFill>
              <a:schemeClr val="accent1"/>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Sector'!$P$54:$BD$54</c:f>
              <c:numCache>
                <c:formatCode>"$"#,##0.0</c:formatCode>
                <c:ptCount val="41"/>
                <c:pt idx="0">
                  <c:v>0.69766762599999987</c:v>
                </c:pt>
                <c:pt idx="1">
                  <c:v>3.32013756</c:v>
                </c:pt>
                <c:pt idx="2">
                  <c:v>5.3130206630000005</c:v>
                </c:pt>
                <c:pt idx="3">
                  <c:v>2.2846433619999997</c:v>
                </c:pt>
                <c:pt idx="4">
                  <c:v>4.5686218649999999</c:v>
                </c:pt>
                <c:pt idx="5">
                  <c:v>4.6818070590979302</c:v>
                </c:pt>
                <c:pt idx="6">
                  <c:v>5.8769512549999989</c:v>
                </c:pt>
                <c:pt idx="7">
                  <c:v>6.4539616660000005</c:v>
                </c:pt>
                <c:pt idx="8">
                  <c:v>2.6827255829999999</c:v>
                </c:pt>
                <c:pt idx="9">
                  <c:v>4.7956146539999995</c:v>
                </c:pt>
                <c:pt idx="10">
                  <c:v>7.4395025699999913</c:v>
                </c:pt>
                <c:pt idx="11">
                  <c:v>6.9616150029722554</c:v>
                </c:pt>
                <c:pt idx="12">
                  <c:v>2.848930470881343</c:v>
                </c:pt>
                <c:pt idx="13">
                  <c:v>9.0606238599426376</c:v>
                </c:pt>
                <c:pt idx="14">
                  <c:v>4.5993646719999992</c:v>
                </c:pt>
                <c:pt idx="15">
                  <c:v>2.4904741499999998</c:v>
                </c:pt>
                <c:pt idx="16">
                  <c:v>3.4914907269999995</c:v>
                </c:pt>
                <c:pt idx="17">
                  <c:v>3.9083436069999999</c:v>
                </c:pt>
                <c:pt idx="18">
                  <c:v>6.1675769350000005</c:v>
                </c:pt>
                <c:pt idx="19">
                  <c:v>4.9831633259999997</c:v>
                </c:pt>
                <c:pt idx="20">
                  <c:v>10.288583455830068</c:v>
                </c:pt>
                <c:pt idx="21">
                  <c:v>7.2094112330000009</c:v>
                </c:pt>
                <c:pt idx="22">
                  <c:v>7.8105524793570522</c:v>
                </c:pt>
                <c:pt idx="23">
                  <c:v>12.511146689582363</c:v>
                </c:pt>
                <c:pt idx="24">
                  <c:v>4.595431178000001</c:v>
                </c:pt>
                <c:pt idx="25">
                  <c:v>12.489081100848386</c:v>
                </c:pt>
                <c:pt idx="26">
                  <c:v>9.1896969324354512</c:v>
                </c:pt>
                <c:pt idx="27">
                  <c:v>7.5927467144850995</c:v>
                </c:pt>
                <c:pt idx="28">
                  <c:v>4.2829622229999993</c:v>
                </c:pt>
                <c:pt idx="29">
                  <c:v>10.668335616</c:v>
                </c:pt>
                <c:pt idx="30">
                  <c:v>12.767742302</c:v>
                </c:pt>
                <c:pt idx="31">
                  <c:v>21.562576066559469</c:v>
                </c:pt>
                <c:pt idx="32">
                  <c:v>18.924520802382627</c:v>
                </c:pt>
                <c:pt idx="33">
                  <c:v>23.515614786999993</c:v>
                </c:pt>
                <c:pt idx="34">
                  <c:v>44.666285542115659</c:v>
                </c:pt>
                <c:pt idx="35">
                  <c:v>31.718772502570225</c:v>
                </c:pt>
                <c:pt idx="36">
                  <c:v>4.8539238106650595</c:v>
                </c:pt>
                <c:pt idx="37">
                  <c:v>0.94907247900000002</c:v>
                </c:pt>
                <c:pt idx="38">
                  <c:v>5.6563435129999995</c:v>
                </c:pt>
                <c:pt idx="39">
                  <c:v>1.7731900730000003</c:v>
                </c:pt>
                <c:pt idx="40">
                  <c:v>1.2992111</c:v>
                </c:pt>
              </c:numCache>
            </c:numRef>
          </c:val>
          <c:extLst>
            <c:ext xmlns:c16="http://schemas.microsoft.com/office/drawing/2014/chart" uri="{C3380CC4-5D6E-409C-BE32-E72D297353CC}">
              <c16:uniqueId val="{00000001-175E-4590-AE71-B23EE2E5E132}"/>
            </c:ext>
          </c:extLst>
        </c:ser>
        <c:ser>
          <c:idx val="2"/>
          <c:order val="2"/>
          <c:tx>
            <c:strRef>
              <c:f>'Exits x Sector'!$O$55</c:f>
              <c:strCache>
                <c:ptCount val="1"/>
                <c:pt idx="0">
                  <c:v>Other</c:v>
                </c:pt>
              </c:strCache>
            </c:strRef>
          </c:tx>
          <c:spPr>
            <a:solidFill>
              <a:schemeClr val="accent2"/>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Sector'!$P$55:$BD$55</c:f>
              <c:numCache>
                <c:formatCode>"$"#,##0.0</c:formatCode>
                <c:ptCount val="41"/>
                <c:pt idx="0">
                  <c:v>0.54822265599999986</c:v>
                </c:pt>
                <c:pt idx="1">
                  <c:v>0</c:v>
                </c:pt>
                <c:pt idx="2">
                  <c:v>6.0909999999999999E-2</c:v>
                </c:pt>
                <c:pt idx="3">
                  <c:v>1.3149999999999999</c:v>
                </c:pt>
                <c:pt idx="4">
                  <c:v>1.4999999999999999E-2</c:v>
                </c:pt>
                <c:pt idx="5">
                  <c:v>0</c:v>
                </c:pt>
                <c:pt idx="6">
                  <c:v>0.40333716000000003</c:v>
                </c:pt>
                <c:pt idx="7">
                  <c:v>1.1954927200000001</c:v>
                </c:pt>
                <c:pt idx="8">
                  <c:v>0.11134999999999999</c:v>
                </c:pt>
                <c:pt idx="9">
                  <c:v>0.66630402300000002</c:v>
                </c:pt>
                <c:pt idx="10">
                  <c:v>0</c:v>
                </c:pt>
                <c:pt idx="11">
                  <c:v>0</c:v>
                </c:pt>
                <c:pt idx="12">
                  <c:v>0.03</c:v>
                </c:pt>
                <c:pt idx="13">
                  <c:v>0.25600000000000001</c:v>
                </c:pt>
                <c:pt idx="14">
                  <c:v>0.25669999999999998</c:v>
                </c:pt>
                <c:pt idx="15">
                  <c:v>0</c:v>
                </c:pt>
                <c:pt idx="16">
                  <c:v>0</c:v>
                </c:pt>
                <c:pt idx="17">
                  <c:v>0.24694676200000001</c:v>
                </c:pt>
                <c:pt idx="18">
                  <c:v>0.4965</c:v>
                </c:pt>
                <c:pt idx="19">
                  <c:v>0.44875806246104899</c:v>
                </c:pt>
                <c:pt idx="20">
                  <c:v>0.24474000000000001</c:v>
                </c:pt>
                <c:pt idx="21">
                  <c:v>0.38207842399999997</c:v>
                </c:pt>
                <c:pt idx="22">
                  <c:v>1.4439356729999999</c:v>
                </c:pt>
                <c:pt idx="23">
                  <c:v>2.5049999999999999E-2</c:v>
                </c:pt>
                <c:pt idx="24">
                  <c:v>0.34639999999999999</c:v>
                </c:pt>
                <c:pt idx="25">
                  <c:v>5.7000000000000002E-2</c:v>
                </c:pt>
                <c:pt idx="26">
                  <c:v>0.49329673000000002</c:v>
                </c:pt>
                <c:pt idx="27">
                  <c:v>2.3206320889614438</c:v>
                </c:pt>
                <c:pt idx="28">
                  <c:v>0.33562700000000006</c:v>
                </c:pt>
                <c:pt idx="29">
                  <c:v>0.30851618639155098</c:v>
                </c:pt>
                <c:pt idx="30">
                  <c:v>2.2539709019999998</c:v>
                </c:pt>
                <c:pt idx="31">
                  <c:v>14.071483075</c:v>
                </c:pt>
                <c:pt idx="32">
                  <c:v>7.7612813099999993</c:v>
                </c:pt>
                <c:pt idx="33">
                  <c:v>5.4502499999999996</c:v>
                </c:pt>
                <c:pt idx="34">
                  <c:v>35.96693295</c:v>
                </c:pt>
                <c:pt idx="35">
                  <c:v>1.3939000000000001</c:v>
                </c:pt>
                <c:pt idx="36">
                  <c:v>1.31609</c:v>
                </c:pt>
                <c:pt idx="37">
                  <c:v>0.96666999999999992</c:v>
                </c:pt>
                <c:pt idx="38">
                  <c:v>0.10100000000000001</c:v>
                </c:pt>
                <c:pt idx="39">
                  <c:v>0.13</c:v>
                </c:pt>
                <c:pt idx="40">
                  <c:v>0.4</c:v>
                </c:pt>
              </c:numCache>
            </c:numRef>
          </c:val>
          <c:extLst>
            <c:ext xmlns:c16="http://schemas.microsoft.com/office/drawing/2014/chart" uri="{C3380CC4-5D6E-409C-BE32-E72D297353CC}">
              <c16:uniqueId val="{00000002-175E-4590-AE71-B23EE2E5E132}"/>
            </c:ext>
          </c:extLst>
        </c:ser>
        <c:ser>
          <c:idx val="3"/>
          <c:order val="3"/>
          <c:tx>
            <c:strRef>
              <c:f>'Exits x Sector'!$O$56</c:f>
              <c:strCache>
                <c:ptCount val="1"/>
                <c:pt idx="0">
                  <c:v>Media</c:v>
                </c:pt>
              </c:strCache>
            </c:strRef>
          </c:tx>
          <c:spPr>
            <a:solidFill>
              <a:srgbClr val="267479"/>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Sector'!$P$56:$BD$56</c:f>
              <c:numCache>
                <c:formatCode>"$"#,##0.0</c:formatCode>
                <c:ptCount val="41"/>
                <c:pt idx="0">
                  <c:v>0.34499999999999997</c:v>
                </c:pt>
                <c:pt idx="1">
                  <c:v>0.20300000000000001</c:v>
                </c:pt>
                <c:pt idx="2">
                  <c:v>0.95889192000000001</c:v>
                </c:pt>
                <c:pt idx="3">
                  <c:v>0.29043799999999997</c:v>
                </c:pt>
                <c:pt idx="4">
                  <c:v>0.752</c:v>
                </c:pt>
                <c:pt idx="5">
                  <c:v>0.29499999999999998</c:v>
                </c:pt>
                <c:pt idx="6">
                  <c:v>0.16719999999999999</c:v>
                </c:pt>
                <c:pt idx="7">
                  <c:v>0.30036865433943999</c:v>
                </c:pt>
                <c:pt idx="8">
                  <c:v>0.72351278254710916</c:v>
                </c:pt>
                <c:pt idx="9">
                  <c:v>0.11731999999999999</c:v>
                </c:pt>
                <c:pt idx="10">
                  <c:v>0.63500000000000001</c:v>
                </c:pt>
                <c:pt idx="11">
                  <c:v>6.93E-2</c:v>
                </c:pt>
                <c:pt idx="12">
                  <c:v>0.33050000000000002</c:v>
                </c:pt>
                <c:pt idx="13">
                  <c:v>0</c:v>
                </c:pt>
                <c:pt idx="14">
                  <c:v>0.46650000000000003</c:v>
                </c:pt>
                <c:pt idx="15">
                  <c:v>0.1676</c:v>
                </c:pt>
                <c:pt idx="16">
                  <c:v>2.8000000000000001E-2</c:v>
                </c:pt>
                <c:pt idx="17">
                  <c:v>0.27485999999999999</c:v>
                </c:pt>
                <c:pt idx="18">
                  <c:v>1.2015789299999999</c:v>
                </c:pt>
                <c:pt idx="19">
                  <c:v>7.707E-2</c:v>
                </c:pt>
                <c:pt idx="20">
                  <c:v>0</c:v>
                </c:pt>
                <c:pt idx="21">
                  <c:v>1.2</c:v>
                </c:pt>
                <c:pt idx="22">
                  <c:v>0.50510187779247151</c:v>
                </c:pt>
                <c:pt idx="23">
                  <c:v>0.08</c:v>
                </c:pt>
                <c:pt idx="24">
                  <c:v>0.56410000000000005</c:v>
                </c:pt>
                <c:pt idx="25">
                  <c:v>0.19875000000000001</c:v>
                </c:pt>
                <c:pt idx="26">
                  <c:v>9.8000000000000004E-2</c:v>
                </c:pt>
                <c:pt idx="27">
                  <c:v>0.7</c:v>
                </c:pt>
                <c:pt idx="28">
                  <c:v>1.7999999999999999E-2</c:v>
                </c:pt>
                <c:pt idx="29">
                  <c:v>0.49860000000000004</c:v>
                </c:pt>
                <c:pt idx="30">
                  <c:v>0</c:v>
                </c:pt>
                <c:pt idx="31">
                  <c:v>8.0999999999999996E-3</c:v>
                </c:pt>
                <c:pt idx="32">
                  <c:v>0.11599</c:v>
                </c:pt>
                <c:pt idx="33">
                  <c:v>1.0266</c:v>
                </c:pt>
                <c:pt idx="34">
                  <c:v>1.98</c:v>
                </c:pt>
                <c:pt idx="35">
                  <c:v>1.5737000000000001</c:v>
                </c:pt>
                <c:pt idx="36">
                  <c:v>0.57399999999999995</c:v>
                </c:pt>
                <c:pt idx="37">
                  <c:v>0.37817000000000001</c:v>
                </c:pt>
                <c:pt idx="38">
                  <c:v>2.0324299999999997</c:v>
                </c:pt>
                <c:pt idx="39">
                  <c:v>0</c:v>
                </c:pt>
                <c:pt idx="40">
                  <c:v>0</c:v>
                </c:pt>
              </c:numCache>
            </c:numRef>
          </c:val>
          <c:extLst>
            <c:ext xmlns:c16="http://schemas.microsoft.com/office/drawing/2014/chart" uri="{C3380CC4-5D6E-409C-BE32-E72D297353CC}">
              <c16:uniqueId val="{00000003-175E-4590-AE71-B23EE2E5E132}"/>
            </c:ext>
          </c:extLst>
        </c:ser>
        <c:ser>
          <c:idx val="4"/>
          <c:order val="4"/>
          <c:tx>
            <c:strRef>
              <c:f>'Exits x Sector'!$O$57</c:f>
              <c:strCache>
                <c:ptCount val="1"/>
                <c:pt idx="0">
                  <c:v>IT hardware</c:v>
                </c:pt>
              </c:strCache>
            </c:strRef>
          </c:tx>
          <c:spPr>
            <a:solidFill>
              <a:srgbClr val="40C2C9"/>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Sector'!$P$57:$BD$57</c:f>
              <c:numCache>
                <c:formatCode>"$"#,##0.0</c:formatCode>
                <c:ptCount val="41"/>
                <c:pt idx="0">
                  <c:v>0.41388999999999998</c:v>
                </c:pt>
                <c:pt idx="1">
                  <c:v>3.0454644039999996</c:v>
                </c:pt>
                <c:pt idx="2">
                  <c:v>1.0397325620000002</c:v>
                </c:pt>
                <c:pt idx="3">
                  <c:v>3.2172510499999998</c:v>
                </c:pt>
                <c:pt idx="4">
                  <c:v>0.76469414600000019</c:v>
                </c:pt>
                <c:pt idx="5">
                  <c:v>0.69820000000000004</c:v>
                </c:pt>
                <c:pt idx="6">
                  <c:v>2.343</c:v>
                </c:pt>
                <c:pt idx="7">
                  <c:v>0.65283000000000002</c:v>
                </c:pt>
                <c:pt idx="8">
                  <c:v>0.39659999999999995</c:v>
                </c:pt>
                <c:pt idx="9">
                  <c:v>0.29204609500000006</c:v>
                </c:pt>
                <c:pt idx="10">
                  <c:v>0.21694360499999998</c:v>
                </c:pt>
                <c:pt idx="11">
                  <c:v>3.4923058449999997</c:v>
                </c:pt>
                <c:pt idx="12">
                  <c:v>0.937496</c:v>
                </c:pt>
                <c:pt idx="13">
                  <c:v>0.79742605</c:v>
                </c:pt>
                <c:pt idx="14">
                  <c:v>1.7004284743788762</c:v>
                </c:pt>
                <c:pt idx="15">
                  <c:v>1.1156955200000003</c:v>
                </c:pt>
                <c:pt idx="16">
                  <c:v>0.53200000000000003</c:v>
                </c:pt>
                <c:pt idx="17">
                  <c:v>0.35570000000000002</c:v>
                </c:pt>
                <c:pt idx="18">
                  <c:v>0.45423702043692787</c:v>
                </c:pt>
                <c:pt idx="19">
                  <c:v>6.0973114299852993</c:v>
                </c:pt>
                <c:pt idx="20">
                  <c:v>0.23254973999999998</c:v>
                </c:pt>
                <c:pt idx="21">
                  <c:v>0</c:v>
                </c:pt>
                <c:pt idx="22">
                  <c:v>0.48610000000000003</c:v>
                </c:pt>
                <c:pt idx="23">
                  <c:v>0.11351109377990881</c:v>
                </c:pt>
                <c:pt idx="24">
                  <c:v>0.88159999999999994</c:v>
                </c:pt>
                <c:pt idx="25">
                  <c:v>0.78759000000000001</c:v>
                </c:pt>
                <c:pt idx="26">
                  <c:v>1.6366399999999999</c:v>
                </c:pt>
                <c:pt idx="27">
                  <c:v>0.73376799999999998</c:v>
                </c:pt>
                <c:pt idx="28">
                  <c:v>0.29399999999999998</c:v>
                </c:pt>
                <c:pt idx="29">
                  <c:v>0</c:v>
                </c:pt>
                <c:pt idx="30">
                  <c:v>2.9507200000000005</c:v>
                </c:pt>
                <c:pt idx="31">
                  <c:v>2.9537999999999998</c:v>
                </c:pt>
                <c:pt idx="32">
                  <c:v>4.5660699999999999</c:v>
                </c:pt>
                <c:pt idx="33">
                  <c:v>2.4512700000000001</c:v>
                </c:pt>
                <c:pt idx="34">
                  <c:v>24.172258024480421</c:v>
                </c:pt>
                <c:pt idx="35">
                  <c:v>3.7565919799999996</c:v>
                </c:pt>
                <c:pt idx="36">
                  <c:v>2.1436326399999999</c:v>
                </c:pt>
                <c:pt idx="37">
                  <c:v>0.16328638836826098</c:v>
                </c:pt>
                <c:pt idx="38">
                  <c:v>0.79300000000000004</c:v>
                </c:pt>
                <c:pt idx="39">
                  <c:v>0</c:v>
                </c:pt>
                <c:pt idx="40">
                  <c:v>0.69899999999999995</c:v>
                </c:pt>
              </c:numCache>
            </c:numRef>
          </c:val>
          <c:extLst>
            <c:ext xmlns:c16="http://schemas.microsoft.com/office/drawing/2014/chart" uri="{C3380CC4-5D6E-409C-BE32-E72D297353CC}">
              <c16:uniqueId val="{00000004-175E-4590-AE71-B23EE2E5E132}"/>
            </c:ext>
          </c:extLst>
        </c:ser>
        <c:ser>
          <c:idx val="5"/>
          <c:order val="5"/>
          <c:tx>
            <c:strRef>
              <c:f>'Exits x Sector'!$O$58</c:f>
              <c:strCache>
                <c:ptCount val="1"/>
                <c:pt idx="0">
                  <c:v>HC services &amp; systems</c:v>
                </c:pt>
              </c:strCache>
            </c:strRef>
          </c:tx>
          <c:spPr>
            <a:solidFill>
              <a:srgbClr val="C4EDEB"/>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Sector'!$P$58:$BD$58</c:f>
              <c:numCache>
                <c:formatCode>"$"#,##0.0</c:formatCode>
                <c:ptCount val="41"/>
                <c:pt idx="0">
                  <c:v>0.11065908259192801</c:v>
                </c:pt>
                <c:pt idx="1">
                  <c:v>0.11305</c:v>
                </c:pt>
                <c:pt idx="2">
                  <c:v>0.20039999999999999</c:v>
                </c:pt>
                <c:pt idx="3">
                  <c:v>2.3156488</c:v>
                </c:pt>
                <c:pt idx="4">
                  <c:v>3.9126372909999998</c:v>
                </c:pt>
                <c:pt idx="5">
                  <c:v>1.3167080050000002</c:v>
                </c:pt>
                <c:pt idx="6">
                  <c:v>0.82640999999999998</c:v>
                </c:pt>
                <c:pt idx="7">
                  <c:v>1.0159740779999999</c:v>
                </c:pt>
                <c:pt idx="8">
                  <c:v>1.0069055629643626</c:v>
                </c:pt>
                <c:pt idx="9">
                  <c:v>1.3732538480000001</c:v>
                </c:pt>
                <c:pt idx="10">
                  <c:v>1.4432801289999999</c:v>
                </c:pt>
                <c:pt idx="11">
                  <c:v>0.41813374999999997</c:v>
                </c:pt>
                <c:pt idx="12">
                  <c:v>0.27210087298436597</c:v>
                </c:pt>
                <c:pt idx="13">
                  <c:v>2.0535145015877934</c:v>
                </c:pt>
                <c:pt idx="14">
                  <c:v>0.89091638799999995</c:v>
                </c:pt>
                <c:pt idx="15">
                  <c:v>0.29144999999999999</c:v>
                </c:pt>
                <c:pt idx="16">
                  <c:v>1.4004999999999998E-2</c:v>
                </c:pt>
                <c:pt idx="17">
                  <c:v>0.38063999999999998</c:v>
                </c:pt>
                <c:pt idx="18">
                  <c:v>0.62110900000000002</c:v>
                </c:pt>
                <c:pt idx="19">
                  <c:v>1.3445469999999999</c:v>
                </c:pt>
                <c:pt idx="20">
                  <c:v>0.64810000000000001</c:v>
                </c:pt>
                <c:pt idx="21">
                  <c:v>2.9485999999999999</c:v>
                </c:pt>
                <c:pt idx="22">
                  <c:v>0.2505</c:v>
                </c:pt>
                <c:pt idx="23">
                  <c:v>9.5599999999999991E-2</c:v>
                </c:pt>
                <c:pt idx="24">
                  <c:v>0.230067048</c:v>
                </c:pt>
                <c:pt idx="25">
                  <c:v>0.31441000000000002</c:v>
                </c:pt>
                <c:pt idx="26">
                  <c:v>1.37973821</c:v>
                </c:pt>
                <c:pt idx="27">
                  <c:v>1.2741723219999999</c:v>
                </c:pt>
                <c:pt idx="28">
                  <c:v>2.0898067719999998</c:v>
                </c:pt>
                <c:pt idx="29">
                  <c:v>1.7102999999999999</c:v>
                </c:pt>
                <c:pt idx="30">
                  <c:v>5.6388601920000001</c:v>
                </c:pt>
                <c:pt idx="31">
                  <c:v>1.7753138667980384</c:v>
                </c:pt>
                <c:pt idx="32">
                  <c:v>3.6326000000000001</c:v>
                </c:pt>
                <c:pt idx="33">
                  <c:v>23.292878931458738</c:v>
                </c:pt>
                <c:pt idx="34">
                  <c:v>4.9144400000000008</c:v>
                </c:pt>
                <c:pt idx="35">
                  <c:v>6.7237389680000001</c:v>
                </c:pt>
                <c:pt idx="36">
                  <c:v>0.14785999999999999</c:v>
                </c:pt>
                <c:pt idx="37">
                  <c:v>4.3537194000000008E-2</c:v>
                </c:pt>
                <c:pt idx="38">
                  <c:v>0.46160000000000001</c:v>
                </c:pt>
                <c:pt idx="39">
                  <c:v>0</c:v>
                </c:pt>
                <c:pt idx="40">
                  <c:v>3.0000000000000001E-3</c:v>
                </c:pt>
              </c:numCache>
            </c:numRef>
          </c:val>
          <c:extLst>
            <c:ext xmlns:c16="http://schemas.microsoft.com/office/drawing/2014/chart" uri="{C3380CC4-5D6E-409C-BE32-E72D297353CC}">
              <c16:uniqueId val="{00000005-175E-4590-AE71-B23EE2E5E132}"/>
            </c:ext>
          </c:extLst>
        </c:ser>
        <c:ser>
          <c:idx val="6"/>
          <c:order val="6"/>
          <c:tx>
            <c:strRef>
              <c:f>'Exits x Sector'!$O$59</c:f>
              <c:strCache>
                <c:ptCount val="1"/>
                <c:pt idx="0">
                  <c:v>HC devices &amp; supplies</c:v>
                </c:pt>
              </c:strCache>
            </c:strRef>
          </c:tx>
          <c:spPr>
            <a:solidFill>
              <a:srgbClr val="F5C914"/>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Sector'!$P$59:$BD$59</c:f>
              <c:numCache>
                <c:formatCode>"$"#,##0.0</c:formatCode>
                <c:ptCount val="41"/>
                <c:pt idx="0">
                  <c:v>0.77849915500000011</c:v>
                </c:pt>
                <c:pt idx="1">
                  <c:v>1.2352238314132744</c:v>
                </c:pt>
                <c:pt idx="2">
                  <c:v>1.6751021720000001</c:v>
                </c:pt>
                <c:pt idx="3">
                  <c:v>1.3529469949999999</c:v>
                </c:pt>
                <c:pt idx="4">
                  <c:v>0.64392026099999999</c:v>
                </c:pt>
                <c:pt idx="5">
                  <c:v>1.3957999999999999</c:v>
                </c:pt>
                <c:pt idx="6">
                  <c:v>1.579279635</c:v>
                </c:pt>
                <c:pt idx="7">
                  <c:v>1.8117820840000001</c:v>
                </c:pt>
                <c:pt idx="8">
                  <c:v>0.87091825700000003</c:v>
                </c:pt>
                <c:pt idx="9">
                  <c:v>1.4521816442808864</c:v>
                </c:pt>
                <c:pt idx="10">
                  <c:v>2.7498931099999999</c:v>
                </c:pt>
                <c:pt idx="11">
                  <c:v>0.99084000000000005</c:v>
                </c:pt>
                <c:pt idx="12">
                  <c:v>1.7197100000000003</c:v>
                </c:pt>
                <c:pt idx="13">
                  <c:v>0.23155148</c:v>
                </c:pt>
                <c:pt idx="14">
                  <c:v>0.83899016999999998</c:v>
                </c:pt>
                <c:pt idx="15">
                  <c:v>0.43902429024419232</c:v>
                </c:pt>
                <c:pt idx="16">
                  <c:v>0.20583660163777842</c:v>
                </c:pt>
                <c:pt idx="17">
                  <c:v>1.2801335E-2</c:v>
                </c:pt>
                <c:pt idx="18">
                  <c:v>0.53621893564131806</c:v>
                </c:pt>
                <c:pt idx="19">
                  <c:v>1.9504830720284239</c:v>
                </c:pt>
                <c:pt idx="20">
                  <c:v>0.87582486000000004</c:v>
                </c:pt>
                <c:pt idx="21">
                  <c:v>1.754307415</c:v>
                </c:pt>
                <c:pt idx="22">
                  <c:v>0.50037226699999993</c:v>
                </c:pt>
                <c:pt idx="23">
                  <c:v>4.595622359</c:v>
                </c:pt>
                <c:pt idx="24">
                  <c:v>2.2314401190000002</c:v>
                </c:pt>
                <c:pt idx="25">
                  <c:v>7.3779945140000001</c:v>
                </c:pt>
                <c:pt idx="26">
                  <c:v>3.3237182136922496</c:v>
                </c:pt>
                <c:pt idx="27">
                  <c:v>0.39491782799999997</c:v>
                </c:pt>
                <c:pt idx="28">
                  <c:v>0.16539999999999996</c:v>
                </c:pt>
                <c:pt idx="29">
                  <c:v>0.912008865</c:v>
                </c:pt>
                <c:pt idx="30">
                  <c:v>1.762039927</c:v>
                </c:pt>
                <c:pt idx="31">
                  <c:v>2.7010196290000001</c:v>
                </c:pt>
                <c:pt idx="32">
                  <c:v>4.0249309160000006</c:v>
                </c:pt>
                <c:pt idx="33">
                  <c:v>2.5148156440000005</c:v>
                </c:pt>
                <c:pt idx="34">
                  <c:v>7.7632258572792416</c:v>
                </c:pt>
                <c:pt idx="35">
                  <c:v>2.0631368599364568</c:v>
                </c:pt>
                <c:pt idx="36">
                  <c:v>0.80431543367386016</c:v>
                </c:pt>
                <c:pt idx="37">
                  <c:v>0.87305047866060503</c:v>
                </c:pt>
                <c:pt idx="38">
                  <c:v>1.4354</c:v>
                </c:pt>
                <c:pt idx="39">
                  <c:v>0.23499999999999999</c:v>
                </c:pt>
                <c:pt idx="40">
                  <c:v>3.8700000000000005E-2</c:v>
                </c:pt>
              </c:numCache>
            </c:numRef>
          </c:val>
          <c:extLst>
            <c:ext xmlns:c16="http://schemas.microsoft.com/office/drawing/2014/chart" uri="{C3380CC4-5D6E-409C-BE32-E72D297353CC}">
              <c16:uniqueId val="{00000006-175E-4590-AE71-B23EE2E5E132}"/>
            </c:ext>
          </c:extLst>
        </c:ser>
        <c:ser>
          <c:idx val="7"/>
          <c:order val="7"/>
          <c:tx>
            <c:strRef>
              <c:f>'Exits x Sector'!$O$60</c:f>
              <c:strCache>
                <c:ptCount val="1"/>
                <c:pt idx="0">
                  <c:v>Energy</c:v>
                </c:pt>
              </c:strCache>
            </c:strRef>
          </c:tx>
          <c:spPr>
            <a:solidFill>
              <a:schemeClr val="accent6"/>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Sector'!$P$60:$BD$60</c:f>
              <c:numCache>
                <c:formatCode>"$"#,##0.0</c:formatCode>
                <c:ptCount val="41"/>
                <c:pt idx="0">
                  <c:v>0.03</c:v>
                </c:pt>
                <c:pt idx="1">
                  <c:v>0</c:v>
                </c:pt>
                <c:pt idx="2">
                  <c:v>0</c:v>
                </c:pt>
                <c:pt idx="3">
                  <c:v>0.158</c:v>
                </c:pt>
                <c:pt idx="4">
                  <c:v>6.8987099999999996E-2</c:v>
                </c:pt>
                <c:pt idx="5">
                  <c:v>3.9850000000000003E-2</c:v>
                </c:pt>
                <c:pt idx="6">
                  <c:v>0.35</c:v>
                </c:pt>
                <c:pt idx="7">
                  <c:v>5.1650000000000001E-2</c:v>
                </c:pt>
                <c:pt idx="8">
                  <c:v>0</c:v>
                </c:pt>
                <c:pt idx="9">
                  <c:v>1.9100000000000002E-2</c:v>
                </c:pt>
                <c:pt idx="10">
                  <c:v>1.170682778</c:v>
                </c:pt>
                <c:pt idx="11">
                  <c:v>0.15219236670906941</c:v>
                </c:pt>
                <c:pt idx="12">
                  <c:v>0.35899999999999999</c:v>
                </c:pt>
                <c:pt idx="13">
                  <c:v>0</c:v>
                </c:pt>
                <c:pt idx="14">
                  <c:v>0</c:v>
                </c:pt>
                <c:pt idx="15">
                  <c:v>1.7299999999999999E-2</c:v>
                </c:pt>
                <c:pt idx="16">
                  <c:v>0</c:v>
                </c:pt>
                <c:pt idx="17">
                  <c:v>0</c:v>
                </c:pt>
                <c:pt idx="18">
                  <c:v>0</c:v>
                </c:pt>
                <c:pt idx="19">
                  <c:v>0</c:v>
                </c:pt>
                <c:pt idx="20">
                  <c:v>0</c:v>
                </c:pt>
                <c:pt idx="21">
                  <c:v>0</c:v>
                </c:pt>
                <c:pt idx="22">
                  <c:v>0</c:v>
                </c:pt>
                <c:pt idx="23">
                  <c:v>4.0000000000000001E-3</c:v>
                </c:pt>
                <c:pt idx="24">
                  <c:v>0</c:v>
                </c:pt>
                <c:pt idx="25">
                  <c:v>3.8799999999999994E-2</c:v>
                </c:pt>
                <c:pt idx="26">
                  <c:v>0.126</c:v>
                </c:pt>
                <c:pt idx="27">
                  <c:v>0</c:v>
                </c:pt>
                <c:pt idx="28">
                  <c:v>1.4999999999999999E-2</c:v>
                </c:pt>
                <c:pt idx="29">
                  <c:v>3.6600000000000001E-2</c:v>
                </c:pt>
                <c:pt idx="30">
                  <c:v>0</c:v>
                </c:pt>
                <c:pt idx="31">
                  <c:v>0</c:v>
                </c:pt>
                <c:pt idx="32">
                  <c:v>0</c:v>
                </c:pt>
                <c:pt idx="33">
                  <c:v>1.1100000000000001</c:v>
                </c:pt>
                <c:pt idx="34">
                  <c:v>0.309</c:v>
                </c:pt>
                <c:pt idx="35">
                  <c:v>2.4432820729999998</c:v>
                </c:pt>
                <c:pt idx="36">
                  <c:v>0.95</c:v>
                </c:pt>
                <c:pt idx="37">
                  <c:v>0</c:v>
                </c:pt>
                <c:pt idx="38">
                  <c:v>0.27</c:v>
                </c:pt>
                <c:pt idx="39">
                  <c:v>0.1</c:v>
                </c:pt>
                <c:pt idx="40">
                  <c:v>0</c:v>
                </c:pt>
              </c:numCache>
            </c:numRef>
          </c:val>
          <c:extLst>
            <c:ext xmlns:c16="http://schemas.microsoft.com/office/drawing/2014/chart" uri="{C3380CC4-5D6E-409C-BE32-E72D297353CC}">
              <c16:uniqueId val="{00000007-175E-4590-AE71-B23EE2E5E132}"/>
            </c:ext>
          </c:extLst>
        </c:ser>
        <c:ser>
          <c:idx val="8"/>
          <c:order val="8"/>
          <c:tx>
            <c:strRef>
              <c:f>'Exits x Sector'!$O$61</c:f>
              <c:strCache>
                <c:ptCount val="1"/>
                <c:pt idx="0">
                  <c:v>Commercial products &amp; services</c:v>
                </c:pt>
              </c:strCache>
            </c:strRef>
          </c:tx>
          <c:spPr>
            <a:solidFill>
              <a:srgbClr val="FAF56B"/>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Sector'!$P$61:$BD$61</c:f>
              <c:numCache>
                <c:formatCode>"$"#,##0.0</c:formatCode>
                <c:ptCount val="41"/>
                <c:pt idx="0">
                  <c:v>0.31061999999999995</c:v>
                </c:pt>
                <c:pt idx="1">
                  <c:v>1.5956332691351132</c:v>
                </c:pt>
                <c:pt idx="2">
                  <c:v>3.4578163089410601</c:v>
                </c:pt>
                <c:pt idx="3">
                  <c:v>2.9653151291373461</c:v>
                </c:pt>
                <c:pt idx="4">
                  <c:v>2.7738045120000003</c:v>
                </c:pt>
                <c:pt idx="5">
                  <c:v>4.4223858075117439</c:v>
                </c:pt>
                <c:pt idx="6">
                  <c:v>3.3996279573678394</c:v>
                </c:pt>
                <c:pt idx="7">
                  <c:v>2.5070036989999993</c:v>
                </c:pt>
                <c:pt idx="8">
                  <c:v>4.8164258279999999</c:v>
                </c:pt>
                <c:pt idx="9">
                  <c:v>1.2275921609007276</c:v>
                </c:pt>
                <c:pt idx="10">
                  <c:v>1.6944367027780569</c:v>
                </c:pt>
                <c:pt idx="11">
                  <c:v>1.0886770973051867</c:v>
                </c:pt>
                <c:pt idx="12">
                  <c:v>2.8819798087365873</c:v>
                </c:pt>
                <c:pt idx="13">
                  <c:v>1.0000673986544475</c:v>
                </c:pt>
                <c:pt idx="14">
                  <c:v>1.1179905806657036</c:v>
                </c:pt>
                <c:pt idx="15">
                  <c:v>1.399311012589048</c:v>
                </c:pt>
                <c:pt idx="16">
                  <c:v>3.5751008119345911</c:v>
                </c:pt>
                <c:pt idx="17">
                  <c:v>1.993596334</c:v>
                </c:pt>
                <c:pt idx="18">
                  <c:v>1.0286999999999999</c:v>
                </c:pt>
                <c:pt idx="19">
                  <c:v>5.9287923710000001</c:v>
                </c:pt>
                <c:pt idx="20">
                  <c:v>3.0635193363591839</c:v>
                </c:pt>
                <c:pt idx="21">
                  <c:v>1.2729383520000002</c:v>
                </c:pt>
                <c:pt idx="22">
                  <c:v>3.8319047222080354</c:v>
                </c:pt>
                <c:pt idx="23">
                  <c:v>1.4634850548261789</c:v>
                </c:pt>
                <c:pt idx="24">
                  <c:v>1.39998</c:v>
                </c:pt>
                <c:pt idx="25">
                  <c:v>3.7491997161431572</c:v>
                </c:pt>
                <c:pt idx="26">
                  <c:v>2.3680716620614004</c:v>
                </c:pt>
                <c:pt idx="27">
                  <c:v>0.15309</c:v>
                </c:pt>
                <c:pt idx="28">
                  <c:v>0.45269564964384751</c:v>
                </c:pt>
                <c:pt idx="29">
                  <c:v>2.083953157230932</c:v>
                </c:pt>
                <c:pt idx="30">
                  <c:v>1.2346617049999999</c:v>
                </c:pt>
                <c:pt idx="31">
                  <c:v>12.960392905898484</c:v>
                </c:pt>
                <c:pt idx="32">
                  <c:v>11.910962374451545</c:v>
                </c:pt>
                <c:pt idx="33">
                  <c:v>9.4255153582319835</c:v>
                </c:pt>
                <c:pt idx="34">
                  <c:v>19.066240000000001</c:v>
                </c:pt>
                <c:pt idx="35">
                  <c:v>17.652834731248717</c:v>
                </c:pt>
                <c:pt idx="36">
                  <c:v>5.1787924999999992</c:v>
                </c:pt>
                <c:pt idx="37">
                  <c:v>4.2363899999999992</c:v>
                </c:pt>
                <c:pt idx="38">
                  <c:v>3.2778954468354251</c:v>
                </c:pt>
                <c:pt idx="39">
                  <c:v>1.2872933</c:v>
                </c:pt>
                <c:pt idx="40">
                  <c:v>1.7874461500000001</c:v>
                </c:pt>
              </c:numCache>
            </c:numRef>
          </c:val>
          <c:extLst>
            <c:ext xmlns:c16="http://schemas.microsoft.com/office/drawing/2014/chart" uri="{C3380CC4-5D6E-409C-BE32-E72D297353CC}">
              <c16:uniqueId val="{00000008-175E-4590-AE71-B23EE2E5E132}"/>
            </c:ext>
          </c:extLst>
        </c:ser>
        <c:ser>
          <c:idx val="9"/>
          <c:order val="9"/>
          <c:tx>
            <c:strRef>
              <c:f>'Exits x Sector'!$O$62</c:f>
              <c:strCache>
                <c:ptCount val="1"/>
                <c:pt idx="0">
                  <c:v>Consumer goods &amp; services</c:v>
                </c:pt>
              </c:strCache>
            </c:strRef>
          </c:tx>
          <c:spPr>
            <a:solidFill>
              <a:srgbClr val="C0BCB2"/>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Sector'!$P$62:$BD$62</c:f>
              <c:numCache>
                <c:formatCode>"$"#,##0.0</c:formatCode>
                <c:ptCount val="41"/>
                <c:pt idx="0">
                  <c:v>2.2499999999999999E-2</c:v>
                </c:pt>
                <c:pt idx="1">
                  <c:v>0.45832000000000001</c:v>
                </c:pt>
                <c:pt idx="2">
                  <c:v>0.45260827199999998</c:v>
                </c:pt>
                <c:pt idx="3">
                  <c:v>3.6984030850000003</c:v>
                </c:pt>
                <c:pt idx="4">
                  <c:v>3.2426999999999997</c:v>
                </c:pt>
                <c:pt idx="5">
                  <c:v>4.738746151922733</c:v>
                </c:pt>
                <c:pt idx="6">
                  <c:v>1.5512599999999999</c:v>
                </c:pt>
                <c:pt idx="7">
                  <c:v>2.8154721110000001</c:v>
                </c:pt>
                <c:pt idx="8">
                  <c:v>3.3000000000000002E-2</c:v>
                </c:pt>
                <c:pt idx="9">
                  <c:v>6.7665221779999989</c:v>
                </c:pt>
                <c:pt idx="10">
                  <c:v>0.88710623888479612</c:v>
                </c:pt>
                <c:pt idx="11">
                  <c:v>0.67088699886363057</c:v>
                </c:pt>
                <c:pt idx="12">
                  <c:v>0.81020000000000003</c:v>
                </c:pt>
                <c:pt idx="13">
                  <c:v>0.23977699999999999</c:v>
                </c:pt>
                <c:pt idx="14">
                  <c:v>4.5751400000000002</c:v>
                </c:pt>
                <c:pt idx="15">
                  <c:v>1.03</c:v>
                </c:pt>
                <c:pt idx="16">
                  <c:v>1.8545099999999999</c:v>
                </c:pt>
                <c:pt idx="17">
                  <c:v>5.5942689300000001</c:v>
                </c:pt>
                <c:pt idx="18">
                  <c:v>1.8655865200000001</c:v>
                </c:pt>
                <c:pt idx="19">
                  <c:v>2.5616772249999999</c:v>
                </c:pt>
                <c:pt idx="20">
                  <c:v>0.75244662051804723</c:v>
                </c:pt>
                <c:pt idx="21">
                  <c:v>5.3824283781430298</c:v>
                </c:pt>
                <c:pt idx="22">
                  <c:v>3.2366145882458297</c:v>
                </c:pt>
                <c:pt idx="23">
                  <c:v>0.45100000000000001</c:v>
                </c:pt>
                <c:pt idx="24">
                  <c:v>7.6680553512848402</c:v>
                </c:pt>
                <c:pt idx="25">
                  <c:v>3.3764880931868682</c:v>
                </c:pt>
                <c:pt idx="26">
                  <c:v>8.4731704628697013</c:v>
                </c:pt>
                <c:pt idx="27">
                  <c:v>0.97320000000000007</c:v>
                </c:pt>
                <c:pt idx="28">
                  <c:v>4.7963601200000001</c:v>
                </c:pt>
                <c:pt idx="29">
                  <c:v>3.7499999999999999E-2</c:v>
                </c:pt>
                <c:pt idx="30">
                  <c:v>1.4892313400000001</c:v>
                </c:pt>
                <c:pt idx="31">
                  <c:v>87.080564366000004</c:v>
                </c:pt>
                <c:pt idx="32">
                  <c:v>19.790352113000001</c:v>
                </c:pt>
                <c:pt idx="33">
                  <c:v>12.044924276</c:v>
                </c:pt>
                <c:pt idx="34">
                  <c:v>5.6619519572153072</c:v>
                </c:pt>
                <c:pt idx="35">
                  <c:v>10.897434245452462</c:v>
                </c:pt>
                <c:pt idx="36">
                  <c:v>2.2899961124283488</c:v>
                </c:pt>
                <c:pt idx="37">
                  <c:v>0.68756000000000006</c:v>
                </c:pt>
                <c:pt idx="38">
                  <c:v>3.3447795672224181E-2</c:v>
                </c:pt>
                <c:pt idx="39">
                  <c:v>0.73577538106172202</c:v>
                </c:pt>
                <c:pt idx="40">
                  <c:v>0.608551697</c:v>
                </c:pt>
              </c:numCache>
            </c:numRef>
          </c:val>
          <c:extLst>
            <c:ext xmlns:c16="http://schemas.microsoft.com/office/drawing/2014/chart" uri="{C3380CC4-5D6E-409C-BE32-E72D297353CC}">
              <c16:uniqueId val="{00000009-175E-4590-AE71-B23EE2E5E132}"/>
            </c:ext>
          </c:extLst>
        </c:ser>
        <c:ser>
          <c:idx val="10"/>
          <c:order val="10"/>
          <c:tx>
            <c:strRef>
              <c:f>'Exits x Sector'!$O$63</c:f>
              <c:strCache>
                <c:ptCount val="1"/>
                <c:pt idx="0">
                  <c:v>Transportation</c:v>
                </c:pt>
              </c:strCache>
            </c:strRef>
          </c:tx>
          <c:spPr>
            <a:solidFill>
              <a:srgbClr val="78766F"/>
            </a:solidFill>
            <a:ln>
              <a:noFill/>
            </a:ln>
            <a:effectLst/>
          </c:spPr>
          <c:invertIfNegative val="0"/>
          <c:cat>
            <c:multiLvlStrRef>
              <c:f>'Exits x Sector'!$P$51:$BD$52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Sector'!$P$63:$BD$63</c:f>
              <c:numCache>
                <c:formatCode>"$"#,##0.0</c:formatCode>
                <c:ptCount val="41"/>
                <c:pt idx="0">
                  <c:v>0</c:v>
                </c:pt>
                <c:pt idx="1">
                  <c:v>0</c:v>
                </c:pt>
                <c:pt idx="2">
                  <c:v>0.46</c:v>
                </c:pt>
                <c:pt idx="3">
                  <c:v>0</c:v>
                </c:pt>
                <c:pt idx="4">
                  <c:v>0</c:v>
                </c:pt>
                <c:pt idx="5">
                  <c:v>0</c:v>
                </c:pt>
                <c:pt idx="6">
                  <c:v>0</c:v>
                </c:pt>
                <c:pt idx="7">
                  <c:v>0</c:v>
                </c:pt>
                <c:pt idx="8">
                  <c:v>0</c:v>
                </c:pt>
                <c:pt idx="9">
                  <c:v>0</c:v>
                </c:pt>
                <c:pt idx="10">
                  <c:v>3.5999999999999997E-2</c:v>
                </c:pt>
                <c:pt idx="11">
                  <c:v>0</c:v>
                </c:pt>
                <c:pt idx="12">
                  <c:v>0</c:v>
                </c:pt>
                <c:pt idx="13">
                  <c:v>0.58099999999999996</c:v>
                </c:pt>
                <c:pt idx="14">
                  <c:v>6.5000000000000002E-2</c:v>
                </c:pt>
                <c:pt idx="15">
                  <c:v>0</c:v>
                </c:pt>
                <c:pt idx="16">
                  <c:v>0</c:v>
                </c:pt>
                <c:pt idx="17">
                  <c:v>0.2</c:v>
                </c:pt>
                <c:pt idx="18">
                  <c:v>8.3379829000000003E-2</c:v>
                </c:pt>
                <c:pt idx="19">
                  <c:v>1.732904416</c:v>
                </c:pt>
                <c:pt idx="20">
                  <c:v>6.2E-2</c:v>
                </c:pt>
                <c:pt idx="21">
                  <c:v>0</c:v>
                </c:pt>
                <c:pt idx="22">
                  <c:v>1.3</c:v>
                </c:pt>
                <c:pt idx="23">
                  <c:v>0.1</c:v>
                </c:pt>
                <c:pt idx="24">
                  <c:v>0</c:v>
                </c:pt>
                <c:pt idx="25">
                  <c:v>67.740288425000003</c:v>
                </c:pt>
                <c:pt idx="26">
                  <c:v>0</c:v>
                </c:pt>
                <c:pt idx="27">
                  <c:v>0</c:v>
                </c:pt>
                <c:pt idx="28">
                  <c:v>2.1999999999999999E-2</c:v>
                </c:pt>
                <c:pt idx="29">
                  <c:v>5.0943579799999998</c:v>
                </c:pt>
                <c:pt idx="30">
                  <c:v>0</c:v>
                </c:pt>
                <c:pt idx="31">
                  <c:v>12.792</c:v>
                </c:pt>
                <c:pt idx="32">
                  <c:v>2.0059999999999998</c:v>
                </c:pt>
                <c:pt idx="33">
                  <c:v>0.56843999999999995</c:v>
                </c:pt>
                <c:pt idx="34">
                  <c:v>5.4018999999999995</c:v>
                </c:pt>
                <c:pt idx="35">
                  <c:v>60.741845119000004</c:v>
                </c:pt>
                <c:pt idx="36">
                  <c:v>1.4999999999999999E-2</c:v>
                </c:pt>
                <c:pt idx="37">
                  <c:v>2.4060000000000001</c:v>
                </c:pt>
                <c:pt idx="38">
                  <c:v>7.5600000000000001E-2</c:v>
                </c:pt>
                <c:pt idx="39">
                  <c:v>0.76600000000000001</c:v>
                </c:pt>
                <c:pt idx="40">
                  <c:v>0</c:v>
                </c:pt>
              </c:numCache>
            </c:numRef>
          </c:val>
          <c:extLst>
            <c:ext xmlns:c16="http://schemas.microsoft.com/office/drawing/2014/chart" uri="{C3380CC4-5D6E-409C-BE32-E72D297353CC}">
              <c16:uniqueId val="{0000000A-175E-4590-AE71-B23EE2E5E13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3086266913812368"/>
          <c:y val="3.015075376884422E-2"/>
          <c:w val="0.16094731060228379"/>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Type'!$C$8:$M$8</c:f>
              <c:numCache>
                <c:formatCode>General</c:formatCode>
                <c:ptCount val="11"/>
                <c:pt idx="0">
                  <c:v>739</c:v>
                </c:pt>
                <c:pt idx="1">
                  <c:v>843</c:v>
                </c:pt>
                <c:pt idx="2">
                  <c:v>877</c:v>
                </c:pt>
                <c:pt idx="3">
                  <c:v>853</c:v>
                </c:pt>
                <c:pt idx="4">
                  <c:v>808</c:v>
                </c:pt>
                <c:pt idx="5">
                  <c:v>916</c:v>
                </c:pt>
                <c:pt idx="6">
                  <c:v>948</c:v>
                </c:pt>
                <c:pt idx="7">
                  <c:v>864</c:v>
                </c:pt>
                <c:pt idx="8">
                  <c:v>1279</c:v>
                </c:pt>
                <c:pt idx="9">
                  <c:v>924</c:v>
                </c:pt>
                <c:pt idx="10">
                  <c:v>162</c:v>
                </c:pt>
              </c:numCache>
            </c:numRef>
          </c:val>
          <c:extLst>
            <c:ext xmlns:c16="http://schemas.microsoft.com/office/drawing/2014/chart" uri="{C3380CC4-5D6E-409C-BE32-E72D297353CC}">
              <c16:uniqueId val="{00000000-B0B4-40EF-AB2F-9E1F39FAA5EF}"/>
            </c:ext>
          </c:extLst>
        </c:ser>
        <c:ser>
          <c:idx val="1"/>
          <c:order val="1"/>
          <c:tx>
            <c:strRef>
              <c:f>'Exits x Type'!$B$9</c:f>
              <c:strCache>
                <c:ptCount val="1"/>
                <c:pt idx="0">
                  <c:v>Public listing</c:v>
                </c:pt>
              </c:strCache>
            </c:strRef>
          </c:tx>
          <c:spPr>
            <a:solidFill>
              <a:srgbClr val="6185A6"/>
            </a:solidFill>
            <a:ln>
              <a:noFill/>
            </a:ln>
            <a:effectLst/>
          </c:spPr>
          <c:invertIfNegative val="0"/>
          <c:cat>
            <c:numRef>
              <c:f>'Exits x Type'!$C$7:$M$7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Type'!$C$9:$M$9</c:f>
              <c:numCache>
                <c:formatCode>General</c:formatCode>
                <c:ptCount val="11"/>
                <c:pt idx="0">
                  <c:v>101</c:v>
                </c:pt>
                <c:pt idx="1">
                  <c:v>149</c:v>
                </c:pt>
                <c:pt idx="2">
                  <c:v>98</c:v>
                </c:pt>
                <c:pt idx="3">
                  <c:v>54</c:v>
                </c:pt>
                <c:pt idx="4">
                  <c:v>82</c:v>
                </c:pt>
                <c:pt idx="5">
                  <c:v>105</c:v>
                </c:pt>
                <c:pt idx="6">
                  <c:v>114</c:v>
                </c:pt>
                <c:pt idx="7">
                  <c:v>144</c:v>
                </c:pt>
                <c:pt idx="8">
                  <c:v>306</c:v>
                </c:pt>
                <c:pt idx="9">
                  <c:v>78</c:v>
                </c:pt>
                <c:pt idx="10">
                  <c:v>20</c:v>
                </c:pt>
              </c:numCache>
            </c:numRef>
          </c:val>
          <c:extLst>
            <c:ext xmlns:c16="http://schemas.microsoft.com/office/drawing/2014/chart" uri="{C3380CC4-5D6E-409C-BE32-E72D297353CC}">
              <c16:uniqueId val="{00000001-B0B4-40EF-AB2F-9E1F39FAA5EF}"/>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Type'!$C$10:$M$10</c:f>
              <c:numCache>
                <c:formatCode>General</c:formatCode>
                <c:ptCount val="11"/>
                <c:pt idx="0">
                  <c:v>98</c:v>
                </c:pt>
                <c:pt idx="1">
                  <c:v>140</c:v>
                </c:pt>
                <c:pt idx="2">
                  <c:v>146</c:v>
                </c:pt>
                <c:pt idx="3">
                  <c:v>120</c:v>
                </c:pt>
                <c:pt idx="4">
                  <c:v>200</c:v>
                </c:pt>
                <c:pt idx="5">
                  <c:v>236</c:v>
                </c:pt>
                <c:pt idx="6">
                  <c:v>244</c:v>
                </c:pt>
                <c:pt idx="7">
                  <c:v>245</c:v>
                </c:pt>
                <c:pt idx="8">
                  <c:v>366</c:v>
                </c:pt>
                <c:pt idx="9">
                  <c:v>279</c:v>
                </c:pt>
                <c:pt idx="10">
                  <c:v>45</c:v>
                </c:pt>
              </c:numCache>
            </c:numRef>
          </c:val>
          <c:extLst>
            <c:ext xmlns:c16="http://schemas.microsoft.com/office/drawing/2014/chart" uri="{C3380CC4-5D6E-409C-BE32-E72D297353CC}">
              <c16:uniqueId val="{00000002-B0B4-40EF-AB2F-9E1F39FAA5E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Type'!$O$9</c:f>
              <c:strCache>
                <c:ptCount val="1"/>
                <c:pt idx="0">
                  <c:v>Acquisition</c:v>
                </c:pt>
              </c:strCache>
            </c:strRef>
          </c:tx>
          <c:spPr>
            <a:solidFill>
              <a:schemeClr val="accent1"/>
            </a:solidFill>
            <a:ln>
              <a:noFill/>
            </a:ln>
            <a:effectLst/>
          </c:spPr>
          <c:invertIfNegative val="0"/>
          <c:cat>
            <c:multiLvlStrRef>
              <c:f>'Exits x Type'!$P$7:$BD$8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Type'!$P$9:$BD$9</c:f>
              <c:numCache>
                <c:formatCode>General</c:formatCode>
                <c:ptCount val="41"/>
                <c:pt idx="0">
                  <c:v>182</c:v>
                </c:pt>
                <c:pt idx="1">
                  <c:v>162</c:v>
                </c:pt>
                <c:pt idx="2">
                  <c:v>195</c:v>
                </c:pt>
                <c:pt idx="3">
                  <c:v>200</c:v>
                </c:pt>
                <c:pt idx="4">
                  <c:v>207</c:v>
                </c:pt>
                <c:pt idx="5">
                  <c:v>228</c:v>
                </c:pt>
                <c:pt idx="6">
                  <c:v>216</c:v>
                </c:pt>
                <c:pt idx="7">
                  <c:v>192</c:v>
                </c:pt>
                <c:pt idx="8">
                  <c:v>245</c:v>
                </c:pt>
                <c:pt idx="9">
                  <c:v>207</c:v>
                </c:pt>
                <c:pt idx="10">
                  <c:v>224</c:v>
                </c:pt>
                <c:pt idx="11">
                  <c:v>201</c:v>
                </c:pt>
                <c:pt idx="12">
                  <c:v>238</c:v>
                </c:pt>
                <c:pt idx="13">
                  <c:v>206</c:v>
                </c:pt>
                <c:pt idx="14">
                  <c:v>205</c:v>
                </c:pt>
                <c:pt idx="15">
                  <c:v>204</c:v>
                </c:pt>
                <c:pt idx="16">
                  <c:v>241</c:v>
                </c:pt>
                <c:pt idx="17">
                  <c:v>180</c:v>
                </c:pt>
                <c:pt idx="18">
                  <c:v>194</c:v>
                </c:pt>
                <c:pt idx="19">
                  <c:v>193</c:v>
                </c:pt>
                <c:pt idx="20">
                  <c:v>282</c:v>
                </c:pt>
                <c:pt idx="21">
                  <c:v>206</c:v>
                </c:pt>
                <c:pt idx="22">
                  <c:v>215</c:v>
                </c:pt>
                <c:pt idx="23">
                  <c:v>213</c:v>
                </c:pt>
                <c:pt idx="24">
                  <c:v>254</c:v>
                </c:pt>
                <c:pt idx="25">
                  <c:v>256</c:v>
                </c:pt>
                <c:pt idx="26">
                  <c:v>214</c:v>
                </c:pt>
                <c:pt idx="27">
                  <c:v>224</c:v>
                </c:pt>
                <c:pt idx="28">
                  <c:v>254</c:v>
                </c:pt>
                <c:pt idx="29">
                  <c:v>174</c:v>
                </c:pt>
                <c:pt idx="30">
                  <c:v>178</c:v>
                </c:pt>
                <c:pt idx="31">
                  <c:v>258</c:v>
                </c:pt>
                <c:pt idx="32">
                  <c:v>302</c:v>
                </c:pt>
                <c:pt idx="33">
                  <c:v>296</c:v>
                </c:pt>
                <c:pt idx="34">
                  <c:v>324</c:v>
                </c:pt>
                <c:pt idx="35">
                  <c:v>357</c:v>
                </c:pt>
                <c:pt idx="36">
                  <c:v>291</c:v>
                </c:pt>
                <c:pt idx="37">
                  <c:v>280</c:v>
                </c:pt>
                <c:pt idx="38">
                  <c:v>186</c:v>
                </c:pt>
                <c:pt idx="39">
                  <c:v>167</c:v>
                </c:pt>
                <c:pt idx="40">
                  <c:v>162</c:v>
                </c:pt>
              </c:numCache>
            </c:numRef>
          </c:val>
          <c:extLst>
            <c:ext xmlns:c16="http://schemas.microsoft.com/office/drawing/2014/chart" uri="{C3380CC4-5D6E-409C-BE32-E72D297353CC}">
              <c16:uniqueId val="{00000000-2C03-4B8B-BAD7-615D54709B57}"/>
            </c:ext>
          </c:extLst>
        </c:ser>
        <c:ser>
          <c:idx val="1"/>
          <c:order val="1"/>
          <c:tx>
            <c:strRef>
              <c:f>'Exits x Type'!$O$10</c:f>
              <c:strCache>
                <c:ptCount val="1"/>
                <c:pt idx="0">
                  <c:v>Public listing</c:v>
                </c:pt>
              </c:strCache>
            </c:strRef>
          </c:tx>
          <c:spPr>
            <a:solidFill>
              <a:srgbClr val="6185A6"/>
            </a:solidFill>
            <a:ln>
              <a:noFill/>
            </a:ln>
            <a:effectLst/>
          </c:spPr>
          <c:invertIfNegative val="0"/>
          <c:cat>
            <c:multiLvlStrRef>
              <c:f>'Exits x Type'!$P$7:$BD$8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Type'!$P$10:$BD$10</c:f>
              <c:numCache>
                <c:formatCode>General</c:formatCode>
                <c:ptCount val="41"/>
                <c:pt idx="0">
                  <c:v>14</c:v>
                </c:pt>
                <c:pt idx="1">
                  <c:v>24</c:v>
                </c:pt>
                <c:pt idx="2">
                  <c:v>37</c:v>
                </c:pt>
                <c:pt idx="3">
                  <c:v>26</c:v>
                </c:pt>
                <c:pt idx="4">
                  <c:v>48</c:v>
                </c:pt>
                <c:pt idx="5">
                  <c:v>31</c:v>
                </c:pt>
                <c:pt idx="6">
                  <c:v>37</c:v>
                </c:pt>
                <c:pt idx="7">
                  <c:v>33</c:v>
                </c:pt>
                <c:pt idx="8">
                  <c:v>19</c:v>
                </c:pt>
                <c:pt idx="9">
                  <c:v>32</c:v>
                </c:pt>
                <c:pt idx="10">
                  <c:v>24</c:v>
                </c:pt>
                <c:pt idx="11">
                  <c:v>23</c:v>
                </c:pt>
                <c:pt idx="12">
                  <c:v>13</c:v>
                </c:pt>
                <c:pt idx="13">
                  <c:v>13</c:v>
                </c:pt>
                <c:pt idx="14">
                  <c:v>17</c:v>
                </c:pt>
                <c:pt idx="15">
                  <c:v>11</c:v>
                </c:pt>
                <c:pt idx="16">
                  <c:v>11</c:v>
                </c:pt>
                <c:pt idx="17">
                  <c:v>30</c:v>
                </c:pt>
                <c:pt idx="18">
                  <c:v>17</c:v>
                </c:pt>
                <c:pt idx="19">
                  <c:v>24</c:v>
                </c:pt>
                <c:pt idx="20">
                  <c:v>21</c:v>
                </c:pt>
                <c:pt idx="21">
                  <c:v>31</c:v>
                </c:pt>
                <c:pt idx="22">
                  <c:v>32</c:v>
                </c:pt>
                <c:pt idx="23">
                  <c:v>21</c:v>
                </c:pt>
                <c:pt idx="24">
                  <c:v>23</c:v>
                </c:pt>
                <c:pt idx="25">
                  <c:v>45</c:v>
                </c:pt>
                <c:pt idx="26">
                  <c:v>27</c:v>
                </c:pt>
                <c:pt idx="27">
                  <c:v>19</c:v>
                </c:pt>
                <c:pt idx="28">
                  <c:v>13</c:v>
                </c:pt>
                <c:pt idx="29">
                  <c:v>29</c:v>
                </c:pt>
                <c:pt idx="30">
                  <c:v>42</c:v>
                </c:pt>
                <c:pt idx="31">
                  <c:v>60</c:v>
                </c:pt>
                <c:pt idx="32">
                  <c:v>55</c:v>
                </c:pt>
                <c:pt idx="33">
                  <c:v>78</c:v>
                </c:pt>
                <c:pt idx="34">
                  <c:v>95</c:v>
                </c:pt>
                <c:pt idx="35">
                  <c:v>78</c:v>
                </c:pt>
                <c:pt idx="36">
                  <c:v>31</c:v>
                </c:pt>
                <c:pt idx="37">
                  <c:v>16</c:v>
                </c:pt>
                <c:pt idx="38">
                  <c:v>16</c:v>
                </c:pt>
                <c:pt idx="39">
                  <c:v>15</c:v>
                </c:pt>
                <c:pt idx="40">
                  <c:v>20</c:v>
                </c:pt>
              </c:numCache>
            </c:numRef>
          </c:val>
          <c:extLst>
            <c:ext xmlns:c16="http://schemas.microsoft.com/office/drawing/2014/chart" uri="{C3380CC4-5D6E-409C-BE32-E72D297353CC}">
              <c16:uniqueId val="{00000001-2C03-4B8B-BAD7-615D54709B57}"/>
            </c:ext>
          </c:extLst>
        </c:ser>
        <c:ser>
          <c:idx val="2"/>
          <c:order val="2"/>
          <c:tx>
            <c:strRef>
              <c:f>'Exits x Type'!$O$11</c:f>
              <c:strCache>
                <c:ptCount val="1"/>
                <c:pt idx="0">
                  <c:v>Buyout</c:v>
                </c:pt>
              </c:strCache>
            </c:strRef>
          </c:tx>
          <c:spPr>
            <a:solidFill>
              <a:schemeClr val="accent3"/>
            </a:solidFill>
            <a:ln>
              <a:noFill/>
            </a:ln>
            <a:effectLst/>
          </c:spPr>
          <c:invertIfNegative val="0"/>
          <c:cat>
            <c:multiLvlStrRef>
              <c:f>'Exits x Type'!$P$7:$BD$8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Type'!$P$11:$BD$11</c:f>
              <c:numCache>
                <c:formatCode>General</c:formatCode>
                <c:ptCount val="41"/>
                <c:pt idx="0">
                  <c:v>28</c:v>
                </c:pt>
                <c:pt idx="1">
                  <c:v>21</c:v>
                </c:pt>
                <c:pt idx="2">
                  <c:v>25</c:v>
                </c:pt>
                <c:pt idx="3">
                  <c:v>24</c:v>
                </c:pt>
                <c:pt idx="4">
                  <c:v>30</c:v>
                </c:pt>
                <c:pt idx="5">
                  <c:v>27</c:v>
                </c:pt>
                <c:pt idx="6">
                  <c:v>35</c:v>
                </c:pt>
                <c:pt idx="7">
                  <c:v>48</c:v>
                </c:pt>
                <c:pt idx="8">
                  <c:v>39</c:v>
                </c:pt>
                <c:pt idx="9">
                  <c:v>33</c:v>
                </c:pt>
                <c:pt idx="10">
                  <c:v>33</c:v>
                </c:pt>
                <c:pt idx="11">
                  <c:v>41</c:v>
                </c:pt>
                <c:pt idx="12">
                  <c:v>44</c:v>
                </c:pt>
                <c:pt idx="13">
                  <c:v>25</c:v>
                </c:pt>
                <c:pt idx="14">
                  <c:v>28</c:v>
                </c:pt>
                <c:pt idx="15">
                  <c:v>23</c:v>
                </c:pt>
                <c:pt idx="16">
                  <c:v>55</c:v>
                </c:pt>
                <c:pt idx="17">
                  <c:v>49</c:v>
                </c:pt>
                <c:pt idx="18">
                  <c:v>41</c:v>
                </c:pt>
                <c:pt idx="19">
                  <c:v>55</c:v>
                </c:pt>
                <c:pt idx="20">
                  <c:v>62</c:v>
                </c:pt>
                <c:pt idx="21">
                  <c:v>57</c:v>
                </c:pt>
                <c:pt idx="22">
                  <c:v>55</c:v>
                </c:pt>
                <c:pt idx="23">
                  <c:v>62</c:v>
                </c:pt>
                <c:pt idx="24">
                  <c:v>54</c:v>
                </c:pt>
                <c:pt idx="25">
                  <c:v>69</c:v>
                </c:pt>
                <c:pt idx="26">
                  <c:v>65</c:v>
                </c:pt>
                <c:pt idx="27">
                  <c:v>56</c:v>
                </c:pt>
                <c:pt idx="28">
                  <c:v>53</c:v>
                </c:pt>
                <c:pt idx="29">
                  <c:v>31</c:v>
                </c:pt>
                <c:pt idx="30">
                  <c:v>63</c:v>
                </c:pt>
                <c:pt idx="31">
                  <c:v>98</c:v>
                </c:pt>
                <c:pt idx="32">
                  <c:v>93</c:v>
                </c:pt>
                <c:pt idx="33">
                  <c:v>98</c:v>
                </c:pt>
                <c:pt idx="34">
                  <c:v>81</c:v>
                </c:pt>
                <c:pt idx="35">
                  <c:v>94</c:v>
                </c:pt>
                <c:pt idx="36">
                  <c:v>75</c:v>
                </c:pt>
                <c:pt idx="37">
                  <c:v>73</c:v>
                </c:pt>
                <c:pt idx="38">
                  <c:v>74</c:v>
                </c:pt>
                <c:pt idx="39">
                  <c:v>57</c:v>
                </c:pt>
                <c:pt idx="40">
                  <c:v>45</c:v>
                </c:pt>
              </c:numCache>
            </c:numRef>
          </c:val>
          <c:extLst>
            <c:ext xmlns:c16="http://schemas.microsoft.com/office/drawing/2014/chart" uri="{C3380CC4-5D6E-409C-BE32-E72D297353CC}">
              <c16:uniqueId val="{00000002-2C03-4B8B-BAD7-615D54709B5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9718536005153997"/>
          <c:h val="0.92367988723631766"/>
        </c:manualLayout>
      </c:layout>
      <c:barChart>
        <c:barDir val="col"/>
        <c:grouping val="percentStacked"/>
        <c:varyColors val="0"/>
        <c:ser>
          <c:idx val="0"/>
          <c:order val="0"/>
          <c:tx>
            <c:strRef>
              <c:f>'Exits x Type'!$B$44</c:f>
              <c:strCache>
                <c:ptCount val="1"/>
                <c:pt idx="0">
                  <c:v>Acquisition</c:v>
                </c:pt>
              </c:strCache>
            </c:strRef>
          </c:tx>
          <c:spPr>
            <a:solidFill>
              <a:schemeClr val="accent1"/>
            </a:solidFill>
            <a:ln>
              <a:noFill/>
            </a:ln>
            <a:effectLst/>
          </c:spPr>
          <c:invertIfNegative val="0"/>
          <c:cat>
            <c:numRef>
              <c:f>'Exits x Type'!$C$43:$M$43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Type'!$C$44:$M$44</c:f>
              <c:numCache>
                <c:formatCode>"$"#,##0.0</c:formatCode>
                <c:ptCount val="11"/>
                <c:pt idx="0">
                  <c:v>28.245644854218728</c:v>
                </c:pt>
                <c:pt idx="1">
                  <c:v>63.080903677206656</c:v>
                </c:pt>
                <c:pt idx="2">
                  <c:v>39.708565082871601</c:v>
                </c:pt>
                <c:pt idx="3">
                  <c:v>47.651945052096089</c:v>
                </c:pt>
                <c:pt idx="4">
                  <c:v>40.915091495547514</c:v>
                </c:pt>
                <c:pt idx="5">
                  <c:v>60.73745726219547</c:v>
                </c:pt>
                <c:pt idx="6">
                  <c:v>64.030160837711207</c:v>
                </c:pt>
                <c:pt idx="7">
                  <c:v>68.81657061488184</c:v>
                </c:pt>
                <c:pt idx="8">
                  <c:v>101.97452245298601</c:v>
                </c:pt>
                <c:pt idx="9">
                  <c:v>35.890217018498589</c:v>
                </c:pt>
                <c:pt idx="10">
                  <c:v>3.6851599999999998</c:v>
                </c:pt>
              </c:numCache>
            </c:numRef>
          </c:val>
          <c:extLst>
            <c:ext xmlns:c16="http://schemas.microsoft.com/office/drawing/2014/chart" uri="{C3380CC4-5D6E-409C-BE32-E72D297353CC}">
              <c16:uniqueId val="{00000000-6C52-4B50-94CE-82845ABF887F}"/>
            </c:ext>
          </c:extLst>
        </c:ser>
        <c:ser>
          <c:idx val="1"/>
          <c:order val="1"/>
          <c:tx>
            <c:strRef>
              <c:f>'Exits x Type'!$B$45</c:f>
              <c:strCache>
                <c:ptCount val="1"/>
                <c:pt idx="0">
                  <c:v>Public listing</c:v>
                </c:pt>
              </c:strCache>
            </c:strRef>
          </c:tx>
          <c:spPr>
            <a:solidFill>
              <a:srgbClr val="6185A6"/>
            </a:solidFill>
            <a:ln>
              <a:noFill/>
            </a:ln>
            <a:effectLst/>
          </c:spPr>
          <c:invertIfNegative val="0"/>
          <c:cat>
            <c:numRef>
              <c:f>'Exits x Type'!$C$43:$M$43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Type'!$C$45:$M$45</c:f>
              <c:numCache>
                <c:formatCode>"$"#,##0.0</c:formatCode>
                <c:ptCount val="11"/>
                <c:pt idx="0">
                  <c:v>42.640057488000004</c:v>
                </c:pt>
                <c:pt idx="1">
                  <c:v>44.52851410455056</c:v>
                </c:pt>
                <c:pt idx="2">
                  <c:v>31.171747723710695</c:v>
                </c:pt>
                <c:pt idx="3">
                  <c:v>13.270246062103034</c:v>
                </c:pt>
                <c:pt idx="4">
                  <c:v>50.734469342168616</c:v>
                </c:pt>
                <c:pt idx="5">
                  <c:v>56.970864557283605</c:v>
                </c:pt>
                <c:pt idx="6">
                  <c:v>178.39856763016837</c:v>
                </c:pt>
                <c:pt idx="7">
                  <c:v>219.68844315151401</c:v>
                </c:pt>
                <c:pt idx="8">
                  <c:v>652.84982272965601</c:v>
                </c:pt>
                <c:pt idx="9">
                  <c:v>32.50309401709341</c:v>
                </c:pt>
                <c:pt idx="10">
                  <c:v>2.1447489470000001</c:v>
                </c:pt>
              </c:numCache>
            </c:numRef>
          </c:val>
          <c:extLst>
            <c:ext xmlns:c16="http://schemas.microsoft.com/office/drawing/2014/chart" uri="{C3380CC4-5D6E-409C-BE32-E72D297353CC}">
              <c16:uniqueId val="{00000001-6C52-4B50-94CE-82845ABF887F}"/>
            </c:ext>
          </c:extLst>
        </c:ser>
        <c:ser>
          <c:idx val="2"/>
          <c:order val="2"/>
          <c:tx>
            <c:strRef>
              <c:f>'Exits x Type'!$B$46</c:f>
              <c:strCache>
                <c:ptCount val="1"/>
                <c:pt idx="0">
                  <c:v>Buyout</c:v>
                </c:pt>
              </c:strCache>
            </c:strRef>
          </c:tx>
          <c:spPr>
            <a:solidFill>
              <a:schemeClr val="accent3"/>
            </a:solidFill>
            <a:ln>
              <a:noFill/>
            </a:ln>
            <a:effectLst/>
          </c:spPr>
          <c:invertIfNegative val="0"/>
          <c:cat>
            <c:numRef>
              <c:f>'Exits x Type'!$C$43:$M$43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x Type'!$C$46:$M$46</c:f>
              <c:numCache>
                <c:formatCode>"$"#,##0.0</c:formatCode>
                <c:ptCount val="11"/>
                <c:pt idx="0">
                  <c:v>2.6761700000000004</c:v>
                </c:pt>
                <c:pt idx="1">
                  <c:v>4.7978033290000006</c:v>
                </c:pt>
                <c:pt idx="2">
                  <c:v>6.6951577839046932</c:v>
                </c:pt>
                <c:pt idx="3">
                  <c:v>3.9502856141616629</c:v>
                </c:pt>
                <c:pt idx="4">
                  <c:v>10.29965</c:v>
                </c:pt>
                <c:pt idx="5">
                  <c:v>10.459649999999998</c:v>
                </c:pt>
                <c:pt idx="6">
                  <c:v>7.0047600000000001</c:v>
                </c:pt>
                <c:pt idx="7">
                  <c:v>11.884264547000001</c:v>
                </c:pt>
                <c:pt idx="8">
                  <c:v>13.385633499999997</c:v>
                </c:pt>
                <c:pt idx="9">
                  <c:v>4.462593</c:v>
                </c:pt>
                <c:pt idx="10">
                  <c:v>0</c:v>
                </c:pt>
              </c:numCache>
            </c:numRef>
          </c:val>
          <c:extLst>
            <c:ext xmlns:c16="http://schemas.microsoft.com/office/drawing/2014/chart" uri="{C3380CC4-5D6E-409C-BE32-E72D297353CC}">
              <c16:uniqueId val="{00000002-6C52-4B50-94CE-82845ABF887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1812026827539108"/>
          <c:y val="0"/>
          <c:w val="0.18187973172460883"/>
          <c:h val="0.25815018327105504"/>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0375838081631E-2"/>
          <c:y val="2.6374890638670167E-2"/>
          <c:w val="0.77522255488868808"/>
          <c:h val="0.75116710411198595"/>
        </c:manualLayout>
      </c:layout>
      <c:barChart>
        <c:barDir val="col"/>
        <c:grouping val="stacked"/>
        <c:varyColors val="0"/>
        <c:ser>
          <c:idx val="0"/>
          <c:order val="0"/>
          <c:tx>
            <c:strRef>
              <c:f>'Exits x Type'!$O$45</c:f>
              <c:strCache>
                <c:ptCount val="1"/>
                <c:pt idx="0">
                  <c:v>Acquisition</c:v>
                </c:pt>
              </c:strCache>
            </c:strRef>
          </c:tx>
          <c:spPr>
            <a:solidFill>
              <a:schemeClr val="accent1"/>
            </a:solidFill>
            <a:ln>
              <a:noFill/>
            </a:ln>
            <a:effectLst/>
          </c:spPr>
          <c:invertIfNegative val="0"/>
          <c:cat>
            <c:multiLvlStrRef>
              <c:f>'Exits x Type'!$P$43:$BD$44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Type'!$P$45:$BD$45</c:f>
              <c:numCache>
                <c:formatCode>"$"#,##0.0</c:formatCode>
                <c:ptCount val="41"/>
                <c:pt idx="0">
                  <c:v>3.8811990825919276</c:v>
                </c:pt>
                <c:pt idx="1">
                  <c:v>7.2732064645483865</c:v>
                </c:pt>
                <c:pt idx="2">
                  <c:v>7.4022304009410593</c:v>
                </c:pt>
                <c:pt idx="3">
                  <c:v>9.6890089061373459</c:v>
                </c:pt>
                <c:pt idx="4">
                  <c:v>10.887634100000001</c:v>
                </c:pt>
                <c:pt idx="5">
                  <c:v>9.2223950426859229</c:v>
                </c:pt>
                <c:pt idx="6">
                  <c:v>15.627627245367835</c:v>
                </c:pt>
                <c:pt idx="7">
                  <c:v>27.343247289152892</c:v>
                </c:pt>
                <c:pt idx="8">
                  <c:v>7.7861508015114715</c:v>
                </c:pt>
                <c:pt idx="9">
                  <c:v>6.5163869169007276</c:v>
                </c:pt>
                <c:pt idx="10">
                  <c:v>12.709197782778057</c:v>
                </c:pt>
                <c:pt idx="11">
                  <c:v>12.696829581681325</c:v>
                </c:pt>
                <c:pt idx="12">
                  <c:v>10.877880184133849</c:v>
                </c:pt>
                <c:pt idx="13">
                  <c:v>11.95641532353188</c:v>
                </c:pt>
                <c:pt idx="14">
                  <c:v>16.509016759734095</c:v>
                </c:pt>
                <c:pt idx="15">
                  <c:v>8.3086327846962629</c:v>
                </c:pt>
                <c:pt idx="16">
                  <c:v>11.861116538934592</c:v>
                </c:pt>
                <c:pt idx="17">
                  <c:v>7.3348564602668267</c:v>
                </c:pt>
                <c:pt idx="18">
                  <c:v>11.884121310317683</c:v>
                </c:pt>
                <c:pt idx="19">
                  <c:v>9.8349971860284242</c:v>
                </c:pt>
                <c:pt idx="20">
                  <c:v>13.831040483200983</c:v>
                </c:pt>
                <c:pt idx="21">
                  <c:v>11.06474</c:v>
                </c:pt>
                <c:pt idx="22">
                  <c:v>17.266023515547342</c:v>
                </c:pt>
                <c:pt idx="23">
                  <c:v>18.575653263447155</c:v>
                </c:pt>
                <c:pt idx="24">
                  <c:v>18.935236178020368</c:v>
                </c:pt>
                <c:pt idx="25">
                  <c:v>17.629908445178415</c:v>
                </c:pt>
                <c:pt idx="26">
                  <c:v>13.017191874065899</c:v>
                </c:pt>
                <c:pt idx="27">
                  <c:v>14.447824340446537</c:v>
                </c:pt>
                <c:pt idx="28">
                  <c:v>10.681404823682552</c:v>
                </c:pt>
                <c:pt idx="29">
                  <c:v>11.341474069457348</c:v>
                </c:pt>
                <c:pt idx="30">
                  <c:v>9.4538800000000016</c:v>
                </c:pt>
                <c:pt idx="31">
                  <c:v>37.339811721742002</c:v>
                </c:pt>
                <c:pt idx="32">
                  <c:v>15.027948865269417</c:v>
                </c:pt>
                <c:pt idx="33">
                  <c:v>24.190478358391008</c:v>
                </c:pt>
                <c:pt idx="34">
                  <c:v>35.026182197297288</c:v>
                </c:pt>
                <c:pt idx="35">
                  <c:v>27.729913032028229</c:v>
                </c:pt>
                <c:pt idx="36">
                  <c:v>11.197737223208392</c:v>
                </c:pt>
                <c:pt idx="37">
                  <c:v>12.159873396720823</c:v>
                </c:pt>
                <c:pt idx="38">
                  <c:v>10.823201017507651</c:v>
                </c:pt>
                <c:pt idx="39">
                  <c:v>1.709405381061722</c:v>
                </c:pt>
                <c:pt idx="40">
                  <c:v>3.6851599999999998</c:v>
                </c:pt>
              </c:numCache>
            </c:numRef>
          </c:val>
          <c:extLst>
            <c:ext xmlns:c16="http://schemas.microsoft.com/office/drawing/2014/chart" uri="{C3380CC4-5D6E-409C-BE32-E72D297353CC}">
              <c16:uniqueId val="{00000000-6B1E-4DB1-9F04-BBC3D6F3172F}"/>
            </c:ext>
          </c:extLst>
        </c:ser>
        <c:ser>
          <c:idx val="1"/>
          <c:order val="1"/>
          <c:tx>
            <c:strRef>
              <c:f>'Exits x Type'!$O$46</c:f>
              <c:strCache>
                <c:ptCount val="1"/>
                <c:pt idx="0">
                  <c:v>Public listing</c:v>
                </c:pt>
              </c:strCache>
            </c:strRef>
          </c:tx>
          <c:spPr>
            <a:solidFill>
              <a:srgbClr val="6185A6"/>
            </a:solidFill>
            <a:ln>
              <a:noFill/>
            </a:ln>
            <a:effectLst/>
          </c:spPr>
          <c:invertIfNegative val="0"/>
          <c:cat>
            <c:multiLvlStrRef>
              <c:f>'Exits x Type'!$P$43:$BD$44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Type'!$P$46:$BD$46</c:f>
              <c:numCache>
                <c:formatCode>"$"#,##0.0</c:formatCode>
                <c:ptCount val="41"/>
                <c:pt idx="0">
                  <c:v>2.0739855689999995</c:v>
                </c:pt>
                <c:pt idx="1">
                  <c:v>5.7803817429999995</c:v>
                </c:pt>
                <c:pt idx="2">
                  <c:v>11.468300642999997</c:v>
                </c:pt>
                <c:pt idx="3">
                  <c:v>23.317389533000004</c:v>
                </c:pt>
                <c:pt idx="4">
                  <c:v>10.615038314000001</c:v>
                </c:pt>
                <c:pt idx="5">
                  <c:v>13.335128506000002</c:v>
                </c:pt>
                <c:pt idx="6">
                  <c:v>4.3575143180000007</c:v>
                </c:pt>
                <c:pt idx="7">
                  <c:v>16.220832966550546</c:v>
                </c:pt>
                <c:pt idx="8">
                  <c:v>3.4064269682610022</c:v>
                </c:pt>
                <c:pt idx="9">
                  <c:v>12.120409049280886</c:v>
                </c:pt>
                <c:pt idx="10">
                  <c:v>8.4113177839999924</c:v>
                </c:pt>
                <c:pt idx="11">
                  <c:v>7.2335939221688186</c:v>
                </c:pt>
                <c:pt idx="12">
                  <c:v>1.353060470881343</c:v>
                </c:pt>
                <c:pt idx="13">
                  <c:v>4.8722725750000002</c:v>
                </c:pt>
                <c:pt idx="14">
                  <c:v>5.1690151370000006</c:v>
                </c:pt>
                <c:pt idx="15">
                  <c:v>1.8758978792216909</c:v>
                </c:pt>
                <c:pt idx="16">
                  <c:v>19.954421263070689</c:v>
                </c:pt>
                <c:pt idx="17">
                  <c:v>9.0475862322146696</c:v>
                </c:pt>
                <c:pt idx="18">
                  <c:v>3.4760392344369282</c:v>
                </c:pt>
                <c:pt idx="19">
                  <c:v>18.256422612446347</c:v>
                </c:pt>
                <c:pt idx="20">
                  <c:v>3.329397706</c:v>
                </c:pt>
                <c:pt idx="21">
                  <c:v>25.131925746143033</c:v>
                </c:pt>
                <c:pt idx="22">
                  <c:v>12.298863821569666</c:v>
                </c:pt>
                <c:pt idx="23">
                  <c:v>16.210677283570899</c:v>
                </c:pt>
                <c:pt idx="24">
                  <c:v>29.183090564868579</c:v>
                </c:pt>
                <c:pt idx="25">
                  <c:v>109.32678436600865</c:v>
                </c:pt>
                <c:pt idx="26">
                  <c:v>31.692120677474648</c:v>
                </c:pt>
                <c:pt idx="27">
                  <c:v>8.1965720218166069</c:v>
                </c:pt>
                <c:pt idx="28">
                  <c:v>5.7876914969999991</c:v>
                </c:pt>
                <c:pt idx="29">
                  <c:v>21.557492105999998</c:v>
                </c:pt>
                <c:pt idx="30">
                  <c:v>64.045849203999992</c:v>
                </c:pt>
                <c:pt idx="31">
                  <c:v>128.29741034451396</c:v>
                </c:pt>
                <c:pt idx="32">
                  <c:v>69.335583617462234</c:v>
                </c:pt>
                <c:pt idx="33">
                  <c:v>237.60138156445876</c:v>
                </c:pt>
                <c:pt idx="34">
                  <c:v>162.52146993249451</c:v>
                </c:pt>
                <c:pt idx="35">
                  <c:v>183.39138761524003</c:v>
                </c:pt>
                <c:pt idx="36">
                  <c:v>20.576868813093402</c:v>
                </c:pt>
                <c:pt idx="37">
                  <c:v>5.0501460930000004</c:v>
                </c:pt>
                <c:pt idx="38">
                  <c:v>3.5918257379999998</c:v>
                </c:pt>
                <c:pt idx="39">
                  <c:v>3.2842533729999999</c:v>
                </c:pt>
                <c:pt idx="40">
                  <c:v>2.1447489470000001</c:v>
                </c:pt>
              </c:numCache>
            </c:numRef>
          </c:val>
          <c:extLst>
            <c:ext xmlns:c16="http://schemas.microsoft.com/office/drawing/2014/chart" uri="{C3380CC4-5D6E-409C-BE32-E72D297353CC}">
              <c16:uniqueId val="{00000001-6B1E-4DB1-9F04-BBC3D6F3172F}"/>
            </c:ext>
          </c:extLst>
        </c:ser>
        <c:ser>
          <c:idx val="2"/>
          <c:order val="2"/>
          <c:tx>
            <c:strRef>
              <c:f>'Exits x Type'!$O$47</c:f>
              <c:strCache>
                <c:ptCount val="1"/>
                <c:pt idx="0">
                  <c:v>Buyout</c:v>
                </c:pt>
              </c:strCache>
            </c:strRef>
          </c:tx>
          <c:spPr>
            <a:solidFill>
              <a:schemeClr val="accent3"/>
            </a:solidFill>
            <a:ln>
              <a:noFill/>
            </a:ln>
            <a:effectLst/>
          </c:spPr>
          <c:invertIfNegative val="0"/>
          <c:cat>
            <c:multiLvlStrRef>
              <c:f>'Exits x Type'!$P$43:$BD$44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'Exits x Type'!$P$47:$BD$47</c:f>
              <c:numCache>
                <c:formatCode>"$"#,##0.0</c:formatCode>
                <c:ptCount val="41"/>
                <c:pt idx="0">
                  <c:v>0.12940000000000002</c:v>
                </c:pt>
                <c:pt idx="1">
                  <c:v>0.57865</c:v>
                </c:pt>
                <c:pt idx="2">
                  <c:v>0.84392000000000011</c:v>
                </c:pt>
                <c:pt idx="3">
                  <c:v>1.1241999999999999</c:v>
                </c:pt>
                <c:pt idx="4">
                  <c:v>1.865</c:v>
                </c:pt>
                <c:pt idx="5">
                  <c:v>0.96040000000000003</c:v>
                </c:pt>
                <c:pt idx="6">
                  <c:v>1.0575999999999999</c:v>
                </c:pt>
                <c:pt idx="7">
                  <c:v>0.91480332900000005</c:v>
                </c:pt>
                <c:pt idx="8">
                  <c:v>1.1191999999999998</c:v>
                </c:pt>
                <c:pt idx="9">
                  <c:v>0.68094209500000002</c:v>
                </c:pt>
                <c:pt idx="10">
                  <c:v>2.6185156889046941</c:v>
                </c:pt>
                <c:pt idx="11">
                  <c:v>2.2765</c:v>
                </c:pt>
                <c:pt idx="12">
                  <c:v>0.91</c:v>
                </c:pt>
                <c:pt idx="13">
                  <c:v>1.918845819</c:v>
                </c:pt>
                <c:pt idx="14">
                  <c:v>0.30344689083899445</c:v>
                </c:pt>
                <c:pt idx="15">
                  <c:v>0.81799290432266836</c:v>
                </c:pt>
                <c:pt idx="16">
                  <c:v>1.4774</c:v>
                </c:pt>
                <c:pt idx="17">
                  <c:v>4.0307500000000003</c:v>
                </c:pt>
                <c:pt idx="18">
                  <c:v>1.16275</c:v>
                </c:pt>
                <c:pt idx="19">
                  <c:v>3.6287500000000001</c:v>
                </c:pt>
                <c:pt idx="20">
                  <c:v>2.4664000000000001</c:v>
                </c:pt>
                <c:pt idx="21">
                  <c:v>0.9507000000000001</c:v>
                </c:pt>
                <c:pt idx="22">
                  <c:v>3.7694999999999999</c:v>
                </c:pt>
                <c:pt idx="23">
                  <c:v>3.27305</c:v>
                </c:pt>
                <c:pt idx="24">
                  <c:v>3.3576599999999996</c:v>
                </c:pt>
                <c:pt idx="25">
                  <c:v>1.5815999999999999</c:v>
                </c:pt>
                <c:pt idx="26">
                  <c:v>0.42649999999999999</c:v>
                </c:pt>
                <c:pt idx="27">
                  <c:v>1.639</c:v>
                </c:pt>
                <c:pt idx="28">
                  <c:v>0.35954999999999998</c:v>
                </c:pt>
                <c:pt idx="29">
                  <c:v>2.7269999999999999</c:v>
                </c:pt>
                <c:pt idx="30">
                  <c:v>1.1153</c:v>
                </c:pt>
                <c:pt idx="31">
                  <c:v>7.6824145470000005</c:v>
                </c:pt>
                <c:pt idx="32">
                  <c:v>2.4819800000000001</c:v>
                </c:pt>
                <c:pt idx="33">
                  <c:v>5.9793625000000006</c:v>
                </c:pt>
                <c:pt idx="34">
                  <c:v>3.0449999999999999</c:v>
                </c:pt>
                <c:pt idx="35">
                  <c:v>1.879291</c:v>
                </c:pt>
                <c:pt idx="36">
                  <c:v>0.42369999999999997</c:v>
                </c:pt>
                <c:pt idx="37">
                  <c:v>0.78756300000000012</c:v>
                </c:pt>
                <c:pt idx="38">
                  <c:v>2.03633</c:v>
                </c:pt>
                <c:pt idx="39">
                  <c:v>1.2150000000000001</c:v>
                </c:pt>
                <c:pt idx="40">
                  <c:v>0</c:v>
                </c:pt>
              </c:numCache>
            </c:numRef>
          </c:val>
          <c:extLst>
            <c:ext xmlns:c16="http://schemas.microsoft.com/office/drawing/2014/chart" uri="{C3380CC4-5D6E-409C-BE32-E72D297353CC}">
              <c16:uniqueId val="{00000002-6B1E-4DB1-9F04-BBC3D6F3172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38925847940692E-2"/>
          <c:y val="6.8580928681670386E-2"/>
          <c:w val="0.89311268242626662"/>
          <c:h val="0.71552765316686007"/>
        </c:manualLayout>
      </c:layout>
      <c:barChart>
        <c:barDir val="col"/>
        <c:grouping val="stacked"/>
        <c:varyColors val="0"/>
        <c:ser>
          <c:idx val="0"/>
          <c:order val="0"/>
          <c:tx>
            <c:strRef>
              <c:f>'Angel &amp; Seed Activity'!$B$7</c:f>
              <c:strCache>
                <c:ptCount val="1"/>
                <c:pt idx="0">
                  <c:v>Angel deal value ($B)</c:v>
                </c:pt>
              </c:strCache>
            </c:strRef>
          </c:tx>
          <c:spPr>
            <a:solidFill>
              <a:schemeClr val="accent1"/>
            </a:solidFill>
            <a:ln>
              <a:noFill/>
            </a:ln>
            <a:effectLst/>
          </c:spPr>
          <c:invertIfNegative val="0"/>
          <c:cat>
            <c:numRef>
              <c:f>'Angel &amp; Seed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Activity'!$C$7:$M$7</c:f>
              <c:numCache>
                <c:formatCode>"$"#,##0.0</c:formatCode>
                <c:ptCount val="11"/>
                <c:pt idx="0">
                  <c:v>0.88565363276806475</c:v>
                </c:pt>
                <c:pt idx="1">
                  <c:v>1.0417336693781143</c:v>
                </c:pt>
                <c:pt idx="2">
                  <c:v>1.1883697347848299</c:v>
                </c:pt>
                <c:pt idx="3">
                  <c:v>0.96993875484876746</c:v>
                </c:pt>
                <c:pt idx="4">
                  <c:v>1.0884066409623694</c:v>
                </c:pt>
                <c:pt idx="5">
                  <c:v>1.1278252977055354</c:v>
                </c:pt>
                <c:pt idx="6">
                  <c:v>1.3452603835912862</c:v>
                </c:pt>
                <c:pt idx="7">
                  <c:v>0.68366143152391723</c:v>
                </c:pt>
                <c:pt idx="8">
                  <c:v>0.93912530911801395</c:v>
                </c:pt>
                <c:pt idx="9">
                  <c:v>0.67266650557283025</c:v>
                </c:pt>
                <c:pt idx="10">
                  <c:v>5.3345202665613912E-2</c:v>
                </c:pt>
              </c:numCache>
            </c:numRef>
          </c:val>
          <c:extLst>
            <c:ext xmlns:c16="http://schemas.microsoft.com/office/drawing/2014/chart" uri="{C3380CC4-5D6E-409C-BE32-E72D297353CC}">
              <c16:uniqueId val="{00000000-0C34-43D1-B711-A3BD9B37B38D}"/>
            </c:ext>
          </c:extLst>
        </c:ser>
        <c:ser>
          <c:idx val="1"/>
          <c:order val="1"/>
          <c:tx>
            <c:strRef>
              <c:f>'Angel &amp; Seed Activity'!$B$8</c:f>
              <c:strCache>
                <c:ptCount val="1"/>
                <c:pt idx="0">
                  <c:v>Seed deal value ($B)</c:v>
                </c:pt>
              </c:strCache>
            </c:strRef>
          </c:tx>
          <c:spPr>
            <a:solidFill>
              <a:schemeClr val="accent3"/>
            </a:solidFill>
            <a:ln>
              <a:noFill/>
            </a:ln>
            <a:effectLst/>
          </c:spPr>
          <c:invertIfNegative val="0"/>
          <c:dPt>
            <c:idx val="6"/>
            <c:invertIfNegative val="0"/>
            <c:bubble3D val="0"/>
            <c:extLst>
              <c:ext xmlns:c16="http://schemas.microsoft.com/office/drawing/2014/chart" uri="{C3380CC4-5D6E-409C-BE32-E72D297353CC}">
                <c16:uniqueId val="{00000001-0C34-43D1-B711-A3BD9B37B38D}"/>
              </c:ext>
            </c:extLst>
          </c:dPt>
          <c:dPt>
            <c:idx val="7"/>
            <c:invertIfNegative val="0"/>
            <c:bubble3D val="0"/>
            <c:extLst>
              <c:ext xmlns:c16="http://schemas.microsoft.com/office/drawing/2014/chart" uri="{C3380CC4-5D6E-409C-BE32-E72D297353CC}">
                <c16:uniqueId val="{00000002-0C34-43D1-B711-A3BD9B37B38D}"/>
              </c:ext>
            </c:extLst>
          </c:dPt>
          <c:dPt>
            <c:idx val="8"/>
            <c:invertIfNegative val="0"/>
            <c:bubble3D val="0"/>
            <c:extLst>
              <c:ext xmlns:c16="http://schemas.microsoft.com/office/drawing/2014/chart" uri="{C3380CC4-5D6E-409C-BE32-E72D297353CC}">
                <c16:uniqueId val="{00000003-0C34-43D1-B711-A3BD9B37B38D}"/>
              </c:ext>
            </c:extLst>
          </c:dPt>
          <c:cat>
            <c:numRef>
              <c:f>'Angel &amp; Seed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Activity'!$C$8:$M$8</c:f>
              <c:numCache>
                <c:formatCode>"$"#,##0.0</c:formatCode>
                <c:ptCount val="11"/>
                <c:pt idx="0">
                  <c:v>3.2532851185344858</c:v>
                </c:pt>
                <c:pt idx="1">
                  <c:v>4.1072746978788004</c:v>
                </c:pt>
                <c:pt idx="2">
                  <c:v>5.2570713844507742</c:v>
                </c:pt>
                <c:pt idx="3">
                  <c:v>5.6176231187822721</c:v>
                </c:pt>
                <c:pt idx="4">
                  <c:v>6.9219218527560296</c:v>
                </c:pt>
                <c:pt idx="5">
                  <c:v>9.8019859740172208</c:v>
                </c:pt>
                <c:pt idx="6">
                  <c:v>10.104679969954917</c:v>
                </c:pt>
                <c:pt idx="7">
                  <c:v>11.177885992362658</c:v>
                </c:pt>
                <c:pt idx="8">
                  <c:v>18.571899168213541</c:v>
                </c:pt>
                <c:pt idx="9">
                  <c:v>22.121380213126113</c:v>
                </c:pt>
                <c:pt idx="10">
                  <c:v>3.2227682309999994</c:v>
                </c:pt>
              </c:numCache>
            </c:numRef>
          </c:val>
          <c:extLst>
            <c:ext xmlns:c16="http://schemas.microsoft.com/office/drawing/2014/chart" uri="{C3380CC4-5D6E-409C-BE32-E72D297353CC}">
              <c16:uniqueId val="{00000004-0C34-43D1-B711-A3BD9B37B38D}"/>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Activity'!$B$9</c:f>
              <c:strCache>
                <c:ptCount val="1"/>
                <c:pt idx="0">
                  <c:v>Angel deal count</c:v>
                </c:pt>
              </c:strCache>
            </c:strRef>
          </c:tx>
          <c:spPr>
            <a:ln w="19050" cap="rnd" cmpd="sng" algn="ctr">
              <a:solidFill>
                <a:schemeClr val="accent5"/>
              </a:solidFill>
              <a:prstDash val="solid"/>
              <a:round/>
            </a:ln>
            <a:effectLst/>
          </c:spPr>
          <c:marker>
            <c:symbol val="none"/>
          </c:marker>
          <c:dPt>
            <c:idx val="5"/>
            <c:bubble3D val="0"/>
            <c:extLst>
              <c:ext xmlns:c16="http://schemas.microsoft.com/office/drawing/2014/chart" uri="{C3380CC4-5D6E-409C-BE32-E72D297353CC}">
                <c16:uniqueId val="{00000005-0C34-43D1-B711-A3BD9B37B38D}"/>
              </c:ext>
            </c:extLst>
          </c:dPt>
          <c:dPt>
            <c:idx val="8"/>
            <c:bubble3D val="0"/>
            <c:spPr>
              <a:ln w="19050" cap="rnd" cmpd="sng" algn="ctr">
                <a:solidFill>
                  <a:schemeClr val="accent5"/>
                </a:solidFill>
                <a:prstDash val="solid"/>
                <a:round/>
              </a:ln>
              <a:effectLst/>
            </c:spPr>
            <c:extLst>
              <c:ext xmlns:c16="http://schemas.microsoft.com/office/drawing/2014/chart" uri="{C3380CC4-5D6E-409C-BE32-E72D297353CC}">
                <c16:uniqueId val="{00000007-0C34-43D1-B711-A3BD9B37B38D}"/>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9-0C34-43D1-B711-A3BD9B37B38D}"/>
              </c:ext>
            </c:extLst>
          </c:dPt>
          <c:dPt>
            <c:idx val="10"/>
            <c:bubble3D val="0"/>
            <c:extLst>
              <c:ext xmlns:c16="http://schemas.microsoft.com/office/drawing/2014/chart" uri="{C3380CC4-5D6E-409C-BE32-E72D297353CC}">
                <c16:uniqueId val="{0000000A-0C34-43D1-B711-A3BD9B37B38D}"/>
              </c:ext>
            </c:extLst>
          </c:dPt>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4-43D1-B711-A3BD9B37B38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'Angel &amp; Seed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Activity'!$C$9:$M$9</c:f>
              <c:numCache>
                <c:formatCode>General</c:formatCode>
                <c:ptCount val="11"/>
                <c:pt idx="0">
                  <c:v>1563</c:v>
                </c:pt>
                <c:pt idx="1">
                  <c:v>1879</c:v>
                </c:pt>
                <c:pt idx="2">
                  <c:v>2234</c:v>
                </c:pt>
                <c:pt idx="3">
                  <c:v>1890</c:v>
                </c:pt>
                <c:pt idx="4">
                  <c:v>1820</c:v>
                </c:pt>
                <c:pt idx="5">
                  <c:v>1583</c:v>
                </c:pt>
                <c:pt idx="6">
                  <c:v>1575</c:v>
                </c:pt>
                <c:pt idx="7">
                  <c:v>1368</c:v>
                </c:pt>
                <c:pt idx="8">
                  <c:v>1483</c:v>
                </c:pt>
                <c:pt idx="9">
                  <c:v>972</c:v>
                </c:pt>
                <c:pt idx="10">
                  <c:v>204</c:v>
                </c:pt>
              </c:numCache>
            </c:numRef>
          </c:val>
          <c:smooth val="0"/>
          <c:extLst>
            <c:ext xmlns:c16="http://schemas.microsoft.com/office/drawing/2014/chart" uri="{C3380CC4-5D6E-409C-BE32-E72D297353CC}">
              <c16:uniqueId val="{0000000B-0C34-43D1-B711-A3BD9B37B38D}"/>
            </c:ext>
          </c:extLst>
        </c:ser>
        <c:ser>
          <c:idx val="3"/>
          <c:order val="3"/>
          <c:tx>
            <c:strRef>
              <c:f>'Angel &amp; Seed Activity'!$B$10</c:f>
              <c:strCache>
                <c:ptCount val="1"/>
                <c:pt idx="0">
                  <c:v>Seed deal count</c:v>
                </c:pt>
              </c:strCache>
            </c:strRef>
          </c:tx>
          <c:spPr>
            <a:ln w="19050" cap="rnd" cmpd="sng" algn="ctr">
              <a:solidFill>
                <a:schemeClr val="accent1">
                  <a:lumMod val="60000"/>
                </a:schemeClr>
              </a:solidFill>
              <a:prstDash val="solid"/>
              <a:round/>
            </a:ln>
            <a:effectLst/>
          </c:spPr>
          <c:marker>
            <c:symbol val="none"/>
          </c:marker>
          <c:dPt>
            <c:idx val="5"/>
            <c:bubble3D val="0"/>
            <c:extLst>
              <c:ext xmlns:c16="http://schemas.microsoft.com/office/drawing/2014/chart" uri="{C3380CC4-5D6E-409C-BE32-E72D297353CC}">
                <c16:uniqueId val="{0000000C-0C34-43D1-B711-A3BD9B37B38D}"/>
              </c:ext>
            </c:extLst>
          </c:dPt>
          <c:dPt>
            <c:idx val="8"/>
            <c:bubble3D val="0"/>
            <c:extLst>
              <c:ext xmlns:c16="http://schemas.microsoft.com/office/drawing/2014/chart" uri="{C3380CC4-5D6E-409C-BE32-E72D297353CC}">
                <c16:uniqueId val="{0000000D-0C34-43D1-B711-A3BD9B37B38D}"/>
              </c:ext>
            </c:extLst>
          </c:dPt>
          <c:dPt>
            <c:idx val="9"/>
            <c:bubble3D val="0"/>
            <c:extLst>
              <c:ext xmlns:c16="http://schemas.microsoft.com/office/drawing/2014/chart" uri="{C3380CC4-5D6E-409C-BE32-E72D297353CC}">
                <c16:uniqueId val="{0000000E-0C34-43D1-B711-A3BD9B37B38D}"/>
              </c:ext>
            </c:extLst>
          </c:dPt>
          <c:dPt>
            <c:idx val="10"/>
            <c:bubble3D val="0"/>
            <c:extLst>
              <c:ext xmlns:c16="http://schemas.microsoft.com/office/drawing/2014/chart" uri="{C3380CC4-5D6E-409C-BE32-E72D297353CC}">
                <c16:uniqueId val="{0000000F-0C34-43D1-B711-A3BD9B37B38D}"/>
              </c:ext>
            </c:extLst>
          </c:dPt>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4-43D1-B711-A3BD9B37B38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'Angel &amp; Seed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Activity'!$C$10:$M$10</c:f>
              <c:numCache>
                <c:formatCode>General</c:formatCode>
                <c:ptCount val="11"/>
                <c:pt idx="0">
                  <c:v>3015</c:v>
                </c:pt>
                <c:pt idx="1">
                  <c:v>3371</c:v>
                </c:pt>
                <c:pt idx="2">
                  <c:v>3548</c:v>
                </c:pt>
                <c:pt idx="3">
                  <c:v>3317</c:v>
                </c:pt>
                <c:pt idx="4">
                  <c:v>3622</c:v>
                </c:pt>
                <c:pt idx="5">
                  <c:v>3981</c:v>
                </c:pt>
                <c:pt idx="6">
                  <c:v>4480</c:v>
                </c:pt>
                <c:pt idx="7">
                  <c:v>4675</c:v>
                </c:pt>
                <c:pt idx="8">
                  <c:v>6420</c:v>
                </c:pt>
                <c:pt idx="9">
                  <c:v>5900</c:v>
                </c:pt>
                <c:pt idx="10">
                  <c:v>767</c:v>
                </c:pt>
              </c:numCache>
            </c:numRef>
          </c:val>
          <c:smooth val="0"/>
          <c:extLst>
            <c:ext xmlns:c16="http://schemas.microsoft.com/office/drawing/2014/chart" uri="{C3380CC4-5D6E-409C-BE32-E72D297353CC}">
              <c16:uniqueId val="{00000010-0C34-43D1-B711-A3BD9B37B38D}"/>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mj-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
          <c:y val="0.93172195248706102"/>
          <c:w val="0.99823596388536995"/>
          <c:h val="6.827804751293897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'Female Founder Exits'!$C$8:$M$8</c:f>
              <c:numCache>
                <c:formatCode>"$"#,##0.0</c:formatCode>
                <c:ptCount val="11"/>
                <c:pt idx="0">
                  <c:v>2.8797444049999998</c:v>
                </c:pt>
                <c:pt idx="1">
                  <c:v>7.8448986033916226</c:v>
                </c:pt>
                <c:pt idx="2">
                  <c:v>11.420021722999998</c:v>
                </c:pt>
                <c:pt idx="3">
                  <c:v>7.4817643668389939</c:v>
                </c:pt>
                <c:pt idx="4">
                  <c:v>7.905271618214667</c:v>
                </c:pt>
                <c:pt idx="5">
                  <c:v>24.322527782526553</c:v>
                </c:pt>
                <c:pt idx="6">
                  <c:v>19.884206531331088</c:v>
                </c:pt>
                <c:pt idx="7">
                  <c:v>30.669736369045477</c:v>
                </c:pt>
                <c:pt idx="8">
                  <c:v>101.71479941754056</c:v>
                </c:pt>
                <c:pt idx="9">
                  <c:v>12.435123908751299</c:v>
                </c:pt>
                <c:pt idx="10">
                  <c:v>0.29714615</c:v>
                </c:pt>
              </c:numCache>
            </c:numRef>
          </c:val>
          <c:extLst>
            <c:ext xmlns:c16="http://schemas.microsoft.com/office/drawing/2014/chart" uri="{C3380CC4-5D6E-409C-BE32-E72D297353CC}">
              <c16:uniqueId val="{00000000-C057-40F1-9304-CA3541AEABA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C057-40F1-9304-CA3541AEABAA}"/>
              </c:ext>
            </c:extLst>
          </c:dPt>
          <c:dPt>
            <c:idx val="6"/>
            <c:bubble3D val="0"/>
            <c:extLst>
              <c:ext xmlns:c16="http://schemas.microsoft.com/office/drawing/2014/chart" uri="{C3380CC4-5D6E-409C-BE32-E72D297353CC}">
                <c16:uniqueId val="{00000002-C057-40F1-9304-CA3541AEABAA}"/>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C057-40F1-9304-CA3541AEABAA}"/>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C057-40F1-9304-CA3541AEABA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C057-40F1-9304-CA3541AEABAA}"/>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C057-40F1-9304-CA3541AEABAA}"/>
              </c:ext>
            </c:extLst>
          </c:dPt>
          <c:dLbls>
            <c:dLbl>
              <c:idx val="7"/>
              <c:delete val="1"/>
              <c:extLst>
                <c:ext xmlns:c15="http://schemas.microsoft.com/office/drawing/2012/chart" uri="{CE6537A1-D6FC-4f65-9D91-7224C49458BB}"/>
                <c:ext xmlns:c16="http://schemas.microsoft.com/office/drawing/2014/chart" uri="{C3380CC4-5D6E-409C-BE32-E72D297353CC}">
                  <c16:uniqueId val="{00000004-C057-40F1-9304-CA3541AEABAA}"/>
                </c:ext>
              </c:extLst>
            </c:dLbl>
            <c:dLbl>
              <c:idx val="8"/>
              <c:delete val="1"/>
              <c:extLst>
                <c:ext xmlns:c15="http://schemas.microsoft.com/office/drawing/2012/chart" uri="{CE6537A1-D6FC-4f65-9D91-7224C49458BB}"/>
                <c:ext xmlns:c16="http://schemas.microsoft.com/office/drawing/2014/chart" uri="{C3380CC4-5D6E-409C-BE32-E72D297353CC}">
                  <c16:uniqueId val="{00000006-C057-40F1-9304-CA3541AEABAA}"/>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'Female Founder Exits'!$C$9:$M$9</c:f>
              <c:numCache>
                <c:formatCode>General</c:formatCode>
                <c:ptCount val="11"/>
                <c:pt idx="0">
                  <c:v>70</c:v>
                </c:pt>
                <c:pt idx="1">
                  <c:v>119</c:v>
                </c:pt>
                <c:pt idx="2">
                  <c:v>146</c:v>
                </c:pt>
                <c:pt idx="3">
                  <c:v>131</c:v>
                </c:pt>
                <c:pt idx="4">
                  <c:v>165</c:v>
                </c:pt>
                <c:pt idx="5">
                  <c:v>202</c:v>
                </c:pt>
                <c:pt idx="6">
                  <c:v>233</c:v>
                </c:pt>
                <c:pt idx="7">
                  <c:v>212</c:v>
                </c:pt>
                <c:pt idx="8">
                  <c:v>369</c:v>
                </c:pt>
                <c:pt idx="9">
                  <c:v>261</c:v>
                </c:pt>
                <c:pt idx="10">
                  <c:v>50</c:v>
                </c:pt>
              </c:numCache>
            </c:numRef>
          </c:val>
          <c:smooth val="0"/>
          <c:extLst>
            <c:ext xmlns:c16="http://schemas.microsoft.com/office/drawing/2014/chart" uri="{C3380CC4-5D6E-409C-BE32-E72D297353CC}">
              <c16:uniqueId val="{0000000B-C057-40F1-9304-CA3541AEABA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Exits'!$O$8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'Female Founder Exits'!$P$8:$Z$8</c:f>
              <c:numCache>
                <c:formatCode>"$"#,##0.0</c:formatCode>
                <c:ptCount val="11"/>
                <c:pt idx="0">
                  <c:v>0.38762875000000002</c:v>
                </c:pt>
                <c:pt idx="1">
                  <c:v>0.44630238000000005</c:v>
                </c:pt>
                <c:pt idx="2">
                  <c:v>1.5753756910000001</c:v>
                </c:pt>
                <c:pt idx="3">
                  <c:v>1.641957468</c:v>
                </c:pt>
                <c:pt idx="4">
                  <c:v>2.6221337889999994</c:v>
                </c:pt>
                <c:pt idx="5">
                  <c:v>2.1632486717479797</c:v>
                </c:pt>
                <c:pt idx="6">
                  <c:v>3.6460951100000001</c:v>
                </c:pt>
                <c:pt idx="7">
                  <c:v>0.5606753550000001</c:v>
                </c:pt>
                <c:pt idx="8">
                  <c:v>6.9468738434587367</c:v>
                </c:pt>
                <c:pt idx="9">
                  <c:v>0.81108344668957744</c:v>
                </c:pt>
                <c:pt idx="10">
                  <c:v>0</c:v>
                </c:pt>
              </c:numCache>
            </c:numRef>
          </c:val>
          <c:extLst>
            <c:ext xmlns:c16="http://schemas.microsoft.com/office/drawing/2014/chart" uri="{C3380CC4-5D6E-409C-BE32-E72D297353CC}">
              <c16:uniqueId val="{00000000-4936-44D0-BF42-EEEFF47FA94E}"/>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Exits'!$O$9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4936-44D0-BF42-EEEFF47FA94E}"/>
              </c:ext>
            </c:extLst>
          </c:dPt>
          <c:dPt>
            <c:idx val="6"/>
            <c:bubble3D val="0"/>
            <c:extLst>
              <c:ext xmlns:c16="http://schemas.microsoft.com/office/drawing/2014/chart" uri="{C3380CC4-5D6E-409C-BE32-E72D297353CC}">
                <c16:uniqueId val="{00000002-4936-44D0-BF42-EEEFF47FA94E}"/>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4936-44D0-BF42-EEEFF47FA94E}"/>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4936-44D0-BF42-EEEFF47FA94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4936-44D0-BF42-EEEFF47FA94E}"/>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4936-44D0-BF42-EEEFF47FA94E}"/>
              </c:ext>
            </c:extLst>
          </c:dPt>
          <c:dLbls>
            <c:dLbl>
              <c:idx val="7"/>
              <c:delete val="1"/>
              <c:extLst>
                <c:ext xmlns:c15="http://schemas.microsoft.com/office/drawing/2012/chart" uri="{CE6537A1-D6FC-4f65-9D91-7224C49458BB}"/>
                <c:ext xmlns:c16="http://schemas.microsoft.com/office/drawing/2014/chart" uri="{C3380CC4-5D6E-409C-BE32-E72D297353CC}">
                  <c16:uniqueId val="{00000004-4936-44D0-BF42-EEEFF47FA94E}"/>
                </c:ext>
              </c:extLst>
            </c:dLbl>
            <c:dLbl>
              <c:idx val="8"/>
              <c:delete val="1"/>
              <c:extLst>
                <c:ext xmlns:c15="http://schemas.microsoft.com/office/drawing/2012/chart" uri="{CE6537A1-D6FC-4f65-9D91-7224C49458BB}"/>
                <c:ext xmlns:c16="http://schemas.microsoft.com/office/drawing/2014/chart" uri="{C3380CC4-5D6E-409C-BE32-E72D297353CC}">
                  <c16:uniqueId val="{00000006-4936-44D0-BF42-EEEFF47FA94E}"/>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'Female Founder Exits'!$P$9:$Z$9</c:f>
              <c:numCache>
                <c:formatCode>General</c:formatCode>
                <c:ptCount val="11"/>
                <c:pt idx="0">
                  <c:v>21</c:v>
                </c:pt>
                <c:pt idx="1">
                  <c:v>30</c:v>
                </c:pt>
                <c:pt idx="2">
                  <c:v>34</c:v>
                </c:pt>
                <c:pt idx="3">
                  <c:v>35</c:v>
                </c:pt>
                <c:pt idx="4">
                  <c:v>36</c:v>
                </c:pt>
                <c:pt idx="5">
                  <c:v>36</c:v>
                </c:pt>
                <c:pt idx="6">
                  <c:v>54</c:v>
                </c:pt>
                <c:pt idx="7">
                  <c:v>30</c:v>
                </c:pt>
                <c:pt idx="8">
                  <c:v>65</c:v>
                </c:pt>
                <c:pt idx="9">
                  <c:v>54</c:v>
                </c:pt>
                <c:pt idx="10">
                  <c:v>5</c:v>
                </c:pt>
              </c:numCache>
            </c:numRef>
          </c:val>
          <c:smooth val="0"/>
          <c:extLst>
            <c:ext xmlns:c16="http://schemas.microsoft.com/office/drawing/2014/chart" uri="{C3380CC4-5D6E-409C-BE32-E72D297353CC}">
              <c16:uniqueId val="{0000000B-4936-44D0-BF42-EEEFF47FA94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Exits'!$O$38</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2A54-4A2B-B491-C50B670D0CC2}"/>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54-4A2B-B491-C50B670D0CC2}"/>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54-4A2B-B491-C50B670D0CC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
                  <c:v>2023</c:v>
                </c:pt>
              </c:numCache>
            </c:numRef>
          </c:cat>
          <c:val>
            <c:numRef>
              <c:f>'Female Founder Exits'!$Q$38:$Z$38</c:f>
              <c:numCache>
                <c:formatCode>0.0%</c:formatCode>
                <c:ptCount val="10"/>
                <c:pt idx="0">
                  <c:v>4.8280049830898729E-3</c:v>
                </c:pt>
                <c:pt idx="1">
                  <c:v>2.3217984407497654E-2</c:v>
                </c:pt>
                <c:pt idx="2">
                  <c:v>2.8120633776746274E-2</c:v>
                </c:pt>
                <c:pt idx="3">
                  <c:v>2.7245124372417603E-2</c:v>
                </c:pt>
                <c:pt idx="4">
                  <c:v>1.762101811848352E-2</c:v>
                </c:pt>
                <c:pt idx="5">
                  <c:v>1.5692160127520137E-2</c:v>
                </c:pt>
                <c:pt idx="6">
                  <c:v>1.9524284347762477E-3</c:v>
                </c:pt>
                <c:pt idx="7">
                  <c:v>9.1658425380859755E-3</c:v>
                </c:pt>
                <c:pt idx="8">
                  <c:v>1.1900431275410827E-2</c:v>
                </c:pt>
                <c:pt idx="9">
                  <c:v>0</c:v>
                </c:pt>
              </c:numCache>
            </c:numRef>
          </c:val>
          <c:smooth val="0"/>
          <c:extLst>
            <c:ext xmlns:c16="http://schemas.microsoft.com/office/drawing/2014/chart" uri="{C3380CC4-5D6E-409C-BE32-E72D297353CC}">
              <c16:uniqueId val="{00000003-2A54-4A2B-B491-C50B670D0CC2}"/>
            </c:ext>
          </c:extLst>
        </c:ser>
        <c:ser>
          <c:idx val="1"/>
          <c:order val="1"/>
          <c:tx>
            <c:strRef>
              <c:f>'Female Founder Exits'!$O$39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2A54-4A2B-B491-C50B670D0CC2}"/>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54-4A2B-B491-C50B670D0CC2}"/>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54-4A2B-B491-C50B670D0CC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
                  <c:v>2023</c:v>
                </c:pt>
              </c:numCache>
            </c:numRef>
          </c:cat>
          <c:val>
            <c:numRef>
              <c:f>'Female Founder Exits'!$Q$39:$Z$39</c:f>
              <c:numCache>
                <c:formatCode>0.0%</c:formatCode>
                <c:ptCount val="10"/>
                <c:pt idx="0">
                  <c:v>8.486445792426546E-2</c:v>
                </c:pt>
                <c:pt idx="1">
                  <c:v>0.16830898674689429</c:v>
                </c:pt>
                <c:pt idx="2">
                  <c:v>0.12813483897366656</c:v>
                </c:pt>
                <c:pt idx="3">
                  <c:v>8.2139252138671709E-2</c:v>
                </c:pt>
                <c:pt idx="4">
                  <c:v>0.19812225396949185</c:v>
                </c:pt>
                <c:pt idx="5">
                  <c:v>8.5578171573897632E-2</c:v>
                </c:pt>
                <c:pt idx="6">
                  <c:v>0.10680060188130726</c:v>
                </c:pt>
                <c:pt idx="7">
                  <c:v>0.13420451504701542</c:v>
                </c:pt>
                <c:pt idx="8">
                  <c:v>0.1824514334268616</c:v>
                </c:pt>
                <c:pt idx="9">
                  <c:v>5.0969260875490655E-2</c:v>
                </c:pt>
              </c:numCache>
            </c:numRef>
          </c:val>
          <c:smooth val="0"/>
          <c:extLst>
            <c:ext xmlns:c16="http://schemas.microsoft.com/office/drawing/2014/chart" uri="{C3380CC4-5D6E-409C-BE32-E72D297353CC}">
              <c16:uniqueId val="{00000007-2A54-4A2B-B491-C50B670D0CC2}"/>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Exits'!$B$38</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3D2E-40C2-8AF0-1D1CD79D5403}"/>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2E-40C2-8AF0-1D1CD79D5403}"/>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2E-40C2-8AF0-1D1CD79D540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
                  <c:v>2023</c:v>
                </c:pt>
              </c:numCache>
            </c:numRef>
          </c:cat>
          <c:val>
            <c:numRef>
              <c:f>'Female Founder Exits'!$D$38:$M$38</c:f>
              <c:numCache>
                <c:formatCode>0.0%</c:formatCode>
                <c:ptCount val="10"/>
                <c:pt idx="0">
                  <c:v>3.34075723830735E-2</c:v>
                </c:pt>
                <c:pt idx="1">
                  <c:v>3.5864978902953586E-2</c:v>
                </c:pt>
                <c:pt idx="2">
                  <c:v>3.8126361655773419E-2</c:v>
                </c:pt>
                <c:pt idx="3">
                  <c:v>3.6734693877551024E-2</c:v>
                </c:pt>
                <c:pt idx="4">
                  <c:v>3.1441048034934499E-2</c:v>
                </c:pt>
                <c:pt idx="5">
                  <c:v>4.5037531276063386E-2</c:v>
                </c:pt>
                <c:pt idx="6">
                  <c:v>2.5553662691652469E-2</c:v>
                </c:pt>
                <c:pt idx="7">
                  <c:v>3.4611288604898829E-2</c:v>
                </c:pt>
                <c:pt idx="8">
                  <c:v>4.4081632653061226E-2</c:v>
                </c:pt>
                <c:pt idx="9">
                  <c:v>2.2831050228310501E-2</c:v>
                </c:pt>
              </c:numCache>
            </c:numRef>
          </c:val>
          <c:smooth val="0"/>
          <c:extLst>
            <c:ext xmlns:c16="http://schemas.microsoft.com/office/drawing/2014/chart" uri="{C3380CC4-5D6E-409C-BE32-E72D297353CC}">
              <c16:uniqueId val="{00000003-3D2E-40C2-8AF0-1D1CD79D5403}"/>
            </c:ext>
          </c:extLst>
        </c:ser>
        <c:ser>
          <c:idx val="1"/>
          <c:order val="1"/>
          <c:tx>
            <c:strRef>
              <c:f>'Female Founder Exits'!$B$39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3D2E-40C2-8AF0-1D1CD79D5403}"/>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2E-40C2-8AF0-1D1CD79D5403}"/>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2E-40C2-8AF0-1D1CD79D540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
                  <c:v>2023</c:v>
                </c:pt>
              </c:numCache>
            </c:numRef>
          </c:cat>
          <c:val>
            <c:numRef>
              <c:f>'Female Founder Exits'!$D$39:$M$39</c:f>
              <c:numCache>
                <c:formatCode>0.0%</c:formatCode>
                <c:ptCount val="10"/>
                <c:pt idx="0">
                  <c:v>0.13251670378619154</c:v>
                </c:pt>
                <c:pt idx="1">
                  <c:v>0.15400843881856541</c:v>
                </c:pt>
                <c:pt idx="2">
                  <c:v>0.14270152505446623</c:v>
                </c:pt>
                <c:pt idx="3">
                  <c:v>0.1683673469387755</c:v>
                </c:pt>
                <c:pt idx="4">
                  <c:v>0.17641921397379912</c:v>
                </c:pt>
                <c:pt idx="5">
                  <c:v>0.19432860717264386</c:v>
                </c:pt>
                <c:pt idx="6">
                  <c:v>0.18057921635434412</c:v>
                </c:pt>
                <c:pt idx="7">
                  <c:v>0.19648562300319489</c:v>
                </c:pt>
                <c:pt idx="8">
                  <c:v>0.21306122448979592</c:v>
                </c:pt>
                <c:pt idx="9">
                  <c:v>0.22831050228310501</c:v>
                </c:pt>
              </c:numCache>
            </c:numRef>
          </c:val>
          <c:smooth val="0"/>
          <c:extLst>
            <c:ext xmlns:c16="http://schemas.microsoft.com/office/drawing/2014/chart" uri="{C3380CC4-5D6E-409C-BE32-E72D297353CC}">
              <c16:uniqueId val="{00000007-3D2E-40C2-8AF0-1D1CD79D5403}"/>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Exits'!$B$67</c:f>
              <c:strCache>
                <c:ptCount val="1"/>
                <c:pt idx="0">
                  <c:v>All male founders</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3C2-4AB2-8555-50B9AE5A024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3C2-4AB2-8555-50B9AE5A024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43C2-4AB2-8555-50B9AE5A024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43C2-4AB2-8555-50B9AE5A0242}"/>
              </c:ext>
            </c:extLst>
          </c:dPt>
          <c:dLbls>
            <c:dLbl>
              <c:idx val="0"/>
              <c:delete val="1"/>
              <c:extLst>
                <c:ext xmlns:c15="http://schemas.microsoft.com/office/drawing/2012/chart" uri="{CE6537A1-D6FC-4f65-9D91-7224C49458BB}"/>
                <c:ext xmlns:c16="http://schemas.microsoft.com/office/drawing/2014/chart" uri="{C3380CC4-5D6E-409C-BE32-E72D297353CC}">
                  <c16:uniqueId val="{00000007-43C2-4AB2-8555-50B9AE5A0242}"/>
                </c:ext>
              </c:extLst>
            </c:dLbl>
            <c:dLbl>
              <c:idx val="1"/>
              <c:delete val="1"/>
              <c:extLst>
                <c:ext xmlns:c15="http://schemas.microsoft.com/office/drawing/2012/chart" uri="{CE6537A1-D6FC-4f65-9D91-7224C49458BB}"/>
                <c:ext xmlns:c16="http://schemas.microsoft.com/office/drawing/2014/chart" uri="{C3380CC4-5D6E-409C-BE32-E72D297353CC}">
                  <c16:uniqueId val="{00000008-43C2-4AB2-8555-50B9AE5A0242}"/>
                </c:ext>
              </c:extLst>
            </c:dLbl>
            <c:dLbl>
              <c:idx val="2"/>
              <c:delete val="1"/>
              <c:extLst>
                <c:ext xmlns:c15="http://schemas.microsoft.com/office/drawing/2012/chart" uri="{CE6537A1-D6FC-4f65-9D91-7224C49458BB}"/>
                <c:ext xmlns:c16="http://schemas.microsoft.com/office/drawing/2014/chart" uri="{C3380CC4-5D6E-409C-BE32-E72D297353CC}">
                  <c16:uniqueId val="{00000009-43C2-4AB2-8555-50B9AE5A0242}"/>
                </c:ext>
              </c:extLst>
            </c:dLbl>
            <c:dLbl>
              <c:idx val="3"/>
              <c:delete val="1"/>
              <c:extLst>
                <c:ext xmlns:c15="http://schemas.microsoft.com/office/drawing/2012/chart" uri="{CE6537A1-D6FC-4f65-9D91-7224C49458BB}"/>
                <c:ext xmlns:c16="http://schemas.microsoft.com/office/drawing/2014/chart" uri="{C3380CC4-5D6E-409C-BE32-E72D297353CC}">
                  <c16:uniqueId val="{0000000A-43C2-4AB2-8555-50B9AE5A0242}"/>
                </c:ext>
              </c:extLst>
            </c:dLbl>
            <c:dLbl>
              <c:idx val="4"/>
              <c:delete val="1"/>
              <c:extLst>
                <c:ext xmlns:c15="http://schemas.microsoft.com/office/drawing/2012/chart" uri="{CE6537A1-D6FC-4f65-9D91-7224C49458BB}"/>
                <c:ext xmlns:c16="http://schemas.microsoft.com/office/drawing/2014/chart" uri="{C3380CC4-5D6E-409C-BE32-E72D297353CC}">
                  <c16:uniqueId val="{0000000B-43C2-4AB2-8555-50B9AE5A0242}"/>
                </c:ext>
              </c:extLst>
            </c:dLbl>
            <c:dLbl>
              <c:idx val="5"/>
              <c:delete val="1"/>
              <c:extLst>
                <c:ext xmlns:c15="http://schemas.microsoft.com/office/drawing/2012/chart" uri="{CE6537A1-D6FC-4f65-9D91-7224C49458BB}"/>
                <c:ext xmlns:c16="http://schemas.microsoft.com/office/drawing/2014/chart" uri="{C3380CC4-5D6E-409C-BE32-E72D297353CC}">
                  <c16:uniqueId val="{00000000-43C2-4AB2-8555-50B9AE5A0242}"/>
                </c:ext>
              </c:extLst>
            </c:dLbl>
            <c:dLbl>
              <c:idx val="6"/>
              <c:delete val="1"/>
              <c:extLst>
                <c:ext xmlns:c15="http://schemas.microsoft.com/office/drawing/2012/chart" uri="{CE6537A1-D6FC-4f65-9D91-7224C49458BB}"/>
                <c:ext xmlns:c16="http://schemas.microsoft.com/office/drawing/2014/chart" uri="{C3380CC4-5D6E-409C-BE32-E72D297353CC}">
                  <c16:uniqueId val="{0000000C-43C2-4AB2-8555-50B9AE5A0242}"/>
                </c:ext>
              </c:extLst>
            </c:dLbl>
            <c:dLbl>
              <c:idx val="7"/>
              <c:delete val="1"/>
              <c:extLst>
                <c:ext xmlns:c15="http://schemas.microsoft.com/office/drawing/2012/chart" uri="{CE6537A1-D6FC-4f65-9D91-7224C49458BB}"/>
                <c:ext xmlns:c16="http://schemas.microsoft.com/office/drawing/2014/chart" uri="{C3380CC4-5D6E-409C-BE32-E72D297353CC}">
                  <c16:uniqueId val="{0000000D-43C2-4AB2-8555-50B9AE5A0242}"/>
                </c:ext>
              </c:extLst>
            </c:dLbl>
            <c:dLbl>
              <c:idx val="8"/>
              <c:delete val="1"/>
              <c:extLst>
                <c:ext xmlns:c15="http://schemas.microsoft.com/office/drawing/2012/chart" uri="{CE6537A1-D6FC-4f65-9D91-7224C49458BB}"/>
                <c:ext xmlns:c16="http://schemas.microsoft.com/office/drawing/2014/chart" uri="{C3380CC4-5D6E-409C-BE32-E72D297353CC}">
                  <c16:uniqueId val="{00000002-43C2-4AB2-8555-50B9AE5A0242}"/>
                </c:ext>
              </c:extLst>
            </c:dLbl>
            <c:dLbl>
              <c:idx val="9"/>
              <c:layout>
                <c:manualLayout>
                  <c:x val="1.0136113524471474E-2"/>
                  <c:y val="-5.1251724817662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C2-4AB2-8555-50B9AE5A02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'Female Founder Exits'!$C$67:$M$67</c:f>
              <c:numCache>
                <c:formatCode>"$"#,##0.0</c:formatCode>
                <c:ptCount val="11"/>
                <c:pt idx="0">
                  <c:v>75.820057999999989</c:v>
                </c:pt>
                <c:pt idx="1">
                  <c:v>83.971096000000003</c:v>
                </c:pt>
                <c:pt idx="2">
                  <c:v>55.748877499999999</c:v>
                </c:pt>
                <c:pt idx="3">
                  <c:v>83.5</c:v>
                </c:pt>
                <c:pt idx="4">
                  <c:v>90</c:v>
                </c:pt>
                <c:pt idx="5">
                  <c:v>112.43567299999999</c:v>
                </c:pt>
                <c:pt idx="6">
                  <c:v>101.8</c:v>
                </c:pt>
                <c:pt idx="7">
                  <c:v>175.4</c:v>
                </c:pt>
                <c:pt idx="8">
                  <c:v>157</c:v>
                </c:pt>
                <c:pt idx="9">
                  <c:v>69</c:v>
                </c:pt>
                <c:pt idx="10">
                  <c:v>195</c:v>
                </c:pt>
              </c:numCache>
            </c:numRef>
          </c:val>
          <c:smooth val="0"/>
          <c:extLst>
            <c:ext xmlns:c16="http://schemas.microsoft.com/office/drawing/2014/chart" uri="{C3380CC4-5D6E-409C-BE32-E72D297353CC}">
              <c16:uniqueId val="{0000000E-43C2-4AB2-8555-50B9AE5A0242}"/>
            </c:ext>
          </c:extLst>
        </c:ser>
        <c:ser>
          <c:idx val="1"/>
          <c:order val="1"/>
          <c:tx>
            <c:strRef>
              <c:f>'Female Founder Exits'!$B$68</c:f>
              <c:strCache>
                <c:ptCount val="1"/>
                <c:pt idx="0">
                  <c:v>All female founders</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F-43C2-4AB2-8555-50B9AE5A0242}"/>
              </c:ext>
            </c:extLst>
          </c:dPt>
          <c:dPt>
            <c:idx val="8"/>
            <c:bubble3D val="0"/>
            <c:extLst>
              <c:ext xmlns:c16="http://schemas.microsoft.com/office/drawing/2014/chart" uri="{C3380CC4-5D6E-409C-BE32-E72D297353CC}">
                <c16:uniqueId val="{00000010-43C2-4AB2-8555-50B9AE5A0242}"/>
              </c:ext>
            </c:extLst>
          </c:dPt>
          <c:dPt>
            <c:idx val="9"/>
            <c:bubble3D val="0"/>
            <c:extLst>
              <c:ext xmlns:c16="http://schemas.microsoft.com/office/drawing/2014/chart" uri="{C3380CC4-5D6E-409C-BE32-E72D297353CC}">
                <c16:uniqueId val="{00000011-43C2-4AB2-8555-50B9AE5A024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43C2-4AB2-8555-50B9AE5A0242}"/>
              </c:ext>
            </c:extLst>
          </c:dPt>
          <c:dLbls>
            <c:dLbl>
              <c:idx val="0"/>
              <c:delete val="1"/>
              <c:extLst>
                <c:ext xmlns:c15="http://schemas.microsoft.com/office/drawing/2012/chart" uri="{CE6537A1-D6FC-4f65-9D91-7224C49458BB}"/>
                <c:ext xmlns:c16="http://schemas.microsoft.com/office/drawing/2014/chart" uri="{C3380CC4-5D6E-409C-BE32-E72D297353CC}">
                  <c16:uniqueId val="{00000014-43C2-4AB2-8555-50B9AE5A0242}"/>
                </c:ext>
              </c:extLst>
            </c:dLbl>
            <c:dLbl>
              <c:idx val="1"/>
              <c:delete val="1"/>
              <c:extLst>
                <c:ext xmlns:c15="http://schemas.microsoft.com/office/drawing/2012/chart" uri="{CE6537A1-D6FC-4f65-9D91-7224C49458BB}"/>
                <c:ext xmlns:c16="http://schemas.microsoft.com/office/drawing/2014/chart" uri="{C3380CC4-5D6E-409C-BE32-E72D297353CC}">
                  <c16:uniqueId val="{00000015-43C2-4AB2-8555-50B9AE5A0242}"/>
                </c:ext>
              </c:extLst>
            </c:dLbl>
            <c:dLbl>
              <c:idx val="2"/>
              <c:delete val="1"/>
              <c:extLst>
                <c:ext xmlns:c15="http://schemas.microsoft.com/office/drawing/2012/chart" uri="{CE6537A1-D6FC-4f65-9D91-7224C49458BB}"/>
                <c:ext xmlns:c16="http://schemas.microsoft.com/office/drawing/2014/chart" uri="{C3380CC4-5D6E-409C-BE32-E72D297353CC}">
                  <c16:uniqueId val="{00000016-43C2-4AB2-8555-50B9AE5A0242}"/>
                </c:ext>
              </c:extLst>
            </c:dLbl>
            <c:dLbl>
              <c:idx val="3"/>
              <c:delete val="1"/>
              <c:extLst>
                <c:ext xmlns:c15="http://schemas.microsoft.com/office/drawing/2012/chart" uri="{CE6537A1-D6FC-4f65-9D91-7224C49458BB}"/>
                <c:ext xmlns:c16="http://schemas.microsoft.com/office/drawing/2014/chart" uri="{C3380CC4-5D6E-409C-BE32-E72D297353CC}">
                  <c16:uniqueId val="{00000017-43C2-4AB2-8555-50B9AE5A0242}"/>
                </c:ext>
              </c:extLst>
            </c:dLbl>
            <c:dLbl>
              <c:idx val="4"/>
              <c:delete val="1"/>
              <c:extLst>
                <c:ext xmlns:c15="http://schemas.microsoft.com/office/drawing/2012/chart" uri="{CE6537A1-D6FC-4f65-9D91-7224C49458BB}"/>
                <c:ext xmlns:c16="http://schemas.microsoft.com/office/drawing/2014/chart" uri="{C3380CC4-5D6E-409C-BE32-E72D297353CC}">
                  <c16:uniqueId val="{00000018-43C2-4AB2-8555-50B9AE5A0242}"/>
                </c:ext>
              </c:extLst>
            </c:dLbl>
            <c:dLbl>
              <c:idx val="5"/>
              <c:delete val="1"/>
              <c:extLst>
                <c:ext xmlns:c15="http://schemas.microsoft.com/office/drawing/2012/chart" uri="{CE6537A1-D6FC-4f65-9D91-7224C49458BB}"/>
                <c:ext xmlns:c16="http://schemas.microsoft.com/office/drawing/2014/chart" uri="{C3380CC4-5D6E-409C-BE32-E72D297353CC}">
                  <c16:uniqueId val="{0000000F-43C2-4AB2-8555-50B9AE5A0242}"/>
                </c:ext>
              </c:extLst>
            </c:dLbl>
            <c:dLbl>
              <c:idx val="6"/>
              <c:delete val="1"/>
              <c:extLst>
                <c:ext xmlns:c15="http://schemas.microsoft.com/office/drawing/2012/chart" uri="{CE6537A1-D6FC-4f65-9D91-7224C49458BB}"/>
                <c:ext xmlns:c16="http://schemas.microsoft.com/office/drawing/2014/chart" uri="{C3380CC4-5D6E-409C-BE32-E72D297353CC}">
                  <c16:uniqueId val="{00000019-43C2-4AB2-8555-50B9AE5A0242}"/>
                </c:ext>
              </c:extLst>
            </c:dLbl>
            <c:dLbl>
              <c:idx val="7"/>
              <c:delete val="1"/>
              <c:extLst>
                <c:ext xmlns:c15="http://schemas.microsoft.com/office/drawing/2012/chart" uri="{CE6537A1-D6FC-4f65-9D91-7224C49458BB}"/>
                <c:ext xmlns:c16="http://schemas.microsoft.com/office/drawing/2014/chart" uri="{C3380CC4-5D6E-409C-BE32-E72D297353CC}">
                  <c16:uniqueId val="{0000001A-43C2-4AB2-8555-50B9AE5A0242}"/>
                </c:ext>
              </c:extLst>
            </c:dLbl>
            <c:dLbl>
              <c:idx val="8"/>
              <c:delete val="1"/>
              <c:extLst>
                <c:ext xmlns:c15="http://schemas.microsoft.com/office/drawing/2012/chart" uri="{CE6537A1-D6FC-4f65-9D91-7224C49458BB}"/>
                <c:ext xmlns:c16="http://schemas.microsoft.com/office/drawing/2014/chart" uri="{C3380CC4-5D6E-409C-BE32-E72D297353CC}">
                  <c16:uniqueId val="{00000010-43C2-4AB2-8555-50B9AE5A02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Exits'!$C$66:$M$66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'Female Founder Exits'!$C$68:$M$68</c:f>
              <c:numCache>
                <c:formatCode>"$"#,##0.0</c:formatCode>
                <c:ptCount val="11"/>
                <c:pt idx="0">
                  <c:v>86.855090000000004</c:v>
                </c:pt>
                <c:pt idx="1">
                  <c:v>28.580399999999997</c:v>
                </c:pt>
                <c:pt idx="2">
                  <c:v>143.66914399999999</c:v>
                </c:pt>
                <c:pt idx="3">
                  <c:v>114.7</c:v>
                </c:pt>
                <c:pt idx="4">
                  <c:v>39.054500000000004</c:v>
                </c:pt>
                <c:pt idx="5">
                  <c:v>120.1</c:v>
                </c:pt>
                <c:pt idx="6">
                  <c:v>108.25</c:v>
                </c:pt>
                <c:pt idx="7">
                  <c:v>14.85</c:v>
                </c:pt>
                <c:pt idx="8">
                  <c:v>95.975081500000002</c:v>
                </c:pt>
                <c:pt idx="9">
                  <c:v>21.20305621417425</c:v>
                </c:pt>
                <c:pt idx="10">
                  <c:v>0</c:v>
                </c:pt>
              </c:numCache>
            </c:numRef>
          </c:val>
          <c:smooth val="0"/>
          <c:extLst>
            <c:ext xmlns:c16="http://schemas.microsoft.com/office/drawing/2014/chart" uri="{C3380CC4-5D6E-409C-BE32-E72D297353CC}">
              <c16:uniqueId val="{0000001B-43C2-4AB2-8555-50B9AE5A0242}"/>
            </c:ext>
          </c:extLst>
        </c:ser>
        <c:ser>
          <c:idx val="2"/>
          <c:order val="2"/>
          <c:tx>
            <c:strRef>
              <c:f>'Female Founder Exits'!$B$69</c:f>
              <c:strCache>
                <c:ptCount val="1"/>
                <c:pt idx="0">
                  <c:v>Mix</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C-43C2-4AB2-8555-50B9AE5A024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43C2-4AB2-8555-50B9AE5A0242}"/>
              </c:ext>
            </c:extLst>
          </c:dPt>
          <c:dLbls>
            <c:dLbl>
              <c:idx val="0"/>
              <c:delete val="1"/>
              <c:extLst>
                <c:ext xmlns:c15="http://schemas.microsoft.com/office/drawing/2012/chart" uri="{CE6537A1-D6FC-4f65-9D91-7224C49458BB}"/>
                <c:ext xmlns:c16="http://schemas.microsoft.com/office/drawing/2014/chart" uri="{C3380CC4-5D6E-409C-BE32-E72D297353CC}">
                  <c16:uniqueId val="{0000001F-43C2-4AB2-8555-50B9AE5A0242}"/>
                </c:ext>
              </c:extLst>
            </c:dLbl>
            <c:dLbl>
              <c:idx val="1"/>
              <c:delete val="1"/>
              <c:extLst>
                <c:ext xmlns:c15="http://schemas.microsoft.com/office/drawing/2012/chart" uri="{CE6537A1-D6FC-4f65-9D91-7224C49458BB}"/>
                <c:ext xmlns:c16="http://schemas.microsoft.com/office/drawing/2014/chart" uri="{C3380CC4-5D6E-409C-BE32-E72D297353CC}">
                  <c16:uniqueId val="{00000020-43C2-4AB2-8555-50B9AE5A0242}"/>
                </c:ext>
              </c:extLst>
            </c:dLbl>
            <c:dLbl>
              <c:idx val="2"/>
              <c:delete val="1"/>
              <c:extLst>
                <c:ext xmlns:c15="http://schemas.microsoft.com/office/drawing/2012/chart" uri="{CE6537A1-D6FC-4f65-9D91-7224C49458BB}"/>
                <c:ext xmlns:c16="http://schemas.microsoft.com/office/drawing/2014/chart" uri="{C3380CC4-5D6E-409C-BE32-E72D297353CC}">
                  <c16:uniqueId val="{00000021-43C2-4AB2-8555-50B9AE5A0242}"/>
                </c:ext>
              </c:extLst>
            </c:dLbl>
            <c:dLbl>
              <c:idx val="3"/>
              <c:delete val="1"/>
              <c:extLst>
                <c:ext xmlns:c15="http://schemas.microsoft.com/office/drawing/2012/chart" uri="{CE6537A1-D6FC-4f65-9D91-7224C49458BB}"/>
                <c:ext xmlns:c16="http://schemas.microsoft.com/office/drawing/2014/chart" uri="{C3380CC4-5D6E-409C-BE32-E72D297353CC}">
                  <c16:uniqueId val="{00000022-43C2-4AB2-8555-50B9AE5A0242}"/>
                </c:ext>
              </c:extLst>
            </c:dLbl>
            <c:dLbl>
              <c:idx val="4"/>
              <c:delete val="1"/>
              <c:extLst>
                <c:ext xmlns:c15="http://schemas.microsoft.com/office/drawing/2012/chart" uri="{CE6537A1-D6FC-4f65-9D91-7224C49458BB}"/>
                <c:ext xmlns:c16="http://schemas.microsoft.com/office/drawing/2014/chart" uri="{C3380CC4-5D6E-409C-BE32-E72D297353CC}">
                  <c16:uniqueId val="{00000023-43C2-4AB2-8555-50B9AE5A0242}"/>
                </c:ext>
              </c:extLst>
            </c:dLbl>
            <c:dLbl>
              <c:idx val="5"/>
              <c:delete val="1"/>
              <c:extLst>
                <c:ext xmlns:c15="http://schemas.microsoft.com/office/drawing/2012/chart" uri="{CE6537A1-D6FC-4f65-9D91-7224C49458BB}"/>
                <c:ext xmlns:c16="http://schemas.microsoft.com/office/drawing/2014/chart" uri="{C3380CC4-5D6E-409C-BE32-E72D297353CC}">
                  <c16:uniqueId val="{00000024-43C2-4AB2-8555-50B9AE5A0242}"/>
                </c:ext>
              </c:extLst>
            </c:dLbl>
            <c:dLbl>
              <c:idx val="6"/>
              <c:delete val="1"/>
              <c:extLst>
                <c:ext xmlns:c15="http://schemas.microsoft.com/office/drawing/2012/chart" uri="{CE6537A1-D6FC-4f65-9D91-7224C49458BB}"/>
                <c:ext xmlns:c16="http://schemas.microsoft.com/office/drawing/2014/chart" uri="{C3380CC4-5D6E-409C-BE32-E72D297353CC}">
                  <c16:uniqueId val="{00000025-43C2-4AB2-8555-50B9AE5A0242}"/>
                </c:ext>
              </c:extLst>
            </c:dLbl>
            <c:dLbl>
              <c:idx val="7"/>
              <c:delete val="1"/>
              <c:extLst>
                <c:ext xmlns:c15="http://schemas.microsoft.com/office/drawing/2012/chart" uri="{CE6537A1-D6FC-4f65-9D91-7224C49458BB}"/>
                <c:ext xmlns:c16="http://schemas.microsoft.com/office/drawing/2014/chart" uri="{C3380CC4-5D6E-409C-BE32-E72D297353CC}">
                  <c16:uniqueId val="{00000026-43C2-4AB2-8555-50B9AE5A0242}"/>
                </c:ext>
              </c:extLst>
            </c:dLbl>
            <c:dLbl>
              <c:idx val="8"/>
              <c:delete val="1"/>
              <c:extLst>
                <c:ext xmlns:c15="http://schemas.microsoft.com/office/drawing/2012/chart" uri="{CE6537A1-D6FC-4f65-9D91-7224C49458BB}"/>
                <c:ext xmlns:c16="http://schemas.microsoft.com/office/drawing/2014/chart" uri="{C3380CC4-5D6E-409C-BE32-E72D297353CC}">
                  <c16:uniqueId val="{00000027-43C2-4AB2-8555-50B9AE5A0242}"/>
                </c:ext>
              </c:extLst>
            </c:dLbl>
            <c:dLbl>
              <c:idx val="9"/>
              <c:layout>
                <c:manualLayout>
                  <c:x val="-1.0618662929365068E-16"/>
                  <c:y val="-3.1539522964715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3C2-4AB2-8555-50B9AE5A02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'Female Founder Exits'!$C$69:$M$69</c:f>
              <c:numCache>
                <c:formatCode>"$"#,##0.0</c:formatCode>
                <c:ptCount val="11"/>
                <c:pt idx="0">
                  <c:v>39.992999999999995</c:v>
                </c:pt>
                <c:pt idx="1">
                  <c:v>93.827380000000005</c:v>
                </c:pt>
                <c:pt idx="2">
                  <c:v>129.24126649999999</c:v>
                </c:pt>
                <c:pt idx="3">
                  <c:v>94.723445419497253</c:v>
                </c:pt>
                <c:pt idx="4">
                  <c:v>40</c:v>
                </c:pt>
                <c:pt idx="5">
                  <c:v>97.113616531039753</c:v>
                </c:pt>
                <c:pt idx="6">
                  <c:v>60</c:v>
                </c:pt>
                <c:pt idx="7">
                  <c:v>158</c:v>
                </c:pt>
                <c:pt idx="8">
                  <c:v>156.86500000000001</c:v>
                </c:pt>
                <c:pt idx="9">
                  <c:v>64</c:v>
                </c:pt>
                <c:pt idx="10">
                  <c:v>58.446150000000003</c:v>
                </c:pt>
              </c:numCache>
            </c:numRef>
          </c:val>
          <c:smooth val="0"/>
          <c:extLst>
            <c:ext xmlns:c16="http://schemas.microsoft.com/office/drawing/2014/chart" uri="{C3380CC4-5D6E-409C-BE32-E72D297353CC}">
              <c16:uniqueId val="{00000028-43C2-4AB2-8555-50B9AE5A024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Investments'!$B$8</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vs Investments'!$C$8:$M$8</c:f>
              <c:numCache>
                <c:formatCode>0.0\x</c:formatCode>
                <c:ptCount val="11"/>
                <c:pt idx="0">
                  <c:v>10.716417910447761</c:v>
                </c:pt>
                <c:pt idx="1">
                  <c:v>9.8551236749116615</c:v>
                </c:pt>
                <c:pt idx="2">
                  <c:v>10.59322033898305</c:v>
                </c:pt>
                <c:pt idx="3">
                  <c:v>10.635832521908471</c:v>
                </c:pt>
                <c:pt idx="4">
                  <c:v>10.799082568807339</c:v>
                </c:pt>
                <c:pt idx="5">
                  <c:v>9.9323786793953861</c:v>
                </c:pt>
                <c:pt idx="6">
                  <c:v>10.39969372128637</c:v>
                </c:pt>
                <c:pt idx="7">
                  <c:v>10.75658419792498</c:v>
                </c:pt>
                <c:pt idx="8">
                  <c:v>9.6350589441312149</c:v>
                </c:pt>
                <c:pt idx="9">
                  <c:v>9.9253333333333327</c:v>
                </c:pt>
                <c:pt idx="10">
                  <c:v>17.127753303964759</c:v>
                </c:pt>
              </c:numCache>
            </c:numRef>
          </c:val>
          <c:extLst>
            <c:ext xmlns:c16="http://schemas.microsoft.com/office/drawing/2014/chart" uri="{C3380CC4-5D6E-409C-BE32-E72D297353CC}">
              <c16:uniqueId val="{00000000-086B-4504-957F-CCBA84F94AC5}"/>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Investments'!$B$9</c:f>
              <c:strCache>
                <c:ptCount val="1"/>
                <c:pt idx="0">
                  <c:v># of investments</c:v>
                </c:pt>
              </c:strCache>
            </c:strRef>
          </c:tx>
          <c:spPr>
            <a:ln w="28575" cap="rnd">
              <a:solidFill>
                <a:schemeClr val="accent3"/>
              </a:solidFill>
              <a:round/>
            </a:ln>
            <a:effectLst/>
          </c:spPr>
          <c:marker>
            <c:symbol val="none"/>
          </c:marker>
          <c:dPt>
            <c:idx val="4"/>
            <c:marker>
              <c:symbol val="none"/>
            </c:marker>
            <c:bubble3D val="0"/>
            <c:extLst>
              <c:ext xmlns:c16="http://schemas.microsoft.com/office/drawing/2014/chart" uri="{C3380CC4-5D6E-409C-BE32-E72D297353CC}">
                <c16:uniqueId val="{00000001-086B-4504-957F-CCBA84F94AC5}"/>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3-086B-4504-957F-CCBA84F94AC5}"/>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5-086B-4504-957F-CCBA84F94AC5}"/>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07-086B-4504-957F-CCBA84F94AC5}"/>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09-086B-4504-957F-CCBA84F94AC5}"/>
              </c:ext>
            </c:extLst>
          </c:dPt>
          <c:dPt>
            <c:idx val="10"/>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086B-4504-957F-CCBA84F94AC5}"/>
              </c:ext>
            </c:extLst>
          </c:dPt>
          <c:dLbls>
            <c:dLbl>
              <c:idx val="4"/>
              <c:layout>
                <c:manualLayout>
                  <c:x val="-3.9104330708661497E-2"/>
                  <c:y val="-0.164317220764070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6B-4504-957F-CCBA84F94AC5}"/>
                </c:ext>
              </c:extLst>
            </c:dLbl>
            <c:dLbl>
              <c:idx val="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086B-4504-957F-CCBA84F94A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'Exits vs Investments'!$C$7:$M$7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vs Investments'!$C$9:$M$9</c:f>
              <c:numCache>
                <c:formatCode>General</c:formatCode>
                <c:ptCount val="11"/>
                <c:pt idx="0">
                  <c:v>10052</c:v>
                </c:pt>
                <c:pt idx="1">
                  <c:v>11156</c:v>
                </c:pt>
                <c:pt idx="2">
                  <c:v>11875</c:v>
                </c:pt>
                <c:pt idx="3">
                  <c:v>10923</c:v>
                </c:pt>
                <c:pt idx="4">
                  <c:v>11771</c:v>
                </c:pt>
                <c:pt idx="5">
                  <c:v>12485</c:v>
                </c:pt>
                <c:pt idx="6">
                  <c:v>13582</c:v>
                </c:pt>
                <c:pt idx="7">
                  <c:v>13478</c:v>
                </c:pt>
                <c:pt idx="8">
                  <c:v>18798</c:v>
                </c:pt>
                <c:pt idx="9">
                  <c:v>18610</c:v>
                </c:pt>
                <c:pt idx="10">
                  <c:v>3888</c:v>
                </c:pt>
              </c:numCache>
            </c:numRef>
          </c:val>
          <c:smooth val="0"/>
          <c:extLst>
            <c:ext xmlns:c16="http://schemas.microsoft.com/office/drawing/2014/chart" uri="{C3380CC4-5D6E-409C-BE32-E72D297353CC}">
              <c16:uniqueId val="{0000000C-086B-4504-957F-CCBA84F94AC5}"/>
            </c:ext>
          </c:extLst>
        </c:ser>
        <c:ser>
          <c:idx val="2"/>
          <c:order val="2"/>
          <c:tx>
            <c:strRef>
              <c:f>'Exits vs Investments'!$B$10</c:f>
              <c:strCache>
                <c:ptCount val="1"/>
                <c:pt idx="0">
                  <c:v># of exits</c:v>
                </c:pt>
              </c:strCache>
            </c:strRef>
          </c:tx>
          <c:spPr>
            <a:ln w="28575" cap="rnd">
              <a:solidFill>
                <a:schemeClr val="accent5"/>
              </a:solidFill>
              <a:round/>
            </a:ln>
            <a:effectLst/>
          </c:spPr>
          <c:marker>
            <c:symbol val="none"/>
          </c:marker>
          <c:dPt>
            <c:idx val="4"/>
            <c:marker>
              <c:symbol val="none"/>
            </c:marker>
            <c:bubble3D val="0"/>
            <c:extLst>
              <c:ext xmlns:c16="http://schemas.microsoft.com/office/drawing/2014/chart" uri="{C3380CC4-5D6E-409C-BE32-E72D297353CC}">
                <c16:uniqueId val="{0000000D-086B-4504-957F-CCBA84F94AC5}"/>
              </c:ext>
            </c:extLst>
          </c:dPt>
          <c:dPt>
            <c:idx val="7"/>
            <c:marker>
              <c:symbol val="none"/>
            </c:marker>
            <c:bubble3D val="0"/>
            <c:extLst>
              <c:ext xmlns:c16="http://schemas.microsoft.com/office/drawing/2014/chart" uri="{C3380CC4-5D6E-409C-BE32-E72D297353CC}">
                <c16:uniqueId val="{0000000E-086B-4504-957F-CCBA84F94AC5}"/>
              </c:ext>
            </c:extLst>
          </c:dPt>
          <c:dPt>
            <c:idx val="8"/>
            <c:marker>
              <c:symbol val="none"/>
            </c:marker>
            <c:bubble3D val="0"/>
            <c:extLst>
              <c:ext xmlns:c16="http://schemas.microsoft.com/office/drawing/2014/chart" uri="{C3380CC4-5D6E-409C-BE32-E72D297353CC}">
                <c16:uniqueId val="{0000000F-086B-4504-957F-CCBA84F94AC5}"/>
              </c:ext>
            </c:extLst>
          </c:dPt>
          <c:dPt>
            <c:idx val="9"/>
            <c:marker>
              <c:symbol val="none"/>
            </c:marker>
            <c:bubble3D val="0"/>
            <c:extLst>
              <c:ext xmlns:c16="http://schemas.microsoft.com/office/drawing/2014/chart" uri="{C3380CC4-5D6E-409C-BE32-E72D297353CC}">
                <c16:uniqueId val="{00000010-086B-4504-957F-CCBA84F94AC5}"/>
              </c:ext>
            </c:extLst>
          </c:dPt>
          <c:dPt>
            <c:idx val="10"/>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2-086B-4504-957F-CCBA84F94AC5}"/>
              </c:ext>
            </c:extLst>
          </c:dPt>
          <c:cat>
            <c:numRef>
              <c:f>'Exits vs Investments'!$C$7:$M$7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'Exits vs Investments'!$C$10:$M$10</c:f>
              <c:numCache>
                <c:formatCode>#,##0</c:formatCode>
                <c:ptCount val="11"/>
                <c:pt idx="0">
                  <c:v>938</c:v>
                </c:pt>
                <c:pt idx="1">
                  <c:v>1132</c:v>
                </c:pt>
                <c:pt idx="2">
                  <c:v>1121</c:v>
                </c:pt>
                <c:pt idx="3">
                  <c:v>1027</c:v>
                </c:pt>
                <c:pt idx="4">
                  <c:v>1090</c:v>
                </c:pt>
                <c:pt idx="5">
                  <c:v>1257</c:v>
                </c:pt>
                <c:pt idx="6">
                  <c:v>1306</c:v>
                </c:pt>
                <c:pt idx="7">
                  <c:v>1253</c:v>
                </c:pt>
                <c:pt idx="8">
                  <c:v>1951</c:v>
                </c:pt>
                <c:pt idx="9">
                  <c:v>1875</c:v>
                </c:pt>
                <c:pt idx="10">
                  <c:v>227</c:v>
                </c:pt>
              </c:numCache>
            </c:numRef>
          </c:val>
          <c:smooth val="0"/>
          <c:extLst>
            <c:ext xmlns:c16="http://schemas.microsoft.com/office/drawing/2014/chart" uri="{C3380CC4-5D6E-409C-BE32-E72D297353CC}">
              <c16:uniqueId val="{00000013-086B-4504-957F-CCBA84F94AC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Avg'!$B$63</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A87-48F1-9E99-C00294804C1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A87-48F1-9E99-C00294804C1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A87-48F1-9E99-C00294804C1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A87-48F1-9E99-C00294804C12}"/>
              </c:ext>
            </c:extLst>
          </c:dPt>
          <c:dPt>
            <c:idx val="16"/>
            <c:bubble3D val="0"/>
            <c:extLst>
              <c:ext xmlns:c16="http://schemas.microsoft.com/office/drawing/2014/chart" uri="{C3380CC4-5D6E-409C-BE32-E72D297353CC}">
                <c16:uniqueId val="{00000007-BA87-48F1-9E99-C00294804C12}"/>
              </c:ext>
            </c:extLst>
          </c:dPt>
          <c:dLbls>
            <c:dLbl>
              <c:idx val="0"/>
              <c:delete val="1"/>
              <c:extLst>
                <c:ext xmlns:c15="http://schemas.microsoft.com/office/drawing/2012/chart" uri="{CE6537A1-D6FC-4f65-9D91-7224C49458BB}"/>
                <c:ext xmlns:c16="http://schemas.microsoft.com/office/drawing/2014/chart" uri="{C3380CC4-5D6E-409C-BE32-E72D297353CC}">
                  <c16:uniqueId val="{00000008-BA87-48F1-9E99-C00294804C12}"/>
                </c:ext>
              </c:extLst>
            </c:dLbl>
            <c:dLbl>
              <c:idx val="1"/>
              <c:delete val="1"/>
              <c:extLst>
                <c:ext xmlns:c15="http://schemas.microsoft.com/office/drawing/2012/chart" uri="{CE6537A1-D6FC-4f65-9D91-7224C49458BB}"/>
                <c:ext xmlns:c16="http://schemas.microsoft.com/office/drawing/2014/chart" uri="{C3380CC4-5D6E-409C-BE32-E72D297353CC}">
                  <c16:uniqueId val="{00000009-BA87-48F1-9E99-C00294804C12}"/>
                </c:ext>
              </c:extLst>
            </c:dLbl>
            <c:dLbl>
              <c:idx val="2"/>
              <c:delete val="1"/>
              <c:extLst>
                <c:ext xmlns:c15="http://schemas.microsoft.com/office/drawing/2012/chart" uri="{CE6537A1-D6FC-4f65-9D91-7224C49458BB}"/>
                <c:ext xmlns:c16="http://schemas.microsoft.com/office/drawing/2014/chart" uri="{C3380CC4-5D6E-409C-BE32-E72D297353CC}">
                  <c16:uniqueId val="{0000000A-BA87-48F1-9E99-C00294804C12}"/>
                </c:ext>
              </c:extLst>
            </c:dLbl>
            <c:dLbl>
              <c:idx val="3"/>
              <c:delete val="1"/>
              <c:extLst>
                <c:ext xmlns:c15="http://schemas.microsoft.com/office/drawing/2012/chart" uri="{CE6537A1-D6FC-4f65-9D91-7224C49458BB}"/>
                <c:ext xmlns:c16="http://schemas.microsoft.com/office/drawing/2014/chart" uri="{C3380CC4-5D6E-409C-BE32-E72D297353CC}">
                  <c16:uniqueId val="{0000000B-BA87-48F1-9E99-C00294804C12}"/>
                </c:ext>
              </c:extLst>
            </c:dLbl>
            <c:dLbl>
              <c:idx val="4"/>
              <c:delete val="1"/>
              <c:extLst>
                <c:ext xmlns:c15="http://schemas.microsoft.com/office/drawing/2012/chart" uri="{CE6537A1-D6FC-4f65-9D91-7224C49458BB}"/>
                <c:ext xmlns:c16="http://schemas.microsoft.com/office/drawing/2014/chart" uri="{C3380CC4-5D6E-409C-BE32-E72D297353CC}">
                  <c16:uniqueId val="{0000000C-BA87-48F1-9E99-C00294804C12}"/>
                </c:ext>
              </c:extLst>
            </c:dLbl>
            <c:dLbl>
              <c:idx val="5"/>
              <c:delete val="1"/>
              <c:extLst>
                <c:ext xmlns:c15="http://schemas.microsoft.com/office/drawing/2012/chart" uri="{CE6537A1-D6FC-4f65-9D91-7224C49458BB}"/>
                <c:ext xmlns:c16="http://schemas.microsoft.com/office/drawing/2014/chart" uri="{C3380CC4-5D6E-409C-BE32-E72D297353CC}">
                  <c16:uniqueId val="{00000000-BA87-48F1-9E99-C00294804C12}"/>
                </c:ext>
              </c:extLst>
            </c:dLbl>
            <c:dLbl>
              <c:idx val="6"/>
              <c:delete val="1"/>
              <c:extLst>
                <c:ext xmlns:c15="http://schemas.microsoft.com/office/drawing/2012/chart" uri="{CE6537A1-D6FC-4f65-9D91-7224C49458BB}"/>
                <c:ext xmlns:c16="http://schemas.microsoft.com/office/drawing/2014/chart" uri="{C3380CC4-5D6E-409C-BE32-E72D297353CC}">
                  <c16:uniqueId val="{0000000D-BA87-48F1-9E99-C00294804C12}"/>
                </c:ext>
              </c:extLst>
            </c:dLbl>
            <c:dLbl>
              <c:idx val="7"/>
              <c:delete val="1"/>
              <c:extLst>
                <c:ext xmlns:c15="http://schemas.microsoft.com/office/drawing/2012/chart" uri="{CE6537A1-D6FC-4f65-9D91-7224C49458BB}"/>
                <c:ext xmlns:c16="http://schemas.microsoft.com/office/drawing/2014/chart" uri="{C3380CC4-5D6E-409C-BE32-E72D297353CC}">
                  <c16:uniqueId val="{0000000E-BA87-48F1-9E99-C00294804C12}"/>
                </c:ext>
              </c:extLst>
            </c:dLbl>
            <c:dLbl>
              <c:idx val="8"/>
              <c:delete val="1"/>
              <c:extLst>
                <c:ext xmlns:c15="http://schemas.microsoft.com/office/drawing/2012/chart" uri="{CE6537A1-D6FC-4f65-9D91-7224C49458BB}"/>
                <c:ext xmlns:c16="http://schemas.microsoft.com/office/drawing/2014/chart" uri="{C3380CC4-5D6E-409C-BE32-E72D297353CC}">
                  <c16:uniqueId val="{00000002-BA87-48F1-9E99-C00294804C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Avg'!$C$63:$M$63</c:f>
              <c:numCache>
                <c:formatCode>0.0</c:formatCode>
                <c:ptCount val="11"/>
                <c:pt idx="0">
                  <c:v>3.6054789999999999</c:v>
                </c:pt>
                <c:pt idx="1">
                  <c:v>4.0219180000000003</c:v>
                </c:pt>
                <c:pt idx="2">
                  <c:v>3.8438355</c:v>
                </c:pt>
                <c:pt idx="3">
                  <c:v>4.1150679999999999</c:v>
                </c:pt>
                <c:pt idx="4">
                  <c:v>4.6109590000000003</c:v>
                </c:pt>
                <c:pt idx="5">
                  <c:v>4.7589040000000002</c:v>
                </c:pt>
                <c:pt idx="6">
                  <c:v>4.8547944999999997</c:v>
                </c:pt>
                <c:pt idx="7">
                  <c:v>5.049315</c:v>
                </c:pt>
                <c:pt idx="8">
                  <c:v>5.1342464999999997</c:v>
                </c:pt>
                <c:pt idx="9">
                  <c:v>5.0191780000000001</c:v>
                </c:pt>
                <c:pt idx="10">
                  <c:v>4.4739725000000004</c:v>
                </c:pt>
              </c:numCache>
            </c:numRef>
          </c:val>
          <c:smooth val="0"/>
          <c:extLst>
            <c:ext xmlns:c16="http://schemas.microsoft.com/office/drawing/2014/chart" uri="{C3380CC4-5D6E-409C-BE32-E72D297353CC}">
              <c16:uniqueId val="{0000000F-BA87-48F1-9E99-C00294804C12}"/>
            </c:ext>
          </c:extLst>
        </c:ser>
        <c:ser>
          <c:idx val="1"/>
          <c:order val="1"/>
          <c:tx>
            <c:strRef>
              <c:f>'Exit Medians and Avg'!$B$64</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BA87-48F1-9E99-C00294804C12}"/>
              </c:ext>
            </c:extLst>
          </c:dPt>
          <c:dPt>
            <c:idx val="8"/>
            <c:bubble3D val="0"/>
            <c:extLst>
              <c:ext xmlns:c16="http://schemas.microsoft.com/office/drawing/2014/chart" uri="{C3380CC4-5D6E-409C-BE32-E72D297353CC}">
                <c16:uniqueId val="{00000011-BA87-48F1-9E99-C00294804C12}"/>
              </c:ext>
            </c:extLst>
          </c:dPt>
          <c:dPt>
            <c:idx val="9"/>
            <c:bubble3D val="0"/>
            <c:extLst>
              <c:ext xmlns:c16="http://schemas.microsoft.com/office/drawing/2014/chart" uri="{C3380CC4-5D6E-409C-BE32-E72D297353CC}">
                <c16:uniqueId val="{00000012-BA87-48F1-9E99-C00294804C1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BA87-48F1-9E99-C00294804C12}"/>
              </c:ext>
            </c:extLst>
          </c:dPt>
          <c:dLbls>
            <c:dLbl>
              <c:idx val="0"/>
              <c:delete val="1"/>
              <c:extLst>
                <c:ext xmlns:c15="http://schemas.microsoft.com/office/drawing/2012/chart" uri="{CE6537A1-D6FC-4f65-9D91-7224C49458BB}"/>
                <c:ext xmlns:c16="http://schemas.microsoft.com/office/drawing/2014/chart" uri="{C3380CC4-5D6E-409C-BE32-E72D297353CC}">
                  <c16:uniqueId val="{00000015-BA87-48F1-9E99-C00294804C12}"/>
                </c:ext>
              </c:extLst>
            </c:dLbl>
            <c:dLbl>
              <c:idx val="1"/>
              <c:delete val="1"/>
              <c:extLst>
                <c:ext xmlns:c15="http://schemas.microsoft.com/office/drawing/2012/chart" uri="{CE6537A1-D6FC-4f65-9D91-7224C49458BB}"/>
                <c:ext xmlns:c16="http://schemas.microsoft.com/office/drawing/2014/chart" uri="{C3380CC4-5D6E-409C-BE32-E72D297353CC}">
                  <c16:uniqueId val="{00000016-BA87-48F1-9E99-C00294804C12}"/>
                </c:ext>
              </c:extLst>
            </c:dLbl>
            <c:dLbl>
              <c:idx val="2"/>
              <c:delete val="1"/>
              <c:extLst>
                <c:ext xmlns:c15="http://schemas.microsoft.com/office/drawing/2012/chart" uri="{CE6537A1-D6FC-4f65-9D91-7224C49458BB}"/>
                <c:ext xmlns:c16="http://schemas.microsoft.com/office/drawing/2014/chart" uri="{C3380CC4-5D6E-409C-BE32-E72D297353CC}">
                  <c16:uniqueId val="{00000017-BA87-48F1-9E99-C00294804C12}"/>
                </c:ext>
              </c:extLst>
            </c:dLbl>
            <c:dLbl>
              <c:idx val="3"/>
              <c:delete val="1"/>
              <c:extLst>
                <c:ext xmlns:c15="http://schemas.microsoft.com/office/drawing/2012/chart" uri="{CE6537A1-D6FC-4f65-9D91-7224C49458BB}"/>
                <c:ext xmlns:c16="http://schemas.microsoft.com/office/drawing/2014/chart" uri="{C3380CC4-5D6E-409C-BE32-E72D297353CC}">
                  <c16:uniqueId val="{00000018-BA87-48F1-9E99-C00294804C12}"/>
                </c:ext>
              </c:extLst>
            </c:dLbl>
            <c:dLbl>
              <c:idx val="4"/>
              <c:delete val="1"/>
              <c:extLst>
                <c:ext xmlns:c15="http://schemas.microsoft.com/office/drawing/2012/chart" uri="{CE6537A1-D6FC-4f65-9D91-7224C49458BB}"/>
                <c:ext xmlns:c16="http://schemas.microsoft.com/office/drawing/2014/chart" uri="{C3380CC4-5D6E-409C-BE32-E72D297353CC}">
                  <c16:uniqueId val="{00000019-BA87-48F1-9E99-C00294804C12}"/>
                </c:ext>
              </c:extLst>
            </c:dLbl>
            <c:dLbl>
              <c:idx val="5"/>
              <c:delete val="1"/>
              <c:extLst>
                <c:ext xmlns:c15="http://schemas.microsoft.com/office/drawing/2012/chart" uri="{CE6537A1-D6FC-4f65-9D91-7224C49458BB}"/>
                <c:ext xmlns:c16="http://schemas.microsoft.com/office/drawing/2014/chart" uri="{C3380CC4-5D6E-409C-BE32-E72D297353CC}">
                  <c16:uniqueId val="{00000010-BA87-48F1-9E99-C00294804C12}"/>
                </c:ext>
              </c:extLst>
            </c:dLbl>
            <c:dLbl>
              <c:idx val="6"/>
              <c:delete val="1"/>
              <c:extLst>
                <c:ext xmlns:c15="http://schemas.microsoft.com/office/drawing/2012/chart" uri="{CE6537A1-D6FC-4f65-9D91-7224C49458BB}"/>
                <c:ext xmlns:c16="http://schemas.microsoft.com/office/drawing/2014/chart" uri="{C3380CC4-5D6E-409C-BE32-E72D297353CC}">
                  <c16:uniqueId val="{0000001A-BA87-48F1-9E99-C00294804C12}"/>
                </c:ext>
              </c:extLst>
            </c:dLbl>
            <c:dLbl>
              <c:idx val="7"/>
              <c:delete val="1"/>
              <c:extLst>
                <c:ext xmlns:c15="http://schemas.microsoft.com/office/drawing/2012/chart" uri="{CE6537A1-D6FC-4f65-9D91-7224C49458BB}"/>
                <c:ext xmlns:c16="http://schemas.microsoft.com/office/drawing/2014/chart" uri="{C3380CC4-5D6E-409C-BE32-E72D297353CC}">
                  <c16:uniqueId val="{0000001B-BA87-48F1-9E99-C00294804C12}"/>
                </c:ext>
              </c:extLst>
            </c:dLbl>
            <c:dLbl>
              <c:idx val="8"/>
              <c:delete val="1"/>
              <c:extLst>
                <c:ext xmlns:c15="http://schemas.microsoft.com/office/drawing/2012/chart" uri="{CE6537A1-D6FC-4f65-9D91-7224C49458BB}"/>
                <c:ext xmlns:c16="http://schemas.microsoft.com/office/drawing/2014/chart" uri="{C3380CC4-5D6E-409C-BE32-E72D297353CC}">
                  <c16:uniqueId val="{00000011-BA87-48F1-9E99-C00294804C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Avg'!$C$64:$M$64</c:f>
              <c:numCache>
                <c:formatCode>0.0</c:formatCode>
                <c:ptCount val="11"/>
                <c:pt idx="0">
                  <c:v>5.7671229999999998</c:v>
                </c:pt>
                <c:pt idx="1">
                  <c:v>6.6287669999999999</c:v>
                </c:pt>
                <c:pt idx="2">
                  <c:v>7.1794519999999995</c:v>
                </c:pt>
                <c:pt idx="3">
                  <c:v>7.621918</c:v>
                </c:pt>
                <c:pt idx="4">
                  <c:v>7.1013699999999993</c:v>
                </c:pt>
                <c:pt idx="5">
                  <c:v>6.0684930000000001</c:v>
                </c:pt>
                <c:pt idx="6">
                  <c:v>6.1232875</c:v>
                </c:pt>
                <c:pt idx="7">
                  <c:v>6.2356160000000003</c:v>
                </c:pt>
                <c:pt idx="8">
                  <c:v>6.2657530000000001</c:v>
                </c:pt>
                <c:pt idx="9">
                  <c:v>7.1397259999999996</c:v>
                </c:pt>
                <c:pt idx="10">
                  <c:v>7.7095890000000002</c:v>
                </c:pt>
              </c:numCache>
            </c:numRef>
          </c:val>
          <c:smooth val="0"/>
          <c:extLst>
            <c:ext xmlns:c16="http://schemas.microsoft.com/office/drawing/2014/chart" uri="{C3380CC4-5D6E-409C-BE32-E72D297353CC}">
              <c16:uniqueId val="{0000001C-BA87-48F1-9E99-C00294804C12}"/>
            </c:ext>
          </c:extLst>
        </c:ser>
        <c:ser>
          <c:idx val="2"/>
          <c:order val="2"/>
          <c:tx>
            <c:strRef>
              <c:f>'Exit Medians and Avg'!$B$65</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BA87-48F1-9E99-C00294804C12}"/>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BA87-48F1-9E99-C00294804C12}"/>
              </c:ext>
            </c:extLst>
          </c:dPt>
          <c:dLbls>
            <c:dLbl>
              <c:idx val="0"/>
              <c:delete val="1"/>
              <c:extLst>
                <c:ext xmlns:c15="http://schemas.microsoft.com/office/drawing/2012/chart" uri="{CE6537A1-D6FC-4f65-9D91-7224C49458BB}"/>
                <c:ext xmlns:c16="http://schemas.microsoft.com/office/drawing/2014/chart" uri="{C3380CC4-5D6E-409C-BE32-E72D297353CC}">
                  <c16:uniqueId val="{00000020-BA87-48F1-9E99-C00294804C12}"/>
                </c:ext>
              </c:extLst>
            </c:dLbl>
            <c:dLbl>
              <c:idx val="1"/>
              <c:delete val="1"/>
              <c:extLst>
                <c:ext xmlns:c15="http://schemas.microsoft.com/office/drawing/2012/chart" uri="{CE6537A1-D6FC-4f65-9D91-7224C49458BB}"/>
                <c:ext xmlns:c16="http://schemas.microsoft.com/office/drawing/2014/chart" uri="{C3380CC4-5D6E-409C-BE32-E72D297353CC}">
                  <c16:uniqueId val="{00000021-BA87-48F1-9E99-C00294804C12}"/>
                </c:ext>
              </c:extLst>
            </c:dLbl>
            <c:dLbl>
              <c:idx val="2"/>
              <c:delete val="1"/>
              <c:extLst>
                <c:ext xmlns:c15="http://schemas.microsoft.com/office/drawing/2012/chart" uri="{CE6537A1-D6FC-4f65-9D91-7224C49458BB}"/>
                <c:ext xmlns:c16="http://schemas.microsoft.com/office/drawing/2014/chart" uri="{C3380CC4-5D6E-409C-BE32-E72D297353CC}">
                  <c16:uniqueId val="{00000022-BA87-48F1-9E99-C00294804C12}"/>
                </c:ext>
              </c:extLst>
            </c:dLbl>
            <c:dLbl>
              <c:idx val="3"/>
              <c:delete val="1"/>
              <c:extLst>
                <c:ext xmlns:c15="http://schemas.microsoft.com/office/drawing/2012/chart" uri="{CE6537A1-D6FC-4f65-9D91-7224C49458BB}"/>
                <c:ext xmlns:c16="http://schemas.microsoft.com/office/drawing/2014/chart" uri="{C3380CC4-5D6E-409C-BE32-E72D297353CC}">
                  <c16:uniqueId val="{00000023-BA87-48F1-9E99-C00294804C12}"/>
                </c:ext>
              </c:extLst>
            </c:dLbl>
            <c:dLbl>
              <c:idx val="4"/>
              <c:delete val="1"/>
              <c:extLst>
                <c:ext xmlns:c15="http://schemas.microsoft.com/office/drawing/2012/chart" uri="{CE6537A1-D6FC-4f65-9D91-7224C49458BB}"/>
                <c:ext xmlns:c16="http://schemas.microsoft.com/office/drawing/2014/chart" uri="{C3380CC4-5D6E-409C-BE32-E72D297353CC}">
                  <c16:uniqueId val="{00000024-BA87-48F1-9E99-C00294804C12}"/>
                </c:ext>
              </c:extLst>
            </c:dLbl>
            <c:dLbl>
              <c:idx val="5"/>
              <c:delete val="1"/>
              <c:extLst>
                <c:ext xmlns:c15="http://schemas.microsoft.com/office/drawing/2012/chart" uri="{CE6537A1-D6FC-4f65-9D91-7224C49458BB}"/>
                <c:ext xmlns:c16="http://schemas.microsoft.com/office/drawing/2014/chart" uri="{C3380CC4-5D6E-409C-BE32-E72D297353CC}">
                  <c16:uniqueId val="{00000025-BA87-48F1-9E99-C00294804C12}"/>
                </c:ext>
              </c:extLst>
            </c:dLbl>
            <c:dLbl>
              <c:idx val="6"/>
              <c:delete val="1"/>
              <c:extLst>
                <c:ext xmlns:c15="http://schemas.microsoft.com/office/drawing/2012/chart" uri="{CE6537A1-D6FC-4f65-9D91-7224C49458BB}"/>
                <c:ext xmlns:c16="http://schemas.microsoft.com/office/drawing/2014/chart" uri="{C3380CC4-5D6E-409C-BE32-E72D297353CC}">
                  <c16:uniqueId val="{00000026-BA87-48F1-9E99-C00294804C12}"/>
                </c:ext>
              </c:extLst>
            </c:dLbl>
            <c:dLbl>
              <c:idx val="7"/>
              <c:delete val="1"/>
              <c:extLst>
                <c:ext xmlns:c15="http://schemas.microsoft.com/office/drawing/2012/chart" uri="{CE6537A1-D6FC-4f65-9D91-7224C49458BB}"/>
                <c:ext xmlns:c16="http://schemas.microsoft.com/office/drawing/2014/chart" uri="{C3380CC4-5D6E-409C-BE32-E72D297353CC}">
                  <c16:uniqueId val="{00000027-BA87-48F1-9E99-C00294804C12}"/>
                </c:ext>
              </c:extLst>
            </c:dLbl>
            <c:dLbl>
              <c:idx val="8"/>
              <c:delete val="1"/>
              <c:extLst>
                <c:ext xmlns:c15="http://schemas.microsoft.com/office/drawing/2012/chart" uri="{CE6537A1-D6FC-4f65-9D91-7224C49458BB}"/>
                <c:ext xmlns:c16="http://schemas.microsoft.com/office/drawing/2014/chart" uri="{C3380CC4-5D6E-409C-BE32-E72D297353CC}">
                  <c16:uniqueId val="{00000028-BA87-48F1-9E99-C00294804C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Avg'!$C$65:$M$65</c:f>
              <c:numCache>
                <c:formatCode>0.0</c:formatCode>
                <c:ptCount val="11"/>
                <c:pt idx="0">
                  <c:v>9.5356164999999997</c:v>
                </c:pt>
                <c:pt idx="1">
                  <c:v>9.7315070000000006</c:v>
                </c:pt>
                <c:pt idx="2">
                  <c:v>8.5972600000000003</c:v>
                </c:pt>
                <c:pt idx="3">
                  <c:v>8.7726030000000002</c:v>
                </c:pt>
                <c:pt idx="4">
                  <c:v>9.4150685000000003</c:v>
                </c:pt>
                <c:pt idx="5">
                  <c:v>8.0849320000000002</c:v>
                </c:pt>
                <c:pt idx="6">
                  <c:v>8.3246575000000007</c:v>
                </c:pt>
                <c:pt idx="7">
                  <c:v>6.8136989999999997</c:v>
                </c:pt>
                <c:pt idx="8">
                  <c:v>8.4972600000000007</c:v>
                </c:pt>
                <c:pt idx="9">
                  <c:v>8.161643999999999</c:v>
                </c:pt>
                <c:pt idx="10">
                  <c:v>6.4767124999999997</c:v>
                </c:pt>
              </c:numCache>
            </c:numRef>
          </c:val>
          <c:smooth val="0"/>
          <c:extLst>
            <c:ext xmlns:c16="http://schemas.microsoft.com/office/drawing/2014/chart" uri="{C3380CC4-5D6E-409C-BE32-E72D297353CC}">
              <c16:uniqueId val="{00000029-BA87-48F1-9E99-C00294804C1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'Exit Medians and Avg'!$O$63</c:f>
              <c:strCache>
                <c:ptCount val="1"/>
                <c:pt idx="0">
                  <c:v>Median</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E2D9-4B5E-A2A0-0461352538A3}"/>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D9-4B5E-A2A0-0461352538A3}"/>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D9-4B5E-A2A0-0461352538A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
                  <c:v>2023</c:v>
                </c:pt>
              </c:numCache>
            </c:numRef>
          </c:cat>
          <c:val>
            <c:numRef>
              <c:f>'Exit Medians and Avg'!$Q$63:$Z$63</c:f>
              <c:numCache>
                <c:formatCode>0.0</c:formatCode>
                <c:ptCount val="10"/>
                <c:pt idx="0">
                  <c:v>4.6767120000000002</c:v>
                </c:pt>
                <c:pt idx="1">
                  <c:v>4.2739724999999993</c:v>
                </c:pt>
                <c:pt idx="2">
                  <c:v>4.4739725000000004</c:v>
                </c:pt>
                <c:pt idx="3">
                  <c:v>4.9369860000000001</c:v>
                </c:pt>
                <c:pt idx="4">
                  <c:v>5.0054790000000002</c:v>
                </c:pt>
                <c:pt idx="5">
                  <c:v>5.1123289999999999</c:v>
                </c:pt>
                <c:pt idx="6">
                  <c:v>5.328767</c:v>
                </c:pt>
                <c:pt idx="7">
                  <c:v>5.4301370000000002</c:v>
                </c:pt>
                <c:pt idx="8">
                  <c:v>5.4123289999999997</c:v>
                </c:pt>
                <c:pt idx="9">
                  <c:v>5.1082190000000001</c:v>
                </c:pt>
              </c:numCache>
            </c:numRef>
          </c:val>
          <c:smooth val="0"/>
          <c:extLst>
            <c:ext xmlns:c16="http://schemas.microsoft.com/office/drawing/2014/chart" uri="{C3380CC4-5D6E-409C-BE32-E72D297353CC}">
              <c16:uniqueId val="{00000003-E2D9-4B5E-A2A0-0461352538A3}"/>
            </c:ext>
          </c:extLst>
        </c:ser>
        <c:ser>
          <c:idx val="1"/>
          <c:order val="1"/>
          <c:tx>
            <c:strRef>
              <c:f>'Exit Medians and Avg'!$O$64</c:f>
              <c:strCache>
                <c:ptCount val="1"/>
                <c:pt idx="0">
                  <c:v>Average</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E2D9-4B5E-A2A0-0461352538A3}"/>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D9-4B5E-A2A0-0461352538A3}"/>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D9-4B5E-A2A0-0461352538A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
                  <c:v>2023</c:v>
                </c:pt>
              </c:numCache>
            </c:numRef>
          </c:cat>
          <c:val>
            <c:numRef>
              <c:f>'Exit Medians and Avg'!$Q$64:$Z$64</c:f>
              <c:numCache>
                <c:formatCode>0.0</c:formatCode>
                <c:ptCount val="10"/>
                <c:pt idx="0">
                  <c:v>5.4774864253968296</c:v>
                </c:pt>
                <c:pt idx="1">
                  <c:v>5.392886133047214</c:v>
                </c:pt>
                <c:pt idx="2">
                  <c:v>5.6206197369020492</c:v>
                </c:pt>
                <c:pt idx="3">
                  <c:v>5.9517744432661788</c:v>
                </c:pt>
                <c:pt idx="4">
                  <c:v>5.9718188773842105</c:v>
                </c:pt>
                <c:pt idx="5">
                  <c:v>5.9966931825327618</c:v>
                </c:pt>
                <c:pt idx="6">
                  <c:v>6.1741587956795705</c:v>
                </c:pt>
                <c:pt idx="7">
                  <c:v>6.1284000146284328</c:v>
                </c:pt>
                <c:pt idx="8">
                  <c:v>6.2840649121863716</c:v>
                </c:pt>
                <c:pt idx="9">
                  <c:v>5.8793835600000053</c:v>
                </c:pt>
              </c:numCache>
            </c:numRef>
          </c:val>
          <c:smooth val="0"/>
          <c:extLst>
            <c:ext xmlns:c16="http://schemas.microsoft.com/office/drawing/2014/chart" uri="{C3380CC4-5D6E-409C-BE32-E72D297353CC}">
              <c16:uniqueId val="{00000007-E2D9-4B5E-A2A0-0461352538A3}"/>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F21-4B05-8AA6-76C36983345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F21-4B05-8AA6-76C36983345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F21-4B05-8AA6-76C36983345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F21-4B05-8AA6-76C369833457}"/>
              </c:ext>
            </c:extLst>
          </c:dPt>
          <c:dPt>
            <c:idx val="16"/>
            <c:bubble3D val="0"/>
            <c:extLst>
              <c:ext xmlns:c16="http://schemas.microsoft.com/office/drawing/2014/chart" uri="{C3380CC4-5D6E-409C-BE32-E72D297353CC}">
                <c16:uniqueId val="{00000007-9F21-4B05-8AA6-76C369833457}"/>
              </c:ext>
            </c:extLst>
          </c:dPt>
          <c:dLbls>
            <c:dLbl>
              <c:idx val="0"/>
              <c:delete val="1"/>
              <c:extLst>
                <c:ext xmlns:c15="http://schemas.microsoft.com/office/drawing/2012/chart" uri="{CE6537A1-D6FC-4f65-9D91-7224C49458BB}"/>
                <c:ext xmlns:c16="http://schemas.microsoft.com/office/drawing/2014/chart" uri="{C3380CC4-5D6E-409C-BE32-E72D297353CC}">
                  <c16:uniqueId val="{00000008-9F21-4B05-8AA6-76C369833457}"/>
                </c:ext>
              </c:extLst>
            </c:dLbl>
            <c:dLbl>
              <c:idx val="1"/>
              <c:delete val="1"/>
              <c:extLst>
                <c:ext xmlns:c15="http://schemas.microsoft.com/office/drawing/2012/chart" uri="{CE6537A1-D6FC-4f65-9D91-7224C49458BB}"/>
                <c:ext xmlns:c16="http://schemas.microsoft.com/office/drawing/2014/chart" uri="{C3380CC4-5D6E-409C-BE32-E72D297353CC}">
                  <c16:uniqueId val="{00000009-9F21-4B05-8AA6-76C369833457}"/>
                </c:ext>
              </c:extLst>
            </c:dLbl>
            <c:dLbl>
              <c:idx val="2"/>
              <c:delete val="1"/>
              <c:extLst>
                <c:ext xmlns:c15="http://schemas.microsoft.com/office/drawing/2012/chart" uri="{CE6537A1-D6FC-4f65-9D91-7224C49458BB}"/>
                <c:ext xmlns:c16="http://schemas.microsoft.com/office/drawing/2014/chart" uri="{C3380CC4-5D6E-409C-BE32-E72D297353CC}">
                  <c16:uniqueId val="{0000000A-9F21-4B05-8AA6-76C369833457}"/>
                </c:ext>
              </c:extLst>
            </c:dLbl>
            <c:dLbl>
              <c:idx val="3"/>
              <c:delete val="1"/>
              <c:extLst>
                <c:ext xmlns:c15="http://schemas.microsoft.com/office/drawing/2012/chart" uri="{CE6537A1-D6FC-4f65-9D91-7224C49458BB}"/>
                <c:ext xmlns:c16="http://schemas.microsoft.com/office/drawing/2014/chart" uri="{C3380CC4-5D6E-409C-BE32-E72D297353CC}">
                  <c16:uniqueId val="{0000000B-9F21-4B05-8AA6-76C369833457}"/>
                </c:ext>
              </c:extLst>
            </c:dLbl>
            <c:dLbl>
              <c:idx val="4"/>
              <c:delete val="1"/>
              <c:extLst>
                <c:ext xmlns:c15="http://schemas.microsoft.com/office/drawing/2012/chart" uri="{CE6537A1-D6FC-4f65-9D91-7224C49458BB}"/>
                <c:ext xmlns:c16="http://schemas.microsoft.com/office/drawing/2014/chart" uri="{C3380CC4-5D6E-409C-BE32-E72D297353CC}">
                  <c16:uniqueId val="{0000000C-9F21-4B05-8AA6-76C369833457}"/>
                </c:ext>
              </c:extLst>
            </c:dLbl>
            <c:dLbl>
              <c:idx val="5"/>
              <c:delete val="1"/>
              <c:extLst>
                <c:ext xmlns:c15="http://schemas.microsoft.com/office/drawing/2012/chart" uri="{CE6537A1-D6FC-4f65-9D91-7224C49458BB}"/>
                <c:ext xmlns:c16="http://schemas.microsoft.com/office/drawing/2014/chart" uri="{C3380CC4-5D6E-409C-BE32-E72D297353CC}">
                  <c16:uniqueId val="{00000000-9F21-4B05-8AA6-76C369833457}"/>
                </c:ext>
              </c:extLst>
            </c:dLbl>
            <c:dLbl>
              <c:idx val="6"/>
              <c:delete val="1"/>
              <c:extLst>
                <c:ext xmlns:c15="http://schemas.microsoft.com/office/drawing/2012/chart" uri="{CE6537A1-D6FC-4f65-9D91-7224C49458BB}"/>
                <c:ext xmlns:c16="http://schemas.microsoft.com/office/drawing/2014/chart" uri="{C3380CC4-5D6E-409C-BE32-E72D297353CC}">
                  <c16:uniqueId val="{0000000D-9F21-4B05-8AA6-76C369833457}"/>
                </c:ext>
              </c:extLst>
            </c:dLbl>
            <c:dLbl>
              <c:idx val="7"/>
              <c:delete val="1"/>
              <c:extLst>
                <c:ext xmlns:c15="http://schemas.microsoft.com/office/drawing/2012/chart" uri="{CE6537A1-D6FC-4f65-9D91-7224C49458BB}"/>
                <c:ext xmlns:c16="http://schemas.microsoft.com/office/drawing/2014/chart" uri="{C3380CC4-5D6E-409C-BE32-E72D297353CC}">
                  <c16:uniqueId val="{0000000E-9F21-4B05-8AA6-76C369833457}"/>
                </c:ext>
              </c:extLst>
            </c:dLbl>
            <c:dLbl>
              <c:idx val="8"/>
              <c:delete val="1"/>
              <c:extLst>
                <c:ext xmlns:c15="http://schemas.microsoft.com/office/drawing/2012/chart" uri="{CE6537A1-D6FC-4f65-9D91-7224C49458BB}"/>
                <c:ext xmlns:c16="http://schemas.microsoft.com/office/drawing/2014/chart" uri="{C3380CC4-5D6E-409C-BE32-E72D297353CC}">
                  <c16:uniqueId val="{00000002-9F21-4B05-8AA6-76C3698334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Avg'!$C$35:$M$35</c:f>
              <c:numCache>
                <c:formatCode>"$"#,##0.0</c:formatCode>
                <c:ptCount val="11"/>
                <c:pt idx="0">
                  <c:v>34.4</c:v>
                </c:pt>
                <c:pt idx="1">
                  <c:v>49.66</c:v>
                </c:pt>
                <c:pt idx="2">
                  <c:v>40.25</c:v>
                </c:pt>
                <c:pt idx="3">
                  <c:v>61.35</c:v>
                </c:pt>
                <c:pt idx="4">
                  <c:v>50</c:v>
                </c:pt>
                <c:pt idx="5">
                  <c:v>61.6</c:v>
                </c:pt>
                <c:pt idx="6">
                  <c:v>69.5</c:v>
                </c:pt>
                <c:pt idx="7">
                  <c:v>64</c:v>
                </c:pt>
                <c:pt idx="8">
                  <c:v>67.16</c:v>
                </c:pt>
                <c:pt idx="9">
                  <c:v>58</c:v>
                </c:pt>
                <c:pt idx="10">
                  <c:v>145</c:v>
                </c:pt>
              </c:numCache>
            </c:numRef>
          </c:val>
          <c:smooth val="0"/>
          <c:extLst>
            <c:ext xmlns:c16="http://schemas.microsoft.com/office/drawing/2014/chart" uri="{C3380CC4-5D6E-409C-BE32-E72D297353CC}">
              <c16:uniqueId val="{0000000F-9F21-4B05-8AA6-76C369833457}"/>
            </c:ext>
          </c:extLst>
        </c:ser>
        <c:ser>
          <c:idx val="1"/>
          <c:order val="1"/>
          <c:tx>
            <c:strRef>
              <c:f>'Exit Medians and Avg'!$B$36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9F21-4B05-8AA6-76C369833457}"/>
              </c:ext>
            </c:extLst>
          </c:dPt>
          <c:dPt>
            <c:idx val="8"/>
            <c:bubble3D val="0"/>
            <c:extLst>
              <c:ext xmlns:c16="http://schemas.microsoft.com/office/drawing/2014/chart" uri="{C3380CC4-5D6E-409C-BE32-E72D297353CC}">
                <c16:uniqueId val="{00000011-9F21-4B05-8AA6-76C369833457}"/>
              </c:ext>
            </c:extLst>
          </c:dPt>
          <c:dPt>
            <c:idx val="9"/>
            <c:bubble3D val="0"/>
            <c:extLst>
              <c:ext xmlns:c16="http://schemas.microsoft.com/office/drawing/2014/chart" uri="{C3380CC4-5D6E-409C-BE32-E72D297353CC}">
                <c16:uniqueId val="{00000012-9F21-4B05-8AA6-76C36983345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9F21-4B05-8AA6-76C369833457}"/>
              </c:ext>
            </c:extLst>
          </c:dPt>
          <c:dLbls>
            <c:dLbl>
              <c:idx val="0"/>
              <c:delete val="1"/>
              <c:extLst>
                <c:ext xmlns:c15="http://schemas.microsoft.com/office/drawing/2012/chart" uri="{CE6537A1-D6FC-4f65-9D91-7224C49458BB}"/>
                <c:ext xmlns:c16="http://schemas.microsoft.com/office/drawing/2014/chart" uri="{C3380CC4-5D6E-409C-BE32-E72D297353CC}">
                  <c16:uniqueId val="{00000015-9F21-4B05-8AA6-76C369833457}"/>
                </c:ext>
              </c:extLst>
            </c:dLbl>
            <c:dLbl>
              <c:idx val="1"/>
              <c:delete val="1"/>
              <c:extLst>
                <c:ext xmlns:c15="http://schemas.microsoft.com/office/drawing/2012/chart" uri="{CE6537A1-D6FC-4f65-9D91-7224C49458BB}"/>
                <c:ext xmlns:c16="http://schemas.microsoft.com/office/drawing/2014/chart" uri="{C3380CC4-5D6E-409C-BE32-E72D297353CC}">
                  <c16:uniqueId val="{00000016-9F21-4B05-8AA6-76C369833457}"/>
                </c:ext>
              </c:extLst>
            </c:dLbl>
            <c:dLbl>
              <c:idx val="2"/>
              <c:delete val="1"/>
              <c:extLst>
                <c:ext xmlns:c15="http://schemas.microsoft.com/office/drawing/2012/chart" uri="{CE6537A1-D6FC-4f65-9D91-7224C49458BB}"/>
                <c:ext xmlns:c16="http://schemas.microsoft.com/office/drawing/2014/chart" uri="{C3380CC4-5D6E-409C-BE32-E72D297353CC}">
                  <c16:uniqueId val="{00000017-9F21-4B05-8AA6-76C369833457}"/>
                </c:ext>
              </c:extLst>
            </c:dLbl>
            <c:dLbl>
              <c:idx val="3"/>
              <c:delete val="1"/>
              <c:extLst>
                <c:ext xmlns:c15="http://schemas.microsoft.com/office/drawing/2012/chart" uri="{CE6537A1-D6FC-4f65-9D91-7224C49458BB}"/>
                <c:ext xmlns:c16="http://schemas.microsoft.com/office/drawing/2014/chart" uri="{C3380CC4-5D6E-409C-BE32-E72D297353CC}">
                  <c16:uniqueId val="{00000018-9F21-4B05-8AA6-76C369833457}"/>
                </c:ext>
              </c:extLst>
            </c:dLbl>
            <c:dLbl>
              <c:idx val="4"/>
              <c:delete val="1"/>
              <c:extLst>
                <c:ext xmlns:c15="http://schemas.microsoft.com/office/drawing/2012/chart" uri="{CE6537A1-D6FC-4f65-9D91-7224C49458BB}"/>
                <c:ext xmlns:c16="http://schemas.microsoft.com/office/drawing/2014/chart" uri="{C3380CC4-5D6E-409C-BE32-E72D297353CC}">
                  <c16:uniqueId val="{00000019-9F21-4B05-8AA6-76C369833457}"/>
                </c:ext>
              </c:extLst>
            </c:dLbl>
            <c:dLbl>
              <c:idx val="5"/>
              <c:delete val="1"/>
              <c:extLst>
                <c:ext xmlns:c15="http://schemas.microsoft.com/office/drawing/2012/chart" uri="{CE6537A1-D6FC-4f65-9D91-7224C49458BB}"/>
                <c:ext xmlns:c16="http://schemas.microsoft.com/office/drawing/2014/chart" uri="{C3380CC4-5D6E-409C-BE32-E72D297353CC}">
                  <c16:uniqueId val="{00000010-9F21-4B05-8AA6-76C369833457}"/>
                </c:ext>
              </c:extLst>
            </c:dLbl>
            <c:dLbl>
              <c:idx val="6"/>
              <c:delete val="1"/>
              <c:extLst>
                <c:ext xmlns:c15="http://schemas.microsoft.com/office/drawing/2012/chart" uri="{CE6537A1-D6FC-4f65-9D91-7224C49458BB}"/>
                <c:ext xmlns:c16="http://schemas.microsoft.com/office/drawing/2014/chart" uri="{C3380CC4-5D6E-409C-BE32-E72D297353CC}">
                  <c16:uniqueId val="{0000001A-9F21-4B05-8AA6-76C369833457}"/>
                </c:ext>
              </c:extLst>
            </c:dLbl>
            <c:dLbl>
              <c:idx val="7"/>
              <c:delete val="1"/>
              <c:extLst>
                <c:ext xmlns:c15="http://schemas.microsoft.com/office/drawing/2012/chart" uri="{CE6537A1-D6FC-4f65-9D91-7224C49458BB}"/>
                <c:ext xmlns:c16="http://schemas.microsoft.com/office/drawing/2014/chart" uri="{C3380CC4-5D6E-409C-BE32-E72D297353CC}">
                  <c16:uniqueId val="{0000001B-9F21-4B05-8AA6-76C369833457}"/>
                </c:ext>
              </c:extLst>
            </c:dLbl>
            <c:dLbl>
              <c:idx val="8"/>
              <c:delete val="1"/>
              <c:extLst>
                <c:ext xmlns:c15="http://schemas.microsoft.com/office/drawing/2012/chart" uri="{CE6537A1-D6FC-4f65-9D91-7224C49458BB}"/>
                <c:ext xmlns:c16="http://schemas.microsoft.com/office/drawing/2014/chart" uri="{C3380CC4-5D6E-409C-BE32-E72D297353CC}">
                  <c16:uniqueId val="{00000011-9F21-4B05-8AA6-76C3698334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Avg'!$C$36:$M$36</c:f>
              <c:numCache>
                <c:formatCode>"$"#,##0.0</c:formatCode>
                <c:ptCount val="11"/>
                <c:pt idx="0">
                  <c:v>53.5</c:v>
                </c:pt>
                <c:pt idx="1">
                  <c:v>50</c:v>
                </c:pt>
                <c:pt idx="2">
                  <c:v>70.3</c:v>
                </c:pt>
                <c:pt idx="3">
                  <c:v>65</c:v>
                </c:pt>
                <c:pt idx="4">
                  <c:v>80</c:v>
                </c:pt>
                <c:pt idx="5">
                  <c:v>168.72</c:v>
                </c:pt>
                <c:pt idx="6">
                  <c:v>60</c:v>
                </c:pt>
                <c:pt idx="7">
                  <c:v>82.25</c:v>
                </c:pt>
                <c:pt idx="8">
                  <c:v>65</c:v>
                </c:pt>
                <c:pt idx="9">
                  <c:v>80</c:v>
                </c:pt>
              </c:numCache>
            </c:numRef>
          </c:val>
          <c:smooth val="0"/>
          <c:extLst>
            <c:ext xmlns:c16="http://schemas.microsoft.com/office/drawing/2014/chart" uri="{C3380CC4-5D6E-409C-BE32-E72D297353CC}">
              <c16:uniqueId val="{0000001C-9F21-4B05-8AA6-76C369833457}"/>
            </c:ext>
          </c:extLst>
        </c:ser>
        <c:ser>
          <c:idx val="2"/>
          <c:order val="2"/>
          <c:tx>
            <c:strRef>
              <c:f>'Exit Medians and Avg'!$B$37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9F21-4B05-8AA6-76C36983345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9F21-4B05-8AA6-76C369833457}"/>
              </c:ext>
            </c:extLst>
          </c:dPt>
          <c:dLbls>
            <c:dLbl>
              <c:idx val="0"/>
              <c:delete val="1"/>
              <c:extLst>
                <c:ext xmlns:c15="http://schemas.microsoft.com/office/drawing/2012/chart" uri="{CE6537A1-D6FC-4f65-9D91-7224C49458BB}"/>
                <c:ext xmlns:c16="http://schemas.microsoft.com/office/drawing/2014/chart" uri="{C3380CC4-5D6E-409C-BE32-E72D297353CC}">
                  <c16:uniqueId val="{00000020-9F21-4B05-8AA6-76C369833457}"/>
                </c:ext>
              </c:extLst>
            </c:dLbl>
            <c:dLbl>
              <c:idx val="1"/>
              <c:delete val="1"/>
              <c:extLst>
                <c:ext xmlns:c15="http://schemas.microsoft.com/office/drawing/2012/chart" uri="{CE6537A1-D6FC-4f65-9D91-7224C49458BB}"/>
                <c:ext xmlns:c16="http://schemas.microsoft.com/office/drawing/2014/chart" uri="{C3380CC4-5D6E-409C-BE32-E72D297353CC}">
                  <c16:uniqueId val="{00000021-9F21-4B05-8AA6-76C369833457}"/>
                </c:ext>
              </c:extLst>
            </c:dLbl>
            <c:dLbl>
              <c:idx val="2"/>
              <c:delete val="1"/>
              <c:extLst>
                <c:ext xmlns:c15="http://schemas.microsoft.com/office/drawing/2012/chart" uri="{CE6537A1-D6FC-4f65-9D91-7224C49458BB}"/>
                <c:ext xmlns:c16="http://schemas.microsoft.com/office/drawing/2014/chart" uri="{C3380CC4-5D6E-409C-BE32-E72D297353CC}">
                  <c16:uniqueId val="{00000022-9F21-4B05-8AA6-76C369833457}"/>
                </c:ext>
              </c:extLst>
            </c:dLbl>
            <c:dLbl>
              <c:idx val="3"/>
              <c:delete val="1"/>
              <c:extLst>
                <c:ext xmlns:c15="http://schemas.microsoft.com/office/drawing/2012/chart" uri="{CE6537A1-D6FC-4f65-9D91-7224C49458BB}"/>
                <c:ext xmlns:c16="http://schemas.microsoft.com/office/drawing/2014/chart" uri="{C3380CC4-5D6E-409C-BE32-E72D297353CC}">
                  <c16:uniqueId val="{00000023-9F21-4B05-8AA6-76C369833457}"/>
                </c:ext>
              </c:extLst>
            </c:dLbl>
            <c:dLbl>
              <c:idx val="4"/>
              <c:delete val="1"/>
              <c:extLst>
                <c:ext xmlns:c15="http://schemas.microsoft.com/office/drawing/2012/chart" uri="{CE6537A1-D6FC-4f65-9D91-7224C49458BB}"/>
                <c:ext xmlns:c16="http://schemas.microsoft.com/office/drawing/2014/chart" uri="{C3380CC4-5D6E-409C-BE32-E72D297353CC}">
                  <c16:uniqueId val="{00000024-9F21-4B05-8AA6-76C369833457}"/>
                </c:ext>
              </c:extLst>
            </c:dLbl>
            <c:dLbl>
              <c:idx val="5"/>
              <c:delete val="1"/>
              <c:extLst>
                <c:ext xmlns:c15="http://schemas.microsoft.com/office/drawing/2012/chart" uri="{CE6537A1-D6FC-4f65-9D91-7224C49458BB}"/>
                <c:ext xmlns:c16="http://schemas.microsoft.com/office/drawing/2014/chart" uri="{C3380CC4-5D6E-409C-BE32-E72D297353CC}">
                  <c16:uniqueId val="{00000025-9F21-4B05-8AA6-76C369833457}"/>
                </c:ext>
              </c:extLst>
            </c:dLbl>
            <c:dLbl>
              <c:idx val="6"/>
              <c:delete val="1"/>
              <c:extLst>
                <c:ext xmlns:c15="http://schemas.microsoft.com/office/drawing/2012/chart" uri="{CE6537A1-D6FC-4f65-9D91-7224C49458BB}"/>
                <c:ext xmlns:c16="http://schemas.microsoft.com/office/drawing/2014/chart" uri="{C3380CC4-5D6E-409C-BE32-E72D297353CC}">
                  <c16:uniqueId val="{00000026-9F21-4B05-8AA6-76C369833457}"/>
                </c:ext>
              </c:extLst>
            </c:dLbl>
            <c:dLbl>
              <c:idx val="7"/>
              <c:delete val="1"/>
              <c:extLst>
                <c:ext xmlns:c15="http://schemas.microsoft.com/office/drawing/2012/chart" uri="{CE6537A1-D6FC-4f65-9D91-7224C49458BB}"/>
                <c:ext xmlns:c16="http://schemas.microsoft.com/office/drawing/2014/chart" uri="{C3380CC4-5D6E-409C-BE32-E72D297353CC}">
                  <c16:uniqueId val="{00000027-9F21-4B05-8AA6-76C369833457}"/>
                </c:ext>
              </c:extLst>
            </c:dLbl>
            <c:dLbl>
              <c:idx val="8"/>
              <c:delete val="1"/>
              <c:extLst>
                <c:ext xmlns:c15="http://schemas.microsoft.com/office/drawing/2012/chart" uri="{CE6537A1-D6FC-4f65-9D91-7224C49458BB}"/>
                <c:ext xmlns:c16="http://schemas.microsoft.com/office/drawing/2014/chart" uri="{C3380CC4-5D6E-409C-BE32-E72D297353CC}">
                  <c16:uniqueId val="{00000028-9F21-4B05-8AA6-76C3698334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Avg'!$C$37:$M$37</c:f>
              <c:numCache>
                <c:formatCode>"$"#,##0.0</c:formatCode>
                <c:ptCount val="11"/>
                <c:pt idx="0">
                  <c:v>320.671425</c:v>
                </c:pt>
                <c:pt idx="1">
                  <c:v>248.46739400000001</c:v>
                </c:pt>
                <c:pt idx="2">
                  <c:v>289.44916899999998</c:v>
                </c:pt>
                <c:pt idx="3">
                  <c:v>239.30206000000001</c:v>
                </c:pt>
                <c:pt idx="4">
                  <c:v>349.25098500000001</c:v>
                </c:pt>
                <c:pt idx="5">
                  <c:v>407.94472500000001</c:v>
                </c:pt>
                <c:pt idx="6">
                  <c:v>455.33568400000001</c:v>
                </c:pt>
                <c:pt idx="7">
                  <c:v>756.91787999999997</c:v>
                </c:pt>
                <c:pt idx="8">
                  <c:v>968</c:v>
                </c:pt>
                <c:pt idx="9">
                  <c:v>504.576505</c:v>
                </c:pt>
                <c:pt idx="10">
                  <c:v>141.88465199999999</c:v>
                </c:pt>
              </c:numCache>
            </c:numRef>
          </c:val>
          <c:smooth val="0"/>
          <c:extLst>
            <c:ext xmlns:c16="http://schemas.microsoft.com/office/drawing/2014/chart" uri="{C3380CC4-5D6E-409C-BE32-E72D297353CC}">
              <c16:uniqueId val="{00000029-9F21-4B05-8AA6-76C36983345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461-4304-8243-2E1B53952B7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461-4304-8243-2E1B53952B7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461-4304-8243-2E1B53952B7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461-4304-8243-2E1B53952B75}"/>
              </c:ext>
            </c:extLst>
          </c:dPt>
          <c:dPt>
            <c:idx val="16"/>
            <c:bubble3D val="0"/>
            <c:extLst>
              <c:ext xmlns:c16="http://schemas.microsoft.com/office/drawing/2014/chart" uri="{C3380CC4-5D6E-409C-BE32-E72D297353CC}">
                <c16:uniqueId val="{00000007-9461-4304-8243-2E1B53952B75}"/>
              </c:ext>
            </c:extLst>
          </c:dPt>
          <c:dLbls>
            <c:dLbl>
              <c:idx val="0"/>
              <c:delete val="1"/>
              <c:extLst>
                <c:ext xmlns:c15="http://schemas.microsoft.com/office/drawing/2012/chart" uri="{CE6537A1-D6FC-4f65-9D91-7224C49458BB}"/>
                <c:ext xmlns:c16="http://schemas.microsoft.com/office/drawing/2014/chart" uri="{C3380CC4-5D6E-409C-BE32-E72D297353CC}">
                  <c16:uniqueId val="{00000008-9461-4304-8243-2E1B53952B75}"/>
                </c:ext>
              </c:extLst>
            </c:dLbl>
            <c:dLbl>
              <c:idx val="1"/>
              <c:delete val="1"/>
              <c:extLst>
                <c:ext xmlns:c15="http://schemas.microsoft.com/office/drawing/2012/chart" uri="{CE6537A1-D6FC-4f65-9D91-7224C49458BB}"/>
                <c:ext xmlns:c16="http://schemas.microsoft.com/office/drawing/2014/chart" uri="{C3380CC4-5D6E-409C-BE32-E72D297353CC}">
                  <c16:uniqueId val="{00000009-9461-4304-8243-2E1B53952B75}"/>
                </c:ext>
              </c:extLst>
            </c:dLbl>
            <c:dLbl>
              <c:idx val="2"/>
              <c:delete val="1"/>
              <c:extLst>
                <c:ext xmlns:c15="http://schemas.microsoft.com/office/drawing/2012/chart" uri="{CE6537A1-D6FC-4f65-9D91-7224C49458BB}"/>
                <c:ext xmlns:c16="http://schemas.microsoft.com/office/drawing/2014/chart" uri="{C3380CC4-5D6E-409C-BE32-E72D297353CC}">
                  <c16:uniqueId val="{0000000A-9461-4304-8243-2E1B53952B75}"/>
                </c:ext>
              </c:extLst>
            </c:dLbl>
            <c:dLbl>
              <c:idx val="3"/>
              <c:delete val="1"/>
              <c:extLst>
                <c:ext xmlns:c15="http://schemas.microsoft.com/office/drawing/2012/chart" uri="{CE6537A1-D6FC-4f65-9D91-7224C49458BB}"/>
                <c:ext xmlns:c16="http://schemas.microsoft.com/office/drawing/2014/chart" uri="{C3380CC4-5D6E-409C-BE32-E72D297353CC}">
                  <c16:uniqueId val="{0000000B-9461-4304-8243-2E1B53952B75}"/>
                </c:ext>
              </c:extLst>
            </c:dLbl>
            <c:dLbl>
              <c:idx val="4"/>
              <c:delete val="1"/>
              <c:extLst>
                <c:ext xmlns:c15="http://schemas.microsoft.com/office/drawing/2012/chart" uri="{CE6537A1-D6FC-4f65-9D91-7224C49458BB}"/>
                <c:ext xmlns:c16="http://schemas.microsoft.com/office/drawing/2014/chart" uri="{C3380CC4-5D6E-409C-BE32-E72D297353CC}">
                  <c16:uniqueId val="{0000000C-9461-4304-8243-2E1B53952B75}"/>
                </c:ext>
              </c:extLst>
            </c:dLbl>
            <c:dLbl>
              <c:idx val="5"/>
              <c:delete val="1"/>
              <c:extLst>
                <c:ext xmlns:c15="http://schemas.microsoft.com/office/drawing/2012/chart" uri="{CE6537A1-D6FC-4f65-9D91-7224C49458BB}"/>
                <c:ext xmlns:c16="http://schemas.microsoft.com/office/drawing/2014/chart" uri="{C3380CC4-5D6E-409C-BE32-E72D297353CC}">
                  <c16:uniqueId val="{00000000-9461-4304-8243-2E1B53952B75}"/>
                </c:ext>
              </c:extLst>
            </c:dLbl>
            <c:dLbl>
              <c:idx val="6"/>
              <c:delete val="1"/>
              <c:extLst>
                <c:ext xmlns:c15="http://schemas.microsoft.com/office/drawing/2012/chart" uri="{CE6537A1-D6FC-4f65-9D91-7224C49458BB}"/>
                <c:ext xmlns:c16="http://schemas.microsoft.com/office/drawing/2014/chart" uri="{C3380CC4-5D6E-409C-BE32-E72D297353CC}">
                  <c16:uniqueId val="{0000000D-9461-4304-8243-2E1B53952B75}"/>
                </c:ext>
              </c:extLst>
            </c:dLbl>
            <c:dLbl>
              <c:idx val="7"/>
              <c:delete val="1"/>
              <c:extLst>
                <c:ext xmlns:c15="http://schemas.microsoft.com/office/drawing/2012/chart" uri="{CE6537A1-D6FC-4f65-9D91-7224C49458BB}"/>
                <c:ext xmlns:c16="http://schemas.microsoft.com/office/drawing/2014/chart" uri="{C3380CC4-5D6E-409C-BE32-E72D297353CC}">
                  <c16:uniqueId val="{0000000E-9461-4304-8243-2E1B53952B75}"/>
                </c:ext>
              </c:extLst>
            </c:dLbl>
            <c:dLbl>
              <c:idx val="8"/>
              <c:delete val="1"/>
              <c:extLst>
                <c:ext xmlns:c15="http://schemas.microsoft.com/office/drawing/2012/chart" uri="{CE6537A1-D6FC-4f65-9D91-7224C49458BB}"/>
                <c:ext xmlns:c16="http://schemas.microsoft.com/office/drawing/2014/chart" uri="{C3380CC4-5D6E-409C-BE32-E72D297353CC}">
                  <c16:uniqueId val="{00000002-9461-4304-8243-2E1B53952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Avg'!$P$35:$Z$35</c:f>
              <c:numCache>
                <c:formatCode>"$"#,##0.0</c:formatCode>
                <c:ptCount val="11"/>
                <c:pt idx="0">
                  <c:v>111.26767014603419</c:v>
                </c:pt>
                <c:pt idx="1">
                  <c:v>210.92607220977342</c:v>
                </c:pt>
                <c:pt idx="2">
                  <c:v>152.69902068653283</c:v>
                </c:pt>
                <c:pt idx="3">
                  <c:v>185.15151046077204</c:v>
                </c:pt>
                <c:pt idx="4">
                  <c:v>176.44385705294306</c:v>
                </c:pt>
                <c:pt idx="5">
                  <c:v>223.02847070467547</c:v>
                </c:pt>
                <c:pt idx="6">
                  <c:v>222.78832852897401</c:v>
                </c:pt>
                <c:pt idx="7">
                  <c:v>305.78579258493153</c:v>
                </c:pt>
                <c:pt idx="8">
                  <c:v>234.66066008100489</c:v>
                </c:pt>
                <c:pt idx="9">
                  <c:v>188.27371839670701</c:v>
                </c:pt>
                <c:pt idx="10">
                  <c:v>170.72571428571428</c:v>
                </c:pt>
              </c:numCache>
            </c:numRef>
          </c:val>
          <c:smooth val="0"/>
          <c:extLst>
            <c:ext xmlns:c16="http://schemas.microsoft.com/office/drawing/2014/chart" uri="{C3380CC4-5D6E-409C-BE32-E72D297353CC}">
              <c16:uniqueId val="{0000000F-9461-4304-8243-2E1B53952B75}"/>
            </c:ext>
          </c:extLst>
        </c:ser>
        <c:ser>
          <c:idx val="1"/>
          <c:order val="1"/>
          <c:tx>
            <c:strRef>
              <c:f>'Exit Medians and Avg'!$O$36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9461-4304-8243-2E1B53952B75}"/>
              </c:ext>
            </c:extLst>
          </c:dPt>
          <c:dPt>
            <c:idx val="8"/>
            <c:bubble3D val="0"/>
            <c:extLst>
              <c:ext xmlns:c16="http://schemas.microsoft.com/office/drawing/2014/chart" uri="{C3380CC4-5D6E-409C-BE32-E72D297353CC}">
                <c16:uniqueId val="{00000011-9461-4304-8243-2E1B53952B75}"/>
              </c:ext>
            </c:extLst>
          </c:dPt>
          <c:dPt>
            <c:idx val="9"/>
            <c:bubble3D val="0"/>
            <c:extLst>
              <c:ext xmlns:c16="http://schemas.microsoft.com/office/drawing/2014/chart" uri="{C3380CC4-5D6E-409C-BE32-E72D297353CC}">
                <c16:uniqueId val="{00000012-9461-4304-8243-2E1B53952B7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9461-4304-8243-2E1B53952B75}"/>
              </c:ext>
            </c:extLst>
          </c:dPt>
          <c:dLbls>
            <c:dLbl>
              <c:idx val="0"/>
              <c:delete val="1"/>
              <c:extLst>
                <c:ext xmlns:c15="http://schemas.microsoft.com/office/drawing/2012/chart" uri="{CE6537A1-D6FC-4f65-9D91-7224C49458BB}"/>
                <c:ext xmlns:c16="http://schemas.microsoft.com/office/drawing/2014/chart" uri="{C3380CC4-5D6E-409C-BE32-E72D297353CC}">
                  <c16:uniqueId val="{00000015-9461-4304-8243-2E1B53952B75}"/>
                </c:ext>
              </c:extLst>
            </c:dLbl>
            <c:dLbl>
              <c:idx val="1"/>
              <c:delete val="1"/>
              <c:extLst>
                <c:ext xmlns:c15="http://schemas.microsoft.com/office/drawing/2012/chart" uri="{CE6537A1-D6FC-4f65-9D91-7224C49458BB}"/>
                <c:ext xmlns:c16="http://schemas.microsoft.com/office/drawing/2014/chart" uri="{C3380CC4-5D6E-409C-BE32-E72D297353CC}">
                  <c16:uniqueId val="{00000016-9461-4304-8243-2E1B53952B75}"/>
                </c:ext>
              </c:extLst>
            </c:dLbl>
            <c:dLbl>
              <c:idx val="2"/>
              <c:delete val="1"/>
              <c:extLst>
                <c:ext xmlns:c15="http://schemas.microsoft.com/office/drawing/2012/chart" uri="{CE6537A1-D6FC-4f65-9D91-7224C49458BB}"/>
                <c:ext xmlns:c16="http://schemas.microsoft.com/office/drawing/2014/chart" uri="{C3380CC4-5D6E-409C-BE32-E72D297353CC}">
                  <c16:uniqueId val="{00000017-9461-4304-8243-2E1B53952B75}"/>
                </c:ext>
              </c:extLst>
            </c:dLbl>
            <c:dLbl>
              <c:idx val="3"/>
              <c:delete val="1"/>
              <c:extLst>
                <c:ext xmlns:c15="http://schemas.microsoft.com/office/drawing/2012/chart" uri="{CE6537A1-D6FC-4f65-9D91-7224C49458BB}"/>
                <c:ext xmlns:c16="http://schemas.microsoft.com/office/drawing/2014/chart" uri="{C3380CC4-5D6E-409C-BE32-E72D297353CC}">
                  <c16:uniqueId val="{00000018-9461-4304-8243-2E1B53952B75}"/>
                </c:ext>
              </c:extLst>
            </c:dLbl>
            <c:dLbl>
              <c:idx val="4"/>
              <c:delete val="1"/>
              <c:extLst>
                <c:ext xmlns:c15="http://schemas.microsoft.com/office/drawing/2012/chart" uri="{CE6537A1-D6FC-4f65-9D91-7224C49458BB}"/>
                <c:ext xmlns:c16="http://schemas.microsoft.com/office/drawing/2014/chart" uri="{C3380CC4-5D6E-409C-BE32-E72D297353CC}">
                  <c16:uniqueId val="{00000019-9461-4304-8243-2E1B53952B75}"/>
                </c:ext>
              </c:extLst>
            </c:dLbl>
            <c:dLbl>
              <c:idx val="5"/>
              <c:delete val="1"/>
              <c:extLst>
                <c:ext xmlns:c15="http://schemas.microsoft.com/office/drawing/2012/chart" uri="{CE6537A1-D6FC-4f65-9D91-7224C49458BB}"/>
                <c:ext xmlns:c16="http://schemas.microsoft.com/office/drawing/2014/chart" uri="{C3380CC4-5D6E-409C-BE32-E72D297353CC}">
                  <c16:uniqueId val="{00000010-9461-4304-8243-2E1B53952B75}"/>
                </c:ext>
              </c:extLst>
            </c:dLbl>
            <c:dLbl>
              <c:idx val="6"/>
              <c:delete val="1"/>
              <c:extLst>
                <c:ext xmlns:c15="http://schemas.microsoft.com/office/drawing/2012/chart" uri="{CE6537A1-D6FC-4f65-9D91-7224C49458BB}"/>
                <c:ext xmlns:c16="http://schemas.microsoft.com/office/drawing/2014/chart" uri="{C3380CC4-5D6E-409C-BE32-E72D297353CC}">
                  <c16:uniqueId val="{0000001A-9461-4304-8243-2E1B53952B75}"/>
                </c:ext>
              </c:extLst>
            </c:dLbl>
            <c:dLbl>
              <c:idx val="7"/>
              <c:delete val="1"/>
              <c:extLst>
                <c:ext xmlns:c15="http://schemas.microsoft.com/office/drawing/2012/chart" uri="{CE6537A1-D6FC-4f65-9D91-7224C49458BB}"/>
                <c:ext xmlns:c16="http://schemas.microsoft.com/office/drawing/2014/chart" uri="{C3380CC4-5D6E-409C-BE32-E72D297353CC}">
                  <c16:uniqueId val="{0000001B-9461-4304-8243-2E1B53952B75}"/>
                </c:ext>
              </c:extLst>
            </c:dLbl>
            <c:dLbl>
              <c:idx val="8"/>
              <c:delete val="1"/>
              <c:extLst>
                <c:ext xmlns:c15="http://schemas.microsoft.com/office/drawing/2012/chart" uri="{CE6537A1-D6FC-4f65-9D91-7224C49458BB}"/>
                <c:ext xmlns:c16="http://schemas.microsoft.com/office/drawing/2014/chart" uri="{C3380CC4-5D6E-409C-BE32-E72D297353CC}">
                  <c16:uniqueId val="{00000011-9461-4304-8243-2E1B53952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Avg'!$P$36:$Z$36</c:f>
              <c:numCache>
                <c:formatCode>"$"#,##0.0</c:formatCode>
                <c:ptCount val="11"/>
                <c:pt idx="0">
                  <c:v>114.75928331249999</c:v>
                </c:pt>
                <c:pt idx="1">
                  <c:v>174.76764705882351</c:v>
                </c:pt>
                <c:pt idx="2">
                  <c:v>149.28079557074366</c:v>
                </c:pt>
                <c:pt idx="3">
                  <c:v>125.77263415988827</c:v>
                </c:pt>
                <c:pt idx="4">
                  <c:v>421.9575000000001</c:v>
                </c:pt>
                <c:pt idx="5">
                  <c:v>250.11999999999998</c:v>
                </c:pt>
                <c:pt idx="6">
                  <c:v>172.61273684210525</c:v>
                </c:pt>
                <c:pt idx="7">
                  <c:v>273.40253751868556</c:v>
                </c:pt>
                <c:pt idx="8">
                  <c:v>324.11485185185182</c:v>
                </c:pt>
                <c:pt idx="9">
                  <c:v>284.87631578947372</c:v>
                </c:pt>
              </c:numCache>
            </c:numRef>
          </c:val>
          <c:smooth val="0"/>
          <c:extLst>
            <c:ext xmlns:c16="http://schemas.microsoft.com/office/drawing/2014/chart" uri="{C3380CC4-5D6E-409C-BE32-E72D297353CC}">
              <c16:uniqueId val="{0000001C-9461-4304-8243-2E1B53952B75}"/>
            </c:ext>
          </c:extLst>
        </c:ser>
        <c:ser>
          <c:idx val="2"/>
          <c:order val="2"/>
          <c:tx>
            <c:strRef>
              <c:f>'Exit Medians and Avg'!$O$37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9461-4304-8243-2E1B53952B7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9461-4304-8243-2E1B53952B75}"/>
              </c:ext>
            </c:extLst>
          </c:dPt>
          <c:dLbls>
            <c:dLbl>
              <c:idx val="0"/>
              <c:delete val="1"/>
              <c:extLst>
                <c:ext xmlns:c15="http://schemas.microsoft.com/office/drawing/2012/chart" uri="{CE6537A1-D6FC-4f65-9D91-7224C49458BB}"/>
                <c:ext xmlns:c16="http://schemas.microsoft.com/office/drawing/2014/chart" uri="{C3380CC4-5D6E-409C-BE32-E72D297353CC}">
                  <c16:uniqueId val="{00000020-9461-4304-8243-2E1B53952B75}"/>
                </c:ext>
              </c:extLst>
            </c:dLbl>
            <c:dLbl>
              <c:idx val="1"/>
              <c:delete val="1"/>
              <c:extLst>
                <c:ext xmlns:c15="http://schemas.microsoft.com/office/drawing/2012/chart" uri="{CE6537A1-D6FC-4f65-9D91-7224C49458BB}"/>
                <c:ext xmlns:c16="http://schemas.microsoft.com/office/drawing/2014/chart" uri="{C3380CC4-5D6E-409C-BE32-E72D297353CC}">
                  <c16:uniqueId val="{00000021-9461-4304-8243-2E1B53952B75}"/>
                </c:ext>
              </c:extLst>
            </c:dLbl>
            <c:dLbl>
              <c:idx val="2"/>
              <c:delete val="1"/>
              <c:extLst>
                <c:ext xmlns:c15="http://schemas.microsoft.com/office/drawing/2012/chart" uri="{CE6537A1-D6FC-4f65-9D91-7224C49458BB}"/>
                <c:ext xmlns:c16="http://schemas.microsoft.com/office/drawing/2014/chart" uri="{C3380CC4-5D6E-409C-BE32-E72D297353CC}">
                  <c16:uniqueId val="{00000022-9461-4304-8243-2E1B53952B75}"/>
                </c:ext>
              </c:extLst>
            </c:dLbl>
            <c:dLbl>
              <c:idx val="3"/>
              <c:delete val="1"/>
              <c:extLst>
                <c:ext xmlns:c15="http://schemas.microsoft.com/office/drawing/2012/chart" uri="{CE6537A1-D6FC-4f65-9D91-7224C49458BB}"/>
                <c:ext xmlns:c16="http://schemas.microsoft.com/office/drawing/2014/chart" uri="{C3380CC4-5D6E-409C-BE32-E72D297353CC}">
                  <c16:uniqueId val="{00000023-9461-4304-8243-2E1B53952B75}"/>
                </c:ext>
              </c:extLst>
            </c:dLbl>
            <c:dLbl>
              <c:idx val="4"/>
              <c:delete val="1"/>
              <c:extLst>
                <c:ext xmlns:c15="http://schemas.microsoft.com/office/drawing/2012/chart" uri="{CE6537A1-D6FC-4f65-9D91-7224C49458BB}"/>
                <c:ext xmlns:c16="http://schemas.microsoft.com/office/drawing/2014/chart" uri="{C3380CC4-5D6E-409C-BE32-E72D297353CC}">
                  <c16:uniqueId val="{00000024-9461-4304-8243-2E1B53952B75}"/>
                </c:ext>
              </c:extLst>
            </c:dLbl>
            <c:dLbl>
              <c:idx val="5"/>
              <c:delete val="1"/>
              <c:extLst>
                <c:ext xmlns:c15="http://schemas.microsoft.com/office/drawing/2012/chart" uri="{CE6537A1-D6FC-4f65-9D91-7224C49458BB}"/>
                <c:ext xmlns:c16="http://schemas.microsoft.com/office/drawing/2014/chart" uri="{C3380CC4-5D6E-409C-BE32-E72D297353CC}">
                  <c16:uniqueId val="{00000025-9461-4304-8243-2E1B53952B75}"/>
                </c:ext>
              </c:extLst>
            </c:dLbl>
            <c:dLbl>
              <c:idx val="6"/>
              <c:delete val="1"/>
              <c:extLst>
                <c:ext xmlns:c15="http://schemas.microsoft.com/office/drawing/2012/chart" uri="{CE6537A1-D6FC-4f65-9D91-7224C49458BB}"/>
                <c:ext xmlns:c16="http://schemas.microsoft.com/office/drawing/2014/chart" uri="{C3380CC4-5D6E-409C-BE32-E72D297353CC}">
                  <c16:uniqueId val="{00000026-9461-4304-8243-2E1B53952B75}"/>
                </c:ext>
              </c:extLst>
            </c:dLbl>
            <c:dLbl>
              <c:idx val="7"/>
              <c:delete val="1"/>
              <c:extLst>
                <c:ext xmlns:c15="http://schemas.microsoft.com/office/drawing/2012/chart" uri="{CE6537A1-D6FC-4f65-9D91-7224C49458BB}"/>
                <c:ext xmlns:c16="http://schemas.microsoft.com/office/drawing/2014/chart" uri="{C3380CC4-5D6E-409C-BE32-E72D297353CC}">
                  <c16:uniqueId val="{00000027-9461-4304-8243-2E1B53952B75}"/>
                </c:ext>
              </c:extLst>
            </c:dLbl>
            <c:dLbl>
              <c:idx val="8"/>
              <c:delete val="1"/>
              <c:extLst>
                <c:ext xmlns:c15="http://schemas.microsoft.com/office/drawing/2012/chart" uri="{CE6537A1-D6FC-4f65-9D91-7224C49458BB}"/>
                <c:ext xmlns:c16="http://schemas.microsoft.com/office/drawing/2014/chart" uri="{C3380CC4-5D6E-409C-BE32-E72D297353CC}">
                  <c16:uniqueId val="{00000028-9461-4304-8243-2E1B53952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Avg'!$P$37:$Z$37</c:f>
              <c:numCache>
                <c:formatCode>"$"#,##0.0</c:formatCode>
                <c:ptCount val="11"/>
                <c:pt idx="0">
                  <c:v>632.22221729923194</c:v>
                </c:pt>
                <c:pt idx="1">
                  <c:v>448.9825851751732</c:v>
                </c:pt>
                <c:pt idx="2">
                  <c:v>486.36753051803117</c:v>
                </c:pt>
                <c:pt idx="3">
                  <c:v>375.16196389406417</c:v>
                </c:pt>
                <c:pt idx="4">
                  <c:v>986.28665689491368</c:v>
                </c:pt>
                <c:pt idx="5">
                  <c:v>765.49300360405937</c:v>
                </c:pt>
                <c:pt idx="6">
                  <c:v>2499.2064917089842</c:v>
                </c:pt>
                <c:pt idx="7">
                  <c:v>2165.2248559651944</c:v>
                </c:pt>
                <c:pt idx="8">
                  <c:v>2940.503343181434</c:v>
                </c:pt>
                <c:pt idx="9">
                  <c:v>799.15982359811358</c:v>
                </c:pt>
                <c:pt idx="10">
                  <c:v>319.5054385555556</c:v>
                </c:pt>
              </c:numCache>
            </c:numRef>
          </c:val>
          <c:smooth val="0"/>
          <c:extLst>
            <c:ext xmlns:c16="http://schemas.microsoft.com/office/drawing/2014/chart" uri="{C3380CC4-5D6E-409C-BE32-E72D297353CC}">
              <c16:uniqueId val="{00000029-9461-4304-8243-2E1B53952B7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10345044298E-2"/>
          <c:y val="2.2761570023817318E-2"/>
          <c:w val="0.82769881889763797"/>
          <c:h val="0.81264716177847707"/>
        </c:manualLayout>
      </c:layout>
      <c:barChart>
        <c:barDir val="col"/>
        <c:grouping val="stacked"/>
        <c:varyColors val="0"/>
        <c:ser>
          <c:idx val="0"/>
          <c:order val="0"/>
          <c:tx>
            <c:strRef>
              <c:f>'Angel &amp; Seed Activity'!$B$47</c:f>
              <c:strCache>
                <c:ptCount val="1"/>
                <c:pt idx="0">
                  <c:v>Angel deal value ($B)</c:v>
                </c:pt>
              </c:strCache>
            </c:strRef>
          </c:tx>
          <c:spPr>
            <a:solidFill>
              <a:schemeClr val="accent1"/>
            </a:solidFill>
            <a:ln>
              <a:noFill/>
            </a:ln>
            <a:effectLst/>
          </c:spPr>
          <c:invertIfNegative val="0"/>
          <c:cat>
            <c:multiLvlStrRef>
              <c:f>'Angel &amp; Seed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'Angel &amp; Seed Activity'!$C$47:$AQ$47</c:f>
              <c:numCache>
                <c:formatCode>"$"#,##0.0</c:formatCode>
                <c:ptCount val="41"/>
                <c:pt idx="0">
                  <c:v>0.21211805000000011</c:v>
                </c:pt>
                <c:pt idx="1">
                  <c:v>0.1896067945522602</c:v>
                </c:pt>
                <c:pt idx="2">
                  <c:v>0.25797908515823653</c:v>
                </c:pt>
                <c:pt idx="3">
                  <c:v>0.22594970305756909</c:v>
                </c:pt>
                <c:pt idx="4">
                  <c:v>0.20589332785013034</c:v>
                </c:pt>
                <c:pt idx="5">
                  <c:v>0.19163154822638778</c:v>
                </c:pt>
                <c:pt idx="6">
                  <c:v>0.35133795191827893</c:v>
                </c:pt>
                <c:pt idx="7">
                  <c:v>0.29287084138331798</c:v>
                </c:pt>
                <c:pt idx="8">
                  <c:v>0.33504436710551827</c:v>
                </c:pt>
                <c:pt idx="9">
                  <c:v>0.21635580797403475</c:v>
                </c:pt>
                <c:pt idx="10">
                  <c:v>0.36684461928563922</c:v>
                </c:pt>
                <c:pt idx="11">
                  <c:v>0.27012494041964075</c:v>
                </c:pt>
                <c:pt idx="12">
                  <c:v>0.30779612732591211</c:v>
                </c:pt>
                <c:pt idx="13">
                  <c:v>0.21049464714340149</c:v>
                </c:pt>
                <c:pt idx="14">
                  <c:v>0.26045359508955346</c:v>
                </c:pt>
                <c:pt idx="15">
                  <c:v>0.19119438528990118</c:v>
                </c:pt>
                <c:pt idx="16">
                  <c:v>0.34869508588466164</c:v>
                </c:pt>
                <c:pt idx="17">
                  <c:v>0.17822292349355198</c:v>
                </c:pt>
                <c:pt idx="18">
                  <c:v>0.22416693458415821</c:v>
                </c:pt>
                <c:pt idx="19">
                  <c:v>0.33732169699999992</c:v>
                </c:pt>
                <c:pt idx="20">
                  <c:v>0.31971155487208808</c:v>
                </c:pt>
                <c:pt idx="21">
                  <c:v>0.21550465817886996</c:v>
                </c:pt>
                <c:pt idx="22">
                  <c:v>0.15783016688412493</c:v>
                </c:pt>
                <c:pt idx="23">
                  <c:v>0.43477891777045374</c:v>
                </c:pt>
                <c:pt idx="24">
                  <c:v>0.45684202055457579</c:v>
                </c:pt>
                <c:pt idx="25">
                  <c:v>0.20562663801329686</c:v>
                </c:pt>
                <c:pt idx="26">
                  <c:v>0.28888228913633596</c:v>
                </c:pt>
                <c:pt idx="27">
                  <c:v>0.39390943588708022</c:v>
                </c:pt>
                <c:pt idx="28">
                  <c:v>0.18871080243440808</c:v>
                </c:pt>
                <c:pt idx="29">
                  <c:v>0.20614431008530387</c:v>
                </c:pt>
                <c:pt idx="30">
                  <c:v>0.11758124733653187</c:v>
                </c:pt>
                <c:pt idx="31">
                  <c:v>0.17122507166767473</c:v>
                </c:pt>
                <c:pt idx="32">
                  <c:v>0.24111381400320159</c:v>
                </c:pt>
                <c:pt idx="33">
                  <c:v>0.19645599486633478</c:v>
                </c:pt>
                <c:pt idx="34">
                  <c:v>0.19860976544507858</c:v>
                </c:pt>
                <c:pt idx="35">
                  <c:v>0.30294573480340081</c:v>
                </c:pt>
                <c:pt idx="36">
                  <c:v>0.20351698484857964</c:v>
                </c:pt>
                <c:pt idx="37">
                  <c:v>0.29767550016901595</c:v>
                </c:pt>
                <c:pt idx="38">
                  <c:v>9.8117016555235137E-2</c:v>
                </c:pt>
                <c:pt idx="39">
                  <c:v>7.3357004000000003E-2</c:v>
                </c:pt>
                <c:pt idx="40">
                  <c:v>5.3345202665613912E-2</c:v>
                </c:pt>
              </c:numCache>
            </c:numRef>
          </c:val>
          <c:extLst>
            <c:ext xmlns:c16="http://schemas.microsoft.com/office/drawing/2014/chart" uri="{C3380CC4-5D6E-409C-BE32-E72D297353CC}">
              <c16:uniqueId val="{00000000-71E3-4C8D-A6D7-2B2A95B2BF32}"/>
            </c:ext>
          </c:extLst>
        </c:ser>
        <c:ser>
          <c:idx val="1"/>
          <c:order val="1"/>
          <c:tx>
            <c:strRef>
              <c:f>'Angel &amp; Seed Activity'!$B$48</c:f>
              <c:strCache>
                <c:ptCount val="1"/>
                <c:pt idx="0">
                  <c:v>Seed deal value ($B)</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1-71E3-4C8D-A6D7-2B2A95B2BF32}"/>
              </c:ext>
            </c:extLst>
          </c:dPt>
          <c:dPt>
            <c:idx val="3"/>
            <c:invertIfNegative val="0"/>
            <c:bubble3D val="0"/>
            <c:extLst>
              <c:ext xmlns:c16="http://schemas.microsoft.com/office/drawing/2014/chart" uri="{C3380CC4-5D6E-409C-BE32-E72D297353CC}">
                <c16:uniqueId val="{00000002-71E3-4C8D-A6D7-2B2A95B2BF32}"/>
              </c:ext>
            </c:extLst>
          </c:dPt>
          <c:dPt>
            <c:idx val="4"/>
            <c:invertIfNegative val="0"/>
            <c:bubble3D val="0"/>
            <c:extLst>
              <c:ext xmlns:c16="http://schemas.microsoft.com/office/drawing/2014/chart" uri="{C3380CC4-5D6E-409C-BE32-E72D297353CC}">
                <c16:uniqueId val="{00000003-71E3-4C8D-A6D7-2B2A95B2BF32}"/>
              </c:ext>
            </c:extLst>
          </c:dPt>
          <c:dPt>
            <c:idx val="5"/>
            <c:invertIfNegative val="0"/>
            <c:bubble3D val="0"/>
            <c:extLst>
              <c:ext xmlns:c16="http://schemas.microsoft.com/office/drawing/2014/chart" uri="{C3380CC4-5D6E-409C-BE32-E72D297353CC}">
                <c16:uniqueId val="{00000004-71E3-4C8D-A6D7-2B2A95B2BF32}"/>
              </c:ext>
            </c:extLst>
          </c:dPt>
          <c:cat>
            <c:multiLvlStrRef>
              <c:f>'Angel &amp; Seed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'Angel &amp; Seed Activity'!$C$48:$AQ$48</c:f>
              <c:numCache>
                <c:formatCode>"$"#,##0.0</c:formatCode>
                <c:ptCount val="41"/>
                <c:pt idx="0">
                  <c:v>0.73658287027619673</c:v>
                </c:pt>
                <c:pt idx="1">
                  <c:v>0.74164963593060373</c:v>
                </c:pt>
                <c:pt idx="2">
                  <c:v>0.9444975112434989</c:v>
                </c:pt>
                <c:pt idx="3">
                  <c:v>0.83055510108418273</c:v>
                </c:pt>
                <c:pt idx="4">
                  <c:v>0.89825144851088012</c:v>
                </c:pt>
                <c:pt idx="5">
                  <c:v>0.89832411824583724</c:v>
                </c:pt>
                <c:pt idx="6">
                  <c:v>1.1534563932808932</c:v>
                </c:pt>
                <c:pt idx="7">
                  <c:v>1.1572427378411936</c:v>
                </c:pt>
                <c:pt idx="8">
                  <c:v>1.3036002194538652</c:v>
                </c:pt>
                <c:pt idx="9">
                  <c:v>1.3890829058739362</c:v>
                </c:pt>
                <c:pt idx="10">
                  <c:v>1.2542927136877076</c:v>
                </c:pt>
                <c:pt idx="11">
                  <c:v>1.3100955454352559</c:v>
                </c:pt>
                <c:pt idx="12">
                  <c:v>1.4608276933835675</c:v>
                </c:pt>
                <c:pt idx="13">
                  <c:v>1.3521509941625856</c:v>
                </c:pt>
                <c:pt idx="14">
                  <c:v>1.4075705707066768</c:v>
                </c:pt>
                <c:pt idx="15">
                  <c:v>1.3970738605294521</c:v>
                </c:pt>
                <c:pt idx="16">
                  <c:v>1.7436678964521042</c:v>
                </c:pt>
                <c:pt idx="17">
                  <c:v>1.5326265570449418</c:v>
                </c:pt>
                <c:pt idx="18">
                  <c:v>1.8413861023156515</c:v>
                </c:pt>
                <c:pt idx="19">
                  <c:v>1.8042412969433308</c:v>
                </c:pt>
                <c:pt idx="20">
                  <c:v>2.2928673114931093</c:v>
                </c:pt>
                <c:pt idx="21">
                  <c:v>3.1943959250765492</c:v>
                </c:pt>
                <c:pt idx="22">
                  <c:v>2.0754587663881678</c:v>
                </c:pt>
                <c:pt idx="23">
                  <c:v>2.2392639710594202</c:v>
                </c:pt>
                <c:pt idx="24">
                  <c:v>2.6218389091239871</c:v>
                </c:pt>
                <c:pt idx="25">
                  <c:v>2.3666722198955035</c:v>
                </c:pt>
                <c:pt idx="26">
                  <c:v>2.554967552117942</c:v>
                </c:pt>
                <c:pt idx="27">
                  <c:v>2.5612012888174873</c:v>
                </c:pt>
                <c:pt idx="28">
                  <c:v>2.6150836251789746</c:v>
                </c:pt>
                <c:pt idx="29">
                  <c:v>2.568782548076439</c:v>
                </c:pt>
                <c:pt idx="30">
                  <c:v>2.7154414745021782</c:v>
                </c:pt>
                <c:pt idx="31">
                  <c:v>3.2785783446050538</c:v>
                </c:pt>
                <c:pt idx="32">
                  <c:v>4.3331998338246809</c:v>
                </c:pt>
                <c:pt idx="33">
                  <c:v>4.5340511738929834</c:v>
                </c:pt>
                <c:pt idx="34">
                  <c:v>4.5034471838341297</c:v>
                </c:pt>
                <c:pt idx="35">
                  <c:v>5.2012009766617409</c:v>
                </c:pt>
                <c:pt idx="36">
                  <c:v>6.791817530984118</c:v>
                </c:pt>
                <c:pt idx="37">
                  <c:v>5.5987618125822083</c:v>
                </c:pt>
                <c:pt idx="38">
                  <c:v>5.8150799709380765</c:v>
                </c:pt>
                <c:pt idx="39">
                  <c:v>3.9157208986217658</c:v>
                </c:pt>
                <c:pt idx="40">
                  <c:v>3.2227682309999994</c:v>
                </c:pt>
              </c:numCache>
            </c:numRef>
          </c:val>
          <c:extLst>
            <c:ext xmlns:c16="http://schemas.microsoft.com/office/drawing/2014/chart" uri="{C3380CC4-5D6E-409C-BE32-E72D297353CC}">
              <c16:uniqueId val="{00000005-71E3-4C8D-A6D7-2B2A95B2BF32}"/>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Activity'!$B$49</c:f>
              <c:strCache>
                <c:ptCount val="1"/>
                <c:pt idx="0">
                  <c:v>Angel deal count</c:v>
                </c:pt>
              </c:strCache>
            </c:strRef>
          </c:tx>
          <c:spPr>
            <a:ln w="19050" cap="rnd" cmpd="sng" algn="ctr">
              <a:solidFill>
                <a:schemeClr val="accent5"/>
              </a:solidFill>
              <a:prstDash val="solid"/>
              <a:round/>
            </a:ln>
            <a:effectLst/>
          </c:spPr>
          <c:marker>
            <c:symbol val="none"/>
          </c:marker>
          <c:cat>
            <c:multiLvlStrRef>
              <c:f>'Angel &amp; Seed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'Angel &amp; Seed Activity'!$C$49:$AQ$49</c:f>
              <c:numCache>
                <c:formatCode>General</c:formatCode>
                <c:ptCount val="41"/>
                <c:pt idx="0">
                  <c:v>443</c:v>
                </c:pt>
                <c:pt idx="1">
                  <c:v>341</c:v>
                </c:pt>
                <c:pt idx="2">
                  <c:v>362</c:v>
                </c:pt>
                <c:pt idx="3">
                  <c:v>417</c:v>
                </c:pt>
                <c:pt idx="4">
                  <c:v>524</c:v>
                </c:pt>
                <c:pt idx="5">
                  <c:v>408</c:v>
                </c:pt>
                <c:pt idx="6">
                  <c:v>451</c:v>
                </c:pt>
                <c:pt idx="7">
                  <c:v>496</c:v>
                </c:pt>
                <c:pt idx="8">
                  <c:v>598</c:v>
                </c:pt>
                <c:pt idx="9">
                  <c:v>561</c:v>
                </c:pt>
                <c:pt idx="10">
                  <c:v>558</c:v>
                </c:pt>
                <c:pt idx="11">
                  <c:v>517</c:v>
                </c:pt>
                <c:pt idx="12">
                  <c:v>564</c:v>
                </c:pt>
                <c:pt idx="13">
                  <c:v>494</c:v>
                </c:pt>
                <c:pt idx="14">
                  <c:v>418</c:v>
                </c:pt>
                <c:pt idx="15">
                  <c:v>414</c:v>
                </c:pt>
                <c:pt idx="16">
                  <c:v>510</c:v>
                </c:pt>
                <c:pt idx="17">
                  <c:v>427</c:v>
                </c:pt>
                <c:pt idx="18">
                  <c:v>449</c:v>
                </c:pt>
                <c:pt idx="19">
                  <c:v>434</c:v>
                </c:pt>
                <c:pt idx="20">
                  <c:v>475</c:v>
                </c:pt>
                <c:pt idx="21">
                  <c:v>387</c:v>
                </c:pt>
                <c:pt idx="22">
                  <c:v>331</c:v>
                </c:pt>
                <c:pt idx="23">
                  <c:v>390</c:v>
                </c:pt>
                <c:pt idx="24">
                  <c:v>435</c:v>
                </c:pt>
                <c:pt idx="25">
                  <c:v>373</c:v>
                </c:pt>
                <c:pt idx="26">
                  <c:v>360</c:v>
                </c:pt>
                <c:pt idx="27">
                  <c:v>407</c:v>
                </c:pt>
                <c:pt idx="28">
                  <c:v>432</c:v>
                </c:pt>
                <c:pt idx="29">
                  <c:v>292</c:v>
                </c:pt>
                <c:pt idx="30">
                  <c:v>300</c:v>
                </c:pt>
                <c:pt idx="31">
                  <c:v>344</c:v>
                </c:pt>
                <c:pt idx="32">
                  <c:v>445</c:v>
                </c:pt>
                <c:pt idx="33">
                  <c:v>332</c:v>
                </c:pt>
                <c:pt idx="34">
                  <c:v>353</c:v>
                </c:pt>
                <c:pt idx="35">
                  <c:v>353</c:v>
                </c:pt>
                <c:pt idx="36">
                  <c:v>298</c:v>
                </c:pt>
                <c:pt idx="37">
                  <c:v>203</c:v>
                </c:pt>
                <c:pt idx="38">
                  <c:v>244</c:v>
                </c:pt>
                <c:pt idx="39">
                  <c:v>227</c:v>
                </c:pt>
                <c:pt idx="40">
                  <c:v>204</c:v>
                </c:pt>
              </c:numCache>
            </c:numRef>
          </c:val>
          <c:smooth val="0"/>
          <c:extLst>
            <c:ext xmlns:c16="http://schemas.microsoft.com/office/drawing/2014/chart" uri="{C3380CC4-5D6E-409C-BE32-E72D297353CC}">
              <c16:uniqueId val="{00000006-71E3-4C8D-A6D7-2B2A95B2BF32}"/>
            </c:ext>
          </c:extLst>
        </c:ser>
        <c:ser>
          <c:idx val="3"/>
          <c:order val="3"/>
          <c:tx>
            <c:strRef>
              <c:f>'Angel &amp; Seed Activity'!$B$50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'Angel &amp; Seed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'Angel &amp; Seed Activity'!$C$50:$AQ$50</c:f>
              <c:numCache>
                <c:formatCode>General</c:formatCode>
                <c:ptCount val="41"/>
                <c:pt idx="0">
                  <c:v>777</c:v>
                </c:pt>
                <c:pt idx="1">
                  <c:v>723</c:v>
                </c:pt>
                <c:pt idx="2">
                  <c:v>780</c:v>
                </c:pt>
                <c:pt idx="3">
                  <c:v>735</c:v>
                </c:pt>
                <c:pt idx="4">
                  <c:v>858</c:v>
                </c:pt>
                <c:pt idx="5">
                  <c:v>747</c:v>
                </c:pt>
                <c:pt idx="6">
                  <c:v>916</c:v>
                </c:pt>
                <c:pt idx="7">
                  <c:v>850</c:v>
                </c:pt>
                <c:pt idx="8">
                  <c:v>935</c:v>
                </c:pt>
                <c:pt idx="9">
                  <c:v>930</c:v>
                </c:pt>
                <c:pt idx="10">
                  <c:v>840</c:v>
                </c:pt>
                <c:pt idx="11">
                  <c:v>843</c:v>
                </c:pt>
                <c:pt idx="12">
                  <c:v>975</c:v>
                </c:pt>
                <c:pt idx="13">
                  <c:v>814</c:v>
                </c:pt>
                <c:pt idx="14">
                  <c:v>780</c:v>
                </c:pt>
                <c:pt idx="15">
                  <c:v>748</c:v>
                </c:pt>
                <c:pt idx="16">
                  <c:v>956</c:v>
                </c:pt>
                <c:pt idx="17">
                  <c:v>875</c:v>
                </c:pt>
                <c:pt idx="18">
                  <c:v>868</c:v>
                </c:pt>
                <c:pt idx="19">
                  <c:v>923</c:v>
                </c:pt>
                <c:pt idx="20">
                  <c:v>1033</c:v>
                </c:pt>
                <c:pt idx="21">
                  <c:v>962</c:v>
                </c:pt>
                <c:pt idx="22">
                  <c:v>897</c:v>
                </c:pt>
                <c:pt idx="23">
                  <c:v>1089</c:v>
                </c:pt>
                <c:pt idx="24">
                  <c:v>1162</c:v>
                </c:pt>
                <c:pt idx="25">
                  <c:v>1063</c:v>
                </c:pt>
                <c:pt idx="26">
                  <c:v>1170</c:v>
                </c:pt>
                <c:pt idx="27">
                  <c:v>1085</c:v>
                </c:pt>
                <c:pt idx="28">
                  <c:v>1254</c:v>
                </c:pt>
                <c:pt idx="29">
                  <c:v>1040</c:v>
                </c:pt>
                <c:pt idx="30">
                  <c:v>1098</c:v>
                </c:pt>
                <c:pt idx="31">
                  <c:v>1283</c:v>
                </c:pt>
                <c:pt idx="32">
                  <c:v>1565</c:v>
                </c:pt>
                <c:pt idx="33">
                  <c:v>1633</c:v>
                </c:pt>
                <c:pt idx="34">
                  <c:v>1549</c:v>
                </c:pt>
                <c:pt idx="35">
                  <c:v>1673</c:v>
                </c:pt>
                <c:pt idx="36">
                  <c:v>1767</c:v>
                </c:pt>
                <c:pt idx="37">
                  <c:v>1625</c:v>
                </c:pt>
                <c:pt idx="38">
                  <c:v>1359</c:v>
                </c:pt>
                <c:pt idx="39">
                  <c:v>1149</c:v>
                </c:pt>
                <c:pt idx="40">
                  <c:v>767</c:v>
                </c:pt>
              </c:numCache>
            </c:numRef>
          </c:val>
          <c:smooth val="0"/>
          <c:extLst>
            <c:ext xmlns:c16="http://schemas.microsoft.com/office/drawing/2014/chart" uri="{C3380CC4-5D6E-409C-BE32-E72D297353CC}">
              <c16:uniqueId val="{00000007-71E3-4C8D-A6D7-2B2A95B2BF3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FA2-4B39-98F4-F68E4AABF6A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FA2-4B39-98F4-F68E4AABF6A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DFA2-4B39-98F4-F68E4AABF6A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FA2-4B39-98F4-F68E4AABF6A5}"/>
              </c:ext>
            </c:extLst>
          </c:dPt>
          <c:dPt>
            <c:idx val="16"/>
            <c:bubble3D val="0"/>
            <c:extLst>
              <c:ext xmlns:c16="http://schemas.microsoft.com/office/drawing/2014/chart" uri="{C3380CC4-5D6E-409C-BE32-E72D297353CC}">
                <c16:uniqueId val="{00000007-DFA2-4B39-98F4-F68E4AABF6A5}"/>
              </c:ext>
            </c:extLst>
          </c:dPt>
          <c:dLbls>
            <c:dLbl>
              <c:idx val="0"/>
              <c:delete val="1"/>
              <c:extLst>
                <c:ext xmlns:c15="http://schemas.microsoft.com/office/drawing/2012/chart" uri="{CE6537A1-D6FC-4f65-9D91-7224C49458BB}"/>
                <c:ext xmlns:c16="http://schemas.microsoft.com/office/drawing/2014/chart" uri="{C3380CC4-5D6E-409C-BE32-E72D297353CC}">
                  <c16:uniqueId val="{00000008-DFA2-4B39-98F4-F68E4AABF6A5}"/>
                </c:ext>
              </c:extLst>
            </c:dLbl>
            <c:dLbl>
              <c:idx val="1"/>
              <c:delete val="1"/>
              <c:extLst>
                <c:ext xmlns:c15="http://schemas.microsoft.com/office/drawing/2012/chart" uri="{CE6537A1-D6FC-4f65-9D91-7224C49458BB}"/>
                <c:ext xmlns:c16="http://schemas.microsoft.com/office/drawing/2014/chart" uri="{C3380CC4-5D6E-409C-BE32-E72D297353CC}">
                  <c16:uniqueId val="{00000009-DFA2-4B39-98F4-F68E4AABF6A5}"/>
                </c:ext>
              </c:extLst>
            </c:dLbl>
            <c:dLbl>
              <c:idx val="2"/>
              <c:delete val="1"/>
              <c:extLst>
                <c:ext xmlns:c15="http://schemas.microsoft.com/office/drawing/2012/chart" uri="{CE6537A1-D6FC-4f65-9D91-7224C49458BB}"/>
                <c:ext xmlns:c16="http://schemas.microsoft.com/office/drawing/2014/chart" uri="{C3380CC4-5D6E-409C-BE32-E72D297353CC}">
                  <c16:uniqueId val="{0000000A-DFA2-4B39-98F4-F68E4AABF6A5}"/>
                </c:ext>
              </c:extLst>
            </c:dLbl>
            <c:dLbl>
              <c:idx val="3"/>
              <c:delete val="1"/>
              <c:extLst>
                <c:ext xmlns:c15="http://schemas.microsoft.com/office/drawing/2012/chart" uri="{CE6537A1-D6FC-4f65-9D91-7224C49458BB}"/>
                <c:ext xmlns:c16="http://schemas.microsoft.com/office/drawing/2014/chart" uri="{C3380CC4-5D6E-409C-BE32-E72D297353CC}">
                  <c16:uniqueId val="{0000000B-DFA2-4B39-98F4-F68E4AABF6A5}"/>
                </c:ext>
              </c:extLst>
            </c:dLbl>
            <c:dLbl>
              <c:idx val="4"/>
              <c:delete val="1"/>
              <c:extLst>
                <c:ext xmlns:c15="http://schemas.microsoft.com/office/drawing/2012/chart" uri="{CE6537A1-D6FC-4f65-9D91-7224C49458BB}"/>
                <c:ext xmlns:c16="http://schemas.microsoft.com/office/drawing/2014/chart" uri="{C3380CC4-5D6E-409C-BE32-E72D297353CC}">
                  <c16:uniqueId val="{0000000C-DFA2-4B39-98F4-F68E4AABF6A5}"/>
                </c:ext>
              </c:extLst>
            </c:dLbl>
            <c:dLbl>
              <c:idx val="5"/>
              <c:delete val="1"/>
              <c:extLst>
                <c:ext xmlns:c15="http://schemas.microsoft.com/office/drawing/2012/chart" uri="{CE6537A1-D6FC-4f65-9D91-7224C49458BB}"/>
                <c:ext xmlns:c16="http://schemas.microsoft.com/office/drawing/2014/chart" uri="{C3380CC4-5D6E-409C-BE32-E72D297353CC}">
                  <c16:uniqueId val="{00000000-DFA2-4B39-98F4-F68E4AABF6A5}"/>
                </c:ext>
              </c:extLst>
            </c:dLbl>
            <c:dLbl>
              <c:idx val="6"/>
              <c:delete val="1"/>
              <c:extLst>
                <c:ext xmlns:c15="http://schemas.microsoft.com/office/drawing/2012/chart" uri="{CE6537A1-D6FC-4f65-9D91-7224C49458BB}"/>
                <c:ext xmlns:c16="http://schemas.microsoft.com/office/drawing/2014/chart" uri="{C3380CC4-5D6E-409C-BE32-E72D297353CC}">
                  <c16:uniqueId val="{0000000D-DFA2-4B39-98F4-F68E4AABF6A5}"/>
                </c:ext>
              </c:extLst>
            </c:dLbl>
            <c:dLbl>
              <c:idx val="7"/>
              <c:delete val="1"/>
              <c:extLst>
                <c:ext xmlns:c15="http://schemas.microsoft.com/office/drawing/2012/chart" uri="{CE6537A1-D6FC-4f65-9D91-7224C49458BB}"/>
                <c:ext xmlns:c16="http://schemas.microsoft.com/office/drawing/2014/chart" uri="{C3380CC4-5D6E-409C-BE32-E72D297353CC}">
                  <c16:uniqueId val="{0000000E-DFA2-4B39-98F4-F68E4AABF6A5}"/>
                </c:ext>
              </c:extLst>
            </c:dLbl>
            <c:dLbl>
              <c:idx val="8"/>
              <c:delete val="1"/>
              <c:extLst>
                <c:ext xmlns:c15="http://schemas.microsoft.com/office/drawing/2012/chart" uri="{CE6537A1-D6FC-4f65-9D91-7224C49458BB}"/>
                <c:ext xmlns:c16="http://schemas.microsoft.com/office/drawing/2014/chart" uri="{C3380CC4-5D6E-409C-BE32-E72D297353CC}">
                  <c16:uniqueId val="{00000002-DFA2-4B39-98F4-F68E4AABF6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Avg'!$P$8:$Z$8</c:f>
              <c:numCache>
                <c:formatCode>"$"#,##0.0</c:formatCode>
                <c:ptCount val="11"/>
                <c:pt idx="0">
                  <c:v>109.05654383868233</c:v>
                </c:pt>
                <c:pt idx="1">
                  <c:v>207.50297262239027</c:v>
                </c:pt>
                <c:pt idx="2">
                  <c:v>150.41123137451362</c:v>
                </c:pt>
                <c:pt idx="3">
                  <c:v>184.69746144223291</c:v>
                </c:pt>
                <c:pt idx="4">
                  <c:v>173.36903176079451</c:v>
                </c:pt>
                <c:pt idx="5">
                  <c:v>217.69697943439235</c:v>
                </c:pt>
                <c:pt idx="6">
                  <c:v>218.53297214235909</c:v>
                </c:pt>
                <c:pt idx="7">
                  <c:v>276.37176953767812</c:v>
                </c:pt>
                <c:pt idx="8">
                  <c:v>226.61004989552438</c:v>
                </c:pt>
                <c:pt idx="9">
                  <c:v>167.71129447896539</c:v>
                </c:pt>
                <c:pt idx="10">
                  <c:v>216.7741176470588</c:v>
                </c:pt>
              </c:numCache>
            </c:numRef>
          </c:val>
          <c:smooth val="0"/>
          <c:extLst>
            <c:ext xmlns:c16="http://schemas.microsoft.com/office/drawing/2014/chart" uri="{C3380CC4-5D6E-409C-BE32-E72D297353CC}">
              <c16:uniqueId val="{0000000F-DFA2-4B39-98F4-F68E4AABF6A5}"/>
            </c:ext>
          </c:extLst>
        </c:ser>
        <c:ser>
          <c:idx val="1"/>
          <c:order val="1"/>
          <c:tx>
            <c:strRef>
              <c:f>'Exit Medians and Avg'!$O$9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DFA2-4B39-98F4-F68E4AABF6A5}"/>
              </c:ext>
            </c:extLst>
          </c:dPt>
          <c:dPt>
            <c:idx val="8"/>
            <c:bubble3D val="0"/>
            <c:extLst>
              <c:ext xmlns:c16="http://schemas.microsoft.com/office/drawing/2014/chart" uri="{C3380CC4-5D6E-409C-BE32-E72D297353CC}">
                <c16:uniqueId val="{00000011-DFA2-4B39-98F4-F68E4AABF6A5}"/>
              </c:ext>
            </c:extLst>
          </c:dPt>
          <c:dPt>
            <c:idx val="9"/>
            <c:bubble3D val="0"/>
            <c:extLst>
              <c:ext xmlns:c16="http://schemas.microsoft.com/office/drawing/2014/chart" uri="{C3380CC4-5D6E-409C-BE32-E72D297353CC}">
                <c16:uniqueId val="{00000012-DFA2-4B39-98F4-F68E4AABF6A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DFA2-4B39-98F4-F68E4AABF6A5}"/>
              </c:ext>
            </c:extLst>
          </c:dPt>
          <c:dLbls>
            <c:dLbl>
              <c:idx val="0"/>
              <c:delete val="1"/>
              <c:extLst>
                <c:ext xmlns:c15="http://schemas.microsoft.com/office/drawing/2012/chart" uri="{CE6537A1-D6FC-4f65-9D91-7224C49458BB}"/>
                <c:ext xmlns:c16="http://schemas.microsoft.com/office/drawing/2014/chart" uri="{C3380CC4-5D6E-409C-BE32-E72D297353CC}">
                  <c16:uniqueId val="{00000015-DFA2-4B39-98F4-F68E4AABF6A5}"/>
                </c:ext>
              </c:extLst>
            </c:dLbl>
            <c:dLbl>
              <c:idx val="1"/>
              <c:delete val="1"/>
              <c:extLst>
                <c:ext xmlns:c15="http://schemas.microsoft.com/office/drawing/2012/chart" uri="{CE6537A1-D6FC-4f65-9D91-7224C49458BB}"/>
                <c:ext xmlns:c16="http://schemas.microsoft.com/office/drawing/2014/chart" uri="{C3380CC4-5D6E-409C-BE32-E72D297353CC}">
                  <c16:uniqueId val="{00000016-DFA2-4B39-98F4-F68E4AABF6A5}"/>
                </c:ext>
              </c:extLst>
            </c:dLbl>
            <c:dLbl>
              <c:idx val="2"/>
              <c:delete val="1"/>
              <c:extLst>
                <c:ext xmlns:c15="http://schemas.microsoft.com/office/drawing/2012/chart" uri="{CE6537A1-D6FC-4f65-9D91-7224C49458BB}"/>
                <c:ext xmlns:c16="http://schemas.microsoft.com/office/drawing/2014/chart" uri="{C3380CC4-5D6E-409C-BE32-E72D297353CC}">
                  <c16:uniqueId val="{00000017-DFA2-4B39-98F4-F68E4AABF6A5}"/>
                </c:ext>
              </c:extLst>
            </c:dLbl>
            <c:dLbl>
              <c:idx val="3"/>
              <c:delete val="1"/>
              <c:extLst>
                <c:ext xmlns:c15="http://schemas.microsoft.com/office/drawing/2012/chart" uri="{CE6537A1-D6FC-4f65-9D91-7224C49458BB}"/>
                <c:ext xmlns:c16="http://schemas.microsoft.com/office/drawing/2014/chart" uri="{C3380CC4-5D6E-409C-BE32-E72D297353CC}">
                  <c16:uniqueId val="{00000018-DFA2-4B39-98F4-F68E4AABF6A5}"/>
                </c:ext>
              </c:extLst>
            </c:dLbl>
            <c:dLbl>
              <c:idx val="4"/>
              <c:delete val="1"/>
              <c:extLst>
                <c:ext xmlns:c15="http://schemas.microsoft.com/office/drawing/2012/chart" uri="{CE6537A1-D6FC-4f65-9D91-7224C49458BB}"/>
                <c:ext xmlns:c16="http://schemas.microsoft.com/office/drawing/2014/chart" uri="{C3380CC4-5D6E-409C-BE32-E72D297353CC}">
                  <c16:uniqueId val="{00000019-DFA2-4B39-98F4-F68E4AABF6A5}"/>
                </c:ext>
              </c:extLst>
            </c:dLbl>
            <c:dLbl>
              <c:idx val="5"/>
              <c:delete val="1"/>
              <c:extLst>
                <c:ext xmlns:c15="http://schemas.microsoft.com/office/drawing/2012/chart" uri="{CE6537A1-D6FC-4f65-9D91-7224C49458BB}"/>
                <c:ext xmlns:c16="http://schemas.microsoft.com/office/drawing/2014/chart" uri="{C3380CC4-5D6E-409C-BE32-E72D297353CC}">
                  <c16:uniqueId val="{00000010-DFA2-4B39-98F4-F68E4AABF6A5}"/>
                </c:ext>
              </c:extLst>
            </c:dLbl>
            <c:dLbl>
              <c:idx val="6"/>
              <c:delete val="1"/>
              <c:extLst>
                <c:ext xmlns:c15="http://schemas.microsoft.com/office/drawing/2012/chart" uri="{CE6537A1-D6FC-4f65-9D91-7224C49458BB}"/>
                <c:ext xmlns:c16="http://schemas.microsoft.com/office/drawing/2014/chart" uri="{C3380CC4-5D6E-409C-BE32-E72D297353CC}">
                  <c16:uniqueId val="{0000001A-DFA2-4B39-98F4-F68E4AABF6A5}"/>
                </c:ext>
              </c:extLst>
            </c:dLbl>
            <c:dLbl>
              <c:idx val="7"/>
              <c:delete val="1"/>
              <c:extLst>
                <c:ext xmlns:c15="http://schemas.microsoft.com/office/drawing/2012/chart" uri="{CE6537A1-D6FC-4f65-9D91-7224C49458BB}"/>
                <c:ext xmlns:c16="http://schemas.microsoft.com/office/drawing/2014/chart" uri="{C3380CC4-5D6E-409C-BE32-E72D297353CC}">
                  <c16:uniqueId val="{0000001B-DFA2-4B39-98F4-F68E4AABF6A5}"/>
                </c:ext>
              </c:extLst>
            </c:dLbl>
            <c:dLbl>
              <c:idx val="8"/>
              <c:delete val="1"/>
              <c:extLst>
                <c:ext xmlns:c15="http://schemas.microsoft.com/office/drawing/2012/chart" uri="{CE6537A1-D6FC-4f65-9D91-7224C49458BB}"/>
                <c:ext xmlns:c16="http://schemas.microsoft.com/office/drawing/2014/chart" uri="{C3380CC4-5D6E-409C-BE32-E72D297353CC}">
                  <c16:uniqueId val="{00000011-DFA2-4B39-98F4-F68E4AABF6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Avg'!$P$9:$Z$9</c:f>
              <c:numCache>
                <c:formatCode>"$"#,##0.0</c:formatCode>
                <c:ptCount val="11"/>
                <c:pt idx="0">
                  <c:v>111.50708333333331</c:v>
                </c:pt>
                <c:pt idx="1">
                  <c:v>165.44149410344829</c:v>
                </c:pt>
                <c:pt idx="2">
                  <c:v>167.37894459761733</c:v>
                </c:pt>
                <c:pt idx="3">
                  <c:v>164.59523392340262</c:v>
                </c:pt>
                <c:pt idx="4">
                  <c:v>294.27571428571429</c:v>
                </c:pt>
                <c:pt idx="5">
                  <c:v>268.19615384615383</c:v>
                </c:pt>
                <c:pt idx="6">
                  <c:v>189.31783783783786</c:v>
                </c:pt>
                <c:pt idx="7">
                  <c:v>258.35357710869562</c:v>
                </c:pt>
                <c:pt idx="8">
                  <c:v>290.99203260869564</c:v>
                </c:pt>
                <c:pt idx="9">
                  <c:v>153.8825172413793</c:v>
                </c:pt>
              </c:numCache>
            </c:numRef>
          </c:val>
          <c:smooth val="0"/>
          <c:extLst>
            <c:ext xmlns:c16="http://schemas.microsoft.com/office/drawing/2014/chart" uri="{C3380CC4-5D6E-409C-BE32-E72D297353CC}">
              <c16:uniqueId val="{0000001C-DFA2-4B39-98F4-F68E4AABF6A5}"/>
            </c:ext>
          </c:extLst>
        </c:ser>
        <c:ser>
          <c:idx val="2"/>
          <c:order val="2"/>
          <c:tx>
            <c:strRef>
              <c:f>'Exit Medians and Avg'!$O$10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DFA2-4B39-98F4-F68E4AABF6A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DFA2-4B39-98F4-F68E4AABF6A5}"/>
              </c:ext>
            </c:extLst>
          </c:dPt>
          <c:dLbls>
            <c:dLbl>
              <c:idx val="0"/>
              <c:delete val="1"/>
              <c:extLst>
                <c:ext xmlns:c15="http://schemas.microsoft.com/office/drawing/2012/chart" uri="{CE6537A1-D6FC-4f65-9D91-7224C49458BB}"/>
                <c:ext xmlns:c16="http://schemas.microsoft.com/office/drawing/2014/chart" uri="{C3380CC4-5D6E-409C-BE32-E72D297353CC}">
                  <c16:uniqueId val="{00000020-DFA2-4B39-98F4-F68E4AABF6A5}"/>
                </c:ext>
              </c:extLst>
            </c:dLbl>
            <c:dLbl>
              <c:idx val="1"/>
              <c:delete val="1"/>
              <c:extLst>
                <c:ext xmlns:c15="http://schemas.microsoft.com/office/drawing/2012/chart" uri="{CE6537A1-D6FC-4f65-9D91-7224C49458BB}"/>
                <c:ext xmlns:c16="http://schemas.microsoft.com/office/drawing/2014/chart" uri="{C3380CC4-5D6E-409C-BE32-E72D297353CC}">
                  <c16:uniqueId val="{00000021-DFA2-4B39-98F4-F68E4AABF6A5}"/>
                </c:ext>
              </c:extLst>
            </c:dLbl>
            <c:dLbl>
              <c:idx val="2"/>
              <c:delete val="1"/>
              <c:extLst>
                <c:ext xmlns:c15="http://schemas.microsoft.com/office/drawing/2012/chart" uri="{CE6537A1-D6FC-4f65-9D91-7224C49458BB}"/>
                <c:ext xmlns:c16="http://schemas.microsoft.com/office/drawing/2014/chart" uri="{C3380CC4-5D6E-409C-BE32-E72D297353CC}">
                  <c16:uniqueId val="{00000022-DFA2-4B39-98F4-F68E4AABF6A5}"/>
                </c:ext>
              </c:extLst>
            </c:dLbl>
            <c:dLbl>
              <c:idx val="3"/>
              <c:delete val="1"/>
              <c:extLst>
                <c:ext xmlns:c15="http://schemas.microsoft.com/office/drawing/2012/chart" uri="{CE6537A1-D6FC-4f65-9D91-7224C49458BB}"/>
                <c:ext xmlns:c16="http://schemas.microsoft.com/office/drawing/2014/chart" uri="{C3380CC4-5D6E-409C-BE32-E72D297353CC}">
                  <c16:uniqueId val="{00000023-DFA2-4B39-98F4-F68E4AABF6A5}"/>
                </c:ext>
              </c:extLst>
            </c:dLbl>
            <c:dLbl>
              <c:idx val="4"/>
              <c:delete val="1"/>
              <c:extLst>
                <c:ext xmlns:c15="http://schemas.microsoft.com/office/drawing/2012/chart" uri="{CE6537A1-D6FC-4f65-9D91-7224C49458BB}"/>
                <c:ext xmlns:c16="http://schemas.microsoft.com/office/drawing/2014/chart" uri="{C3380CC4-5D6E-409C-BE32-E72D297353CC}">
                  <c16:uniqueId val="{00000024-DFA2-4B39-98F4-F68E4AABF6A5}"/>
                </c:ext>
              </c:extLst>
            </c:dLbl>
            <c:dLbl>
              <c:idx val="5"/>
              <c:delete val="1"/>
              <c:extLst>
                <c:ext xmlns:c15="http://schemas.microsoft.com/office/drawing/2012/chart" uri="{CE6537A1-D6FC-4f65-9D91-7224C49458BB}"/>
                <c:ext xmlns:c16="http://schemas.microsoft.com/office/drawing/2014/chart" uri="{C3380CC4-5D6E-409C-BE32-E72D297353CC}">
                  <c16:uniqueId val="{00000025-DFA2-4B39-98F4-F68E4AABF6A5}"/>
                </c:ext>
              </c:extLst>
            </c:dLbl>
            <c:dLbl>
              <c:idx val="6"/>
              <c:delete val="1"/>
              <c:extLst>
                <c:ext xmlns:c15="http://schemas.microsoft.com/office/drawing/2012/chart" uri="{CE6537A1-D6FC-4f65-9D91-7224C49458BB}"/>
                <c:ext xmlns:c16="http://schemas.microsoft.com/office/drawing/2014/chart" uri="{C3380CC4-5D6E-409C-BE32-E72D297353CC}">
                  <c16:uniqueId val="{00000026-DFA2-4B39-98F4-F68E4AABF6A5}"/>
                </c:ext>
              </c:extLst>
            </c:dLbl>
            <c:dLbl>
              <c:idx val="7"/>
              <c:delete val="1"/>
              <c:extLst>
                <c:ext xmlns:c15="http://schemas.microsoft.com/office/drawing/2012/chart" uri="{CE6537A1-D6FC-4f65-9D91-7224C49458BB}"/>
                <c:ext xmlns:c16="http://schemas.microsoft.com/office/drawing/2014/chart" uri="{C3380CC4-5D6E-409C-BE32-E72D297353CC}">
                  <c16:uniqueId val="{00000027-DFA2-4B39-98F4-F68E4AABF6A5}"/>
                </c:ext>
              </c:extLst>
            </c:dLbl>
            <c:dLbl>
              <c:idx val="8"/>
              <c:delete val="1"/>
              <c:extLst>
                <c:ext xmlns:c15="http://schemas.microsoft.com/office/drawing/2012/chart" uri="{CE6537A1-D6FC-4f65-9D91-7224C49458BB}"/>
                <c:ext xmlns:c16="http://schemas.microsoft.com/office/drawing/2014/chart" uri="{C3380CC4-5D6E-409C-BE32-E72D297353CC}">
                  <c16:uniqueId val="{00000028-DFA2-4B39-98F4-F68E4AABF6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Avg'!$P$10:$Z$10</c:f>
              <c:numCache>
                <c:formatCode>"$"#,##0.0</c:formatCode>
                <c:ptCount val="11"/>
                <c:pt idx="0">
                  <c:v>553.76698036363621</c:v>
                </c:pt>
                <c:pt idx="1">
                  <c:v>368.00424879793837</c:v>
                </c:pt>
                <c:pt idx="2">
                  <c:v>399.63779132962435</c:v>
                </c:pt>
                <c:pt idx="3">
                  <c:v>315.95823957388183</c:v>
                </c:pt>
                <c:pt idx="4">
                  <c:v>831.71261216669859</c:v>
                </c:pt>
                <c:pt idx="5">
                  <c:v>647.39618815095014</c:v>
                </c:pt>
                <c:pt idx="6">
                  <c:v>2027.256450342823</c:v>
                </c:pt>
                <c:pt idx="7">
                  <c:v>1861.7664673857121</c:v>
                </c:pt>
                <c:pt idx="8">
                  <c:v>2391.3912920500206</c:v>
                </c:pt>
                <c:pt idx="9">
                  <c:v>580.41239316238239</c:v>
                </c:pt>
                <c:pt idx="10">
                  <c:v>214.47489469999999</c:v>
                </c:pt>
              </c:numCache>
            </c:numRef>
          </c:val>
          <c:smooth val="0"/>
          <c:extLst>
            <c:ext xmlns:c16="http://schemas.microsoft.com/office/drawing/2014/chart" uri="{C3380CC4-5D6E-409C-BE32-E72D297353CC}">
              <c16:uniqueId val="{00000029-DFA2-4B39-98F4-F68E4AABF6A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16914552347623E-2"/>
          <c:y val="2.1795713035870499E-2"/>
          <c:w val="0.94798308544765242"/>
          <c:h val="0.7277458442694662"/>
        </c:manualLayout>
      </c:layout>
      <c:lineChart>
        <c:grouping val="standard"/>
        <c:varyColors val="0"/>
        <c:ser>
          <c:idx val="0"/>
          <c:order val="0"/>
          <c:tx>
            <c:strRef>
              <c:f>'Exit Medians and Avg'!$B$8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664-4227-94AF-E82B5C944C5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664-4227-94AF-E82B5C944C5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5664-4227-94AF-E82B5C944C5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664-4227-94AF-E82B5C944C5E}"/>
              </c:ext>
            </c:extLst>
          </c:dPt>
          <c:dPt>
            <c:idx val="16"/>
            <c:bubble3D val="0"/>
            <c:extLst>
              <c:ext xmlns:c16="http://schemas.microsoft.com/office/drawing/2014/chart" uri="{C3380CC4-5D6E-409C-BE32-E72D297353CC}">
                <c16:uniqueId val="{00000007-5664-4227-94AF-E82B5C944C5E}"/>
              </c:ext>
            </c:extLst>
          </c:dPt>
          <c:dLbls>
            <c:dLbl>
              <c:idx val="0"/>
              <c:delete val="1"/>
              <c:extLst>
                <c:ext xmlns:c15="http://schemas.microsoft.com/office/drawing/2012/chart" uri="{CE6537A1-D6FC-4f65-9D91-7224C49458BB}"/>
                <c:ext xmlns:c16="http://schemas.microsoft.com/office/drawing/2014/chart" uri="{C3380CC4-5D6E-409C-BE32-E72D297353CC}">
                  <c16:uniqueId val="{00000008-5664-4227-94AF-E82B5C944C5E}"/>
                </c:ext>
              </c:extLst>
            </c:dLbl>
            <c:dLbl>
              <c:idx val="1"/>
              <c:delete val="1"/>
              <c:extLst>
                <c:ext xmlns:c15="http://schemas.microsoft.com/office/drawing/2012/chart" uri="{CE6537A1-D6FC-4f65-9D91-7224C49458BB}"/>
                <c:ext xmlns:c16="http://schemas.microsoft.com/office/drawing/2014/chart" uri="{C3380CC4-5D6E-409C-BE32-E72D297353CC}">
                  <c16:uniqueId val="{00000009-5664-4227-94AF-E82B5C944C5E}"/>
                </c:ext>
              </c:extLst>
            </c:dLbl>
            <c:dLbl>
              <c:idx val="2"/>
              <c:delete val="1"/>
              <c:extLst>
                <c:ext xmlns:c15="http://schemas.microsoft.com/office/drawing/2012/chart" uri="{CE6537A1-D6FC-4f65-9D91-7224C49458BB}"/>
                <c:ext xmlns:c16="http://schemas.microsoft.com/office/drawing/2014/chart" uri="{C3380CC4-5D6E-409C-BE32-E72D297353CC}">
                  <c16:uniqueId val="{0000000A-5664-4227-94AF-E82B5C944C5E}"/>
                </c:ext>
              </c:extLst>
            </c:dLbl>
            <c:dLbl>
              <c:idx val="3"/>
              <c:delete val="1"/>
              <c:extLst>
                <c:ext xmlns:c15="http://schemas.microsoft.com/office/drawing/2012/chart" uri="{CE6537A1-D6FC-4f65-9D91-7224C49458BB}"/>
                <c:ext xmlns:c16="http://schemas.microsoft.com/office/drawing/2014/chart" uri="{C3380CC4-5D6E-409C-BE32-E72D297353CC}">
                  <c16:uniqueId val="{0000000B-5664-4227-94AF-E82B5C944C5E}"/>
                </c:ext>
              </c:extLst>
            </c:dLbl>
            <c:dLbl>
              <c:idx val="4"/>
              <c:delete val="1"/>
              <c:extLst>
                <c:ext xmlns:c15="http://schemas.microsoft.com/office/drawing/2012/chart" uri="{CE6537A1-D6FC-4f65-9D91-7224C49458BB}"/>
                <c:ext xmlns:c16="http://schemas.microsoft.com/office/drawing/2014/chart" uri="{C3380CC4-5D6E-409C-BE32-E72D297353CC}">
                  <c16:uniqueId val="{0000000C-5664-4227-94AF-E82B5C944C5E}"/>
                </c:ext>
              </c:extLst>
            </c:dLbl>
            <c:dLbl>
              <c:idx val="5"/>
              <c:delete val="1"/>
              <c:extLst>
                <c:ext xmlns:c15="http://schemas.microsoft.com/office/drawing/2012/chart" uri="{CE6537A1-D6FC-4f65-9D91-7224C49458BB}"/>
                <c:ext xmlns:c16="http://schemas.microsoft.com/office/drawing/2014/chart" uri="{C3380CC4-5D6E-409C-BE32-E72D297353CC}">
                  <c16:uniqueId val="{00000000-5664-4227-94AF-E82B5C944C5E}"/>
                </c:ext>
              </c:extLst>
            </c:dLbl>
            <c:dLbl>
              <c:idx val="6"/>
              <c:delete val="1"/>
              <c:extLst>
                <c:ext xmlns:c15="http://schemas.microsoft.com/office/drawing/2012/chart" uri="{CE6537A1-D6FC-4f65-9D91-7224C49458BB}"/>
                <c:ext xmlns:c16="http://schemas.microsoft.com/office/drawing/2014/chart" uri="{C3380CC4-5D6E-409C-BE32-E72D297353CC}">
                  <c16:uniqueId val="{0000000D-5664-4227-94AF-E82B5C944C5E}"/>
                </c:ext>
              </c:extLst>
            </c:dLbl>
            <c:dLbl>
              <c:idx val="7"/>
              <c:delete val="1"/>
              <c:extLst>
                <c:ext xmlns:c15="http://schemas.microsoft.com/office/drawing/2012/chart" uri="{CE6537A1-D6FC-4f65-9D91-7224C49458BB}"/>
                <c:ext xmlns:c16="http://schemas.microsoft.com/office/drawing/2014/chart" uri="{C3380CC4-5D6E-409C-BE32-E72D297353CC}">
                  <c16:uniqueId val="{0000000E-5664-4227-94AF-E82B5C944C5E}"/>
                </c:ext>
              </c:extLst>
            </c:dLbl>
            <c:dLbl>
              <c:idx val="8"/>
              <c:delete val="1"/>
              <c:extLst>
                <c:ext xmlns:c15="http://schemas.microsoft.com/office/drawing/2012/chart" uri="{CE6537A1-D6FC-4f65-9D91-7224C49458BB}"/>
                <c:ext xmlns:c16="http://schemas.microsoft.com/office/drawing/2014/chart" uri="{C3380CC4-5D6E-409C-BE32-E72D297353CC}">
                  <c16:uniqueId val="{00000002-5664-4227-94AF-E82B5C944C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Avg'!$C$8:$M$8</c:f>
              <c:numCache>
                <c:formatCode>"$"#,##0.0</c:formatCode>
                <c:ptCount val="11"/>
                <c:pt idx="0">
                  <c:v>33</c:v>
                </c:pt>
                <c:pt idx="1">
                  <c:v>48.55</c:v>
                </c:pt>
                <c:pt idx="2">
                  <c:v>40.1</c:v>
                </c:pt>
                <c:pt idx="3">
                  <c:v>61.35</c:v>
                </c:pt>
                <c:pt idx="4">
                  <c:v>50</c:v>
                </c:pt>
                <c:pt idx="5">
                  <c:v>60.4</c:v>
                </c:pt>
                <c:pt idx="6">
                  <c:v>66.8</c:v>
                </c:pt>
                <c:pt idx="7">
                  <c:v>61.18</c:v>
                </c:pt>
                <c:pt idx="8">
                  <c:v>65.14</c:v>
                </c:pt>
                <c:pt idx="9">
                  <c:v>53.215000000000003</c:v>
                </c:pt>
                <c:pt idx="10">
                  <c:v>190</c:v>
                </c:pt>
              </c:numCache>
            </c:numRef>
          </c:val>
          <c:smooth val="0"/>
          <c:extLst>
            <c:ext xmlns:c16="http://schemas.microsoft.com/office/drawing/2014/chart" uri="{C3380CC4-5D6E-409C-BE32-E72D297353CC}">
              <c16:uniqueId val="{0000000F-5664-4227-94AF-E82B5C944C5E}"/>
            </c:ext>
          </c:extLst>
        </c:ser>
        <c:ser>
          <c:idx val="1"/>
          <c:order val="1"/>
          <c:tx>
            <c:strRef>
              <c:f>'Exit Medians and Avg'!$B$9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5664-4227-94AF-E82B5C944C5E}"/>
              </c:ext>
            </c:extLst>
          </c:dPt>
          <c:dPt>
            <c:idx val="8"/>
            <c:bubble3D val="0"/>
            <c:extLst>
              <c:ext xmlns:c16="http://schemas.microsoft.com/office/drawing/2014/chart" uri="{C3380CC4-5D6E-409C-BE32-E72D297353CC}">
                <c16:uniqueId val="{00000011-5664-4227-94AF-E82B5C944C5E}"/>
              </c:ext>
            </c:extLst>
          </c:dPt>
          <c:dPt>
            <c:idx val="9"/>
            <c:bubble3D val="0"/>
            <c:extLst>
              <c:ext xmlns:c16="http://schemas.microsoft.com/office/drawing/2014/chart" uri="{C3380CC4-5D6E-409C-BE32-E72D297353CC}">
                <c16:uniqueId val="{00000012-5664-4227-94AF-E82B5C944C5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5664-4227-94AF-E82B5C944C5E}"/>
              </c:ext>
            </c:extLst>
          </c:dPt>
          <c:dLbls>
            <c:dLbl>
              <c:idx val="0"/>
              <c:delete val="1"/>
              <c:extLst>
                <c:ext xmlns:c15="http://schemas.microsoft.com/office/drawing/2012/chart" uri="{CE6537A1-D6FC-4f65-9D91-7224C49458BB}"/>
                <c:ext xmlns:c16="http://schemas.microsoft.com/office/drawing/2014/chart" uri="{C3380CC4-5D6E-409C-BE32-E72D297353CC}">
                  <c16:uniqueId val="{00000015-5664-4227-94AF-E82B5C944C5E}"/>
                </c:ext>
              </c:extLst>
            </c:dLbl>
            <c:dLbl>
              <c:idx val="1"/>
              <c:delete val="1"/>
              <c:extLst>
                <c:ext xmlns:c15="http://schemas.microsoft.com/office/drawing/2012/chart" uri="{CE6537A1-D6FC-4f65-9D91-7224C49458BB}"/>
                <c:ext xmlns:c16="http://schemas.microsoft.com/office/drawing/2014/chart" uri="{C3380CC4-5D6E-409C-BE32-E72D297353CC}">
                  <c16:uniqueId val="{00000016-5664-4227-94AF-E82B5C944C5E}"/>
                </c:ext>
              </c:extLst>
            </c:dLbl>
            <c:dLbl>
              <c:idx val="2"/>
              <c:delete val="1"/>
              <c:extLst>
                <c:ext xmlns:c15="http://schemas.microsoft.com/office/drawing/2012/chart" uri="{CE6537A1-D6FC-4f65-9D91-7224C49458BB}"/>
                <c:ext xmlns:c16="http://schemas.microsoft.com/office/drawing/2014/chart" uri="{C3380CC4-5D6E-409C-BE32-E72D297353CC}">
                  <c16:uniqueId val="{00000017-5664-4227-94AF-E82B5C944C5E}"/>
                </c:ext>
              </c:extLst>
            </c:dLbl>
            <c:dLbl>
              <c:idx val="3"/>
              <c:delete val="1"/>
              <c:extLst>
                <c:ext xmlns:c15="http://schemas.microsoft.com/office/drawing/2012/chart" uri="{CE6537A1-D6FC-4f65-9D91-7224C49458BB}"/>
                <c:ext xmlns:c16="http://schemas.microsoft.com/office/drawing/2014/chart" uri="{C3380CC4-5D6E-409C-BE32-E72D297353CC}">
                  <c16:uniqueId val="{00000018-5664-4227-94AF-E82B5C944C5E}"/>
                </c:ext>
              </c:extLst>
            </c:dLbl>
            <c:dLbl>
              <c:idx val="4"/>
              <c:delete val="1"/>
              <c:extLst>
                <c:ext xmlns:c15="http://schemas.microsoft.com/office/drawing/2012/chart" uri="{CE6537A1-D6FC-4f65-9D91-7224C49458BB}"/>
                <c:ext xmlns:c16="http://schemas.microsoft.com/office/drawing/2014/chart" uri="{C3380CC4-5D6E-409C-BE32-E72D297353CC}">
                  <c16:uniqueId val="{00000019-5664-4227-94AF-E82B5C944C5E}"/>
                </c:ext>
              </c:extLst>
            </c:dLbl>
            <c:dLbl>
              <c:idx val="5"/>
              <c:delete val="1"/>
              <c:extLst>
                <c:ext xmlns:c15="http://schemas.microsoft.com/office/drawing/2012/chart" uri="{CE6537A1-D6FC-4f65-9D91-7224C49458BB}"/>
                <c:ext xmlns:c16="http://schemas.microsoft.com/office/drawing/2014/chart" uri="{C3380CC4-5D6E-409C-BE32-E72D297353CC}">
                  <c16:uniqueId val="{00000010-5664-4227-94AF-E82B5C944C5E}"/>
                </c:ext>
              </c:extLst>
            </c:dLbl>
            <c:dLbl>
              <c:idx val="6"/>
              <c:delete val="1"/>
              <c:extLst>
                <c:ext xmlns:c15="http://schemas.microsoft.com/office/drawing/2012/chart" uri="{CE6537A1-D6FC-4f65-9D91-7224C49458BB}"/>
                <c:ext xmlns:c16="http://schemas.microsoft.com/office/drawing/2014/chart" uri="{C3380CC4-5D6E-409C-BE32-E72D297353CC}">
                  <c16:uniqueId val="{0000001A-5664-4227-94AF-E82B5C944C5E}"/>
                </c:ext>
              </c:extLst>
            </c:dLbl>
            <c:dLbl>
              <c:idx val="7"/>
              <c:delete val="1"/>
              <c:extLst>
                <c:ext xmlns:c15="http://schemas.microsoft.com/office/drawing/2012/chart" uri="{CE6537A1-D6FC-4f65-9D91-7224C49458BB}"/>
                <c:ext xmlns:c16="http://schemas.microsoft.com/office/drawing/2014/chart" uri="{C3380CC4-5D6E-409C-BE32-E72D297353CC}">
                  <c16:uniqueId val="{0000001B-5664-4227-94AF-E82B5C944C5E}"/>
                </c:ext>
              </c:extLst>
            </c:dLbl>
            <c:dLbl>
              <c:idx val="8"/>
              <c:delete val="1"/>
              <c:extLst>
                <c:ext xmlns:c15="http://schemas.microsoft.com/office/drawing/2012/chart" uri="{CE6537A1-D6FC-4f65-9D91-7224C49458BB}"/>
                <c:ext xmlns:c16="http://schemas.microsoft.com/office/drawing/2014/chart" uri="{C3380CC4-5D6E-409C-BE32-E72D297353CC}">
                  <c16:uniqueId val="{00000011-5664-4227-94AF-E82B5C944C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Avg'!$C$9:$M$9</c:f>
              <c:numCache>
                <c:formatCode>"$"#,##0.0</c:formatCode>
                <c:ptCount val="11"/>
                <c:pt idx="0">
                  <c:v>65</c:v>
                </c:pt>
                <c:pt idx="1">
                  <c:v>66</c:v>
                </c:pt>
                <c:pt idx="2">
                  <c:v>66.973047499999993</c:v>
                </c:pt>
                <c:pt idx="3">
                  <c:v>92.223445419497253</c:v>
                </c:pt>
                <c:pt idx="4">
                  <c:v>90</c:v>
                </c:pt>
                <c:pt idx="5">
                  <c:v>156</c:v>
                </c:pt>
                <c:pt idx="6">
                  <c:v>70</c:v>
                </c:pt>
                <c:pt idx="7">
                  <c:v>100</c:v>
                </c:pt>
                <c:pt idx="8">
                  <c:v>175</c:v>
                </c:pt>
                <c:pt idx="9">
                  <c:v>77</c:v>
                </c:pt>
              </c:numCache>
            </c:numRef>
          </c:val>
          <c:smooth val="0"/>
          <c:extLst>
            <c:ext xmlns:c16="http://schemas.microsoft.com/office/drawing/2014/chart" uri="{C3380CC4-5D6E-409C-BE32-E72D297353CC}">
              <c16:uniqueId val="{0000001C-5664-4227-94AF-E82B5C944C5E}"/>
            </c:ext>
          </c:extLst>
        </c:ser>
        <c:ser>
          <c:idx val="2"/>
          <c:order val="2"/>
          <c:tx>
            <c:strRef>
              <c:f>'Exit Medians and Avg'!$B$10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5664-4227-94AF-E82B5C944C5E}"/>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5664-4227-94AF-E82B5C944C5E}"/>
              </c:ext>
            </c:extLst>
          </c:dPt>
          <c:dLbls>
            <c:dLbl>
              <c:idx val="0"/>
              <c:delete val="1"/>
              <c:extLst>
                <c:ext xmlns:c15="http://schemas.microsoft.com/office/drawing/2012/chart" uri="{CE6537A1-D6FC-4f65-9D91-7224C49458BB}"/>
                <c:ext xmlns:c16="http://schemas.microsoft.com/office/drawing/2014/chart" uri="{C3380CC4-5D6E-409C-BE32-E72D297353CC}">
                  <c16:uniqueId val="{00000020-5664-4227-94AF-E82B5C944C5E}"/>
                </c:ext>
              </c:extLst>
            </c:dLbl>
            <c:dLbl>
              <c:idx val="1"/>
              <c:delete val="1"/>
              <c:extLst>
                <c:ext xmlns:c15="http://schemas.microsoft.com/office/drawing/2012/chart" uri="{CE6537A1-D6FC-4f65-9D91-7224C49458BB}"/>
                <c:ext xmlns:c16="http://schemas.microsoft.com/office/drawing/2014/chart" uri="{C3380CC4-5D6E-409C-BE32-E72D297353CC}">
                  <c16:uniqueId val="{00000021-5664-4227-94AF-E82B5C944C5E}"/>
                </c:ext>
              </c:extLst>
            </c:dLbl>
            <c:dLbl>
              <c:idx val="2"/>
              <c:delete val="1"/>
              <c:extLst>
                <c:ext xmlns:c15="http://schemas.microsoft.com/office/drawing/2012/chart" uri="{CE6537A1-D6FC-4f65-9D91-7224C49458BB}"/>
                <c:ext xmlns:c16="http://schemas.microsoft.com/office/drawing/2014/chart" uri="{C3380CC4-5D6E-409C-BE32-E72D297353CC}">
                  <c16:uniqueId val="{00000022-5664-4227-94AF-E82B5C944C5E}"/>
                </c:ext>
              </c:extLst>
            </c:dLbl>
            <c:dLbl>
              <c:idx val="3"/>
              <c:delete val="1"/>
              <c:extLst>
                <c:ext xmlns:c15="http://schemas.microsoft.com/office/drawing/2012/chart" uri="{CE6537A1-D6FC-4f65-9D91-7224C49458BB}"/>
                <c:ext xmlns:c16="http://schemas.microsoft.com/office/drawing/2014/chart" uri="{C3380CC4-5D6E-409C-BE32-E72D297353CC}">
                  <c16:uniqueId val="{00000023-5664-4227-94AF-E82B5C944C5E}"/>
                </c:ext>
              </c:extLst>
            </c:dLbl>
            <c:dLbl>
              <c:idx val="4"/>
              <c:delete val="1"/>
              <c:extLst>
                <c:ext xmlns:c15="http://schemas.microsoft.com/office/drawing/2012/chart" uri="{CE6537A1-D6FC-4f65-9D91-7224C49458BB}"/>
                <c:ext xmlns:c16="http://schemas.microsoft.com/office/drawing/2014/chart" uri="{C3380CC4-5D6E-409C-BE32-E72D297353CC}">
                  <c16:uniqueId val="{00000024-5664-4227-94AF-E82B5C944C5E}"/>
                </c:ext>
              </c:extLst>
            </c:dLbl>
            <c:dLbl>
              <c:idx val="5"/>
              <c:delete val="1"/>
              <c:extLst>
                <c:ext xmlns:c15="http://schemas.microsoft.com/office/drawing/2012/chart" uri="{CE6537A1-D6FC-4f65-9D91-7224C49458BB}"/>
                <c:ext xmlns:c16="http://schemas.microsoft.com/office/drawing/2014/chart" uri="{C3380CC4-5D6E-409C-BE32-E72D297353CC}">
                  <c16:uniqueId val="{00000025-5664-4227-94AF-E82B5C944C5E}"/>
                </c:ext>
              </c:extLst>
            </c:dLbl>
            <c:dLbl>
              <c:idx val="6"/>
              <c:delete val="1"/>
              <c:extLst>
                <c:ext xmlns:c15="http://schemas.microsoft.com/office/drawing/2012/chart" uri="{CE6537A1-D6FC-4f65-9D91-7224C49458BB}"/>
                <c:ext xmlns:c16="http://schemas.microsoft.com/office/drawing/2014/chart" uri="{C3380CC4-5D6E-409C-BE32-E72D297353CC}">
                  <c16:uniqueId val="{00000026-5664-4227-94AF-E82B5C944C5E}"/>
                </c:ext>
              </c:extLst>
            </c:dLbl>
            <c:dLbl>
              <c:idx val="7"/>
              <c:delete val="1"/>
              <c:extLst>
                <c:ext xmlns:c15="http://schemas.microsoft.com/office/drawing/2012/chart" uri="{CE6537A1-D6FC-4f65-9D91-7224C49458BB}"/>
                <c:ext xmlns:c16="http://schemas.microsoft.com/office/drawing/2014/chart" uri="{C3380CC4-5D6E-409C-BE32-E72D297353CC}">
                  <c16:uniqueId val="{00000027-5664-4227-94AF-E82B5C944C5E}"/>
                </c:ext>
              </c:extLst>
            </c:dLbl>
            <c:dLbl>
              <c:idx val="8"/>
              <c:delete val="1"/>
              <c:extLst>
                <c:ext xmlns:c15="http://schemas.microsoft.com/office/drawing/2012/chart" uri="{CE6537A1-D6FC-4f65-9D91-7224C49458BB}"/>
                <c:ext xmlns:c16="http://schemas.microsoft.com/office/drawing/2014/chart" uri="{C3380CC4-5D6E-409C-BE32-E72D297353CC}">
                  <c16:uniqueId val="{00000028-5664-4227-94AF-E82B5C944C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'Exit Medians and Avg'!$C$10:$M$10</c:f>
              <c:numCache>
                <c:formatCode>"$"#,##0.0</c:formatCode>
                <c:ptCount val="11"/>
                <c:pt idx="0">
                  <c:v>239.96278899999999</c:v>
                </c:pt>
                <c:pt idx="1">
                  <c:v>186.318456</c:v>
                </c:pt>
                <c:pt idx="2">
                  <c:v>213.65826200000001</c:v>
                </c:pt>
                <c:pt idx="3">
                  <c:v>178.28668499999998</c:v>
                </c:pt>
                <c:pt idx="4">
                  <c:v>264.68431500000003</c:v>
                </c:pt>
                <c:pt idx="5">
                  <c:v>328.16062049999999</c:v>
                </c:pt>
                <c:pt idx="6">
                  <c:v>348.15283249999999</c:v>
                </c:pt>
                <c:pt idx="7">
                  <c:v>541.51025800000002</c:v>
                </c:pt>
                <c:pt idx="8">
                  <c:v>673.97183399999994</c:v>
                </c:pt>
                <c:pt idx="9">
                  <c:v>249.5</c:v>
                </c:pt>
                <c:pt idx="10">
                  <c:v>185.94232600000001</c:v>
                </c:pt>
              </c:numCache>
            </c:numRef>
          </c:val>
          <c:smooth val="0"/>
          <c:extLst>
            <c:ext xmlns:c16="http://schemas.microsoft.com/office/drawing/2014/chart" uri="{C3380CC4-5D6E-409C-BE32-E72D297353CC}">
              <c16:uniqueId val="{00000029-5664-4227-94AF-E82B5C944C5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'Fundraising Activity'!$B$8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Activity'!$D$7:$M$7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Activity'!$D$8:$M$8</c:f>
              <c:numCache>
                <c:formatCode>"$"#,##0.0</c:formatCode>
                <c:ptCount val="10"/>
                <c:pt idx="0">
                  <c:v>37.182356317928004</c:v>
                </c:pt>
                <c:pt idx="1">
                  <c:v>43.518350736072001</c:v>
                </c:pt>
                <c:pt idx="2">
                  <c:v>51.013044753510989</c:v>
                </c:pt>
                <c:pt idx="3">
                  <c:v>45.56918987644859</c:v>
                </c:pt>
                <c:pt idx="4">
                  <c:v>62.120089035722977</c:v>
                </c:pt>
                <c:pt idx="5">
                  <c:v>72.489719487808003</c:v>
                </c:pt>
                <c:pt idx="6">
                  <c:v>91.599514236850013</c:v>
                </c:pt>
                <c:pt idx="7">
                  <c:v>158.47993207549399</c:v>
                </c:pt>
                <c:pt idx="8">
                  <c:v>170.76299051747799</c:v>
                </c:pt>
                <c:pt idx="9">
                  <c:v>11.651141073000002</c:v>
                </c:pt>
              </c:numCache>
            </c:numRef>
          </c:val>
          <c:extLst>
            <c:ext xmlns:c16="http://schemas.microsoft.com/office/drawing/2014/chart" uri="{C3380CC4-5D6E-409C-BE32-E72D297353CC}">
              <c16:uniqueId val="{00000000-7A82-4934-8FB5-43480C5CE523}"/>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Activity'!$B$9</c:f>
              <c:strCache>
                <c:ptCount val="1"/>
                <c:pt idx="0">
                  <c:v>Fund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7A82-4934-8FB5-43480C5CE523}"/>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7A82-4934-8FB5-43480C5CE523}"/>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7A82-4934-8FB5-43480C5CE523}"/>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7A82-4934-8FB5-43480C5CE523}"/>
              </c:ext>
            </c:extLst>
          </c:dPt>
          <c:dPt>
            <c:idx val="10"/>
            <c:bubble3D val="0"/>
            <c:extLst>
              <c:ext xmlns:c16="http://schemas.microsoft.com/office/drawing/2014/chart" uri="{C3380CC4-5D6E-409C-BE32-E72D297353CC}">
                <c16:uniqueId val="{00000009-7A82-4934-8FB5-43480C5CE523}"/>
              </c:ext>
            </c:extLst>
          </c:dPt>
          <c:dPt>
            <c:idx val="11"/>
            <c:bubble3D val="0"/>
            <c:extLst>
              <c:ext xmlns:c16="http://schemas.microsoft.com/office/drawing/2014/chart" uri="{C3380CC4-5D6E-409C-BE32-E72D297353CC}">
                <c16:uniqueId val="{0000000A-7A82-4934-8FB5-43480C5CE523}"/>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82-4934-8FB5-43480C5CE523}"/>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2-4934-8FB5-43480C5CE523}"/>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Activity'!$D$7:$M$7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Activity'!$D$9:$M$9</c:f>
              <c:numCache>
                <c:formatCode>#,##0</c:formatCode>
                <c:ptCount val="10"/>
                <c:pt idx="0">
                  <c:v>491</c:v>
                </c:pt>
                <c:pt idx="1">
                  <c:v>581</c:v>
                </c:pt>
                <c:pt idx="2">
                  <c:v>642</c:v>
                </c:pt>
                <c:pt idx="3">
                  <c:v>660</c:v>
                </c:pt>
                <c:pt idx="4">
                  <c:v>784</c:v>
                </c:pt>
                <c:pt idx="5">
                  <c:v>754</c:v>
                </c:pt>
                <c:pt idx="6">
                  <c:v>900</c:v>
                </c:pt>
                <c:pt idx="7">
                  <c:v>1336</c:v>
                </c:pt>
                <c:pt idx="8">
                  <c:v>892</c:v>
                </c:pt>
                <c:pt idx="9">
                  <c:v>99</c:v>
                </c:pt>
              </c:numCache>
            </c:numRef>
          </c:val>
          <c:smooth val="0"/>
          <c:extLst>
            <c:ext xmlns:c16="http://schemas.microsoft.com/office/drawing/2014/chart" uri="{C3380CC4-5D6E-409C-BE32-E72D297353CC}">
              <c16:uniqueId val="{0000000D-7A82-4934-8FB5-43480C5CE523}"/>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'Fundraising x Size'!$C$8</c:f>
              <c:strCache>
                <c:ptCount val="1"/>
                <c:pt idx="0">
                  <c:v>&lt; $50M</c:v>
                </c:pt>
              </c:strCache>
            </c:strRef>
          </c:tx>
          <c:spPr>
            <a:solidFill>
              <a:schemeClr val="accent1"/>
            </a:solidFill>
            <a:ln>
              <a:noFill/>
            </a:ln>
            <a:effectLst/>
          </c:spPr>
          <c:invertIfNegative val="0"/>
          <c:cat>
            <c:numRef>
              <c:f>'Fundraising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Size'!$D$8:$N$8</c:f>
              <c:numCache>
                <c:formatCode>General</c:formatCode>
                <c:ptCount val="11"/>
                <c:pt idx="0">
                  <c:v>166</c:v>
                </c:pt>
                <c:pt idx="1">
                  <c:v>238</c:v>
                </c:pt>
                <c:pt idx="2">
                  <c:v>293</c:v>
                </c:pt>
                <c:pt idx="3">
                  <c:v>291</c:v>
                </c:pt>
                <c:pt idx="4">
                  <c:v>304</c:v>
                </c:pt>
                <c:pt idx="5">
                  <c:v>340</c:v>
                </c:pt>
                <c:pt idx="6">
                  <c:v>339</c:v>
                </c:pt>
                <c:pt idx="7">
                  <c:v>386</c:v>
                </c:pt>
                <c:pt idx="8">
                  <c:v>611</c:v>
                </c:pt>
                <c:pt idx="9">
                  <c:v>433</c:v>
                </c:pt>
                <c:pt idx="10">
                  <c:v>64</c:v>
                </c:pt>
              </c:numCache>
            </c:numRef>
          </c:val>
          <c:extLst>
            <c:ext xmlns:c16="http://schemas.microsoft.com/office/drawing/2014/chart" uri="{C3380CC4-5D6E-409C-BE32-E72D297353CC}">
              <c16:uniqueId val="{00000000-A1CB-4B52-B7AC-3A3198DECAF1}"/>
            </c:ext>
          </c:extLst>
        </c:ser>
        <c:ser>
          <c:idx val="1"/>
          <c:order val="1"/>
          <c:tx>
            <c:strRef>
              <c:f>'Fundraising x Size'!$C$9</c:f>
              <c:strCache>
                <c:ptCount val="1"/>
                <c:pt idx="0">
                  <c:v>$50M-$100M</c:v>
                </c:pt>
              </c:strCache>
            </c:strRef>
          </c:tx>
          <c:spPr>
            <a:solidFill>
              <a:schemeClr val="accent2"/>
            </a:solidFill>
            <a:ln>
              <a:noFill/>
            </a:ln>
            <a:effectLst/>
          </c:spPr>
          <c:invertIfNegative val="0"/>
          <c:cat>
            <c:numRef>
              <c:f>'Fundraising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Size'!$D$9:$N$9</c:f>
              <c:numCache>
                <c:formatCode>General</c:formatCode>
                <c:ptCount val="11"/>
                <c:pt idx="0">
                  <c:v>30</c:v>
                </c:pt>
                <c:pt idx="1">
                  <c:v>43</c:v>
                </c:pt>
                <c:pt idx="2">
                  <c:v>50</c:v>
                </c:pt>
                <c:pt idx="3">
                  <c:v>57</c:v>
                </c:pt>
                <c:pt idx="4">
                  <c:v>68</c:v>
                </c:pt>
                <c:pt idx="5">
                  <c:v>76</c:v>
                </c:pt>
                <c:pt idx="6">
                  <c:v>101</c:v>
                </c:pt>
                <c:pt idx="7">
                  <c:v>91</c:v>
                </c:pt>
                <c:pt idx="8">
                  <c:v>132</c:v>
                </c:pt>
                <c:pt idx="9">
                  <c:v>106</c:v>
                </c:pt>
                <c:pt idx="10">
                  <c:v>8</c:v>
                </c:pt>
              </c:numCache>
            </c:numRef>
          </c:val>
          <c:extLst>
            <c:ext xmlns:c16="http://schemas.microsoft.com/office/drawing/2014/chart" uri="{C3380CC4-5D6E-409C-BE32-E72D297353CC}">
              <c16:uniqueId val="{00000001-A1CB-4B52-B7AC-3A3198DECAF1}"/>
            </c:ext>
          </c:extLst>
        </c:ser>
        <c:ser>
          <c:idx val="2"/>
          <c:order val="2"/>
          <c:tx>
            <c:strRef>
              <c:f>'Fundraising x Size'!$C$10</c:f>
              <c:strCache>
                <c:ptCount val="1"/>
                <c:pt idx="0">
                  <c:v>$100M-$250M</c:v>
                </c:pt>
              </c:strCache>
            </c:strRef>
          </c:tx>
          <c:spPr>
            <a:solidFill>
              <a:schemeClr val="accent3"/>
            </a:solidFill>
            <a:ln>
              <a:noFill/>
            </a:ln>
            <a:effectLst/>
          </c:spPr>
          <c:invertIfNegative val="0"/>
          <c:cat>
            <c:numRef>
              <c:f>'Fundraising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Size'!$D$10:$N$10</c:f>
              <c:numCache>
                <c:formatCode>General</c:formatCode>
                <c:ptCount val="11"/>
                <c:pt idx="0">
                  <c:v>42</c:v>
                </c:pt>
                <c:pt idx="1">
                  <c:v>45</c:v>
                </c:pt>
                <c:pt idx="2">
                  <c:v>68</c:v>
                </c:pt>
                <c:pt idx="3">
                  <c:v>77</c:v>
                </c:pt>
                <c:pt idx="4">
                  <c:v>79</c:v>
                </c:pt>
                <c:pt idx="5">
                  <c:v>94</c:v>
                </c:pt>
                <c:pt idx="6">
                  <c:v>96</c:v>
                </c:pt>
                <c:pt idx="7">
                  <c:v>118</c:v>
                </c:pt>
                <c:pt idx="8">
                  <c:v>172</c:v>
                </c:pt>
                <c:pt idx="9">
                  <c:v>114</c:v>
                </c:pt>
                <c:pt idx="10">
                  <c:v>14</c:v>
                </c:pt>
              </c:numCache>
            </c:numRef>
          </c:val>
          <c:extLst>
            <c:ext xmlns:c16="http://schemas.microsoft.com/office/drawing/2014/chart" uri="{C3380CC4-5D6E-409C-BE32-E72D297353CC}">
              <c16:uniqueId val="{00000002-A1CB-4B52-B7AC-3A3198DECAF1}"/>
            </c:ext>
          </c:extLst>
        </c:ser>
        <c:ser>
          <c:idx val="3"/>
          <c:order val="3"/>
          <c:tx>
            <c:strRef>
              <c:f>'Fundraising x Size'!$C$11</c:f>
              <c:strCache>
                <c:ptCount val="1"/>
                <c:pt idx="0">
                  <c:v>$250M-$500M</c:v>
                </c:pt>
              </c:strCache>
            </c:strRef>
          </c:tx>
          <c:spPr>
            <a:solidFill>
              <a:schemeClr val="accent4"/>
            </a:solidFill>
            <a:ln>
              <a:noFill/>
            </a:ln>
            <a:effectLst/>
          </c:spPr>
          <c:invertIfNegative val="0"/>
          <c:cat>
            <c:numRef>
              <c:f>'Fundraising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Size'!$D$11:$N$11</c:f>
              <c:numCache>
                <c:formatCode>General</c:formatCode>
                <c:ptCount val="11"/>
                <c:pt idx="0">
                  <c:v>18</c:v>
                </c:pt>
                <c:pt idx="1">
                  <c:v>26</c:v>
                </c:pt>
                <c:pt idx="2">
                  <c:v>33</c:v>
                </c:pt>
                <c:pt idx="3">
                  <c:v>31</c:v>
                </c:pt>
                <c:pt idx="4">
                  <c:v>26</c:v>
                </c:pt>
                <c:pt idx="5">
                  <c:v>41</c:v>
                </c:pt>
                <c:pt idx="6">
                  <c:v>39</c:v>
                </c:pt>
                <c:pt idx="7">
                  <c:v>45</c:v>
                </c:pt>
                <c:pt idx="8">
                  <c:v>91</c:v>
                </c:pt>
                <c:pt idx="9">
                  <c:v>70</c:v>
                </c:pt>
                <c:pt idx="10">
                  <c:v>3</c:v>
                </c:pt>
              </c:numCache>
            </c:numRef>
          </c:val>
          <c:extLst>
            <c:ext xmlns:c16="http://schemas.microsoft.com/office/drawing/2014/chart" uri="{C3380CC4-5D6E-409C-BE32-E72D297353CC}">
              <c16:uniqueId val="{00000003-A1CB-4B52-B7AC-3A3198DECAF1}"/>
            </c:ext>
          </c:extLst>
        </c:ser>
        <c:ser>
          <c:idx val="4"/>
          <c:order val="4"/>
          <c:tx>
            <c:strRef>
              <c:f>'Fundraising x Size'!$C$12</c:f>
              <c:strCache>
                <c:ptCount val="1"/>
                <c:pt idx="0">
                  <c:v>$500M-$1B</c:v>
                </c:pt>
              </c:strCache>
            </c:strRef>
          </c:tx>
          <c:spPr>
            <a:solidFill>
              <a:schemeClr val="accent5"/>
            </a:solidFill>
            <a:ln>
              <a:noFill/>
            </a:ln>
            <a:effectLst/>
          </c:spPr>
          <c:invertIfNegative val="0"/>
          <c:cat>
            <c:numRef>
              <c:f>'Fundraising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Size'!$D$12:$N$12</c:f>
              <c:numCache>
                <c:formatCode>General</c:formatCode>
                <c:ptCount val="11"/>
                <c:pt idx="0">
                  <c:v>7</c:v>
                </c:pt>
                <c:pt idx="1">
                  <c:v>9</c:v>
                </c:pt>
                <c:pt idx="2">
                  <c:v>9</c:v>
                </c:pt>
                <c:pt idx="3">
                  <c:v>19</c:v>
                </c:pt>
                <c:pt idx="4">
                  <c:v>15</c:v>
                </c:pt>
                <c:pt idx="5">
                  <c:v>17</c:v>
                </c:pt>
                <c:pt idx="6">
                  <c:v>21</c:v>
                </c:pt>
                <c:pt idx="7">
                  <c:v>34</c:v>
                </c:pt>
                <c:pt idx="8">
                  <c:v>49</c:v>
                </c:pt>
                <c:pt idx="9">
                  <c:v>38</c:v>
                </c:pt>
                <c:pt idx="10">
                  <c:v>6</c:v>
                </c:pt>
              </c:numCache>
            </c:numRef>
          </c:val>
          <c:extLst>
            <c:ext xmlns:c16="http://schemas.microsoft.com/office/drawing/2014/chart" uri="{C3380CC4-5D6E-409C-BE32-E72D297353CC}">
              <c16:uniqueId val="{00000004-A1CB-4B52-B7AC-3A3198DECAF1}"/>
            </c:ext>
          </c:extLst>
        </c:ser>
        <c:ser>
          <c:idx val="5"/>
          <c:order val="5"/>
          <c:tx>
            <c:strRef>
              <c:f>'Fundraising x Size'!$C$13</c:f>
              <c:strCache>
                <c:ptCount val="1"/>
                <c:pt idx="0">
                  <c:v>$1B+</c:v>
                </c:pt>
              </c:strCache>
            </c:strRef>
          </c:tx>
          <c:spPr>
            <a:solidFill>
              <a:schemeClr val="accent6"/>
            </a:solidFill>
            <a:ln>
              <a:noFill/>
            </a:ln>
            <a:effectLst/>
          </c:spPr>
          <c:invertIfNegative val="0"/>
          <c:cat>
            <c:numRef>
              <c:f>'Fundraising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Size'!$D$13:$N$13</c:f>
              <c:numCache>
                <c:formatCode>General</c:formatCode>
                <c:ptCount val="11"/>
                <c:pt idx="0">
                  <c:v>1</c:v>
                </c:pt>
                <c:pt idx="1">
                  <c:v>7</c:v>
                </c:pt>
                <c:pt idx="2">
                  <c:v>5</c:v>
                </c:pt>
                <c:pt idx="3">
                  <c:v>8</c:v>
                </c:pt>
                <c:pt idx="4">
                  <c:v>3</c:v>
                </c:pt>
                <c:pt idx="5">
                  <c:v>10</c:v>
                </c:pt>
                <c:pt idx="6">
                  <c:v>10</c:v>
                </c:pt>
                <c:pt idx="7">
                  <c:v>14</c:v>
                </c:pt>
                <c:pt idx="8">
                  <c:v>25</c:v>
                </c:pt>
                <c:pt idx="9">
                  <c:v>36</c:v>
                </c:pt>
                <c:pt idx="10">
                  <c:v>2</c:v>
                </c:pt>
              </c:numCache>
            </c:numRef>
          </c:val>
          <c:extLst>
            <c:ext xmlns:c16="http://schemas.microsoft.com/office/drawing/2014/chart" uri="{C3380CC4-5D6E-409C-BE32-E72D297353CC}">
              <c16:uniqueId val="{00000005-A1CB-4B52-B7AC-3A3198DECAF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'Fundraising x Size'!$Q$8</c:f>
              <c:strCache>
                <c:ptCount val="1"/>
                <c:pt idx="0">
                  <c:v>&lt; $50M</c:v>
                </c:pt>
              </c:strCache>
            </c:strRef>
          </c:tx>
          <c:spPr>
            <a:solidFill>
              <a:schemeClr val="accent1"/>
            </a:solidFill>
            <a:ln>
              <a:noFill/>
            </a:ln>
            <a:effectLst/>
          </c:spPr>
          <c:invertIfNegative val="0"/>
          <c:cat>
            <c:numRef>
              <c:f>'Fundraising x Size'!$R$7:$AB$7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Size'!$R$8:$AB$8</c:f>
              <c:numCache>
                <c:formatCode>"$"#,##0.0</c:formatCode>
                <c:ptCount val="11"/>
                <c:pt idx="0">
                  <c:v>2.1719976912500005</c:v>
                </c:pt>
                <c:pt idx="1">
                  <c:v>2.8524478321220008</c:v>
                </c:pt>
                <c:pt idx="2">
                  <c:v>3.3176031087000011</c:v>
                </c:pt>
                <c:pt idx="3">
                  <c:v>3.1426089679999993</c:v>
                </c:pt>
                <c:pt idx="4">
                  <c:v>4.0578224929966025</c:v>
                </c:pt>
                <c:pt idx="5">
                  <c:v>5.0641932895239989</c:v>
                </c:pt>
                <c:pt idx="6">
                  <c:v>5.0777779135979983</c:v>
                </c:pt>
                <c:pt idx="7">
                  <c:v>5.0994272188420009</c:v>
                </c:pt>
                <c:pt idx="8">
                  <c:v>8.0617019798069993</c:v>
                </c:pt>
                <c:pt idx="9">
                  <c:v>5.1247723759860024</c:v>
                </c:pt>
                <c:pt idx="10">
                  <c:v>0.61238493599999999</c:v>
                </c:pt>
              </c:numCache>
            </c:numRef>
          </c:val>
          <c:extLst>
            <c:ext xmlns:c16="http://schemas.microsoft.com/office/drawing/2014/chart" uri="{C3380CC4-5D6E-409C-BE32-E72D297353CC}">
              <c16:uniqueId val="{00000000-0967-4C50-AFBC-CEAB077C78DA}"/>
            </c:ext>
          </c:extLst>
        </c:ser>
        <c:ser>
          <c:idx val="1"/>
          <c:order val="1"/>
          <c:tx>
            <c:strRef>
              <c:f>'Fundraising x Size'!$Q$9</c:f>
              <c:strCache>
                <c:ptCount val="1"/>
                <c:pt idx="0">
                  <c:v>$50M-$100M</c:v>
                </c:pt>
              </c:strCache>
            </c:strRef>
          </c:tx>
          <c:spPr>
            <a:solidFill>
              <a:schemeClr val="accent2"/>
            </a:solidFill>
            <a:ln>
              <a:noFill/>
            </a:ln>
            <a:effectLst/>
          </c:spPr>
          <c:invertIfNegative val="0"/>
          <c:cat>
            <c:numRef>
              <c:f>'Fundraising x Size'!$R$7:$AB$7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Size'!$R$9:$AB$9</c:f>
              <c:numCache>
                <c:formatCode>"$"#,##0.0</c:formatCode>
                <c:ptCount val="11"/>
                <c:pt idx="0">
                  <c:v>2.0802018714139998</c:v>
                </c:pt>
                <c:pt idx="1">
                  <c:v>2.86521635716</c:v>
                </c:pt>
                <c:pt idx="2">
                  <c:v>3.3380144389999997</c:v>
                </c:pt>
                <c:pt idx="3">
                  <c:v>3.6936789578339999</c:v>
                </c:pt>
                <c:pt idx="4">
                  <c:v>4.4803241860000016</c:v>
                </c:pt>
                <c:pt idx="5">
                  <c:v>5.0930593465540008</c:v>
                </c:pt>
                <c:pt idx="6">
                  <c:v>6.60829091</c:v>
                </c:pt>
                <c:pt idx="7">
                  <c:v>5.8709241950000006</c:v>
                </c:pt>
                <c:pt idx="8">
                  <c:v>8.5569984780000006</c:v>
                </c:pt>
                <c:pt idx="9">
                  <c:v>6.9445226572029988</c:v>
                </c:pt>
                <c:pt idx="10">
                  <c:v>0.57316944300000006</c:v>
                </c:pt>
              </c:numCache>
            </c:numRef>
          </c:val>
          <c:extLst>
            <c:ext xmlns:c16="http://schemas.microsoft.com/office/drawing/2014/chart" uri="{C3380CC4-5D6E-409C-BE32-E72D297353CC}">
              <c16:uniqueId val="{00000001-0967-4C50-AFBC-CEAB077C78DA}"/>
            </c:ext>
          </c:extLst>
        </c:ser>
        <c:ser>
          <c:idx val="2"/>
          <c:order val="2"/>
          <c:tx>
            <c:strRef>
              <c:f>'Fundraising x Size'!$Q$10</c:f>
              <c:strCache>
                <c:ptCount val="1"/>
                <c:pt idx="0">
                  <c:v>$100M-$250M</c:v>
                </c:pt>
              </c:strCache>
            </c:strRef>
          </c:tx>
          <c:spPr>
            <a:solidFill>
              <a:schemeClr val="accent3"/>
            </a:solidFill>
            <a:ln>
              <a:noFill/>
            </a:ln>
            <a:effectLst/>
          </c:spPr>
          <c:invertIfNegative val="0"/>
          <c:cat>
            <c:numRef>
              <c:f>'Fundraising x Size'!$R$7:$AB$7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Size'!$R$10:$AB$10</c:f>
              <c:numCache>
                <c:formatCode>"$"#,##0.0</c:formatCode>
                <c:ptCount val="11"/>
                <c:pt idx="0">
                  <c:v>6.5553260212060005</c:v>
                </c:pt>
                <c:pt idx="1">
                  <c:v>6.075099423645999</c:v>
                </c:pt>
                <c:pt idx="2">
                  <c:v>10.252030588372</c:v>
                </c:pt>
                <c:pt idx="3">
                  <c:v>11.699963768909001</c:v>
                </c:pt>
                <c:pt idx="4">
                  <c:v>11.287771085637999</c:v>
                </c:pt>
                <c:pt idx="5">
                  <c:v>13.422403455644996</c:v>
                </c:pt>
                <c:pt idx="6">
                  <c:v>14.659118246999997</c:v>
                </c:pt>
                <c:pt idx="7">
                  <c:v>16.422393613007998</c:v>
                </c:pt>
                <c:pt idx="8">
                  <c:v>25.310118126079999</c:v>
                </c:pt>
                <c:pt idx="9">
                  <c:v>17.091181191076</c:v>
                </c:pt>
                <c:pt idx="10">
                  <c:v>2.151836694</c:v>
                </c:pt>
              </c:numCache>
            </c:numRef>
          </c:val>
          <c:extLst>
            <c:ext xmlns:c16="http://schemas.microsoft.com/office/drawing/2014/chart" uri="{C3380CC4-5D6E-409C-BE32-E72D297353CC}">
              <c16:uniqueId val="{00000002-0967-4C50-AFBC-CEAB077C78DA}"/>
            </c:ext>
          </c:extLst>
        </c:ser>
        <c:ser>
          <c:idx val="3"/>
          <c:order val="3"/>
          <c:tx>
            <c:strRef>
              <c:f>'Fundraising x Size'!$Q$11</c:f>
              <c:strCache>
                <c:ptCount val="1"/>
                <c:pt idx="0">
                  <c:v>$250M-$500M</c:v>
                </c:pt>
              </c:strCache>
            </c:strRef>
          </c:tx>
          <c:spPr>
            <a:solidFill>
              <a:schemeClr val="accent4"/>
            </a:solidFill>
            <a:ln>
              <a:noFill/>
            </a:ln>
            <a:effectLst/>
          </c:spPr>
          <c:invertIfNegative val="0"/>
          <c:cat>
            <c:numRef>
              <c:f>'Fundraising x Size'!$R$7:$AB$7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Size'!$R$11:$AB$11</c:f>
              <c:numCache>
                <c:formatCode>"$"#,##0.0</c:formatCode>
                <c:ptCount val="11"/>
                <c:pt idx="0">
                  <c:v>6.1580000000000004</c:v>
                </c:pt>
                <c:pt idx="1">
                  <c:v>8.6963755249999988</c:v>
                </c:pt>
                <c:pt idx="2">
                  <c:v>11.574904999999999</c:v>
                </c:pt>
                <c:pt idx="3">
                  <c:v>9.5914457139999989</c:v>
                </c:pt>
                <c:pt idx="4">
                  <c:v>9.0007126098140002</c:v>
                </c:pt>
                <c:pt idx="5">
                  <c:v>14.238392943999999</c:v>
                </c:pt>
                <c:pt idx="6">
                  <c:v>12.655337254678999</c:v>
                </c:pt>
                <c:pt idx="7">
                  <c:v>15.486722581</c:v>
                </c:pt>
                <c:pt idx="8">
                  <c:v>29.966118736000006</c:v>
                </c:pt>
                <c:pt idx="9">
                  <c:v>23.537330490999999</c:v>
                </c:pt>
                <c:pt idx="10">
                  <c:v>0.99375000000000002</c:v>
                </c:pt>
              </c:numCache>
            </c:numRef>
          </c:val>
          <c:extLst>
            <c:ext xmlns:c16="http://schemas.microsoft.com/office/drawing/2014/chart" uri="{C3380CC4-5D6E-409C-BE32-E72D297353CC}">
              <c16:uniqueId val="{00000003-0967-4C50-AFBC-CEAB077C78DA}"/>
            </c:ext>
          </c:extLst>
        </c:ser>
        <c:ser>
          <c:idx val="4"/>
          <c:order val="4"/>
          <c:tx>
            <c:strRef>
              <c:f>'Fundraising x Size'!$Q$12</c:f>
              <c:strCache>
                <c:ptCount val="1"/>
                <c:pt idx="0">
                  <c:v>$500M-$1B</c:v>
                </c:pt>
              </c:strCache>
            </c:strRef>
          </c:tx>
          <c:spPr>
            <a:solidFill>
              <a:schemeClr val="accent5"/>
            </a:solidFill>
            <a:ln>
              <a:noFill/>
            </a:ln>
            <a:effectLst/>
          </c:spPr>
          <c:invertIfNegative val="0"/>
          <c:cat>
            <c:numRef>
              <c:f>'Fundraising x Size'!$R$7:$AB$7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Size'!$R$12:$AB$12</c:f>
              <c:numCache>
                <c:formatCode>"$"#,##0.0</c:formatCode>
                <c:ptCount val="11"/>
                <c:pt idx="0">
                  <c:v>4.4660000000000002</c:v>
                </c:pt>
                <c:pt idx="1">
                  <c:v>5.6099199999999998</c:v>
                </c:pt>
                <c:pt idx="2">
                  <c:v>5.7439175999999996</c:v>
                </c:pt>
                <c:pt idx="3">
                  <c:v>12.253558478706999</c:v>
                </c:pt>
                <c:pt idx="4">
                  <c:v>9.8923095019999998</c:v>
                </c:pt>
                <c:pt idx="5">
                  <c:v>10.996040000000001</c:v>
                </c:pt>
                <c:pt idx="6">
                  <c:v>13.565788236826</c:v>
                </c:pt>
                <c:pt idx="7">
                  <c:v>22.645706628999999</c:v>
                </c:pt>
                <c:pt idx="8">
                  <c:v>31.673597655606997</c:v>
                </c:pt>
                <c:pt idx="9">
                  <c:v>24.083559779213001</c:v>
                </c:pt>
                <c:pt idx="10">
                  <c:v>3.82</c:v>
                </c:pt>
              </c:numCache>
            </c:numRef>
          </c:val>
          <c:extLst>
            <c:ext xmlns:c16="http://schemas.microsoft.com/office/drawing/2014/chart" uri="{C3380CC4-5D6E-409C-BE32-E72D297353CC}">
              <c16:uniqueId val="{00000004-0967-4C50-AFBC-CEAB077C78DA}"/>
            </c:ext>
          </c:extLst>
        </c:ser>
        <c:ser>
          <c:idx val="5"/>
          <c:order val="5"/>
          <c:tx>
            <c:strRef>
              <c:f>'Fundraising x Size'!$Q$13</c:f>
              <c:strCache>
                <c:ptCount val="1"/>
                <c:pt idx="0">
                  <c:v>$1B+</c:v>
                </c:pt>
              </c:strCache>
            </c:strRef>
          </c:tx>
          <c:spPr>
            <a:solidFill>
              <a:schemeClr val="accent6"/>
            </a:solidFill>
            <a:ln>
              <a:noFill/>
            </a:ln>
            <a:effectLst/>
          </c:spPr>
          <c:invertIfNegative val="0"/>
          <c:cat>
            <c:numRef>
              <c:f>'Fundraising x Size'!$R$7:$AB$7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Size'!$R$13:$AB$13</c:f>
              <c:numCache>
                <c:formatCode>"$"#,##0.0</c:formatCode>
                <c:ptCount val="11"/>
                <c:pt idx="0">
                  <c:v>1.1000000000000001</c:v>
                </c:pt>
                <c:pt idx="1">
                  <c:v>11.083297180000001</c:v>
                </c:pt>
                <c:pt idx="2">
                  <c:v>9.2918800000000008</c:v>
                </c:pt>
                <c:pt idx="3">
                  <c:v>10.631788866061001</c:v>
                </c:pt>
                <c:pt idx="4">
                  <c:v>6.85025</c:v>
                </c:pt>
                <c:pt idx="5">
                  <c:v>13.305999999999999</c:v>
                </c:pt>
                <c:pt idx="6">
                  <c:v>19.923406925704999</c:v>
                </c:pt>
                <c:pt idx="7">
                  <c:v>26.074339999999999</c:v>
                </c:pt>
                <c:pt idx="8">
                  <c:v>54.911397100000002</c:v>
                </c:pt>
                <c:pt idx="9">
                  <c:v>93.981624022999995</c:v>
                </c:pt>
                <c:pt idx="10">
                  <c:v>3.5</c:v>
                </c:pt>
              </c:numCache>
            </c:numRef>
          </c:val>
          <c:extLst>
            <c:ext xmlns:c16="http://schemas.microsoft.com/office/drawing/2014/chart" uri="{C3380CC4-5D6E-409C-BE32-E72D297353CC}">
              <c16:uniqueId val="{00000005-0967-4C50-AFBC-CEAB077C78D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02321669250801E-2"/>
          <c:y val="2.2721737057383552E-2"/>
          <c:w val="0.81441050180762997"/>
          <c:h val="0.86266302235423598"/>
        </c:manualLayout>
      </c:layout>
      <c:areaChart>
        <c:grouping val="standard"/>
        <c:varyColors val="0"/>
        <c:ser>
          <c:idx val="0"/>
          <c:order val="9"/>
          <c:tx>
            <c:strRef>
              <c:f>Overhang!$N$10</c:f>
              <c:strCache>
                <c:ptCount val="1"/>
                <c:pt idx="0">
                  <c:v>Total</c:v>
                </c:pt>
              </c:strCache>
            </c:strRef>
          </c:tx>
          <c:spPr>
            <a:solidFill>
              <a:srgbClr val="BBCBD9"/>
            </a:solidFill>
            <a:ln w="25400">
              <a:noFill/>
            </a:ln>
            <a:effectLst/>
          </c:spPr>
          <c:dPt>
            <c:idx val="16"/>
            <c:bubble3D val="0"/>
            <c:spPr>
              <a:solidFill>
                <a:schemeClr val="accent1"/>
              </a:solidFill>
              <a:ln w="25400" cap="rnd" cmpd="sng" algn="ctr">
                <a:noFill/>
                <a:prstDash val="solid"/>
                <a:round/>
              </a:ln>
              <a:effectLst/>
            </c:spPr>
            <c:extLst>
              <c:ext xmlns:c16="http://schemas.microsoft.com/office/drawing/2014/chart" uri="{C3380CC4-5D6E-409C-BE32-E72D297353CC}">
                <c16:uniqueId val="{00000001-8F6C-404F-89D4-4B1487D84703}"/>
              </c:ext>
            </c:extLst>
          </c:dPt>
          <c:val>
            <c:numRef>
              <c:f>Overhang!$N$12:$N$28</c:f>
              <c:numCache>
                <c:formatCode>"$"#,##0.0</c:formatCode>
                <c:ptCount val="17"/>
                <c:pt idx="0">
                  <c:v>80.876333583972851</c:v>
                </c:pt>
                <c:pt idx="1">
                  <c:v>86.620537992606998</c:v>
                </c:pt>
                <c:pt idx="2">
                  <c:v>90.59581220275011</c:v>
                </c:pt>
                <c:pt idx="3">
                  <c:v>85.283683310789982</c:v>
                </c:pt>
                <c:pt idx="4">
                  <c:v>78.954252579916044</c:v>
                </c:pt>
                <c:pt idx="5">
                  <c:v>78.591728357631084</c:v>
                </c:pt>
                <c:pt idx="6">
                  <c:v>71.975331404258043</c:v>
                </c:pt>
                <c:pt idx="7">
                  <c:v>73.187090378728001</c:v>
                </c:pt>
                <c:pt idx="8">
                  <c:v>79.836128712255999</c:v>
                </c:pt>
                <c:pt idx="9">
                  <c:v>92.601769103408856</c:v>
                </c:pt>
                <c:pt idx="10">
                  <c:v>113.17419015132484</c:v>
                </c:pt>
                <c:pt idx="11">
                  <c:v>117.69519408507441</c:v>
                </c:pt>
                <c:pt idx="12">
                  <c:v>143.47097426461437</c:v>
                </c:pt>
                <c:pt idx="13">
                  <c:v>164.80106881983642</c:v>
                </c:pt>
                <c:pt idx="14">
                  <c:v>205.95842919845504</c:v>
                </c:pt>
                <c:pt idx="15">
                  <c:v>249.72482567080303</c:v>
                </c:pt>
                <c:pt idx="16">
                  <c:v>289.04962051919739</c:v>
                </c:pt>
              </c:numCache>
            </c:numRef>
          </c:val>
          <c:extLst>
            <c:ext xmlns:c16="http://schemas.microsoft.com/office/drawing/2014/chart" uri="{C3380CC4-5D6E-409C-BE32-E72D297353CC}">
              <c16:uniqueId val="{00000002-8F6C-404F-89D4-4B1487D84703}"/>
            </c:ext>
          </c:extLst>
        </c:ser>
        <c:dLbls>
          <c:showLegendKey val="0"/>
          <c:showVal val="0"/>
          <c:showCatName val="0"/>
          <c:showSerName val="0"/>
          <c:showPercent val="0"/>
          <c:showBubbleSize val="0"/>
        </c:dLbls>
        <c:axId val="-1468364080"/>
        <c:axId val="-1468361760"/>
      </c:areaChart>
      <c:barChart>
        <c:barDir val="col"/>
        <c:grouping val="stacked"/>
        <c:varyColors val="0"/>
        <c:ser>
          <c:idx val="4"/>
          <c:order val="0"/>
          <c:tx>
            <c:strRef>
              <c:f>Overhang!$E$10</c:f>
              <c:strCache>
                <c:ptCount val="1"/>
                <c:pt idx="0">
                  <c:v>2014</c:v>
                </c:pt>
              </c:strCache>
            </c:strRef>
          </c:tx>
          <c:spPr>
            <a:solidFill>
              <a:srgbClr val="051C38"/>
            </a:solidFill>
            <a:ln>
              <a:noFill/>
            </a:ln>
            <a:effectLst/>
          </c:spPr>
          <c:invertIfNegative val="0"/>
          <c:cat>
            <c:numRef>
              <c:f>Overhang!$C$6:$S$6</c:f>
              <c:numCache>
                <c:formatCode>General</c:formatCode>
                <c:ptCount val="17"/>
                <c:pt idx="0" formatCode="0&quot;*&quot;">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Overhang!$E$12:$E$28</c:f>
              <c:numCache>
                <c:formatCode>"$"#,##0.0</c:formatCode>
                <c:ptCount val="17"/>
                <c:pt idx="16">
                  <c:v>0.14393920505800004</c:v>
                </c:pt>
              </c:numCache>
            </c:numRef>
          </c:val>
          <c:extLst>
            <c:ext xmlns:c16="http://schemas.microsoft.com/office/drawing/2014/chart" uri="{C3380CC4-5D6E-409C-BE32-E72D297353CC}">
              <c16:uniqueId val="{00000003-8F6C-404F-89D4-4B1487D84703}"/>
            </c:ext>
          </c:extLst>
        </c:ser>
        <c:ser>
          <c:idx val="5"/>
          <c:order val="1"/>
          <c:tx>
            <c:strRef>
              <c:f>Overhang!$F$10</c:f>
              <c:strCache>
                <c:ptCount val="1"/>
                <c:pt idx="0">
                  <c:v>2015</c:v>
                </c:pt>
              </c:strCache>
            </c:strRef>
          </c:tx>
          <c:spPr>
            <a:solidFill>
              <a:srgbClr val="1C5080"/>
            </a:solidFill>
            <a:ln>
              <a:noFill/>
            </a:ln>
            <a:effectLst/>
          </c:spPr>
          <c:invertIfNegative val="0"/>
          <c:cat>
            <c:numRef>
              <c:f>Overhang!$C$6:$S$6</c:f>
              <c:numCache>
                <c:formatCode>General</c:formatCode>
                <c:ptCount val="17"/>
                <c:pt idx="0" formatCode="0&quot;*&quot;">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Overhang!$F$12:$F$28</c:f>
              <c:numCache>
                <c:formatCode>"$"#,##0.0</c:formatCode>
                <c:ptCount val="17"/>
                <c:pt idx="16">
                  <c:v>1.9501829539779998</c:v>
                </c:pt>
              </c:numCache>
            </c:numRef>
          </c:val>
          <c:extLst>
            <c:ext xmlns:c16="http://schemas.microsoft.com/office/drawing/2014/chart" uri="{C3380CC4-5D6E-409C-BE32-E72D297353CC}">
              <c16:uniqueId val="{00000004-8F6C-404F-89D4-4B1487D84703}"/>
            </c:ext>
          </c:extLst>
        </c:ser>
        <c:ser>
          <c:idx val="1"/>
          <c:order val="2"/>
          <c:tx>
            <c:strRef>
              <c:f>Overhang!$G$10</c:f>
              <c:strCache>
                <c:ptCount val="1"/>
                <c:pt idx="0">
                  <c:v>2016</c:v>
                </c:pt>
              </c:strCache>
            </c:strRef>
          </c:tx>
          <c:spPr>
            <a:solidFill>
              <a:srgbClr val="6185A6"/>
            </a:solidFill>
            <a:ln>
              <a:noFill/>
            </a:ln>
            <a:effectLst/>
          </c:spPr>
          <c:invertIfNegative val="0"/>
          <c:cat>
            <c:numRef>
              <c:f>Overhang!$C$6:$S$6</c:f>
              <c:numCache>
                <c:formatCode>General</c:formatCode>
                <c:ptCount val="17"/>
                <c:pt idx="0" formatCode="0&quot;*&quot;">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Overhang!$G$12:$G$28</c:f>
              <c:numCache>
                <c:formatCode>"$"#,##0.0</c:formatCode>
                <c:ptCount val="17"/>
                <c:pt idx="16">
                  <c:v>3.1959069083710001</c:v>
                </c:pt>
              </c:numCache>
            </c:numRef>
          </c:val>
          <c:extLst>
            <c:ext xmlns:c16="http://schemas.microsoft.com/office/drawing/2014/chart" uri="{C3380CC4-5D6E-409C-BE32-E72D297353CC}">
              <c16:uniqueId val="{00000005-8F6C-404F-89D4-4B1487D84703}"/>
            </c:ext>
          </c:extLst>
        </c:ser>
        <c:ser>
          <c:idx val="6"/>
          <c:order val="3"/>
          <c:tx>
            <c:strRef>
              <c:f>Overhang!$H$10</c:f>
              <c:strCache>
                <c:ptCount val="1"/>
                <c:pt idx="0">
                  <c:v>2017</c:v>
                </c:pt>
              </c:strCache>
            </c:strRef>
          </c:tx>
          <c:spPr>
            <a:solidFill>
              <a:srgbClr val="40C2C9"/>
            </a:solidFill>
            <a:ln>
              <a:noFill/>
            </a:ln>
            <a:effectLst/>
          </c:spPr>
          <c:invertIfNegative val="0"/>
          <c:cat>
            <c:numRef>
              <c:f>Overhang!$C$6:$S$6</c:f>
              <c:numCache>
                <c:formatCode>General</c:formatCode>
                <c:ptCount val="17"/>
                <c:pt idx="0" formatCode="0&quot;*&quot;">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Overhang!$H$12:$H$28</c:f>
              <c:numCache>
                <c:formatCode>"$"#,##0.0</c:formatCode>
                <c:ptCount val="17"/>
                <c:pt idx="16">
                  <c:v>4.0453796647910005</c:v>
                </c:pt>
              </c:numCache>
            </c:numRef>
          </c:val>
          <c:extLst>
            <c:ext xmlns:c16="http://schemas.microsoft.com/office/drawing/2014/chart" uri="{C3380CC4-5D6E-409C-BE32-E72D297353CC}">
              <c16:uniqueId val="{00000006-8F6C-404F-89D4-4B1487D84703}"/>
            </c:ext>
          </c:extLst>
        </c:ser>
        <c:ser>
          <c:idx val="7"/>
          <c:order val="4"/>
          <c:tx>
            <c:strRef>
              <c:f>Overhang!$I$10</c:f>
              <c:strCache>
                <c:ptCount val="1"/>
                <c:pt idx="0">
                  <c:v>2018</c:v>
                </c:pt>
              </c:strCache>
            </c:strRef>
          </c:tx>
          <c:spPr>
            <a:solidFill>
              <a:srgbClr val="C3EDEB"/>
            </a:solidFill>
            <a:ln>
              <a:noFill/>
            </a:ln>
            <a:effectLst/>
          </c:spPr>
          <c:invertIfNegative val="0"/>
          <c:cat>
            <c:numRef>
              <c:f>Overhang!$C$6:$S$6</c:f>
              <c:numCache>
                <c:formatCode>General</c:formatCode>
                <c:ptCount val="17"/>
                <c:pt idx="0" formatCode="0&quot;*&quot;">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Overhang!$I$12:$I$28</c:f>
              <c:numCache>
                <c:formatCode>"$"#,##0.0</c:formatCode>
                <c:ptCount val="17"/>
                <c:pt idx="16">
                  <c:v>9.1337398051460017</c:v>
                </c:pt>
              </c:numCache>
            </c:numRef>
          </c:val>
          <c:extLst>
            <c:ext xmlns:c16="http://schemas.microsoft.com/office/drawing/2014/chart" uri="{C3380CC4-5D6E-409C-BE32-E72D297353CC}">
              <c16:uniqueId val="{00000007-8F6C-404F-89D4-4B1487D84703}"/>
            </c:ext>
          </c:extLst>
        </c:ser>
        <c:ser>
          <c:idx val="8"/>
          <c:order val="5"/>
          <c:tx>
            <c:strRef>
              <c:f>Overhang!$J$10</c:f>
              <c:strCache>
                <c:ptCount val="1"/>
                <c:pt idx="0">
                  <c:v>2019</c:v>
                </c:pt>
              </c:strCache>
            </c:strRef>
          </c:tx>
          <c:spPr>
            <a:solidFill>
              <a:srgbClr val="F5C914"/>
            </a:solidFill>
            <a:ln>
              <a:noFill/>
            </a:ln>
            <a:effectLst/>
          </c:spPr>
          <c:invertIfNegative val="0"/>
          <c:cat>
            <c:numRef>
              <c:f>Overhang!$C$6:$S$6</c:f>
              <c:numCache>
                <c:formatCode>General</c:formatCode>
                <c:ptCount val="17"/>
                <c:pt idx="0" formatCode="0&quot;*&quot;">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Overhang!$J$12:$J$28</c:f>
              <c:numCache>
                <c:formatCode>"$"#,##0.0</c:formatCode>
                <c:ptCount val="17"/>
                <c:pt idx="16">
                  <c:v>25.560066410219992</c:v>
                </c:pt>
              </c:numCache>
            </c:numRef>
          </c:val>
          <c:extLst>
            <c:ext xmlns:c16="http://schemas.microsoft.com/office/drawing/2014/chart" uri="{C3380CC4-5D6E-409C-BE32-E72D297353CC}">
              <c16:uniqueId val="{00000008-8F6C-404F-89D4-4B1487D84703}"/>
            </c:ext>
          </c:extLst>
        </c:ser>
        <c:ser>
          <c:idx val="10"/>
          <c:order val="6"/>
          <c:tx>
            <c:strRef>
              <c:f>Overhang!$K$10</c:f>
              <c:strCache>
                <c:ptCount val="1"/>
                <c:pt idx="0">
                  <c:v>2020</c:v>
                </c:pt>
              </c:strCache>
            </c:strRef>
          </c:tx>
          <c:spPr>
            <a:solidFill>
              <a:srgbClr val="E88F36"/>
            </a:solidFill>
            <a:ln>
              <a:noFill/>
            </a:ln>
            <a:effectLst/>
          </c:spPr>
          <c:invertIfNegative val="0"/>
          <c:cat>
            <c:numRef>
              <c:f>Overhang!$C$6:$S$6</c:f>
              <c:numCache>
                <c:formatCode>General</c:formatCode>
                <c:ptCount val="17"/>
                <c:pt idx="0" formatCode="0&quot;*&quot;">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Overhang!$K$12:$K$28</c:f>
              <c:numCache>
                <c:formatCode>"$"#,##0.0</c:formatCode>
                <c:ptCount val="17"/>
                <c:pt idx="16">
                  <c:v>37.915273062706007</c:v>
                </c:pt>
              </c:numCache>
            </c:numRef>
          </c:val>
          <c:extLst>
            <c:ext xmlns:c16="http://schemas.microsoft.com/office/drawing/2014/chart" uri="{C3380CC4-5D6E-409C-BE32-E72D297353CC}">
              <c16:uniqueId val="{00000009-8F6C-404F-89D4-4B1487D84703}"/>
            </c:ext>
          </c:extLst>
        </c:ser>
        <c:ser>
          <c:idx val="3"/>
          <c:order val="7"/>
          <c:tx>
            <c:strRef>
              <c:f>Overhang!$L$10</c:f>
              <c:strCache>
                <c:ptCount val="1"/>
                <c:pt idx="0">
                  <c:v>2021</c:v>
                </c:pt>
              </c:strCache>
            </c:strRef>
          </c:tx>
          <c:spPr>
            <a:solidFill>
              <a:srgbClr val="C0BCB2"/>
            </a:solidFill>
            <a:ln>
              <a:noFill/>
            </a:ln>
            <a:effectLst/>
          </c:spPr>
          <c:invertIfNegative val="0"/>
          <c:cat>
            <c:numRef>
              <c:f>Overhang!$C$6:$S$6</c:f>
              <c:numCache>
                <c:formatCode>General</c:formatCode>
                <c:ptCount val="17"/>
                <c:pt idx="0" formatCode="0&quot;*&quot;">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Overhang!$L$12:$L$28</c:f>
              <c:numCache>
                <c:formatCode>"$"#,##0.0</c:formatCode>
                <c:ptCount val="17"/>
                <c:pt idx="16">
                  <c:v>79.251019627233006</c:v>
                </c:pt>
              </c:numCache>
            </c:numRef>
          </c:val>
          <c:extLst>
            <c:ext xmlns:c16="http://schemas.microsoft.com/office/drawing/2014/chart" uri="{C3380CC4-5D6E-409C-BE32-E72D297353CC}">
              <c16:uniqueId val="{0000000A-8F6C-404F-89D4-4B1487D84703}"/>
            </c:ext>
          </c:extLst>
        </c:ser>
        <c:ser>
          <c:idx val="9"/>
          <c:order val="8"/>
          <c:tx>
            <c:strRef>
              <c:f>Overhang!$M$10</c:f>
              <c:strCache>
                <c:ptCount val="1"/>
                <c:pt idx="0">
                  <c:v>2022*</c:v>
                </c:pt>
              </c:strCache>
            </c:strRef>
          </c:tx>
          <c:spPr>
            <a:solidFill>
              <a:srgbClr val="78766F"/>
            </a:solidFill>
            <a:ln w="19050">
              <a:noFill/>
            </a:ln>
            <a:effectLst/>
          </c:spPr>
          <c:invertIfNegative val="0"/>
          <c:cat>
            <c:numRef>
              <c:f>Overhang!$C$6:$S$6</c:f>
              <c:numCache>
                <c:formatCode>General</c:formatCode>
                <c:ptCount val="17"/>
                <c:pt idx="0" formatCode="0&quot;*&quot;">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Overhang!$M$12:$M$28</c:f>
              <c:numCache>
                <c:formatCode>"$"#,##0.0</c:formatCode>
                <c:ptCount val="17"/>
                <c:pt idx="16">
                  <c:v>127.61657663883801</c:v>
                </c:pt>
              </c:numCache>
            </c:numRef>
          </c:val>
          <c:extLst>
            <c:ext xmlns:c16="http://schemas.microsoft.com/office/drawing/2014/chart" uri="{C3380CC4-5D6E-409C-BE32-E72D297353CC}">
              <c16:uniqueId val="{0000000B-8F6C-404F-89D4-4B1487D84703}"/>
            </c:ext>
          </c:extLst>
        </c:ser>
        <c:dLbls>
          <c:showLegendKey val="0"/>
          <c:showVal val="0"/>
          <c:showCatName val="0"/>
          <c:showSerName val="0"/>
          <c:showPercent val="0"/>
          <c:showBubbleSize val="0"/>
        </c:dLbls>
        <c:gapWidth val="150"/>
        <c:overlap val="100"/>
        <c:axId val="-1468364080"/>
        <c:axId val="-1468361760"/>
      </c:barChart>
      <c:lineChart>
        <c:grouping val="standard"/>
        <c:varyColors val="0"/>
        <c:ser>
          <c:idx val="2"/>
          <c:order val="10"/>
          <c:tx>
            <c:v>total</c:v>
          </c:tx>
          <c:spPr>
            <a:ln w="25400" cap="rnd" cmpd="sng" algn="ctr">
              <a:solidFill>
                <a:srgbClr val="BBCBD9"/>
              </a:solidFill>
              <a:prstDash val="solid"/>
              <a:round/>
            </a:ln>
            <a:effectLst/>
          </c:spPr>
          <c:marker>
            <c:symbol val="none"/>
          </c:marker>
          <c:dLbls>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Overhang!$C$6:$R$6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Overhang!$N$12:$N$28</c:f>
              <c:numCache>
                <c:formatCode>"$"#,##0.0</c:formatCode>
                <c:ptCount val="17"/>
                <c:pt idx="0">
                  <c:v>80.876333583972851</c:v>
                </c:pt>
                <c:pt idx="1">
                  <c:v>86.620537992606998</c:v>
                </c:pt>
                <c:pt idx="2">
                  <c:v>90.59581220275011</c:v>
                </c:pt>
                <c:pt idx="3">
                  <c:v>85.283683310789982</c:v>
                </c:pt>
                <c:pt idx="4">
                  <c:v>78.954252579916044</c:v>
                </c:pt>
                <c:pt idx="5">
                  <c:v>78.591728357631084</c:v>
                </c:pt>
                <c:pt idx="6">
                  <c:v>71.975331404258043</c:v>
                </c:pt>
                <c:pt idx="7">
                  <c:v>73.187090378728001</c:v>
                </c:pt>
                <c:pt idx="8">
                  <c:v>79.836128712255999</c:v>
                </c:pt>
                <c:pt idx="9">
                  <c:v>92.601769103408856</c:v>
                </c:pt>
                <c:pt idx="10">
                  <c:v>113.17419015132484</c:v>
                </c:pt>
                <c:pt idx="11">
                  <c:v>117.69519408507441</c:v>
                </c:pt>
                <c:pt idx="12">
                  <c:v>143.47097426461437</c:v>
                </c:pt>
                <c:pt idx="13">
                  <c:v>164.80106881983642</c:v>
                </c:pt>
                <c:pt idx="14">
                  <c:v>205.95842919845504</c:v>
                </c:pt>
                <c:pt idx="15">
                  <c:v>249.72482567080303</c:v>
                </c:pt>
                <c:pt idx="16">
                  <c:v>289.04962051919739</c:v>
                </c:pt>
              </c:numCache>
            </c:numRef>
          </c:val>
          <c:smooth val="0"/>
          <c:extLst>
            <c:ext xmlns:c16="http://schemas.microsoft.com/office/drawing/2014/chart" uri="{C3380CC4-5D6E-409C-BE32-E72D297353CC}">
              <c16:uniqueId val="{0000000C-8F6C-404F-89D4-4B1487D84703}"/>
            </c:ext>
          </c:extLst>
        </c:ser>
        <c:dLbls>
          <c:showLegendKey val="0"/>
          <c:showVal val="0"/>
          <c:showCatName val="0"/>
          <c:showSerName val="0"/>
          <c:showPercent val="0"/>
          <c:showBubbleSize val="0"/>
        </c:dLbls>
        <c:marker val="1"/>
        <c:smooth val="0"/>
        <c:axId val="-1468364080"/>
        <c:axId val="-1468361760"/>
      </c:lineChart>
      <c:catAx>
        <c:axId val="-1468364080"/>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8361760"/>
        <c:crosses val="autoZero"/>
        <c:auto val="1"/>
        <c:lblAlgn val="ctr"/>
        <c:lblOffset val="100"/>
        <c:noMultiLvlLbl val="0"/>
      </c:catAx>
      <c:valAx>
        <c:axId val="-146836176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8364080"/>
        <c:crosses val="autoZero"/>
        <c:crossBetween val="between"/>
      </c:valAx>
      <c:spPr>
        <a:noFill/>
        <a:ln>
          <a:noFill/>
        </a:ln>
        <a:effectLst/>
      </c:spPr>
    </c:plotArea>
    <c:legend>
      <c:legendPos val="r"/>
      <c:legendEntry>
        <c:idx val="0"/>
        <c:delete val="1"/>
      </c:legendEntry>
      <c:legendEntry>
        <c:idx val="10"/>
        <c:delete val="1"/>
      </c:legendEntry>
      <c:layout>
        <c:manualLayout>
          <c:xMode val="edge"/>
          <c:yMode val="edge"/>
          <c:x val="0.87949682329770407"/>
          <c:y val="0.14399445029610089"/>
          <c:w val="6.6540047282093867E-2"/>
          <c:h val="0.625927211955022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6350" cap="flat" cmpd="sng" algn="ctr">
      <a:noFill/>
      <a:prstDash val="solid"/>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92731992744283E-2"/>
          <c:y val="3.4171643457651044E-2"/>
          <c:w val="0.91462926074637996"/>
          <c:h val="0.94349518810148703"/>
        </c:manualLayout>
      </c:layout>
      <c:barChart>
        <c:barDir val="col"/>
        <c:grouping val="stacked"/>
        <c:varyColors val="0"/>
        <c:ser>
          <c:idx val="1"/>
          <c:order val="0"/>
          <c:tx>
            <c:strRef>
              <c:f>'Cash flows'!$C$6</c:f>
              <c:strCache>
                <c:ptCount val="1"/>
                <c:pt idx="0">
                  <c:v>Contributions ($B)</c:v>
                </c:pt>
              </c:strCache>
            </c:strRef>
          </c:tx>
          <c:spPr>
            <a:solidFill>
              <a:schemeClr val="accent2"/>
            </a:solidFill>
            <a:ln>
              <a:noFill/>
            </a:ln>
            <a:effectLst/>
          </c:spPr>
          <c:invertIfNegative val="0"/>
          <c:cat>
            <c:numRef>
              <c:f>'Cash flows'!$B$7:$B$31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formatCode="General&quot;*&quot;">
                  <c:v>2022</c:v>
                </c:pt>
              </c:numCache>
            </c:numRef>
          </c:cat>
          <c:val>
            <c:numRef>
              <c:f>'Cash flows'!$C$7:$C$31</c:f>
              <c:numCache>
                <c:formatCode>"$"#,##0.0_);\("$"#,##0.0\)</c:formatCode>
                <c:ptCount val="25"/>
                <c:pt idx="0">
                  <c:v>-10.715606021564</c:v>
                </c:pt>
                <c:pt idx="1">
                  <c:v>-19.493930331545968</c:v>
                </c:pt>
                <c:pt idx="2">
                  <c:v>-38.715545598565058</c:v>
                </c:pt>
                <c:pt idx="3">
                  <c:v>-24.631305959177986</c:v>
                </c:pt>
                <c:pt idx="4">
                  <c:v>-18.102171956615006</c:v>
                </c:pt>
                <c:pt idx="5">
                  <c:v>-18.146701409665013</c:v>
                </c:pt>
                <c:pt idx="6">
                  <c:v>-22.762641598982263</c:v>
                </c:pt>
                <c:pt idx="7">
                  <c:v>-22.51300923791198</c:v>
                </c:pt>
                <c:pt idx="8">
                  <c:v>-25.10866303587003</c:v>
                </c:pt>
                <c:pt idx="9">
                  <c:v>-26.139065851196957</c:v>
                </c:pt>
                <c:pt idx="10">
                  <c:v>-26.875392941417868</c:v>
                </c:pt>
                <c:pt idx="11">
                  <c:v>-21.457738435165041</c:v>
                </c:pt>
                <c:pt idx="12">
                  <c:v>-23.092172309589966</c:v>
                </c:pt>
                <c:pt idx="13">
                  <c:v>-26.055335399208143</c:v>
                </c:pt>
                <c:pt idx="14">
                  <c:v>-25.775394664561816</c:v>
                </c:pt>
                <c:pt idx="15">
                  <c:v>-23.804428558652408</c:v>
                </c:pt>
                <c:pt idx="16">
                  <c:v>-27.810653007766469</c:v>
                </c:pt>
                <c:pt idx="17">
                  <c:v>-31.156122587659546</c:v>
                </c:pt>
                <c:pt idx="18">
                  <c:v>-31.867361202037298</c:v>
                </c:pt>
                <c:pt idx="19">
                  <c:v>-38.240616248963391</c:v>
                </c:pt>
                <c:pt idx="20">
                  <c:v>-47.949439753592785</c:v>
                </c:pt>
                <c:pt idx="21">
                  <c:v>-50.573745964814592</c:v>
                </c:pt>
                <c:pt idx="22">
                  <c:v>-63.753251076146036</c:v>
                </c:pt>
                <c:pt idx="23">
                  <c:v>-104.3413168151037</c:v>
                </c:pt>
                <c:pt idx="24">
                  <c:v>-60.530940447593849</c:v>
                </c:pt>
              </c:numCache>
            </c:numRef>
          </c:val>
          <c:extLst>
            <c:ext xmlns:c16="http://schemas.microsoft.com/office/drawing/2014/chart" uri="{C3380CC4-5D6E-409C-BE32-E72D297353CC}">
              <c16:uniqueId val="{00000000-56B8-4A9B-9754-E991F832396E}"/>
            </c:ext>
          </c:extLst>
        </c:ser>
        <c:ser>
          <c:idx val="0"/>
          <c:order val="1"/>
          <c:tx>
            <c:strRef>
              <c:f>'Cash flows'!$D$6</c:f>
              <c:strCache>
                <c:ptCount val="1"/>
                <c:pt idx="0">
                  <c:v>Distributions ($B)</c:v>
                </c:pt>
              </c:strCache>
            </c:strRef>
          </c:tx>
          <c:spPr>
            <a:solidFill>
              <a:schemeClr val="accent1"/>
            </a:solidFill>
            <a:ln>
              <a:noFill/>
            </a:ln>
            <a:effectLst/>
          </c:spPr>
          <c:invertIfNegative val="0"/>
          <c:cat>
            <c:numRef>
              <c:f>'Cash flows'!$B$7:$B$31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formatCode="General&quot;*&quot;">
                  <c:v>2022</c:v>
                </c:pt>
              </c:numCache>
            </c:numRef>
          </c:cat>
          <c:val>
            <c:numRef>
              <c:f>'Cash flows'!$D$7:$D$31</c:f>
              <c:numCache>
                <c:formatCode>"$"#,##0.0_);\("$"#,##0.0\)</c:formatCode>
                <c:ptCount val="25"/>
                <c:pt idx="0">
                  <c:v>3.0409889396229981</c:v>
                </c:pt>
                <c:pt idx="1">
                  <c:v>7.313429567747999</c:v>
                </c:pt>
                <c:pt idx="2">
                  <c:v>20.44968152689589</c:v>
                </c:pt>
                <c:pt idx="3">
                  <c:v>8.9035585620570004</c:v>
                </c:pt>
                <c:pt idx="4">
                  <c:v>5.9098129133439921</c:v>
                </c:pt>
                <c:pt idx="5">
                  <c:v>7.1746685333057112</c:v>
                </c:pt>
                <c:pt idx="6">
                  <c:v>10.516758036359716</c:v>
                </c:pt>
                <c:pt idx="7">
                  <c:v>13.366922335695982</c:v>
                </c:pt>
                <c:pt idx="8">
                  <c:v>17.947784903996482</c:v>
                </c:pt>
                <c:pt idx="9">
                  <c:v>23.857098100341037</c:v>
                </c:pt>
                <c:pt idx="10">
                  <c:v>14.036573374562987</c:v>
                </c:pt>
                <c:pt idx="11">
                  <c:v>9.6818682867249901</c:v>
                </c:pt>
                <c:pt idx="12">
                  <c:v>20.467872756037988</c:v>
                </c:pt>
                <c:pt idx="13">
                  <c:v>23.186954056105005</c:v>
                </c:pt>
                <c:pt idx="14">
                  <c:v>29.110773510721959</c:v>
                </c:pt>
                <c:pt idx="15">
                  <c:v>31.861485972349193</c:v>
                </c:pt>
                <c:pt idx="16">
                  <c:v>36.815144925958997</c:v>
                </c:pt>
                <c:pt idx="17">
                  <c:v>44.068586371535922</c:v>
                </c:pt>
                <c:pt idx="18">
                  <c:v>34.633950694277893</c:v>
                </c:pt>
                <c:pt idx="19">
                  <c:v>40.00974057790441</c:v>
                </c:pt>
                <c:pt idx="20">
                  <c:v>43.745283439996356</c:v>
                </c:pt>
                <c:pt idx="21">
                  <c:v>40.140377667165104</c:v>
                </c:pt>
                <c:pt idx="22">
                  <c:v>55.341690843772938</c:v>
                </c:pt>
                <c:pt idx="23">
                  <c:v>102.78706142821518</c:v>
                </c:pt>
                <c:pt idx="24">
                  <c:v>39.231989369271595</c:v>
                </c:pt>
              </c:numCache>
            </c:numRef>
          </c:val>
          <c:extLst>
            <c:ext xmlns:c16="http://schemas.microsoft.com/office/drawing/2014/chart" uri="{C3380CC4-5D6E-409C-BE32-E72D297353CC}">
              <c16:uniqueId val="{00000001-56B8-4A9B-9754-E991F832396E}"/>
            </c:ext>
          </c:extLst>
        </c:ser>
        <c:dLbls>
          <c:showLegendKey val="0"/>
          <c:showVal val="0"/>
          <c:showCatName val="0"/>
          <c:showSerName val="0"/>
          <c:showPercent val="0"/>
          <c:showBubbleSize val="0"/>
        </c:dLbls>
        <c:gapWidth val="75"/>
        <c:overlap val="100"/>
        <c:axId val="-1262966448"/>
        <c:axId val="-1262964128"/>
      </c:barChart>
      <c:lineChart>
        <c:grouping val="standard"/>
        <c:varyColors val="0"/>
        <c:ser>
          <c:idx val="2"/>
          <c:order val="2"/>
          <c:tx>
            <c:strRef>
              <c:f>'Cash flows'!$E$6</c:f>
              <c:strCache>
                <c:ptCount val="1"/>
                <c:pt idx="0">
                  <c:v>Net Cashflow</c:v>
                </c:pt>
              </c:strCache>
            </c:strRef>
          </c:tx>
          <c:spPr>
            <a:ln w="19050" cap="rnd" cmpd="sng" algn="ctr">
              <a:solidFill>
                <a:schemeClr val="accent3"/>
              </a:solidFill>
              <a:prstDash val="solid"/>
              <a:round/>
            </a:ln>
            <a:effectLst/>
          </c:spPr>
          <c:marker>
            <c:symbol val="none"/>
          </c:marker>
          <c:dPt>
            <c:idx val="22"/>
            <c:bubble3D val="0"/>
            <c:extLst>
              <c:ext xmlns:c16="http://schemas.microsoft.com/office/drawing/2014/chart" uri="{C3380CC4-5D6E-409C-BE32-E72D297353CC}">
                <c16:uniqueId val="{00000002-56B8-4A9B-9754-E991F832396E}"/>
              </c:ext>
            </c:extLst>
          </c:dPt>
          <c:dPt>
            <c:idx val="23"/>
            <c:bubble3D val="0"/>
            <c:extLst>
              <c:ext xmlns:c16="http://schemas.microsoft.com/office/drawing/2014/chart" uri="{C3380CC4-5D6E-409C-BE32-E72D297353CC}">
                <c16:uniqueId val="{00000003-56B8-4A9B-9754-E991F832396E}"/>
              </c:ext>
            </c:extLst>
          </c:dPt>
          <c:dPt>
            <c:idx val="24"/>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6B8-4A9B-9754-E991F832396E}"/>
              </c:ext>
            </c:extLst>
          </c:dPt>
          <c:cat>
            <c:numRef>
              <c:f>'Cash flows'!$B$7:$B$31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formatCode="General&quot;*&quot;">
                  <c:v>2022</c:v>
                </c:pt>
              </c:numCache>
            </c:numRef>
          </c:cat>
          <c:val>
            <c:numRef>
              <c:f>'Cash flows'!$E$7:$E$31</c:f>
              <c:numCache>
                <c:formatCode>"$"#,##0.0_);\("$"#,##0.0\)</c:formatCode>
                <c:ptCount val="25"/>
                <c:pt idx="0">
                  <c:v>-7.6746170819410011</c:v>
                </c:pt>
                <c:pt idx="1">
                  <c:v>-12.180500763797969</c:v>
                </c:pt>
                <c:pt idx="2">
                  <c:v>-18.265864071669167</c:v>
                </c:pt>
                <c:pt idx="3">
                  <c:v>-15.727747397120986</c:v>
                </c:pt>
                <c:pt idx="4">
                  <c:v>-12.192359043271015</c:v>
                </c:pt>
                <c:pt idx="5">
                  <c:v>-10.972032876359302</c:v>
                </c:pt>
                <c:pt idx="6">
                  <c:v>-12.245883562622547</c:v>
                </c:pt>
                <c:pt idx="7">
                  <c:v>-9.1460869022159983</c:v>
                </c:pt>
                <c:pt idx="8">
                  <c:v>-7.1608781318735488</c:v>
                </c:pt>
                <c:pt idx="9">
                  <c:v>-2.2819677508559195</c:v>
                </c:pt>
                <c:pt idx="10">
                  <c:v>-12.83881956685488</c:v>
                </c:pt>
                <c:pt idx="11">
                  <c:v>-11.775870148440051</c:v>
                </c:pt>
                <c:pt idx="12">
                  <c:v>-2.6242995535519782</c:v>
                </c:pt>
                <c:pt idx="13">
                  <c:v>-2.8683813431031382</c:v>
                </c:pt>
                <c:pt idx="14">
                  <c:v>3.3353788461601432</c:v>
                </c:pt>
                <c:pt idx="15">
                  <c:v>8.0570574136967856</c:v>
                </c:pt>
                <c:pt idx="16">
                  <c:v>9.004491918192528</c:v>
                </c:pt>
                <c:pt idx="17">
                  <c:v>12.912463783876376</c:v>
                </c:pt>
                <c:pt idx="18">
                  <c:v>2.7665894922405947</c:v>
                </c:pt>
                <c:pt idx="19">
                  <c:v>1.7691243289410181</c:v>
                </c:pt>
                <c:pt idx="20">
                  <c:v>-4.2041563135964282</c:v>
                </c:pt>
                <c:pt idx="21">
                  <c:v>-10.433368297649487</c:v>
                </c:pt>
                <c:pt idx="22">
                  <c:v>-8.4115602323730982</c:v>
                </c:pt>
                <c:pt idx="23">
                  <c:v>-1.5542553868885136</c:v>
                </c:pt>
                <c:pt idx="24">
                  <c:v>-21.298951078322254</c:v>
                </c:pt>
              </c:numCache>
            </c:numRef>
          </c:val>
          <c:smooth val="0"/>
          <c:extLst>
            <c:ext xmlns:c16="http://schemas.microsoft.com/office/drawing/2014/chart" uri="{C3380CC4-5D6E-409C-BE32-E72D297353CC}">
              <c16:uniqueId val="{00000006-56B8-4A9B-9754-E991F832396E}"/>
            </c:ext>
          </c:extLst>
        </c:ser>
        <c:dLbls>
          <c:showLegendKey val="0"/>
          <c:showVal val="0"/>
          <c:showCatName val="0"/>
          <c:showSerName val="0"/>
          <c:showPercent val="0"/>
          <c:showBubbleSize val="0"/>
        </c:dLbls>
        <c:marker val="1"/>
        <c:smooth val="0"/>
        <c:axId val="-1262966448"/>
        <c:axId val="-1262964128"/>
      </c:lineChart>
      <c:catAx>
        <c:axId val="-1262966448"/>
        <c:scaling>
          <c:orientation val="minMax"/>
        </c:scaling>
        <c:delete val="0"/>
        <c:axPos val="b"/>
        <c:numFmt formatCode="General" sourceLinked="1"/>
        <c:majorTickMark val="out"/>
        <c:minorTickMark val="none"/>
        <c:tickLblPos val="nextTo"/>
        <c:spPr>
          <a:noFill/>
          <a:ln w="6350" cap="flat" cmpd="sng" algn="ctr">
            <a:solidFill>
              <a:schemeClr val="bg1">
                <a:lumMod val="75000"/>
              </a:schemeClr>
            </a:solidFill>
            <a:prstDash val="solid"/>
            <a:round/>
          </a:ln>
          <a:effectLst/>
        </c:spPr>
        <c:txPr>
          <a:bodyPr rot="-60000000" vert="horz"/>
          <a:lstStyle/>
          <a:p>
            <a:pPr>
              <a:defRPr>
                <a:solidFill>
                  <a:srgbClr val="000000"/>
                </a:solidFill>
              </a:defRPr>
            </a:pPr>
            <a:endParaRPr lang="en-US"/>
          </a:p>
        </c:txPr>
        <c:crossAx val="-1262964128"/>
        <c:crosses val="autoZero"/>
        <c:auto val="1"/>
        <c:lblAlgn val="ctr"/>
        <c:lblOffset val="100"/>
        <c:noMultiLvlLbl val="0"/>
      </c:catAx>
      <c:valAx>
        <c:axId val="-1262964128"/>
        <c:scaling>
          <c:orientation val="minMax"/>
        </c:scaling>
        <c:delete val="0"/>
        <c:axPos val="l"/>
        <c:majorGridlines>
          <c:spPr>
            <a:ln w="6350" cap="flat" cmpd="sng" algn="ctr">
              <a:solidFill>
                <a:schemeClr val="bg1">
                  <a:lumMod val="75000"/>
                </a:schemeClr>
              </a:solidFill>
              <a:prstDash val="solid"/>
              <a:round/>
            </a:ln>
            <a:effectLst/>
          </c:spPr>
        </c:majorGridlines>
        <c:numFmt formatCode="&quot;$&quot;#,##0" sourceLinked="0"/>
        <c:majorTickMark val="out"/>
        <c:minorTickMark val="none"/>
        <c:tickLblPos val="nextTo"/>
        <c:spPr>
          <a:noFill/>
          <a:ln w="6350" cap="flat" cmpd="sng" algn="ctr">
            <a:noFill/>
            <a:prstDash val="solid"/>
            <a:round/>
          </a:ln>
          <a:effectLst/>
        </c:spPr>
        <c:txPr>
          <a:bodyPr rot="-60000000" vert="horz"/>
          <a:lstStyle/>
          <a:p>
            <a:pPr>
              <a:defRPr>
                <a:solidFill>
                  <a:srgbClr val="000000"/>
                </a:solidFill>
              </a:defRPr>
            </a:pPr>
            <a:endParaRPr lang="en-US"/>
          </a:p>
        </c:txPr>
        <c:crossAx val="-1262966448"/>
        <c:crosses val="autoZero"/>
        <c:crossBetween val="between"/>
      </c:valAx>
      <c:spPr>
        <a:noFill/>
        <a:ln>
          <a:noFill/>
        </a:ln>
        <a:effectLst/>
      </c:spPr>
    </c:plotArea>
    <c:legend>
      <c:legendPos val="b"/>
      <c:layout>
        <c:manualLayout>
          <c:xMode val="edge"/>
          <c:yMode val="edge"/>
          <c:x val="0.16317767918846435"/>
          <c:y val="0.89871837986385283"/>
          <c:w val="0.69249901733297803"/>
          <c:h val="6.2951830760058405E-2"/>
        </c:manualLayout>
      </c:layout>
      <c:overlay val="0"/>
      <c:spPr>
        <a:noFill/>
        <a:ln>
          <a:noFill/>
        </a:ln>
        <a:effectLst/>
      </c:spPr>
      <c:txPr>
        <a:bodyPr rot="0" vert="horz"/>
        <a:lstStyle/>
        <a:p>
          <a:pPr>
            <a:defRPr>
              <a:solidFill>
                <a:srgbClr val="000000"/>
              </a:solidFill>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solidFill>
            <a:schemeClr val="bg1">
              <a:lumMod val="50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'First-Time Fundraising'!$B$8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Fundraising'!$D$7:$M$7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'First-Time Fundraising'!$D$8:$M$8</c:f>
              <c:numCache>
                <c:formatCode>"$"#,##0.0</c:formatCode>
                <c:ptCount val="10"/>
                <c:pt idx="0">
                  <c:v>5.1729861825690033</c:v>
                </c:pt>
                <c:pt idx="1">
                  <c:v>4.6930227205060007</c:v>
                </c:pt>
                <c:pt idx="2">
                  <c:v>6.7817987800609982</c:v>
                </c:pt>
                <c:pt idx="3">
                  <c:v>10.585787919860602</c:v>
                </c:pt>
                <c:pt idx="4">
                  <c:v>12.628520070033002</c:v>
                </c:pt>
                <c:pt idx="5">
                  <c:v>13.966712883896006</c:v>
                </c:pt>
                <c:pt idx="6">
                  <c:v>9.1572559195130019</c:v>
                </c:pt>
                <c:pt idx="7">
                  <c:v>22.211631131472</c:v>
                </c:pt>
                <c:pt idx="8">
                  <c:v>10.200215008985998</c:v>
                </c:pt>
                <c:pt idx="9">
                  <c:v>0.38158125399999998</c:v>
                </c:pt>
              </c:numCache>
            </c:numRef>
          </c:val>
          <c:extLst>
            <c:ext xmlns:c16="http://schemas.microsoft.com/office/drawing/2014/chart" uri="{C3380CC4-5D6E-409C-BE32-E72D297353CC}">
              <c16:uniqueId val="{00000000-D0BC-4757-8563-20A0EF38310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Fundraising'!$B$9</c:f>
              <c:strCache>
                <c:ptCount val="1"/>
                <c:pt idx="0">
                  <c:v>Fund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D0BC-4757-8563-20A0EF383104}"/>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D0BC-4757-8563-20A0EF383104}"/>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D0BC-4757-8563-20A0EF383104}"/>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D0BC-4757-8563-20A0EF383104}"/>
              </c:ext>
            </c:extLst>
          </c:dPt>
          <c:dPt>
            <c:idx val="10"/>
            <c:bubble3D val="0"/>
            <c:extLst>
              <c:ext xmlns:c16="http://schemas.microsoft.com/office/drawing/2014/chart" uri="{C3380CC4-5D6E-409C-BE32-E72D297353CC}">
                <c16:uniqueId val="{00000009-D0BC-4757-8563-20A0EF383104}"/>
              </c:ext>
            </c:extLst>
          </c:dPt>
          <c:dPt>
            <c:idx val="11"/>
            <c:bubble3D val="0"/>
            <c:extLst>
              <c:ext xmlns:c16="http://schemas.microsoft.com/office/drawing/2014/chart" uri="{C3380CC4-5D6E-409C-BE32-E72D297353CC}">
                <c16:uniqueId val="{0000000A-D0BC-4757-8563-20A0EF383104}"/>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BC-4757-8563-20A0EF383104}"/>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BC-4757-8563-20A0EF383104}"/>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Fundraising'!$D$7:$M$7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'First-Time Fundraising'!$D$9:$M$9</c:f>
              <c:numCache>
                <c:formatCode>General</c:formatCode>
                <c:ptCount val="10"/>
                <c:pt idx="0">
                  <c:v>185</c:v>
                </c:pt>
                <c:pt idx="1">
                  <c:v>212</c:v>
                </c:pt>
                <c:pt idx="2">
                  <c:v>216</c:v>
                </c:pt>
                <c:pt idx="3">
                  <c:v>252</c:v>
                </c:pt>
                <c:pt idx="4">
                  <c:v>271</c:v>
                </c:pt>
                <c:pt idx="5">
                  <c:v>213</c:v>
                </c:pt>
                <c:pt idx="6">
                  <c:v>237</c:v>
                </c:pt>
                <c:pt idx="7">
                  <c:v>363</c:v>
                </c:pt>
                <c:pt idx="8">
                  <c:v>181</c:v>
                </c:pt>
                <c:pt idx="9">
                  <c:v>16</c:v>
                </c:pt>
              </c:numCache>
            </c:numRef>
          </c:val>
          <c:smooth val="0"/>
          <c:extLst>
            <c:ext xmlns:c16="http://schemas.microsoft.com/office/drawing/2014/chart" uri="{C3380CC4-5D6E-409C-BE32-E72D297353CC}">
              <c16:uniqueId val="{0000000D-D0BC-4757-8563-20A0EF38310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2578971327771018"/>
          <c:h val="0.77709098862642167"/>
        </c:manualLayout>
      </c:layout>
      <c:barChart>
        <c:barDir val="col"/>
        <c:grouping val="percentStacked"/>
        <c:varyColors val="0"/>
        <c:ser>
          <c:idx val="1"/>
          <c:order val="0"/>
          <c:tx>
            <c:strRef>
              <c:f>'Emerging vs Experienced Funds'!$B$7</c:f>
              <c:strCache>
                <c:ptCount val="1"/>
                <c:pt idx="0">
                  <c:v>Emerging firm fund value ($B)**</c:v>
                </c:pt>
              </c:strCache>
            </c:strRef>
          </c:tx>
          <c:spPr>
            <a:solidFill>
              <a:schemeClr val="accent1"/>
            </a:solidFill>
            <a:ln>
              <a:solidFill>
                <a:schemeClr val="accent1"/>
              </a:solidFill>
            </a:ln>
            <a:effectLst/>
          </c:spPr>
          <c:invertIfNegative val="0"/>
          <c:cat>
            <c:numRef>
              <c:f>'Emerging vs Experienced Funds'!$D$6:$M$6</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'Emerging vs Experienced Funds'!$D$7:$M$7</c:f>
              <c:numCache>
                <c:formatCode>"$"#,##0.00</c:formatCode>
                <c:ptCount val="10"/>
                <c:pt idx="0">
                  <c:v>10.187290170927996</c:v>
                </c:pt>
                <c:pt idx="1">
                  <c:v>15.498201169878005</c:v>
                </c:pt>
                <c:pt idx="2">
                  <c:v>19.344748342511004</c:v>
                </c:pt>
                <c:pt idx="3">
                  <c:v>22.355234869372598</c:v>
                </c:pt>
                <c:pt idx="4">
                  <c:v>24.495330569825001</c:v>
                </c:pt>
                <c:pt idx="5">
                  <c:v>31.22555506157499</c:v>
                </c:pt>
                <c:pt idx="6">
                  <c:v>30.764636357855998</c:v>
                </c:pt>
                <c:pt idx="7">
                  <c:v>55.815359921807023</c:v>
                </c:pt>
                <c:pt idx="8">
                  <c:v>37.255831180402019</c:v>
                </c:pt>
                <c:pt idx="9">
                  <c:v>1.6170549560000003</c:v>
                </c:pt>
              </c:numCache>
            </c:numRef>
          </c:val>
          <c:extLst>
            <c:ext xmlns:c16="http://schemas.microsoft.com/office/drawing/2014/chart" uri="{C3380CC4-5D6E-409C-BE32-E72D297353CC}">
              <c16:uniqueId val="{00000000-2985-4FC7-982D-E53A0A39B325}"/>
            </c:ext>
          </c:extLst>
        </c:ser>
        <c:ser>
          <c:idx val="2"/>
          <c:order val="1"/>
          <c:tx>
            <c:strRef>
              <c:f>'Emerging vs Experienced Funds'!$B$8</c:f>
              <c:strCache>
                <c:ptCount val="1"/>
                <c:pt idx="0">
                  <c:v>Experienced firm fund value ($B)***</c:v>
                </c:pt>
              </c:strCache>
            </c:strRef>
          </c:tx>
          <c:spPr>
            <a:solidFill>
              <a:schemeClr val="accent3"/>
            </a:solidFill>
            <a:ln>
              <a:noFill/>
            </a:ln>
            <a:effectLst/>
          </c:spPr>
          <c:invertIfNegative val="0"/>
          <c:cat>
            <c:numRef>
              <c:f>'Emerging vs Experienced Funds'!$D$6:$M$6</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'Emerging vs Experienced Funds'!$D$8:$M$8</c:f>
              <c:numCache>
                <c:formatCode>"$"#,##0.00</c:formatCode>
                <c:ptCount val="10"/>
                <c:pt idx="0">
                  <c:v>26.995066147000003</c:v>
                </c:pt>
                <c:pt idx="1">
                  <c:v>28.020149566194004</c:v>
                </c:pt>
                <c:pt idx="2">
                  <c:v>31.668296411000007</c:v>
                </c:pt>
                <c:pt idx="3">
                  <c:v>23.213955007075999</c:v>
                </c:pt>
                <c:pt idx="4">
                  <c:v>37.62475846589799</c:v>
                </c:pt>
                <c:pt idx="5">
                  <c:v>41.26416442623303</c:v>
                </c:pt>
                <c:pt idx="6">
                  <c:v>60.834877878994028</c:v>
                </c:pt>
                <c:pt idx="7">
                  <c:v>102.66457215368705</c:v>
                </c:pt>
                <c:pt idx="8">
                  <c:v>133.50715933707602</c:v>
                </c:pt>
                <c:pt idx="9">
                  <c:v>10.034086117000005</c:v>
                </c:pt>
              </c:numCache>
            </c:numRef>
          </c:val>
          <c:extLst>
            <c:ext xmlns:c16="http://schemas.microsoft.com/office/drawing/2014/chart" uri="{C3380CC4-5D6E-409C-BE32-E72D297353CC}">
              <c16:uniqueId val="{00000001-2985-4FC7-982D-E53A0A39B325}"/>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642659244728083"/>
          <c:y val="3.7037037037037035E-2"/>
          <c:w val="0.31879641250057406"/>
          <c:h val="0.3094740935160882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title>
    <c:autoTitleDeleted val="0"/>
    <c:plotArea>
      <c:layout>
        <c:manualLayout>
          <c:layoutTarget val="inner"/>
          <c:xMode val="edge"/>
          <c:yMode val="edge"/>
          <c:x val="8.8564718883823695E-2"/>
          <c:y val="2.1795713035870499E-2"/>
          <c:w val="0.911435281116176"/>
          <c:h val="0.7880409448818898"/>
        </c:manualLayout>
      </c:layout>
      <c:barChart>
        <c:barDir val="col"/>
        <c:grouping val="clustered"/>
        <c:varyColors val="0"/>
        <c:ser>
          <c:idx val="0"/>
          <c:order val="0"/>
          <c:tx>
            <c:strRef>
              <c:f>'Fundraising Medians and Avg'!$O$67</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FD0D-4397-82FE-9AC72A9D06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Avg'!$P$66:$Z$66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Medians and Avg'!$P$67:$Z$67</c:f>
              <c:numCache>
                <c:formatCode>0.0%</c:formatCode>
                <c:ptCount val="11"/>
                <c:pt idx="0">
                  <c:v>0.25</c:v>
                </c:pt>
                <c:pt idx="1">
                  <c:v>0.19999999999999996</c:v>
                </c:pt>
                <c:pt idx="2">
                  <c:v>0.1140000000000001</c:v>
                </c:pt>
                <c:pt idx="3">
                  <c:v>0.39999999999999991</c:v>
                </c:pt>
                <c:pt idx="4">
                  <c:v>0.23529411800000011</c:v>
                </c:pt>
                <c:pt idx="5">
                  <c:v>0.47019999999999995</c:v>
                </c:pt>
                <c:pt idx="6">
                  <c:v>0.3333333329999999</c:v>
                </c:pt>
                <c:pt idx="7">
                  <c:v>0.41441153100000006</c:v>
                </c:pt>
                <c:pt idx="8">
                  <c:v>0.43874999999999997</c:v>
                </c:pt>
                <c:pt idx="9">
                  <c:v>0.45772594799999999</c:v>
                </c:pt>
                <c:pt idx="10">
                  <c:v>0.57343557699999992</c:v>
                </c:pt>
              </c:numCache>
            </c:numRef>
          </c:val>
          <c:extLst>
            <c:ext xmlns:c16="http://schemas.microsoft.com/office/drawing/2014/chart" uri="{C3380CC4-5D6E-409C-BE32-E72D297353CC}">
              <c16:uniqueId val="{00000002-FD0D-4397-82FE-9AC72A9D06FA}"/>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'Angel &amp; Seed Activity'!$O$7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&amp; Seed Activity'!$P$6:$Z$6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Activity'!$P$7:$Z$7</c:f>
              <c:numCache>
                <c:formatCode>"$"#,##0.0</c:formatCode>
                <c:ptCount val="11"/>
                <c:pt idx="0">
                  <c:v>4.1389387513025504</c:v>
                </c:pt>
                <c:pt idx="1">
                  <c:v>5.1490083672569149</c:v>
                </c:pt>
                <c:pt idx="2">
                  <c:v>6.4454411192356043</c:v>
                </c:pt>
                <c:pt idx="3">
                  <c:v>6.5875618736310395</c:v>
                </c:pt>
                <c:pt idx="4">
                  <c:v>8.0103284937183989</c:v>
                </c:pt>
                <c:pt idx="5">
                  <c:v>10.929811271722755</c:v>
                </c:pt>
                <c:pt idx="6">
                  <c:v>11.449940353546204</c:v>
                </c:pt>
                <c:pt idx="7">
                  <c:v>11.861547423886575</c:v>
                </c:pt>
                <c:pt idx="8">
                  <c:v>19.511024477331556</c:v>
                </c:pt>
                <c:pt idx="9">
                  <c:v>22.794046718698944</c:v>
                </c:pt>
                <c:pt idx="10">
                  <c:v>3.2761134336656133</c:v>
                </c:pt>
              </c:numCache>
            </c:numRef>
          </c:val>
          <c:extLst>
            <c:ext xmlns:c16="http://schemas.microsoft.com/office/drawing/2014/chart" uri="{C3380CC4-5D6E-409C-BE32-E72D297353CC}">
              <c16:uniqueId val="{00000000-BE27-4B3D-B1E9-E69B4B4BB290}"/>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'Angel &amp; Seed Activity'!$O$8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BE27-4B3D-B1E9-E69B4B4BB290}"/>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BE27-4B3D-B1E9-E69B4B4BB290}"/>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BE27-4B3D-B1E9-E69B4B4BB290}"/>
              </c:ext>
            </c:extLst>
          </c:dPt>
          <c:dPt>
            <c:idx val="5"/>
            <c:bubble3D val="0"/>
            <c:extLst>
              <c:ext xmlns:c16="http://schemas.microsoft.com/office/drawing/2014/chart" uri="{C3380CC4-5D6E-409C-BE32-E72D297353CC}">
                <c16:uniqueId val="{00000006-BE27-4B3D-B1E9-E69B4B4BB290}"/>
              </c:ext>
            </c:extLst>
          </c:dPt>
          <c:dPt>
            <c:idx val="8"/>
            <c:bubble3D val="0"/>
            <c:extLst>
              <c:ext xmlns:c16="http://schemas.microsoft.com/office/drawing/2014/chart" uri="{C3380CC4-5D6E-409C-BE32-E72D297353CC}">
                <c16:uniqueId val="{00000007-BE27-4B3D-B1E9-E69B4B4BB290}"/>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BE27-4B3D-B1E9-E69B4B4BB290}"/>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BE27-4B3D-B1E9-E69B4B4BB290}"/>
              </c:ext>
            </c:extLst>
          </c:dPt>
          <c:dPt>
            <c:idx val="16"/>
            <c:bubble3D val="0"/>
            <c:extLst>
              <c:ext xmlns:c16="http://schemas.microsoft.com/office/drawing/2014/chart" uri="{C3380CC4-5D6E-409C-BE32-E72D297353CC}">
                <c16:uniqueId val="{0000000C-BE27-4B3D-B1E9-E69B4B4BB290}"/>
              </c:ext>
            </c:extLst>
          </c:dPt>
          <c:dLbls>
            <c:dLbl>
              <c:idx val="4"/>
              <c:delete val="1"/>
              <c:extLst>
                <c:ext xmlns:c15="http://schemas.microsoft.com/office/drawing/2012/chart" uri="{CE6537A1-D6FC-4f65-9D91-7224C49458BB}"/>
                <c:ext xmlns:c16="http://schemas.microsoft.com/office/drawing/2014/chart" uri="{C3380CC4-5D6E-409C-BE32-E72D297353CC}">
                  <c16:uniqueId val="{00000005-BE27-4B3D-B1E9-E69B4B4BB290}"/>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27-4B3D-B1E9-E69B4B4BB290}"/>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E27-4B3D-B1E9-E69B4B4BB29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'Angel &amp; Seed Activity'!$P$6:$Z$6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Activity'!$P$8:$Z$8</c:f>
              <c:numCache>
                <c:formatCode>General</c:formatCode>
                <c:ptCount val="11"/>
                <c:pt idx="0">
                  <c:v>4578</c:v>
                </c:pt>
                <c:pt idx="1">
                  <c:v>5250</c:v>
                </c:pt>
                <c:pt idx="2">
                  <c:v>5782</c:v>
                </c:pt>
                <c:pt idx="3">
                  <c:v>5207</c:v>
                </c:pt>
                <c:pt idx="4">
                  <c:v>5442</c:v>
                </c:pt>
                <c:pt idx="5">
                  <c:v>5564</c:v>
                </c:pt>
                <c:pt idx="6">
                  <c:v>6055</c:v>
                </c:pt>
                <c:pt idx="7">
                  <c:v>6043</c:v>
                </c:pt>
                <c:pt idx="8">
                  <c:v>7903</c:v>
                </c:pt>
                <c:pt idx="9">
                  <c:v>6872</c:v>
                </c:pt>
                <c:pt idx="10">
                  <c:v>971</c:v>
                </c:pt>
              </c:numCache>
            </c:numRef>
          </c:val>
          <c:smooth val="0"/>
          <c:extLst>
            <c:ext xmlns:c16="http://schemas.microsoft.com/office/drawing/2014/chart" uri="{C3380CC4-5D6E-409C-BE32-E72D297353CC}">
              <c16:uniqueId val="{0000000D-BE27-4B3D-B1E9-E69B4B4BB290}"/>
            </c:ext>
          </c:extLst>
        </c:ser>
        <c:ser>
          <c:idx val="2"/>
          <c:order val="2"/>
          <c:tx>
            <c:strRef>
              <c:f>'Angel &amp; Seed Activity'!$O$9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BE27-4B3D-B1E9-E69B4B4BB290}"/>
              </c:ext>
            </c:extLst>
          </c:dPt>
          <c:dPt>
            <c:idx val="1"/>
            <c:marker>
              <c:symbol val="none"/>
            </c:marker>
            <c:bubble3D val="0"/>
            <c:extLst>
              <c:ext xmlns:c16="http://schemas.microsoft.com/office/drawing/2014/chart" uri="{C3380CC4-5D6E-409C-BE32-E72D297353CC}">
                <c16:uniqueId val="{0000000F-BE27-4B3D-B1E9-E69B4B4BB290}"/>
              </c:ext>
            </c:extLst>
          </c:dPt>
          <c:dPt>
            <c:idx val="2"/>
            <c:marker>
              <c:symbol val="none"/>
            </c:marker>
            <c:bubble3D val="0"/>
            <c:extLst>
              <c:ext xmlns:c16="http://schemas.microsoft.com/office/drawing/2014/chart" uri="{C3380CC4-5D6E-409C-BE32-E72D297353CC}">
                <c16:uniqueId val="{00000010-BE27-4B3D-B1E9-E69B4B4BB290}"/>
              </c:ext>
            </c:extLst>
          </c:dPt>
          <c:dPt>
            <c:idx val="3"/>
            <c:marker>
              <c:symbol val="none"/>
            </c:marker>
            <c:bubble3D val="0"/>
            <c:extLst>
              <c:ext xmlns:c16="http://schemas.microsoft.com/office/drawing/2014/chart" uri="{C3380CC4-5D6E-409C-BE32-E72D297353CC}">
                <c16:uniqueId val="{00000011-BE27-4B3D-B1E9-E69B4B4BB290}"/>
              </c:ext>
            </c:extLst>
          </c:dPt>
          <c:dPt>
            <c:idx val="4"/>
            <c:marker>
              <c:symbol val="none"/>
            </c:marker>
            <c:bubble3D val="0"/>
            <c:extLst>
              <c:ext xmlns:c16="http://schemas.microsoft.com/office/drawing/2014/chart" uri="{C3380CC4-5D6E-409C-BE32-E72D297353CC}">
                <c16:uniqueId val="{00000012-BE27-4B3D-B1E9-E69B4B4BB290}"/>
              </c:ext>
            </c:extLst>
          </c:dPt>
          <c:dPt>
            <c:idx val="5"/>
            <c:marker>
              <c:symbol val="none"/>
            </c:marker>
            <c:bubble3D val="0"/>
            <c:extLst>
              <c:ext xmlns:c16="http://schemas.microsoft.com/office/drawing/2014/chart" uri="{C3380CC4-5D6E-409C-BE32-E72D297353CC}">
                <c16:uniqueId val="{00000013-BE27-4B3D-B1E9-E69B4B4BB290}"/>
              </c:ext>
            </c:extLst>
          </c:dPt>
          <c:dPt>
            <c:idx val="6"/>
            <c:marker>
              <c:symbol val="none"/>
            </c:marker>
            <c:bubble3D val="0"/>
            <c:extLst>
              <c:ext xmlns:c16="http://schemas.microsoft.com/office/drawing/2014/chart" uri="{C3380CC4-5D6E-409C-BE32-E72D297353CC}">
                <c16:uniqueId val="{00000014-BE27-4B3D-B1E9-E69B4B4BB290}"/>
              </c:ext>
            </c:extLst>
          </c:dPt>
          <c:dPt>
            <c:idx val="7"/>
            <c:marker>
              <c:symbol val="none"/>
            </c:marker>
            <c:bubble3D val="0"/>
            <c:extLst>
              <c:ext xmlns:c16="http://schemas.microsoft.com/office/drawing/2014/chart" uri="{C3380CC4-5D6E-409C-BE32-E72D297353CC}">
                <c16:uniqueId val="{00000015-BE27-4B3D-B1E9-E69B4B4BB290}"/>
              </c:ext>
            </c:extLst>
          </c:dPt>
          <c:dPt>
            <c:idx val="8"/>
            <c:marker>
              <c:symbol val="none"/>
            </c:marker>
            <c:bubble3D val="0"/>
            <c:extLst>
              <c:ext xmlns:c16="http://schemas.microsoft.com/office/drawing/2014/chart" uri="{C3380CC4-5D6E-409C-BE32-E72D297353CC}">
                <c16:uniqueId val="{00000016-BE27-4B3D-B1E9-E69B4B4BB290}"/>
              </c:ext>
            </c:extLst>
          </c:dPt>
          <c:dPt>
            <c:idx val="9"/>
            <c:marker>
              <c:symbol val="triangle"/>
              <c:size val="6"/>
            </c:marker>
            <c:bubble3D val="0"/>
            <c:extLst>
              <c:ext xmlns:c16="http://schemas.microsoft.com/office/drawing/2014/chart" uri="{C3380CC4-5D6E-409C-BE32-E72D297353CC}">
                <c16:uniqueId val="{00000017-BE27-4B3D-B1E9-E69B4B4BB290}"/>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BE27-4B3D-B1E9-E69B4B4BB290}"/>
              </c:ext>
            </c:extLst>
          </c:dPt>
          <c:cat>
            <c:numRef>
              <c:f>'Angel &amp; Seed Activity'!$P$6:$Z$6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Activity'!$P$9:$Z$9</c:f>
              <c:numCache>
                <c:formatCode>General</c:formatCode>
                <c:ptCount val="11"/>
                <c:pt idx="9">
                  <c:v>697</c:v>
                </c:pt>
                <c:pt idx="10">
                  <c:v>425</c:v>
                </c:pt>
              </c:numCache>
            </c:numRef>
          </c:val>
          <c:smooth val="0"/>
          <c:extLst>
            <c:ext xmlns:c16="http://schemas.microsoft.com/office/drawing/2014/chart" uri="{C3380CC4-5D6E-409C-BE32-E72D297353CC}">
              <c16:uniqueId val="{00000019-BE27-4B3D-B1E9-E69B4B4BB290}"/>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'Fundraising Medians and Avg'!$B$36</c:f>
              <c:strCache>
                <c:ptCount val="1"/>
                <c:pt idx="0">
                  <c:v>75th percentile</c:v>
                </c:pt>
              </c:strCache>
            </c:strRef>
          </c:tx>
          <c:spPr>
            <a:solidFill>
              <a:schemeClr val="accent2"/>
            </a:solidFill>
            <a:ln>
              <a:noFill/>
            </a:ln>
            <a:effectLst/>
          </c:spPr>
          <c:dPt>
            <c:idx val="7"/>
            <c:bubble3D val="0"/>
            <c:spPr>
              <a:solidFill>
                <a:schemeClr val="accent2"/>
              </a:solidFill>
              <a:ln>
                <a:noFill/>
              </a:ln>
              <a:effectLst/>
            </c:spPr>
            <c:extLst>
              <c:ext xmlns:c16="http://schemas.microsoft.com/office/drawing/2014/chart" uri="{C3380CC4-5D6E-409C-BE32-E72D297353CC}">
                <c16:uniqueId val="{00000001-2857-49BF-AE02-475FE1676896}"/>
              </c:ext>
            </c:extLst>
          </c:dPt>
          <c:cat>
            <c:numRef>
              <c:f>'Fundraising Medians and Avg'!$C$35:$M$35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Medians and Avg'!$C$36:$M$36</c:f>
              <c:numCache>
                <c:formatCode>"$"#,##0.0</c:formatCode>
                <c:ptCount val="11"/>
                <c:pt idx="0">
                  <c:v>100</c:v>
                </c:pt>
                <c:pt idx="1">
                  <c:v>100</c:v>
                </c:pt>
                <c:pt idx="2">
                  <c:v>85</c:v>
                </c:pt>
                <c:pt idx="3">
                  <c:v>99.315502500000008</c:v>
                </c:pt>
                <c:pt idx="4">
                  <c:v>107.41265</c:v>
                </c:pt>
                <c:pt idx="5">
                  <c:v>96.979798000000002</c:v>
                </c:pt>
                <c:pt idx="6">
                  <c:v>100</c:v>
                </c:pt>
                <c:pt idx="7">
                  <c:v>100</c:v>
                </c:pt>
                <c:pt idx="8">
                  <c:v>108.53749999999999</c:v>
                </c:pt>
                <c:pt idx="9">
                  <c:v>125.625</c:v>
                </c:pt>
                <c:pt idx="10">
                  <c:v>147.36500000000001</c:v>
                </c:pt>
              </c:numCache>
            </c:numRef>
          </c:val>
          <c:extLst>
            <c:ext xmlns:c16="http://schemas.microsoft.com/office/drawing/2014/chart" uri="{C3380CC4-5D6E-409C-BE32-E72D297353CC}">
              <c16:uniqueId val="{00000002-2857-49BF-AE02-475FE1676896}"/>
            </c:ext>
          </c:extLst>
        </c:ser>
        <c:ser>
          <c:idx val="1"/>
          <c:order val="1"/>
          <c:tx>
            <c:strRef>
              <c:f>'Fundraising Medians and Avg'!$B$37</c:f>
              <c:strCache>
                <c:ptCount val="1"/>
                <c:pt idx="0">
                  <c:v>Median</c:v>
                </c:pt>
              </c:strCache>
            </c:strRef>
          </c:tx>
          <c:spPr>
            <a:solidFill>
              <a:schemeClr val="accent4"/>
            </a:solidFill>
            <a:ln>
              <a:noFill/>
            </a:ln>
            <a:effectLst/>
          </c:spPr>
          <c:dPt>
            <c:idx val="7"/>
            <c:bubble3D val="0"/>
            <c:extLst>
              <c:ext xmlns:c16="http://schemas.microsoft.com/office/drawing/2014/chart" uri="{C3380CC4-5D6E-409C-BE32-E72D297353CC}">
                <c16:uniqueId val="{00000003-2857-49BF-AE02-475FE1676896}"/>
              </c:ext>
            </c:extLst>
          </c:dPt>
          <c:cat>
            <c:numRef>
              <c:f>'Fundraising Medians and Avg'!$C$35:$M$35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Medians and Avg'!$C$37:$M$37</c:f>
              <c:numCache>
                <c:formatCode>"$"#,##0.0</c:formatCode>
                <c:ptCount val="11"/>
                <c:pt idx="0">
                  <c:v>21</c:v>
                </c:pt>
                <c:pt idx="1">
                  <c:v>25.452500000000001</c:v>
                </c:pt>
                <c:pt idx="2">
                  <c:v>22.306708204499998</c:v>
                </c:pt>
                <c:pt idx="3">
                  <c:v>20</c:v>
                </c:pt>
                <c:pt idx="4">
                  <c:v>22</c:v>
                </c:pt>
                <c:pt idx="5">
                  <c:v>25</c:v>
                </c:pt>
                <c:pt idx="6">
                  <c:v>30</c:v>
                </c:pt>
                <c:pt idx="7">
                  <c:v>33.081632499999998</c:v>
                </c:pt>
                <c:pt idx="8">
                  <c:v>35</c:v>
                </c:pt>
                <c:pt idx="9">
                  <c:v>30</c:v>
                </c:pt>
                <c:pt idx="10">
                  <c:v>37</c:v>
                </c:pt>
              </c:numCache>
            </c:numRef>
          </c:val>
          <c:extLst>
            <c:ext xmlns:c16="http://schemas.microsoft.com/office/drawing/2014/chart" uri="{C3380CC4-5D6E-409C-BE32-E72D297353CC}">
              <c16:uniqueId val="{00000004-2857-49BF-AE02-475FE1676896}"/>
            </c:ext>
          </c:extLst>
        </c:ser>
        <c:ser>
          <c:idx val="4"/>
          <c:order val="3"/>
          <c:tx>
            <c:strRef>
              <c:f>'Fundraising Medians and Avg'!$B$39</c:f>
              <c:strCache>
                <c:ptCount val="1"/>
                <c:pt idx="0">
                  <c:v>25th percentile</c:v>
                </c:pt>
              </c:strCache>
            </c:strRef>
          </c:tx>
          <c:spPr>
            <a:solidFill>
              <a:srgbClr val="F8F8F8"/>
            </a:solidFill>
            <a:ln>
              <a:noFill/>
            </a:ln>
            <a:effectLst/>
          </c:spPr>
          <c:dPt>
            <c:idx val="7"/>
            <c:bubble3D val="0"/>
            <c:extLst>
              <c:ext xmlns:c16="http://schemas.microsoft.com/office/drawing/2014/chart" uri="{C3380CC4-5D6E-409C-BE32-E72D297353CC}">
                <c16:uniqueId val="{00000005-2857-49BF-AE02-475FE1676896}"/>
              </c:ext>
            </c:extLst>
          </c:dPt>
          <c:cat>
            <c:numRef>
              <c:f>'Fundraising Medians and Avg'!$C$35:$M$35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Medians and Avg'!$C$39:$M$39</c:f>
              <c:numCache>
                <c:formatCode>"$"#,##0.0</c:formatCode>
                <c:ptCount val="11"/>
                <c:pt idx="0">
                  <c:v>5.9</c:v>
                </c:pt>
                <c:pt idx="1">
                  <c:v>5</c:v>
                </c:pt>
                <c:pt idx="2">
                  <c:v>4.55</c:v>
                </c:pt>
                <c:pt idx="3">
                  <c:v>3.6850000000000001</c:v>
                </c:pt>
                <c:pt idx="4">
                  <c:v>5</c:v>
                </c:pt>
                <c:pt idx="5">
                  <c:v>6.4249999999999998</c:v>
                </c:pt>
                <c:pt idx="6">
                  <c:v>9.6412499999999994</c:v>
                </c:pt>
                <c:pt idx="7">
                  <c:v>9.6039750000000002</c:v>
                </c:pt>
                <c:pt idx="8">
                  <c:v>7.5357717500000003</c:v>
                </c:pt>
                <c:pt idx="9">
                  <c:v>7.7461722499999999</c:v>
                </c:pt>
                <c:pt idx="10">
                  <c:v>5.46</c:v>
                </c:pt>
              </c:numCache>
            </c:numRef>
          </c:val>
          <c:extLst>
            <c:ext xmlns:c16="http://schemas.microsoft.com/office/drawing/2014/chart" uri="{C3380CC4-5D6E-409C-BE32-E72D297353CC}">
              <c16:uniqueId val="{00000006-2857-49BF-AE02-475FE1676896}"/>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Medians and Avg'!$B$38</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'Fundraising Medians and Avg'!$C$35:$M$35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Medians and Avg'!$C$38:$M$38</c:f>
              <c:numCache>
                <c:formatCode>"$"#,##0.0</c:formatCode>
                <c:ptCount val="11"/>
                <c:pt idx="0">
                  <c:v>106.77364010868645</c:v>
                </c:pt>
                <c:pt idx="1">
                  <c:v>85.346687817689357</c:v>
                </c:pt>
                <c:pt idx="2">
                  <c:v>101.03901173350006</c:v>
                </c:pt>
                <c:pt idx="3">
                  <c:v>95.018233048192101</c:v>
                </c:pt>
                <c:pt idx="4">
                  <c:v>105.61706988304547</c:v>
                </c:pt>
                <c:pt idx="5">
                  <c:v>92.058969447370941</c:v>
                </c:pt>
                <c:pt idx="6">
                  <c:v>107.47420248394972</c:v>
                </c:pt>
                <c:pt idx="7">
                  <c:v>119.61999915479871</c:v>
                </c:pt>
                <c:pt idx="8">
                  <c:v>133.13882883263079</c:v>
                </c:pt>
                <c:pt idx="9">
                  <c:v>146.74067784767976</c:v>
                </c:pt>
                <c:pt idx="10">
                  <c:v>214.25720265681053</c:v>
                </c:pt>
              </c:numCache>
            </c:numRef>
          </c:val>
          <c:smooth val="0"/>
          <c:extLst>
            <c:ext xmlns:c16="http://schemas.microsoft.com/office/drawing/2014/chart" uri="{C3380CC4-5D6E-409C-BE32-E72D297353CC}">
              <c16:uniqueId val="{00000007-2857-49BF-AE02-475FE1676896}"/>
            </c:ext>
          </c:extLst>
        </c:ser>
        <c:ser>
          <c:idx val="5"/>
          <c:order val="4"/>
          <c:tx>
            <c:strRef>
              <c:f>'Fundraising Medians and Avg'!$B$36</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'Fundraising Medians and Avg'!$C$35:$M$35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Medians and Avg'!$C$36:$M$36</c:f>
              <c:numCache>
                <c:formatCode>"$"#,##0.0</c:formatCode>
                <c:ptCount val="11"/>
                <c:pt idx="0">
                  <c:v>100</c:v>
                </c:pt>
                <c:pt idx="1">
                  <c:v>100</c:v>
                </c:pt>
                <c:pt idx="2">
                  <c:v>85</c:v>
                </c:pt>
                <c:pt idx="3">
                  <c:v>99.315502500000008</c:v>
                </c:pt>
                <c:pt idx="4">
                  <c:v>107.41265</c:v>
                </c:pt>
                <c:pt idx="5">
                  <c:v>96.979798000000002</c:v>
                </c:pt>
                <c:pt idx="6">
                  <c:v>100</c:v>
                </c:pt>
                <c:pt idx="7">
                  <c:v>100</c:v>
                </c:pt>
                <c:pt idx="8">
                  <c:v>108.53749999999999</c:v>
                </c:pt>
                <c:pt idx="9">
                  <c:v>125.625</c:v>
                </c:pt>
                <c:pt idx="10">
                  <c:v>147.36500000000001</c:v>
                </c:pt>
              </c:numCache>
            </c:numRef>
          </c:val>
          <c:smooth val="0"/>
          <c:extLst>
            <c:ext xmlns:c16="http://schemas.microsoft.com/office/drawing/2014/chart" uri="{C3380CC4-5D6E-409C-BE32-E72D297353CC}">
              <c16:uniqueId val="{00000008-2857-49BF-AE02-475FE1676896}"/>
            </c:ext>
          </c:extLst>
        </c:ser>
        <c:ser>
          <c:idx val="6"/>
          <c:order val="5"/>
          <c:tx>
            <c:strRef>
              <c:f>'Fundraising Medians and Avg'!$B$37</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'Fundraising Medians and Avg'!$C$35:$M$35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Medians and Avg'!$C$37:$M$37</c:f>
              <c:numCache>
                <c:formatCode>"$"#,##0.0</c:formatCode>
                <c:ptCount val="11"/>
                <c:pt idx="0">
                  <c:v>21</c:v>
                </c:pt>
                <c:pt idx="1">
                  <c:v>25.452500000000001</c:v>
                </c:pt>
                <c:pt idx="2">
                  <c:v>22.306708204499998</c:v>
                </c:pt>
                <c:pt idx="3">
                  <c:v>20</c:v>
                </c:pt>
                <c:pt idx="4">
                  <c:v>22</c:v>
                </c:pt>
                <c:pt idx="5">
                  <c:v>25</c:v>
                </c:pt>
                <c:pt idx="6">
                  <c:v>30</c:v>
                </c:pt>
                <c:pt idx="7">
                  <c:v>33.081632499999998</c:v>
                </c:pt>
                <c:pt idx="8">
                  <c:v>35</c:v>
                </c:pt>
                <c:pt idx="9">
                  <c:v>30</c:v>
                </c:pt>
                <c:pt idx="10">
                  <c:v>37</c:v>
                </c:pt>
              </c:numCache>
            </c:numRef>
          </c:val>
          <c:smooth val="0"/>
          <c:extLst>
            <c:ext xmlns:c16="http://schemas.microsoft.com/office/drawing/2014/chart" uri="{C3380CC4-5D6E-409C-BE32-E72D297353CC}">
              <c16:uniqueId val="{00000009-2857-49BF-AE02-475FE1676896}"/>
            </c:ext>
          </c:extLst>
        </c:ser>
        <c:ser>
          <c:idx val="7"/>
          <c:order val="6"/>
          <c:tx>
            <c:strRef>
              <c:f>'Fundraising Medians and Avg'!$B$39</c:f>
              <c:strCache>
                <c:ptCount val="1"/>
                <c:pt idx="0">
                  <c:v>25th percentile</c:v>
                </c:pt>
              </c:strCache>
            </c:strRef>
          </c:tx>
          <c:spPr>
            <a:ln w="19050" cap="rnd" cmpd="sng" algn="ctr">
              <a:solidFill>
                <a:schemeClr val="accent3"/>
              </a:solidFill>
              <a:prstDash val="solid"/>
              <a:round/>
            </a:ln>
            <a:effectLst/>
          </c:spPr>
          <c:marker>
            <c:symbol val="none"/>
          </c:marker>
          <c:cat>
            <c:numRef>
              <c:f>'Fundraising Medians and Avg'!$C$35:$M$35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Medians and Avg'!$C$39:$M$39</c:f>
              <c:numCache>
                <c:formatCode>"$"#,##0.0</c:formatCode>
                <c:ptCount val="11"/>
                <c:pt idx="0">
                  <c:v>5.9</c:v>
                </c:pt>
                <c:pt idx="1">
                  <c:v>5</c:v>
                </c:pt>
                <c:pt idx="2">
                  <c:v>4.55</c:v>
                </c:pt>
                <c:pt idx="3">
                  <c:v>3.6850000000000001</c:v>
                </c:pt>
                <c:pt idx="4">
                  <c:v>5</c:v>
                </c:pt>
                <c:pt idx="5">
                  <c:v>6.4249999999999998</c:v>
                </c:pt>
                <c:pt idx="6">
                  <c:v>9.6412499999999994</c:v>
                </c:pt>
                <c:pt idx="7">
                  <c:v>9.6039750000000002</c:v>
                </c:pt>
                <c:pt idx="8">
                  <c:v>7.5357717500000003</c:v>
                </c:pt>
                <c:pt idx="9">
                  <c:v>7.7461722499999999</c:v>
                </c:pt>
                <c:pt idx="10">
                  <c:v>5.46</c:v>
                </c:pt>
              </c:numCache>
            </c:numRef>
          </c:val>
          <c:smooth val="0"/>
          <c:extLst>
            <c:ext xmlns:c16="http://schemas.microsoft.com/office/drawing/2014/chart" uri="{C3380CC4-5D6E-409C-BE32-E72D297353CC}">
              <c16:uniqueId val="{0000000A-2857-49BF-AE02-475FE1676896}"/>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3E2A-4617-9602-1C7A65D6FBC7}"/>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3E2A-4617-9602-1C7A65D6FBC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3E2A-4617-9602-1C7A65D6FBC7}"/>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3E2A-4617-9602-1C7A65D6FBC7}"/>
              </c:ext>
            </c:extLst>
          </c:dPt>
          <c:dLbls>
            <c:dLbl>
              <c:idx val="0"/>
              <c:delete val="1"/>
              <c:extLst>
                <c:ext xmlns:c15="http://schemas.microsoft.com/office/drawing/2012/chart" uri="{CE6537A1-D6FC-4f65-9D91-7224C49458BB}"/>
                <c:ext xmlns:c16="http://schemas.microsoft.com/office/drawing/2014/chart" uri="{C3380CC4-5D6E-409C-BE32-E72D297353CC}">
                  <c16:uniqueId val="{00000007-3E2A-4617-9602-1C7A65D6FBC7}"/>
                </c:ext>
              </c:extLst>
            </c:dLbl>
            <c:dLbl>
              <c:idx val="1"/>
              <c:delete val="1"/>
              <c:extLst>
                <c:ext xmlns:c15="http://schemas.microsoft.com/office/drawing/2012/chart" uri="{CE6537A1-D6FC-4f65-9D91-7224C49458BB}"/>
                <c:ext xmlns:c16="http://schemas.microsoft.com/office/drawing/2014/chart" uri="{C3380CC4-5D6E-409C-BE32-E72D297353CC}">
                  <c16:uniqueId val="{00000008-3E2A-4617-9602-1C7A65D6FBC7}"/>
                </c:ext>
              </c:extLst>
            </c:dLbl>
            <c:dLbl>
              <c:idx val="2"/>
              <c:delete val="1"/>
              <c:extLst>
                <c:ext xmlns:c15="http://schemas.microsoft.com/office/drawing/2012/chart" uri="{CE6537A1-D6FC-4f65-9D91-7224C49458BB}"/>
                <c:ext xmlns:c16="http://schemas.microsoft.com/office/drawing/2014/chart" uri="{C3380CC4-5D6E-409C-BE32-E72D297353CC}">
                  <c16:uniqueId val="{00000009-3E2A-4617-9602-1C7A65D6FBC7}"/>
                </c:ext>
              </c:extLst>
            </c:dLbl>
            <c:dLbl>
              <c:idx val="3"/>
              <c:delete val="1"/>
              <c:extLst>
                <c:ext xmlns:c15="http://schemas.microsoft.com/office/drawing/2012/chart" uri="{CE6537A1-D6FC-4f65-9D91-7224C49458BB}"/>
                <c:ext xmlns:c16="http://schemas.microsoft.com/office/drawing/2014/chart" uri="{C3380CC4-5D6E-409C-BE32-E72D297353CC}">
                  <c16:uniqueId val="{0000000A-3E2A-4617-9602-1C7A65D6FBC7}"/>
                </c:ext>
              </c:extLst>
            </c:dLbl>
            <c:dLbl>
              <c:idx val="4"/>
              <c:delete val="1"/>
              <c:extLst>
                <c:ext xmlns:c15="http://schemas.microsoft.com/office/drawing/2012/chart" uri="{CE6537A1-D6FC-4f65-9D91-7224C49458BB}"/>
                <c:ext xmlns:c16="http://schemas.microsoft.com/office/drawing/2014/chart" uri="{C3380CC4-5D6E-409C-BE32-E72D297353CC}">
                  <c16:uniqueId val="{00000000-3E2A-4617-9602-1C7A65D6FBC7}"/>
                </c:ext>
              </c:extLst>
            </c:dLbl>
            <c:dLbl>
              <c:idx val="5"/>
              <c:delete val="1"/>
              <c:extLst>
                <c:ext xmlns:c15="http://schemas.microsoft.com/office/drawing/2012/chart" uri="{CE6537A1-D6FC-4f65-9D91-7224C49458BB}"/>
                <c:ext xmlns:c16="http://schemas.microsoft.com/office/drawing/2014/chart" uri="{C3380CC4-5D6E-409C-BE32-E72D297353CC}">
                  <c16:uniqueId val="{0000000B-3E2A-4617-9602-1C7A65D6FBC7}"/>
                </c:ext>
              </c:extLst>
            </c:dLbl>
            <c:dLbl>
              <c:idx val="6"/>
              <c:delete val="1"/>
              <c:extLst>
                <c:ext xmlns:c15="http://schemas.microsoft.com/office/drawing/2012/chart" uri="{CE6537A1-D6FC-4f65-9D91-7224C49458BB}"/>
                <c:ext xmlns:c16="http://schemas.microsoft.com/office/drawing/2014/chart" uri="{C3380CC4-5D6E-409C-BE32-E72D297353CC}">
                  <c16:uniqueId val="{0000000C-3E2A-4617-9602-1C7A65D6FBC7}"/>
                </c:ext>
              </c:extLst>
            </c:dLbl>
            <c:dLbl>
              <c:idx val="7"/>
              <c:delete val="1"/>
              <c:extLst>
                <c:ext xmlns:c15="http://schemas.microsoft.com/office/drawing/2012/chart" uri="{CE6537A1-D6FC-4f65-9D91-7224C49458BB}"/>
                <c:ext xmlns:c16="http://schemas.microsoft.com/office/drawing/2014/chart" uri="{C3380CC4-5D6E-409C-BE32-E72D297353CC}">
                  <c16:uniqueId val="{00000002-3E2A-4617-9602-1C7A65D6FB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Medians and Avg'!$D$8:$M$8</c:f>
              <c:numCache>
                <c:formatCode>"$"#,##0.0</c:formatCode>
                <c:ptCount val="10"/>
                <c:pt idx="0">
                  <c:v>25.452500000000001</c:v>
                </c:pt>
                <c:pt idx="1">
                  <c:v>22.306708204499998</c:v>
                </c:pt>
                <c:pt idx="2">
                  <c:v>20</c:v>
                </c:pt>
                <c:pt idx="3">
                  <c:v>22</c:v>
                </c:pt>
                <c:pt idx="4">
                  <c:v>25</c:v>
                </c:pt>
                <c:pt idx="5">
                  <c:v>30</c:v>
                </c:pt>
                <c:pt idx="6">
                  <c:v>33.081632499999998</c:v>
                </c:pt>
                <c:pt idx="7">
                  <c:v>35</c:v>
                </c:pt>
                <c:pt idx="8">
                  <c:v>30</c:v>
                </c:pt>
                <c:pt idx="9">
                  <c:v>37</c:v>
                </c:pt>
              </c:numCache>
            </c:numRef>
          </c:val>
          <c:smooth val="0"/>
          <c:extLst>
            <c:ext xmlns:c16="http://schemas.microsoft.com/office/drawing/2014/chart" uri="{C3380CC4-5D6E-409C-BE32-E72D297353CC}">
              <c16:uniqueId val="{0000000D-3E2A-4617-9602-1C7A65D6FBC7}"/>
            </c:ext>
          </c:extLst>
        </c:ser>
        <c:ser>
          <c:idx val="1"/>
          <c:order val="1"/>
          <c:tx>
            <c:strRef>
              <c:f>'Fundraising Medians and Avg'!$B$9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3E2A-4617-9602-1C7A65D6FBC7}"/>
              </c:ext>
            </c:extLst>
          </c:dPt>
          <c:dPt>
            <c:idx val="7"/>
            <c:bubble3D val="0"/>
            <c:extLst>
              <c:ext xmlns:c16="http://schemas.microsoft.com/office/drawing/2014/chart" uri="{C3380CC4-5D6E-409C-BE32-E72D297353CC}">
                <c16:uniqueId val="{0000000F-3E2A-4617-9602-1C7A65D6FBC7}"/>
              </c:ext>
            </c:extLst>
          </c:dPt>
          <c:dPt>
            <c:idx val="8"/>
            <c:bubble3D val="0"/>
            <c:extLst>
              <c:ext xmlns:c16="http://schemas.microsoft.com/office/drawing/2014/chart" uri="{C3380CC4-5D6E-409C-BE32-E72D297353CC}">
                <c16:uniqueId val="{00000010-3E2A-4617-9602-1C7A65D6FBC7}"/>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3E2A-4617-9602-1C7A65D6FBC7}"/>
              </c:ext>
            </c:extLst>
          </c:dPt>
          <c:dLbls>
            <c:dLbl>
              <c:idx val="0"/>
              <c:delete val="1"/>
              <c:extLst>
                <c:ext xmlns:c15="http://schemas.microsoft.com/office/drawing/2012/chart" uri="{CE6537A1-D6FC-4f65-9D91-7224C49458BB}"/>
                <c:ext xmlns:c16="http://schemas.microsoft.com/office/drawing/2014/chart" uri="{C3380CC4-5D6E-409C-BE32-E72D297353CC}">
                  <c16:uniqueId val="{00000013-3E2A-4617-9602-1C7A65D6FBC7}"/>
                </c:ext>
              </c:extLst>
            </c:dLbl>
            <c:dLbl>
              <c:idx val="1"/>
              <c:delete val="1"/>
              <c:extLst>
                <c:ext xmlns:c15="http://schemas.microsoft.com/office/drawing/2012/chart" uri="{CE6537A1-D6FC-4f65-9D91-7224C49458BB}"/>
                <c:ext xmlns:c16="http://schemas.microsoft.com/office/drawing/2014/chart" uri="{C3380CC4-5D6E-409C-BE32-E72D297353CC}">
                  <c16:uniqueId val="{00000014-3E2A-4617-9602-1C7A65D6FBC7}"/>
                </c:ext>
              </c:extLst>
            </c:dLbl>
            <c:dLbl>
              <c:idx val="2"/>
              <c:delete val="1"/>
              <c:extLst>
                <c:ext xmlns:c15="http://schemas.microsoft.com/office/drawing/2012/chart" uri="{CE6537A1-D6FC-4f65-9D91-7224C49458BB}"/>
                <c:ext xmlns:c16="http://schemas.microsoft.com/office/drawing/2014/chart" uri="{C3380CC4-5D6E-409C-BE32-E72D297353CC}">
                  <c16:uniqueId val="{00000015-3E2A-4617-9602-1C7A65D6FBC7}"/>
                </c:ext>
              </c:extLst>
            </c:dLbl>
            <c:dLbl>
              <c:idx val="3"/>
              <c:delete val="1"/>
              <c:extLst>
                <c:ext xmlns:c15="http://schemas.microsoft.com/office/drawing/2012/chart" uri="{CE6537A1-D6FC-4f65-9D91-7224C49458BB}"/>
                <c:ext xmlns:c16="http://schemas.microsoft.com/office/drawing/2014/chart" uri="{C3380CC4-5D6E-409C-BE32-E72D297353CC}">
                  <c16:uniqueId val="{00000016-3E2A-4617-9602-1C7A65D6FBC7}"/>
                </c:ext>
              </c:extLst>
            </c:dLbl>
            <c:dLbl>
              <c:idx val="4"/>
              <c:delete val="1"/>
              <c:extLst>
                <c:ext xmlns:c15="http://schemas.microsoft.com/office/drawing/2012/chart" uri="{CE6537A1-D6FC-4f65-9D91-7224C49458BB}"/>
                <c:ext xmlns:c16="http://schemas.microsoft.com/office/drawing/2014/chart" uri="{C3380CC4-5D6E-409C-BE32-E72D297353CC}">
                  <c16:uniqueId val="{0000000E-3E2A-4617-9602-1C7A65D6FBC7}"/>
                </c:ext>
              </c:extLst>
            </c:dLbl>
            <c:dLbl>
              <c:idx val="5"/>
              <c:delete val="1"/>
              <c:extLst>
                <c:ext xmlns:c15="http://schemas.microsoft.com/office/drawing/2012/chart" uri="{CE6537A1-D6FC-4f65-9D91-7224C49458BB}"/>
                <c:ext xmlns:c16="http://schemas.microsoft.com/office/drawing/2014/chart" uri="{C3380CC4-5D6E-409C-BE32-E72D297353CC}">
                  <c16:uniqueId val="{00000017-3E2A-4617-9602-1C7A65D6FBC7}"/>
                </c:ext>
              </c:extLst>
            </c:dLbl>
            <c:dLbl>
              <c:idx val="6"/>
              <c:delete val="1"/>
              <c:extLst>
                <c:ext xmlns:c15="http://schemas.microsoft.com/office/drawing/2012/chart" uri="{CE6537A1-D6FC-4f65-9D91-7224C49458BB}"/>
                <c:ext xmlns:c16="http://schemas.microsoft.com/office/drawing/2014/chart" uri="{C3380CC4-5D6E-409C-BE32-E72D297353CC}">
                  <c16:uniqueId val="{00000018-3E2A-4617-9602-1C7A65D6FBC7}"/>
                </c:ext>
              </c:extLst>
            </c:dLbl>
            <c:dLbl>
              <c:idx val="7"/>
              <c:delete val="1"/>
              <c:extLst>
                <c:ext xmlns:c15="http://schemas.microsoft.com/office/drawing/2012/chart" uri="{CE6537A1-D6FC-4f65-9D91-7224C49458BB}"/>
                <c:ext xmlns:c16="http://schemas.microsoft.com/office/drawing/2014/chart" uri="{C3380CC4-5D6E-409C-BE32-E72D297353CC}">
                  <c16:uniqueId val="{0000000F-3E2A-4617-9602-1C7A65D6FB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Medians and Avg'!$D$9:$M$9</c:f>
              <c:numCache>
                <c:formatCode>"$"#,##0.0</c:formatCode>
                <c:ptCount val="10"/>
                <c:pt idx="0">
                  <c:v>85.346687817689357</c:v>
                </c:pt>
                <c:pt idx="1">
                  <c:v>101.03901173350006</c:v>
                </c:pt>
                <c:pt idx="2">
                  <c:v>95.018233048192101</c:v>
                </c:pt>
                <c:pt idx="3">
                  <c:v>105.61706988304547</c:v>
                </c:pt>
                <c:pt idx="4">
                  <c:v>92.058969447370941</c:v>
                </c:pt>
                <c:pt idx="5">
                  <c:v>107.47420248394972</c:v>
                </c:pt>
                <c:pt idx="6">
                  <c:v>119.61999915479871</c:v>
                </c:pt>
                <c:pt idx="7">
                  <c:v>133.13882883263079</c:v>
                </c:pt>
                <c:pt idx="8">
                  <c:v>146.74067784767976</c:v>
                </c:pt>
                <c:pt idx="9">
                  <c:v>214.25720265681053</c:v>
                </c:pt>
              </c:numCache>
            </c:numRef>
          </c:val>
          <c:smooth val="0"/>
          <c:extLst>
            <c:ext xmlns:c16="http://schemas.microsoft.com/office/drawing/2014/chart" uri="{C3380CC4-5D6E-409C-BE32-E72D297353CC}">
              <c16:uniqueId val="{00000019-3E2A-4617-9602-1C7A65D6FBC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24C1-47F5-9728-2F49BF754490}"/>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24C1-47F5-9728-2F49BF75449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24C1-47F5-9728-2F49BF754490}"/>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24C1-47F5-9728-2F49BF754490}"/>
              </c:ext>
            </c:extLst>
          </c:dPt>
          <c:dLbls>
            <c:dLbl>
              <c:idx val="0"/>
              <c:delete val="1"/>
              <c:extLst>
                <c:ext xmlns:c15="http://schemas.microsoft.com/office/drawing/2012/chart" uri="{CE6537A1-D6FC-4f65-9D91-7224C49458BB}"/>
                <c:ext xmlns:c16="http://schemas.microsoft.com/office/drawing/2014/chart" uri="{C3380CC4-5D6E-409C-BE32-E72D297353CC}">
                  <c16:uniqueId val="{00000007-24C1-47F5-9728-2F49BF754490}"/>
                </c:ext>
              </c:extLst>
            </c:dLbl>
            <c:dLbl>
              <c:idx val="1"/>
              <c:delete val="1"/>
              <c:extLst>
                <c:ext xmlns:c15="http://schemas.microsoft.com/office/drawing/2012/chart" uri="{CE6537A1-D6FC-4f65-9D91-7224C49458BB}"/>
                <c:ext xmlns:c16="http://schemas.microsoft.com/office/drawing/2014/chart" uri="{C3380CC4-5D6E-409C-BE32-E72D297353CC}">
                  <c16:uniqueId val="{00000008-24C1-47F5-9728-2F49BF754490}"/>
                </c:ext>
              </c:extLst>
            </c:dLbl>
            <c:dLbl>
              <c:idx val="2"/>
              <c:delete val="1"/>
              <c:extLst>
                <c:ext xmlns:c15="http://schemas.microsoft.com/office/drawing/2012/chart" uri="{CE6537A1-D6FC-4f65-9D91-7224C49458BB}"/>
                <c:ext xmlns:c16="http://schemas.microsoft.com/office/drawing/2014/chart" uri="{C3380CC4-5D6E-409C-BE32-E72D297353CC}">
                  <c16:uniqueId val="{00000009-24C1-47F5-9728-2F49BF754490}"/>
                </c:ext>
              </c:extLst>
            </c:dLbl>
            <c:dLbl>
              <c:idx val="3"/>
              <c:delete val="1"/>
              <c:extLst>
                <c:ext xmlns:c15="http://schemas.microsoft.com/office/drawing/2012/chart" uri="{CE6537A1-D6FC-4f65-9D91-7224C49458BB}"/>
                <c:ext xmlns:c16="http://schemas.microsoft.com/office/drawing/2014/chart" uri="{C3380CC4-5D6E-409C-BE32-E72D297353CC}">
                  <c16:uniqueId val="{0000000A-24C1-47F5-9728-2F49BF754490}"/>
                </c:ext>
              </c:extLst>
            </c:dLbl>
            <c:dLbl>
              <c:idx val="4"/>
              <c:delete val="1"/>
              <c:extLst>
                <c:ext xmlns:c15="http://schemas.microsoft.com/office/drawing/2012/chart" uri="{CE6537A1-D6FC-4f65-9D91-7224C49458BB}"/>
                <c:ext xmlns:c16="http://schemas.microsoft.com/office/drawing/2014/chart" uri="{C3380CC4-5D6E-409C-BE32-E72D297353CC}">
                  <c16:uniqueId val="{00000000-24C1-47F5-9728-2F49BF754490}"/>
                </c:ext>
              </c:extLst>
            </c:dLbl>
            <c:dLbl>
              <c:idx val="5"/>
              <c:delete val="1"/>
              <c:extLst>
                <c:ext xmlns:c15="http://schemas.microsoft.com/office/drawing/2012/chart" uri="{CE6537A1-D6FC-4f65-9D91-7224C49458BB}"/>
                <c:ext xmlns:c16="http://schemas.microsoft.com/office/drawing/2014/chart" uri="{C3380CC4-5D6E-409C-BE32-E72D297353CC}">
                  <c16:uniqueId val="{0000000B-24C1-47F5-9728-2F49BF754490}"/>
                </c:ext>
              </c:extLst>
            </c:dLbl>
            <c:dLbl>
              <c:idx val="6"/>
              <c:delete val="1"/>
              <c:extLst>
                <c:ext xmlns:c15="http://schemas.microsoft.com/office/drawing/2012/chart" uri="{CE6537A1-D6FC-4f65-9D91-7224C49458BB}"/>
                <c:ext xmlns:c16="http://schemas.microsoft.com/office/drawing/2014/chart" uri="{C3380CC4-5D6E-409C-BE32-E72D297353CC}">
                  <c16:uniqueId val="{0000000C-24C1-47F5-9728-2F49BF754490}"/>
                </c:ext>
              </c:extLst>
            </c:dLbl>
            <c:dLbl>
              <c:idx val="7"/>
              <c:delete val="1"/>
              <c:extLst>
                <c:ext xmlns:c15="http://schemas.microsoft.com/office/drawing/2012/chart" uri="{CE6537A1-D6FC-4f65-9D91-7224C49458BB}"/>
                <c:ext xmlns:c16="http://schemas.microsoft.com/office/drawing/2014/chart" uri="{C3380CC4-5D6E-409C-BE32-E72D297353CC}">
                  <c16:uniqueId val="{00000002-24C1-47F5-9728-2F49BF754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Medians and Avg'!$Q$8:$Z$8</c:f>
              <c:numCache>
                <c:formatCode>0.0</c:formatCode>
                <c:ptCount val="10"/>
                <c:pt idx="0">
                  <c:v>11.441096</c:v>
                </c:pt>
                <c:pt idx="1">
                  <c:v>12.09863</c:v>
                </c:pt>
                <c:pt idx="2">
                  <c:v>11.046575000000001</c:v>
                </c:pt>
                <c:pt idx="3">
                  <c:v>11.917808000000001</c:v>
                </c:pt>
                <c:pt idx="4">
                  <c:v>12.443835499999999</c:v>
                </c:pt>
                <c:pt idx="5">
                  <c:v>11.276712</c:v>
                </c:pt>
                <c:pt idx="6">
                  <c:v>12.821918</c:v>
                </c:pt>
                <c:pt idx="7">
                  <c:v>12.032876999999999</c:v>
                </c:pt>
                <c:pt idx="8">
                  <c:v>11.605479000000001</c:v>
                </c:pt>
                <c:pt idx="9">
                  <c:v>9.863013500000001</c:v>
                </c:pt>
              </c:numCache>
            </c:numRef>
          </c:val>
          <c:smooth val="0"/>
          <c:extLst>
            <c:ext xmlns:c16="http://schemas.microsoft.com/office/drawing/2014/chart" uri="{C3380CC4-5D6E-409C-BE32-E72D297353CC}">
              <c16:uniqueId val="{0000000D-24C1-47F5-9728-2F49BF754490}"/>
            </c:ext>
          </c:extLst>
        </c:ser>
        <c:ser>
          <c:idx val="1"/>
          <c:order val="1"/>
          <c:tx>
            <c:strRef>
              <c:f>'Fundraising Medians and Avg'!$O$9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24C1-47F5-9728-2F49BF754490}"/>
              </c:ext>
            </c:extLst>
          </c:dPt>
          <c:dPt>
            <c:idx val="7"/>
            <c:bubble3D val="0"/>
            <c:extLst>
              <c:ext xmlns:c16="http://schemas.microsoft.com/office/drawing/2014/chart" uri="{C3380CC4-5D6E-409C-BE32-E72D297353CC}">
                <c16:uniqueId val="{0000000F-24C1-47F5-9728-2F49BF754490}"/>
              </c:ext>
            </c:extLst>
          </c:dPt>
          <c:dPt>
            <c:idx val="8"/>
            <c:bubble3D val="0"/>
            <c:extLst>
              <c:ext xmlns:c16="http://schemas.microsoft.com/office/drawing/2014/chart" uri="{C3380CC4-5D6E-409C-BE32-E72D297353CC}">
                <c16:uniqueId val="{00000010-24C1-47F5-9728-2F49BF754490}"/>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24C1-47F5-9728-2F49BF754490}"/>
              </c:ext>
            </c:extLst>
          </c:dPt>
          <c:dLbls>
            <c:dLbl>
              <c:idx val="0"/>
              <c:delete val="1"/>
              <c:extLst>
                <c:ext xmlns:c15="http://schemas.microsoft.com/office/drawing/2012/chart" uri="{CE6537A1-D6FC-4f65-9D91-7224C49458BB}"/>
                <c:ext xmlns:c16="http://schemas.microsoft.com/office/drawing/2014/chart" uri="{C3380CC4-5D6E-409C-BE32-E72D297353CC}">
                  <c16:uniqueId val="{00000013-24C1-47F5-9728-2F49BF754490}"/>
                </c:ext>
              </c:extLst>
            </c:dLbl>
            <c:dLbl>
              <c:idx val="1"/>
              <c:delete val="1"/>
              <c:extLst>
                <c:ext xmlns:c15="http://schemas.microsoft.com/office/drawing/2012/chart" uri="{CE6537A1-D6FC-4f65-9D91-7224C49458BB}"/>
                <c:ext xmlns:c16="http://schemas.microsoft.com/office/drawing/2014/chart" uri="{C3380CC4-5D6E-409C-BE32-E72D297353CC}">
                  <c16:uniqueId val="{00000014-24C1-47F5-9728-2F49BF754490}"/>
                </c:ext>
              </c:extLst>
            </c:dLbl>
            <c:dLbl>
              <c:idx val="2"/>
              <c:delete val="1"/>
              <c:extLst>
                <c:ext xmlns:c15="http://schemas.microsoft.com/office/drawing/2012/chart" uri="{CE6537A1-D6FC-4f65-9D91-7224C49458BB}"/>
                <c:ext xmlns:c16="http://schemas.microsoft.com/office/drawing/2014/chart" uri="{C3380CC4-5D6E-409C-BE32-E72D297353CC}">
                  <c16:uniqueId val="{00000015-24C1-47F5-9728-2F49BF754490}"/>
                </c:ext>
              </c:extLst>
            </c:dLbl>
            <c:dLbl>
              <c:idx val="3"/>
              <c:delete val="1"/>
              <c:extLst>
                <c:ext xmlns:c15="http://schemas.microsoft.com/office/drawing/2012/chart" uri="{CE6537A1-D6FC-4f65-9D91-7224C49458BB}"/>
                <c:ext xmlns:c16="http://schemas.microsoft.com/office/drawing/2014/chart" uri="{C3380CC4-5D6E-409C-BE32-E72D297353CC}">
                  <c16:uniqueId val="{00000016-24C1-47F5-9728-2F49BF754490}"/>
                </c:ext>
              </c:extLst>
            </c:dLbl>
            <c:dLbl>
              <c:idx val="4"/>
              <c:delete val="1"/>
              <c:extLst>
                <c:ext xmlns:c15="http://schemas.microsoft.com/office/drawing/2012/chart" uri="{CE6537A1-D6FC-4f65-9D91-7224C49458BB}"/>
                <c:ext xmlns:c16="http://schemas.microsoft.com/office/drawing/2014/chart" uri="{C3380CC4-5D6E-409C-BE32-E72D297353CC}">
                  <c16:uniqueId val="{0000000E-24C1-47F5-9728-2F49BF754490}"/>
                </c:ext>
              </c:extLst>
            </c:dLbl>
            <c:dLbl>
              <c:idx val="5"/>
              <c:delete val="1"/>
              <c:extLst>
                <c:ext xmlns:c15="http://schemas.microsoft.com/office/drawing/2012/chart" uri="{CE6537A1-D6FC-4f65-9D91-7224C49458BB}"/>
                <c:ext xmlns:c16="http://schemas.microsoft.com/office/drawing/2014/chart" uri="{C3380CC4-5D6E-409C-BE32-E72D297353CC}">
                  <c16:uniqueId val="{00000017-24C1-47F5-9728-2F49BF754490}"/>
                </c:ext>
              </c:extLst>
            </c:dLbl>
            <c:dLbl>
              <c:idx val="6"/>
              <c:delete val="1"/>
              <c:extLst>
                <c:ext xmlns:c15="http://schemas.microsoft.com/office/drawing/2012/chart" uri="{CE6537A1-D6FC-4f65-9D91-7224C49458BB}"/>
                <c:ext xmlns:c16="http://schemas.microsoft.com/office/drawing/2014/chart" uri="{C3380CC4-5D6E-409C-BE32-E72D297353CC}">
                  <c16:uniqueId val="{00000018-24C1-47F5-9728-2F49BF754490}"/>
                </c:ext>
              </c:extLst>
            </c:dLbl>
            <c:dLbl>
              <c:idx val="7"/>
              <c:delete val="1"/>
              <c:extLst>
                <c:ext xmlns:c15="http://schemas.microsoft.com/office/drawing/2012/chart" uri="{CE6537A1-D6FC-4f65-9D91-7224C49458BB}"/>
                <c:ext xmlns:c16="http://schemas.microsoft.com/office/drawing/2014/chart" uri="{C3380CC4-5D6E-409C-BE32-E72D297353CC}">
                  <c16:uniqueId val="{0000000F-24C1-47F5-9728-2F49BF754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Medians and Avg'!$Q$9:$Z$9</c:f>
              <c:numCache>
                <c:formatCode>0.0</c:formatCode>
                <c:ptCount val="10"/>
                <c:pt idx="0">
                  <c:v>12.662111924050633</c:v>
                </c:pt>
                <c:pt idx="1">
                  <c:v>14.472854655999997</c:v>
                </c:pt>
                <c:pt idx="2">
                  <c:v>13.818413348837206</c:v>
                </c:pt>
                <c:pt idx="3">
                  <c:v>13.795022035211264</c:v>
                </c:pt>
                <c:pt idx="4">
                  <c:v>15.012585414062503</c:v>
                </c:pt>
                <c:pt idx="5">
                  <c:v>13.433351039106146</c:v>
                </c:pt>
                <c:pt idx="6">
                  <c:v>13.684156009433963</c:v>
                </c:pt>
                <c:pt idx="7">
                  <c:v>12.727397107758623</c:v>
                </c:pt>
                <c:pt idx="8">
                  <c:v>13.674177280373829</c:v>
                </c:pt>
                <c:pt idx="9">
                  <c:v>13.120722143181823</c:v>
                </c:pt>
              </c:numCache>
            </c:numRef>
          </c:val>
          <c:smooth val="0"/>
          <c:extLst>
            <c:ext xmlns:c16="http://schemas.microsoft.com/office/drawing/2014/chart" uri="{C3380CC4-5D6E-409C-BE32-E72D297353CC}">
              <c16:uniqueId val="{00000019-24C1-47F5-9728-2F49BF75449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Avg'!$O$36</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938D-401E-92DD-646CDA33C765}"/>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938D-401E-92DD-646CDA33C76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938D-401E-92DD-646CDA33C765}"/>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938D-401E-92DD-646CDA33C765}"/>
              </c:ext>
            </c:extLst>
          </c:dPt>
          <c:dLbls>
            <c:dLbl>
              <c:idx val="0"/>
              <c:delete val="1"/>
              <c:extLst>
                <c:ext xmlns:c15="http://schemas.microsoft.com/office/drawing/2012/chart" uri="{CE6537A1-D6FC-4f65-9D91-7224C49458BB}"/>
                <c:ext xmlns:c16="http://schemas.microsoft.com/office/drawing/2014/chart" uri="{C3380CC4-5D6E-409C-BE32-E72D297353CC}">
                  <c16:uniqueId val="{00000007-938D-401E-92DD-646CDA33C765}"/>
                </c:ext>
              </c:extLst>
            </c:dLbl>
            <c:dLbl>
              <c:idx val="1"/>
              <c:delete val="1"/>
              <c:extLst>
                <c:ext xmlns:c15="http://schemas.microsoft.com/office/drawing/2012/chart" uri="{CE6537A1-D6FC-4f65-9D91-7224C49458BB}"/>
                <c:ext xmlns:c16="http://schemas.microsoft.com/office/drawing/2014/chart" uri="{C3380CC4-5D6E-409C-BE32-E72D297353CC}">
                  <c16:uniqueId val="{00000008-938D-401E-92DD-646CDA33C765}"/>
                </c:ext>
              </c:extLst>
            </c:dLbl>
            <c:dLbl>
              <c:idx val="2"/>
              <c:delete val="1"/>
              <c:extLst>
                <c:ext xmlns:c15="http://schemas.microsoft.com/office/drawing/2012/chart" uri="{CE6537A1-D6FC-4f65-9D91-7224C49458BB}"/>
                <c:ext xmlns:c16="http://schemas.microsoft.com/office/drawing/2014/chart" uri="{C3380CC4-5D6E-409C-BE32-E72D297353CC}">
                  <c16:uniqueId val="{00000009-938D-401E-92DD-646CDA33C765}"/>
                </c:ext>
              </c:extLst>
            </c:dLbl>
            <c:dLbl>
              <c:idx val="3"/>
              <c:delete val="1"/>
              <c:extLst>
                <c:ext xmlns:c15="http://schemas.microsoft.com/office/drawing/2012/chart" uri="{CE6537A1-D6FC-4f65-9D91-7224C49458BB}"/>
                <c:ext xmlns:c16="http://schemas.microsoft.com/office/drawing/2014/chart" uri="{C3380CC4-5D6E-409C-BE32-E72D297353CC}">
                  <c16:uniqueId val="{0000000A-938D-401E-92DD-646CDA33C765}"/>
                </c:ext>
              </c:extLst>
            </c:dLbl>
            <c:dLbl>
              <c:idx val="4"/>
              <c:delete val="1"/>
              <c:extLst>
                <c:ext xmlns:c15="http://schemas.microsoft.com/office/drawing/2012/chart" uri="{CE6537A1-D6FC-4f65-9D91-7224C49458BB}"/>
                <c:ext xmlns:c16="http://schemas.microsoft.com/office/drawing/2014/chart" uri="{C3380CC4-5D6E-409C-BE32-E72D297353CC}">
                  <c16:uniqueId val="{00000000-938D-401E-92DD-646CDA33C765}"/>
                </c:ext>
              </c:extLst>
            </c:dLbl>
            <c:dLbl>
              <c:idx val="5"/>
              <c:delete val="1"/>
              <c:extLst>
                <c:ext xmlns:c15="http://schemas.microsoft.com/office/drawing/2012/chart" uri="{CE6537A1-D6FC-4f65-9D91-7224C49458BB}"/>
                <c:ext xmlns:c16="http://schemas.microsoft.com/office/drawing/2014/chart" uri="{C3380CC4-5D6E-409C-BE32-E72D297353CC}">
                  <c16:uniqueId val="{0000000B-938D-401E-92DD-646CDA33C765}"/>
                </c:ext>
              </c:extLst>
            </c:dLbl>
            <c:dLbl>
              <c:idx val="6"/>
              <c:delete val="1"/>
              <c:extLst>
                <c:ext xmlns:c15="http://schemas.microsoft.com/office/drawing/2012/chart" uri="{CE6537A1-D6FC-4f65-9D91-7224C49458BB}"/>
                <c:ext xmlns:c16="http://schemas.microsoft.com/office/drawing/2014/chart" uri="{C3380CC4-5D6E-409C-BE32-E72D297353CC}">
                  <c16:uniqueId val="{0000000C-938D-401E-92DD-646CDA33C765}"/>
                </c:ext>
              </c:extLst>
            </c:dLbl>
            <c:dLbl>
              <c:idx val="7"/>
              <c:delete val="1"/>
              <c:extLst>
                <c:ext xmlns:c15="http://schemas.microsoft.com/office/drawing/2012/chart" uri="{CE6537A1-D6FC-4f65-9D91-7224C49458BB}"/>
                <c:ext xmlns:c16="http://schemas.microsoft.com/office/drawing/2014/chart" uri="{C3380CC4-5D6E-409C-BE32-E72D297353CC}">
                  <c16:uniqueId val="{00000002-938D-401E-92DD-646CDA33C7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Medians and Avg'!$Q$36:$Z$36</c:f>
              <c:numCache>
                <c:formatCode>"$"#,##0.0</c:formatCode>
                <c:ptCount val="10"/>
                <c:pt idx="0">
                  <c:v>10</c:v>
                </c:pt>
                <c:pt idx="1">
                  <c:v>10</c:v>
                </c:pt>
                <c:pt idx="2">
                  <c:v>12</c:v>
                </c:pt>
                <c:pt idx="3">
                  <c:v>12.908187</c:v>
                </c:pt>
                <c:pt idx="4">
                  <c:v>20</c:v>
                </c:pt>
                <c:pt idx="5">
                  <c:v>21.4</c:v>
                </c:pt>
                <c:pt idx="6">
                  <c:v>24</c:v>
                </c:pt>
                <c:pt idx="7">
                  <c:v>15</c:v>
                </c:pt>
                <c:pt idx="8">
                  <c:v>20</c:v>
                </c:pt>
                <c:pt idx="9">
                  <c:v>27.25</c:v>
                </c:pt>
              </c:numCache>
            </c:numRef>
          </c:val>
          <c:smooth val="0"/>
          <c:extLst>
            <c:ext xmlns:c16="http://schemas.microsoft.com/office/drawing/2014/chart" uri="{C3380CC4-5D6E-409C-BE32-E72D297353CC}">
              <c16:uniqueId val="{0000000D-938D-401E-92DD-646CDA33C765}"/>
            </c:ext>
          </c:extLst>
        </c:ser>
        <c:ser>
          <c:idx val="1"/>
          <c:order val="1"/>
          <c:tx>
            <c:strRef>
              <c:f>'Fundraising Medians and Avg'!$O$37</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938D-401E-92DD-646CDA33C765}"/>
              </c:ext>
            </c:extLst>
          </c:dPt>
          <c:dPt>
            <c:idx val="7"/>
            <c:bubble3D val="0"/>
            <c:extLst>
              <c:ext xmlns:c16="http://schemas.microsoft.com/office/drawing/2014/chart" uri="{C3380CC4-5D6E-409C-BE32-E72D297353CC}">
                <c16:uniqueId val="{0000000F-938D-401E-92DD-646CDA33C765}"/>
              </c:ext>
            </c:extLst>
          </c:dPt>
          <c:dPt>
            <c:idx val="8"/>
            <c:bubble3D val="0"/>
            <c:extLst>
              <c:ext xmlns:c16="http://schemas.microsoft.com/office/drawing/2014/chart" uri="{C3380CC4-5D6E-409C-BE32-E72D297353CC}">
                <c16:uniqueId val="{00000010-938D-401E-92DD-646CDA33C765}"/>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938D-401E-92DD-646CDA33C765}"/>
              </c:ext>
            </c:extLst>
          </c:dPt>
          <c:dLbls>
            <c:dLbl>
              <c:idx val="0"/>
              <c:delete val="1"/>
              <c:extLst>
                <c:ext xmlns:c15="http://schemas.microsoft.com/office/drawing/2012/chart" uri="{CE6537A1-D6FC-4f65-9D91-7224C49458BB}"/>
                <c:ext xmlns:c16="http://schemas.microsoft.com/office/drawing/2014/chart" uri="{C3380CC4-5D6E-409C-BE32-E72D297353CC}">
                  <c16:uniqueId val="{00000013-938D-401E-92DD-646CDA33C765}"/>
                </c:ext>
              </c:extLst>
            </c:dLbl>
            <c:dLbl>
              <c:idx val="1"/>
              <c:delete val="1"/>
              <c:extLst>
                <c:ext xmlns:c15="http://schemas.microsoft.com/office/drawing/2012/chart" uri="{CE6537A1-D6FC-4f65-9D91-7224C49458BB}"/>
                <c:ext xmlns:c16="http://schemas.microsoft.com/office/drawing/2014/chart" uri="{C3380CC4-5D6E-409C-BE32-E72D297353CC}">
                  <c16:uniqueId val="{00000014-938D-401E-92DD-646CDA33C765}"/>
                </c:ext>
              </c:extLst>
            </c:dLbl>
            <c:dLbl>
              <c:idx val="2"/>
              <c:delete val="1"/>
              <c:extLst>
                <c:ext xmlns:c15="http://schemas.microsoft.com/office/drawing/2012/chart" uri="{CE6537A1-D6FC-4f65-9D91-7224C49458BB}"/>
                <c:ext xmlns:c16="http://schemas.microsoft.com/office/drawing/2014/chart" uri="{C3380CC4-5D6E-409C-BE32-E72D297353CC}">
                  <c16:uniqueId val="{00000015-938D-401E-92DD-646CDA33C765}"/>
                </c:ext>
              </c:extLst>
            </c:dLbl>
            <c:dLbl>
              <c:idx val="3"/>
              <c:delete val="1"/>
              <c:extLst>
                <c:ext xmlns:c15="http://schemas.microsoft.com/office/drawing/2012/chart" uri="{CE6537A1-D6FC-4f65-9D91-7224C49458BB}"/>
                <c:ext xmlns:c16="http://schemas.microsoft.com/office/drawing/2014/chart" uri="{C3380CC4-5D6E-409C-BE32-E72D297353CC}">
                  <c16:uniqueId val="{00000016-938D-401E-92DD-646CDA33C765}"/>
                </c:ext>
              </c:extLst>
            </c:dLbl>
            <c:dLbl>
              <c:idx val="4"/>
              <c:delete val="1"/>
              <c:extLst>
                <c:ext xmlns:c15="http://schemas.microsoft.com/office/drawing/2012/chart" uri="{CE6537A1-D6FC-4f65-9D91-7224C49458BB}"/>
                <c:ext xmlns:c16="http://schemas.microsoft.com/office/drawing/2014/chart" uri="{C3380CC4-5D6E-409C-BE32-E72D297353CC}">
                  <c16:uniqueId val="{0000000E-938D-401E-92DD-646CDA33C765}"/>
                </c:ext>
              </c:extLst>
            </c:dLbl>
            <c:dLbl>
              <c:idx val="5"/>
              <c:delete val="1"/>
              <c:extLst>
                <c:ext xmlns:c15="http://schemas.microsoft.com/office/drawing/2012/chart" uri="{CE6537A1-D6FC-4f65-9D91-7224C49458BB}"/>
                <c:ext xmlns:c16="http://schemas.microsoft.com/office/drawing/2014/chart" uri="{C3380CC4-5D6E-409C-BE32-E72D297353CC}">
                  <c16:uniqueId val="{00000017-938D-401E-92DD-646CDA33C765}"/>
                </c:ext>
              </c:extLst>
            </c:dLbl>
            <c:dLbl>
              <c:idx val="6"/>
              <c:delete val="1"/>
              <c:extLst>
                <c:ext xmlns:c15="http://schemas.microsoft.com/office/drawing/2012/chart" uri="{CE6537A1-D6FC-4f65-9D91-7224C49458BB}"/>
                <c:ext xmlns:c16="http://schemas.microsoft.com/office/drawing/2014/chart" uri="{C3380CC4-5D6E-409C-BE32-E72D297353CC}">
                  <c16:uniqueId val="{00000018-938D-401E-92DD-646CDA33C765}"/>
                </c:ext>
              </c:extLst>
            </c:dLbl>
            <c:dLbl>
              <c:idx val="7"/>
              <c:delete val="1"/>
              <c:extLst>
                <c:ext xmlns:c15="http://schemas.microsoft.com/office/drawing/2012/chart" uri="{CE6537A1-D6FC-4f65-9D91-7224C49458BB}"/>
                <c:ext xmlns:c16="http://schemas.microsoft.com/office/drawing/2014/chart" uri="{C3380CC4-5D6E-409C-BE32-E72D297353CC}">
                  <c16:uniqueId val="{0000000F-938D-401E-92DD-646CDA33C7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Medians and Avg'!$Q$37:$Z$37</c:f>
              <c:numCache>
                <c:formatCode>"$"#,##0.0</c:formatCode>
                <c:ptCount val="10"/>
                <c:pt idx="0">
                  <c:v>43.464142037538473</c:v>
                </c:pt>
                <c:pt idx="1">
                  <c:v>41.717630504588705</c:v>
                </c:pt>
                <c:pt idx="2">
                  <c:v>32.365673934524139</c:v>
                </c:pt>
                <c:pt idx="3">
                  <c:v>50.235546518970366</c:v>
                </c:pt>
                <c:pt idx="4">
                  <c:v>59.806711411641793</c:v>
                </c:pt>
                <c:pt idx="5">
                  <c:v>66.465895105436843</c:v>
                </c:pt>
                <c:pt idx="6">
                  <c:v>84.136824601783147</c:v>
                </c:pt>
                <c:pt idx="7">
                  <c:v>52.32717668293143</c:v>
                </c:pt>
                <c:pt idx="8">
                  <c:v>80.476924389391286</c:v>
                </c:pt>
                <c:pt idx="9">
                  <c:v>67.106677690697367</c:v>
                </c:pt>
              </c:numCache>
            </c:numRef>
          </c:val>
          <c:smooth val="0"/>
          <c:extLst>
            <c:ext xmlns:c16="http://schemas.microsoft.com/office/drawing/2014/chart" uri="{C3380CC4-5D6E-409C-BE32-E72D297353CC}">
              <c16:uniqueId val="{00000019-938D-401E-92DD-646CDA33C76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Avg'!$B$68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DBF2-47CA-B2F0-F625CA6F4274}"/>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DBF2-47CA-B2F0-F625CA6F4274}"/>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DBF2-47CA-B2F0-F625CA6F4274}"/>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DBF2-47CA-B2F0-F625CA6F4274}"/>
              </c:ext>
            </c:extLst>
          </c:dPt>
          <c:dLbls>
            <c:dLbl>
              <c:idx val="0"/>
              <c:delete val="1"/>
              <c:extLst>
                <c:ext xmlns:c15="http://schemas.microsoft.com/office/drawing/2012/chart" uri="{CE6537A1-D6FC-4f65-9D91-7224C49458BB}"/>
                <c:ext xmlns:c16="http://schemas.microsoft.com/office/drawing/2014/chart" uri="{C3380CC4-5D6E-409C-BE32-E72D297353CC}">
                  <c16:uniqueId val="{00000007-DBF2-47CA-B2F0-F625CA6F4274}"/>
                </c:ext>
              </c:extLst>
            </c:dLbl>
            <c:dLbl>
              <c:idx val="1"/>
              <c:delete val="1"/>
              <c:extLst>
                <c:ext xmlns:c15="http://schemas.microsoft.com/office/drawing/2012/chart" uri="{CE6537A1-D6FC-4f65-9D91-7224C49458BB}"/>
                <c:ext xmlns:c16="http://schemas.microsoft.com/office/drawing/2014/chart" uri="{C3380CC4-5D6E-409C-BE32-E72D297353CC}">
                  <c16:uniqueId val="{00000008-DBF2-47CA-B2F0-F625CA6F4274}"/>
                </c:ext>
              </c:extLst>
            </c:dLbl>
            <c:dLbl>
              <c:idx val="2"/>
              <c:delete val="1"/>
              <c:extLst>
                <c:ext xmlns:c15="http://schemas.microsoft.com/office/drawing/2012/chart" uri="{CE6537A1-D6FC-4f65-9D91-7224C49458BB}"/>
                <c:ext xmlns:c16="http://schemas.microsoft.com/office/drawing/2014/chart" uri="{C3380CC4-5D6E-409C-BE32-E72D297353CC}">
                  <c16:uniqueId val="{00000009-DBF2-47CA-B2F0-F625CA6F4274}"/>
                </c:ext>
              </c:extLst>
            </c:dLbl>
            <c:dLbl>
              <c:idx val="3"/>
              <c:delete val="1"/>
              <c:extLst>
                <c:ext xmlns:c15="http://schemas.microsoft.com/office/drawing/2012/chart" uri="{CE6537A1-D6FC-4f65-9D91-7224C49458BB}"/>
                <c:ext xmlns:c16="http://schemas.microsoft.com/office/drawing/2014/chart" uri="{C3380CC4-5D6E-409C-BE32-E72D297353CC}">
                  <c16:uniqueId val="{0000000A-DBF2-47CA-B2F0-F625CA6F4274}"/>
                </c:ext>
              </c:extLst>
            </c:dLbl>
            <c:dLbl>
              <c:idx val="4"/>
              <c:delete val="1"/>
              <c:extLst>
                <c:ext xmlns:c15="http://schemas.microsoft.com/office/drawing/2012/chart" uri="{CE6537A1-D6FC-4f65-9D91-7224C49458BB}"/>
                <c:ext xmlns:c16="http://schemas.microsoft.com/office/drawing/2014/chart" uri="{C3380CC4-5D6E-409C-BE32-E72D297353CC}">
                  <c16:uniqueId val="{00000000-DBF2-47CA-B2F0-F625CA6F4274}"/>
                </c:ext>
              </c:extLst>
            </c:dLbl>
            <c:dLbl>
              <c:idx val="5"/>
              <c:delete val="1"/>
              <c:extLst>
                <c:ext xmlns:c15="http://schemas.microsoft.com/office/drawing/2012/chart" uri="{CE6537A1-D6FC-4f65-9D91-7224C49458BB}"/>
                <c:ext xmlns:c16="http://schemas.microsoft.com/office/drawing/2014/chart" uri="{C3380CC4-5D6E-409C-BE32-E72D297353CC}">
                  <c16:uniqueId val="{0000000B-DBF2-47CA-B2F0-F625CA6F4274}"/>
                </c:ext>
              </c:extLst>
            </c:dLbl>
            <c:dLbl>
              <c:idx val="6"/>
              <c:delete val="1"/>
              <c:extLst>
                <c:ext xmlns:c15="http://schemas.microsoft.com/office/drawing/2012/chart" uri="{CE6537A1-D6FC-4f65-9D91-7224C49458BB}"/>
                <c:ext xmlns:c16="http://schemas.microsoft.com/office/drawing/2014/chart" uri="{C3380CC4-5D6E-409C-BE32-E72D297353CC}">
                  <c16:uniqueId val="{0000000C-DBF2-47CA-B2F0-F625CA6F4274}"/>
                </c:ext>
              </c:extLst>
            </c:dLbl>
            <c:dLbl>
              <c:idx val="7"/>
              <c:delete val="1"/>
              <c:extLst>
                <c:ext xmlns:c15="http://schemas.microsoft.com/office/drawing/2012/chart" uri="{CE6537A1-D6FC-4f65-9D91-7224C49458BB}"/>
                <c:ext xmlns:c16="http://schemas.microsoft.com/office/drawing/2014/chart" uri="{C3380CC4-5D6E-409C-BE32-E72D297353CC}">
                  <c16:uniqueId val="{00000002-DBF2-47CA-B2F0-F625CA6F42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Medians and Avg'!$D$68:$M$68</c:f>
              <c:numCache>
                <c:formatCode>0.0</c:formatCode>
                <c:ptCount val="10"/>
                <c:pt idx="0">
                  <c:v>3.0520550000000002</c:v>
                </c:pt>
                <c:pt idx="1">
                  <c:v>2.6575340000000001</c:v>
                </c:pt>
                <c:pt idx="2">
                  <c:v>2.284932</c:v>
                </c:pt>
                <c:pt idx="3">
                  <c:v>2.3726029999999998</c:v>
                </c:pt>
                <c:pt idx="4">
                  <c:v>2.5041099999999998</c:v>
                </c:pt>
                <c:pt idx="5">
                  <c:v>2.6602739999999998</c:v>
                </c:pt>
                <c:pt idx="6">
                  <c:v>2.613699</c:v>
                </c:pt>
                <c:pt idx="7">
                  <c:v>2.2000000000000002</c:v>
                </c:pt>
                <c:pt idx="8">
                  <c:v>2.1205479999999999</c:v>
                </c:pt>
                <c:pt idx="9">
                  <c:v>1.5383559999999998</c:v>
                </c:pt>
              </c:numCache>
            </c:numRef>
          </c:val>
          <c:smooth val="0"/>
          <c:extLst>
            <c:ext xmlns:c16="http://schemas.microsoft.com/office/drawing/2014/chart" uri="{C3380CC4-5D6E-409C-BE32-E72D297353CC}">
              <c16:uniqueId val="{0000000D-DBF2-47CA-B2F0-F625CA6F4274}"/>
            </c:ext>
          </c:extLst>
        </c:ser>
        <c:ser>
          <c:idx val="1"/>
          <c:order val="1"/>
          <c:tx>
            <c:strRef>
              <c:f>'Fundraising Medians and Avg'!$B$69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DBF2-47CA-B2F0-F625CA6F4274}"/>
              </c:ext>
            </c:extLst>
          </c:dPt>
          <c:dPt>
            <c:idx val="7"/>
            <c:bubble3D val="0"/>
            <c:extLst>
              <c:ext xmlns:c16="http://schemas.microsoft.com/office/drawing/2014/chart" uri="{C3380CC4-5D6E-409C-BE32-E72D297353CC}">
                <c16:uniqueId val="{0000000F-DBF2-47CA-B2F0-F625CA6F4274}"/>
              </c:ext>
            </c:extLst>
          </c:dPt>
          <c:dPt>
            <c:idx val="8"/>
            <c:bubble3D val="0"/>
            <c:extLst>
              <c:ext xmlns:c16="http://schemas.microsoft.com/office/drawing/2014/chart" uri="{C3380CC4-5D6E-409C-BE32-E72D297353CC}">
                <c16:uniqueId val="{00000010-DBF2-47CA-B2F0-F625CA6F4274}"/>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DBF2-47CA-B2F0-F625CA6F4274}"/>
              </c:ext>
            </c:extLst>
          </c:dPt>
          <c:dLbls>
            <c:dLbl>
              <c:idx val="0"/>
              <c:delete val="1"/>
              <c:extLst>
                <c:ext xmlns:c15="http://schemas.microsoft.com/office/drawing/2012/chart" uri="{CE6537A1-D6FC-4f65-9D91-7224C49458BB}"/>
                <c:ext xmlns:c16="http://schemas.microsoft.com/office/drawing/2014/chart" uri="{C3380CC4-5D6E-409C-BE32-E72D297353CC}">
                  <c16:uniqueId val="{00000013-DBF2-47CA-B2F0-F625CA6F4274}"/>
                </c:ext>
              </c:extLst>
            </c:dLbl>
            <c:dLbl>
              <c:idx val="1"/>
              <c:delete val="1"/>
              <c:extLst>
                <c:ext xmlns:c15="http://schemas.microsoft.com/office/drawing/2012/chart" uri="{CE6537A1-D6FC-4f65-9D91-7224C49458BB}"/>
                <c:ext xmlns:c16="http://schemas.microsoft.com/office/drawing/2014/chart" uri="{C3380CC4-5D6E-409C-BE32-E72D297353CC}">
                  <c16:uniqueId val="{00000014-DBF2-47CA-B2F0-F625CA6F4274}"/>
                </c:ext>
              </c:extLst>
            </c:dLbl>
            <c:dLbl>
              <c:idx val="2"/>
              <c:delete val="1"/>
              <c:extLst>
                <c:ext xmlns:c15="http://schemas.microsoft.com/office/drawing/2012/chart" uri="{CE6537A1-D6FC-4f65-9D91-7224C49458BB}"/>
                <c:ext xmlns:c16="http://schemas.microsoft.com/office/drawing/2014/chart" uri="{C3380CC4-5D6E-409C-BE32-E72D297353CC}">
                  <c16:uniqueId val="{00000015-DBF2-47CA-B2F0-F625CA6F4274}"/>
                </c:ext>
              </c:extLst>
            </c:dLbl>
            <c:dLbl>
              <c:idx val="3"/>
              <c:delete val="1"/>
              <c:extLst>
                <c:ext xmlns:c15="http://schemas.microsoft.com/office/drawing/2012/chart" uri="{CE6537A1-D6FC-4f65-9D91-7224C49458BB}"/>
                <c:ext xmlns:c16="http://schemas.microsoft.com/office/drawing/2014/chart" uri="{C3380CC4-5D6E-409C-BE32-E72D297353CC}">
                  <c16:uniqueId val="{00000016-DBF2-47CA-B2F0-F625CA6F4274}"/>
                </c:ext>
              </c:extLst>
            </c:dLbl>
            <c:dLbl>
              <c:idx val="4"/>
              <c:delete val="1"/>
              <c:extLst>
                <c:ext xmlns:c15="http://schemas.microsoft.com/office/drawing/2012/chart" uri="{CE6537A1-D6FC-4f65-9D91-7224C49458BB}"/>
                <c:ext xmlns:c16="http://schemas.microsoft.com/office/drawing/2014/chart" uri="{C3380CC4-5D6E-409C-BE32-E72D297353CC}">
                  <c16:uniqueId val="{0000000E-DBF2-47CA-B2F0-F625CA6F4274}"/>
                </c:ext>
              </c:extLst>
            </c:dLbl>
            <c:dLbl>
              <c:idx val="5"/>
              <c:delete val="1"/>
              <c:extLst>
                <c:ext xmlns:c15="http://schemas.microsoft.com/office/drawing/2012/chart" uri="{CE6537A1-D6FC-4f65-9D91-7224C49458BB}"/>
                <c:ext xmlns:c16="http://schemas.microsoft.com/office/drawing/2014/chart" uri="{C3380CC4-5D6E-409C-BE32-E72D297353CC}">
                  <c16:uniqueId val="{00000017-DBF2-47CA-B2F0-F625CA6F4274}"/>
                </c:ext>
              </c:extLst>
            </c:dLbl>
            <c:dLbl>
              <c:idx val="6"/>
              <c:delete val="1"/>
              <c:extLst>
                <c:ext xmlns:c15="http://schemas.microsoft.com/office/drawing/2012/chart" uri="{CE6537A1-D6FC-4f65-9D91-7224C49458BB}"/>
                <c:ext xmlns:c16="http://schemas.microsoft.com/office/drawing/2014/chart" uri="{C3380CC4-5D6E-409C-BE32-E72D297353CC}">
                  <c16:uniqueId val="{00000018-DBF2-47CA-B2F0-F625CA6F4274}"/>
                </c:ext>
              </c:extLst>
            </c:dLbl>
            <c:dLbl>
              <c:idx val="7"/>
              <c:delete val="1"/>
              <c:extLst>
                <c:ext xmlns:c15="http://schemas.microsoft.com/office/drawing/2012/chart" uri="{CE6537A1-D6FC-4f65-9D91-7224C49458BB}"/>
                <c:ext xmlns:c16="http://schemas.microsoft.com/office/drawing/2014/chart" uri="{C3380CC4-5D6E-409C-BE32-E72D297353CC}">
                  <c16:uniqueId val="{0000000F-DBF2-47CA-B2F0-F625CA6F42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'Fundraising Medians and Avg'!$D$69:$M$69</c:f>
              <c:numCache>
                <c:formatCode>0.0</c:formatCode>
                <c:ptCount val="10"/>
                <c:pt idx="0">
                  <c:v>3.4122996808510639</c:v>
                </c:pt>
                <c:pt idx="1">
                  <c:v>3.1440864929577463</c:v>
                </c:pt>
                <c:pt idx="2">
                  <c:v>2.6950766336633674</c:v>
                </c:pt>
                <c:pt idx="3">
                  <c:v>2.8629397297297303</c:v>
                </c:pt>
                <c:pt idx="4">
                  <c:v>2.9226604578313262</c:v>
                </c:pt>
                <c:pt idx="5">
                  <c:v>2.7263381030927847</c:v>
                </c:pt>
                <c:pt idx="6">
                  <c:v>2.7657633941605857</c:v>
                </c:pt>
                <c:pt idx="7">
                  <c:v>2.3655362317073148</c:v>
                </c:pt>
                <c:pt idx="8">
                  <c:v>2.2527531411764721</c:v>
                </c:pt>
                <c:pt idx="9">
                  <c:v>1.7888454243697474</c:v>
                </c:pt>
              </c:numCache>
            </c:numRef>
          </c:val>
          <c:smooth val="0"/>
          <c:extLst>
            <c:ext xmlns:c16="http://schemas.microsoft.com/office/drawing/2014/chart" uri="{C3380CC4-5D6E-409C-BE32-E72D297353CC}">
              <c16:uniqueId val="{00000019-DBF2-47CA-B2F0-F625CA6F427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'Impact Fundraising'!$B$36</c:f>
              <c:strCache>
                <c:ptCount val="1"/>
                <c:pt idx="0">
                  <c:v>Diversity &amp; Inclusion</c:v>
                </c:pt>
              </c:strCache>
            </c:strRef>
          </c:tx>
          <c:spPr>
            <a:solidFill>
              <a:srgbClr val="051C38"/>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Fundraising'!$D$36:$M$36</c:f>
              <c:numCache>
                <c:formatCode>General</c:formatCode>
                <c:ptCount val="10"/>
                <c:pt idx="0">
                  <c:v>6</c:v>
                </c:pt>
                <c:pt idx="1">
                  <c:v>5</c:v>
                </c:pt>
                <c:pt idx="2">
                  <c:v>6</c:v>
                </c:pt>
                <c:pt idx="3">
                  <c:v>5</c:v>
                </c:pt>
                <c:pt idx="4">
                  <c:v>15</c:v>
                </c:pt>
                <c:pt idx="5">
                  <c:v>10</c:v>
                </c:pt>
                <c:pt idx="6">
                  <c:v>7</c:v>
                </c:pt>
                <c:pt idx="7">
                  <c:v>9</c:v>
                </c:pt>
                <c:pt idx="8">
                  <c:v>10</c:v>
                </c:pt>
                <c:pt idx="9">
                  <c:v>0</c:v>
                </c:pt>
              </c:numCache>
            </c:numRef>
          </c:val>
          <c:extLst>
            <c:ext xmlns:c16="http://schemas.microsoft.com/office/drawing/2014/chart" uri="{C3380CC4-5D6E-409C-BE32-E72D297353CC}">
              <c16:uniqueId val="{00000000-A3A3-43F6-9B54-4DEEBD15BAFD}"/>
            </c:ext>
          </c:extLst>
        </c:ser>
        <c:ser>
          <c:idx val="1"/>
          <c:order val="1"/>
          <c:tx>
            <c:strRef>
              <c:f>'Impact Fundraising'!$B$37</c:f>
              <c:strCache>
                <c:ptCount val="1"/>
                <c:pt idx="0">
                  <c:v>Education</c:v>
                </c:pt>
              </c:strCache>
            </c:strRef>
          </c:tx>
          <c:spPr>
            <a:solidFill>
              <a:schemeClr val="accent1"/>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Fundraising'!$D$37:$M$37</c:f>
              <c:numCache>
                <c:formatCode>General</c:formatCode>
                <c:ptCount val="10"/>
                <c:pt idx="0">
                  <c:v>8</c:v>
                </c:pt>
                <c:pt idx="1">
                  <c:v>7</c:v>
                </c:pt>
                <c:pt idx="2">
                  <c:v>13</c:v>
                </c:pt>
                <c:pt idx="3">
                  <c:v>11</c:v>
                </c:pt>
                <c:pt idx="4">
                  <c:v>4</c:v>
                </c:pt>
                <c:pt idx="5">
                  <c:v>1</c:v>
                </c:pt>
                <c:pt idx="6">
                  <c:v>6</c:v>
                </c:pt>
                <c:pt idx="7">
                  <c:v>5</c:v>
                </c:pt>
                <c:pt idx="8">
                  <c:v>1</c:v>
                </c:pt>
                <c:pt idx="9">
                  <c:v>0</c:v>
                </c:pt>
              </c:numCache>
            </c:numRef>
          </c:val>
          <c:extLst>
            <c:ext xmlns:c16="http://schemas.microsoft.com/office/drawing/2014/chart" uri="{C3380CC4-5D6E-409C-BE32-E72D297353CC}">
              <c16:uniqueId val="{00000001-A3A3-43F6-9B54-4DEEBD15BAFD}"/>
            </c:ext>
          </c:extLst>
        </c:ser>
        <c:ser>
          <c:idx val="2"/>
          <c:order val="2"/>
          <c:tx>
            <c:strRef>
              <c:f>'Impact Fundraising'!$B$38</c:f>
              <c:strCache>
                <c:ptCount val="1"/>
                <c:pt idx="0">
                  <c:v>Health</c:v>
                </c:pt>
              </c:strCache>
            </c:strRef>
          </c:tx>
          <c:spPr>
            <a:solidFill>
              <a:schemeClr val="accent2"/>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Fundraising'!$D$38:$M$38</c:f>
              <c:numCache>
                <c:formatCode>General</c:formatCode>
                <c:ptCount val="10"/>
                <c:pt idx="0">
                  <c:v>10</c:v>
                </c:pt>
                <c:pt idx="1">
                  <c:v>10</c:v>
                </c:pt>
                <c:pt idx="2">
                  <c:v>17</c:v>
                </c:pt>
                <c:pt idx="3">
                  <c:v>10</c:v>
                </c:pt>
                <c:pt idx="4">
                  <c:v>8</c:v>
                </c:pt>
                <c:pt idx="5">
                  <c:v>10</c:v>
                </c:pt>
                <c:pt idx="6">
                  <c:v>11</c:v>
                </c:pt>
                <c:pt idx="7">
                  <c:v>11</c:v>
                </c:pt>
                <c:pt idx="8">
                  <c:v>5</c:v>
                </c:pt>
                <c:pt idx="9">
                  <c:v>0</c:v>
                </c:pt>
              </c:numCache>
            </c:numRef>
          </c:val>
          <c:extLst>
            <c:ext xmlns:c16="http://schemas.microsoft.com/office/drawing/2014/chart" uri="{C3380CC4-5D6E-409C-BE32-E72D297353CC}">
              <c16:uniqueId val="{00000002-A3A3-43F6-9B54-4DEEBD15BAFD}"/>
            </c:ext>
          </c:extLst>
        </c:ser>
        <c:ser>
          <c:idx val="3"/>
          <c:order val="3"/>
          <c:tx>
            <c:strRef>
              <c:f>'Impact Fundraising'!$B$39</c:f>
              <c:strCache>
                <c:ptCount val="1"/>
                <c:pt idx="0">
                  <c:v>Climate</c:v>
                </c:pt>
              </c:strCache>
            </c:strRef>
          </c:tx>
          <c:spPr>
            <a:solidFill>
              <a:schemeClr val="accent3"/>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Fundraising'!$D$39:$M$39</c:f>
              <c:numCache>
                <c:formatCode>General</c:formatCode>
                <c:ptCount val="10"/>
                <c:pt idx="0">
                  <c:v>4</c:v>
                </c:pt>
                <c:pt idx="1">
                  <c:v>4</c:v>
                </c:pt>
                <c:pt idx="2">
                  <c:v>4</c:v>
                </c:pt>
                <c:pt idx="3">
                  <c:v>4</c:v>
                </c:pt>
                <c:pt idx="4">
                  <c:v>1</c:v>
                </c:pt>
                <c:pt idx="5">
                  <c:v>4</c:v>
                </c:pt>
                <c:pt idx="6">
                  <c:v>8</c:v>
                </c:pt>
                <c:pt idx="7">
                  <c:v>12</c:v>
                </c:pt>
                <c:pt idx="8">
                  <c:v>12</c:v>
                </c:pt>
                <c:pt idx="9">
                  <c:v>1</c:v>
                </c:pt>
              </c:numCache>
            </c:numRef>
          </c:val>
          <c:extLst>
            <c:ext xmlns:c16="http://schemas.microsoft.com/office/drawing/2014/chart" uri="{C3380CC4-5D6E-409C-BE32-E72D297353CC}">
              <c16:uniqueId val="{00000003-A3A3-43F6-9B54-4DEEBD15BAFD}"/>
            </c:ext>
          </c:extLst>
        </c:ser>
        <c:ser>
          <c:idx val="4"/>
          <c:order val="4"/>
          <c:tx>
            <c:strRef>
              <c:f>'Impact Fundraising'!$B$40</c:f>
              <c:strCache>
                <c:ptCount val="1"/>
                <c:pt idx="0">
                  <c:v>Financial Services</c:v>
                </c:pt>
              </c:strCache>
            </c:strRef>
          </c:tx>
          <c:spPr>
            <a:solidFill>
              <a:schemeClr val="accent4"/>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Fundraising'!$D$40:$M$40</c:f>
              <c:numCache>
                <c:formatCode>General</c:formatCode>
                <c:ptCount val="10"/>
                <c:pt idx="0">
                  <c:v>6</c:v>
                </c:pt>
                <c:pt idx="1">
                  <c:v>3</c:v>
                </c:pt>
                <c:pt idx="2">
                  <c:v>7</c:v>
                </c:pt>
                <c:pt idx="3">
                  <c:v>7</c:v>
                </c:pt>
                <c:pt idx="4">
                  <c:v>3</c:v>
                </c:pt>
                <c:pt idx="5">
                  <c:v>4</c:v>
                </c:pt>
                <c:pt idx="6">
                  <c:v>3</c:v>
                </c:pt>
                <c:pt idx="7">
                  <c:v>2</c:v>
                </c:pt>
                <c:pt idx="8">
                  <c:v>2</c:v>
                </c:pt>
                <c:pt idx="9">
                  <c:v>0</c:v>
                </c:pt>
              </c:numCache>
            </c:numRef>
          </c:val>
          <c:extLst>
            <c:ext xmlns:c16="http://schemas.microsoft.com/office/drawing/2014/chart" uri="{C3380CC4-5D6E-409C-BE32-E72D297353CC}">
              <c16:uniqueId val="{00000004-A3A3-43F6-9B54-4DEEBD15BAFD}"/>
            </c:ext>
          </c:extLst>
        </c:ser>
        <c:ser>
          <c:idx val="5"/>
          <c:order val="5"/>
          <c:tx>
            <c:strRef>
              <c:f>'Impact Fundraising'!$B$41</c:f>
              <c:strCache>
                <c:ptCount val="1"/>
                <c:pt idx="0">
                  <c:v>Agriculture</c:v>
                </c:pt>
              </c:strCache>
            </c:strRef>
          </c:tx>
          <c:spPr>
            <a:solidFill>
              <a:srgbClr val="F5C914"/>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Fundraising'!$D$41:$M$41</c:f>
              <c:numCache>
                <c:formatCode>General</c:formatCode>
                <c:ptCount val="10"/>
                <c:pt idx="0">
                  <c:v>3</c:v>
                </c:pt>
                <c:pt idx="1">
                  <c:v>3</c:v>
                </c:pt>
                <c:pt idx="2">
                  <c:v>10</c:v>
                </c:pt>
                <c:pt idx="3">
                  <c:v>5</c:v>
                </c:pt>
                <c:pt idx="4">
                  <c:v>6</c:v>
                </c:pt>
                <c:pt idx="5">
                  <c:v>3</c:v>
                </c:pt>
                <c:pt idx="6">
                  <c:v>6</c:v>
                </c:pt>
                <c:pt idx="7">
                  <c:v>8</c:v>
                </c:pt>
                <c:pt idx="8">
                  <c:v>1</c:v>
                </c:pt>
                <c:pt idx="9">
                  <c:v>0</c:v>
                </c:pt>
              </c:numCache>
            </c:numRef>
          </c:val>
          <c:extLst>
            <c:ext xmlns:c16="http://schemas.microsoft.com/office/drawing/2014/chart" uri="{C3380CC4-5D6E-409C-BE32-E72D297353CC}">
              <c16:uniqueId val="{00000005-A3A3-43F6-9B54-4DEEBD15BAFD}"/>
            </c:ext>
          </c:extLst>
        </c:ser>
        <c:ser>
          <c:idx val="6"/>
          <c:order val="6"/>
          <c:tx>
            <c:strRef>
              <c:f>'Impact Fundraising'!$B$42</c:f>
              <c:strCache>
                <c:ptCount val="1"/>
                <c:pt idx="0">
                  <c:v>Water</c:v>
                </c:pt>
              </c:strCache>
            </c:strRef>
          </c:tx>
          <c:spPr>
            <a:solidFill>
              <a:srgbClr val="E38E1D"/>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Fundraising'!$D$42:$M$42</c:f>
              <c:numCache>
                <c:formatCode>General</c:formatCode>
                <c:ptCount val="10"/>
                <c:pt idx="0">
                  <c:v>1</c:v>
                </c:pt>
                <c:pt idx="1">
                  <c:v>2</c:v>
                </c:pt>
                <c:pt idx="2">
                  <c:v>1</c:v>
                </c:pt>
                <c:pt idx="3">
                  <c:v>1</c:v>
                </c:pt>
                <c:pt idx="4">
                  <c:v>1</c:v>
                </c:pt>
                <c:pt idx="5">
                  <c:v>2</c:v>
                </c:pt>
                <c:pt idx="6">
                  <c:v>1</c:v>
                </c:pt>
                <c:pt idx="7">
                  <c:v>4</c:v>
                </c:pt>
                <c:pt idx="8">
                  <c:v>1</c:v>
                </c:pt>
                <c:pt idx="9">
                  <c:v>0</c:v>
                </c:pt>
              </c:numCache>
            </c:numRef>
          </c:val>
          <c:extLst>
            <c:ext xmlns:c16="http://schemas.microsoft.com/office/drawing/2014/chart" uri="{C3380CC4-5D6E-409C-BE32-E72D297353CC}">
              <c16:uniqueId val="{00000006-A3A3-43F6-9B54-4DEEBD15BAFD}"/>
            </c:ext>
          </c:extLst>
        </c:ser>
        <c:ser>
          <c:idx val="7"/>
          <c:order val="7"/>
          <c:tx>
            <c:strRef>
              <c:f>'Impact Fundraising'!$B$43</c:f>
              <c:strCache>
                <c:ptCount val="1"/>
                <c:pt idx="0">
                  <c:v>Energy</c:v>
                </c:pt>
              </c:strCache>
            </c:strRef>
          </c:tx>
          <c:spPr>
            <a:solidFill>
              <a:schemeClr val="accent6"/>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Fundraising'!$D$43:$M$43</c:f>
              <c:numCache>
                <c:formatCode>General</c:formatCode>
                <c:ptCount val="10"/>
                <c:pt idx="0">
                  <c:v>4</c:v>
                </c:pt>
                <c:pt idx="1">
                  <c:v>4</c:v>
                </c:pt>
                <c:pt idx="2">
                  <c:v>6</c:v>
                </c:pt>
                <c:pt idx="3">
                  <c:v>5</c:v>
                </c:pt>
                <c:pt idx="4">
                  <c:v>7</c:v>
                </c:pt>
                <c:pt idx="5">
                  <c:v>3</c:v>
                </c:pt>
                <c:pt idx="6">
                  <c:v>6</c:v>
                </c:pt>
                <c:pt idx="7">
                  <c:v>8</c:v>
                </c:pt>
                <c:pt idx="8">
                  <c:v>5</c:v>
                </c:pt>
                <c:pt idx="9">
                  <c:v>0</c:v>
                </c:pt>
              </c:numCache>
            </c:numRef>
          </c:val>
          <c:extLst>
            <c:ext xmlns:c16="http://schemas.microsoft.com/office/drawing/2014/chart" uri="{C3380CC4-5D6E-409C-BE32-E72D297353CC}">
              <c16:uniqueId val="{00000007-A3A3-43F6-9B54-4DEEBD15BAFD}"/>
            </c:ext>
          </c:extLst>
        </c:ser>
        <c:ser>
          <c:idx val="8"/>
          <c:order val="8"/>
          <c:tx>
            <c:strRef>
              <c:f>'Impact Fundraising'!$B$44</c:f>
              <c:strCache>
                <c:ptCount val="1"/>
                <c:pt idx="0">
                  <c:v>Oceans and Coastal Zones</c:v>
                </c:pt>
              </c:strCache>
            </c:strRef>
          </c:tx>
          <c:spPr>
            <a:solidFill>
              <a:srgbClr val="C0BCB2"/>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Fundraising'!$D$44:$M$44</c:f>
              <c:numCache>
                <c:formatCode>General</c:formatCode>
                <c:ptCount val="10"/>
                <c:pt idx="0">
                  <c:v>0</c:v>
                </c:pt>
                <c:pt idx="1">
                  <c:v>0</c:v>
                </c:pt>
                <c:pt idx="2">
                  <c:v>0</c:v>
                </c:pt>
                <c:pt idx="3">
                  <c:v>0</c:v>
                </c:pt>
                <c:pt idx="4">
                  <c:v>1</c:v>
                </c:pt>
                <c:pt idx="5">
                  <c:v>0</c:v>
                </c:pt>
                <c:pt idx="6">
                  <c:v>1</c:v>
                </c:pt>
                <c:pt idx="7">
                  <c:v>0</c:v>
                </c:pt>
                <c:pt idx="8">
                  <c:v>0</c:v>
                </c:pt>
                <c:pt idx="9">
                  <c:v>0</c:v>
                </c:pt>
              </c:numCache>
            </c:numRef>
          </c:val>
          <c:extLst>
            <c:ext xmlns:c16="http://schemas.microsoft.com/office/drawing/2014/chart" uri="{C3380CC4-5D6E-409C-BE32-E72D297353CC}">
              <c16:uniqueId val="{00000008-A3A3-43F6-9B54-4DEEBD15BAFD}"/>
            </c:ext>
          </c:extLst>
        </c:ser>
        <c:ser>
          <c:idx val="9"/>
          <c:order val="9"/>
          <c:tx>
            <c:strRef>
              <c:f>'Impact Fundraising'!$B$45</c:f>
              <c:strCache>
                <c:ptCount val="1"/>
                <c:pt idx="0">
                  <c:v>Employment</c:v>
                </c:pt>
              </c:strCache>
            </c:strRef>
          </c:tx>
          <c:spPr>
            <a:solidFill>
              <a:srgbClr val="78766F"/>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Fundraising'!$D$45:$M$45</c:f>
              <c:numCache>
                <c:formatCode>General</c:formatCode>
                <c:ptCount val="10"/>
                <c:pt idx="0">
                  <c:v>2</c:v>
                </c:pt>
                <c:pt idx="1">
                  <c:v>0</c:v>
                </c:pt>
                <c:pt idx="2">
                  <c:v>4</c:v>
                </c:pt>
                <c:pt idx="3">
                  <c:v>4</c:v>
                </c:pt>
                <c:pt idx="4">
                  <c:v>3</c:v>
                </c:pt>
                <c:pt idx="5">
                  <c:v>1</c:v>
                </c:pt>
                <c:pt idx="6">
                  <c:v>3</c:v>
                </c:pt>
                <c:pt idx="7">
                  <c:v>1</c:v>
                </c:pt>
                <c:pt idx="8">
                  <c:v>4</c:v>
                </c:pt>
                <c:pt idx="9">
                  <c:v>0</c:v>
                </c:pt>
              </c:numCache>
            </c:numRef>
          </c:val>
          <c:extLst>
            <c:ext xmlns:c16="http://schemas.microsoft.com/office/drawing/2014/chart" uri="{C3380CC4-5D6E-409C-BE32-E72D297353CC}">
              <c16:uniqueId val="{00000009-A3A3-43F6-9B54-4DEEBD15BAFD}"/>
            </c:ext>
          </c:extLst>
        </c:ser>
        <c:ser>
          <c:idx val="10"/>
          <c:order val="10"/>
          <c:tx>
            <c:strRef>
              <c:f>'Impact Fundraising'!$B$46</c:f>
              <c:strCache>
                <c:ptCount val="1"/>
                <c:pt idx="0">
                  <c:v>Waste</c:v>
                </c:pt>
              </c:strCache>
            </c:strRef>
          </c:tx>
          <c:spPr>
            <a:solidFill>
              <a:srgbClr val="F0EBDE"/>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Fundraising'!$D$46:$M$46</c:f>
              <c:numCache>
                <c:formatCode>General</c:formatCode>
                <c:ptCount val="10"/>
                <c:pt idx="0">
                  <c:v>0</c:v>
                </c:pt>
                <c:pt idx="1">
                  <c:v>0</c:v>
                </c:pt>
                <c:pt idx="2">
                  <c:v>0</c:v>
                </c:pt>
                <c:pt idx="3">
                  <c:v>2</c:v>
                </c:pt>
                <c:pt idx="4">
                  <c:v>2</c:v>
                </c:pt>
                <c:pt idx="5">
                  <c:v>1</c:v>
                </c:pt>
                <c:pt idx="6">
                  <c:v>1</c:v>
                </c:pt>
                <c:pt idx="7">
                  <c:v>3</c:v>
                </c:pt>
                <c:pt idx="8">
                  <c:v>1</c:v>
                </c:pt>
                <c:pt idx="9">
                  <c:v>0</c:v>
                </c:pt>
              </c:numCache>
            </c:numRef>
          </c:val>
          <c:extLst>
            <c:ext xmlns:c16="http://schemas.microsoft.com/office/drawing/2014/chart" uri="{C3380CC4-5D6E-409C-BE32-E72D297353CC}">
              <c16:uniqueId val="{0000000A-A3A3-43F6-9B54-4DEEBD15BAFD}"/>
            </c:ext>
          </c:extLst>
        </c:ser>
        <c:ser>
          <c:idx val="11"/>
          <c:order val="11"/>
          <c:tx>
            <c:strRef>
              <c:f>'Impact Fundraising'!$B$47</c:f>
              <c:strCache>
                <c:ptCount val="1"/>
                <c:pt idx="0">
                  <c:v>Real Estate</c:v>
                </c:pt>
              </c:strCache>
            </c:strRef>
          </c:tx>
          <c:spPr>
            <a:solidFill>
              <a:srgbClr val="F5C914">
                <a:lumMod val="50000"/>
              </a:srgbClr>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Fundraising'!$D$47:$M$47</c:f>
              <c:numCache>
                <c:formatCode>General</c:formatCode>
                <c:ptCount val="10"/>
                <c:pt idx="0">
                  <c:v>2</c:v>
                </c:pt>
                <c:pt idx="1">
                  <c:v>1</c:v>
                </c:pt>
                <c:pt idx="2">
                  <c:v>3</c:v>
                </c:pt>
                <c:pt idx="3">
                  <c:v>1</c:v>
                </c:pt>
                <c:pt idx="4">
                  <c:v>2</c:v>
                </c:pt>
                <c:pt idx="5">
                  <c:v>1</c:v>
                </c:pt>
                <c:pt idx="6">
                  <c:v>3</c:v>
                </c:pt>
                <c:pt idx="7">
                  <c:v>1</c:v>
                </c:pt>
                <c:pt idx="8">
                  <c:v>1</c:v>
                </c:pt>
                <c:pt idx="9">
                  <c:v>0</c:v>
                </c:pt>
              </c:numCache>
            </c:numRef>
          </c:val>
          <c:extLst>
            <c:ext xmlns:c16="http://schemas.microsoft.com/office/drawing/2014/chart" uri="{C3380CC4-5D6E-409C-BE32-E72D297353CC}">
              <c16:uniqueId val="{0000000B-A3A3-43F6-9B54-4DEEBD15BAFD}"/>
            </c:ext>
          </c:extLst>
        </c:ser>
        <c:ser>
          <c:idx val="12"/>
          <c:order val="12"/>
          <c:tx>
            <c:strRef>
              <c:f>'Impact Fundraising'!$B$48</c:f>
              <c:strCache>
                <c:ptCount val="1"/>
                <c:pt idx="0">
                  <c:v>Biodiversity &amp; Ecosystems</c:v>
                </c:pt>
              </c:strCache>
            </c:strRef>
          </c:tx>
          <c:spPr>
            <a:solidFill>
              <a:srgbClr val="6185A6"/>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Fundraising'!$D$48:$M$48</c:f>
              <c:numCache>
                <c:formatCode>General</c:formatCode>
                <c:ptCount val="10"/>
                <c:pt idx="0">
                  <c:v>0</c:v>
                </c:pt>
                <c:pt idx="1">
                  <c:v>1</c:v>
                </c:pt>
                <c:pt idx="2">
                  <c:v>1</c:v>
                </c:pt>
                <c:pt idx="3">
                  <c:v>0</c:v>
                </c:pt>
                <c:pt idx="4">
                  <c:v>0</c:v>
                </c:pt>
                <c:pt idx="5">
                  <c:v>0</c:v>
                </c:pt>
                <c:pt idx="6">
                  <c:v>1</c:v>
                </c:pt>
                <c:pt idx="7">
                  <c:v>2</c:v>
                </c:pt>
                <c:pt idx="8">
                  <c:v>1</c:v>
                </c:pt>
                <c:pt idx="9">
                  <c:v>0</c:v>
                </c:pt>
              </c:numCache>
            </c:numRef>
          </c:val>
          <c:extLst>
            <c:ext xmlns:c16="http://schemas.microsoft.com/office/drawing/2014/chart" uri="{C3380CC4-5D6E-409C-BE32-E72D297353CC}">
              <c16:uniqueId val="{0000000C-A3A3-43F6-9B54-4DEEBD15BAFD}"/>
            </c:ext>
          </c:extLst>
        </c:ser>
        <c:ser>
          <c:idx val="13"/>
          <c:order val="13"/>
          <c:tx>
            <c:strRef>
              <c:f>'Impact Fundraising'!$B$49</c:f>
              <c:strCache>
                <c:ptCount val="1"/>
                <c:pt idx="0">
                  <c:v>Land</c:v>
                </c:pt>
              </c:strCache>
            </c:strRef>
          </c:tx>
          <c:spPr>
            <a:solidFill>
              <a:srgbClr val="F5C914">
                <a:lumMod val="75000"/>
              </a:srgbClr>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Fundraising'!$D$49:$M$49</c:f>
              <c:numCache>
                <c:formatCode>General</c:formatCode>
                <c:ptCount val="10"/>
                <c:pt idx="0">
                  <c:v>0</c:v>
                </c:pt>
                <c:pt idx="1">
                  <c:v>1</c:v>
                </c:pt>
                <c:pt idx="2">
                  <c:v>1</c:v>
                </c:pt>
                <c:pt idx="3">
                  <c:v>1</c:v>
                </c:pt>
                <c:pt idx="4">
                  <c:v>1</c:v>
                </c:pt>
                <c:pt idx="5">
                  <c:v>0</c:v>
                </c:pt>
                <c:pt idx="6">
                  <c:v>1</c:v>
                </c:pt>
                <c:pt idx="7">
                  <c:v>0</c:v>
                </c:pt>
                <c:pt idx="8">
                  <c:v>0</c:v>
                </c:pt>
                <c:pt idx="9">
                  <c:v>0</c:v>
                </c:pt>
              </c:numCache>
            </c:numRef>
          </c:val>
          <c:extLst>
            <c:ext xmlns:c16="http://schemas.microsoft.com/office/drawing/2014/chart" uri="{C3380CC4-5D6E-409C-BE32-E72D297353CC}">
              <c16:uniqueId val="{0000000D-A3A3-43F6-9B54-4DEEBD15BAFD}"/>
            </c:ext>
          </c:extLst>
        </c:ser>
        <c:ser>
          <c:idx val="14"/>
          <c:order val="14"/>
          <c:tx>
            <c:strRef>
              <c:f>'Impact Fundraising'!$B$50</c:f>
              <c:strCache>
                <c:ptCount val="1"/>
                <c:pt idx="0">
                  <c:v>Pollution</c:v>
                </c:pt>
              </c:strCache>
            </c:strRef>
          </c:tx>
          <c:spPr>
            <a:solidFill>
              <a:srgbClr val="051C38">
                <a:lumMod val="25000"/>
                <a:lumOff val="75000"/>
              </a:srgbClr>
            </a:solidFill>
            <a:ln>
              <a:noFill/>
            </a:ln>
            <a:effectLst/>
          </c:spPr>
          <c:invertIfNegative val="0"/>
          <c:cat>
            <c:numRef>
              <c:f>'Impact Fundraising'!$D$35:$M$35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Fundraising'!$D$50:$M$50</c:f>
              <c:numCache>
                <c:formatCode>General</c:formatCode>
                <c:ptCount val="10"/>
                <c:pt idx="0">
                  <c:v>0</c:v>
                </c:pt>
                <c:pt idx="1">
                  <c:v>0</c:v>
                </c:pt>
                <c:pt idx="2">
                  <c:v>0</c:v>
                </c:pt>
                <c:pt idx="3">
                  <c:v>1</c:v>
                </c:pt>
                <c:pt idx="4">
                  <c:v>0</c:v>
                </c:pt>
                <c:pt idx="5">
                  <c:v>0</c:v>
                </c:pt>
                <c:pt idx="6">
                  <c:v>0</c:v>
                </c:pt>
                <c:pt idx="7">
                  <c:v>1</c:v>
                </c:pt>
                <c:pt idx="8">
                  <c:v>1</c:v>
                </c:pt>
                <c:pt idx="9">
                  <c:v>0</c:v>
                </c:pt>
              </c:numCache>
            </c:numRef>
          </c:val>
          <c:extLst>
            <c:ext xmlns:c16="http://schemas.microsoft.com/office/drawing/2014/chart" uri="{C3380CC4-5D6E-409C-BE32-E72D297353CC}">
              <c16:uniqueId val="{0000000E-A3A3-43F6-9B54-4DEEBD15BAF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'Impact Fundraising'!$B$56</c:f>
              <c:strCache>
                <c:ptCount val="1"/>
                <c:pt idx="0">
                  <c:v>Diversity &amp; Inclusion</c:v>
                </c:pt>
              </c:strCache>
            </c:strRef>
          </c:tx>
          <c:spPr>
            <a:solidFill>
              <a:srgbClr val="051C38"/>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Fundraising'!$D$56:$M$56</c:f>
              <c:numCache>
                <c:formatCode>"$"#,##0.00</c:formatCode>
                <c:ptCount val="10"/>
                <c:pt idx="0">
                  <c:v>81.275000000000006</c:v>
                </c:pt>
                <c:pt idx="1">
                  <c:v>212.65</c:v>
                </c:pt>
                <c:pt idx="2">
                  <c:v>19.454999999999998</c:v>
                </c:pt>
                <c:pt idx="3">
                  <c:v>180.55</c:v>
                </c:pt>
                <c:pt idx="4">
                  <c:v>245.21</c:v>
                </c:pt>
                <c:pt idx="5">
                  <c:v>208.51666799999998</c:v>
                </c:pt>
                <c:pt idx="6">
                  <c:v>406.6</c:v>
                </c:pt>
                <c:pt idx="7">
                  <c:v>283.65500000000003</c:v>
                </c:pt>
                <c:pt idx="8">
                  <c:v>454</c:v>
                </c:pt>
                <c:pt idx="9">
                  <c:v>0</c:v>
                </c:pt>
              </c:numCache>
            </c:numRef>
          </c:val>
          <c:extLst>
            <c:ext xmlns:c16="http://schemas.microsoft.com/office/drawing/2014/chart" uri="{C3380CC4-5D6E-409C-BE32-E72D297353CC}">
              <c16:uniqueId val="{00000000-FC06-42F7-B70B-B4207CD81B70}"/>
            </c:ext>
          </c:extLst>
        </c:ser>
        <c:ser>
          <c:idx val="1"/>
          <c:order val="1"/>
          <c:tx>
            <c:strRef>
              <c:f>'Impact Fundraising'!$B$57</c:f>
              <c:strCache>
                <c:ptCount val="1"/>
                <c:pt idx="0">
                  <c:v>Education</c:v>
                </c:pt>
              </c:strCache>
            </c:strRef>
          </c:tx>
          <c:spPr>
            <a:solidFill>
              <a:schemeClr val="accent1"/>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Fundraising'!$D$57:$M$57</c:f>
              <c:numCache>
                <c:formatCode>"$"#,##0.00</c:formatCode>
                <c:ptCount val="10"/>
                <c:pt idx="0">
                  <c:v>166.86619340899998</c:v>
                </c:pt>
                <c:pt idx="1">
                  <c:v>205.35</c:v>
                </c:pt>
                <c:pt idx="2">
                  <c:v>435.6</c:v>
                </c:pt>
                <c:pt idx="3">
                  <c:v>255.48249999999999</c:v>
                </c:pt>
                <c:pt idx="4">
                  <c:v>177.75</c:v>
                </c:pt>
                <c:pt idx="5">
                  <c:v>25</c:v>
                </c:pt>
                <c:pt idx="6">
                  <c:v>405.54728999999998</c:v>
                </c:pt>
                <c:pt idx="7">
                  <c:v>395.5</c:v>
                </c:pt>
                <c:pt idx="8">
                  <c:v>101</c:v>
                </c:pt>
                <c:pt idx="9">
                  <c:v>0</c:v>
                </c:pt>
              </c:numCache>
            </c:numRef>
          </c:val>
          <c:extLst>
            <c:ext xmlns:c16="http://schemas.microsoft.com/office/drawing/2014/chart" uri="{C3380CC4-5D6E-409C-BE32-E72D297353CC}">
              <c16:uniqueId val="{00000001-FC06-42F7-B70B-B4207CD81B70}"/>
            </c:ext>
          </c:extLst>
        </c:ser>
        <c:ser>
          <c:idx val="2"/>
          <c:order val="2"/>
          <c:tx>
            <c:strRef>
              <c:f>'Impact Fundraising'!$B$58</c:f>
              <c:strCache>
                <c:ptCount val="1"/>
                <c:pt idx="0">
                  <c:v>Health</c:v>
                </c:pt>
              </c:strCache>
            </c:strRef>
          </c:tx>
          <c:spPr>
            <a:solidFill>
              <a:schemeClr val="accent2"/>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Fundraising'!$D$58:$M$58</c:f>
              <c:numCache>
                <c:formatCode>"$"#,##0.00</c:formatCode>
                <c:ptCount val="10"/>
                <c:pt idx="0">
                  <c:v>125.366193409</c:v>
                </c:pt>
                <c:pt idx="1">
                  <c:v>713.16224399999999</c:v>
                </c:pt>
                <c:pt idx="2">
                  <c:v>1541.1000000000001</c:v>
                </c:pt>
                <c:pt idx="3">
                  <c:v>923.01919100000009</c:v>
                </c:pt>
                <c:pt idx="4">
                  <c:v>188.82499999999999</c:v>
                </c:pt>
                <c:pt idx="5">
                  <c:v>285.78999999999996</c:v>
                </c:pt>
                <c:pt idx="6">
                  <c:v>1210.254682</c:v>
                </c:pt>
                <c:pt idx="7">
                  <c:v>2437.4299679999999</c:v>
                </c:pt>
                <c:pt idx="8">
                  <c:v>591</c:v>
                </c:pt>
                <c:pt idx="9">
                  <c:v>0</c:v>
                </c:pt>
              </c:numCache>
            </c:numRef>
          </c:val>
          <c:extLst>
            <c:ext xmlns:c16="http://schemas.microsoft.com/office/drawing/2014/chart" uri="{C3380CC4-5D6E-409C-BE32-E72D297353CC}">
              <c16:uniqueId val="{00000002-FC06-42F7-B70B-B4207CD81B70}"/>
            </c:ext>
          </c:extLst>
        </c:ser>
        <c:ser>
          <c:idx val="3"/>
          <c:order val="3"/>
          <c:tx>
            <c:strRef>
              <c:f>'Impact Fundraising'!$B$59</c:f>
              <c:strCache>
                <c:ptCount val="1"/>
                <c:pt idx="0">
                  <c:v>Climate</c:v>
                </c:pt>
              </c:strCache>
            </c:strRef>
          </c:tx>
          <c:spPr>
            <a:solidFill>
              <a:schemeClr val="accent3"/>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Fundraising'!$D$59:$M$59</c:f>
              <c:numCache>
                <c:formatCode>"$"#,##0.00</c:formatCode>
                <c:ptCount val="10"/>
                <c:pt idx="0">
                  <c:v>126.58841640899999</c:v>
                </c:pt>
                <c:pt idx="1">
                  <c:v>411.38</c:v>
                </c:pt>
                <c:pt idx="2">
                  <c:v>184.23500000000001</c:v>
                </c:pt>
                <c:pt idx="3">
                  <c:v>233.1</c:v>
                </c:pt>
                <c:pt idx="4">
                  <c:v>0</c:v>
                </c:pt>
                <c:pt idx="5">
                  <c:v>478.37498719099995</c:v>
                </c:pt>
                <c:pt idx="6">
                  <c:v>2766.1914314969999</c:v>
                </c:pt>
                <c:pt idx="7">
                  <c:v>1354.9592</c:v>
                </c:pt>
                <c:pt idx="8">
                  <c:v>2874.98</c:v>
                </c:pt>
                <c:pt idx="9">
                  <c:v>25</c:v>
                </c:pt>
              </c:numCache>
            </c:numRef>
          </c:val>
          <c:extLst>
            <c:ext xmlns:c16="http://schemas.microsoft.com/office/drawing/2014/chart" uri="{C3380CC4-5D6E-409C-BE32-E72D297353CC}">
              <c16:uniqueId val="{00000003-FC06-42F7-B70B-B4207CD81B70}"/>
            </c:ext>
          </c:extLst>
        </c:ser>
        <c:ser>
          <c:idx val="4"/>
          <c:order val="4"/>
          <c:tx>
            <c:strRef>
              <c:f>'Impact Fundraising'!$B$60</c:f>
              <c:strCache>
                <c:ptCount val="1"/>
                <c:pt idx="0">
                  <c:v>Financial Services</c:v>
                </c:pt>
              </c:strCache>
            </c:strRef>
          </c:tx>
          <c:spPr>
            <a:solidFill>
              <a:schemeClr val="accent4"/>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Fundraising'!$D$60:$M$60</c:f>
              <c:numCache>
                <c:formatCode>"$"#,##0.00</c:formatCode>
                <c:ptCount val="10"/>
                <c:pt idx="0">
                  <c:v>89.375</c:v>
                </c:pt>
                <c:pt idx="1">
                  <c:v>54.7</c:v>
                </c:pt>
                <c:pt idx="2">
                  <c:v>61.2</c:v>
                </c:pt>
                <c:pt idx="3">
                  <c:v>449.84999999999997</c:v>
                </c:pt>
                <c:pt idx="4">
                  <c:v>31.23</c:v>
                </c:pt>
                <c:pt idx="5">
                  <c:v>290.28999999999996</c:v>
                </c:pt>
                <c:pt idx="6">
                  <c:v>145.41602</c:v>
                </c:pt>
                <c:pt idx="7">
                  <c:v>121.2</c:v>
                </c:pt>
                <c:pt idx="8">
                  <c:v>201</c:v>
                </c:pt>
                <c:pt idx="9">
                  <c:v>0</c:v>
                </c:pt>
              </c:numCache>
            </c:numRef>
          </c:val>
          <c:extLst>
            <c:ext xmlns:c16="http://schemas.microsoft.com/office/drawing/2014/chart" uri="{C3380CC4-5D6E-409C-BE32-E72D297353CC}">
              <c16:uniqueId val="{00000004-FC06-42F7-B70B-B4207CD81B70}"/>
            </c:ext>
          </c:extLst>
        </c:ser>
        <c:ser>
          <c:idx val="5"/>
          <c:order val="5"/>
          <c:tx>
            <c:strRef>
              <c:f>'Impact Fundraising'!$B$61</c:f>
              <c:strCache>
                <c:ptCount val="1"/>
                <c:pt idx="0">
                  <c:v>Agriculture</c:v>
                </c:pt>
              </c:strCache>
            </c:strRef>
          </c:tx>
          <c:spPr>
            <a:solidFill>
              <a:srgbClr val="F5C914"/>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Fundraising'!$D$61:$M$61</c:f>
              <c:numCache>
                <c:formatCode>"$"#,##0.00</c:formatCode>
                <c:ptCount val="10"/>
                <c:pt idx="0">
                  <c:v>28.377777000000002</c:v>
                </c:pt>
                <c:pt idx="1">
                  <c:v>159</c:v>
                </c:pt>
                <c:pt idx="2">
                  <c:v>243.11</c:v>
                </c:pt>
                <c:pt idx="3">
                  <c:v>524</c:v>
                </c:pt>
                <c:pt idx="4">
                  <c:v>100.435</c:v>
                </c:pt>
                <c:pt idx="5">
                  <c:v>152.80000000000001</c:v>
                </c:pt>
                <c:pt idx="6">
                  <c:v>255.005</c:v>
                </c:pt>
                <c:pt idx="7">
                  <c:v>605.07920000000001</c:v>
                </c:pt>
                <c:pt idx="8">
                  <c:v>163.28</c:v>
                </c:pt>
                <c:pt idx="9">
                  <c:v>0</c:v>
                </c:pt>
              </c:numCache>
            </c:numRef>
          </c:val>
          <c:extLst>
            <c:ext xmlns:c16="http://schemas.microsoft.com/office/drawing/2014/chart" uri="{C3380CC4-5D6E-409C-BE32-E72D297353CC}">
              <c16:uniqueId val="{00000005-FC06-42F7-B70B-B4207CD81B70}"/>
            </c:ext>
          </c:extLst>
        </c:ser>
        <c:ser>
          <c:idx val="6"/>
          <c:order val="6"/>
          <c:tx>
            <c:strRef>
              <c:f>'Impact Fundraising'!$B$62</c:f>
              <c:strCache>
                <c:ptCount val="1"/>
                <c:pt idx="0">
                  <c:v>Water</c:v>
                </c:pt>
              </c:strCache>
            </c:strRef>
          </c:tx>
          <c:spPr>
            <a:solidFill>
              <a:srgbClr val="E38E1D"/>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Fundraising'!$D$62:$M$62</c:f>
              <c:numCache>
                <c:formatCode>"$"#,##0.00</c:formatCode>
                <c:ptCount val="10"/>
                <c:pt idx="0">
                  <c:v>35.25</c:v>
                </c:pt>
                <c:pt idx="1">
                  <c:v>9.1</c:v>
                </c:pt>
                <c:pt idx="2">
                  <c:v>2</c:v>
                </c:pt>
                <c:pt idx="3">
                  <c:v>89.1</c:v>
                </c:pt>
                <c:pt idx="4">
                  <c:v>31.681006898</c:v>
                </c:pt>
                <c:pt idx="5">
                  <c:v>0</c:v>
                </c:pt>
                <c:pt idx="6">
                  <c:v>50</c:v>
                </c:pt>
                <c:pt idx="7">
                  <c:v>198.32</c:v>
                </c:pt>
                <c:pt idx="8">
                  <c:v>30</c:v>
                </c:pt>
                <c:pt idx="9">
                  <c:v>0</c:v>
                </c:pt>
              </c:numCache>
            </c:numRef>
          </c:val>
          <c:extLst>
            <c:ext xmlns:c16="http://schemas.microsoft.com/office/drawing/2014/chart" uri="{C3380CC4-5D6E-409C-BE32-E72D297353CC}">
              <c16:uniqueId val="{00000006-FC06-42F7-B70B-B4207CD81B70}"/>
            </c:ext>
          </c:extLst>
        </c:ser>
        <c:ser>
          <c:idx val="7"/>
          <c:order val="7"/>
          <c:tx>
            <c:strRef>
              <c:f>'Impact Fundraising'!$B$63</c:f>
              <c:strCache>
                <c:ptCount val="1"/>
                <c:pt idx="0">
                  <c:v>Energy</c:v>
                </c:pt>
              </c:strCache>
            </c:strRef>
          </c:tx>
          <c:spPr>
            <a:solidFill>
              <a:schemeClr val="accent6"/>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Fundraising'!$D$63:$M$63</c:f>
              <c:numCache>
                <c:formatCode>"$"#,##0.00</c:formatCode>
                <c:ptCount val="10"/>
                <c:pt idx="0">
                  <c:v>135.40979764600002</c:v>
                </c:pt>
                <c:pt idx="1">
                  <c:v>415.38</c:v>
                </c:pt>
                <c:pt idx="2">
                  <c:v>148.69999999999999</c:v>
                </c:pt>
                <c:pt idx="3">
                  <c:v>610.46919099999991</c:v>
                </c:pt>
                <c:pt idx="4">
                  <c:v>214.37500000000003</c:v>
                </c:pt>
                <c:pt idx="5">
                  <c:v>132.4</c:v>
                </c:pt>
                <c:pt idx="6">
                  <c:v>529.72393149699997</c:v>
                </c:pt>
                <c:pt idx="7">
                  <c:v>1157.3699999999999</c:v>
                </c:pt>
                <c:pt idx="8">
                  <c:v>1246</c:v>
                </c:pt>
                <c:pt idx="9">
                  <c:v>0</c:v>
                </c:pt>
              </c:numCache>
            </c:numRef>
          </c:val>
          <c:extLst>
            <c:ext xmlns:c16="http://schemas.microsoft.com/office/drawing/2014/chart" uri="{C3380CC4-5D6E-409C-BE32-E72D297353CC}">
              <c16:uniqueId val="{00000007-FC06-42F7-B70B-B4207CD81B70}"/>
            </c:ext>
          </c:extLst>
        </c:ser>
        <c:ser>
          <c:idx val="8"/>
          <c:order val="8"/>
          <c:tx>
            <c:strRef>
              <c:f>'Impact Fundraising'!$B$64</c:f>
              <c:strCache>
                <c:ptCount val="1"/>
                <c:pt idx="0">
                  <c:v>Oceans and Coastal Zones</c:v>
                </c:pt>
              </c:strCache>
            </c:strRef>
          </c:tx>
          <c:spPr>
            <a:solidFill>
              <a:srgbClr val="C0BCB2"/>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Fundraising'!$D$64:$M$64</c:f>
              <c:numCache>
                <c:formatCode>"$"#,##0.00</c:formatCode>
                <c:ptCount val="10"/>
                <c:pt idx="0">
                  <c:v>0</c:v>
                </c:pt>
                <c:pt idx="1">
                  <c:v>0</c:v>
                </c:pt>
                <c:pt idx="2">
                  <c:v>0</c:v>
                </c:pt>
                <c:pt idx="3">
                  <c:v>0</c:v>
                </c:pt>
                <c:pt idx="4">
                  <c:v>22</c:v>
                </c:pt>
                <c:pt idx="5">
                  <c:v>0</c:v>
                </c:pt>
                <c:pt idx="6">
                  <c:v>70</c:v>
                </c:pt>
                <c:pt idx="7">
                  <c:v>0</c:v>
                </c:pt>
                <c:pt idx="8">
                  <c:v>0</c:v>
                </c:pt>
                <c:pt idx="9">
                  <c:v>0</c:v>
                </c:pt>
              </c:numCache>
            </c:numRef>
          </c:val>
          <c:extLst>
            <c:ext xmlns:c16="http://schemas.microsoft.com/office/drawing/2014/chart" uri="{C3380CC4-5D6E-409C-BE32-E72D297353CC}">
              <c16:uniqueId val="{00000008-FC06-42F7-B70B-B4207CD81B70}"/>
            </c:ext>
          </c:extLst>
        </c:ser>
        <c:ser>
          <c:idx val="9"/>
          <c:order val="9"/>
          <c:tx>
            <c:strRef>
              <c:f>'Impact Fundraising'!$B$65</c:f>
              <c:strCache>
                <c:ptCount val="1"/>
                <c:pt idx="0">
                  <c:v>Employment</c:v>
                </c:pt>
              </c:strCache>
            </c:strRef>
          </c:tx>
          <c:spPr>
            <a:solidFill>
              <a:srgbClr val="78766F"/>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Fundraising'!$D$65:$M$65</c:f>
              <c:numCache>
                <c:formatCode>"$"#,##0.00</c:formatCode>
                <c:ptCount val="10"/>
                <c:pt idx="0">
                  <c:v>23.488416408999999</c:v>
                </c:pt>
                <c:pt idx="1">
                  <c:v>0</c:v>
                </c:pt>
                <c:pt idx="2">
                  <c:v>127.71250000000001</c:v>
                </c:pt>
                <c:pt idx="3">
                  <c:v>165.65</c:v>
                </c:pt>
                <c:pt idx="4">
                  <c:v>24</c:v>
                </c:pt>
                <c:pt idx="5">
                  <c:v>3</c:v>
                </c:pt>
                <c:pt idx="6">
                  <c:v>230</c:v>
                </c:pt>
                <c:pt idx="7">
                  <c:v>3.35</c:v>
                </c:pt>
                <c:pt idx="8">
                  <c:v>308.5</c:v>
                </c:pt>
                <c:pt idx="9">
                  <c:v>0</c:v>
                </c:pt>
              </c:numCache>
            </c:numRef>
          </c:val>
          <c:extLst>
            <c:ext xmlns:c16="http://schemas.microsoft.com/office/drawing/2014/chart" uri="{C3380CC4-5D6E-409C-BE32-E72D297353CC}">
              <c16:uniqueId val="{00000009-FC06-42F7-B70B-B4207CD81B70}"/>
            </c:ext>
          </c:extLst>
        </c:ser>
        <c:ser>
          <c:idx val="10"/>
          <c:order val="10"/>
          <c:tx>
            <c:strRef>
              <c:f>'Impact Fundraising'!$B$66</c:f>
              <c:strCache>
                <c:ptCount val="1"/>
                <c:pt idx="0">
                  <c:v>Waste</c:v>
                </c:pt>
              </c:strCache>
            </c:strRef>
          </c:tx>
          <c:spPr>
            <a:solidFill>
              <a:srgbClr val="F0EBDE"/>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Fundraising'!$D$66:$M$66</c:f>
              <c:numCache>
                <c:formatCode>"$"#,##0.00</c:formatCode>
                <c:ptCount val="10"/>
                <c:pt idx="0">
                  <c:v>0</c:v>
                </c:pt>
                <c:pt idx="1">
                  <c:v>0</c:v>
                </c:pt>
                <c:pt idx="2">
                  <c:v>0</c:v>
                </c:pt>
                <c:pt idx="3">
                  <c:v>89.6</c:v>
                </c:pt>
                <c:pt idx="4">
                  <c:v>45.981006898000004</c:v>
                </c:pt>
                <c:pt idx="5">
                  <c:v>40.29</c:v>
                </c:pt>
                <c:pt idx="6">
                  <c:v>300</c:v>
                </c:pt>
                <c:pt idx="7">
                  <c:v>258.97000000000003</c:v>
                </c:pt>
                <c:pt idx="8">
                  <c:v>100</c:v>
                </c:pt>
                <c:pt idx="9">
                  <c:v>0</c:v>
                </c:pt>
              </c:numCache>
            </c:numRef>
          </c:val>
          <c:extLst>
            <c:ext xmlns:c16="http://schemas.microsoft.com/office/drawing/2014/chart" uri="{C3380CC4-5D6E-409C-BE32-E72D297353CC}">
              <c16:uniqueId val="{0000000A-FC06-42F7-B70B-B4207CD81B70}"/>
            </c:ext>
          </c:extLst>
        </c:ser>
        <c:ser>
          <c:idx val="11"/>
          <c:order val="11"/>
          <c:tx>
            <c:strRef>
              <c:f>'Impact Fundraising'!$B$67</c:f>
              <c:strCache>
                <c:ptCount val="1"/>
                <c:pt idx="0">
                  <c:v>Real Estate</c:v>
                </c:pt>
              </c:strCache>
            </c:strRef>
          </c:tx>
          <c:spPr>
            <a:solidFill>
              <a:srgbClr val="F5C914">
                <a:lumMod val="50000"/>
              </a:srgbClr>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Fundraising'!$D$67:$M$67</c:f>
              <c:numCache>
                <c:formatCode>"$"#,##0.00</c:formatCode>
                <c:ptCount val="10"/>
                <c:pt idx="0">
                  <c:v>23.488416408999999</c:v>
                </c:pt>
                <c:pt idx="1">
                  <c:v>0</c:v>
                </c:pt>
                <c:pt idx="2">
                  <c:v>35</c:v>
                </c:pt>
                <c:pt idx="3">
                  <c:v>330</c:v>
                </c:pt>
                <c:pt idx="4">
                  <c:v>125</c:v>
                </c:pt>
                <c:pt idx="5">
                  <c:v>25</c:v>
                </c:pt>
                <c:pt idx="6">
                  <c:v>157.86560299999999</c:v>
                </c:pt>
                <c:pt idx="7">
                  <c:v>21.2</c:v>
                </c:pt>
                <c:pt idx="8">
                  <c:v>95</c:v>
                </c:pt>
                <c:pt idx="9">
                  <c:v>0</c:v>
                </c:pt>
              </c:numCache>
            </c:numRef>
          </c:val>
          <c:extLst>
            <c:ext xmlns:c16="http://schemas.microsoft.com/office/drawing/2014/chart" uri="{C3380CC4-5D6E-409C-BE32-E72D297353CC}">
              <c16:uniqueId val="{0000000B-FC06-42F7-B70B-B4207CD81B70}"/>
            </c:ext>
          </c:extLst>
        </c:ser>
        <c:ser>
          <c:idx val="12"/>
          <c:order val="12"/>
          <c:tx>
            <c:strRef>
              <c:f>'Impact Fundraising'!$B$68</c:f>
              <c:strCache>
                <c:ptCount val="1"/>
                <c:pt idx="0">
                  <c:v>Biodiversity &amp; Ecosystems</c:v>
                </c:pt>
              </c:strCache>
            </c:strRef>
          </c:tx>
          <c:spPr>
            <a:solidFill>
              <a:srgbClr val="6185A6"/>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Fundraising'!$D$68:$M$68</c:f>
              <c:numCache>
                <c:formatCode>"$"#,##0.00</c:formatCode>
                <c:ptCount val="10"/>
                <c:pt idx="0">
                  <c:v>0</c:v>
                </c:pt>
                <c:pt idx="1">
                  <c:v>1.6</c:v>
                </c:pt>
                <c:pt idx="2">
                  <c:v>0.3</c:v>
                </c:pt>
                <c:pt idx="3">
                  <c:v>0</c:v>
                </c:pt>
                <c:pt idx="4">
                  <c:v>0</c:v>
                </c:pt>
                <c:pt idx="5">
                  <c:v>0</c:v>
                </c:pt>
                <c:pt idx="6">
                  <c:v>22.004999999999999</c:v>
                </c:pt>
                <c:pt idx="7">
                  <c:v>810.05</c:v>
                </c:pt>
                <c:pt idx="8">
                  <c:v>5</c:v>
                </c:pt>
                <c:pt idx="9">
                  <c:v>0</c:v>
                </c:pt>
              </c:numCache>
            </c:numRef>
          </c:val>
          <c:extLst>
            <c:ext xmlns:c16="http://schemas.microsoft.com/office/drawing/2014/chart" uri="{C3380CC4-5D6E-409C-BE32-E72D297353CC}">
              <c16:uniqueId val="{0000000C-FC06-42F7-B70B-B4207CD81B70}"/>
            </c:ext>
          </c:extLst>
        </c:ser>
        <c:ser>
          <c:idx val="13"/>
          <c:order val="13"/>
          <c:tx>
            <c:strRef>
              <c:f>'Impact Fundraising'!$B$69</c:f>
              <c:strCache>
                <c:ptCount val="1"/>
                <c:pt idx="0">
                  <c:v>Land</c:v>
                </c:pt>
              </c:strCache>
            </c:strRef>
          </c:tx>
          <c:spPr>
            <a:solidFill>
              <a:srgbClr val="F5C914">
                <a:lumMod val="75000"/>
              </a:srgbClr>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Fundraising'!$D$69:$M$69</c:f>
              <c:numCache>
                <c:formatCode>"$"#,##0.00</c:formatCode>
                <c:ptCount val="10"/>
                <c:pt idx="0">
                  <c:v>0</c:v>
                </c:pt>
                <c:pt idx="1">
                  <c:v>1.6</c:v>
                </c:pt>
                <c:pt idx="2">
                  <c:v>0</c:v>
                </c:pt>
                <c:pt idx="3">
                  <c:v>94</c:v>
                </c:pt>
                <c:pt idx="4">
                  <c:v>0</c:v>
                </c:pt>
                <c:pt idx="5">
                  <c:v>0</c:v>
                </c:pt>
                <c:pt idx="6">
                  <c:v>86</c:v>
                </c:pt>
                <c:pt idx="7">
                  <c:v>0</c:v>
                </c:pt>
                <c:pt idx="8">
                  <c:v>0</c:v>
                </c:pt>
                <c:pt idx="9">
                  <c:v>0</c:v>
                </c:pt>
              </c:numCache>
            </c:numRef>
          </c:val>
          <c:extLst>
            <c:ext xmlns:c16="http://schemas.microsoft.com/office/drawing/2014/chart" uri="{C3380CC4-5D6E-409C-BE32-E72D297353CC}">
              <c16:uniqueId val="{0000000D-FC06-42F7-B70B-B4207CD81B70}"/>
            </c:ext>
          </c:extLst>
        </c:ser>
        <c:ser>
          <c:idx val="14"/>
          <c:order val="14"/>
          <c:tx>
            <c:strRef>
              <c:f>'Impact Fundraising'!$B$70</c:f>
              <c:strCache>
                <c:ptCount val="1"/>
                <c:pt idx="0">
                  <c:v>Pollution</c:v>
                </c:pt>
              </c:strCache>
            </c:strRef>
          </c:tx>
          <c:spPr>
            <a:solidFill>
              <a:srgbClr val="051C38">
                <a:lumMod val="25000"/>
                <a:lumOff val="75000"/>
              </a:srgbClr>
            </a:solidFill>
            <a:ln>
              <a:noFill/>
            </a:ln>
            <a:effectLst/>
          </c:spPr>
          <c:invertIfNegative val="0"/>
          <c:cat>
            <c:numRef>
              <c:f>'Impact Fundraising'!$D$55:$M$55</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Fundraising'!$D$70:$M$70</c:f>
              <c:numCache>
                <c:formatCode>"$"#,##0.00</c:formatCode>
                <c:ptCount val="10"/>
                <c:pt idx="0">
                  <c:v>0</c:v>
                </c:pt>
                <c:pt idx="1">
                  <c:v>0</c:v>
                </c:pt>
                <c:pt idx="2">
                  <c:v>0</c:v>
                </c:pt>
                <c:pt idx="3">
                  <c:v>0.5</c:v>
                </c:pt>
                <c:pt idx="4">
                  <c:v>0</c:v>
                </c:pt>
                <c:pt idx="5">
                  <c:v>0</c:v>
                </c:pt>
                <c:pt idx="6">
                  <c:v>0</c:v>
                </c:pt>
                <c:pt idx="7">
                  <c:v>800</c:v>
                </c:pt>
                <c:pt idx="8">
                  <c:v>100</c:v>
                </c:pt>
                <c:pt idx="9">
                  <c:v>0</c:v>
                </c:pt>
              </c:numCache>
            </c:numRef>
          </c:val>
          <c:extLst>
            <c:ext xmlns:c16="http://schemas.microsoft.com/office/drawing/2014/chart" uri="{C3380CC4-5D6E-409C-BE32-E72D297353CC}">
              <c16:uniqueId val="{0000000E-FC06-42F7-B70B-B4207CD81B7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'Impact Fundraising'!$B$9</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'Impact Fundraising'!$D$8:$M$8</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Fundraising'!$D$9:$M$9</c:f>
              <c:numCache>
                <c:formatCode>"$"#,##0.0</c:formatCode>
                <c:ptCount val="10"/>
                <c:pt idx="0">
                  <c:v>0.49917321405500004</c:v>
                </c:pt>
                <c:pt idx="1">
                  <c:v>1.1314622439999997</c:v>
                </c:pt>
                <c:pt idx="2">
                  <c:v>1.8578025000000002</c:v>
                </c:pt>
                <c:pt idx="3">
                  <c:v>1.6954741909999997</c:v>
                </c:pt>
                <c:pt idx="4">
                  <c:v>1.3547960068979998</c:v>
                </c:pt>
                <c:pt idx="5">
                  <c:v>1.4417916551909999</c:v>
                </c:pt>
                <c:pt idx="6">
                  <c:v>4.6323129464970005</c:v>
                </c:pt>
                <c:pt idx="7">
                  <c:v>6.4239687280000002</c:v>
                </c:pt>
                <c:pt idx="8">
                  <c:v>4.6411699999999998</c:v>
                </c:pt>
                <c:pt idx="9">
                  <c:v>2.5000000000000001E-2</c:v>
                </c:pt>
              </c:numCache>
            </c:numRef>
          </c:val>
          <c:extLst>
            <c:ext xmlns:c16="http://schemas.microsoft.com/office/drawing/2014/chart" uri="{C3380CC4-5D6E-409C-BE32-E72D297353CC}">
              <c16:uniqueId val="{00000000-0C0A-4992-8076-42C1B196A522}"/>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'Impact Fundraising'!$B$10</c:f>
              <c:strCache>
                <c:ptCount val="1"/>
                <c:pt idx="0">
                  <c:v>Fund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0C0A-4992-8076-42C1B196A522}"/>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0C0A-4992-8076-42C1B196A522}"/>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0C0A-4992-8076-42C1B196A522}"/>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0C0A-4992-8076-42C1B196A522}"/>
              </c:ext>
            </c:extLst>
          </c:dPt>
          <c:dPt>
            <c:idx val="10"/>
            <c:bubble3D val="0"/>
            <c:extLst>
              <c:ext xmlns:c16="http://schemas.microsoft.com/office/drawing/2014/chart" uri="{C3380CC4-5D6E-409C-BE32-E72D297353CC}">
                <c16:uniqueId val="{00000009-0C0A-4992-8076-42C1B196A522}"/>
              </c:ext>
            </c:extLst>
          </c:dPt>
          <c:dPt>
            <c:idx val="11"/>
            <c:bubble3D val="0"/>
            <c:extLst>
              <c:ext xmlns:c16="http://schemas.microsoft.com/office/drawing/2014/chart" uri="{C3380CC4-5D6E-409C-BE32-E72D297353CC}">
                <c16:uniqueId val="{0000000A-0C0A-4992-8076-42C1B196A522}"/>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0A-4992-8076-42C1B196A522}"/>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0A-4992-8076-42C1B196A522}"/>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'Impact Fundraising'!$D$8:$M$8</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Fundraising'!$D$10:$M$10</c:f>
              <c:numCache>
                <c:formatCode>General</c:formatCode>
                <c:ptCount val="10"/>
                <c:pt idx="0">
                  <c:v>22</c:v>
                </c:pt>
                <c:pt idx="1">
                  <c:v>23</c:v>
                </c:pt>
                <c:pt idx="2">
                  <c:v>33</c:v>
                </c:pt>
                <c:pt idx="3">
                  <c:v>38</c:v>
                </c:pt>
                <c:pt idx="4">
                  <c:v>41</c:v>
                </c:pt>
                <c:pt idx="5">
                  <c:v>35</c:v>
                </c:pt>
                <c:pt idx="6">
                  <c:v>38</c:v>
                </c:pt>
                <c:pt idx="7">
                  <c:v>45</c:v>
                </c:pt>
                <c:pt idx="8">
                  <c:v>35</c:v>
                </c:pt>
                <c:pt idx="9">
                  <c:v>1</c:v>
                </c:pt>
              </c:numCache>
            </c:numRef>
          </c:val>
          <c:smooth val="0"/>
          <c:extLst>
            <c:ext xmlns:c16="http://schemas.microsoft.com/office/drawing/2014/chart" uri="{C3380CC4-5D6E-409C-BE32-E72D297353CC}">
              <c16:uniqueId val="{0000000D-0C0A-4992-8076-42C1B196A522}"/>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'Impact Fundraising'!$B$11</c:f>
              <c:strCache>
                <c:ptCount val="1"/>
                <c:pt idx="0">
                  <c:v>Capital raised ($B) - % of whole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D046-4AB1-BE2A-EE35C328742C}"/>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46-4AB1-BE2A-EE35C328742C}"/>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46-4AB1-BE2A-EE35C328742C}"/>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'Impact Fundraising'!$D$8:$M$8</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Fundraising'!$D$11:$M$11</c:f>
              <c:numCache>
                <c:formatCode>0.0%</c:formatCode>
                <c:ptCount val="10"/>
                <c:pt idx="0">
                  <c:v>1.3425002164650779E-2</c:v>
                </c:pt>
                <c:pt idx="1">
                  <c:v>2.5999658187003397E-2</c:v>
                </c:pt>
                <c:pt idx="2">
                  <c:v>3.6418184975562283E-2</c:v>
                </c:pt>
                <c:pt idx="3">
                  <c:v>3.7206590584491987E-2</c:v>
                </c:pt>
                <c:pt idx="4">
                  <c:v>2.1809305619618583E-2</c:v>
                </c:pt>
                <c:pt idx="5">
                  <c:v>1.98896017997903E-2</c:v>
                </c:pt>
                <c:pt idx="6">
                  <c:v>5.057137022057967E-2</c:v>
                </c:pt>
                <c:pt idx="7">
                  <c:v>4.0534903339937443E-2</c:v>
                </c:pt>
                <c:pt idx="8">
                  <c:v>2.7179015698515573E-2</c:v>
                </c:pt>
                <c:pt idx="9">
                  <c:v>2.1457125824297361E-3</c:v>
                </c:pt>
              </c:numCache>
            </c:numRef>
          </c:val>
          <c:smooth val="0"/>
          <c:extLst>
            <c:ext xmlns:c16="http://schemas.microsoft.com/office/drawing/2014/chart" uri="{C3380CC4-5D6E-409C-BE32-E72D297353CC}">
              <c16:uniqueId val="{00000003-D046-4AB1-BE2A-EE35C328742C}"/>
            </c:ext>
          </c:extLst>
        </c:ser>
        <c:ser>
          <c:idx val="1"/>
          <c:order val="1"/>
          <c:tx>
            <c:strRef>
              <c:f>'Impact Fundraising'!$B$12</c:f>
              <c:strCache>
                <c:ptCount val="1"/>
                <c:pt idx="0">
                  <c:v>Fund count - % of whole</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D046-4AB1-BE2A-EE35C328742C}"/>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46-4AB1-BE2A-EE35C328742C}"/>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46-4AB1-BE2A-EE35C328742C}"/>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'Impact Fundraising'!$D$8:$M$8</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'Impact Fundraising'!$D$12:$M$12</c:f>
              <c:numCache>
                <c:formatCode>0.0%</c:formatCode>
                <c:ptCount val="10"/>
                <c:pt idx="0">
                  <c:v>4.4806517311608958E-2</c:v>
                </c:pt>
                <c:pt idx="1">
                  <c:v>3.9586919104991396E-2</c:v>
                </c:pt>
                <c:pt idx="2">
                  <c:v>5.1401869158878503E-2</c:v>
                </c:pt>
                <c:pt idx="3">
                  <c:v>5.7575757575757579E-2</c:v>
                </c:pt>
                <c:pt idx="4">
                  <c:v>5.2295918367346941E-2</c:v>
                </c:pt>
                <c:pt idx="5">
                  <c:v>4.6419098143236075E-2</c:v>
                </c:pt>
                <c:pt idx="6">
                  <c:v>4.2222222222222223E-2</c:v>
                </c:pt>
                <c:pt idx="7">
                  <c:v>3.3682634730538924E-2</c:v>
                </c:pt>
                <c:pt idx="8">
                  <c:v>3.923766816143498E-2</c:v>
                </c:pt>
                <c:pt idx="9">
                  <c:v>1.0101010101010102E-2</c:v>
                </c:pt>
              </c:numCache>
            </c:numRef>
          </c:val>
          <c:smooth val="0"/>
          <c:extLst>
            <c:ext xmlns:c16="http://schemas.microsoft.com/office/drawing/2014/chart" uri="{C3380CC4-5D6E-409C-BE32-E72D297353CC}">
              <c16:uniqueId val="{00000007-D046-4AB1-BE2A-EE35C328742C}"/>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CSA'!$B$8</c:f>
              <c:strCache>
                <c:ptCount val="1"/>
                <c:pt idx="0">
                  <c:v>Los Angeles-Long Beach, CA</c:v>
                </c:pt>
              </c:strCache>
            </c:strRef>
          </c:tx>
          <c:spPr>
            <a:solidFill>
              <a:srgbClr val="051C38"/>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CSA'!$C$8:$M$8</c:f>
              <c:numCache>
                <c:formatCode>General</c:formatCode>
                <c:ptCount val="11"/>
                <c:pt idx="0">
                  <c:v>20</c:v>
                </c:pt>
                <c:pt idx="1">
                  <c:v>30</c:v>
                </c:pt>
                <c:pt idx="2">
                  <c:v>35</c:v>
                </c:pt>
                <c:pt idx="3">
                  <c:v>45</c:v>
                </c:pt>
                <c:pt idx="4">
                  <c:v>49</c:v>
                </c:pt>
                <c:pt idx="5">
                  <c:v>36</c:v>
                </c:pt>
                <c:pt idx="6">
                  <c:v>41</c:v>
                </c:pt>
                <c:pt idx="7">
                  <c:v>67</c:v>
                </c:pt>
                <c:pt idx="8">
                  <c:v>96</c:v>
                </c:pt>
                <c:pt idx="9">
                  <c:v>69</c:v>
                </c:pt>
                <c:pt idx="10">
                  <c:v>10</c:v>
                </c:pt>
              </c:numCache>
            </c:numRef>
          </c:val>
          <c:extLst>
            <c:ext xmlns:c16="http://schemas.microsoft.com/office/drawing/2014/chart" uri="{C3380CC4-5D6E-409C-BE32-E72D297353CC}">
              <c16:uniqueId val="{00000000-CF22-4E1B-8F10-66A7C9B204B9}"/>
            </c:ext>
          </c:extLst>
        </c:ser>
        <c:ser>
          <c:idx val="1"/>
          <c:order val="1"/>
          <c:tx>
            <c:strRef>
              <c:f>'Fundraising x CSA'!$B$9</c:f>
              <c:strCache>
                <c:ptCount val="1"/>
                <c:pt idx="0">
                  <c:v>Boston-Worcester-Providence, MA-RI-NH-CT</c:v>
                </c:pt>
              </c:strCache>
            </c:strRef>
          </c:tx>
          <c:spPr>
            <a:solidFill>
              <a:schemeClr val="accent1"/>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CSA'!$C$9:$M$9</c:f>
              <c:numCache>
                <c:formatCode>General</c:formatCode>
                <c:ptCount val="11"/>
                <c:pt idx="0">
                  <c:v>34</c:v>
                </c:pt>
                <c:pt idx="1">
                  <c:v>26</c:v>
                </c:pt>
                <c:pt idx="2">
                  <c:v>39</c:v>
                </c:pt>
                <c:pt idx="3">
                  <c:v>44</c:v>
                </c:pt>
                <c:pt idx="4">
                  <c:v>57</c:v>
                </c:pt>
                <c:pt idx="5">
                  <c:v>68</c:v>
                </c:pt>
                <c:pt idx="6">
                  <c:v>67</c:v>
                </c:pt>
                <c:pt idx="7">
                  <c:v>69</c:v>
                </c:pt>
                <c:pt idx="8">
                  <c:v>103</c:v>
                </c:pt>
                <c:pt idx="9">
                  <c:v>79</c:v>
                </c:pt>
                <c:pt idx="10">
                  <c:v>17</c:v>
                </c:pt>
              </c:numCache>
            </c:numRef>
          </c:val>
          <c:extLst>
            <c:ext xmlns:c16="http://schemas.microsoft.com/office/drawing/2014/chart" uri="{C3380CC4-5D6E-409C-BE32-E72D297353CC}">
              <c16:uniqueId val="{00000001-CF22-4E1B-8F10-66A7C9B204B9}"/>
            </c:ext>
          </c:extLst>
        </c:ser>
        <c:ser>
          <c:idx val="2"/>
          <c:order val="2"/>
          <c:tx>
            <c:strRef>
              <c:f>'Fundraising x CSA'!$B$10</c:f>
              <c:strCache>
                <c:ptCount val="1"/>
                <c:pt idx="0">
                  <c:v>San Jose-San Francisco-Oakland, CA</c:v>
                </c:pt>
              </c:strCache>
            </c:strRef>
          </c:tx>
          <c:spPr>
            <a:solidFill>
              <a:schemeClr val="accent2"/>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CSA'!$C$10:$M$10</c:f>
              <c:numCache>
                <c:formatCode>General</c:formatCode>
                <c:ptCount val="11"/>
                <c:pt idx="0">
                  <c:v>107</c:v>
                </c:pt>
                <c:pt idx="1">
                  <c:v>168</c:v>
                </c:pt>
                <c:pt idx="2">
                  <c:v>215</c:v>
                </c:pt>
                <c:pt idx="3">
                  <c:v>214</c:v>
                </c:pt>
                <c:pt idx="4">
                  <c:v>222</c:v>
                </c:pt>
                <c:pt idx="5">
                  <c:v>268</c:v>
                </c:pt>
                <c:pt idx="6">
                  <c:v>244</c:v>
                </c:pt>
                <c:pt idx="7">
                  <c:v>291</c:v>
                </c:pt>
                <c:pt idx="8">
                  <c:v>442</c:v>
                </c:pt>
                <c:pt idx="9">
                  <c:v>252</c:v>
                </c:pt>
                <c:pt idx="10">
                  <c:v>26</c:v>
                </c:pt>
              </c:numCache>
            </c:numRef>
          </c:val>
          <c:extLst>
            <c:ext xmlns:c16="http://schemas.microsoft.com/office/drawing/2014/chart" uri="{C3380CC4-5D6E-409C-BE32-E72D297353CC}">
              <c16:uniqueId val="{00000002-CF22-4E1B-8F10-66A7C9B204B9}"/>
            </c:ext>
          </c:extLst>
        </c:ser>
        <c:ser>
          <c:idx val="3"/>
          <c:order val="3"/>
          <c:tx>
            <c:strRef>
              <c:f>'Fundraising x CSA'!$B$12</c:f>
              <c:strCache>
                <c:ptCount val="1"/>
                <c:pt idx="0">
                  <c:v>New York-Newark, NY-NJ-CT-PA</c:v>
                </c:pt>
              </c:strCache>
            </c:strRef>
          </c:tx>
          <c:spPr>
            <a:solidFill>
              <a:srgbClr val="267479"/>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CSA'!$C$12:$M$12</c:f>
              <c:numCache>
                <c:formatCode>General</c:formatCode>
                <c:ptCount val="11"/>
                <c:pt idx="0">
                  <c:v>40</c:v>
                </c:pt>
                <c:pt idx="1">
                  <c:v>74</c:v>
                </c:pt>
                <c:pt idx="2">
                  <c:v>79</c:v>
                </c:pt>
                <c:pt idx="3">
                  <c:v>103</c:v>
                </c:pt>
                <c:pt idx="4">
                  <c:v>83</c:v>
                </c:pt>
                <c:pt idx="5">
                  <c:v>138</c:v>
                </c:pt>
                <c:pt idx="6">
                  <c:v>137</c:v>
                </c:pt>
                <c:pt idx="7">
                  <c:v>162</c:v>
                </c:pt>
                <c:pt idx="8">
                  <c:v>251</c:v>
                </c:pt>
                <c:pt idx="9">
                  <c:v>181</c:v>
                </c:pt>
                <c:pt idx="10">
                  <c:v>13</c:v>
                </c:pt>
              </c:numCache>
            </c:numRef>
          </c:val>
          <c:extLst>
            <c:ext xmlns:c16="http://schemas.microsoft.com/office/drawing/2014/chart" uri="{C3380CC4-5D6E-409C-BE32-E72D297353CC}">
              <c16:uniqueId val="{00000003-CF22-4E1B-8F10-66A7C9B204B9}"/>
            </c:ext>
          </c:extLst>
        </c:ser>
        <c:ser>
          <c:idx val="4"/>
          <c:order val="4"/>
          <c:tx>
            <c:strRef>
              <c:f>'Fundraising x CSA'!$B$11</c:f>
              <c:strCache>
                <c:ptCount val="1"/>
                <c:pt idx="0">
                  <c:v>Philadelphia-Reading-Camden, PA-NJ-DE-MD</c:v>
                </c:pt>
              </c:strCache>
            </c:strRef>
          </c:tx>
          <c:spPr>
            <a:solidFill>
              <a:srgbClr val="40C2C9"/>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CSA'!$C$11:$M$11</c:f>
              <c:numCache>
                <c:formatCode>General</c:formatCode>
                <c:ptCount val="11"/>
                <c:pt idx="0">
                  <c:v>5</c:v>
                </c:pt>
                <c:pt idx="1">
                  <c:v>6</c:v>
                </c:pt>
                <c:pt idx="2">
                  <c:v>9</c:v>
                </c:pt>
                <c:pt idx="3">
                  <c:v>6</c:v>
                </c:pt>
                <c:pt idx="4">
                  <c:v>3</c:v>
                </c:pt>
                <c:pt idx="5">
                  <c:v>5</c:v>
                </c:pt>
                <c:pt idx="6">
                  <c:v>9</c:v>
                </c:pt>
                <c:pt idx="7">
                  <c:v>6</c:v>
                </c:pt>
                <c:pt idx="8">
                  <c:v>8</c:v>
                </c:pt>
                <c:pt idx="9">
                  <c:v>7</c:v>
                </c:pt>
                <c:pt idx="10">
                  <c:v>2</c:v>
                </c:pt>
              </c:numCache>
            </c:numRef>
          </c:val>
          <c:extLst>
            <c:ext xmlns:c16="http://schemas.microsoft.com/office/drawing/2014/chart" uri="{C3380CC4-5D6E-409C-BE32-E72D297353CC}">
              <c16:uniqueId val="{00000004-CF22-4E1B-8F10-66A7C9B204B9}"/>
            </c:ext>
          </c:extLst>
        </c:ser>
        <c:ser>
          <c:idx val="5"/>
          <c:order val="5"/>
          <c:tx>
            <c:strRef>
              <c:f>'Fundraising x CSA'!$B$13</c:f>
              <c:strCache>
                <c:ptCount val="1"/>
                <c:pt idx="0">
                  <c:v>Washington-Baltimore-Arlington, DC-MD-VA-WV-PA</c:v>
                </c:pt>
              </c:strCache>
            </c:strRef>
          </c:tx>
          <c:spPr>
            <a:solidFill>
              <a:srgbClr val="C4EDEB"/>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CSA'!$C$13:$M$13</c:f>
              <c:numCache>
                <c:formatCode>General</c:formatCode>
                <c:ptCount val="11"/>
                <c:pt idx="0">
                  <c:v>10</c:v>
                </c:pt>
                <c:pt idx="1">
                  <c:v>14</c:v>
                </c:pt>
                <c:pt idx="2">
                  <c:v>18</c:v>
                </c:pt>
                <c:pt idx="3">
                  <c:v>17</c:v>
                </c:pt>
                <c:pt idx="4">
                  <c:v>22</c:v>
                </c:pt>
                <c:pt idx="5">
                  <c:v>21</c:v>
                </c:pt>
                <c:pt idx="6">
                  <c:v>23</c:v>
                </c:pt>
                <c:pt idx="7">
                  <c:v>27</c:v>
                </c:pt>
                <c:pt idx="8">
                  <c:v>43</c:v>
                </c:pt>
                <c:pt idx="9">
                  <c:v>31</c:v>
                </c:pt>
                <c:pt idx="10">
                  <c:v>4</c:v>
                </c:pt>
              </c:numCache>
            </c:numRef>
          </c:val>
          <c:extLst>
            <c:ext xmlns:c16="http://schemas.microsoft.com/office/drawing/2014/chart" uri="{C3380CC4-5D6E-409C-BE32-E72D297353CC}">
              <c16:uniqueId val="{00000005-CF22-4E1B-8F10-66A7C9B204B9}"/>
            </c:ext>
          </c:extLst>
        </c:ser>
        <c:ser>
          <c:idx val="6"/>
          <c:order val="6"/>
          <c:tx>
            <c:strRef>
              <c:f>'Fundraising x CSA'!$B$14</c:f>
              <c:strCache>
                <c:ptCount val="1"/>
                <c:pt idx="0">
                  <c:v>Atlanta--Athens-Clarke County--Sandy Springs, GA-AL</c:v>
                </c:pt>
              </c:strCache>
            </c:strRef>
          </c:tx>
          <c:spPr>
            <a:solidFill>
              <a:srgbClr val="F5C914"/>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CSA'!$C$14:$M$14</c:f>
              <c:numCache>
                <c:formatCode>General</c:formatCode>
                <c:ptCount val="11"/>
                <c:pt idx="0">
                  <c:v>4</c:v>
                </c:pt>
                <c:pt idx="1">
                  <c:v>4</c:v>
                </c:pt>
                <c:pt idx="2">
                  <c:v>6</c:v>
                </c:pt>
                <c:pt idx="3">
                  <c:v>4</c:v>
                </c:pt>
                <c:pt idx="4">
                  <c:v>4</c:v>
                </c:pt>
                <c:pt idx="5">
                  <c:v>8</c:v>
                </c:pt>
                <c:pt idx="6">
                  <c:v>16</c:v>
                </c:pt>
                <c:pt idx="7">
                  <c:v>6</c:v>
                </c:pt>
                <c:pt idx="8">
                  <c:v>23</c:v>
                </c:pt>
                <c:pt idx="9">
                  <c:v>7</c:v>
                </c:pt>
                <c:pt idx="10">
                  <c:v>1</c:v>
                </c:pt>
              </c:numCache>
            </c:numRef>
          </c:val>
          <c:extLst>
            <c:ext xmlns:c16="http://schemas.microsoft.com/office/drawing/2014/chart" uri="{C3380CC4-5D6E-409C-BE32-E72D297353CC}">
              <c16:uniqueId val="{00000006-CF22-4E1B-8F10-66A7C9B204B9}"/>
            </c:ext>
          </c:extLst>
        </c:ser>
        <c:ser>
          <c:idx val="7"/>
          <c:order val="7"/>
          <c:tx>
            <c:strRef>
              <c:f>'Fundraising x CSA'!$B$15</c:f>
              <c:strCache>
                <c:ptCount val="1"/>
                <c:pt idx="0">
                  <c:v>Salt Lake City-Provo-Orem, UT</c:v>
                </c:pt>
              </c:strCache>
            </c:strRef>
          </c:tx>
          <c:spPr>
            <a:solidFill>
              <a:schemeClr val="accent6"/>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CSA'!$C$15:$M$15</c:f>
              <c:numCache>
                <c:formatCode>General</c:formatCode>
                <c:ptCount val="11"/>
                <c:pt idx="0">
                  <c:v>5</c:v>
                </c:pt>
                <c:pt idx="1">
                  <c:v>8</c:v>
                </c:pt>
                <c:pt idx="2">
                  <c:v>6</c:v>
                </c:pt>
                <c:pt idx="3">
                  <c:v>5</c:v>
                </c:pt>
                <c:pt idx="4">
                  <c:v>4</c:v>
                </c:pt>
                <c:pt idx="5">
                  <c:v>2</c:v>
                </c:pt>
                <c:pt idx="6">
                  <c:v>5</c:v>
                </c:pt>
                <c:pt idx="7">
                  <c:v>15</c:v>
                </c:pt>
                <c:pt idx="8">
                  <c:v>7</c:v>
                </c:pt>
                <c:pt idx="9">
                  <c:v>19</c:v>
                </c:pt>
                <c:pt idx="10">
                  <c:v>1</c:v>
                </c:pt>
              </c:numCache>
            </c:numRef>
          </c:val>
          <c:extLst>
            <c:ext xmlns:c16="http://schemas.microsoft.com/office/drawing/2014/chart" uri="{C3380CC4-5D6E-409C-BE32-E72D297353CC}">
              <c16:uniqueId val="{00000007-CF22-4E1B-8F10-66A7C9B204B9}"/>
            </c:ext>
          </c:extLst>
        </c:ser>
        <c:ser>
          <c:idx val="8"/>
          <c:order val="8"/>
          <c:tx>
            <c:strRef>
              <c:f>'Fundraising x CSA'!$B$16</c:f>
              <c:strCache>
                <c:ptCount val="1"/>
                <c:pt idx="0">
                  <c:v>Austin-Round Rock, TX MSA</c:v>
                </c:pt>
              </c:strCache>
            </c:strRef>
          </c:tx>
          <c:spPr>
            <a:solidFill>
              <a:srgbClr val="FAF56B"/>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CSA'!$C$16:$M$16</c:f>
              <c:numCache>
                <c:formatCode>General</c:formatCode>
                <c:ptCount val="11"/>
                <c:pt idx="0">
                  <c:v>7</c:v>
                </c:pt>
                <c:pt idx="1">
                  <c:v>11</c:v>
                </c:pt>
                <c:pt idx="2">
                  <c:v>9</c:v>
                </c:pt>
                <c:pt idx="3">
                  <c:v>12</c:v>
                </c:pt>
                <c:pt idx="4">
                  <c:v>12</c:v>
                </c:pt>
                <c:pt idx="5">
                  <c:v>19</c:v>
                </c:pt>
                <c:pt idx="6">
                  <c:v>17</c:v>
                </c:pt>
                <c:pt idx="7">
                  <c:v>21</c:v>
                </c:pt>
                <c:pt idx="8">
                  <c:v>34</c:v>
                </c:pt>
                <c:pt idx="9">
                  <c:v>25</c:v>
                </c:pt>
                <c:pt idx="10">
                  <c:v>3</c:v>
                </c:pt>
              </c:numCache>
            </c:numRef>
          </c:val>
          <c:extLst>
            <c:ext xmlns:c16="http://schemas.microsoft.com/office/drawing/2014/chart" uri="{C3380CC4-5D6E-409C-BE32-E72D297353CC}">
              <c16:uniqueId val="{00000008-CF22-4E1B-8F10-66A7C9B204B9}"/>
            </c:ext>
          </c:extLst>
        </c:ser>
        <c:ser>
          <c:idx val="9"/>
          <c:order val="9"/>
          <c:tx>
            <c:strRef>
              <c:f>'Fundraising x CSA'!$B$17</c:f>
              <c:strCache>
                <c:ptCount val="1"/>
                <c:pt idx="0">
                  <c:v>Raleigh-Durham-Cary, NC</c:v>
                </c:pt>
              </c:strCache>
            </c:strRef>
          </c:tx>
          <c:spPr>
            <a:solidFill>
              <a:srgbClr val="C0BCB2"/>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CSA'!$C$17:$M$17</c:f>
              <c:numCache>
                <c:formatCode>General</c:formatCode>
                <c:ptCount val="11"/>
                <c:pt idx="0">
                  <c:v>2</c:v>
                </c:pt>
                <c:pt idx="1">
                  <c:v>2</c:v>
                </c:pt>
                <c:pt idx="2">
                  <c:v>3</c:v>
                </c:pt>
                <c:pt idx="3">
                  <c:v>5</c:v>
                </c:pt>
                <c:pt idx="4">
                  <c:v>1</c:v>
                </c:pt>
                <c:pt idx="5">
                  <c:v>4</c:v>
                </c:pt>
                <c:pt idx="6">
                  <c:v>4</c:v>
                </c:pt>
                <c:pt idx="7">
                  <c:v>8</c:v>
                </c:pt>
                <c:pt idx="8">
                  <c:v>10</c:v>
                </c:pt>
                <c:pt idx="9">
                  <c:v>5</c:v>
                </c:pt>
                <c:pt idx="10">
                  <c:v>2</c:v>
                </c:pt>
              </c:numCache>
            </c:numRef>
          </c:val>
          <c:extLst>
            <c:ext xmlns:c16="http://schemas.microsoft.com/office/drawing/2014/chart" uri="{C3380CC4-5D6E-409C-BE32-E72D297353CC}">
              <c16:uniqueId val="{00000009-CF22-4E1B-8F10-66A7C9B204B9}"/>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CSA'!$C$18:$M$18</c:f>
              <c:numCache>
                <c:formatCode>General</c:formatCode>
                <c:ptCount val="11"/>
                <c:pt idx="0">
                  <c:v>107</c:v>
                </c:pt>
                <c:pt idx="1">
                  <c:v>148</c:v>
                </c:pt>
                <c:pt idx="2">
                  <c:v>162</c:v>
                </c:pt>
                <c:pt idx="3">
                  <c:v>187</c:v>
                </c:pt>
                <c:pt idx="4">
                  <c:v>203</c:v>
                </c:pt>
                <c:pt idx="5">
                  <c:v>215</c:v>
                </c:pt>
                <c:pt idx="6">
                  <c:v>191</c:v>
                </c:pt>
                <c:pt idx="7">
                  <c:v>228</c:v>
                </c:pt>
                <c:pt idx="8">
                  <c:v>319</c:v>
                </c:pt>
                <c:pt idx="9">
                  <c:v>217</c:v>
                </c:pt>
                <c:pt idx="10">
                  <c:v>20</c:v>
                </c:pt>
              </c:numCache>
            </c:numRef>
          </c:val>
          <c:extLst>
            <c:ext xmlns:c16="http://schemas.microsoft.com/office/drawing/2014/chart" uri="{C3380CC4-5D6E-409C-BE32-E72D297353CC}">
              <c16:uniqueId val="{0000000A-CF22-4E1B-8F10-66A7C9B204B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'Angel &amp; Seed Activity'!$B$89</c:f>
              <c:strCache>
                <c:ptCount val="1"/>
                <c:pt idx="0">
                  <c:v>Deal value ($B)</c:v>
                </c:pt>
              </c:strCache>
            </c:strRef>
          </c:tx>
          <c:spPr>
            <a:solidFill>
              <a:schemeClr val="accent1"/>
            </a:solidFill>
            <a:ln>
              <a:noFill/>
            </a:ln>
            <a:effectLst/>
          </c:spPr>
          <c:invertIfNegative val="0"/>
          <c:cat>
            <c:multiLvlStrRef>
              <c:f>'Angel &amp; Seed Activity'!$W$87:$AQ$88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'Angel &amp; Seed Activity'!$W$89:$AQ$89</c:f>
              <c:numCache>
                <c:formatCode>"$"#,##0.0</c:formatCode>
                <c:ptCount val="21"/>
                <c:pt idx="0">
                  <c:v>2.6125788663651974</c:v>
                </c:pt>
                <c:pt idx="1">
                  <c:v>3.409900583255419</c:v>
                </c:pt>
                <c:pt idx="2">
                  <c:v>2.2332889332722927</c:v>
                </c:pt>
                <c:pt idx="3">
                  <c:v>2.6740428888298737</c:v>
                </c:pt>
                <c:pt idx="4">
                  <c:v>3.0786809296785629</c:v>
                </c:pt>
                <c:pt idx="5">
                  <c:v>2.5722988579088004</c:v>
                </c:pt>
                <c:pt idx="6">
                  <c:v>2.8438498412542779</c:v>
                </c:pt>
                <c:pt idx="7">
                  <c:v>2.9551107247045674</c:v>
                </c:pt>
                <c:pt idx="8">
                  <c:v>2.8037944276133828</c:v>
                </c:pt>
                <c:pt idx="9">
                  <c:v>2.7749268581617428</c:v>
                </c:pt>
                <c:pt idx="10">
                  <c:v>2.8330227218387103</c:v>
                </c:pt>
                <c:pt idx="11">
                  <c:v>3.4498034162727285</c:v>
                </c:pt>
                <c:pt idx="12">
                  <c:v>4.5743136478278821</c:v>
                </c:pt>
                <c:pt idx="13">
                  <c:v>4.7305071687593179</c:v>
                </c:pt>
                <c:pt idx="14">
                  <c:v>4.7020569492792079</c:v>
                </c:pt>
                <c:pt idx="15">
                  <c:v>5.5041467114651415</c:v>
                </c:pt>
                <c:pt idx="16">
                  <c:v>6.9953345158326981</c:v>
                </c:pt>
                <c:pt idx="17">
                  <c:v>5.8964373127512246</c:v>
                </c:pt>
                <c:pt idx="18">
                  <c:v>5.9131969874933112</c:v>
                </c:pt>
                <c:pt idx="19">
                  <c:v>3.9890779026217658</c:v>
                </c:pt>
                <c:pt idx="20">
                  <c:v>3.2761134336656101</c:v>
                </c:pt>
              </c:numCache>
            </c:numRef>
          </c:val>
          <c:extLst>
            <c:ext xmlns:c16="http://schemas.microsoft.com/office/drawing/2014/chart" uri="{C3380CC4-5D6E-409C-BE32-E72D297353CC}">
              <c16:uniqueId val="{00000000-8A0C-4978-87B6-8660FC535DE3}"/>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'Angel &amp; Seed Activity'!$B$90</c:f>
              <c:strCache>
                <c:ptCount val="1"/>
                <c:pt idx="0">
                  <c:v>Deal count</c:v>
                </c:pt>
              </c:strCache>
            </c:strRef>
          </c:tx>
          <c:spPr>
            <a:ln w="19050" cap="rnd" cmpd="sng" algn="ctr">
              <a:solidFill>
                <a:schemeClr val="accent3"/>
              </a:solidFill>
              <a:prstDash val="solid"/>
              <a:round/>
            </a:ln>
            <a:effectLst/>
          </c:spPr>
          <c:marker>
            <c:symbol val="none"/>
          </c:marker>
          <c:cat>
            <c:multiLvlStrRef>
              <c:f>'Angel &amp; Seed Activity'!$W$87:$AQ$88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'Angel &amp; Seed Activity'!$W$90:$AQ$90</c:f>
              <c:numCache>
                <c:formatCode>General</c:formatCode>
                <c:ptCount val="21"/>
                <c:pt idx="0">
                  <c:v>1508</c:v>
                </c:pt>
                <c:pt idx="1">
                  <c:v>1349</c:v>
                </c:pt>
                <c:pt idx="2">
                  <c:v>1228</c:v>
                </c:pt>
                <c:pt idx="3">
                  <c:v>1479</c:v>
                </c:pt>
                <c:pt idx="4">
                  <c:v>1597</c:v>
                </c:pt>
                <c:pt idx="5">
                  <c:v>1436</c:v>
                </c:pt>
                <c:pt idx="6">
                  <c:v>1530</c:v>
                </c:pt>
                <c:pt idx="7">
                  <c:v>1492</c:v>
                </c:pt>
                <c:pt idx="8">
                  <c:v>1686</c:v>
                </c:pt>
                <c:pt idx="9">
                  <c:v>1332</c:v>
                </c:pt>
                <c:pt idx="10">
                  <c:v>1398</c:v>
                </c:pt>
                <c:pt idx="11">
                  <c:v>1627</c:v>
                </c:pt>
                <c:pt idx="12">
                  <c:v>2010</c:v>
                </c:pt>
                <c:pt idx="13">
                  <c:v>1965</c:v>
                </c:pt>
                <c:pt idx="14">
                  <c:v>1902</c:v>
                </c:pt>
                <c:pt idx="15">
                  <c:v>2026</c:v>
                </c:pt>
                <c:pt idx="16">
                  <c:v>2065</c:v>
                </c:pt>
                <c:pt idx="17">
                  <c:v>1828</c:v>
                </c:pt>
                <c:pt idx="18">
                  <c:v>1603</c:v>
                </c:pt>
                <c:pt idx="19">
                  <c:v>1376</c:v>
                </c:pt>
                <c:pt idx="20">
                  <c:v>971</c:v>
                </c:pt>
              </c:numCache>
            </c:numRef>
          </c:val>
          <c:smooth val="0"/>
          <c:extLst>
            <c:ext xmlns:c16="http://schemas.microsoft.com/office/drawing/2014/chart" uri="{C3380CC4-5D6E-409C-BE32-E72D297353CC}">
              <c16:uniqueId val="{00000001-8A0C-4978-87B6-8660FC535DE3}"/>
            </c:ext>
          </c:extLst>
        </c:ser>
        <c:ser>
          <c:idx val="2"/>
          <c:order val="2"/>
          <c:tx>
            <c:strRef>
              <c:f>'Angel &amp; Seed Activity'!$B$91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8A0C-4978-87B6-8660FC535DE3}"/>
              </c:ext>
            </c:extLst>
          </c:dPt>
          <c:dPt>
            <c:idx val="1"/>
            <c:marker>
              <c:symbol val="none"/>
            </c:marker>
            <c:bubble3D val="0"/>
            <c:extLst>
              <c:ext xmlns:c16="http://schemas.microsoft.com/office/drawing/2014/chart" uri="{C3380CC4-5D6E-409C-BE32-E72D297353CC}">
                <c16:uniqueId val="{00000003-8A0C-4978-87B6-8660FC535DE3}"/>
              </c:ext>
            </c:extLst>
          </c:dPt>
          <c:dPt>
            <c:idx val="2"/>
            <c:marker>
              <c:symbol val="none"/>
            </c:marker>
            <c:bubble3D val="0"/>
            <c:extLst>
              <c:ext xmlns:c16="http://schemas.microsoft.com/office/drawing/2014/chart" uri="{C3380CC4-5D6E-409C-BE32-E72D297353CC}">
                <c16:uniqueId val="{00000004-8A0C-4978-87B6-8660FC535DE3}"/>
              </c:ext>
            </c:extLst>
          </c:dPt>
          <c:dPt>
            <c:idx val="3"/>
            <c:marker>
              <c:symbol val="none"/>
            </c:marker>
            <c:bubble3D val="0"/>
            <c:extLst>
              <c:ext xmlns:c16="http://schemas.microsoft.com/office/drawing/2014/chart" uri="{C3380CC4-5D6E-409C-BE32-E72D297353CC}">
                <c16:uniqueId val="{00000005-8A0C-4978-87B6-8660FC535DE3}"/>
              </c:ext>
            </c:extLst>
          </c:dPt>
          <c:dPt>
            <c:idx val="4"/>
            <c:marker>
              <c:symbol val="none"/>
            </c:marker>
            <c:bubble3D val="0"/>
            <c:extLst>
              <c:ext xmlns:c16="http://schemas.microsoft.com/office/drawing/2014/chart" uri="{C3380CC4-5D6E-409C-BE32-E72D297353CC}">
                <c16:uniqueId val="{00000006-8A0C-4978-87B6-8660FC535DE3}"/>
              </c:ext>
            </c:extLst>
          </c:dPt>
          <c:dPt>
            <c:idx val="5"/>
            <c:marker>
              <c:symbol val="none"/>
            </c:marker>
            <c:bubble3D val="0"/>
            <c:extLst>
              <c:ext xmlns:c16="http://schemas.microsoft.com/office/drawing/2014/chart" uri="{C3380CC4-5D6E-409C-BE32-E72D297353CC}">
                <c16:uniqueId val="{00000007-8A0C-4978-87B6-8660FC535DE3}"/>
              </c:ext>
            </c:extLst>
          </c:dPt>
          <c:dPt>
            <c:idx val="6"/>
            <c:marker>
              <c:symbol val="none"/>
            </c:marker>
            <c:bubble3D val="0"/>
            <c:extLst>
              <c:ext xmlns:c16="http://schemas.microsoft.com/office/drawing/2014/chart" uri="{C3380CC4-5D6E-409C-BE32-E72D297353CC}">
                <c16:uniqueId val="{00000008-8A0C-4978-87B6-8660FC535DE3}"/>
              </c:ext>
            </c:extLst>
          </c:dPt>
          <c:dPt>
            <c:idx val="7"/>
            <c:marker>
              <c:symbol val="none"/>
            </c:marker>
            <c:bubble3D val="0"/>
            <c:extLst>
              <c:ext xmlns:c16="http://schemas.microsoft.com/office/drawing/2014/chart" uri="{C3380CC4-5D6E-409C-BE32-E72D297353CC}">
                <c16:uniqueId val="{00000009-8A0C-4978-87B6-8660FC535DE3}"/>
              </c:ext>
            </c:extLst>
          </c:dPt>
          <c:dPt>
            <c:idx val="8"/>
            <c:marker>
              <c:symbol val="none"/>
            </c:marker>
            <c:bubble3D val="0"/>
            <c:extLst>
              <c:ext xmlns:c16="http://schemas.microsoft.com/office/drawing/2014/chart" uri="{C3380CC4-5D6E-409C-BE32-E72D297353CC}">
                <c16:uniqueId val="{0000000A-8A0C-4978-87B6-8660FC535DE3}"/>
              </c:ext>
            </c:extLst>
          </c:dPt>
          <c:dPt>
            <c:idx val="9"/>
            <c:marker>
              <c:symbol val="none"/>
            </c:marker>
            <c:bubble3D val="0"/>
            <c:extLst>
              <c:ext xmlns:c16="http://schemas.microsoft.com/office/drawing/2014/chart" uri="{C3380CC4-5D6E-409C-BE32-E72D297353CC}">
                <c16:uniqueId val="{0000000B-8A0C-4978-87B6-8660FC535DE3}"/>
              </c:ext>
            </c:extLst>
          </c:dPt>
          <c:dPt>
            <c:idx val="10"/>
            <c:marker>
              <c:symbol val="none"/>
            </c:marker>
            <c:bubble3D val="0"/>
            <c:extLst>
              <c:ext xmlns:c16="http://schemas.microsoft.com/office/drawing/2014/chart" uri="{C3380CC4-5D6E-409C-BE32-E72D297353CC}">
                <c16:uniqueId val="{0000000C-8A0C-4978-87B6-8660FC535DE3}"/>
              </c:ext>
            </c:extLst>
          </c:dPt>
          <c:dPt>
            <c:idx val="11"/>
            <c:marker>
              <c:symbol val="none"/>
            </c:marker>
            <c:bubble3D val="0"/>
            <c:extLst>
              <c:ext xmlns:c16="http://schemas.microsoft.com/office/drawing/2014/chart" uri="{C3380CC4-5D6E-409C-BE32-E72D297353CC}">
                <c16:uniqueId val="{0000000D-8A0C-4978-87B6-8660FC535DE3}"/>
              </c:ext>
            </c:extLst>
          </c:dPt>
          <c:dPt>
            <c:idx val="12"/>
            <c:marker>
              <c:symbol val="none"/>
            </c:marker>
            <c:bubble3D val="0"/>
            <c:extLst>
              <c:ext xmlns:c16="http://schemas.microsoft.com/office/drawing/2014/chart" uri="{C3380CC4-5D6E-409C-BE32-E72D297353CC}">
                <c16:uniqueId val="{0000000E-8A0C-4978-87B6-8660FC535DE3}"/>
              </c:ext>
            </c:extLst>
          </c:dPt>
          <c:dPt>
            <c:idx val="13"/>
            <c:marker>
              <c:symbol val="none"/>
            </c:marker>
            <c:bubble3D val="0"/>
            <c:extLst>
              <c:ext xmlns:c16="http://schemas.microsoft.com/office/drawing/2014/chart" uri="{C3380CC4-5D6E-409C-BE32-E72D297353CC}">
                <c16:uniqueId val="{0000000F-8A0C-4978-87B6-8660FC535DE3}"/>
              </c:ext>
            </c:extLst>
          </c:dPt>
          <c:dPt>
            <c:idx val="14"/>
            <c:marker>
              <c:symbol val="none"/>
            </c:marker>
            <c:bubble3D val="0"/>
            <c:extLst>
              <c:ext xmlns:c16="http://schemas.microsoft.com/office/drawing/2014/chart" uri="{C3380CC4-5D6E-409C-BE32-E72D297353CC}">
                <c16:uniqueId val="{00000010-8A0C-4978-87B6-8660FC535DE3}"/>
              </c:ext>
            </c:extLst>
          </c:dPt>
          <c:dPt>
            <c:idx val="15"/>
            <c:marker>
              <c:symbol val="none"/>
            </c:marker>
            <c:bubble3D val="0"/>
            <c:extLst>
              <c:ext xmlns:c16="http://schemas.microsoft.com/office/drawing/2014/chart" uri="{C3380CC4-5D6E-409C-BE32-E72D297353CC}">
                <c16:uniqueId val="{00000011-8A0C-4978-87B6-8660FC535DE3}"/>
              </c:ext>
            </c:extLst>
          </c:dPt>
          <c:dPt>
            <c:idx val="16"/>
            <c:marker>
              <c:symbol val="none"/>
            </c:marker>
            <c:bubble3D val="0"/>
            <c:extLst>
              <c:ext xmlns:c16="http://schemas.microsoft.com/office/drawing/2014/chart" uri="{C3380CC4-5D6E-409C-BE32-E72D297353CC}">
                <c16:uniqueId val="{00000012-8A0C-4978-87B6-8660FC535DE3}"/>
              </c:ext>
            </c:extLst>
          </c:dPt>
          <c:dPt>
            <c:idx val="17"/>
            <c:marker>
              <c:symbol val="triangle"/>
              <c:size val="6"/>
            </c:marker>
            <c:bubble3D val="0"/>
            <c:extLst>
              <c:ext xmlns:c16="http://schemas.microsoft.com/office/drawing/2014/chart" uri="{C3380CC4-5D6E-409C-BE32-E72D297353CC}">
                <c16:uniqueId val="{00000013-8A0C-4978-87B6-8660FC535DE3}"/>
              </c:ext>
            </c:extLst>
          </c:dPt>
          <c:dPt>
            <c:idx val="18"/>
            <c:marker>
              <c:symbol val="triangle"/>
              <c:size val="6"/>
            </c:marker>
            <c:bubble3D val="0"/>
            <c:extLst>
              <c:ext xmlns:c16="http://schemas.microsoft.com/office/drawing/2014/chart" uri="{C3380CC4-5D6E-409C-BE32-E72D297353CC}">
                <c16:uniqueId val="{00000014-8A0C-4978-87B6-8660FC535DE3}"/>
              </c:ext>
            </c:extLst>
          </c:dPt>
          <c:dPt>
            <c:idx val="19"/>
            <c:marker>
              <c:symbol val="triangle"/>
              <c:size val="6"/>
            </c:marker>
            <c:bubble3D val="0"/>
            <c:extLst>
              <c:ext xmlns:c16="http://schemas.microsoft.com/office/drawing/2014/chart" uri="{C3380CC4-5D6E-409C-BE32-E72D297353CC}">
                <c16:uniqueId val="{00000015-8A0C-4978-87B6-8660FC535DE3}"/>
              </c:ext>
            </c:extLst>
          </c:dPt>
          <c:dPt>
            <c:idx val="20"/>
            <c:marker>
              <c:symbol val="triangle"/>
              <c:size val="6"/>
            </c:marker>
            <c:bubble3D val="0"/>
            <c:extLst>
              <c:ext xmlns:c16="http://schemas.microsoft.com/office/drawing/2014/chart" uri="{C3380CC4-5D6E-409C-BE32-E72D297353CC}">
                <c16:uniqueId val="{00000016-8A0C-4978-87B6-8660FC535DE3}"/>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8A0C-4978-87B6-8660FC535DE3}"/>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8A0C-4978-87B6-8660FC535DE3}"/>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8A0C-4978-87B6-8660FC535DE3}"/>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8A0C-4978-87B6-8660FC535DE3}"/>
              </c:ext>
            </c:extLst>
          </c:dPt>
          <c:cat>
            <c:multiLvlStrRef>
              <c:f>'Angel &amp; Seed Activity'!$W$87:$AQ$88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'Angel &amp; Seed Activity'!$W$91:$AQ$91</c:f>
              <c:numCache>
                <c:formatCode>General</c:formatCode>
                <c:ptCount val="21"/>
                <c:pt idx="17">
                  <c:v>97</c:v>
                </c:pt>
                <c:pt idx="18">
                  <c:v>256</c:v>
                </c:pt>
                <c:pt idx="19">
                  <c:v>344</c:v>
                </c:pt>
                <c:pt idx="20">
                  <c:v>425</c:v>
                </c:pt>
              </c:numCache>
            </c:numRef>
          </c:val>
          <c:smooth val="0"/>
          <c:extLst>
            <c:ext xmlns:c16="http://schemas.microsoft.com/office/drawing/2014/chart" uri="{C3380CC4-5D6E-409C-BE32-E72D297353CC}">
              <c16:uniqueId val="{0000001B-8A0C-4978-87B6-8660FC535DE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8251214250369366"/>
          <c:y val="0.94644762907411195"/>
          <c:w val="0.4610284499517259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CSA'!$B$48</c:f>
              <c:strCache>
                <c:ptCount val="1"/>
                <c:pt idx="0">
                  <c:v>Los Angeles-Long Beach, CA</c:v>
                </c:pt>
              </c:strCache>
            </c:strRef>
          </c:tx>
          <c:spPr>
            <a:solidFill>
              <a:srgbClr val="051C38"/>
            </a:solidFill>
            <a:ln>
              <a:noFill/>
            </a:ln>
            <a:effectLst/>
          </c:spPr>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CSA'!$C$48:$M$48</c:f>
              <c:numCache>
                <c:formatCode>"$"#,##0.0</c:formatCode>
                <c:ptCount val="11"/>
                <c:pt idx="0">
                  <c:v>0.53146391330799991</c:v>
                </c:pt>
                <c:pt idx="1">
                  <c:v>0.71225431800000005</c:v>
                </c:pt>
                <c:pt idx="2">
                  <c:v>1.3558457870000002</c:v>
                </c:pt>
                <c:pt idx="3">
                  <c:v>1.1780820709999997</c:v>
                </c:pt>
                <c:pt idx="4">
                  <c:v>2.2478102519999994</c:v>
                </c:pt>
                <c:pt idx="5">
                  <c:v>1.5877399999999999</c:v>
                </c:pt>
                <c:pt idx="6">
                  <c:v>1.9666315349999999</c:v>
                </c:pt>
                <c:pt idx="7">
                  <c:v>3.3189950939999999</c:v>
                </c:pt>
                <c:pt idx="8">
                  <c:v>6.0216554194469989</c:v>
                </c:pt>
                <c:pt idx="9">
                  <c:v>5.1900317540000014</c:v>
                </c:pt>
                <c:pt idx="10">
                  <c:v>3.5142073410000001</c:v>
                </c:pt>
              </c:numCache>
            </c:numRef>
          </c:val>
          <c:extLst>
            <c:ext xmlns:c16="http://schemas.microsoft.com/office/drawing/2014/chart" uri="{C3380CC4-5D6E-409C-BE32-E72D297353CC}">
              <c16:uniqueId val="{00000000-AC0E-4E6E-8C9F-E5DF18BDDECE}"/>
            </c:ext>
          </c:extLst>
        </c:ser>
        <c:ser>
          <c:idx val="1"/>
          <c:order val="1"/>
          <c:tx>
            <c:strRef>
              <c:f>'Fundraising x CSA'!$B$49</c:f>
              <c:strCache>
                <c:ptCount val="1"/>
                <c:pt idx="0">
                  <c:v>Boston-Worcester-Providence, MA-RI-NH-CT</c:v>
                </c:pt>
              </c:strCache>
            </c:strRef>
          </c:tx>
          <c:spPr>
            <a:solidFill>
              <a:schemeClr val="accent1"/>
            </a:solidFill>
            <a:ln>
              <a:noFill/>
            </a:ln>
            <a:effectLst/>
          </c:spPr>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CSA'!$C$49:$M$49</c:f>
              <c:numCache>
                <c:formatCode>"$"#,##0.0</c:formatCode>
                <c:ptCount val="11"/>
                <c:pt idx="0">
                  <c:v>5.0021273330000007</c:v>
                </c:pt>
                <c:pt idx="1">
                  <c:v>2.5032395450000005</c:v>
                </c:pt>
                <c:pt idx="2">
                  <c:v>4.882364686999999</c:v>
                </c:pt>
                <c:pt idx="3">
                  <c:v>6.184184009</c:v>
                </c:pt>
                <c:pt idx="4">
                  <c:v>7.4248807410000026</c:v>
                </c:pt>
                <c:pt idx="5">
                  <c:v>5.5732965530000005</c:v>
                </c:pt>
                <c:pt idx="6">
                  <c:v>7.1820922529999986</c:v>
                </c:pt>
                <c:pt idx="7">
                  <c:v>11.435896776000005</c:v>
                </c:pt>
                <c:pt idx="8">
                  <c:v>16.834937742000001</c:v>
                </c:pt>
                <c:pt idx="9">
                  <c:v>15.668515504203</c:v>
                </c:pt>
                <c:pt idx="10">
                  <c:v>2.6751133740000004</c:v>
                </c:pt>
              </c:numCache>
            </c:numRef>
          </c:val>
          <c:extLst>
            <c:ext xmlns:c16="http://schemas.microsoft.com/office/drawing/2014/chart" uri="{C3380CC4-5D6E-409C-BE32-E72D297353CC}">
              <c16:uniqueId val="{00000001-AC0E-4E6E-8C9F-E5DF18BDDECE}"/>
            </c:ext>
          </c:extLst>
        </c:ser>
        <c:ser>
          <c:idx val="2"/>
          <c:order val="2"/>
          <c:tx>
            <c:strRef>
              <c:f>'Fundraising x CSA'!$B$50</c:f>
              <c:strCache>
                <c:ptCount val="1"/>
                <c:pt idx="0">
                  <c:v>San Jose-San Francisco-Oakland, CA</c:v>
                </c:pt>
              </c:strCache>
            </c:strRef>
          </c:tx>
          <c:spPr>
            <a:solidFill>
              <a:schemeClr val="accent2"/>
            </a:solidFill>
            <a:ln>
              <a:noFill/>
            </a:ln>
            <a:effectLst/>
          </c:spPr>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CSA'!$C$50:$M$50</c:f>
              <c:numCache>
                <c:formatCode>"$"#,##0.0</c:formatCode>
                <c:ptCount val="11"/>
                <c:pt idx="0">
                  <c:v>8.6887217455620007</c:v>
                </c:pt>
                <c:pt idx="1">
                  <c:v>20.334997225527996</c:v>
                </c:pt>
                <c:pt idx="2">
                  <c:v>20.432229970878005</c:v>
                </c:pt>
                <c:pt idx="3">
                  <c:v>29.917676475677005</c:v>
                </c:pt>
                <c:pt idx="4">
                  <c:v>23.791311209267995</c:v>
                </c:pt>
                <c:pt idx="5">
                  <c:v>31.352962030260002</c:v>
                </c:pt>
                <c:pt idx="6">
                  <c:v>43.930370109616995</c:v>
                </c:pt>
                <c:pt idx="7">
                  <c:v>41.449627766695016</c:v>
                </c:pt>
                <c:pt idx="8">
                  <c:v>70.608548592687043</c:v>
                </c:pt>
                <c:pt idx="9">
                  <c:v>75.384885968007012</c:v>
                </c:pt>
                <c:pt idx="10">
                  <c:v>2.6114988250000004</c:v>
                </c:pt>
              </c:numCache>
            </c:numRef>
          </c:val>
          <c:extLst>
            <c:ext xmlns:c16="http://schemas.microsoft.com/office/drawing/2014/chart" uri="{C3380CC4-5D6E-409C-BE32-E72D297353CC}">
              <c16:uniqueId val="{00000002-AC0E-4E6E-8C9F-E5DF18BDDECE}"/>
            </c:ext>
          </c:extLst>
        </c:ser>
        <c:ser>
          <c:idx val="3"/>
          <c:order val="3"/>
          <c:tx>
            <c:strRef>
              <c:f>'Fundraising x CSA'!$B$51</c:f>
              <c:strCache>
                <c:ptCount val="1"/>
                <c:pt idx="0">
                  <c:v>Philadelphia-Reading-Camden, PA-NJ-DE-MD</c:v>
                </c:pt>
              </c:strCache>
            </c:strRef>
          </c:tx>
          <c:spPr>
            <a:solidFill>
              <a:srgbClr val="267479"/>
            </a:solidFill>
            <a:ln>
              <a:noFill/>
            </a:ln>
            <a:effectLst/>
          </c:spPr>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CSA'!$C$51:$M$51</c:f>
              <c:numCache>
                <c:formatCode>"$"#,##0.0</c:formatCode>
                <c:ptCount val="11"/>
                <c:pt idx="0">
                  <c:v>0.19059999999999999</c:v>
                </c:pt>
                <c:pt idx="1">
                  <c:v>0.21794324799999998</c:v>
                </c:pt>
                <c:pt idx="2">
                  <c:v>0.24052700000000002</c:v>
                </c:pt>
                <c:pt idx="3">
                  <c:v>5.5600000000000004E-2</c:v>
                </c:pt>
                <c:pt idx="4">
                  <c:v>0.1028</c:v>
                </c:pt>
                <c:pt idx="5">
                  <c:v>4.9911615999999992E-2</c:v>
                </c:pt>
                <c:pt idx="6">
                  <c:v>0.50002876699999999</c:v>
                </c:pt>
                <c:pt idx="7">
                  <c:v>0.57665263200000005</c:v>
                </c:pt>
                <c:pt idx="8">
                  <c:v>0.117849649</c:v>
                </c:pt>
                <c:pt idx="9">
                  <c:v>0.46755627900000002</c:v>
                </c:pt>
                <c:pt idx="10">
                  <c:v>0.60143674199999997</c:v>
                </c:pt>
              </c:numCache>
            </c:numRef>
          </c:val>
          <c:extLst>
            <c:ext xmlns:c16="http://schemas.microsoft.com/office/drawing/2014/chart" uri="{C3380CC4-5D6E-409C-BE32-E72D297353CC}">
              <c16:uniqueId val="{00000003-AC0E-4E6E-8C9F-E5DF18BDDECE}"/>
            </c:ext>
          </c:extLst>
        </c:ser>
        <c:ser>
          <c:idx val="4"/>
          <c:order val="4"/>
          <c:tx>
            <c:strRef>
              <c:f>'Fundraising x CSA'!$B$52</c:f>
              <c:strCache>
                <c:ptCount val="1"/>
                <c:pt idx="0">
                  <c:v>New York-Newark, NY-NJ-CT-PA</c:v>
                </c:pt>
              </c:strCache>
            </c:strRef>
          </c:tx>
          <c:spPr>
            <a:solidFill>
              <a:srgbClr val="40C2C9"/>
            </a:solidFill>
            <a:ln>
              <a:noFill/>
            </a:ln>
            <a:effectLst/>
          </c:spPr>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CSA'!$C$52:$M$52</c:f>
              <c:numCache>
                <c:formatCode>"$"#,##0.0</c:formatCode>
                <c:ptCount val="11"/>
                <c:pt idx="0">
                  <c:v>2.319182208</c:v>
                </c:pt>
                <c:pt idx="1">
                  <c:v>7.8247039128310005</c:v>
                </c:pt>
                <c:pt idx="2">
                  <c:v>7.4532538251940013</c:v>
                </c:pt>
                <c:pt idx="3">
                  <c:v>4.9263804789999996</c:v>
                </c:pt>
                <c:pt idx="4">
                  <c:v>3.8951508181216008</c:v>
                </c:pt>
                <c:pt idx="5">
                  <c:v>11.880458133000001</c:v>
                </c:pt>
                <c:pt idx="6">
                  <c:v>8.754090466000001</c:v>
                </c:pt>
                <c:pt idx="7">
                  <c:v>17.486159806707999</c:v>
                </c:pt>
                <c:pt idx="8">
                  <c:v>34.299391567359997</c:v>
                </c:pt>
                <c:pt idx="9">
                  <c:v>49.111220443986021</c:v>
                </c:pt>
                <c:pt idx="10">
                  <c:v>0.57479269099999997</c:v>
                </c:pt>
              </c:numCache>
            </c:numRef>
          </c:val>
          <c:extLst>
            <c:ext xmlns:c16="http://schemas.microsoft.com/office/drawing/2014/chart" uri="{C3380CC4-5D6E-409C-BE32-E72D297353CC}">
              <c16:uniqueId val="{00000004-AC0E-4E6E-8C9F-E5DF18BDDECE}"/>
            </c:ext>
          </c:extLst>
        </c:ser>
        <c:ser>
          <c:idx val="5"/>
          <c:order val="5"/>
          <c:tx>
            <c:strRef>
              <c:f>'Fundraising x CSA'!$B$53</c:f>
              <c:strCache>
                <c:ptCount val="1"/>
                <c:pt idx="0">
                  <c:v>Washington-Baltimore-Arlington, DC-MD-VA-WV-PA</c:v>
                </c:pt>
              </c:strCache>
            </c:strRef>
          </c:tx>
          <c:spPr>
            <a:solidFill>
              <a:srgbClr val="C4EDEB"/>
            </a:solidFill>
            <a:ln>
              <a:noFill/>
            </a:ln>
            <a:effectLst/>
          </c:spPr>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CSA'!$C$53:$M$53</c:f>
              <c:numCache>
                <c:formatCode>"$"#,##0.0</c:formatCode>
                <c:ptCount val="11"/>
                <c:pt idx="0">
                  <c:v>0.97742499999999999</c:v>
                </c:pt>
                <c:pt idx="1">
                  <c:v>1.3920497441599999</c:v>
                </c:pt>
                <c:pt idx="2">
                  <c:v>4.0502682270000001</c:v>
                </c:pt>
                <c:pt idx="3">
                  <c:v>1.5563800000000001</c:v>
                </c:pt>
                <c:pt idx="4">
                  <c:v>0.74921487294000011</c:v>
                </c:pt>
                <c:pt idx="5">
                  <c:v>1.3922259349999999</c:v>
                </c:pt>
                <c:pt idx="6">
                  <c:v>1.227665</c:v>
                </c:pt>
                <c:pt idx="7">
                  <c:v>2.4582453010330001</c:v>
                </c:pt>
                <c:pt idx="8">
                  <c:v>3.8187188529999996</c:v>
                </c:pt>
                <c:pt idx="9">
                  <c:v>3.378877701</c:v>
                </c:pt>
                <c:pt idx="10">
                  <c:v>0.30054999999999993</c:v>
                </c:pt>
              </c:numCache>
            </c:numRef>
          </c:val>
          <c:extLst>
            <c:ext xmlns:c16="http://schemas.microsoft.com/office/drawing/2014/chart" uri="{C3380CC4-5D6E-409C-BE32-E72D297353CC}">
              <c16:uniqueId val="{00000005-AC0E-4E6E-8C9F-E5DF18BDDECE}"/>
            </c:ext>
          </c:extLst>
        </c:ser>
        <c:ser>
          <c:idx val="6"/>
          <c:order val="6"/>
          <c:tx>
            <c:strRef>
              <c:f>'Fundraising x CSA'!$B$54</c:f>
              <c:strCache>
                <c:ptCount val="1"/>
                <c:pt idx="0">
                  <c:v>Atlanta--Athens-Clarke County--Sandy Springs, GA-AL</c:v>
                </c:pt>
              </c:strCache>
            </c:strRef>
          </c:tx>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CSA'!$C$54:$M$54</c:f>
              <c:numCache>
                <c:formatCode>"$"#,##0.0</c:formatCode>
                <c:ptCount val="11"/>
                <c:pt idx="0">
                  <c:v>0.14369999999999999</c:v>
                </c:pt>
                <c:pt idx="1">
                  <c:v>6.6965562000000006E-2</c:v>
                </c:pt>
                <c:pt idx="2">
                  <c:v>0.16550000000000001</c:v>
                </c:pt>
                <c:pt idx="3">
                  <c:v>7.9000000000000001E-2</c:v>
                </c:pt>
                <c:pt idx="4">
                  <c:v>0.122</c:v>
                </c:pt>
                <c:pt idx="5">
                  <c:v>7.133416699999999E-2</c:v>
                </c:pt>
                <c:pt idx="6">
                  <c:v>1.0123150000000001</c:v>
                </c:pt>
                <c:pt idx="7">
                  <c:v>0.19825000000000001</c:v>
                </c:pt>
                <c:pt idx="8">
                  <c:v>1.2606950000000001</c:v>
                </c:pt>
                <c:pt idx="9">
                  <c:v>1.1804669999999999</c:v>
                </c:pt>
                <c:pt idx="10">
                  <c:v>0.25</c:v>
                </c:pt>
              </c:numCache>
            </c:numRef>
          </c:val>
          <c:extLst>
            <c:ext xmlns:c16="http://schemas.microsoft.com/office/drawing/2014/chart" uri="{C3380CC4-5D6E-409C-BE32-E72D297353CC}">
              <c16:uniqueId val="{00000006-AC0E-4E6E-8C9F-E5DF18BDDECE}"/>
            </c:ext>
          </c:extLst>
        </c:ser>
        <c:ser>
          <c:idx val="7"/>
          <c:order val="7"/>
          <c:tx>
            <c:strRef>
              <c:f>'Fundraising x CSA'!$B$55</c:f>
              <c:strCache>
                <c:ptCount val="1"/>
                <c:pt idx="0">
                  <c:v>Salt Lake City-Provo-Orem, UT</c:v>
                </c:pt>
              </c:strCache>
            </c:strRef>
          </c:tx>
          <c:spPr>
            <a:solidFill>
              <a:schemeClr val="accent6"/>
            </a:solidFill>
            <a:ln>
              <a:noFill/>
            </a:ln>
            <a:effectLst/>
          </c:spPr>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CSA'!$C$55:$M$55</c:f>
              <c:numCache>
                <c:formatCode>"$"#,##0.0</c:formatCode>
                <c:ptCount val="11"/>
                <c:pt idx="0">
                  <c:v>0.25070979799999998</c:v>
                </c:pt>
                <c:pt idx="1">
                  <c:v>0.14740447999999998</c:v>
                </c:pt>
                <c:pt idx="2">
                  <c:v>0.32657000000000003</c:v>
                </c:pt>
                <c:pt idx="3">
                  <c:v>0.17240192999999998</c:v>
                </c:pt>
                <c:pt idx="4">
                  <c:v>0.13778000000000001</c:v>
                </c:pt>
                <c:pt idx="5">
                  <c:v>0.224</c:v>
                </c:pt>
                <c:pt idx="6">
                  <c:v>0.20537684699999997</c:v>
                </c:pt>
                <c:pt idx="7">
                  <c:v>0.59857824999999998</c:v>
                </c:pt>
                <c:pt idx="8">
                  <c:v>1.0849899999999999</c:v>
                </c:pt>
                <c:pt idx="9">
                  <c:v>0.60025676399999994</c:v>
                </c:pt>
                <c:pt idx="10">
                  <c:v>0.23</c:v>
                </c:pt>
              </c:numCache>
            </c:numRef>
          </c:val>
          <c:extLst>
            <c:ext xmlns:c16="http://schemas.microsoft.com/office/drawing/2014/chart" uri="{C3380CC4-5D6E-409C-BE32-E72D297353CC}">
              <c16:uniqueId val="{00000007-AC0E-4E6E-8C9F-E5DF18BDDECE}"/>
            </c:ext>
          </c:extLst>
        </c:ser>
        <c:ser>
          <c:idx val="8"/>
          <c:order val="8"/>
          <c:tx>
            <c:strRef>
              <c:f>'Fundraising x CSA'!$B$56</c:f>
              <c:strCache>
                <c:ptCount val="1"/>
                <c:pt idx="0">
                  <c:v>Austin-Round Rock, TX MSA</c:v>
                </c:pt>
              </c:strCache>
            </c:strRef>
          </c:tx>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CSA'!$C$56:$M$56</c:f>
              <c:numCache>
                <c:formatCode>"$"#,##0.0</c:formatCode>
                <c:ptCount val="11"/>
                <c:pt idx="0">
                  <c:v>1.1227499999999999</c:v>
                </c:pt>
                <c:pt idx="1">
                  <c:v>0.29761672500000003</c:v>
                </c:pt>
                <c:pt idx="2">
                  <c:v>0.15175999999999998</c:v>
                </c:pt>
                <c:pt idx="3">
                  <c:v>0.68758861100000002</c:v>
                </c:pt>
                <c:pt idx="4">
                  <c:v>1.8097072320000001</c:v>
                </c:pt>
                <c:pt idx="5">
                  <c:v>1.439911875</c:v>
                </c:pt>
                <c:pt idx="6">
                  <c:v>0.89537999999999995</c:v>
                </c:pt>
                <c:pt idx="7">
                  <c:v>0.68738206700000015</c:v>
                </c:pt>
                <c:pt idx="8">
                  <c:v>2.2605111899999999</c:v>
                </c:pt>
                <c:pt idx="9">
                  <c:v>2.1117113490000001</c:v>
                </c:pt>
                <c:pt idx="10">
                  <c:v>0.18537000000000001</c:v>
                </c:pt>
              </c:numCache>
            </c:numRef>
          </c:val>
          <c:extLst>
            <c:ext xmlns:c16="http://schemas.microsoft.com/office/drawing/2014/chart" uri="{C3380CC4-5D6E-409C-BE32-E72D297353CC}">
              <c16:uniqueId val="{00000008-AC0E-4E6E-8C9F-E5DF18BDDECE}"/>
            </c:ext>
          </c:extLst>
        </c:ser>
        <c:ser>
          <c:idx val="9"/>
          <c:order val="9"/>
          <c:tx>
            <c:strRef>
              <c:f>'Fundraising x CSA'!$B$57</c:f>
              <c:strCache>
                <c:ptCount val="1"/>
                <c:pt idx="0">
                  <c:v>Raleigh-Durham-Cary, NC</c:v>
                </c:pt>
              </c:strCache>
            </c:strRef>
          </c:tx>
          <c:spPr>
            <a:solidFill>
              <a:srgbClr val="C0BCB2"/>
            </a:solidFill>
            <a:ln>
              <a:noFill/>
            </a:ln>
            <a:effectLst/>
          </c:spPr>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CSA'!$C$57:$M$57</c:f>
              <c:numCache>
                <c:formatCode>"$"#,##0.0</c:formatCode>
                <c:ptCount val="11"/>
                <c:pt idx="0">
                  <c:v>0.215</c:v>
                </c:pt>
                <c:pt idx="1">
                  <c:v>2.8524999999999998E-2</c:v>
                </c:pt>
                <c:pt idx="2">
                  <c:v>2.7E-2</c:v>
                </c:pt>
                <c:pt idx="3">
                  <c:v>0.14915</c:v>
                </c:pt>
                <c:pt idx="4">
                  <c:v>0.14799999999999999</c:v>
                </c:pt>
                <c:pt idx="5">
                  <c:v>5.11E-2</c:v>
                </c:pt>
                <c:pt idx="6">
                  <c:v>0.13427731400000001</c:v>
                </c:pt>
                <c:pt idx="7">
                  <c:v>0.23868706499999998</c:v>
                </c:pt>
                <c:pt idx="8">
                  <c:v>0.99609166000000005</c:v>
                </c:pt>
                <c:pt idx="9">
                  <c:v>0.82417000000000007</c:v>
                </c:pt>
                <c:pt idx="10">
                  <c:v>0.17680000000000001</c:v>
                </c:pt>
              </c:numCache>
            </c:numRef>
          </c:val>
          <c:extLst>
            <c:ext xmlns:c16="http://schemas.microsoft.com/office/drawing/2014/chart" uri="{C3380CC4-5D6E-409C-BE32-E72D297353CC}">
              <c16:uniqueId val="{00000009-AC0E-4E6E-8C9F-E5DF18BDDECE}"/>
            </c:ext>
          </c:extLst>
        </c:ser>
        <c:ser>
          <c:idx val="10"/>
          <c:order val="10"/>
          <c:tx>
            <c:strRef>
              <c:f>'Fundraising x CSA'!$B$58</c:f>
              <c:strCache>
                <c:ptCount val="1"/>
                <c:pt idx="0">
                  <c:v>Other</c:v>
                </c:pt>
              </c:strCache>
            </c:strRef>
          </c:tx>
          <c:spPr>
            <a:solidFill>
              <a:srgbClr val="78766F"/>
            </a:solidFill>
            <a:ln>
              <a:noFill/>
            </a:ln>
            <a:effectLst/>
          </c:spPr>
          <c:invertIfNegative val="0"/>
          <c:cat>
            <c:numRef>
              <c:f>'Fundraising x CSA'!$C$47:$M$47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quot;*&quot;">
                  <c:v>2023</c:v>
                </c:pt>
              </c:numCache>
            </c:numRef>
          </c:cat>
          <c:val>
            <c:numRef>
              <c:f>'Fundraising x CSA'!$C$58:$M$58</c:f>
              <c:numCache>
                <c:formatCode>"$"#,##0.0</c:formatCode>
                <c:ptCount val="11"/>
                <c:pt idx="0">
                  <c:v>3.0898455859999991</c:v>
                </c:pt>
                <c:pt idx="1">
                  <c:v>3.6566565574090077</c:v>
                </c:pt>
                <c:pt idx="2">
                  <c:v>4.4330312389999875</c:v>
                </c:pt>
                <c:pt idx="3">
                  <c:v>6.106601177833987</c:v>
                </c:pt>
                <c:pt idx="4">
                  <c:v>5.1405347511189845</c:v>
                </c:pt>
                <c:pt idx="5">
                  <c:v>8.4971487264629673</c:v>
                </c:pt>
                <c:pt idx="6">
                  <c:v>6.6814921961910017</c:v>
                </c:pt>
                <c:pt idx="7">
                  <c:v>13.151039478413992</c:v>
                </c:pt>
                <c:pt idx="8">
                  <c:v>21.176542401999967</c:v>
                </c:pt>
                <c:pt idx="9">
                  <c:v>16.845297754281972</c:v>
                </c:pt>
                <c:pt idx="10">
                  <c:v>0.53137209999999868</c:v>
                </c:pt>
              </c:numCache>
            </c:numRef>
          </c:val>
          <c:extLst>
            <c:ext xmlns:c16="http://schemas.microsoft.com/office/drawing/2014/chart" uri="{C3380CC4-5D6E-409C-BE32-E72D297353CC}">
              <c16:uniqueId val="{0000000A-AC0E-4E6E-8C9F-E5DF18BDDEC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2842952079492007"/>
          <c:y val="3.3275716772570414E-2"/>
          <c:w val="0.2715704846000534"/>
          <c:h val="0.4595511548589004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'SPAC Activity'!$B$8</c:f>
              <c:strCache>
                <c:ptCount val="1"/>
                <c:pt idx="0">
                  <c:v>Total amount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'SPAC Activity'!$D$8:$M$8</c:f>
              <c:numCache>
                <c:formatCode>"$"#,##0.0</c:formatCode>
                <c:ptCount val="10"/>
                <c:pt idx="0">
                  <c:v>1.2014437900000001</c:v>
                </c:pt>
                <c:pt idx="1">
                  <c:v>3.0905275000000003</c:v>
                </c:pt>
                <c:pt idx="2">
                  <c:v>1.9605250000000001</c:v>
                </c:pt>
                <c:pt idx="3">
                  <c:v>7.3554192609347107</c:v>
                </c:pt>
                <c:pt idx="4">
                  <c:v>8.5783981688729938</c:v>
                </c:pt>
                <c:pt idx="5">
                  <c:v>12.353999999999999</c:v>
                </c:pt>
                <c:pt idx="6">
                  <c:v>70.559646340777221</c:v>
                </c:pt>
                <c:pt idx="7">
                  <c:v>134.97728633501546</c:v>
                </c:pt>
                <c:pt idx="8">
                  <c:v>10.397035027110986</c:v>
                </c:pt>
                <c:pt idx="9">
                  <c:v>0.69743615944116388</c:v>
                </c:pt>
              </c:numCache>
            </c:numRef>
          </c:val>
          <c:extLst>
            <c:ext xmlns:c16="http://schemas.microsoft.com/office/drawing/2014/chart" uri="{C3380CC4-5D6E-409C-BE32-E72D297353CC}">
              <c16:uniqueId val="{00000000-DA3D-4C44-8A91-BB5332C493DC}"/>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DA3D-4C44-8A91-BB5332C493DC}"/>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DA3D-4C44-8A91-BB5332C493DC}"/>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DA3D-4C44-8A91-BB5332C493DC}"/>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DA3D-4C44-8A91-BB5332C493DC}"/>
              </c:ext>
            </c:extLst>
          </c:dPt>
          <c:dPt>
            <c:idx val="10"/>
            <c:bubble3D val="0"/>
            <c:extLst>
              <c:ext xmlns:c16="http://schemas.microsoft.com/office/drawing/2014/chart" uri="{C3380CC4-5D6E-409C-BE32-E72D297353CC}">
                <c16:uniqueId val="{00000009-DA3D-4C44-8A91-BB5332C493DC}"/>
              </c:ext>
            </c:extLst>
          </c:dPt>
          <c:dPt>
            <c:idx val="11"/>
            <c:bubble3D val="0"/>
            <c:extLst>
              <c:ext xmlns:c16="http://schemas.microsoft.com/office/drawing/2014/chart" uri="{C3380CC4-5D6E-409C-BE32-E72D297353CC}">
                <c16:uniqueId val="{0000000A-DA3D-4C44-8A91-BB5332C493DC}"/>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3D-4C44-8A91-BB5332C493DC}"/>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3D-4C44-8A91-BB5332C493DC}"/>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2014</c:v>
                </c:pt>
                <c:pt idx="1">
                  <c:v>2015</c:v>
                </c:pt>
                <c:pt idx="2">
                  <c:v>2016</c:v>
                </c:pt>
                <c:pt idx="3">
                  <c:v>2017</c:v>
                </c:pt>
                <c:pt idx="4">
                  <c:v>2018</c:v>
                </c:pt>
                <c:pt idx="5">
                  <c:v>2019</c:v>
                </c:pt>
                <c:pt idx="6">
                  <c:v>2020</c:v>
                </c:pt>
                <c:pt idx="7">
                  <c:v>2021</c:v>
                </c:pt>
                <c:pt idx="8">
                  <c:v>2022</c:v>
                </c:pt>
                <c:pt idx="9" formatCode="General&quot;*&quot;">
                  <c:v>2023</c:v>
                </c:pt>
              </c:numCache>
            </c:numRef>
          </c:cat>
          <c:val>
            <c:numRef>
              <c:f>'SPAC Activity'!$D$9:$M$9</c:f>
              <c:numCache>
                <c:formatCode>0</c:formatCode>
                <c:ptCount val="10"/>
                <c:pt idx="0">
                  <c:v>12</c:v>
                </c:pt>
                <c:pt idx="1">
                  <c:v>17</c:v>
                </c:pt>
                <c:pt idx="2">
                  <c:v>9</c:v>
                </c:pt>
                <c:pt idx="3">
                  <c:v>29</c:v>
                </c:pt>
                <c:pt idx="4">
                  <c:v>37</c:v>
                </c:pt>
                <c:pt idx="5">
                  <c:v>54</c:v>
                </c:pt>
                <c:pt idx="6">
                  <c:v>230</c:v>
                </c:pt>
                <c:pt idx="7">
                  <c:v>556</c:v>
                </c:pt>
                <c:pt idx="8">
                  <c:v>71</c:v>
                </c:pt>
                <c:pt idx="9">
                  <c:v>11</c:v>
                </c:pt>
              </c:numCache>
            </c:numRef>
          </c:val>
          <c:smooth val="0"/>
          <c:extLst>
            <c:ext xmlns:c16="http://schemas.microsoft.com/office/drawing/2014/chart" uri="{C3380CC4-5D6E-409C-BE32-E72D297353CC}">
              <c16:uniqueId val="{0000000D-DA3D-4C44-8A91-BB5332C493DC}"/>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4710807889978E-2"/>
          <c:y val="3.9639639639639637E-2"/>
          <c:w val="0.66125555114859202"/>
          <c:h val="0.87676299921969214"/>
        </c:manualLayout>
      </c:layout>
      <c:barChart>
        <c:barDir val="col"/>
        <c:grouping val="percentStacked"/>
        <c:varyColors val="0"/>
        <c:ser>
          <c:idx val="0"/>
          <c:order val="0"/>
          <c:tx>
            <c:strRef>
              <c:f>'Sector - Agtech'!$P$8</c:f>
              <c:strCache>
                <c:ptCount val="1"/>
                <c:pt idx="0">
                  <c:v>Angel and seed</c:v>
                </c:pt>
              </c:strCache>
            </c:strRef>
          </c:tx>
          <c:spPr>
            <a:solidFill>
              <a:schemeClr val="accent1"/>
            </a:solidFill>
            <a:ln>
              <a:noFill/>
            </a:ln>
            <a:effectLst/>
          </c:spPr>
          <c:invertIfNegative val="0"/>
          <c:cat>
            <c:numRef>
              <c:f>'Sector - Agtech'!$Q$7:$AA$7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Agtech'!$Q$8:$AA$8</c:f>
              <c:numCache>
                <c:formatCode>0</c:formatCode>
                <c:ptCount val="11"/>
                <c:pt idx="0">
                  <c:v>38</c:v>
                </c:pt>
                <c:pt idx="1">
                  <c:v>56</c:v>
                </c:pt>
                <c:pt idx="2">
                  <c:v>66</c:v>
                </c:pt>
                <c:pt idx="3">
                  <c:v>87</c:v>
                </c:pt>
                <c:pt idx="4">
                  <c:v>90</c:v>
                </c:pt>
                <c:pt idx="5">
                  <c:v>143</c:v>
                </c:pt>
                <c:pt idx="6">
                  <c:v>126</c:v>
                </c:pt>
                <c:pt idx="7">
                  <c:v>127</c:v>
                </c:pt>
                <c:pt idx="8">
                  <c:v>150</c:v>
                </c:pt>
                <c:pt idx="9">
                  <c:v>132</c:v>
                </c:pt>
                <c:pt idx="10">
                  <c:v>14</c:v>
                </c:pt>
              </c:numCache>
            </c:numRef>
          </c:val>
          <c:extLst>
            <c:ext xmlns:c16="http://schemas.microsoft.com/office/drawing/2014/chart" uri="{C3380CC4-5D6E-409C-BE32-E72D297353CC}">
              <c16:uniqueId val="{00000000-8D6D-4CF3-81AE-C987636F0856}"/>
            </c:ext>
          </c:extLst>
        </c:ser>
        <c:ser>
          <c:idx val="1"/>
          <c:order val="1"/>
          <c:tx>
            <c:strRef>
              <c:f>'Sector - Agtech'!$P$9</c:f>
              <c:strCache>
                <c:ptCount val="1"/>
                <c:pt idx="0">
                  <c:v>Early-stage VC</c:v>
                </c:pt>
              </c:strCache>
            </c:strRef>
          </c:tx>
          <c:spPr>
            <a:solidFill>
              <a:schemeClr val="accent2"/>
            </a:solidFill>
            <a:ln>
              <a:noFill/>
            </a:ln>
            <a:effectLst/>
          </c:spPr>
          <c:invertIfNegative val="0"/>
          <c:cat>
            <c:numRef>
              <c:f>'Sector - Agtech'!$Q$7:$AA$7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Agtech'!$Q$9:$AA$9</c:f>
              <c:numCache>
                <c:formatCode>0</c:formatCode>
                <c:ptCount val="11"/>
                <c:pt idx="0">
                  <c:v>33</c:v>
                </c:pt>
                <c:pt idx="1">
                  <c:v>50</c:v>
                </c:pt>
                <c:pt idx="2">
                  <c:v>62</c:v>
                </c:pt>
                <c:pt idx="3">
                  <c:v>55</c:v>
                </c:pt>
                <c:pt idx="4">
                  <c:v>87</c:v>
                </c:pt>
                <c:pt idx="5">
                  <c:v>79</c:v>
                </c:pt>
                <c:pt idx="6">
                  <c:v>92</c:v>
                </c:pt>
                <c:pt idx="7">
                  <c:v>80</c:v>
                </c:pt>
                <c:pt idx="8">
                  <c:v>118</c:v>
                </c:pt>
                <c:pt idx="9">
                  <c:v>104</c:v>
                </c:pt>
                <c:pt idx="10">
                  <c:v>12</c:v>
                </c:pt>
              </c:numCache>
            </c:numRef>
          </c:val>
          <c:extLst>
            <c:ext xmlns:c16="http://schemas.microsoft.com/office/drawing/2014/chart" uri="{C3380CC4-5D6E-409C-BE32-E72D297353CC}">
              <c16:uniqueId val="{00000001-8D6D-4CF3-81AE-C987636F0856}"/>
            </c:ext>
          </c:extLst>
        </c:ser>
        <c:ser>
          <c:idx val="2"/>
          <c:order val="2"/>
          <c:tx>
            <c:strRef>
              <c:f>'Sector - Agtech'!$P$10</c:f>
              <c:strCache>
                <c:ptCount val="1"/>
                <c:pt idx="0">
                  <c:v>Late-stage VC</c:v>
                </c:pt>
              </c:strCache>
            </c:strRef>
          </c:tx>
          <c:spPr>
            <a:solidFill>
              <a:schemeClr val="accent3"/>
            </a:solidFill>
            <a:ln>
              <a:noFill/>
            </a:ln>
            <a:effectLst/>
          </c:spPr>
          <c:invertIfNegative val="0"/>
          <c:cat>
            <c:numRef>
              <c:f>'Sector - Agtech'!$Q$7:$AA$7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Agtech'!$Q$10:$AA$10</c:f>
              <c:numCache>
                <c:formatCode>0</c:formatCode>
                <c:ptCount val="11"/>
                <c:pt idx="0">
                  <c:v>22</c:v>
                </c:pt>
                <c:pt idx="1">
                  <c:v>43</c:v>
                </c:pt>
                <c:pt idx="2">
                  <c:v>39</c:v>
                </c:pt>
                <c:pt idx="3">
                  <c:v>46</c:v>
                </c:pt>
                <c:pt idx="4">
                  <c:v>56</c:v>
                </c:pt>
                <c:pt idx="5">
                  <c:v>73</c:v>
                </c:pt>
                <c:pt idx="6">
                  <c:v>86</c:v>
                </c:pt>
                <c:pt idx="7">
                  <c:v>101</c:v>
                </c:pt>
                <c:pt idx="8">
                  <c:v>129</c:v>
                </c:pt>
                <c:pt idx="9">
                  <c:v>158</c:v>
                </c:pt>
                <c:pt idx="10">
                  <c:v>31</c:v>
                </c:pt>
              </c:numCache>
            </c:numRef>
          </c:val>
          <c:extLst>
            <c:ext xmlns:c16="http://schemas.microsoft.com/office/drawing/2014/chart" uri="{C3380CC4-5D6E-409C-BE32-E72D297353CC}">
              <c16:uniqueId val="{00000002-8D6D-4CF3-81AE-C987636F0856}"/>
            </c:ext>
          </c:extLst>
        </c:ser>
        <c:ser>
          <c:idx val="3"/>
          <c:order val="3"/>
          <c:tx>
            <c:strRef>
              <c:f>'Sector - Agtech'!$P$11</c:f>
              <c:strCache>
                <c:ptCount val="1"/>
                <c:pt idx="0">
                  <c:v>Venture growth</c:v>
                </c:pt>
              </c:strCache>
            </c:strRef>
          </c:tx>
          <c:invertIfNegative val="0"/>
          <c:cat>
            <c:numRef>
              <c:f>'Sector - Agtech'!$Q$7:$AA$7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Agtech'!$Q$11:$AA$11</c:f>
              <c:numCache>
                <c:formatCode>0</c:formatCode>
                <c:ptCount val="11"/>
                <c:pt idx="0">
                  <c:v>7</c:v>
                </c:pt>
                <c:pt idx="1">
                  <c:v>6</c:v>
                </c:pt>
                <c:pt idx="2">
                  <c:v>9</c:v>
                </c:pt>
                <c:pt idx="3">
                  <c:v>10</c:v>
                </c:pt>
                <c:pt idx="4">
                  <c:v>10</c:v>
                </c:pt>
                <c:pt idx="5">
                  <c:v>14</c:v>
                </c:pt>
                <c:pt idx="6">
                  <c:v>11</c:v>
                </c:pt>
                <c:pt idx="7">
                  <c:v>17</c:v>
                </c:pt>
                <c:pt idx="8">
                  <c:v>20</c:v>
                </c:pt>
                <c:pt idx="9">
                  <c:v>38</c:v>
                </c:pt>
                <c:pt idx="10">
                  <c:v>4</c:v>
                </c:pt>
              </c:numCache>
            </c:numRef>
          </c:val>
          <c:extLst>
            <c:ext xmlns:c16="http://schemas.microsoft.com/office/drawing/2014/chart" uri="{C3380CC4-5D6E-409C-BE32-E72D297353CC}">
              <c16:uniqueId val="{00000003-8D6D-4CF3-81AE-C987636F0856}"/>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7689026443948842"/>
          <c:y val="0.12901629971412812"/>
          <c:w val="0.22600518865777613"/>
          <c:h val="0.7192485079492453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75457713619130951"/>
        </c:manualLayout>
      </c:layout>
      <c:barChart>
        <c:barDir val="col"/>
        <c:grouping val="clustered"/>
        <c:varyColors val="0"/>
        <c:ser>
          <c:idx val="0"/>
          <c:order val="0"/>
          <c:tx>
            <c:strRef>
              <c:f>'Sector - Agtech'!$B$8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Agtech'!$C$7:$M$7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Agtech'!$C$8:$M$8</c:f>
              <c:numCache>
                <c:formatCode>"$"#,##0.0</c:formatCode>
                <c:ptCount val="11"/>
                <c:pt idx="0">
                  <c:v>0.50554795084795023</c:v>
                </c:pt>
                <c:pt idx="1">
                  <c:v>0.7310620153078683</c:v>
                </c:pt>
                <c:pt idx="2">
                  <c:v>1.0305001804113374</c:v>
                </c:pt>
                <c:pt idx="3">
                  <c:v>1.5536982731850639</c:v>
                </c:pt>
                <c:pt idx="4">
                  <c:v>2.4710829656514868</c:v>
                </c:pt>
                <c:pt idx="5">
                  <c:v>2.9092167381540759</c:v>
                </c:pt>
                <c:pt idx="6">
                  <c:v>3.4306622793373465</c:v>
                </c:pt>
                <c:pt idx="7">
                  <c:v>4.6468020459999986</c:v>
                </c:pt>
                <c:pt idx="8">
                  <c:v>8.4295937081634289</c:v>
                </c:pt>
                <c:pt idx="9">
                  <c:v>5.488504696221379</c:v>
                </c:pt>
                <c:pt idx="10">
                  <c:v>0.87268478599999999</c:v>
                </c:pt>
              </c:numCache>
            </c:numRef>
          </c:val>
          <c:extLst>
            <c:ext xmlns:c16="http://schemas.microsoft.com/office/drawing/2014/chart" uri="{C3380CC4-5D6E-409C-BE32-E72D297353CC}">
              <c16:uniqueId val="{00000000-ABCA-4959-AC8F-3779573E8575}"/>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Agtech'!$B$9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ABCA-4959-AC8F-3779573E857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ABCA-4959-AC8F-3779573E857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ABCA-4959-AC8F-3779573E8575}"/>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8-ABCA-4959-AC8F-3779573E8575}"/>
              </c:ext>
            </c:extLst>
          </c:dPt>
          <c:dPt>
            <c:idx val="11"/>
            <c:bubble3D val="0"/>
            <c:extLst>
              <c:ext xmlns:c16="http://schemas.microsoft.com/office/drawing/2014/chart" uri="{C3380CC4-5D6E-409C-BE32-E72D297353CC}">
                <c16:uniqueId val="{00000009-ABCA-4959-AC8F-3779573E8575}"/>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CA-4959-AC8F-3779573E8575}"/>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CA-4959-AC8F-3779573E8575}"/>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Agtech'!$C$7:$M$7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Agtech'!$C$9:$M$9</c:f>
              <c:numCache>
                <c:formatCode>General</c:formatCode>
                <c:ptCount val="11"/>
                <c:pt idx="0">
                  <c:v>100</c:v>
                </c:pt>
                <c:pt idx="1">
                  <c:v>155</c:v>
                </c:pt>
                <c:pt idx="2">
                  <c:v>176</c:v>
                </c:pt>
                <c:pt idx="3">
                  <c:v>198</c:v>
                </c:pt>
                <c:pt idx="4">
                  <c:v>243</c:v>
                </c:pt>
                <c:pt idx="5">
                  <c:v>309</c:v>
                </c:pt>
                <c:pt idx="6">
                  <c:v>315</c:v>
                </c:pt>
                <c:pt idx="7">
                  <c:v>325</c:v>
                </c:pt>
                <c:pt idx="8">
                  <c:v>417</c:v>
                </c:pt>
                <c:pt idx="9">
                  <c:v>432</c:v>
                </c:pt>
                <c:pt idx="10">
                  <c:v>61</c:v>
                </c:pt>
              </c:numCache>
            </c:numRef>
          </c:val>
          <c:smooth val="0"/>
          <c:extLst>
            <c:ext xmlns:c16="http://schemas.microsoft.com/office/drawing/2014/chart" uri="{C3380CC4-5D6E-409C-BE32-E72D297353CC}">
              <c16:uniqueId val="{0000000C-ABCA-4959-AC8F-3779573E8575}"/>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54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10001749781277339"/>
          <c:y val="0.93938411558858415"/>
          <c:w val="0.76028246469191352"/>
          <c:h val="6.061588441141567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218972003499563"/>
        </c:manualLayout>
      </c:layout>
      <c:lineChart>
        <c:grouping val="standard"/>
        <c:varyColors val="0"/>
        <c:ser>
          <c:idx val="0"/>
          <c:order val="0"/>
          <c:tx>
            <c:strRef>
              <c:f>'Sector - Agtech'!$P$38</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96A-47B4-B897-9650FA87A24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96A-47B4-B897-9650FA87A24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96A-47B4-B897-9650FA87A24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96A-47B4-B897-9650FA87A247}"/>
              </c:ext>
            </c:extLst>
          </c:dPt>
          <c:dLbls>
            <c:dLbl>
              <c:idx val="0"/>
              <c:delete val="1"/>
              <c:extLst>
                <c:ext xmlns:c15="http://schemas.microsoft.com/office/drawing/2012/chart" uri="{CE6537A1-D6FC-4f65-9D91-7224C49458BB}"/>
                <c:ext xmlns:c16="http://schemas.microsoft.com/office/drawing/2014/chart" uri="{C3380CC4-5D6E-409C-BE32-E72D297353CC}">
                  <c16:uniqueId val="{0000000D-7167-B945-8BBD-9398D465B22C}"/>
                </c:ext>
              </c:extLst>
            </c:dLbl>
            <c:dLbl>
              <c:idx val="1"/>
              <c:delete val="1"/>
              <c:extLst>
                <c:ext xmlns:c15="http://schemas.microsoft.com/office/drawing/2012/chart" uri="{CE6537A1-D6FC-4f65-9D91-7224C49458BB}"/>
                <c:ext xmlns:c16="http://schemas.microsoft.com/office/drawing/2014/chart" uri="{C3380CC4-5D6E-409C-BE32-E72D297353CC}">
                  <c16:uniqueId val="{00000007-996A-47B4-B897-9650FA87A247}"/>
                </c:ext>
              </c:extLst>
            </c:dLbl>
            <c:dLbl>
              <c:idx val="2"/>
              <c:delete val="1"/>
              <c:extLst>
                <c:ext xmlns:c15="http://schemas.microsoft.com/office/drawing/2012/chart" uri="{CE6537A1-D6FC-4f65-9D91-7224C49458BB}"/>
                <c:ext xmlns:c16="http://schemas.microsoft.com/office/drawing/2014/chart" uri="{C3380CC4-5D6E-409C-BE32-E72D297353CC}">
                  <c16:uniqueId val="{00000008-996A-47B4-B897-9650FA87A247}"/>
                </c:ext>
              </c:extLst>
            </c:dLbl>
            <c:dLbl>
              <c:idx val="3"/>
              <c:delete val="1"/>
              <c:extLst>
                <c:ext xmlns:c15="http://schemas.microsoft.com/office/drawing/2012/chart" uri="{CE6537A1-D6FC-4f65-9D91-7224C49458BB}"/>
                <c:ext xmlns:c16="http://schemas.microsoft.com/office/drawing/2014/chart" uri="{C3380CC4-5D6E-409C-BE32-E72D297353CC}">
                  <c16:uniqueId val="{00000009-996A-47B4-B897-9650FA87A247}"/>
                </c:ext>
              </c:extLst>
            </c:dLbl>
            <c:dLbl>
              <c:idx val="4"/>
              <c:delete val="1"/>
              <c:extLst>
                <c:ext xmlns:c15="http://schemas.microsoft.com/office/drawing/2012/chart" uri="{CE6537A1-D6FC-4f65-9D91-7224C49458BB}"/>
                <c:ext xmlns:c16="http://schemas.microsoft.com/office/drawing/2014/chart" uri="{C3380CC4-5D6E-409C-BE32-E72D297353CC}">
                  <c16:uniqueId val="{0000000A-996A-47B4-B897-9650FA87A247}"/>
                </c:ext>
              </c:extLst>
            </c:dLbl>
            <c:dLbl>
              <c:idx val="5"/>
              <c:delete val="1"/>
              <c:extLst>
                <c:ext xmlns:c15="http://schemas.microsoft.com/office/drawing/2012/chart" uri="{CE6537A1-D6FC-4f65-9D91-7224C49458BB}"/>
                <c:ext xmlns:c16="http://schemas.microsoft.com/office/drawing/2014/chart" uri="{C3380CC4-5D6E-409C-BE32-E72D297353CC}">
                  <c16:uniqueId val="{00000000-996A-47B4-B897-9650FA87A247}"/>
                </c:ext>
              </c:extLst>
            </c:dLbl>
            <c:dLbl>
              <c:idx val="6"/>
              <c:delete val="1"/>
              <c:extLst>
                <c:ext xmlns:c15="http://schemas.microsoft.com/office/drawing/2012/chart" uri="{CE6537A1-D6FC-4f65-9D91-7224C49458BB}"/>
                <c:ext xmlns:c16="http://schemas.microsoft.com/office/drawing/2014/chart" uri="{C3380CC4-5D6E-409C-BE32-E72D297353CC}">
                  <c16:uniqueId val="{0000000B-996A-47B4-B897-9650FA87A247}"/>
                </c:ext>
              </c:extLst>
            </c:dLbl>
            <c:dLbl>
              <c:idx val="7"/>
              <c:delete val="1"/>
              <c:extLst>
                <c:ext xmlns:c15="http://schemas.microsoft.com/office/drawing/2012/chart" uri="{CE6537A1-D6FC-4f65-9D91-7224C49458BB}"/>
                <c:ext xmlns:c16="http://schemas.microsoft.com/office/drawing/2014/chart" uri="{C3380CC4-5D6E-409C-BE32-E72D297353CC}">
                  <c16:uniqueId val="{0000000C-996A-47B4-B897-9650FA87A247}"/>
                </c:ext>
              </c:extLst>
            </c:dLbl>
            <c:dLbl>
              <c:idx val="8"/>
              <c:delete val="1"/>
              <c:extLst>
                <c:ext xmlns:c15="http://schemas.microsoft.com/office/drawing/2012/chart" uri="{CE6537A1-D6FC-4f65-9D91-7224C49458BB}"/>
                <c:ext xmlns:c16="http://schemas.microsoft.com/office/drawing/2014/chart" uri="{C3380CC4-5D6E-409C-BE32-E72D297353CC}">
                  <c16:uniqueId val="{00000002-996A-47B4-B897-9650FA87A24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Agtech'!$Q$37:$AA$37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Agtech'!$Q$38:$AA$38</c:f>
              <c:numCache>
                <c:formatCode>"$"#,##0.0</c:formatCode>
                <c:ptCount val="11"/>
                <c:pt idx="0">
                  <c:v>9.7655049999999992</c:v>
                </c:pt>
                <c:pt idx="1">
                  <c:v>11.019466</c:v>
                </c:pt>
                <c:pt idx="2">
                  <c:v>13.5</c:v>
                </c:pt>
                <c:pt idx="3">
                  <c:v>13.988721</c:v>
                </c:pt>
                <c:pt idx="4">
                  <c:v>12.000000999999999</c:v>
                </c:pt>
                <c:pt idx="5">
                  <c:v>16.499999000000003</c:v>
                </c:pt>
                <c:pt idx="6">
                  <c:v>17</c:v>
                </c:pt>
                <c:pt idx="7">
                  <c:v>16.150001</c:v>
                </c:pt>
                <c:pt idx="8">
                  <c:v>26.009879000000002</c:v>
                </c:pt>
                <c:pt idx="9">
                  <c:v>24.499999500000001</c:v>
                </c:pt>
                <c:pt idx="10">
                  <c:v>23.65</c:v>
                </c:pt>
              </c:numCache>
            </c:numRef>
          </c:val>
          <c:smooth val="0"/>
          <c:extLst>
            <c:ext xmlns:c16="http://schemas.microsoft.com/office/drawing/2014/chart" uri="{C3380CC4-5D6E-409C-BE32-E72D297353CC}">
              <c16:uniqueId val="{0000000D-996A-47B4-B897-9650FA87A247}"/>
            </c:ext>
          </c:extLst>
        </c:ser>
        <c:ser>
          <c:idx val="1"/>
          <c:order val="1"/>
          <c:tx>
            <c:strRef>
              <c:f>'Sector - Agtech'!$P$39</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0E-996A-47B4-B897-9650FA87A247}"/>
              </c:ext>
            </c:extLst>
          </c:dPt>
          <c:dPt>
            <c:idx val="8"/>
            <c:bubble3D val="0"/>
            <c:extLst>
              <c:ext xmlns:c16="http://schemas.microsoft.com/office/drawing/2014/chart" uri="{C3380CC4-5D6E-409C-BE32-E72D297353CC}">
                <c16:uniqueId val="{0000000F-996A-47B4-B897-9650FA87A247}"/>
              </c:ext>
            </c:extLst>
          </c:dPt>
          <c:dPt>
            <c:idx val="9"/>
            <c:bubble3D val="0"/>
            <c:extLst>
              <c:ext xmlns:c16="http://schemas.microsoft.com/office/drawing/2014/chart" uri="{C3380CC4-5D6E-409C-BE32-E72D297353CC}">
                <c16:uniqueId val="{00000010-996A-47B4-B897-9650FA87A247}"/>
              </c:ext>
            </c:extLst>
          </c:dPt>
          <c:dPt>
            <c:idx val="10"/>
            <c:marker>
              <c:symbol val="circle"/>
              <c:size val="5"/>
              <c:spPr>
                <a:solidFill>
                  <a:srgbClr val="C4EDEB"/>
                </a:solidFill>
                <a:ln>
                  <a:solidFill>
                    <a:srgbClr val="C4EDEB"/>
                  </a:solidFill>
                </a:ln>
              </c:spPr>
            </c:marker>
            <c:bubble3D val="0"/>
            <c:spPr>
              <a:ln w="19050" cap="rnd" cmpd="sng" algn="ctr">
                <a:noFill/>
                <a:prstDash val="solid"/>
                <a:round/>
              </a:ln>
              <a:effectLst/>
            </c:spPr>
            <c:extLst>
              <c:ext xmlns:c16="http://schemas.microsoft.com/office/drawing/2014/chart" uri="{C3380CC4-5D6E-409C-BE32-E72D297353CC}">
                <c16:uniqueId val="{00000012-996A-47B4-B897-9650FA87A247}"/>
              </c:ext>
            </c:extLst>
          </c:dPt>
          <c:dLbls>
            <c:dLbl>
              <c:idx val="0"/>
              <c:delete val="1"/>
              <c:extLst>
                <c:ext xmlns:c15="http://schemas.microsoft.com/office/drawing/2012/chart" uri="{CE6537A1-D6FC-4f65-9D91-7224C49458BB}"/>
                <c:ext xmlns:c16="http://schemas.microsoft.com/office/drawing/2014/chart" uri="{C3380CC4-5D6E-409C-BE32-E72D297353CC}">
                  <c16:uniqueId val="{0000000C-7167-B945-8BBD-9398D465B22C}"/>
                </c:ext>
              </c:extLst>
            </c:dLbl>
            <c:dLbl>
              <c:idx val="1"/>
              <c:delete val="1"/>
              <c:extLst>
                <c:ext xmlns:c15="http://schemas.microsoft.com/office/drawing/2012/chart" uri="{CE6537A1-D6FC-4f65-9D91-7224C49458BB}"/>
                <c:ext xmlns:c16="http://schemas.microsoft.com/office/drawing/2014/chart" uri="{C3380CC4-5D6E-409C-BE32-E72D297353CC}">
                  <c16:uniqueId val="{00000013-996A-47B4-B897-9650FA87A247}"/>
                </c:ext>
              </c:extLst>
            </c:dLbl>
            <c:dLbl>
              <c:idx val="2"/>
              <c:delete val="1"/>
              <c:extLst>
                <c:ext xmlns:c15="http://schemas.microsoft.com/office/drawing/2012/chart" uri="{CE6537A1-D6FC-4f65-9D91-7224C49458BB}"/>
                <c:ext xmlns:c16="http://schemas.microsoft.com/office/drawing/2014/chart" uri="{C3380CC4-5D6E-409C-BE32-E72D297353CC}">
                  <c16:uniqueId val="{00000014-996A-47B4-B897-9650FA87A247}"/>
                </c:ext>
              </c:extLst>
            </c:dLbl>
            <c:dLbl>
              <c:idx val="3"/>
              <c:delete val="1"/>
              <c:extLst>
                <c:ext xmlns:c15="http://schemas.microsoft.com/office/drawing/2012/chart" uri="{CE6537A1-D6FC-4f65-9D91-7224C49458BB}"/>
                <c:ext xmlns:c16="http://schemas.microsoft.com/office/drawing/2014/chart" uri="{C3380CC4-5D6E-409C-BE32-E72D297353CC}">
                  <c16:uniqueId val="{00000015-996A-47B4-B897-9650FA87A247}"/>
                </c:ext>
              </c:extLst>
            </c:dLbl>
            <c:dLbl>
              <c:idx val="4"/>
              <c:delete val="1"/>
              <c:extLst>
                <c:ext xmlns:c15="http://schemas.microsoft.com/office/drawing/2012/chart" uri="{CE6537A1-D6FC-4f65-9D91-7224C49458BB}"/>
                <c:ext xmlns:c16="http://schemas.microsoft.com/office/drawing/2014/chart" uri="{C3380CC4-5D6E-409C-BE32-E72D297353CC}">
                  <c16:uniqueId val="{00000016-996A-47B4-B897-9650FA87A247}"/>
                </c:ext>
              </c:extLst>
            </c:dLbl>
            <c:dLbl>
              <c:idx val="5"/>
              <c:delete val="1"/>
              <c:extLst>
                <c:ext xmlns:c15="http://schemas.microsoft.com/office/drawing/2012/chart" uri="{CE6537A1-D6FC-4f65-9D91-7224C49458BB}"/>
                <c:ext xmlns:c16="http://schemas.microsoft.com/office/drawing/2014/chart" uri="{C3380CC4-5D6E-409C-BE32-E72D297353CC}">
                  <c16:uniqueId val="{0000000E-996A-47B4-B897-9650FA87A247}"/>
                </c:ext>
              </c:extLst>
            </c:dLbl>
            <c:dLbl>
              <c:idx val="6"/>
              <c:delete val="1"/>
              <c:extLst>
                <c:ext xmlns:c15="http://schemas.microsoft.com/office/drawing/2012/chart" uri="{CE6537A1-D6FC-4f65-9D91-7224C49458BB}"/>
                <c:ext xmlns:c16="http://schemas.microsoft.com/office/drawing/2014/chart" uri="{C3380CC4-5D6E-409C-BE32-E72D297353CC}">
                  <c16:uniqueId val="{00000017-996A-47B4-B897-9650FA87A247}"/>
                </c:ext>
              </c:extLst>
            </c:dLbl>
            <c:dLbl>
              <c:idx val="7"/>
              <c:delete val="1"/>
              <c:extLst>
                <c:ext xmlns:c15="http://schemas.microsoft.com/office/drawing/2012/chart" uri="{CE6537A1-D6FC-4f65-9D91-7224C49458BB}"/>
                <c:ext xmlns:c16="http://schemas.microsoft.com/office/drawing/2014/chart" uri="{C3380CC4-5D6E-409C-BE32-E72D297353CC}">
                  <c16:uniqueId val="{00000018-996A-47B4-B897-9650FA87A247}"/>
                </c:ext>
              </c:extLst>
            </c:dLbl>
            <c:dLbl>
              <c:idx val="8"/>
              <c:delete val="1"/>
              <c:extLst>
                <c:ext xmlns:c15="http://schemas.microsoft.com/office/drawing/2012/chart" uri="{CE6537A1-D6FC-4f65-9D91-7224C49458BB}"/>
                <c:ext xmlns:c16="http://schemas.microsoft.com/office/drawing/2014/chart" uri="{C3380CC4-5D6E-409C-BE32-E72D297353CC}">
                  <c16:uniqueId val="{0000000F-996A-47B4-B897-9650FA87A24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Agtech'!$Q$37:$AA$37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Agtech'!$Q$39:$AA$39</c:f>
              <c:numCache>
                <c:formatCode>"$"#,##0.0</c:formatCode>
                <c:ptCount val="11"/>
                <c:pt idx="0">
                  <c:v>34.66376567388307</c:v>
                </c:pt>
                <c:pt idx="1">
                  <c:v>25.397597099769769</c:v>
                </c:pt>
                <c:pt idx="2">
                  <c:v>38.342611115962356</c:v>
                </c:pt>
                <c:pt idx="3">
                  <c:v>42.718959488888885</c:v>
                </c:pt>
                <c:pt idx="4">
                  <c:v>68.906170275590554</c:v>
                </c:pt>
                <c:pt idx="5">
                  <c:v>71.818893592636371</c:v>
                </c:pt>
                <c:pt idx="6">
                  <c:v>84.156802440166118</c:v>
                </c:pt>
                <c:pt idx="7">
                  <c:v>126.95771689506171</c:v>
                </c:pt>
                <c:pt idx="8">
                  <c:v>153.86408901900819</c:v>
                </c:pt>
                <c:pt idx="9">
                  <c:v>111.50868110256407</c:v>
                </c:pt>
                <c:pt idx="10">
                  <c:v>167.02763410526319</c:v>
                </c:pt>
              </c:numCache>
            </c:numRef>
          </c:val>
          <c:smooth val="0"/>
          <c:extLst>
            <c:ext xmlns:c16="http://schemas.microsoft.com/office/drawing/2014/chart" uri="{C3380CC4-5D6E-409C-BE32-E72D297353CC}">
              <c16:uniqueId val="{00000019-996A-47B4-B897-9650FA87A24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44339733672811"/>
          <c:y val="0.92382287155446918"/>
          <c:w val="0.48711290120980677"/>
          <c:h val="7.6177128445530748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173282800230882E-2"/>
          <c:y val="2.1795713035870499E-2"/>
          <c:w val="0.94082671719976907"/>
          <c:h val="0.71026334208223962"/>
        </c:manualLayout>
      </c:layout>
      <c:lineChart>
        <c:grouping val="standard"/>
        <c:varyColors val="0"/>
        <c:ser>
          <c:idx val="0"/>
          <c:order val="0"/>
          <c:tx>
            <c:strRef>
              <c:f>'Sector - Agtech'!$B$38</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1E6-432C-A12B-A574BBD4DD7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1E6-432C-A12B-A574BBD4DD7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71E6-432C-A12B-A574BBD4DD7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1E6-432C-A12B-A574BBD4DD75}"/>
              </c:ext>
            </c:extLst>
          </c:dPt>
          <c:dLbls>
            <c:dLbl>
              <c:idx val="0"/>
              <c:delete val="1"/>
              <c:extLst>
                <c:ext xmlns:c15="http://schemas.microsoft.com/office/drawing/2012/chart" uri="{CE6537A1-D6FC-4f65-9D91-7224C49458BB}"/>
                <c:ext xmlns:c16="http://schemas.microsoft.com/office/drawing/2014/chart" uri="{C3380CC4-5D6E-409C-BE32-E72D297353CC}">
                  <c16:uniqueId val="{0000000D-538D-774F-8009-6E4AC414AEC4}"/>
                </c:ext>
              </c:extLst>
            </c:dLbl>
            <c:dLbl>
              <c:idx val="1"/>
              <c:delete val="1"/>
              <c:extLst>
                <c:ext xmlns:c15="http://schemas.microsoft.com/office/drawing/2012/chart" uri="{CE6537A1-D6FC-4f65-9D91-7224C49458BB}"/>
                <c:ext xmlns:c16="http://schemas.microsoft.com/office/drawing/2014/chart" uri="{C3380CC4-5D6E-409C-BE32-E72D297353CC}">
                  <c16:uniqueId val="{00000007-71E6-432C-A12B-A574BBD4DD75}"/>
                </c:ext>
              </c:extLst>
            </c:dLbl>
            <c:dLbl>
              <c:idx val="2"/>
              <c:delete val="1"/>
              <c:extLst>
                <c:ext xmlns:c15="http://schemas.microsoft.com/office/drawing/2012/chart" uri="{CE6537A1-D6FC-4f65-9D91-7224C49458BB}"/>
                <c:ext xmlns:c16="http://schemas.microsoft.com/office/drawing/2014/chart" uri="{C3380CC4-5D6E-409C-BE32-E72D297353CC}">
                  <c16:uniqueId val="{00000008-71E6-432C-A12B-A574BBD4DD75}"/>
                </c:ext>
              </c:extLst>
            </c:dLbl>
            <c:dLbl>
              <c:idx val="3"/>
              <c:delete val="1"/>
              <c:extLst>
                <c:ext xmlns:c15="http://schemas.microsoft.com/office/drawing/2012/chart" uri="{CE6537A1-D6FC-4f65-9D91-7224C49458BB}"/>
                <c:ext xmlns:c16="http://schemas.microsoft.com/office/drawing/2014/chart" uri="{C3380CC4-5D6E-409C-BE32-E72D297353CC}">
                  <c16:uniqueId val="{00000009-71E6-432C-A12B-A574BBD4DD75}"/>
                </c:ext>
              </c:extLst>
            </c:dLbl>
            <c:dLbl>
              <c:idx val="4"/>
              <c:delete val="1"/>
              <c:extLst>
                <c:ext xmlns:c15="http://schemas.microsoft.com/office/drawing/2012/chart" uri="{CE6537A1-D6FC-4f65-9D91-7224C49458BB}"/>
                <c:ext xmlns:c16="http://schemas.microsoft.com/office/drawing/2014/chart" uri="{C3380CC4-5D6E-409C-BE32-E72D297353CC}">
                  <c16:uniqueId val="{0000000A-71E6-432C-A12B-A574BBD4DD75}"/>
                </c:ext>
              </c:extLst>
            </c:dLbl>
            <c:dLbl>
              <c:idx val="5"/>
              <c:delete val="1"/>
              <c:extLst>
                <c:ext xmlns:c15="http://schemas.microsoft.com/office/drawing/2012/chart" uri="{CE6537A1-D6FC-4f65-9D91-7224C49458BB}"/>
                <c:ext xmlns:c16="http://schemas.microsoft.com/office/drawing/2014/chart" uri="{C3380CC4-5D6E-409C-BE32-E72D297353CC}">
                  <c16:uniqueId val="{00000000-71E6-432C-A12B-A574BBD4DD75}"/>
                </c:ext>
              </c:extLst>
            </c:dLbl>
            <c:dLbl>
              <c:idx val="6"/>
              <c:delete val="1"/>
              <c:extLst>
                <c:ext xmlns:c15="http://schemas.microsoft.com/office/drawing/2012/chart" uri="{CE6537A1-D6FC-4f65-9D91-7224C49458BB}"/>
                <c:ext xmlns:c16="http://schemas.microsoft.com/office/drawing/2014/chart" uri="{C3380CC4-5D6E-409C-BE32-E72D297353CC}">
                  <c16:uniqueId val="{0000000B-71E6-432C-A12B-A574BBD4DD75}"/>
                </c:ext>
              </c:extLst>
            </c:dLbl>
            <c:dLbl>
              <c:idx val="7"/>
              <c:delete val="1"/>
              <c:extLst>
                <c:ext xmlns:c15="http://schemas.microsoft.com/office/drawing/2012/chart" uri="{CE6537A1-D6FC-4f65-9D91-7224C49458BB}"/>
                <c:ext xmlns:c16="http://schemas.microsoft.com/office/drawing/2014/chart" uri="{C3380CC4-5D6E-409C-BE32-E72D297353CC}">
                  <c16:uniqueId val="{0000000C-71E6-432C-A12B-A574BBD4DD75}"/>
                </c:ext>
              </c:extLst>
            </c:dLbl>
            <c:dLbl>
              <c:idx val="8"/>
              <c:delete val="1"/>
              <c:extLst>
                <c:ext xmlns:c15="http://schemas.microsoft.com/office/drawing/2012/chart" uri="{CE6537A1-D6FC-4f65-9D91-7224C49458BB}"/>
                <c:ext xmlns:c16="http://schemas.microsoft.com/office/drawing/2014/chart" uri="{C3380CC4-5D6E-409C-BE32-E72D297353CC}">
                  <c16:uniqueId val="{00000002-71E6-432C-A12B-A574BBD4DD7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Agtech'!$C$37:$M$37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Agtech'!$C$38:$M$38</c:f>
              <c:numCache>
                <c:formatCode>"$"#,##0.0</c:formatCode>
                <c:ptCount val="11"/>
                <c:pt idx="0">
                  <c:v>1.65</c:v>
                </c:pt>
                <c:pt idx="1">
                  <c:v>1.9999989999999999</c:v>
                </c:pt>
                <c:pt idx="2">
                  <c:v>1.8825400000000001</c:v>
                </c:pt>
                <c:pt idx="3">
                  <c:v>2</c:v>
                </c:pt>
                <c:pt idx="4">
                  <c:v>2.89</c:v>
                </c:pt>
                <c:pt idx="5">
                  <c:v>2.1</c:v>
                </c:pt>
                <c:pt idx="6">
                  <c:v>3</c:v>
                </c:pt>
                <c:pt idx="7">
                  <c:v>3.05</c:v>
                </c:pt>
                <c:pt idx="8">
                  <c:v>4</c:v>
                </c:pt>
                <c:pt idx="9">
                  <c:v>3.8</c:v>
                </c:pt>
                <c:pt idx="10">
                  <c:v>3</c:v>
                </c:pt>
              </c:numCache>
            </c:numRef>
          </c:val>
          <c:smooth val="0"/>
          <c:extLst>
            <c:ext xmlns:c16="http://schemas.microsoft.com/office/drawing/2014/chart" uri="{C3380CC4-5D6E-409C-BE32-E72D297353CC}">
              <c16:uniqueId val="{0000000D-71E6-432C-A12B-A574BBD4DD75}"/>
            </c:ext>
          </c:extLst>
        </c:ser>
        <c:ser>
          <c:idx val="1"/>
          <c:order val="1"/>
          <c:tx>
            <c:strRef>
              <c:f>'Sector - Agtech'!$B$39</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0E-71E6-432C-A12B-A574BBD4DD75}"/>
              </c:ext>
            </c:extLst>
          </c:dPt>
          <c:dPt>
            <c:idx val="8"/>
            <c:bubble3D val="0"/>
            <c:extLst>
              <c:ext xmlns:c16="http://schemas.microsoft.com/office/drawing/2014/chart" uri="{C3380CC4-5D6E-409C-BE32-E72D297353CC}">
                <c16:uniqueId val="{0000000F-71E6-432C-A12B-A574BBD4DD75}"/>
              </c:ext>
            </c:extLst>
          </c:dPt>
          <c:dPt>
            <c:idx val="9"/>
            <c:bubble3D val="0"/>
            <c:extLst>
              <c:ext xmlns:c16="http://schemas.microsoft.com/office/drawing/2014/chart" uri="{C3380CC4-5D6E-409C-BE32-E72D297353CC}">
                <c16:uniqueId val="{00000010-71E6-432C-A12B-A574BBD4DD75}"/>
              </c:ext>
            </c:extLst>
          </c:dPt>
          <c:dPt>
            <c:idx val="10"/>
            <c:marker>
              <c:symbol val="circle"/>
              <c:size val="5"/>
              <c:spPr>
                <a:solidFill>
                  <a:srgbClr val="C4EDEB"/>
                </a:solidFill>
                <a:ln>
                  <a:solidFill>
                    <a:srgbClr val="C4EDEB"/>
                  </a:solidFill>
                </a:ln>
              </c:spPr>
            </c:marker>
            <c:bubble3D val="0"/>
            <c:spPr>
              <a:ln w="19050" cap="rnd" cmpd="sng" algn="ctr">
                <a:noFill/>
                <a:prstDash val="solid"/>
                <a:round/>
              </a:ln>
              <a:effectLst/>
            </c:spPr>
            <c:extLst>
              <c:ext xmlns:c16="http://schemas.microsoft.com/office/drawing/2014/chart" uri="{C3380CC4-5D6E-409C-BE32-E72D297353CC}">
                <c16:uniqueId val="{00000012-71E6-432C-A12B-A574BBD4DD75}"/>
              </c:ext>
            </c:extLst>
          </c:dPt>
          <c:dLbls>
            <c:dLbl>
              <c:idx val="0"/>
              <c:delete val="1"/>
              <c:extLst>
                <c:ext xmlns:c15="http://schemas.microsoft.com/office/drawing/2012/chart" uri="{CE6537A1-D6FC-4f65-9D91-7224C49458BB}"/>
                <c:ext xmlns:c16="http://schemas.microsoft.com/office/drawing/2014/chart" uri="{C3380CC4-5D6E-409C-BE32-E72D297353CC}">
                  <c16:uniqueId val="{0000000C-538D-774F-8009-6E4AC414AEC4}"/>
                </c:ext>
              </c:extLst>
            </c:dLbl>
            <c:dLbl>
              <c:idx val="1"/>
              <c:delete val="1"/>
              <c:extLst>
                <c:ext xmlns:c15="http://schemas.microsoft.com/office/drawing/2012/chart" uri="{CE6537A1-D6FC-4f65-9D91-7224C49458BB}"/>
                <c:ext xmlns:c16="http://schemas.microsoft.com/office/drawing/2014/chart" uri="{C3380CC4-5D6E-409C-BE32-E72D297353CC}">
                  <c16:uniqueId val="{00000013-71E6-432C-A12B-A574BBD4DD75}"/>
                </c:ext>
              </c:extLst>
            </c:dLbl>
            <c:dLbl>
              <c:idx val="2"/>
              <c:delete val="1"/>
              <c:extLst>
                <c:ext xmlns:c15="http://schemas.microsoft.com/office/drawing/2012/chart" uri="{CE6537A1-D6FC-4f65-9D91-7224C49458BB}"/>
                <c:ext xmlns:c16="http://schemas.microsoft.com/office/drawing/2014/chart" uri="{C3380CC4-5D6E-409C-BE32-E72D297353CC}">
                  <c16:uniqueId val="{00000014-71E6-432C-A12B-A574BBD4DD75}"/>
                </c:ext>
              </c:extLst>
            </c:dLbl>
            <c:dLbl>
              <c:idx val="3"/>
              <c:delete val="1"/>
              <c:extLst>
                <c:ext xmlns:c15="http://schemas.microsoft.com/office/drawing/2012/chart" uri="{CE6537A1-D6FC-4f65-9D91-7224C49458BB}"/>
                <c:ext xmlns:c16="http://schemas.microsoft.com/office/drawing/2014/chart" uri="{C3380CC4-5D6E-409C-BE32-E72D297353CC}">
                  <c16:uniqueId val="{00000015-71E6-432C-A12B-A574BBD4DD75}"/>
                </c:ext>
              </c:extLst>
            </c:dLbl>
            <c:dLbl>
              <c:idx val="4"/>
              <c:delete val="1"/>
              <c:extLst>
                <c:ext xmlns:c15="http://schemas.microsoft.com/office/drawing/2012/chart" uri="{CE6537A1-D6FC-4f65-9D91-7224C49458BB}"/>
                <c:ext xmlns:c16="http://schemas.microsoft.com/office/drawing/2014/chart" uri="{C3380CC4-5D6E-409C-BE32-E72D297353CC}">
                  <c16:uniqueId val="{00000016-71E6-432C-A12B-A574BBD4DD75}"/>
                </c:ext>
              </c:extLst>
            </c:dLbl>
            <c:dLbl>
              <c:idx val="5"/>
              <c:delete val="1"/>
              <c:extLst>
                <c:ext xmlns:c15="http://schemas.microsoft.com/office/drawing/2012/chart" uri="{CE6537A1-D6FC-4f65-9D91-7224C49458BB}"/>
                <c:ext xmlns:c16="http://schemas.microsoft.com/office/drawing/2014/chart" uri="{C3380CC4-5D6E-409C-BE32-E72D297353CC}">
                  <c16:uniqueId val="{0000000E-71E6-432C-A12B-A574BBD4DD75}"/>
                </c:ext>
              </c:extLst>
            </c:dLbl>
            <c:dLbl>
              <c:idx val="6"/>
              <c:delete val="1"/>
              <c:extLst>
                <c:ext xmlns:c15="http://schemas.microsoft.com/office/drawing/2012/chart" uri="{CE6537A1-D6FC-4f65-9D91-7224C49458BB}"/>
                <c:ext xmlns:c16="http://schemas.microsoft.com/office/drawing/2014/chart" uri="{C3380CC4-5D6E-409C-BE32-E72D297353CC}">
                  <c16:uniqueId val="{00000017-71E6-432C-A12B-A574BBD4DD75}"/>
                </c:ext>
              </c:extLst>
            </c:dLbl>
            <c:dLbl>
              <c:idx val="7"/>
              <c:delete val="1"/>
              <c:extLst>
                <c:ext xmlns:c15="http://schemas.microsoft.com/office/drawing/2012/chart" uri="{CE6537A1-D6FC-4f65-9D91-7224C49458BB}"/>
                <c:ext xmlns:c16="http://schemas.microsoft.com/office/drawing/2014/chart" uri="{C3380CC4-5D6E-409C-BE32-E72D297353CC}">
                  <c16:uniqueId val="{00000018-71E6-432C-A12B-A574BBD4DD75}"/>
                </c:ext>
              </c:extLst>
            </c:dLbl>
            <c:dLbl>
              <c:idx val="8"/>
              <c:delete val="1"/>
              <c:extLst>
                <c:ext xmlns:c15="http://schemas.microsoft.com/office/drawing/2012/chart" uri="{CE6537A1-D6FC-4f65-9D91-7224C49458BB}"/>
                <c:ext xmlns:c16="http://schemas.microsoft.com/office/drawing/2014/chart" uri="{C3380CC4-5D6E-409C-BE32-E72D297353CC}">
                  <c16:uniqueId val="{0000000F-71E6-432C-A12B-A574BBD4DD7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Agtech'!$C$37:$M$37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Agtech'!$C$39:$M$39</c:f>
              <c:numCache>
                <c:formatCode>"$"#,##0.0</c:formatCode>
                <c:ptCount val="11"/>
                <c:pt idx="0">
                  <c:v>5.495086422260326</c:v>
                </c:pt>
                <c:pt idx="1">
                  <c:v>5.3754559949107978</c:v>
                </c:pt>
                <c:pt idx="2">
                  <c:v>6.4811332101342005</c:v>
                </c:pt>
                <c:pt idx="3">
                  <c:v>8.5839683601384795</c:v>
                </c:pt>
                <c:pt idx="4">
                  <c:v>11.493409142565058</c:v>
                </c:pt>
                <c:pt idx="5">
                  <c:v>10.656471568329948</c:v>
                </c:pt>
                <c:pt idx="6">
                  <c:v>11.870803734731307</c:v>
                </c:pt>
                <c:pt idx="7">
                  <c:v>15.859392648464178</c:v>
                </c:pt>
                <c:pt idx="8">
                  <c:v>22.599446938775941</c:v>
                </c:pt>
                <c:pt idx="9">
                  <c:v>16.190279339886064</c:v>
                </c:pt>
                <c:pt idx="10">
                  <c:v>16.465750679245282</c:v>
                </c:pt>
              </c:numCache>
            </c:numRef>
          </c:val>
          <c:smooth val="0"/>
          <c:extLst>
            <c:ext xmlns:c16="http://schemas.microsoft.com/office/drawing/2014/chart" uri="{C3380CC4-5D6E-409C-BE32-E72D297353CC}">
              <c16:uniqueId val="{00000019-71E6-432C-A12B-A574BBD4DD7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71205161854765"/>
          <c:y val="0.92291601049868766"/>
          <c:w val="0.48657589676290464"/>
          <c:h val="7.70839895013123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72721313662438E-2"/>
          <c:y val="4.3781094527363187E-2"/>
          <c:w val="0.72109225857613113"/>
          <c:h val="0.86388749167548085"/>
        </c:manualLayout>
      </c:layout>
      <c:barChart>
        <c:barDir val="col"/>
        <c:grouping val="percentStacked"/>
        <c:varyColors val="0"/>
        <c:ser>
          <c:idx val="0"/>
          <c:order val="0"/>
          <c:tx>
            <c:strRef>
              <c:f>'Sector - Infosec'!$P$8</c:f>
              <c:strCache>
                <c:ptCount val="1"/>
                <c:pt idx="0">
                  <c:v>Angel and seed</c:v>
                </c:pt>
              </c:strCache>
            </c:strRef>
          </c:tx>
          <c:spPr>
            <a:solidFill>
              <a:schemeClr val="accent1"/>
            </a:solidFill>
            <a:ln>
              <a:noFill/>
            </a:ln>
            <a:effectLst/>
          </c:spPr>
          <c:invertIfNegative val="0"/>
          <c:cat>
            <c:numRef>
              <c:f>'Sector - Infosec'!$Q$7:$AA$7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Infosec'!$Q$8:$AA$8</c:f>
              <c:numCache>
                <c:formatCode>0</c:formatCode>
                <c:ptCount val="11"/>
                <c:pt idx="0">
                  <c:v>95</c:v>
                </c:pt>
                <c:pt idx="1">
                  <c:v>119</c:v>
                </c:pt>
                <c:pt idx="2">
                  <c:v>125</c:v>
                </c:pt>
                <c:pt idx="3">
                  <c:v>134</c:v>
                </c:pt>
                <c:pt idx="4">
                  <c:v>149</c:v>
                </c:pt>
                <c:pt idx="5">
                  <c:v>160</c:v>
                </c:pt>
                <c:pt idx="6">
                  <c:v>164</c:v>
                </c:pt>
                <c:pt idx="7">
                  <c:v>170</c:v>
                </c:pt>
                <c:pt idx="8">
                  <c:v>200</c:v>
                </c:pt>
                <c:pt idx="9">
                  <c:v>180</c:v>
                </c:pt>
                <c:pt idx="10">
                  <c:v>20</c:v>
                </c:pt>
              </c:numCache>
            </c:numRef>
          </c:val>
          <c:extLst>
            <c:ext xmlns:c16="http://schemas.microsoft.com/office/drawing/2014/chart" uri="{C3380CC4-5D6E-409C-BE32-E72D297353CC}">
              <c16:uniqueId val="{00000000-AD1B-43AF-B443-C50F00AF4894}"/>
            </c:ext>
          </c:extLst>
        </c:ser>
        <c:ser>
          <c:idx val="1"/>
          <c:order val="1"/>
          <c:tx>
            <c:strRef>
              <c:f>'Sector - Infosec'!$P$9</c:f>
              <c:strCache>
                <c:ptCount val="1"/>
                <c:pt idx="0">
                  <c:v>Early-stage VC</c:v>
                </c:pt>
              </c:strCache>
            </c:strRef>
          </c:tx>
          <c:spPr>
            <a:solidFill>
              <a:schemeClr val="accent2"/>
            </a:solidFill>
            <a:ln>
              <a:noFill/>
            </a:ln>
            <a:effectLst/>
          </c:spPr>
          <c:invertIfNegative val="0"/>
          <c:cat>
            <c:numRef>
              <c:f>'Sector - Infosec'!$Q$7:$AA$7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Infosec'!$Q$9:$AA$9</c:f>
              <c:numCache>
                <c:formatCode>0</c:formatCode>
                <c:ptCount val="11"/>
                <c:pt idx="0">
                  <c:v>100</c:v>
                </c:pt>
                <c:pt idx="1">
                  <c:v>136</c:v>
                </c:pt>
                <c:pt idx="2">
                  <c:v>129</c:v>
                </c:pt>
                <c:pt idx="3">
                  <c:v>117</c:v>
                </c:pt>
                <c:pt idx="4">
                  <c:v>149</c:v>
                </c:pt>
                <c:pt idx="5">
                  <c:v>157</c:v>
                </c:pt>
                <c:pt idx="6">
                  <c:v>147</c:v>
                </c:pt>
                <c:pt idx="7">
                  <c:v>140</c:v>
                </c:pt>
                <c:pt idx="8">
                  <c:v>192</c:v>
                </c:pt>
                <c:pt idx="9">
                  <c:v>148</c:v>
                </c:pt>
                <c:pt idx="10">
                  <c:v>17</c:v>
                </c:pt>
              </c:numCache>
            </c:numRef>
          </c:val>
          <c:extLst>
            <c:ext xmlns:c16="http://schemas.microsoft.com/office/drawing/2014/chart" uri="{C3380CC4-5D6E-409C-BE32-E72D297353CC}">
              <c16:uniqueId val="{00000001-AD1B-43AF-B443-C50F00AF4894}"/>
            </c:ext>
          </c:extLst>
        </c:ser>
        <c:ser>
          <c:idx val="2"/>
          <c:order val="2"/>
          <c:tx>
            <c:strRef>
              <c:f>'Sector - Infosec'!$P$10</c:f>
              <c:strCache>
                <c:ptCount val="1"/>
                <c:pt idx="0">
                  <c:v>Late-stage VC</c:v>
                </c:pt>
              </c:strCache>
            </c:strRef>
          </c:tx>
          <c:spPr>
            <a:solidFill>
              <a:schemeClr val="accent3"/>
            </a:solidFill>
            <a:ln>
              <a:noFill/>
            </a:ln>
            <a:effectLst/>
          </c:spPr>
          <c:invertIfNegative val="0"/>
          <c:cat>
            <c:numRef>
              <c:f>'Sector - Infosec'!$Q$7:$AA$7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Infosec'!$Q$10:$AA$10</c:f>
              <c:numCache>
                <c:formatCode>0</c:formatCode>
                <c:ptCount val="11"/>
                <c:pt idx="0">
                  <c:v>53</c:v>
                </c:pt>
                <c:pt idx="1">
                  <c:v>68</c:v>
                </c:pt>
                <c:pt idx="2">
                  <c:v>68</c:v>
                </c:pt>
                <c:pt idx="3">
                  <c:v>80</c:v>
                </c:pt>
                <c:pt idx="4">
                  <c:v>96</c:v>
                </c:pt>
                <c:pt idx="5">
                  <c:v>80</c:v>
                </c:pt>
                <c:pt idx="6">
                  <c:v>104</c:v>
                </c:pt>
                <c:pt idx="7">
                  <c:v>126</c:v>
                </c:pt>
                <c:pt idx="8">
                  <c:v>153</c:v>
                </c:pt>
                <c:pt idx="9">
                  <c:v>147</c:v>
                </c:pt>
                <c:pt idx="10">
                  <c:v>28</c:v>
                </c:pt>
              </c:numCache>
            </c:numRef>
          </c:val>
          <c:extLst>
            <c:ext xmlns:c16="http://schemas.microsoft.com/office/drawing/2014/chart" uri="{C3380CC4-5D6E-409C-BE32-E72D297353CC}">
              <c16:uniqueId val="{00000002-AD1B-43AF-B443-C50F00AF4894}"/>
            </c:ext>
          </c:extLst>
        </c:ser>
        <c:ser>
          <c:idx val="3"/>
          <c:order val="3"/>
          <c:tx>
            <c:strRef>
              <c:f>'Sector - Infosec'!$P$11</c:f>
              <c:strCache>
                <c:ptCount val="1"/>
                <c:pt idx="0">
                  <c:v>Venture growth</c:v>
                </c:pt>
              </c:strCache>
            </c:strRef>
          </c:tx>
          <c:invertIfNegative val="0"/>
          <c:cat>
            <c:numRef>
              <c:f>'Sector - Infosec'!$Q$7:$AA$7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Infosec'!$Q$11:$AA$11</c:f>
              <c:numCache>
                <c:formatCode>0</c:formatCode>
                <c:ptCount val="11"/>
                <c:pt idx="0">
                  <c:v>16</c:v>
                </c:pt>
                <c:pt idx="1">
                  <c:v>28</c:v>
                </c:pt>
                <c:pt idx="2">
                  <c:v>17</c:v>
                </c:pt>
                <c:pt idx="3">
                  <c:v>21</c:v>
                </c:pt>
                <c:pt idx="4">
                  <c:v>18</c:v>
                </c:pt>
                <c:pt idx="5">
                  <c:v>28</c:v>
                </c:pt>
                <c:pt idx="6">
                  <c:v>33</c:v>
                </c:pt>
                <c:pt idx="7">
                  <c:v>33</c:v>
                </c:pt>
                <c:pt idx="8">
                  <c:v>53</c:v>
                </c:pt>
                <c:pt idx="9">
                  <c:v>33</c:v>
                </c:pt>
                <c:pt idx="10">
                  <c:v>6</c:v>
                </c:pt>
              </c:numCache>
            </c:numRef>
          </c:val>
          <c:extLst>
            <c:ext xmlns:c16="http://schemas.microsoft.com/office/drawing/2014/chart" uri="{C3380CC4-5D6E-409C-BE32-E72D297353CC}">
              <c16:uniqueId val="{00000003-AD1B-43AF-B443-C50F00AF4894}"/>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2662303593000763"/>
          <c:y val="4.3772030294151588E-2"/>
          <c:w val="0.17337696406999234"/>
          <c:h val="0.8026225834142931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75828083989501316"/>
        </c:manualLayout>
      </c:layout>
      <c:barChart>
        <c:barDir val="col"/>
        <c:grouping val="clustered"/>
        <c:varyColors val="0"/>
        <c:ser>
          <c:idx val="0"/>
          <c:order val="0"/>
          <c:tx>
            <c:strRef>
              <c:f>'Sector - Infosec'!$B$8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Infosec'!$C$7:$M$7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Infosec'!$C$8:$M$8</c:f>
              <c:numCache>
                <c:formatCode>"$"#,##0.0</c:formatCode>
                <c:ptCount val="11"/>
                <c:pt idx="0">
                  <c:v>2.0993194196888147</c:v>
                </c:pt>
                <c:pt idx="1">
                  <c:v>2.944433746527344</c:v>
                </c:pt>
                <c:pt idx="2">
                  <c:v>4.1600647215241917</c:v>
                </c:pt>
                <c:pt idx="3">
                  <c:v>3.3748572191987942</c:v>
                </c:pt>
                <c:pt idx="4">
                  <c:v>4.4037547282220091</c:v>
                </c:pt>
                <c:pt idx="5">
                  <c:v>5.6704370188059174</c:v>
                </c:pt>
                <c:pt idx="6">
                  <c:v>6.1696743159147651</c:v>
                </c:pt>
                <c:pt idx="7">
                  <c:v>8.0602517355274088</c:v>
                </c:pt>
                <c:pt idx="8">
                  <c:v>18.060862107195412</c:v>
                </c:pt>
                <c:pt idx="9">
                  <c:v>12.858183196540681</c:v>
                </c:pt>
                <c:pt idx="10">
                  <c:v>1.636764919</c:v>
                </c:pt>
              </c:numCache>
            </c:numRef>
          </c:val>
          <c:extLst>
            <c:ext xmlns:c16="http://schemas.microsoft.com/office/drawing/2014/chart" uri="{C3380CC4-5D6E-409C-BE32-E72D297353CC}">
              <c16:uniqueId val="{00000000-81AB-4BC0-B2DE-3CFD87FB13C0}"/>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Infosec'!$B$9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81AB-4BC0-B2DE-3CFD87FB13C0}"/>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81AB-4BC0-B2DE-3CFD87FB13C0}"/>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81AB-4BC0-B2DE-3CFD87FB13C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9-81AB-4BC0-B2DE-3CFD87FB13C0}"/>
              </c:ext>
            </c:extLst>
          </c:dPt>
          <c:dPt>
            <c:idx val="11"/>
            <c:bubble3D val="0"/>
            <c:extLst>
              <c:ext xmlns:c16="http://schemas.microsoft.com/office/drawing/2014/chart" uri="{C3380CC4-5D6E-409C-BE32-E72D297353CC}">
                <c16:uniqueId val="{0000000A-81AB-4BC0-B2DE-3CFD87FB13C0}"/>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19-4CA9-8E23-07AEB02FBD31}"/>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19-4CA9-8E23-07AEB02FBD31}"/>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Infosec'!$C$7:$M$7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Infosec'!$C$9:$M$9</c:f>
              <c:numCache>
                <c:formatCode>General</c:formatCode>
                <c:ptCount val="11"/>
                <c:pt idx="0">
                  <c:v>264</c:v>
                </c:pt>
                <c:pt idx="1">
                  <c:v>351</c:v>
                </c:pt>
                <c:pt idx="2">
                  <c:v>339</c:v>
                </c:pt>
                <c:pt idx="3">
                  <c:v>352</c:v>
                </c:pt>
                <c:pt idx="4">
                  <c:v>412</c:v>
                </c:pt>
                <c:pt idx="5">
                  <c:v>425</c:v>
                </c:pt>
                <c:pt idx="6">
                  <c:v>448</c:v>
                </c:pt>
                <c:pt idx="7">
                  <c:v>469</c:v>
                </c:pt>
                <c:pt idx="8">
                  <c:v>598</c:v>
                </c:pt>
                <c:pt idx="9">
                  <c:v>508</c:v>
                </c:pt>
                <c:pt idx="10">
                  <c:v>71</c:v>
                </c:pt>
              </c:numCache>
            </c:numRef>
          </c:val>
          <c:smooth val="0"/>
          <c:extLst>
            <c:ext xmlns:c16="http://schemas.microsoft.com/office/drawing/2014/chart" uri="{C3380CC4-5D6E-409C-BE32-E72D297353CC}">
              <c16:uniqueId val="{0000000D-81AB-4BC0-B2DE-3CFD87FB13C0}"/>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3599115719730279"/>
          <c:y val="0.93938411558858415"/>
          <c:w val="0.51278057578038594"/>
          <c:h val="6.061588441141567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3248556430446188"/>
        </c:manualLayout>
      </c:layout>
      <c:lineChart>
        <c:grouping val="standard"/>
        <c:varyColors val="0"/>
        <c:ser>
          <c:idx val="0"/>
          <c:order val="0"/>
          <c:tx>
            <c:strRef>
              <c:f>'Sector - Infosec'!$P$38</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B-9623-42E4-8E00-FB004A7D2D94}"/>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9623-42E4-8E00-FB004A7D2D9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6-9623-42E4-8E00-FB004A7D2D9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7F9-4183-A62C-22E30204D9CA}"/>
              </c:ext>
            </c:extLst>
          </c:dPt>
          <c:dLbls>
            <c:dLbl>
              <c:idx val="0"/>
              <c:delete val="1"/>
              <c:extLst>
                <c:ext xmlns:c15="http://schemas.microsoft.com/office/drawing/2012/chart" uri="{CE6537A1-D6FC-4f65-9D91-7224C49458BB}"/>
                <c:ext xmlns:c16="http://schemas.microsoft.com/office/drawing/2014/chart" uri="{C3380CC4-5D6E-409C-BE32-E72D297353CC}">
                  <c16:uniqueId val="{00000007-9623-42E4-8E00-FB004A7D2D94}"/>
                </c:ext>
              </c:extLst>
            </c:dLbl>
            <c:dLbl>
              <c:idx val="1"/>
              <c:delete val="1"/>
              <c:extLst>
                <c:ext xmlns:c15="http://schemas.microsoft.com/office/drawing/2012/chart" uri="{CE6537A1-D6FC-4f65-9D91-7224C49458BB}"/>
                <c:ext xmlns:c16="http://schemas.microsoft.com/office/drawing/2014/chart" uri="{C3380CC4-5D6E-409C-BE32-E72D297353CC}">
                  <c16:uniqueId val="{00000008-9623-42E4-8E00-FB004A7D2D94}"/>
                </c:ext>
              </c:extLst>
            </c:dLbl>
            <c:dLbl>
              <c:idx val="2"/>
              <c:delete val="1"/>
              <c:extLst>
                <c:ext xmlns:c15="http://schemas.microsoft.com/office/drawing/2012/chart" uri="{CE6537A1-D6FC-4f65-9D91-7224C49458BB}"/>
                <c:ext xmlns:c16="http://schemas.microsoft.com/office/drawing/2014/chart" uri="{C3380CC4-5D6E-409C-BE32-E72D297353CC}">
                  <c16:uniqueId val="{00000009-9623-42E4-8E00-FB004A7D2D94}"/>
                </c:ext>
              </c:extLst>
            </c:dLbl>
            <c:dLbl>
              <c:idx val="3"/>
              <c:delete val="1"/>
              <c:extLst>
                <c:ext xmlns:c15="http://schemas.microsoft.com/office/drawing/2012/chart" uri="{CE6537A1-D6FC-4f65-9D91-7224C49458BB}"/>
                <c:ext xmlns:c16="http://schemas.microsoft.com/office/drawing/2014/chart" uri="{C3380CC4-5D6E-409C-BE32-E72D297353CC}">
                  <c16:uniqueId val="{0000000A-9623-42E4-8E00-FB004A7D2D94}"/>
                </c:ext>
              </c:extLst>
            </c:dLbl>
            <c:dLbl>
              <c:idx val="4"/>
              <c:delete val="1"/>
              <c:extLst>
                <c:ext xmlns:c15="http://schemas.microsoft.com/office/drawing/2012/chart" uri="{CE6537A1-D6FC-4f65-9D91-7224C49458BB}"/>
                <c:ext xmlns:c16="http://schemas.microsoft.com/office/drawing/2014/chart" uri="{C3380CC4-5D6E-409C-BE32-E72D297353CC}">
                  <c16:uniqueId val="{00000000-9623-42E4-8E00-FB004A7D2D94}"/>
                </c:ext>
              </c:extLst>
            </c:dLbl>
            <c:dLbl>
              <c:idx val="5"/>
              <c:delete val="1"/>
              <c:extLst>
                <c:ext xmlns:c15="http://schemas.microsoft.com/office/drawing/2012/chart" uri="{CE6537A1-D6FC-4f65-9D91-7224C49458BB}"/>
                <c:ext xmlns:c16="http://schemas.microsoft.com/office/drawing/2014/chart" uri="{C3380CC4-5D6E-409C-BE32-E72D297353CC}">
                  <c16:uniqueId val="{0000000B-9623-42E4-8E00-FB004A7D2D94}"/>
                </c:ext>
              </c:extLst>
            </c:dLbl>
            <c:dLbl>
              <c:idx val="6"/>
              <c:delete val="1"/>
              <c:extLst>
                <c:ext xmlns:c15="http://schemas.microsoft.com/office/drawing/2012/chart" uri="{CE6537A1-D6FC-4f65-9D91-7224C49458BB}"/>
                <c:ext xmlns:c16="http://schemas.microsoft.com/office/drawing/2014/chart" uri="{C3380CC4-5D6E-409C-BE32-E72D297353CC}">
                  <c16:uniqueId val="{0000000C-9623-42E4-8E00-FB004A7D2D94}"/>
                </c:ext>
              </c:extLst>
            </c:dLbl>
            <c:dLbl>
              <c:idx val="7"/>
              <c:delete val="1"/>
              <c:extLst>
                <c:ext xmlns:c15="http://schemas.microsoft.com/office/drawing/2012/chart" uri="{CE6537A1-D6FC-4f65-9D91-7224C49458BB}"/>
                <c:ext xmlns:c16="http://schemas.microsoft.com/office/drawing/2014/chart" uri="{C3380CC4-5D6E-409C-BE32-E72D297353CC}">
                  <c16:uniqueId val="{00000002-9623-42E4-8E00-FB004A7D2D94}"/>
                </c:ext>
              </c:extLst>
            </c:dLbl>
            <c:dLbl>
              <c:idx val="8"/>
              <c:delete val="1"/>
              <c:extLst>
                <c:ext xmlns:c15="http://schemas.microsoft.com/office/drawing/2012/chart" uri="{CE6537A1-D6FC-4f65-9D91-7224C49458BB}"/>
                <c:ext xmlns:c16="http://schemas.microsoft.com/office/drawing/2014/chart" uri="{C3380CC4-5D6E-409C-BE32-E72D297353CC}">
                  <c16:uniqueId val="{00000004-9623-42E4-8E00-FB004A7D2D9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Infosec'!$Q$37:$AA$37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Infosec'!$Q$38:$AA$38</c:f>
              <c:numCache>
                <c:formatCode>"$"#,##0.0</c:formatCode>
                <c:ptCount val="11"/>
                <c:pt idx="0">
                  <c:v>17.913451000000002</c:v>
                </c:pt>
                <c:pt idx="1">
                  <c:v>14.5</c:v>
                </c:pt>
                <c:pt idx="2">
                  <c:v>22.0210005</c:v>
                </c:pt>
                <c:pt idx="3">
                  <c:v>17.000181000000001</c:v>
                </c:pt>
                <c:pt idx="4">
                  <c:v>15</c:v>
                </c:pt>
                <c:pt idx="5">
                  <c:v>19.749822500000001</c:v>
                </c:pt>
                <c:pt idx="6">
                  <c:v>21.150000498959951</c:v>
                </c:pt>
                <c:pt idx="7">
                  <c:v>25</c:v>
                </c:pt>
                <c:pt idx="8">
                  <c:v>38.75</c:v>
                </c:pt>
                <c:pt idx="9">
                  <c:v>34.999999000000003</c:v>
                </c:pt>
                <c:pt idx="10">
                  <c:v>30.099999</c:v>
                </c:pt>
              </c:numCache>
            </c:numRef>
          </c:val>
          <c:smooth val="0"/>
          <c:extLst>
            <c:ext xmlns:c16="http://schemas.microsoft.com/office/drawing/2014/chart" uri="{C3380CC4-5D6E-409C-BE32-E72D297353CC}">
              <c16:uniqueId val="{0000000D-9623-42E4-8E00-FB004A7D2D94}"/>
            </c:ext>
          </c:extLst>
        </c:ser>
        <c:ser>
          <c:idx val="1"/>
          <c:order val="1"/>
          <c:tx>
            <c:strRef>
              <c:f>'Sector - Infosec'!$P$39</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17-9623-42E4-8E00-FB004A7D2D94}"/>
              </c:ext>
            </c:extLst>
          </c:dPt>
          <c:dPt>
            <c:idx val="8"/>
            <c:bubble3D val="0"/>
            <c:extLst>
              <c:ext xmlns:c16="http://schemas.microsoft.com/office/drawing/2014/chart" uri="{C3380CC4-5D6E-409C-BE32-E72D297353CC}">
                <c16:uniqueId val="{00000010-9623-42E4-8E00-FB004A7D2D94}"/>
              </c:ext>
            </c:extLst>
          </c:dPt>
          <c:dPt>
            <c:idx val="9"/>
            <c:bubble3D val="0"/>
            <c:extLst>
              <c:ext xmlns:c16="http://schemas.microsoft.com/office/drawing/2014/chart" uri="{C3380CC4-5D6E-409C-BE32-E72D297353CC}">
                <c16:uniqueId val="{00000012-9623-42E4-8E00-FB004A7D2D9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57F9-4183-A62C-22E30204D9CA}"/>
              </c:ext>
            </c:extLst>
          </c:dPt>
          <c:dLbls>
            <c:dLbl>
              <c:idx val="0"/>
              <c:delete val="1"/>
              <c:extLst>
                <c:ext xmlns:c15="http://schemas.microsoft.com/office/drawing/2012/chart" uri="{CE6537A1-D6FC-4f65-9D91-7224C49458BB}"/>
                <c:ext xmlns:c16="http://schemas.microsoft.com/office/drawing/2014/chart" uri="{C3380CC4-5D6E-409C-BE32-E72D297353CC}">
                  <c16:uniqueId val="{00000013-9623-42E4-8E00-FB004A7D2D94}"/>
                </c:ext>
              </c:extLst>
            </c:dLbl>
            <c:dLbl>
              <c:idx val="1"/>
              <c:delete val="1"/>
              <c:extLst>
                <c:ext xmlns:c15="http://schemas.microsoft.com/office/drawing/2012/chart" uri="{CE6537A1-D6FC-4f65-9D91-7224C49458BB}"/>
                <c:ext xmlns:c16="http://schemas.microsoft.com/office/drawing/2014/chart" uri="{C3380CC4-5D6E-409C-BE32-E72D297353CC}">
                  <c16:uniqueId val="{00000014-9623-42E4-8E00-FB004A7D2D94}"/>
                </c:ext>
              </c:extLst>
            </c:dLbl>
            <c:dLbl>
              <c:idx val="2"/>
              <c:delete val="1"/>
              <c:extLst>
                <c:ext xmlns:c15="http://schemas.microsoft.com/office/drawing/2012/chart" uri="{CE6537A1-D6FC-4f65-9D91-7224C49458BB}"/>
                <c:ext xmlns:c16="http://schemas.microsoft.com/office/drawing/2014/chart" uri="{C3380CC4-5D6E-409C-BE32-E72D297353CC}">
                  <c16:uniqueId val="{00000015-9623-42E4-8E00-FB004A7D2D94}"/>
                </c:ext>
              </c:extLst>
            </c:dLbl>
            <c:dLbl>
              <c:idx val="3"/>
              <c:delete val="1"/>
              <c:extLst>
                <c:ext xmlns:c15="http://schemas.microsoft.com/office/drawing/2012/chart" uri="{CE6537A1-D6FC-4f65-9D91-7224C49458BB}"/>
                <c:ext xmlns:c16="http://schemas.microsoft.com/office/drawing/2014/chart" uri="{C3380CC4-5D6E-409C-BE32-E72D297353CC}">
                  <c16:uniqueId val="{00000016-9623-42E4-8E00-FB004A7D2D94}"/>
                </c:ext>
              </c:extLst>
            </c:dLbl>
            <c:dLbl>
              <c:idx val="4"/>
              <c:delete val="1"/>
              <c:extLst>
                <c:ext xmlns:c15="http://schemas.microsoft.com/office/drawing/2012/chart" uri="{CE6537A1-D6FC-4f65-9D91-7224C49458BB}"/>
                <c:ext xmlns:c16="http://schemas.microsoft.com/office/drawing/2014/chart" uri="{C3380CC4-5D6E-409C-BE32-E72D297353CC}">
                  <c16:uniqueId val="{0000000E-9623-42E4-8E00-FB004A7D2D94}"/>
                </c:ext>
              </c:extLst>
            </c:dLbl>
            <c:dLbl>
              <c:idx val="5"/>
              <c:delete val="1"/>
              <c:extLst>
                <c:ext xmlns:c15="http://schemas.microsoft.com/office/drawing/2012/chart" uri="{CE6537A1-D6FC-4f65-9D91-7224C49458BB}"/>
                <c:ext xmlns:c16="http://schemas.microsoft.com/office/drawing/2014/chart" uri="{C3380CC4-5D6E-409C-BE32-E72D297353CC}">
                  <c16:uniqueId val="{00000017-9623-42E4-8E00-FB004A7D2D94}"/>
                </c:ext>
              </c:extLst>
            </c:dLbl>
            <c:dLbl>
              <c:idx val="6"/>
              <c:delete val="1"/>
              <c:extLst>
                <c:ext xmlns:c15="http://schemas.microsoft.com/office/drawing/2012/chart" uri="{CE6537A1-D6FC-4f65-9D91-7224C49458BB}"/>
                <c:ext xmlns:c16="http://schemas.microsoft.com/office/drawing/2014/chart" uri="{C3380CC4-5D6E-409C-BE32-E72D297353CC}">
                  <c16:uniqueId val="{00000018-9623-42E4-8E00-FB004A7D2D94}"/>
                </c:ext>
              </c:extLst>
            </c:dLbl>
            <c:dLbl>
              <c:idx val="7"/>
              <c:delete val="1"/>
              <c:extLst>
                <c:ext xmlns:c15="http://schemas.microsoft.com/office/drawing/2012/chart" uri="{CE6537A1-D6FC-4f65-9D91-7224C49458BB}"/>
                <c:ext xmlns:c16="http://schemas.microsoft.com/office/drawing/2014/chart" uri="{C3380CC4-5D6E-409C-BE32-E72D297353CC}">
                  <c16:uniqueId val="{0000000F-9623-42E4-8E00-FB004A7D2D94}"/>
                </c:ext>
              </c:extLst>
            </c:dLbl>
            <c:dLbl>
              <c:idx val="8"/>
              <c:delete val="1"/>
              <c:extLst>
                <c:ext xmlns:c15="http://schemas.microsoft.com/office/drawing/2012/chart" uri="{CE6537A1-D6FC-4f65-9D91-7224C49458BB}"/>
                <c:ext xmlns:c16="http://schemas.microsoft.com/office/drawing/2014/chart" uri="{C3380CC4-5D6E-409C-BE32-E72D297353CC}">
                  <c16:uniqueId val="{00000010-9623-42E4-8E00-FB004A7D2D9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Infosec'!$Q$37:$AA$37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Infosec'!$Q$39:$AA$39</c:f>
              <c:numCache>
                <c:formatCode>"$"#,##0.0</c:formatCode>
                <c:ptCount val="11"/>
                <c:pt idx="0">
                  <c:v>82.811192888505857</c:v>
                </c:pt>
                <c:pt idx="1">
                  <c:v>73.307329263279343</c:v>
                </c:pt>
                <c:pt idx="2">
                  <c:v>125.5449609979336</c:v>
                </c:pt>
                <c:pt idx="3">
                  <c:v>64.704329811553762</c:v>
                </c:pt>
                <c:pt idx="4">
                  <c:v>71.712994674055523</c:v>
                </c:pt>
                <c:pt idx="5">
                  <c:v>135.33358114848454</c:v>
                </c:pt>
                <c:pt idx="6">
                  <c:v>110.23435636778302</c:v>
                </c:pt>
                <c:pt idx="7">
                  <c:v>187.88555376610469</c:v>
                </c:pt>
                <c:pt idx="8">
                  <c:v>379.73524243300722</c:v>
                </c:pt>
                <c:pt idx="9">
                  <c:v>342.0242961291745</c:v>
                </c:pt>
                <c:pt idx="10">
                  <c:v>464.87360858333324</c:v>
                </c:pt>
              </c:numCache>
            </c:numRef>
          </c:val>
          <c:smooth val="0"/>
          <c:extLst>
            <c:ext xmlns:c16="http://schemas.microsoft.com/office/drawing/2014/chart" uri="{C3380CC4-5D6E-409C-BE32-E72D297353CC}">
              <c16:uniqueId val="{00000019-9623-42E4-8E00-FB004A7D2D9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93016671527169"/>
          <c:y val="0.94513823272090969"/>
          <c:w val="0.4938557159521727"/>
          <c:h val="5.486176727909010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6026334208223967"/>
        </c:manualLayout>
      </c:layout>
      <c:lineChart>
        <c:grouping val="standard"/>
        <c:varyColors val="0"/>
        <c:ser>
          <c:idx val="0"/>
          <c:order val="0"/>
          <c:tx>
            <c:strRef>
              <c:f>'Sector - Infosec'!$B$38</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B-0E66-4738-A134-535C36A9902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0E66-4738-A134-535C36A9902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6-0E66-4738-A134-535C36A9902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4AE8-4B8A-B766-31B1F8AE9B7F}"/>
              </c:ext>
            </c:extLst>
          </c:dPt>
          <c:dLbls>
            <c:dLbl>
              <c:idx val="0"/>
              <c:delete val="1"/>
              <c:extLst>
                <c:ext xmlns:c15="http://schemas.microsoft.com/office/drawing/2012/chart" uri="{CE6537A1-D6FC-4f65-9D91-7224C49458BB}"/>
                <c:ext xmlns:c16="http://schemas.microsoft.com/office/drawing/2014/chart" uri="{C3380CC4-5D6E-409C-BE32-E72D297353CC}">
                  <c16:uniqueId val="{00000007-0E66-4738-A134-535C36A9902B}"/>
                </c:ext>
              </c:extLst>
            </c:dLbl>
            <c:dLbl>
              <c:idx val="1"/>
              <c:delete val="1"/>
              <c:extLst>
                <c:ext xmlns:c15="http://schemas.microsoft.com/office/drawing/2012/chart" uri="{CE6537A1-D6FC-4f65-9D91-7224C49458BB}"/>
                <c:ext xmlns:c16="http://schemas.microsoft.com/office/drawing/2014/chart" uri="{C3380CC4-5D6E-409C-BE32-E72D297353CC}">
                  <c16:uniqueId val="{00000008-0E66-4738-A134-535C36A9902B}"/>
                </c:ext>
              </c:extLst>
            </c:dLbl>
            <c:dLbl>
              <c:idx val="2"/>
              <c:delete val="1"/>
              <c:extLst>
                <c:ext xmlns:c15="http://schemas.microsoft.com/office/drawing/2012/chart" uri="{CE6537A1-D6FC-4f65-9D91-7224C49458BB}"/>
                <c:ext xmlns:c16="http://schemas.microsoft.com/office/drawing/2014/chart" uri="{C3380CC4-5D6E-409C-BE32-E72D297353CC}">
                  <c16:uniqueId val="{00000009-0E66-4738-A134-535C36A9902B}"/>
                </c:ext>
              </c:extLst>
            </c:dLbl>
            <c:dLbl>
              <c:idx val="3"/>
              <c:delete val="1"/>
              <c:extLst>
                <c:ext xmlns:c15="http://schemas.microsoft.com/office/drawing/2012/chart" uri="{CE6537A1-D6FC-4f65-9D91-7224C49458BB}"/>
                <c:ext xmlns:c16="http://schemas.microsoft.com/office/drawing/2014/chart" uri="{C3380CC4-5D6E-409C-BE32-E72D297353CC}">
                  <c16:uniqueId val="{0000000A-0E66-4738-A134-535C36A9902B}"/>
                </c:ext>
              </c:extLst>
            </c:dLbl>
            <c:dLbl>
              <c:idx val="4"/>
              <c:delete val="1"/>
              <c:extLst>
                <c:ext xmlns:c15="http://schemas.microsoft.com/office/drawing/2012/chart" uri="{CE6537A1-D6FC-4f65-9D91-7224C49458BB}"/>
                <c:ext xmlns:c16="http://schemas.microsoft.com/office/drawing/2014/chart" uri="{C3380CC4-5D6E-409C-BE32-E72D297353CC}">
                  <c16:uniqueId val="{00000000-0E66-4738-A134-535C36A9902B}"/>
                </c:ext>
              </c:extLst>
            </c:dLbl>
            <c:dLbl>
              <c:idx val="5"/>
              <c:delete val="1"/>
              <c:extLst>
                <c:ext xmlns:c15="http://schemas.microsoft.com/office/drawing/2012/chart" uri="{CE6537A1-D6FC-4f65-9D91-7224C49458BB}"/>
                <c:ext xmlns:c16="http://schemas.microsoft.com/office/drawing/2014/chart" uri="{C3380CC4-5D6E-409C-BE32-E72D297353CC}">
                  <c16:uniqueId val="{0000000B-0E66-4738-A134-535C36A9902B}"/>
                </c:ext>
              </c:extLst>
            </c:dLbl>
            <c:dLbl>
              <c:idx val="6"/>
              <c:delete val="1"/>
              <c:extLst>
                <c:ext xmlns:c15="http://schemas.microsoft.com/office/drawing/2012/chart" uri="{CE6537A1-D6FC-4f65-9D91-7224C49458BB}"/>
                <c:ext xmlns:c16="http://schemas.microsoft.com/office/drawing/2014/chart" uri="{C3380CC4-5D6E-409C-BE32-E72D297353CC}">
                  <c16:uniqueId val="{0000000C-0E66-4738-A134-535C36A9902B}"/>
                </c:ext>
              </c:extLst>
            </c:dLbl>
            <c:dLbl>
              <c:idx val="7"/>
              <c:delete val="1"/>
              <c:extLst>
                <c:ext xmlns:c15="http://schemas.microsoft.com/office/drawing/2012/chart" uri="{CE6537A1-D6FC-4f65-9D91-7224C49458BB}"/>
                <c:ext xmlns:c16="http://schemas.microsoft.com/office/drawing/2014/chart" uri="{C3380CC4-5D6E-409C-BE32-E72D297353CC}">
                  <c16:uniqueId val="{00000002-0E66-4738-A134-535C36A9902B}"/>
                </c:ext>
              </c:extLst>
            </c:dLbl>
            <c:dLbl>
              <c:idx val="8"/>
              <c:delete val="1"/>
              <c:extLst>
                <c:ext xmlns:c15="http://schemas.microsoft.com/office/drawing/2012/chart" uri="{CE6537A1-D6FC-4f65-9D91-7224C49458BB}"/>
                <c:ext xmlns:c16="http://schemas.microsoft.com/office/drawing/2014/chart" uri="{C3380CC4-5D6E-409C-BE32-E72D297353CC}">
                  <c16:uniqueId val="{00000004-0E66-4738-A134-535C36A9902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Infosec'!$C$37:$M$37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Infosec'!$C$38:$M$38</c:f>
              <c:numCache>
                <c:formatCode>"$"#,##0.0</c:formatCode>
                <c:ptCount val="11"/>
                <c:pt idx="0">
                  <c:v>3</c:v>
                </c:pt>
                <c:pt idx="1">
                  <c:v>3.5</c:v>
                </c:pt>
                <c:pt idx="2">
                  <c:v>3.3999994999999998</c:v>
                </c:pt>
                <c:pt idx="3">
                  <c:v>4</c:v>
                </c:pt>
                <c:pt idx="4">
                  <c:v>4</c:v>
                </c:pt>
                <c:pt idx="5">
                  <c:v>5</c:v>
                </c:pt>
                <c:pt idx="6">
                  <c:v>5</c:v>
                </c:pt>
                <c:pt idx="7">
                  <c:v>5.6</c:v>
                </c:pt>
                <c:pt idx="8">
                  <c:v>7.5</c:v>
                </c:pt>
                <c:pt idx="9">
                  <c:v>7.7499950000000002</c:v>
                </c:pt>
                <c:pt idx="10">
                  <c:v>7.8</c:v>
                </c:pt>
              </c:numCache>
            </c:numRef>
          </c:val>
          <c:smooth val="0"/>
          <c:extLst>
            <c:ext xmlns:c16="http://schemas.microsoft.com/office/drawing/2014/chart" uri="{C3380CC4-5D6E-409C-BE32-E72D297353CC}">
              <c16:uniqueId val="{0000000D-0E66-4738-A134-535C36A9902B}"/>
            </c:ext>
          </c:extLst>
        </c:ser>
        <c:ser>
          <c:idx val="1"/>
          <c:order val="1"/>
          <c:tx>
            <c:strRef>
              <c:f>'Sector - Infosec'!$B$39</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17-0E66-4738-A134-535C36A9902B}"/>
              </c:ext>
            </c:extLst>
          </c:dPt>
          <c:dPt>
            <c:idx val="8"/>
            <c:bubble3D val="0"/>
            <c:extLst>
              <c:ext xmlns:c16="http://schemas.microsoft.com/office/drawing/2014/chart" uri="{C3380CC4-5D6E-409C-BE32-E72D297353CC}">
                <c16:uniqueId val="{00000010-0E66-4738-A134-535C36A9902B}"/>
              </c:ext>
            </c:extLst>
          </c:dPt>
          <c:dPt>
            <c:idx val="9"/>
            <c:bubble3D val="0"/>
            <c:extLst>
              <c:ext xmlns:c16="http://schemas.microsoft.com/office/drawing/2014/chart" uri="{C3380CC4-5D6E-409C-BE32-E72D297353CC}">
                <c16:uniqueId val="{00000012-0E66-4738-A134-535C36A9902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4AE8-4B8A-B766-31B1F8AE9B7F}"/>
              </c:ext>
            </c:extLst>
          </c:dPt>
          <c:dLbls>
            <c:dLbl>
              <c:idx val="0"/>
              <c:delete val="1"/>
              <c:extLst>
                <c:ext xmlns:c15="http://schemas.microsoft.com/office/drawing/2012/chart" uri="{CE6537A1-D6FC-4f65-9D91-7224C49458BB}"/>
                <c:ext xmlns:c16="http://schemas.microsoft.com/office/drawing/2014/chart" uri="{C3380CC4-5D6E-409C-BE32-E72D297353CC}">
                  <c16:uniqueId val="{00000013-0E66-4738-A134-535C36A9902B}"/>
                </c:ext>
              </c:extLst>
            </c:dLbl>
            <c:dLbl>
              <c:idx val="1"/>
              <c:delete val="1"/>
              <c:extLst>
                <c:ext xmlns:c15="http://schemas.microsoft.com/office/drawing/2012/chart" uri="{CE6537A1-D6FC-4f65-9D91-7224C49458BB}"/>
                <c:ext xmlns:c16="http://schemas.microsoft.com/office/drawing/2014/chart" uri="{C3380CC4-5D6E-409C-BE32-E72D297353CC}">
                  <c16:uniqueId val="{00000014-0E66-4738-A134-535C36A9902B}"/>
                </c:ext>
              </c:extLst>
            </c:dLbl>
            <c:dLbl>
              <c:idx val="2"/>
              <c:delete val="1"/>
              <c:extLst>
                <c:ext xmlns:c15="http://schemas.microsoft.com/office/drawing/2012/chart" uri="{CE6537A1-D6FC-4f65-9D91-7224C49458BB}"/>
                <c:ext xmlns:c16="http://schemas.microsoft.com/office/drawing/2014/chart" uri="{C3380CC4-5D6E-409C-BE32-E72D297353CC}">
                  <c16:uniqueId val="{00000015-0E66-4738-A134-535C36A9902B}"/>
                </c:ext>
              </c:extLst>
            </c:dLbl>
            <c:dLbl>
              <c:idx val="3"/>
              <c:delete val="1"/>
              <c:extLst>
                <c:ext xmlns:c15="http://schemas.microsoft.com/office/drawing/2012/chart" uri="{CE6537A1-D6FC-4f65-9D91-7224C49458BB}"/>
                <c:ext xmlns:c16="http://schemas.microsoft.com/office/drawing/2014/chart" uri="{C3380CC4-5D6E-409C-BE32-E72D297353CC}">
                  <c16:uniqueId val="{00000016-0E66-4738-A134-535C36A9902B}"/>
                </c:ext>
              </c:extLst>
            </c:dLbl>
            <c:dLbl>
              <c:idx val="4"/>
              <c:delete val="1"/>
              <c:extLst>
                <c:ext xmlns:c15="http://schemas.microsoft.com/office/drawing/2012/chart" uri="{CE6537A1-D6FC-4f65-9D91-7224C49458BB}"/>
                <c:ext xmlns:c16="http://schemas.microsoft.com/office/drawing/2014/chart" uri="{C3380CC4-5D6E-409C-BE32-E72D297353CC}">
                  <c16:uniqueId val="{0000000E-0E66-4738-A134-535C36A9902B}"/>
                </c:ext>
              </c:extLst>
            </c:dLbl>
            <c:dLbl>
              <c:idx val="5"/>
              <c:delete val="1"/>
              <c:extLst>
                <c:ext xmlns:c15="http://schemas.microsoft.com/office/drawing/2012/chart" uri="{CE6537A1-D6FC-4f65-9D91-7224C49458BB}"/>
                <c:ext xmlns:c16="http://schemas.microsoft.com/office/drawing/2014/chart" uri="{C3380CC4-5D6E-409C-BE32-E72D297353CC}">
                  <c16:uniqueId val="{00000017-0E66-4738-A134-535C36A9902B}"/>
                </c:ext>
              </c:extLst>
            </c:dLbl>
            <c:dLbl>
              <c:idx val="6"/>
              <c:delete val="1"/>
              <c:extLst>
                <c:ext xmlns:c15="http://schemas.microsoft.com/office/drawing/2012/chart" uri="{CE6537A1-D6FC-4f65-9D91-7224C49458BB}"/>
                <c:ext xmlns:c16="http://schemas.microsoft.com/office/drawing/2014/chart" uri="{C3380CC4-5D6E-409C-BE32-E72D297353CC}">
                  <c16:uniqueId val="{00000018-0E66-4738-A134-535C36A9902B}"/>
                </c:ext>
              </c:extLst>
            </c:dLbl>
            <c:dLbl>
              <c:idx val="7"/>
              <c:delete val="1"/>
              <c:extLst>
                <c:ext xmlns:c15="http://schemas.microsoft.com/office/drawing/2012/chart" uri="{CE6537A1-D6FC-4f65-9D91-7224C49458BB}"/>
                <c:ext xmlns:c16="http://schemas.microsoft.com/office/drawing/2014/chart" uri="{C3380CC4-5D6E-409C-BE32-E72D297353CC}">
                  <c16:uniqueId val="{0000000F-0E66-4738-A134-535C36A9902B}"/>
                </c:ext>
              </c:extLst>
            </c:dLbl>
            <c:dLbl>
              <c:idx val="8"/>
              <c:delete val="1"/>
              <c:extLst>
                <c:ext xmlns:c15="http://schemas.microsoft.com/office/drawing/2012/chart" uri="{CE6537A1-D6FC-4f65-9D91-7224C49458BB}"/>
                <c:ext xmlns:c16="http://schemas.microsoft.com/office/drawing/2014/chart" uri="{C3380CC4-5D6E-409C-BE32-E72D297353CC}">
                  <c16:uniqueId val="{00000010-0E66-4738-A134-535C36A9902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Infosec'!$C$37:$M$37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'Sector - Infosec'!$C$39:$M$39</c:f>
              <c:numCache>
                <c:formatCode>"$"#,##0.0</c:formatCode>
                <c:ptCount val="11"/>
                <c:pt idx="0">
                  <c:v>9.0879628557957286</c:v>
                </c:pt>
                <c:pt idx="1">
                  <c:v>9.0043845459551779</c:v>
                </c:pt>
                <c:pt idx="2">
                  <c:v>14.054272707852004</c:v>
                </c:pt>
                <c:pt idx="3">
                  <c:v>10.480923040990051</c:v>
                </c:pt>
                <c:pt idx="4">
                  <c:v>11.619405615361497</c:v>
                </c:pt>
                <c:pt idx="5">
                  <c:v>14.922202681068217</c:v>
                </c:pt>
                <c:pt idx="6">
                  <c:v>15.08477827852021</c:v>
                </c:pt>
                <c:pt idx="7">
                  <c:v>18.965298201240973</c:v>
                </c:pt>
                <c:pt idx="8">
                  <c:v>34.599352695776645</c:v>
                </c:pt>
                <c:pt idx="9">
                  <c:v>30.469628427821508</c:v>
                </c:pt>
                <c:pt idx="10">
                  <c:v>29.759362163636364</c:v>
                </c:pt>
              </c:numCache>
            </c:numRef>
          </c:val>
          <c:smooth val="0"/>
          <c:extLst>
            <c:ext xmlns:c16="http://schemas.microsoft.com/office/drawing/2014/chart" uri="{C3380CC4-5D6E-409C-BE32-E72D297353CC}">
              <c16:uniqueId val="{00000019-0E66-4738-A134-535C36A9902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8456202265257385"/>
          <c:y val="0.94513823272090969"/>
          <c:w val="0.45715252654229033"/>
          <c:h val="5.486176727909010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Size'!$C$8</c:f>
              <c:strCache>
                <c:ptCount val="1"/>
                <c:pt idx="0">
                  <c:v>&lt; $500K</c:v>
                </c:pt>
              </c:strCache>
            </c:strRef>
          </c:tx>
          <c:spPr>
            <a:solidFill>
              <a:schemeClr val="accent1"/>
            </a:solidFill>
            <a:ln>
              <a:noFill/>
            </a:ln>
            <a:effectLst/>
          </c:spPr>
          <c:invertIfNegative val="0"/>
          <c:cat>
            <c:numRef>
              <c:f>'Angel &amp; Seed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Size'!$D$8:$N$8</c:f>
              <c:numCache>
                <c:formatCode>General</c:formatCode>
                <c:ptCount val="11"/>
                <c:pt idx="0">
                  <c:v>1820</c:v>
                </c:pt>
                <c:pt idx="1">
                  <c:v>1927</c:v>
                </c:pt>
                <c:pt idx="2">
                  <c:v>2072</c:v>
                </c:pt>
                <c:pt idx="3">
                  <c:v>1774</c:v>
                </c:pt>
                <c:pt idx="4">
                  <c:v>1726</c:v>
                </c:pt>
                <c:pt idx="5">
                  <c:v>1564</c:v>
                </c:pt>
                <c:pt idx="6">
                  <c:v>1575</c:v>
                </c:pt>
                <c:pt idx="7">
                  <c:v>1572</c:v>
                </c:pt>
                <c:pt idx="8">
                  <c:v>1577</c:v>
                </c:pt>
                <c:pt idx="9">
                  <c:v>1291</c:v>
                </c:pt>
                <c:pt idx="10">
                  <c:v>210</c:v>
                </c:pt>
              </c:numCache>
            </c:numRef>
          </c:val>
          <c:extLst>
            <c:ext xmlns:c16="http://schemas.microsoft.com/office/drawing/2014/chart" uri="{C3380CC4-5D6E-409C-BE32-E72D297353CC}">
              <c16:uniqueId val="{00000000-5EAB-471B-A4D6-A9986A337A78}"/>
            </c:ext>
          </c:extLst>
        </c:ser>
        <c:ser>
          <c:idx val="1"/>
          <c:order val="1"/>
          <c:tx>
            <c:strRef>
              <c:f>'Angel &amp; Seed x Size'!$C$9</c:f>
              <c:strCache>
                <c:ptCount val="1"/>
                <c:pt idx="0">
                  <c:v>$500K-$1M</c:v>
                </c:pt>
              </c:strCache>
            </c:strRef>
          </c:tx>
          <c:spPr>
            <a:solidFill>
              <a:schemeClr val="accent2"/>
            </a:solidFill>
            <a:ln>
              <a:noFill/>
            </a:ln>
            <a:effectLst/>
          </c:spPr>
          <c:invertIfNegative val="0"/>
          <c:cat>
            <c:numRef>
              <c:f>'Angel &amp; Seed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Size'!$D$9:$N$9</c:f>
              <c:numCache>
                <c:formatCode>General</c:formatCode>
                <c:ptCount val="11"/>
                <c:pt idx="0">
                  <c:v>710</c:v>
                </c:pt>
                <c:pt idx="1">
                  <c:v>824</c:v>
                </c:pt>
                <c:pt idx="2">
                  <c:v>871</c:v>
                </c:pt>
                <c:pt idx="3">
                  <c:v>770</c:v>
                </c:pt>
                <c:pt idx="4">
                  <c:v>758</c:v>
                </c:pt>
                <c:pt idx="5">
                  <c:v>759</c:v>
                </c:pt>
                <c:pt idx="6">
                  <c:v>832</c:v>
                </c:pt>
                <c:pt idx="7">
                  <c:v>741</c:v>
                </c:pt>
                <c:pt idx="8">
                  <c:v>776</c:v>
                </c:pt>
                <c:pt idx="9">
                  <c:v>590</c:v>
                </c:pt>
                <c:pt idx="10">
                  <c:v>74</c:v>
                </c:pt>
              </c:numCache>
            </c:numRef>
          </c:val>
          <c:extLst>
            <c:ext xmlns:c16="http://schemas.microsoft.com/office/drawing/2014/chart" uri="{C3380CC4-5D6E-409C-BE32-E72D297353CC}">
              <c16:uniqueId val="{00000001-5EAB-471B-A4D6-A9986A337A78}"/>
            </c:ext>
          </c:extLst>
        </c:ser>
        <c:ser>
          <c:idx val="2"/>
          <c:order val="2"/>
          <c:tx>
            <c:strRef>
              <c:f>'Angel &amp; Seed x Size'!$C$10</c:f>
              <c:strCache>
                <c:ptCount val="1"/>
                <c:pt idx="0">
                  <c:v>$1M-$5M</c:v>
                </c:pt>
              </c:strCache>
            </c:strRef>
          </c:tx>
          <c:spPr>
            <a:solidFill>
              <a:schemeClr val="accent3"/>
            </a:solidFill>
            <a:ln>
              <a:noFill/>
            </a:ln>
            <a:effectLst/>
          </c:spPr>
          <c:invertIfNegative val="0"/>
          <c:cat>
            <c:numRef>
              <c:f>'Angel &amp; Seed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Size'!$D$10:$N$10</c:f>
              <c:numCache>
                <c:formatCode>General</c:formatCode>
                <c:ptCount val="11"/>
                <c:pt idx="0">
                  <c:v>1307</c:v>
                </c:pt>
                <c:pt idx="1">
                  <c:v>1566</c:v>
                </c:pt>
                <c:pt idx="2">
                  <c:v>1841</c:v>
                </c:pt>
                <c:pt idx="3">
                  <c:v>1802</c:v>
                </c:pt>
                <c:pt idx="4">
                  <c:v>2103</c:v>
                </c:pt>
                <c:pt idx="5">
                  <c:v>2228</c:v>
                </c:pt>
                <c:pt idx="6">
                  <c:v>2452</c:v>
                </c:pt>
                <c:pt idx="7">
                  <c:v>2360</c:v>
                </c:pt>
                <c:pt idx="8">
                  <c:v>3360</c:v>
                </c:pt>
                <c:pt idx="9">
                  <c:v>2733</c:v>
                </c:pt>
                <c:pt idx="10">
                  <c:v>376</c:v>
                </c:pt>
              </c:numCache>
            </c:numRef>
          </c:val>
          <c:extLst>
            <c:ext xmlns:c16="http://schemas.microsoft.com/office/drawing/2014/chart" uri="{C3380CC4-5D6E-409C-BE32-E72D297353CC}">
              <c16:uniqueId val="{00000002-5EAB-471B-A4D6-A9986A337A78}"/>
            </c:ext>
          </c:extLst>
        </c:ser>
        <c:ser>
          <c:idx val="3"/>
          <c:order val="3"/>
          <c:tx>
            <c:strRef>
              <c:f>'Angel &amp; Seed x Size'!$C$11</c:f>
              <c:strCache>
                <c:ptCount val="1"/>
                <c:pt idx="0">
                  <c:v>$5M-$10M</c:v>
                </c:pt>
              </c:strCache>
            </c:strRef>
          </c:tx>
          <c:spPr>
            <a:solidFill>
              <a:schemeClr val="accent4"/>
            </a:solidFill>
            <a:ln>
              <a:noFill/>
            </a:ln>
            <a:effectLst/>
          </c:spPr>
          <c:invertIfNegative val="0"/>
          <c:cat>
            <c:numRef>
              <c:f>'Angel &amp; Seed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Size'!$D$11:$N$11</c:f>
              <c:numCache>
                <c:formatCode>General</c:formatCode>
                <c:ptCount val="11"/>
                <c:pt idx="0">
                  <c:v>92</c:v>
                </c:pt>
                <c:pt idx="1">
                  <c:v>126</c:v>
                </c:pt>
                <c:pt idx="2">
                  <c:v>180</c:v>
                </c:pt>
                <c:pt idx="3">
                  <c:v>203</c:v>
                </c:pt>
                <c:pt idx="4">
                  <c:v>262</c:v>
                </c:pt>
                <c:pt idx="5">
                  <c:v>337</c:v>
                </c:pt>
                <c:pt idx="6">
                  <c:v>436</c:v>
                </c:pt>
                <c:pt idx="7">
                  <c:v>496</c:v>
                </c:pt>
                <c:pt idx="8">
                  <c:v>858</c:v>
                </c:pt>
                <c:pt idx="9">
                  <c:v>980</c:v>
                </c:pt>
                <c:pt idx="10">
                  <c:v>154</c:v>
                </c:pt>
              </c:numCache>
            </c:numRef>
          </c:val>
          <c:extLst>
            <c:ext xmlns:c16="http://schemas.microsoft.com/office/drawing/2014/chart" uri="{C3380CC4-5D6E-409C-BE32-E72D297353CC}">
              <c16:uniqueId val="{00000003-5EAB-471B-A4D6-A9986A337A78}"/>
            </c:ext>
          </c:extLst>
        </c:ser>
        <c:ser>
          <c:idx val="4"/>
          <c:order val="4"/>
          <c:tx>
            <c:strRef>
              <c:f>'Angel &amp; Seed x Size'!$C$12</c:f>
              <c:strCache>
                <c:ptCount val="1"/>
                <c:pt idx="0">
                  <c:v>$10M-$25M</c:v>
                </c:pt>
              </c:strCache>
            </c:strRef>
          </c:tx>
          <c:spPr>
            <a:solidFill>
              <a:schemeClr val="accent5"/>
            </a:solidFill>
            <a:ln>
              <a:noFill/>
            </a:ln>
            <a:effectLst/>
          </c:spPr>
          <c:invertIfNegative val="0"/>
          <c:cat>
            <c:numRef>
              <c:f>'Angel &amp; Seed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Size'!$D$12:$N$12</c:f>
              <c:numCache>
                <c:formatCode>General</c:formatCode>
                <c:ptCount val="11"/>
                <c:pt idx="0">
                  <c:v>9</c:v>
                </c:pt>
                <c:pt idx="1">
                  <c:v>13</c:v>
                </c:pt>
                <c:pt idx="2">
                  <c:v>30</c:v>
                </c:pt>
                <c:pt idx="3">
                  <c:v>31</c:v>
                </c:pt>
                <c:pt idx="4">
                  <c:v>40</c:v>
                </c:pt>
                <c:pt idx="5">
                  <c:v>72</c:v>
                </c:pt>
                <c:pt idx="6">
                  <c:v>84</c:v>
                </c:pt>
                <c:pt idx="7">
                  <c:v>113</c:v>
                </c:pt>
                <c:pt idx="8">
                  <c:v>199</c:v>
                </c:pt>
                <c:pt idx="9">
                  <c:v>282</c:v>
                </c:pt>
                <c:pt idx="10">
                  <c:v>50</c:v>
                </c:pt>
              </c:numCache>
            </c:numRef>
          </c:val>
          <c:extLst>
            <c:ext xmlns:c16="http://schemas.microsoft.com/office/drawing/2014/chart" uri="{C3380CC4-5D6E-409C-BE32-E72D297353CC}">
              <c16:uniqueId val="{00000004-5EAB-471B-A4D6-A9986A337A78}"/>
            </c:ext>
          </c:extLst>
        </c:ser>
        <c:ser>
          <c:idx val="5"/>
          <c:order val="5"/>
          <c:tx>
            <c:strRef>
              <c:f>'Angel &amp; Seed x Size'!$C$13</c:f>
              <c:strCache>
                <c:ptCount val="1"/>
                <c:pt idx="0">
                  <c:v>$25M+</c:v>
                </c:pt>
              </c:strCache>
            </c:strRef>
          </c:tx>
          <c:spPr>
            <a:solidFill>
              <a:schemeClr val="accent6"/>
            </a:solidFill>
            <a:ln>
              <a:noFill/>
            </a:ln>
            <a:effectLst/>
          </c:spPr>
          <c:invertIfNegative val="0"/>
          <c:cat>
            <c:numRef>
              <c:f>'Angel &amp; Seed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Size'!$D$13:$N$13</c:f>
              <c:numCache>
                <c:formatCode>General</c:formatCode>
                <c:ptCount val="11"/>
                <c:pt idx="0">
                  <c:v>4</c:v>
                </c:pt>
                <c:pt idx="1">
                  <c:v>2</c:v>
                </c:pt>
                <c:pt idx="2">
                  <c:v>5</c:v>
                </c:pt>
                <c:pt idx="3">
                  <c:v>4</c:v>
                </c:pt>
                <c:pt idx="4">
                  <c:v>10</c:v>
                </c:pt>
                <c:pt idx="5">
                  <c:v>18</c:v>
                </c:pt>
                <c:pt idx="6">
                  <c:v>16</c:v>
                </c:pt>
                <c:pt idx="7">
                  <c:v>15</c:v>
                </c:pt>
                <c:pt idx="8">
                  <c:v>36</c:v>
                </c:pt>
                <c:pt idx="9">
                  <c:v>67</c:v>
                </c:pt>
                <c:pt idx="10">
                  <c:v>8</c:v>
                </c:pt>
              </c:numCache>
            </c:numRef>
          </c:val>
          <c:extLst>
            <c:ext xmlns:c16="http://schemas.microsoft.com/office/drawing/2014/chart" uri="{C3380CC4-5D6E-409C-BE32-E72D297353CC}">
              <c16:uniqueId val="{00000005-5EAB-471B-A4D6-A9986A337A7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8772265752944E-2"/>
          <c:y val="4.2059031973896308E-2"/>
          <c:w val="0.86956599732936934"/>
          <c:h val="0.75233289588801389"/>
        </c:manualLayout>
      </c:layout>
      <c:barChart>
        <c:barDir val="col"/>
        <c:grouping val="stacked"/>
        <c:varyColors val="0"/>
        <c:ser>
          <c:idx val="0"/>
          <c:order val="0"/>
          <c:tx>
            <c:strRef>
              <c:f>'Quarterly &amp; TTM segment'!$B$7</c:f>
              <c:strCache>
                <c:ptCount val="1"/>
                <c:pt idx="0">
                  <c:v>Deal value ($M)</c:v>
                </c:pt>
              </c:strCache>
            </c:strRef>
          </c:tx>
          <c:spPr>
            <a:solidFill>
              <a:schemeClr val="accent1"/>
            </a:solidFill>
          </c:spPr>
          <c:invertIfNegative val="0"/>
          <c:dLbls>
            <c:numFmt formatCode="&quot;$&quot;#,##0.0" sourceLinked="0"/>
            <c:spPr>
              <a:noFill/>
              <a:ln>
                <a:noFill/>
              </a:ln>
              <a:effectLst/>
            </c:spPr>
            <c:txPr>
              <a:bodyPr rot="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segment'!$C$6:$G$6</c:f>
              <c:strCache>
                <c:ptCount val="5"/>
                <c:pt idx="0">
                  <c:v>Ag biotech</c:v>
                </c:pt>
                <c:pt idx="1">
                  <c:v>Agrifinance &amp; e-commerce</c:v>
                </c:pt>
                <c:pt idx="2">
                  <c:v>Animal ag</c:v>
                </c:pt>
                <c:pt idx="3">
                  <c:v>Indoor farming</c:v>
                </c:pt>
                <c:pt idx="4">
                  <c:v>Precision ag</c:v>
                </c:pt>
              </c:strCache>
            </c:strRef>
          </c:cat>
          <c:val>
            <c:numRef>
              <c:f>'Quarterly &amp; TTM segment'!$C$7:$G$7</c:f>
              <c:numCache>
                <c:formatCode>"$"#,##0.0;;</c:formatCode>
                <c:ptCount val="5"/>
                <c:pt idx="0">
                  <c:v>489.14918900000009</c:v>
                </c:pt>
                <c:pt idx="1">
                  <c:v>41.325716000000007</c:v>
                </c:pt>
                <c:pt idx="2">
                  <c:v>56.131559000000003</c:v>
                </c:pt>
                <c:pt idx="3">
                  <c:v>32.460171000000003</c:v>
                </c:pt>
                <c:pt idx="4">
                  <c:v>209.90603199999998</c:v>
                </c:pt>
              </c:numCache>
            </c:numRef>
          </c:val>
          <c:extLst>
            <c:ext xmlns:c16="http://schemas.microsoft.com/office/drawing/2014/chart" uri="{C3380CC4-5D6E-409C-BE32-E72D297353CC}">
              <c16:uniqueId val="{00000000-9B6F-4CAF-BEF2-D12594AE0E2D}"/>
            </c:ext>
          </c:extLst>
        </c:ser>
        <c:dLbls>
          <c:showLegendKey val="0"/>
          <c:showVal val="1"/>
          <c:showCatName val="0"/>
          <c:showSerName val="0"/>
          <c:showPercent val="0"/>
          <c:showBubbleSize val="0"/>
        </c:dLbls>
        <c:gapWidth val="75"/>
        <c:overlap val="100"/>
        <c:axId val="764263840"/>
        <c:axId val="583323872"/>
      </c:barChart>
      <c:lineChart>
        <c:grouping val="standard"/>
        <c:varyColors val="0"/>
        <c:ser>
          <c:idx val="1"/>
          <c:order val="1"/>
          <c:tx>
            <c:strRef>
              <c:f>'Quarterly &amp; TTM segment'!$B$8</c:f>
              <c:strCache>
                <c:ptCount val="1"/>
                <c:pt idx="0">
                  <c:v>Deal count</c:v>
                </c:pt>
              </c:strCache>
            </c:strRef>
          </c:tx>
          <c:spPr>
            <a:ln w="19050">
              <a:noFill/>
              <a:prstDash val="solid"/>
            </a:ln>
          </c:spPr>
          <c:marker>
            <c:symbol val="circle"/>
            <c:size val="5"/>
            <c:spPr>
              <a:solidFill>
                <a:schemeClr val="accent3"/>
              </a:solidFill>
              <a:ln>
                <a:noFill/>
              </a:ln>
            </c:spPr>
          </c:marker>
          <c:dPt>
            <c:idx val="11"/>
            <c:bubble3D val="0"/>
            <c:extLst>
              <c:ext xmlns:c16="http://schemas.microsoft.com/office/drawing/2014/chart" uri="{C3380CC4-5D6E-409C-BE32-E72D297353CC}">
                <c16:uniqueId val="{00000001-9B6F-4CAF-BEF2-D12594AE0E2D}"/>
              </c:ext>
            </c:extLst>
          </c:dPt>
          <c:dPt>
            <c:idx val="16"/>
            <c:bubble3D val="0"/>
            <c:extLst>
              <c:ext xmlns:c16="http://schemas.microsoft.com/office/drawing/2014/chart" uri="{C3380CC4-5D6E-409C-BE32-E72D297353CC}">
                <c16:uniqueId val="{00000002-9B6F-4CAF-BEF2-D12594AE0E2D}"/>
              </c:ext>
            </c:extLst>
          </c:dPt>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segment'!$C$6:$G$6</c:f>
              <c:strCache>
                <c:ptCount val="5"/>
                <c:pt idx="0">
                  <c:v>Ag biotech</c:v>
                </c:pt>
                <c:pt idx="1">
                  <c:v>Agrifinance &amp; e-commerce</c:v>
                </c:pt>
                <c:pt idx="2">
                  <c:v>Animal ag</c:v>
                </c:pt>
                <c:pt idx="3">
                  <c:v>Indoor farming</c:v>
                </c:pt>
                <c:pt idx="4">
                  <c:v>Precision ag</c:v>
                </c:pt>
              </c:strCache>
            </c:strRef>
          </c:cat>
          <c:val>
            <c:numRef>
              <c:f>'Quarterly &amp; TTM segment'!$C$8:$G$8</c:f>
              <c:numCache>
                <c:formatCode>#,##0;;</c:formatCode>
                <c:ptCount val="5"/>
                <c:pt idx="0">
                  <c:v>18</c:v>
                </c:pt>
                <c:pt idx="1">
                  <c:v>13</c:v>
                </c:pt>
                <c:pt idx="2">
                  <c:v>5</c:v>
                </c:pt>
                <c:pt idx="3">
                  <c:v>6</c:v>
                </c:pt>
                <c:pt idx="4">
                  <c:v>16</c:v>
                </c:pt>
              </c:numCache>
            </c:numRef>
          </c:val>
          <c:smooth val="0"/>
          <c:extLst>
            <c:ext xmlns:c16="http://schemas.microsoft.com/office/drawing/2014/chart" uri="{C3380CC4-5D6E-409C-BE32-E72D297353CC}">
              <c16:uniqueId val="{00000003-9B6F-4CAF-BEF2-D12594AE0E2D}"/>
            </c:ext>
          </c:extLst>
        </c:ser>
        <c:dLbls>
          <c:showLegendKey val="0"/>
          <c:showVal val="1"/>
          <c:showCatName val="0"/>
          <c:showSerName val="0"/>
          <c:showPercent val="0"/>
          <c:showBubbleSize val="0"/>
        </c:dLbls>
        <c:marker val="1"/>
        <c:smooth val="0"/>
        <c:axId val="509345024"/>
        <c:axId val="926824752"/>
      </c:lineChart>
      <c:catAx>
        <c:axId val="764263840"/>
        <c:scaling>
          <c:orientation val="minMax"/>
        </c:scaling>
        <c:delete val="0"/>
        <c:axPos val="b"/>
        <c:numFmt formatCode="General" sourceLinked="1"/>
        <c:majorTickMark val="none"/>
        <c:minorTickMark val="none"/>
        <c:tickLblPos val="nextTo"/>
        <c:txPr>
          <a:bodyPr rot="0" vert="horz"/>
          <a:lstStyle/>
          <a:p>
            <a:pPr algn="ctr" rtl="0">
              <a:defRPr sz="700"/>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valAx>
        <c:axId val="926824752"/>
        <c:scaling>
          <c:orientation val="minMax"/>
        </c:scaling>
        <c:delete val="0"/>
        <c:axPos val="r"/>
        <c:numFmt formatCode="#,##0;;" sourceLinked="1"/>
        <c:majorTickMark val="out"/>
        <c:minorTickMark val="none"/>
        <c:tickLblPos val="nextTo"/>
        <c:spPr>
          <a:ln>
            <a:noFill/>
          </a:ln>
        </c:spPr>
        <c:txPr>
          <a:bodyPr/>
          <a:lstStyle/>
          <a:p>
            <a:pPr algn="ctr" rtl="0">
              <a:defRPr/>
            </a:pPr>
            <a:endParaRPr lang="en-US"/>
          </a:p>
        </c:txPr>
        <c:crossAx val="509345024"/>
        <c:crosses val="max"/>
        <c:crossBetween val="between"/>
      </c:valAx>
      <c:catAx>
        <c:axId val="509345024"/>
        <c:scaling>
          <c:orientation val="minMax"/>
        </c:scaling>
        <c:delete val="1"/>
        <c:axPos val="b"/>
        <c:numFmt formatCode="General" sourceLinked="1"/>
        <c:majorTickMark val="out"/>
        <c:minorTickMark val="none"/>
        <c:tickLblPos val="nextTo"/>
        <c:crossAx val="926824752"/>
        <c:crosses val="autoZero"/>
        <c:auto val="1"/>
        <c:lblAlgn val="ctr"/>
        <c:lblOffset val="100"/>
        <c:noMultiLvlLbl val="0"/>
      </c:catAx>
      <c:spPr>
        <a:noFill/>
        <a:ln>
          <a:noFill/>
        </a:ln>
      </c:spPr>
    </c:plotArea>
    <c:legend>
      <c:legendPos val="b"/>
      <c:layout>
        <c:manualLayout>
          <c:xMode val="edge"/>
          <c:yMode val="edge"/>
          <c:x val="0.19997174832312628"/>
          <c:y val="0.95486015146068581"/>
          <c:w val="0.61934662681053754"/>
          <c:h val="4.1316300178050894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69354966992761"/>
          <c:y val="6.1111111111111109E-2"/>
          <c:w val="0.76810178557225806"/>
          <c:h val="0.69353324584426945"/>
        </c:manualLayout>
      </c:layout>
      <c:barChart>
        <c:barDir val="col"/>
        <c:grouping val="stacked"/>
        <c:varyColors val="0"/>
        <c:ser>
          <c:idx val="0"/>
          <c:order val="0"/>
          <c:tx>
            <c:strRef>
              <c:f>'Quarterly &amp; TTM segment'!$B$37</c:f>
              <c:strCache>
                <c:ptCount val="1"/>
                <c:pt idx="0">
                  <c:v>Deal value ($M)</c:v>
                </c:pt>
              </c:strCache>
            </c:strRef>
          </c:tx>
          <c:spPr>
            <a:solidFill>
              <a:schemeClr val="accent1"/>
            </a:solidFill>
          </c:spPr>
          <c:invertIfNegative val="0"/>
          <c:dLbls>
            <c:numFmt formatCode="&quot;$&quot;#,##0.0" sourceLinked="0"/>
            <c:spPr>
              <a:noFill/>
              <a:ln>
                <a:noFill/>
              </a:ln>
              <a:effectLst/>
            </c:spPr>
            <c:txPr>
              <a:bodyPr rot="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segment'!$C$36:$G$36</c:f>
              <c:strCache>
                <c:ptCount val="5"/>
                <c:pt idx="0">
                  <c:v>Ag biotech</c:v>
                </c:pt>
                <c:pt idx="1">
                  <c:v>Agrifinance &amp; e-commerce</c:v>
                </c:pt>
                <c:pt idx="2">
                  <c:v>Animal ag</c:v>
                </c:pt>
                <c:pt idx="3">
                  <c:v>Indoor farming</c:v>
                </c:pt>
                <c:pt idx="4">
                  <c:v>Precision ag</c:v>
                </c:pt>
              </c:strCache>
            </c:strRef>
          </c:cat>
          <c:val>
            <c:numRef>
              <c:f>'Quarterly &amp; TTM segment'!$C$37:$G$37</c:f>
              <c:numCache>
                <c:formatCode>"$"#,##0.0;;</c:formatCode>
                <c:ptCount val="5"/>
                <c:pt idx="0">
                  <c:v>2012.5901542939159</c:v>
                </c:pt>
                <c:pt idx="1">
                  <c:v>407.76449900000006</c:v>
                </c:pt>
                <c:pt idx="2">
                  <c:v>262.18748099999999</c:v>
                </c:pt>
                <c:pt idx="3">
                  <c:v>983.10164699999996</c:v>
                </c:pt>
                <c:pt idx="4">
                  <c:v>1163.8508879999999</c:v>
                </c:pt>
              </c:numCache>
            </c:numRef>
          </c:val>
          <c:extLst>
            <c:ext xmlns:c16="http://schemas.microsoft.com/office/drawing/2014/chart" uri="{C3380CC4-5D6E-409C-BE32-E72D297353CC}">
              <c16:uniqueId val="{00000000-A32D-45B4-93E6-93C151A7D9CA}"/>
            </c:ext>
          </c:extLst>
        </c:ser>
        <c:dLbls>
          <c:showLegendKey val="0"/>
          <c:showVal val="1"/>
          <c:showCatName val="0"/>
          <c:showSerName val="0"/>
          <c:showPercent val="0"/>
          <c:showBubbleSize val="0"/>
        </c:dLbls>
        <c:gapWidth val="75"/>
        <c:overlap val="100"/>
        <c:axId val="764263840"/>
        <c:axId val="583323872"/>
      </c:barChart>
      <c:lineChart>
        <c:grouping val="standard"/>
        <c:varyColors val="0"/>
        <c:ser>
          <c:idx val="1"/>
          <c:order val="1"/>
          <c:tx>
            <c:strRef>
              <c:f>'Quarterly &amp; TTM segment'!$B$38</c:f>
              <c:strCache>
                <c:ptCount val="1"/>
                <c:pt idx="0">
                  <c:v>Deal count</c:v>
                </c:pt>
              </c:strCache>
            </c:strRef>
          </c:tx>
          <c:spPr>
            <a:ln w="19050">
              <a:noFill/>
              <a:prstDash val="solid"/>
            </a:ln>
          </c:spPr>
          <c:marker>
            <c:symbol val="circle"/>
            <c:size val="5"/>
            <c:spPr>
              <a:solidFill>
                <a:schemeClr val="accent3"/>
              </a:solidFill>
              <a:ln>
                <a:noFill/>
              </a:ln>
            </c:spPr>
          </c:marker>
          <c:dPt>
            <c:idx val="11"/>
            <c:bubble3D val="0"/>
            <c:extLst>
              <c:ext xmlns:c16="http://schemas.microsoft.com/office/drawing/2014/chart" uri="{C3380CC4-5D6E-409C-BE32-E72D297353CC}">
                <c16:uniqueId val="{00000001-A32D-45B4-93E6-93C151A7D9CA}"/>
              </c:ext>
            </c:extLst>
          </c:dPt>
          <c:dPt>
            <c:idx val="16"/>
            <c:bubble3D val="0"/>
            <c:extLst>
              <c:ext xmlns:c16="http://schemas.microsoft.com/office/drawing/2014/chart" uri="{C3380CC4-5D6E-409C-BE32-E72D297353CC}">
                <c16:uniqueId val="{00000002-A32D-45B4-93E6-93C151A7D9CA}"/>
              </c:ext>
            </c:extLst>
          </c:dPt>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segment'!$C$36:$G$36</c:f>
              <c:strCache>
                <c:ptCount val="5"/>
                <c:pt idx="0">
                  <c:v>Ag biotech</c:v>
                </c:pt>
                <c:pt idx="1">
                  <c:v>Agrifinance &amp; e-commerce</c:v>
                </c:pt>
                <c:pt idx="2">
                  <c:v>Animal ag</c:v>
                </c:pt>
                <c:pt idx="3">
                  <c:v>Indoor farming</c:v>
                </c:pt>
                <c:pt idx="4">
                  <c:v>Precision ag</c:v>
                </c:pt>
              </c:strCache>
            </c:strRef>
          </c:cat>
          <c:val>
            <c:numRef>
              <c:f>'Quarterly &amp; TTM segment'!$C$38:$G$38</c:f>
              <c:numCache>
                <c:formatCode>#,##0;;</c:formatCode>
                <c:ptCount val="5"/>
                <c:pt idx="0">
                  <c:v>117</c:v>
                </c:pt>
                <c:pt idx="1">
                  <c:v>64</c:v>
                </c:pt>
                <c:pt idx="2">
                  <c:v>44</c:v>
                </c:pt>
                <c:pt idx="3">
                  <c:v>37</c:v>
                </c:pt>
                <c:pt idx="4">
                  <c:v>96</c:v>
                </c:pt>
              </c:numCache>
            </c:numRef>
          </c:val>
          <c:smooth val="0"/>
          <c:extLst>
            <c:ext xmlns:c16="http://schemas.microsoft.com/office/drawing/2014/chart" uri="{C3380CC4-5D6E-409C-BE32-E72D297353CC}">
              <c16:uniqueId val="{00000003-A32D-45B4-93E6-93C151A7D9CA}"/>
            </c:ext>
          </c:extLst>
        </c:ser>
        <c:dLbls>
          <c:showLegendKey val="0"/>
          <c:showVal val="1"/>
          <c:showCatName val="0"/>
          <c:showSerName val="0"/>
          <c:showPercent val="0"/>
          <c:showBubbleSize val="0"/>
        </c:dLbls>
        <c:marker val="1"/>
        <c:smooth val="0"/>
        <c:axId val="509345024"/>
        <c:axId val="926824752"/>
      </c:lineChart>
      <c:catAx>
        <c:axId val="764263840"/>
        <c:scaling>
          <c:orientation val="minMax"/>
        </c:scaling>
        <c:delete val="0"/>
        <c:axPos val="b"/>
        <c:numFmt formatCode="General" sourceLinked="1"/>
        <c:majorTickMark val="none"/>
        <c:minorTickMark val="none"/>
        <c:tickLblPos val="nextTo"/>
        <c:txPr>
          <a:bodyPr/>
          <a:lstStyle/>
          <a:p>
            <a:pPr algn="ctr" rtl="0">
              <a:defRPr sz="800"/>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valAx>
        <c:axId val="926824752"/>
        <c:scaling>
          <c:orientation val="minMax"/>
        </c:scaling>
        <c:delete val="0"/>
        <c:axPos val="r"/>
        <c:numFmt formatCode="#,##0;;" sourceLinked="1"/>
        <c:majorTickMark val="out"/>
        <c:minorTickMark val="none"/>
        <c:tickLblPos val="nextTo"/>
        <c:spPr>
          <a:ln>
            <a:noFill/>
          </a:ln>
        </c:spPr>
        <c:txPr>
          <a:bodyPr/>
          <a:lstStyle/>
          <a:p>
            <a:pPr algn="ctr" rtl="0">
              <a:defRPr/>
            </a:pPr>
            <a:endParaRPr lang="en-US"/>
          </a:p>
        </c:txPr>
        <c:crossAx val="509345024"/>
        <c:crosses val="max"/>
        <c:crossBetween val="between"/>
      </c:valAx>
      <c:catAx>
        <c:axId val="509345024"/>
        <c:scaling>
          <c:orientation val="minMax"/>
        </c:scaling>
        <c:delete val="1"/>
        <c:axPos val="b"/>
        <c:numFmt formatCode="General" sourceLinked="1"/>
        <c:majorTickMark val="out"/>
        <c:minorTickMark val="none"/>
        <c:tickLblPos val="nextTo"/>
        <c:crossAx val="926824752"/>
        <c:crosses val="autoZero"/>
        <c:auto val="1"/>
        <c:lblAlgn val="ctr"/>
        <c:lblOffset val="100"/>
        <c:noMultiLvlLbl val="0"/>
      </c:catAx>
      <c:spPr>
        <a:noFill/>
        <a:ln>
          <a:noFill/>
        </a:ln>
      </c:spPr>
    </c:plotArea>
    <c:legend>
      <c:legendPos val="b"/>
      <c:layout>
        <c:manualLayout>
          <c:xMode val="edge"/>
          <c:yMode val="edge"/>
          <c:x val="0.25847475741668657"/>
          <c:y val="0.93441251093613298"/>
          <c:w val="0.48305048516662691"/>
          <c:h val="6.5587489063867022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74311545116765"/>
          <c:y val="6.1111111111111109E-2"/>
          <c:w val="0.82693458169575185"/>
          <c:h val="0.62172747156605424"/>
        </c:manualLayout>
      </c:layout>
      <c:barChart>
        <c:barDir val="col"/>
        <c:grouping val="stacked"/>
        <c:varyColors val="0"/>
        <c:ser>
          <c:idx val="0"/>
          <c:order val="0"/>
          <c:tx>
            <c:strRef>
              <c:f>'Quarterly &amp; TTM segment'!$B$7</c:f>
              <c:strCache>
                <c:ptCount val="1"/>
                <c:pt idx="0">
                  <c:v>Deal value ($M)</c:v>
                </c:pt>
              </c:strCache>
            </c:strRef>
          </c:tx>
          <c:invertIfNegative val="0"/>
          <c:dLbls>
            <c:numFmt formatCode="&quot;$&quot;#,##0.0" sourceLinked="0"/>
            <c:spPr>
              <a:noFill/>
              <a:ln>
                <a:noFill/>
              </a:ln>
              <a:effectLst/>
            </c:spPr>
            <c:txPr>
              <a:bodyPr rot="0" vert="horz"/>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segment'!$N$6:$S$6</c:f>
              <c:strCache>
                <c:ptCount val="6"/>
                <c:pt idx="0">
                  <c:v>Application security</c:v>
                </c:pt>
                <c:pt idx="1">
                  <c:v>Data security</c:v>
                </c:pt>
                <c:pt idx="2">
                  <c:v>Endpoint security</c:v>
                </c:pt>
                <c:pt idx="3">
                  <c:v>Identity &amp; access management</c:v>
                </c:pt>
                <c:pt idx="4">
                  <c:v>Network security</c:v>
                </c:pt>
                <c:pt idx="5">
                  <c:v>Security operations</c:v>
                </c:pt>
              </c:strCache>
            </c:strRef>
          </c:cat>
          <c:val>
            <c:numRef>
              <c:f>'Quarterly &amp; TTM segment'!$N$7:$S$7</c:f>
              <c:numCache>
                <c:formatCode>"$"#,##0.0;;</c:formatCode>
                <c:ptCount val="6"/>
                <c:pt idx="0">
                  <c:v>88.828564999999998</c:v>
                </c:pt>
                <c:pt idx="1">
                  <c:v>85.682001999999983</c:v>
                </c:pt>
                <c:pt idx="2">
                  <c:v>113.322058</c:v>
                </c:pt>
                <c:pt idx="3">
                  <c:v>248.26734999999999</c:v>
                </c:pt>
                <c:pt idx="4">
                  <c:v>735.04060499999991</c:v>
                </c:pt>
                <c:pt idx="5">
                  <c:v>279.63143400000001</c:v>
                </c:pt>
              </c:numCache>
            </c:numRef>
          </c:val>
          <c:extLst>
            <c:ext xmlns:c16="http://schemas.microsoft.com/office/drawing/2014/chart" uri="{C3380CC4-5D6E-409C-BE32-E72D297353CC}">
              <c16:uniqueId val="{00000000-B60B-4EDD-9101-22C122D9AFCF}"/>
            </c:ext>
          </c:extLst>
        </c:ser>
        <c:dLbls>
          <c:showLegendKey val="0"/>
          <c:showVal val="1"/>
          <c:showCatName val="0"/>
          <c:showSerName val="0"/>
          <c:showPercent val="0"/>
          <c:showBubbleSize val="0"/>
        </c:dLbls>
        <c:gapWidth val="60"/>
        <c:overlap val="100"/>
        <c:axId val="764263840"/>
        <c:axId val="583323872"/>
      </c:barChart>
      <c:lineChart>
        <c:grouping val="standard"/>
        <c:varyColors val="0"/>
        <c:ser>
          <c:idx val="1"/>
          <c:order val="1"/>
          <c:tx>
            <c:strRef>
              <c:f>'Quarterly &amp; TTM segment'!$B$8</c:f>
              <c:strCache>
                <c:ptCount val="1"/>
                <c:pt idx="0">
                  <c:v>Deal count</c:v>
                </c:pt>
              </c:strCache>
            </c:strRef>
          </c:tx>
          <c:spPr>
            <a:ln w="19050">
              <a:noFill/>
            </a:ln>
          </c:spPr>
          <c:marker>
            <c:symbol val="circle"/>
            <c:size val="5"/>
            <c:spPr>
              <a:solidFill>
                <a:schemeClr val="accent3"/>
              </a:solidFill>
              <a:ln>
                <a:noFill/>
              </a:ln>
            </c:spPr>
          </c:marker>
          <c:dPt>
            <c:idx val="11"/>
            <c:bubble3D val="0"/>
            <c:extLst>
              <c:ext xmlns:c16="http://schemas.microsoft.com/office/drawing/2014/chart" uri="{C3380CC4-5D6E-409C-BE32-E72D297353CC}">
                <c16:uniqueId val="{00000001-B60B-4EDD-9101-22C122D9AFCF}"/>
              </c:ext>
            </c:extLst>
          </c:dPt>
          <c:dPt>
            <c:idx val="16"/>
            <c:bubble3D val="0"/>
            <c:extLst>
              <c:ext xmlns:c16="http://schemas.microsoft.com/office/drawing/2014/chart" uri="{C3380CC4-5D6E-409C-BE32-E72D297353CC}">
                <c16:uniqueId val="{00000002-B60B-4EDD-9101-22C122D9AFCF}"/>
              </c:ext>
            </c:extLst>
          </c:dPt>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segment'!$N$6:$S$6</c:f>
              <c:strCache>
                <c:ptCount val="6"/>
                <c:pt idx="0">
                  <c:v>Application security</c:v>
                </c:pt>
                <c:pt idx="1">
                  <c:v>Data security</c:v>
                </c:pt>
                <c:pt idx="2">
                  <c:v>Endpoint security</c:v>
                </c:pt>
                <c:pt idx="3">
                  <c:v>Identity &amp; access management</c:v>
                </c:pt>
                <c:pt idx="4">
                  <c:v>Network security</c:v>
                </c:pt>
                <c:pt idx="5">
                  <c:v>Security operations</c:v>
                </c:pt>
              </c:strCache>
            </c:strRef>
          </c:cat>
          <c:val>
            <c:numRef>
              <c:f>'Quarterly &amp; TTM segment'!$N$8:$S$8</c:f>
              <c:numCache>
                <c:formatCode>#,##0;;</c:formatCode>
                <c:ptCount val="6"/>
                <c:pt idx="0">
                  <c:v>11</c:v>
                </c:pt>
                <c:pt idx="1">
                  <c:v>8</c:v>
                </c:pt>
                <c:pt idx="2">
                  <c:v>15</c:v>
                </c:pt>
                <c:pt idx="3">
                  <c:v>7</c:v>
                </c:pt>
                <c:pt idx="4">
                  <c:v>10</c:v>
                </c:pt>
                <c:pt idx="5">
                  <c:v>14</c:v>
                </c:pt>
              </c:numCache>
            </c:numRef>
          </c:val>
          <c:smooth val="0"/>
          <c:extLst>
            <c:ext xmlns:c16="http://schemas.microsoft.com/office/drawing/2014/chart" uri="{C3380CC4-5D6E-409C-BE32-E72D297353CC}">
              <c16:uniqueId val="{00000003-B60B-4EDD-9101-22C122D9AFCF}"/>
            </c:ext>
          </c:extLst>
        </c:ser>
        <c:dLbls>
          <c:showLegendKey val="0"/>
          <c:showVal val="1"/>
          <c:showCatName val="0"/>
          <c:showSerName val="0"/>
          <c:showPercent val="0"/>
          <c:showBubbleSize val="0"/>
        </c:dLbls>
        <c:marker val="1"/>
        <c:smooth val="0"/>
        <c:axId val="509345024"/>
        <c:axId val="926824752"/>
      </c:lineChart>
      <c:catAx>
        <c:axId val="764263840"/>
        <c:scaling>
          <c:orientation val="minMax"/>
        </c:scaling>
        <c:delete val="0"/>
        <c:axPos val="b"/>
        <c:numFmt formatCode="General" sourceLinked="1"/>
        <c:majorTickMark val="none"/>
        <c:minorTickMark val="none"/>
        <c:tickLblPos val="nextTo"/>
        <c:txPr>
          <a:bodyPr rot="0" vert="horz"/>
          <a:lstStyle/>
          <a:p>
            <a:pPr algn="ctr" rtl="0">
              <a:defRPr sz="800"/>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valAx>
        <c:axId val="926824752"/>
        <c:scaling>
          <c:orientation val="minMax"/>
        </c:scaling>
        <c:delete val="0"/>
        <c:axPos val="r"/>
        <c:numFmt formatCode="#,##0;;" sourceLinked="1"/>
        <c:majorTickMark val="out"/>
        <c:minorTickMark val="none"/>
        <c:tickLblPos val="nextTo"/>
        <c:spPr>
          <a:ln>
            <a:noFill/>
          </a:ln>
        </c:spPr>
        <c:txPr>
          <a:bodyPr/>
          <a:lstStyle/>
          <a:p>
            <a:pPr algn="ctr" rtl="0">
              <a:defRPr/>
            </a:pPr>
            <a:endParaRPr lang="en-US"/>
          </a:p>
        </c:txPr>
        <c:crossAx val="509345024"/>
        <c:crosses val="max"/>
        <c:crossBetween val="between"/>
      </c:valAx>
      <c:catAx>
        <c:axId val="509345024"/>
        <c:scaling>
          <c:orientation val="minMax"/>
        </c:scaling>
        <c:delete val="1"/>
        <c:axPos val="b"/>
        <c:numFmt formatCode="General" sourceLinked="1"/>
        <c:majorTickMark val="out"/>
        <c:minorTickMark val="none"/>
        <c:tickLblPos val="nextTo"/>
        <c:crossAx val="926824752"/>
        <c:crosses val="autoZero"/>
        <c:auto val="1"/>
        <c:lblAlgn val="ctr"/>
        <c:lblOffset val="100"/>
        <c:noMultiLvlLbl val="0"/>
      </c:catAx>
      <c:spPr>
        <a:noFill/>
        <a:ln>
          <a:noFill/>
        </a:ln>
      </c:spPr>
    </c:plotArea>
    <c:legend>
      <c:legendPos val="b"/>
      <c:layout>
        <c:manualLayout>
          <c:xMode val="edge"/>
          <c:yMode val="edge"/>
          <c:x val="0.26828283647219853"/>
          <c:y val="0.94127581640570379"/>
          <c:w val="0.463434327055603"/>
          <c:h val="5.8724183594296195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48832139790198"/>
          <c:y val="6.1111111111111109E-2"/>
          <c:w val="0.82543335199541712"/>
          <c:h val="0.63283858267716531"/>
        </c:manualLayout>
      </c:layout>
      <c:barChart>
        <c:barDir val="col"/>
        <c:grouping val="stacked"/>
        <c:varyColors val="0"/>
        <c:ser>
          <c:idx val="0"/>
          <c:order val="0"/>
          <c:tx>
            <c:strRef>
              <c:f>'Quarterly &amp; TTM segment'!$B$37</c:f>
              <c:strCache>
                <c:ptCount val="1"/>
                <c:pt idx="0">
                  <c:v>Deal value ($M)</c:v>
                </c:pt>
              </c:strCache>
            </c:strRef>
          </c:tx>
          <c:invertIfNegative val="0"/>
          <c:dLbls>
            <c:numFmt formatCode="&quot;$&quot;#,##0.0" sourceLinked="0"/>
            <c:spPr>
              <a:noFill/>
              <a:ln>
                <a:noFill/>
              </a:ln>
              <a:effectLst/>
            </c:spPr>
            <c:txPr>
              <a:bodyPr rot="0" vert="horz" anchor="b" anchorCtr="1"/>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segment'!$N$36:$S$36</c:f>
              <c:strCache>
                <c:ptCount val="6"/>
                <c:pt idx="0">
                  <c:v>Application security</c:v>
                </c:pt>
                <c:pt idx="1">
                  <c:v>Data security</c:v>
                </c:pt>
                <c:pt idx="2">
                  <c:v>Endpoint security</c:v>
                </c:pt>
                <c:pt idx="3">
                  <c:v>Identity &amp; access management</c:v>
                </c:pt>
                <c:pt idx="4">
                  <c:v>Network security</c:v>
                </c:pt>
                <c:pt idx="5">
                  <c:v>Security operations</c:v>
                </c:pt>
              </c:strCache>
            </c:strRef>
          </c:cat>
          <c:val>
            <c:numRef>
              <c:f>'Quarterly &amp; TTM segment'!$N$37:$S$37</c:f>
              <c:numCache>
                <c:formatCode>"$"#,##0.0;;</c:formatCode>
                <c:ptCount val="6"/>
                <c:pt idx="0">
                  <c:v>1588.9988799999999</c:v>
                </c:pt>
                <c:pt idx="1">
                  <c:v>1478.6656199999998</c:v>
                </c:pt>
                <c:pt idx="2">
                  <c:v>1042.0667230000004</c:v>
                </c:pt>
                <c:pt idx="3">
                  <c:v>1000.109792</c:v>
                </c:pt>
                <c:pt idx="4">
                  <c:v>1109.835915796366</c:v>
                </c:pt>
                <c:pt idx="5">
                  <c:v>3787.7518070000001</c:v>
                </c:pt>
              </c:numCache>
            </c:numRef>
          </c:val>
          <c:extLst>
            <c:ext xmlns:c16="http://schemas.microsoft.com/office/drawing/2014/chart" uri="{C3380CC4-5D6E-409C-BE32-E72D297353CC}">
              <c16:uniqueId val="{00000000-8DCB-434C-BBED-9A0C383C14A4}"/>
            </c:ext>
          </c:extLst>
        </c:ser>
        <c:dLbls>
          <c:showLegendKey val="0"/>
          <c:showVal val="1"/>
          <c:showCatName val="0"/>
          <c:showSerName val="0"/>
          <c:showPercent val="0"/>
          <c:showBubbleSize val="0"/>
        </c:dLbls>
        <c:gapWidth val="75"/>
        <c:overlap val="100"/>
        <c:axId val="764263840"/>
        <c:axId val="583323872"/>
      </c:barChart>
      <c:lineChart>
        <c:grouping val="standard"/>
        <c:varyColors val="0"/>
        <c:ser>
          <c:idx val="1"/>
          <c:order val="1"/>
          <c:tx>
            <c:strRef>
              <c:f>'Quarterly &amp; TTM segment'!$B$38</c:f>
              <c:strCache>
                <c:ptCount val="1"/>
                <c:pt idx="0">
                  <c:v>Deal count</c:v>
                </c:pt>
              </c:strCache>
            </c:strRef>
          </c:tx>
          <c:spPr>
            <a:ln w="19050">
              <a:noFill/>
            </a:ln>
          </c:spPr>
          <c:marker>
            <c:symbol val="circle"/>
            <c:size val="5"/>
            <c:spPr>
              <a:solidFill>
                <a:schemeClr val="accent3"/>
              </a:solidFill>
              <a:ln>
                <a:noFill/>
              </a:ln>
            </c:spPr>
          </c:marker>
          <c:dPt>
            <c:idx val="11"/>
            <c:bubble3D val="0"/>
            <c:extLst>
              <c:ext xmlns:c16="http://schemas.microsoft.com/office/drawing/2014/chart" uri="{C3380CC4-5D6E-409C-BE32-E72D297353CC}">
                <c16:uniqueId val="{00000001-8DCB-434C-BBED-9A0C383C14A4}"/>
              </c:ext>
            </c:extLst>
          </c:dPt>
          <c:dPt>
            <c:idx val="16"/>
            <c:bubble3D val="0"/>
            <c:extLst>
              <c:ext xmlns:c16="http://schemas.microsoft.com/office/drawing/2014/chart" uri="{C3380CC4-5D6E-409C-BE32-E72D297353CC}">
                <c16:uniqueId val="{00000002-8DCB-434C-BBED-9A0C383C14A4}"/>
              </c:ext>
            </c:extLst>
          </c:dPt>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'Quarterly &amp; TTM segment'!$N$36:$S$36</c:f>
              <c:strCache>
                <c:ptCount val="6"/>
                <c:pt idx="0">
                  <c:v>Application security</c:v>
                </c:pt>
                <c:pt idx="1">
                  <c:v>Data security</c:v>
                </c:pt>
                <c:pt idx="2">
                  <c:v>Endpoint security</c:v>
                </c:pt>
                <c:pt idx="3">
                  <c:v>Identity &amp; access management</c:v>
                </c:pt>
                <c:pt idx="4">
                  <c:v>Network security</c:v>
                </c:pt>
                <c:pt idx="5">
                  <c:v>Security operations</c:v>
                </c:pt>
              </c:strCache>
            </c:strRef>
          </c:cat>
          <c:val>
            <c:numRef>
              <c:f>'Quarterly &amp; TTM segment'!$N$38:$S$38</c:f>
              <c:numCache>
                <c:formatCode>#,##0;;</c:formatCode>
                <c:ptCount val="6"/>
                <c:pt idx="0">
                  <c:v>77</c:v>
                </c:pt>
                <c:pt idx="1">
                  <c:v>68</c:v>
                </c:pt>
                <c:pt idx="2">
                  <c:v>59</c:v>
                </c:pt>
                <c:pt idx="3">
                  <c:v>52</c:v>
                </c:pt>
                <c:pt idx="4">
                  <c:v>38</c:v>
                </c:pt>
                <c:pt idx="5">
                  <c:v>92</c:v>
                </c:pt>
              </c:numCache>
            </c:numRef>
          </c:val>
          <c:smooth val="0"/>
          <c:extLst>
            <c:ext xmlns:c16="http://schemas.microsoft.com/office/drawing/2014/chart" uri="{C3380CC4-5D6E-409C-BE32-E72D297353CC}">
              <c16:uniqueId val="{00000003-8DCB-434C-BBED-9A0C383C14A4}"/>
            </c:ext>
          </c:extLst>
        </c:ser>
        <c:dLbls>
          <c:showLegendKey val="0"/>
          <c:showVal val="1"/>
          <c:showCatName val="0"/>
          <c:showSerName val="0"/>
          <c:showPercent val="0"/>
          <c:showBubbleSize val="0"/>
        </c:dLbls>
        <c:marker val="1"/>
        <c:smooth val="0"/>
        <c:axId val="509345024"/>
        <c:axId val="926824752"/>
      </c:lineChart>
      <c:catAx>
        <c:axId val="764263840"/>
        <c:scaling>
          <c:orientation val="minMax"/>
        </c:scaling>
        <c:delete val="0"/>
        <c:axPos val="b"/>
        <c:numFmt formatCode="General" sourceLinked="1"/>
        <c:majorTickMark val="none"/>
        <c:minorTickMark val="none"/>
        <c:tickLblPos val="nextTo"/>
        <c:txPr>
          <a:bodyPr/>
          <a:lstStyle/>
          <a:p>
            <a:pPr algn="ctr" rtl="0">
              <a:defRPr sz="800"/>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valAx>
        <c:axId val="926824752"/>
        <c:scaling>
          <c:orientation val="minMax"/>
        </c:scaling>
        <c:delete val="0"/>
        <c:axPos val="r"/>
        <c:numFmt formatCode="#,##0;;" sourceLinked="1"/>
        <c:majorTickMark val="out"/>
        <c:minorTickMark val="none"/>
        <c:tickLblPos val="nextTo"/>
        <c:spPr>
          <a:ln>
            <a:noFill/>
          </a:ln>
        </c:spPr>
        <c:txPr>
          <a:bodyPr/>
          <a:lstStyle/>
          <a:p>
            <a:pPr algn="ctr" rtl="0">
              <a:defRPr/>
            </a:pPr>
            <a:endParaRPr lang="en-US"/>
          </a:p>
        </c:txPr>
        <c:crossAx val="509345024"/>
        <c:crosses val="max"/>
        <c:crossBetween val="between"/>
      </c:valAx>
      <c:catAx>
        <c:axId val="509345024"/>
        <c:scaling>
          <c:orientation val="minMax"/>
        </c:scaling>
        <c:delete val="1"/>
        <c:axPos val="b"/>
        <c:numFmt formatCode="General" sourceLinked="1"/>
        <c:majorTickMark val="out"/>
        <c:minorTickMark val="none"/>
        <c:tickLblPos val="nextTo"/>
        <c:crossAx val="926824752"/>
        <c:crosses val="autoZero"/>
        <c:auto val="1"/>
        <c:lblAlgn val="ctr"/>
        <c:lblOffset val="100"/>
        <c:noMultiLvlLbl val="0"/>
      </c:catAx>
      <c:spPr>
        <a:noFill/>
        <a:ln>
          <a:noFill/>
        </a:ln>
      </c:spPr>
    </c:plotArea>
    <c:legend>
      <c:legendPos val="b"/>
      <c:layout>
        <c:manualLayout>
          <c:xMode val="edge"/>
          <c:yMode val="edge"/>
          <c:x val="0.28953858448996739"/>
          <c:y val="0.92885695538057744"/>
          <c:w val="0.42092261443882173"/>
          <c:h val="7.1143044619422571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42000484271959"/>
          <c:y val="6.1111111111111109E-2"/>
          <c:w val="0.87457999515728047"/>
          <c:h val="0.54809842519685037"/>
        </c:manualLayout>
      </c:layout>
      <c:barChart>
        <c:barDir val="col"/>
        <c:grouping val="clustered"/>
        <c:varyColors val="0"/>
        <c:ser>
          <c:idx val="0"/>
          <c:order val="0"/>
          <c:tx>
            <c:strRef>
              <c:f>'Segment by Year'!$B$7</c:f>
              <c:strCache>
                <c:ptCount val="1"/>
                <c:pt idx="0">
                  <c:v>Ag biotech</c:v>
                </c:pt>
              </c:strCache>
            </c:strRef>
          </c:tx>
          <c:spPr>
            <a:solidFill>
              <a:schemeClr val="accent1"/>
            </a:solidFill>
          </c:spPr>
          <c:invertIfNegative val="0"/>
          <c:dLbls>
            <c:delete val="1"/>
          </c:dLbls>
          <c:cat>
            <c:numRef>
              <c:f>'Segment by Year'!$C$6:$H$6</c:f>
              <c:numCache>
                <c:formatCode>General</c:formatCode>
                <c:ptCount val="6"/>
                <c:pt idx="0">
                  <c:v>2018</c:v>
                </c:pt>
                <c:pt idx="1">
                  <c:v>2019</c:v>
                </c:pt>
                <c:pt idx="2">
                  <c:v>2020</c:v>
                </c:pt>
                <c:pt idx="3">
                  <c:v>2021</c:v>
                </c:pt>
                <c:pt idx="4">
                  <c:v>2022</c:v>
                </c:pt>
                <c:pt idx="5" formatCode="General&quot;*&quot;">
                  <c:v>2023</c:v>
                </c:pt>
              </c:numCache>
            </c:numRef>
          </c:cat>
          <c:val>
            <c:numRef>
              <c:f>'Segment by Year'!$C$7:$H$7</c:f>
              <c:numCache>
                <c:formatCode>"$"#,##0.0;;</c:formatCode>
                <c:ptCount val="6"/>
                <c:pt idx="0">
                  <c:v>1695.5455091540753</c:v>
                </c:pt>
                <c:pt idx="1">
                  <c:v>1734.4987716214232</c:v>
                </c:pt>
                <c:pt idx="2">
                  <c:v>2123.2824879999998</c:v>
                </c:pt>
                <c:pt idx="3">
                  <c:v>3099.9113340000013</c:v>
                </c:pt>
                <c:pt idx="4">
                  <c:v>2143.0317012939163</c:v>
                </c:pt>
                <c:pt idx="5">
                  <c:v>489.14918900000009</c:v>
                </c:pt>
              </c:numCache>
            </c:numRef>
          </c:val>
          <c:extLst>
            <c:ext xmlns:c16="http://schemas.microsoft.com/office/drawing/2014/chart" uri="{C3380CC4-5D6E-409C-BE32-E72D297353CC}">
              <c16:uniqueId val="{00000000-93E1-48C9-9A18-3A0ACA78AC95}"/>
            </c:ext>
          </c:extLst>
        </c:ser>
        <c:ser>
          <c:idx val="1"/>
          <c:order val="1"/>
          <c:tx>
            <c:strRef>
              <c:f>'Segment by Year'!$B$8</c:f>
              <c:strCache>
                <c:ptCount val="1"/>
                <c:pt idx="0">
                  <c:v>Agrifinance &amp; e-commerce</c:v>
                </c:pt>
              </c:strCache>
            </c:strRef>
          </c:tx>
          <c:spPr>
            <a:ln w="19050">
              <a:noFill/>
              <a:prstDash val="solid"/>
            </a:ln>
          </c:spPr>
          <c:invertIfNegative val="0"/>
          <c:dLbls>
            <c:delete val="1"/>
          </c:dLbls>
          <c:cat>
            <c:numRef>
              <c:f>'Segment by Year'!$C$6:$H$6</c:f>
              <c:numCache>
                <c:formatCode>General</c:formatCode>
                <c:ptCount val="6"/>
                <c:pt idx="0">
                  <c:v>2018</c:v>
                </c:pt>
                <c:pt idx="1">
                  <c:v>2019</c:v>
                </c:pt>
                <c:pt idx="2">
                  <c:v>2020</c:v>
                </c:pt>
                <c:pt idx="3">
                  <c:v>2021</c:v>
                </c:pt>
                <c:pt idx="4">
                  <c:v>2022</c:v>
                </c:pt>
                <c:pt idx="5" formatCode="General&quot;*&quot;">
                  <c:v>2023</c:v>
                </c:pt>
              </c:numCache>
            </c:numRef>
          </c:cat>
          <c:val>
            <c:numRef>
              <c:f>'Segment by Year'!$C$8:$H$8</c:f>
              <c:numCache>
                <c:formatCode>"$"#,##0.0</c:formatCode>
                <c:ptCount val="6"/>
                <c:pt idx="0">
                  <c:v>386.89854400000002</c:v>
                </c:pt>
                <c:pt idx="1">
                  <c:v>384.9158989659465</c:v>
                </c:pt>
                <c:pt idx="2">
                  <c:v>1026.715173</c:v>
                </c:pt>
                <c:pt idx="3">
                  <c:v>1225.58206</c:v>
                </c:pt>
                <c:pt idx="4">
                  <c:v>430.77272736569722</c:v>
                </c:pt>
                <c:pt idx="5">
                  <c:v>41.325716000000007</c:v>
                </c:pt>
              </c:numCache>
            </c:numRef>
          </c:val>
          <c:extLst>
            <c:ext xmlns:c16="http://schemas.microsoft.com/office/drawing/2014/chart" uri="{C3380CC4-5D6E-409C-BE32-E72D297353CC}">
              <c16:uniqueId val="{00000001-93E1-48C9-9A18-3A0ACA78AC95}"/>
            </c:ext>
          </c:extLst>
        </c:ser>
        <c:ser>
          <c:idx val="2"/>
          <c:order val="2"/>
          <c:tx>
            <c:strRef>
              <c:f>'Segment by Year'!$B$9</c:f>
              <c:strCache>
                <c:ptCount val="1"/>
                <c:pt idx="0">
                  <c:v>Animal ag</c:v>
                </c:pt>
              </c:strCache>
            </c:strRef>
          </c:tx>
          <c:invertIfNegative val="0"/>
          <c:dLbls>
            <c:delete val="1"/>
          </c:dLbls>
          <c:cat>
            <c:numRef>
              <c:f>'Segment by Year'!$C$6:$H$6</c:f>
              <c:numCache>
                <c:formatCode>General</c:formatCode>
                <c:ptCount val="6"/>
                <c:pt idx="0">
                  <c:v>2018</c:v>
                </c:pt>
                <c:pt idx="1">
                  <c:v>2019</c:v>
                </c:pt>
                <c:pt idx="2">
                  <c:v>2020</c:v>
                </c:pt>
                <c:pt idx="3">
                  <c:v>2021</c:v>
                </c:pt>
                <c:pt idx="4">
                  <c:v>2022</c:v>
                </c:pt>
                <c:pt idx="5" formatCode="General&quot;*&quot;">
                  <c:v>2023</c:v>
                </c:pt>
              </c:numCache>
            </c:numRef>
          </c:cat>
          <c:val>
            <c:numRef>
              <c:f>'Segment by Year'!$C$9:$H$9</c:f>
              <c:numCache>
                <c:formatCode>"$"#,##0.0;;</c:formatCode>
                <c:ptCount val="6"/>
                <c:pt idx="0">
                  <c:v>77.249644000000004</c:v>
                </c:pt>
                <c:pt idx="1">
                  <c:v>97.290238000000002</c:v>
                </c:pt>
                <c:pt idx="2">
                  <c:v>69.591287000000023</c:v>
                </c:pt>
                <c:pt idx="3">
                  <c:v>174.40320299999993</c:v>
                </c:pt>
                <c:pt idx="4">
                  <c:v>262.67358256720001</c:v>
                </c:pt>
                <c:pt idx="5">
                  <c:v>56.131559000000003</c:v>
                </c:pt>
              </c:numCache>
            </c:numRef>
          </c:val>
          <c:extLst>
            <c:ext xmlns:c16="http://schemas.microsoft.com/office/drawing/2014/chart" uri="{C3380CC4-5D6E-409C-BE32-E72D297353CC}">
              <c16:uniqueId val="{00000002-93E1-48C9-9A18-3A0ACA78AC95}"/>
            </c:ext>
          </c:extLst>
        </c:ser>
        <c:ser>
          <c:idx val="3"/>
          <c:order val="3"/>
          <c:tx>
            <c:strRef>
              <c:f>'Segment by Year'!$B$10</c:f>
              <c:strCache>
                <c:ptCount val="1"/>
                <c:pt idx="0">
                  <c:v>Indoor farming</c:v>
                </c:pt>
              </c:strCache>
            </c:strRef>
          </c:tx>
          <c:invertIfNegative val="0"/>
          <c:dLbls>
            <c:delete val="1"/>
          </c:dLbls>
          <c:cat>
            <c:numRef>
              <c:f>'Segment by Year'!$C$6:$H$6</c:f>
              <c:numCache>
                <c:formatCode>General</c:formatCode>
                <c:ptCount val="6"/>
                <c:pt idx="0">
                  <c:v>2018</c:v>
                </c:pt>
                <c:pt idx="1">
                  <c:v>2019</c:v>
                </c:pt>
                <c:pt idx="2">
                  <c:v>2020</c:v>
                </c:pt>
                <c:pt idx="3">
                  <c:v>2021</c:v>
                </c:pt>
                <c:pt idx="4">
                  <c:v>2022</c:v>
                </c:pt>
                <c:pt idx="5" formatCode="General&quot;*&quot;">
                  <c:v>2023</c:v>
                </c:pt>
              </c:numCache>
            </c:numRef>
          </c:cat>
          <c:val>
            <c:numRef>
              <c:f>'Segment by Year'!$C$10:$H$10</c:f>
              <c:numCache>
                <c:formatCode>"$"#,##0.0</c:formatCode>
                <c:ptCount val="6"/>
                <c:pt idx="0">
                  <c:v>294.37576500000006</c:v>
                </c:pt>
                <c:pt idx="1">
                  <c:v>547.95934099999999</c:v>
                </c:pt>
                <c:pt idx="2">
                  <c:v>1040.7727350000005</c:v>
                </c:pt>
                <c:pt idx="3">
                  <c:v>2147.4059238182767</c:v>
                </c:pt>
                <c:pt idx="4">
                  <c:v>1425.6363309999999</c:v>
                </c:pt>
                <c:pt idx="5">
                  <c:v>32.460171000000003</c:v>
                </c:pt>
              </c:numCache>
            </c:numRef>
          </c:val>
          <c:extLst>
            <c:ext xmlns:c16="http://schemas.microsoft.com/office/drawing/2014/chart" uri="{C3380CC4-5D6E-409C-BE32-E72D297353CC}">
              <c16:uniqueId val="{00000003-93E1-48C9-9A18-3A0ACA78AC95}"/>
            </c:ext>
          </c:extLst>
        </c:ser>
        <c:ser>
          <c:idx val="4"/>
          <c:order val="4"/>
          <c:tx>
            <c:strRef>
              <c:f>'Segment by Year'!$B$11</c:f>
              <c:strCache>
                <c:ptCount val="1"/>
                <c:pt idx="0">
                  <c:v>Precision ag</c:v>
                </c:pt>
              </c:strCache>
            </c:strRef>
          </c:tx>
          <c:invertIfNegative val="0"/>
          <c:dLbls>
            <c:delete val="1"/>
          </c:dLbls>
          <c:cat>
            <c:numRef>
              <c:f>'Segment by Year'!$C$6:$H$6</c:f>
              <c:numCache>
                <c:formatCode>General</c:formatCode>
                <c:ptCount val="6"/>
                <c:pt idx="0">
                  <c:v>2018</c:v>
                </c:pt>
                <c:pt idx="1">
                  <c:v>2019</c:v>
                </c:pt>
                <c:pt idx="2">
                  <c:v>2020</c:v>
                </c:pt>
                <c:pt idx="3">
                  <c:v>2021</c:v>
                </c:pt>
                <c:pt idx="4">
                  <c:v>2022</c:v>
                </c:pt>
                <c:pt idx="5" formatCode="General&quot;*&quot;">
                  <c:v>2023</c:v>
                </c:pt>
              </c:numCache>
            </c:numRef>
          </c:cat>
          <c:val>
            <c:numRef>
              <c:f>'Segment by Year'!$C$11:$H$11</c:f>
              <c:numCache>
                <c:formatCode>"$"#,##0.0;;</c:formatCode>
                <c:ptCount val="6"/>
                <c:pt idx="0">
                  <c:v>447.969448</c:v>
                </c:pt>
                <c:pt idx="1">
                  <c:v>743.9556247499778</c:v>
                </c:pt>
                <c:pt idx="2">
                  <c:v>735.30971100000011</c:v>
                </c:pt>
                <c:pt idx="3">
                  <c:v>1529.3941363451534</c:v>
                </c:pt>
                <c:pt idx="4">
                  <c:v>1195.1977979945655</c:v>
                </c:pt>
                <c:pt idx="5">
                  <c:v>209.90603199999998</c:v>
                </c:pt>
              </c:numCache>
            </c:numRef>
          </c:val>
          <c:extLst>
            <c:ext xmlns:c16="http://schemas.microsoft.com/office/drawing/2014/chart" uri="{C3380CC4-5D6E-409C-BE32-E72D297353CC}">
              <c16:uniqueId val="{00000004-93E1-48C9-9A18-3A0ACA78AC95}"/>
            </c:ext>
          </c:extLst>
        </c:ser>
        <c:dLbls>
          <c:showLegendKey val="0"/>
          <c:showVal val="1"/>
          <c:showCatName val="0"/>
          <c:showSerName val="0"/>
          <c:showPercent val="0"/>
          <c:showBubbleSize val="0"/>
        </c:dLbls>
        <c:gapWidth val="75"/>
        <c:axId val="764263840"/>
        <c:axId val="583323872"/>
      </c:bar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spPr>
        <a:noFill/>
        <a:ln>
          <a:noFill/>
        </a:ln>
      </c:spPr>
    </c:plotArea>
    <c:legend>
      <c:legendPos val="b"/>
      <c:layout>
        <c:manualLayout>
          <c:xMode val="edge"/>
          <c:yMode val="edge"/>
          <c:x val="2.0680943481867033E-3"/>
          <c:y val="0.79090507436570434"/>
          <c:w val="0.99793190565181333"/>
          <c:h val="0.20909492563429571"/>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1710955255635"/>
          <c:y val="6.1111111111111109E-2"/>
          <c:w val="0.86095327591258597"/>
          <c:h val="0.58698731408573923"/>
        </c:manualLayout>
      </c:layout>
      <c:barChart>
        <c:barDir val="col"/>
        <c:grouping val="clustered"/>
        <c:varyColors val="0"/>
        <c:ser>
          <c:idx val="0"/>
          <c:order val="0"/>
          <c:tx>
            <c:strRef>
              <c:f>'Segment by Year'!$B$37</c:f>
              <c:strCache>
                <c:ptCount val="1"/>
                <c:pt idx="0">
                  <c:v>Ag biotech</c:v>
                </c:pt>
              </c:strCache>
            </c:strRef>
          </c:tx>
          <c:spPr>
            <a:solidFill>
              <a:schemeClr val="accent1"/>
            </a:solidFill>
          </c:spPr>
          <c:invertIfNegative val="0"/>
          <c:dLbls>
            <c:delete val="1"/>
          </c:dLbls>
          <c:cat>
            <c:numRef>
              <c:f>'Segment by Year'!$C$36:$H$36</c:f>
              <c:numCache>
                <c:formatCode>General</c:formatCode>
                <c:ptCount val="6"/>
                <c:pt idx="0">
                  <c:v>2018</c:v>
                </c:pt>
                <c:pt idx="1">
                  <c:v>2019</c:v>
                </c:pt>
                <c:pt idx="2">
                  <c:v>2020</c:v>
                </c:pt>
                <c:pt idx="3">
                  <c:v>2021</c:v>
                </c:pt>
                <c:pt idx="4">
                  <c:v>2022</c:v>
                </c:pt>
                <c:pt idx="5" formatCode="General&quot;*&quot;">
                  <c:v>2023</c:v>
                </c:pt>
              </c:numCache>
            </c:numRef>
          </c:cat>
          <c:val>
            <c:numRef>
              <c:f>'Segment by Year'!$C$37:$H$37</c:f>
              <c:numCache>
                <c:formatCode>General</c:formatCode>
                <c:ptCount val="6"/>
                <c:pt idx="0">
                  <c:v>88</c:v>
                </c:pt>
                <c:pt idx="1">
                  <c:v>98</c:v>
                </c:pt>
                <c:pt idx="2">
                  <c:v>97</c:v>
                </c:pt>
                <c:pt idx="3">
                  <c:v>119</c:v>
                </c:pt>
                <c:pt idx="4">
                  <c:v>136</c:v>
                </c:pt>
                <c:pt idx="5">
                  <c:v>18</c:v>
                </c:pt>
              </c:numCache>
            </c:numRef>
          </c:val>
          <c:extLst>
            <c:ext xmlns:c16="http://schemas.microsoft.com/office/drawing/2014/chart" uri="{C3380CC4-5D6E-409C-BE32-E72D297353CC}">
              <c16:uniqueId val="{00000000-0C39-49CD-BC27-B94C84ABCA92}"/>
            </c:ext>
          </c:extLst>
        </c:ser>
        <c:ser>
          <c:idx val="1"/>
          <c:order val="1"/>
          <c:tx>
            <c:strRef>
              <c:f>'Segment by Year'!$B$38</c:f>
              <c:strCache>
                <c:ptCount val="1"/>
                <c:pt idx="0">
                  <c:v>Agrifinance &amp; e-commerce</c:v>
                </c:pt>
              </c:strCache>
            </c:strRef>
          </c:tx>
          <c:spPr>
            <a:ln w="19050">
              <a:noFill/>
              <a:prstDash val="solid"/>
            </a:ln>
          </c:spPr>
          <c:invertIfNegative val="0"/>
          <c:dLbls>
            <c:delete val="1"/>
          </c:dLbls>
          <c:cat>
            <c:numRef>
              <c:f>'Segment by Year'!$C$36:$H$36</c:f>
              <c:numCache>
                <c:formatCode>General</c:formatCode>
                <c:ptCount val="6"/>
                <c:pt idx="0">
                  <c:v>2018</c:v>
                </c:pt>
                <c:pt idx="1">
                  <c:v>2019</c:v>
                </c:pt>
                <c:pt idx="2">
                  <c:v>2020</c:v>
                </c:pt>
                <c:pt idx="3">
                  <c:v>2021</c:v>
                </c:pt>
                <c:pt idx="4">
                  <c:v>2022</c:v>
                </c:pt>
                <c:pt idx="5" formatCode="General&quot;*&quot;">
                  <c:v>2023</c:v>
                </c:pt>
              </c:numCache>
            </c:numRef>
          </c:cat>
          <c:val>
            <c:numRef>
              <c:f>'Segment by Year'!$C$38:$H$38</c:f>
              <c:numCache>
                <c:formatCode>General</c:formatCode>
                <c:ptCount val="6"/>
                <c:pt idx="0">
                  <c:v>40</c:v>
                </c:pt>
                <c:pt idx="1">
                  <c:v>39</c:v>
                </c:pt>
                <c:pt idx="2">
                  <c:v>45</c:v>
                </c:pt>
                <c:pt idx="3">
                  <c:v>71</c:v>
                </c:pt>
                <c:pt idx="4">
                  <c:v>75</c:v>
                </c:pt>
                <c:pt idx="5">
                  <c:v>13</c:v>
                </c:pt>
              </c:numCache>
            </c:numRef>
          </c:val>
          <c:extLst>
            <c:ext xmlns:c16="http://schemas.microsoft.com/office/drawing/2014/chart" uri="{C3380CC4-5D6E-409C-BE32-E72D297353CC}">
              <c16:uniqueId val="{00000001-0C39-49CD-BC27-B94C84ABCA92}"/>
            </c:ext>
          </c:extLst>
        </c:ser>
        <c:ser>
          <c:idx val="2"/>
          <c:order val="2"/>
          <c:tx>
            <c:strRef>
              <c:f>'Segment by Year'!$B$39</c:f>
              <c:strCache>
                <c:ptCount val="1"/>
                <c:pt idx="0">
                  <c:v>Animal ag</c:v>
                </c:pt>
              </c:strCache>
            </c:strRef>
          </c:tx>
          <c:invertIfNegative val="0"/>
          <c:dLbls>
            <c:delete val="1"/>
          </c:dLbls>
          <c:cat>
            <c:numRef>
              <c:f>'Segment by Year'!$C$36:$H$36</c:f>
              <c:numCache>
                <c:formatCode>General</c:formatCode>
                <c:ptCount val="6"/>
                <c:pt idx="0">
                  <c:v>2018</c:v>
                </c:pt>
                <c:pt idx="1">
                  <c:v>2019</c:v>
                </c:pt>
                <c:pt idx="2">
                  <c:v>2020</c:v>
                </c:pt>
                <c:pt idx="3">
                  <c:v>2021</c:v>
                </c:pt>
                <c:pt idx="4">
                  <c:v>2022</c:v>
                </c:pt>
                <c:pt idx="5" formatCode="General&quot;*&quot;">
                  <c:v>2023</c:v>
                </c:pt>
              </c:numCache>
            </c:numRef>
          </c:cat>
          <c:val>
            <c:numRef>
              <c:f>'Segment by Year'!$C$39:$H$39</c:f>
              <c:numCache>
                <c:formatCode>General</c:formatCode>
                <c:ptCount val="6"/>
                <c:pt idx="0">
                  <c:v>28</c:v>
                </c:pt>
                <c:pt idx="1">
                  <c:v>20</c:v>
                </c:pt>
                <c:pt idx="2">
                  <c:v>25</c:v>
                </c:pt>
                <c:pt idx="3">
                  <c:v>43</c:v>
                </c:pt>
                <c:pt idx="4">
                  <c:v>50</c:v>
                </c:pt>
                <c:pt idx="5">
                  <c:v>5</c:v>
                </c:pt>
              </c:numCache>
            </c:numRef>
          </c:val>
          <c:extLst>
            <c:ext xmlns:c16="http://schemas.microsoft.com/office/drawing/2014/chart" uri="{C3380CC4-5D6E-409C-BE32-E72D297353CC}">
              <c16:uniqueId val="{00000002-0C39-49CD-BC27-B94C84ABCA92}"/>
            </c:ext>
          </c:extLst>
        </c:ser>
        <c:ser>
          <c:idx val="3"/>
          <c:order val="3"/>
          <c:tx>
            <c:strRef>
              <c:f>'Segment by Year'!$B$40</c:f>
              <c:strCache>
                <c:ptCount val="1"/>
                <c:pt idx="0">
                  <c:v>Indoor farming</c:v>
                </c:pt>
              </c:strCache>
            </c:strRef>
          </c:tx>
          <c:invertIfNegative val="0"/>
          <c:dLbls>
            <c:delete val="1"/>
          </c:dLbls>
          <c:cat>
            <c:numRef>
              <c:f>'Segment by Year'!$C$36:$H$36</c:f>
              <c:numCache>
                <c:formatCode>General</c:formatCode>
                <c:ptCount val="6"/>
                <c:pt idx="0">
                  <c:v>2018</c:v>
                </c:pt>
                <c:pt idx="1">
                  <c:v>2019</c:v>
                </c:pt>
                <c:pt idx="2">
                  <c:v>2020</c:v>
                </c:pt>
                <c:pt idx="3">
                  <c:v>2021</c:v>
                </c:pt>
                <c:pt idx="4">
                  <c:v>2022</c:v>
                </c:pt>
                <c:pt idx="5" formatCode="General&quot;*&quot;">
                  <c:v>2023</c:v>
                </c:pt>
              </c:numCache>
            </c:numRef>
          </c:cat>
          <c:val>
            <c:numRef>
              <c:f>'Segment by Year'!$C$40:$H$40</c:f>
              <c:numCache>
                <c:formatCode>General</c:formatCode>
                <c:ptCount val="6"/>
                <c:pt idx="0">
                  <c:v>49</c:v>
                </c:pt>
                <c:pt idx="1">
                  <c:v>51</c:v>
                </c:pt>
                <c:pt idx="2">
                  <c:v>55</c:v>
                </c:pt>
                <c:pt idx="3">
                  <c:v>65</c:v>
                </c:pt>
                <c:pt idx="4">
                  <c:v>48</c:v>
                </c:pt>
                <c:pt idx="5">
                  <c:v>6</c:v>
                </c:pt>
              </c:numCache>
            </c:numRef>
          </c:val>
          <c:extLst>
            <c:ext xmlns:c16="http://schemas.microsoft.com/office/drawing/2014/chart" uri="{C3380CC4-5D6E-409C-BE32-E72D297353CC}">
              <c16:uniqueId val="{00000003-0C39-49CD-BC27-B94C84ABCA92}"/>
            </c:ext>
          </c:extLst>
        </c:ser>
        <c:ser>
          <c:idx val="4"/>
          <c:order val="4"/>
          <c:tx>
            <c:strRef>
              <c:f>'Segment by Year'!$B$41</c:f>
              <c:strCache>
                <c:ptCount val="1"/>
                <c:pt idx="0">
                  <c:v>Precision ag</c:v>
                </c:pt>
              </c:strCache>
            </c:strRef>
          </c:tx>
          <c:invertIfNegative val="0"/>
          <c:dLbls>
            <c:delete val="1"/>
          </c:dLbls>
          <c:cat>
            <c:numRef>
              <c:f>'Segment by Year'!$C$36:$H$36</c:f>
              <c:numCache>
                <c:formatCode>General</c:formatCode>
                <c:ptCount val="6"/>
                <c:pt idx="0">
                  <c:v>2018</c:v>
                </c:pt>
                <c:pt idx="1">
                  <c:v>2019</c:v>
                </c:pt>
                <c:pt idx="2">
                  <c:v>2020</c:v>
                </c:pt>
                <c:pt idx="3">
                  <c:v>2021</c:v>
                </c:pt>
                <c:pt idx="4">
                  <c:v>2022</c:v>
                </c:pt>
                <c:pt idx="5" formatCode="General&quot;*&quot;">
                  <c:v>2023</c:v>
                </c:pt>
              </c:numCache>
            </c:numRef>
          </c:cat>
          <c:val>
            <c:numRef>
              <c:f>'Segment by Year'!$C$41:$H$41</c:f>
              <c:numCache>
                <c:formatCode>General</c:formatCode>
                <c:ptCount val="6"/>
                <c:pt idx="0">
                  <c:v>87</c:v>
                </c:pt>
                <c:pt idx="1">
                  <c:v>92</c:v>
                </c:pt>
                <c:pt idx="2">
                  <c:v>88</c:v>
                </c:pt>
                <c:pt idx="3">
                  <c:v>100</c:v>
                </c:pt>
                <c:pt idx="4">
                  <c:v>117</c:v>
                </c:pt>
                <c:pt idx="5">
                  <c:v>16</c:v>
                </c:pt>
              </c:numCache>
            </c:numRef>
          </c:val>
          <c:extLst>
            <c:ext xmlns:c16="http://schemas.microsoft.com/office/drawing/2014/chart" uri="{C3380CC4-5D6E-409C-BE32-E72D297353CC}">
              <c16:uniqueId val="{00000004-0C39-49CD-BC27-B94C84ABCA92}"/>
            </c:ext>
          </c:extLst>
        </c:ser>
        <c:dLbls>
          <c:showLegendKey val="0"/>
          <c:showVal val="1"/>
          <c:showCatName val="0"/>
          <c:showSerName val="0"/>
          <c:showPercent val="0"/>
          <c:showBubbleSize val="0"/>
        </c:dLbls>
        <c:gapWidth val="75"/>
        <c:axId val="764263840"/>
        <c:axId val="583323872"/>
      </c:bar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General" sourceLinked="1"/>
        <c:majorTickMark val="none"/>
        <c:minorTickMark val="none"/>
        <c:tickLblPos val="nextTo"/>
        <c:spPr>
          <a:ln>
            <a:noFill/>
          </a:ln>
        </c:spPr>
        <c:txPr>
          <a:bodyPr/>
          <a:lstStyle/>
          <a:p>
            <a:pPr algn="ctr" rtl="0">
              <a:defRPr/>
            </a:pPr>
            <a:endParaRPr lang="en-US"/>
          </a:p>
        </c:txPr>
        <c:crossAx val="764263840"/>
        <c:crosses val="autoZero"/>
        <c:crossBetween val="between"/>
      </c:valAx>
      <c:spPr>
        <a:noFill/>
        <a:ln>
          <a:noFill/>
        </a:ln>
      </c:spPr>
    </c:plotArea>
    <c:legend>
      <c:legendPos val="b"/>
      <c:layout>
        <c:manualLayout>
          <c:xMode val="edge"/>
          <c:yMode val="edge"/>
          <c:x val="0"/>
          <c:y val="0.81157086614173224"/>
          <c:w val="1"/>
          <c:h val="0.18842913385826771"/>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6394170240915"/>
          <c:y val="3.3125109361329834E-2"/>
          <c:w val="0.85436058297590844"/>
          <c:h val="0.69546412948381442"/>
        </c:manualLayout>
      </c:layout>
      <c:barChart>
        <c:barDir val="col"/>
        <c:grouping val="clustered"/>
        <c:varyColors val="0"/>
        <c:ser>
          <c:idx val="0"/>
          <c:order val="0"/>
          <c:tx>
            <c:strRef>
              <c:f>'Segment by Year'!$M$7</c:f>
              <c:strCache>
                <c:ptCount val="1"/>
                <c:pt idx="0">
                  <c:v>Application security</c:v>
                </c:pt>
              </c:strCache>
            </c:strRef>
          </c:tx>
          <c:spPr>
            <a:solidFill>
              <a:schemeClr val="accent1"/>
            </a:solidFill>
          </c:spPr>
          <c:invertIfNegative val="0"/>
          <c:dLbls>
            <c:delete val="1"/>
          </c:dLbls>
          <c:cat>
            <c:numRef>
              <c:f>'Segment by Year'!$N$6:$S$6</c:f>
              <c:numCache>
                <c:formatCode>General</c:formatCode>
                <c:ptCount val="6"/>
                <c:pt idx="0">
                  <c:v>2018</c:v>
                </c:pt>
                <c:pt idx="1">
                  <c:v>2019</c:v>
                </c:pt>
                <c:pt idx="2">
                  <c:v>2020</c:v>
                </c:pt>
                <c:pt idx="3">
                  <c:v>2021</c:v>
                </c:pt>
                <c:pt idx="4">
                  <c:v>2022</c:v>
                </c:pt>
                <c:pt idx="5" formatCode="General&quot;*&quot;">
                  <c:v>2023</c:v>
                </c:pt>
              </c:numCache>
            </c:numRef>
          </c:cat>
          <c:val>
            <c:numRef>
              <c:f>'Segment by Year'!$N$7:$S$7</c:f>
              <c:numCache>
                <c:formatCode>"$"#,##0.0;;</c:formatCode>
                <c:ptCount val="6"/>
                <c:pt idx="0">
                  <c:v>756.63720933438174</c:v>
                </c:pt>
                <c:pt idx="1">
                  <c:v>652.24810200000013</c:v>
                </c:pt>
                <c:pt idx="2">
                  <c:v>1366.8071251470508</c:v>
                </c:pt>
                <c:pt idx="3">
                  <c:v>2440.5259569999989</c:v>
                </c:pt>
                <c:pt idx="4">
                  <c:v>3093.6995299999999</c:v>
                </c:pt>
                <c:pt idx="5">
                  <c:v>88.828564999999998</c:v>
                </c:pt>
              </c:numCache>
            </c:numRef>
          </c:val>
          <c:extLst>
            <c:ext xmlns:c16="http://schemas.microsoft.com/office/drawing/2014/chart" uri="{C3380CC4-5D6E-409C-BE32-E72D297353CC}">
              <c16:uniqueId val="{00000000-83B3-46E3-B6DE-73A977B15AEA}"/>
            </c:ext>
          </c:extLst>
        </c:ser>
        <c:ser>
          <c:idx val="1"/>
          <c:order val="1"/>
          <c:tx>
            <c:strRef>
              <c:f>'Segment by Year'!$M$8</c:f>
              <c:strCache>
                <c:ptCount val="1"/>
                <c:pt idx="0">
                  <c:v>Data security</c:v>
                </c:pt>
              </c:strCache>
            </c:strRef>
          </c:tx>
          <c:spPr>
            <a:ln w="19050">
              <a:noFill/>
              <a:prstDash val="solid"/>
            </a:ln>
          </c:spPr>
          <c:invertIfNegative val="0"/>
          <c:dLbls>
            <c:delete val="1"/>
          </c:dLbls>
          <c:cat>
            <c:numRef>
              <c:f>'Segment by Year'!$N$6:$S$6</c:f>
              <c:numCache>
                <c:formatCode>General</c:formatCode>
                <c:ptCount val="6"/>
                <c:pt idx="0">
                  <c:v>2018</c:v>
                </c:pt>
                <c:pt idx="1">
                  <c:v>2019</c:v>
                </c:pt>
                <c:pt idx="2">
                  <c:v>2020</c:v>
                </c:pt>
                <c:pt idx="3">
                  <c:v>2021</c:v>
                </c:pt>
                <c:pt idx="4">
                  <c:v>2022</c:v>
                </c:pt>
                <c:pt idx="5" formatCode="General&quot;*&quot;">
                  <c:v>2023</c:v>
                </c:pt>
              </c:numCache>
            </c:numRef>
          </c:cat>
          <c:val>
            <c:numRef>
              <c:f>'Segment by Year'!$N$8:$S$8</c:f>
              <c:numCache>
                <c:formatCode>"$"#,##0.0</c:formatCode>
                <c:ptCount val="6"/>
                <c:pt idx="0">
                  <c:v>881.27533250097497</c:v>
                </c:pt>
                <c:pt idx="1">
                  <c:v>1164.429949901431</c:v>
                </c:pt>
                <c:pt idx="2">
                  <c:v>1493.8801474729987</c:v>
                </c:pt>
                <c:pt idx="3">
                  <c:v>2272.3708809999994</c:v>
                </c:pt>
                <c:pt idx="4">
                  <c:v>1716.4252957443164</c:v>
                </c:pt>
                <c:pt idx="5">
                  <c:v>85.682001999999983</c:v>
                </c:pt>
              </c:numCache>
            </c:numRef>
          </c:val>
          <c:extLst>
            <c:ext xmlns:c16="http://schemas.microsoft.com/office/drawing/2014/chart" uri="{C3380CC4-5D6E-409C-BE32-E72D297353CC}">
              <c16:uniqueId val="{00000001-83B3-46E3-B6DE-73A977B15AEA}"/>
            </c:ext>
          </c:extLst>
        </c:ser>
        <c:ser>
          <c:idx val="2"/>
          <c:order val="2"/>
          <c:tx>
            <c:strRef>
              <c:f>'Segment by Year'!$M$9</c:f>
              <c:strCache>
                <c:ptCount val="1"/>
                <c:pt idx="0">
                  <c:v>Endpoint security</c:v>
                </c:pt>
              </c:strCache>
            </c:strRef>
          </c:tx>
          <c:invertIfNegative val="0"/>
          <c:dLbls>
            <c:delete val="1"/>
          </c:dLbls>
          <c:cat>
            <c:numRef>
              <c:f>'Segment by Year'!$N$6:$S$6</c:f>
              <c:numCache>
                <c:formatCode>General</c:formatCode>
                <c:ptCount val="6"/>
                <c:pt idx="0">
                  <c:v>2018</c:v>
                </c:pt>
                <c:pt idx="1">
                  <c:v>2019</c:v>
                </c:pt>
                <c:pt idx="2">
                  <c:v>2020</c:v>
                </c:pt>
                <c:pt idx="3">
                  <c:v>2021</c:v>
                </c:pt>
                <c:pt idx="4">
                  <c:v>2022</c:v>
                </c:pt>
                <c:pt idx="5" formatCode="General&quot;*&quot;">
                  <c:v>2023</c:v>
                </c:pt>
              </c:numCache>
            </c:numRef>
          </c:cat>
          <c:val>
            <c:numRef>
              <c:f>'Segment by Year'!$N$9:$S$9</c:f>
              <c:numCache>
                <c:formatCode>"$"#,##0.0;;</c:formatCode>
                <c:ptCount val="6"/>
                <c:pt idx="0">
                  <c:v>1427.5805310000003</c:v>
                </c:pt>
                <c:pt idx="1">
                  <c:v>1067.1185305615593</c:v>
                </c:pt>
                <c:pt idx="2">
                  <c:v>1439.3660930000001</c:v>
                </c:pt>
                <c:pt idx="3">
                  <c:v>2772.3423829999997</c:v>
                </c:pt>
                <c:pt idx="4">
                  <c:v>1511.7044400000002</c:v>
                </c:pt>
                <c:pt idx="5">
                  <c:v>113.322058</c:v>
                </c:pt>
              </c:numCache>
            </c:numRef>
          </c:val>
          <c:extLst>
            <c:ext xmlns:c16="http://schemas.microsoft.com/office/drawing/2014/chart" uri="{C3380CC4-5D6E-409C-BE32-E72D297353CC}">
              <c16:uniqueId val="{00000002-83B3-46E3-B6DE-73A977B15AEA}"/>
            </c:ext>
          </c:extLst>
        </c:ser>
        <c:ser>
          <c:idx val="3"/>
          <c:order val="3"/>
          <c:tx>
            <c:strRef>
              <c:f>'Segment by Year'!$M$10</c:f>
              <c:strCache>
                <c:ptCount val="1"/>
                <c:pt idx="0">
                  <c:v>Identity &amp; access management</c:v>
                </c:pt>
              </c:strCache>
            </c:strRef>
          </c:tx>
          <c:invertIfNegative val="0"/>
          <c:dLbls>
            <c:delete val="1"/>
          </c:dLbls>
          <c:cat>
            <c:numRef>
              <c:f>'Segment by Year'!$N$6:$S$6</c:f>
              <c:numCache>
                <c:formatCode>General</c:formatCode>
                <c:ptCount val="6"/>
                <c:pt idx="0">
                  <c:v>2018</c:v>
                </c:pt>
                <c:pt idx="1">
                  <c:v>2019</c:v>
                </c:pt>
                <c:pt idx="2">
                  <c:v>2020</c:v>
                </c:pt>
                <c:pt idx="3">
                  <c:v>2021</c:v>
                </c:pt>
                <c:pt idx="4">
                  <c:v>2022</c:v>
                </c:pt>
                <c:pt idx="5" formatCode="General&quot;*&quot;">
                  <c:v>2023</c:v>
                </c:pt>
              </c:numCache>
            </c:numRef>
          </c:cat>
          <c:val>
            <c:numRef>
              <c:f>'Segment by Year'!$N$10:$S$10</c:f>
              <c:numCache>
                <c:formatCode>"$"#,##0.0</c:formatCode>
                <c:ptCount val="6"/>
                <c:pt idx="0">
                  <c:v>801.4330219685844</c:v>
                </c:pt>
                <c:pt idx="1">
                  <c:v>1109.1280304546503</c:v>
                </c:pt>
                <c:pt idx="2">
                  <c:v>1118.4991484637258</c:v>
                </c:pt>
                <c:pt idx="3">
                  <c:v>3341.5496694419849</c:v>
                </c:pt>
                <c:pt idx="4">
                  <c:v>916.07934900000021</c:v>
                </c:pt>
                <c:pt idx="5">
                  <c:v>248.26734999999999</c:v>
                </c:pt>
              </c:numCache>
            </c:numRef>
          </c:val>
          <c:extLst>
            <c:ext xmlns:c16="http://schemas.microsoft.com/office/drawing/2014/chart" uri="{C3380CC4-5D6E-409C-BE32-E72D297353CC}">
              <c16:uniqueId val="{00000003-83B3-46E3-B6DE-73A977B15AEA}"/>
            </c:ext>
          </c:extLst>
        </c:ser>
        <c:ser>
          <c:idx val="4"/>
          <c:order val="4"/>
          <c:tx>
            <c:strRef>
              <c:f>'Segment by Year'!$M$11</c:f>
              <c:strCache>
                <c:ptCount val="1"/>
                <c:pt idx="0">
                  <c:v>Network security</c:v>
                </c:pt>
              </c:strCache>
            </c:strRef>
          </c:tx>
          <c:invertIfNegative val="0"/>
          <c:dLbls>
            <c:delete val="1"/>
          </c:dLbls>
          <c:cat>
            <c:numRef>
              <c:f>'Segment by Year'!$N$6:$S$6</c:f>
              <c:numCache>
                <c:formatCode>General</c:formatCode>
                <c:ptCount val="6"/>
                <c:pt idx="0">
                  <c:v>2018</c:v>
                </c:pt>
                <c:pt idx="1">
                  <c:v>2019</c:v>
                </c:pt>
                <c:pt idx="2">
                  <c:v>2020</c:v>
                </c:pt>
                <c:pt idx="3">
                  <c:v>2021</c:v>
                </c:pt>
                <c:pt idx="4">
                  <c:v>2022</c:v>
                </c:pt>
                <c:pt idx="5" formatCode="General&quot;*&quot;">
                  <c:v>2023</c:v>
                </c:pt>
              </c:numCache>
            </c:numRef>
          </c:cat>
          <c:val>
            <c:numRef>
              <c:f>'Segment by Year'!$N$11:$S$11</c:f>
              <c:numCache>
                <c:formatCode>"$"#,##0.0;;</c:formatCode>
                <c:ptCount val="6"/>
                <c:pt idx="0">
                  <c:v>1074.4506709999996</c:v>
                </c:pt>
                <c:pt idx="1">
                  <c:v>1009.2252449971247</c:v>
                </c:pt>
                <c:pt idx="2">
                  <c:v>1189.4021009176213</c:v>
                </c:pt>
                <c:pt idx="3">
                  <c:v>4219.7227517534229</c:v>
                </c:pt>
                <c:pt idx="4">
                  <c:v>584.57580279636591</c:v>
                </c:pt>
                <c:pt idx="5">
                  <c:v>735.04060499999991</c:v>
                </c:pt>
              </c:numCache>
            </c:numRef>
          </c:val>
          <c:extLst>
            <c:ext xmlns:c16="http://schemas.microsoft.com/office/drawing/2014/chart" uri="{C3380CC4-5D6E-409C-BE32-E72D297353CC}">
              <c16:uniqueId val="{00000004-83B3-46E3-B6DE-73A977B15AEA}"/>
            </c:ext>
          </c:extLst>
        </c:ser>
        <c:ser>
          <c:idx val="5"/>
          <c:order val="5"/>
          <c:tx>
            <c:strRef>
              <c:f>'Segment by Year'!$M$12</c:f>
              <c:strCache>
                <c:ptCount val="1"/>
                <c:pt idx="0">
                  <c:v>Security operations</c:v>
                </c:pt>
              </c:strCache>
            </c:strRef>
          </c:tx>
          <c:invertIfNegative val="0"/>
          <c:dLbls>
            <c:delete val="1"/>
          </c:dLbls>
          <c:cat>
            <c:numRef>
              <c:f>'Segment by Year'!$N$6:$S$6</c:f>
              <c:numCache>
                <c:formatCode>General</c:formatCode>
                <c:ptCount val="6"/>
                <c:pt idx="0">
                  <c:v>2018</c:v>
                </c:pt>
                <c:pt idx="1">
                  <c:v>2019</c:v>
                </c:pt>
                <c:pt idx="2">
                  <c:v>2020</c:v>
                </c:pt>
                <c:pt idx="3">
                  <c:v>2021</c:v>
                </c:pt>
                <c:pt idx="4">
                  <c:v>2022</c:v>
                </c:pt>
                <c:pt idx="5" formatCode="General&quot;*&quot;">
                  <c:v>2023</c:v>
                </c:pt>
              </c:numCache>
            </c:numRef>
          </c:cat>
          <c:val>
            <c:numRef>
              <c:f>'Segment by Year'!$N$12:$S$12</c:f>
              <c:numCache>
                <c:formatCode>"$"#,##0.0</c:formatCode>
                <c:ptCount val="6"/>
                <c:pt idx="0">
                  <c:v>716.47075300197685</c:v>
                </c:pt>
                <c:pt idx="1">
                  <c:v>1141.7182619999996</c:v>
                </c:pt>
                <c:pt idx="2">
                  <c:v>1403.0066175260151</c:v>
                </c:pt>
                <c:pt idx="3">
                  <c:v>2853.1576900000009</c:v>
                </c:pt>
                <c:pt idx="4">
                  <c:v>4890.5119930000001</c:v>
                </c:pt>
                <c:pt idx="5">
                  <c:v>279.63143400000001</c:v>
                </c:pt>
              </c:numCache>
            </c:numRef>
          </c:val>
          <c:extLst>
            <c:ext xmlns:c16="http://schemas.microsoft.com/office/drawing/2014/chart" uri="{C3380CC4-5D6E-409C-BE32-E72D297353CC}">
              <c16:uniqueId val="{00000005-83B3-46E3-B6DE-73A977B15AEA}"/>
            </c:ext>
          </c:extLst>
        </c:ser>
        <c:dLbls>
          <c:showLegendKey val="0"/>
          <c:showVal val="1"/>
          <c:showCatName val="0"/>
          <c:showSerName val="0"/>
          <c:showPercent val="0"/>
          <c:showBubbleSize val="0"/>
        </c:dLbls>
        <c:gapWidth val="75"/>
        <c:axId val="764263840"/>
        <c:axId val="583323872"/>
      </c:bar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quot;$&quot;#,##0" sourceLinked="0"/>
        <c:majorTickMark val="none"/>
        <c:minorTickMark val="none"/>
        <c:tickLblPos val="nextTo"/>
        <c:spPr>
          <a:ln>
            <a:noFill/>
          </a:ln>
        </c:spPr>
        <c:txPr>
          <a:bodyPr/>
          <a:lstStyle/>
          <a:p>
            <a:pPr algn="ctr" rtl="0">
              <a:defRPr/>
            </a:pPr>
            <a:endParaRPr lang="en-US"/>
          </a:p>
        </c:txPr>
        <c:crossAx val="764263840"/>
        <c:crosses val="autoZero"/>
        <c:crossBetween val="between"/>
      </c:valAx>
      <c:spPr>
        <a:noFill/>
        <a:ln>
          <a:noFill/>
        </a:ln>
      </c:spPr>
    </c:plotArea>
    <c:legend>
      <c:legendPos val="b"/>
      <c:layout>
        <c:manualLayout>
          <c:xMode val="edge"/>
          <c:yMode val="edge"/>
          <c:x val="0"/>
          <c:y val="0.80612535373376815"/>
          <c:w val="1"/>
          <c:h val="0.19387445319335084"/>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78583927009124"/>
          <c:y val="6.1111111111111109E-2"/>
          <c:w val="0.89921416072990878"/>
          <c:h val="0.61800262467191602"/>
        </c:manualLayout>
      </c:layout>
      <c:barChart>
        <c:barDir val="col"/>
        <c:grouping val="clustered"/>
        <c:varyColors val="0"/>
        <c:ser>
          <c:idx val="0"/>
          <c:order val="0"/>
          <c:tx>
            <c:strRef>
              <c:f>'Segment by Year'!$M$37</c:f>
              <c:strCache>
                <c:ptCount val="1"/>
                <c:pt idx="0">
                  <c:v>Application security</c:v>
                </c:pt>
              </c:strCache>
            </c:strRef>
          </c:tx>
          <c:spPr>
            <a:solidFill>
              <a:schemeClr val="accent1"/>
            </a:solidFill>
          </c:spPr>
          <c:invertIfNegative val="0"/>
          <c:dLbls>
            <c:delete val="1"/>
          </c:dLbls>
          <c:cat>
            <c:numRef>
              <c:f>'Segment by Year'!$N$36:$S$36</c:f>
              <c:numCache>
                <c:formatCode>General</c:formatCode>
                <c:ptCount val="6"/>
                <c:pt idx="0">
                  <c:v>2018</c:v>
                </c:pt>
                <c:pt idx="1">
                  <c:v>2019</c:v>
                </c:pt>
                <c:pt idx="2">
                  <c:v>2020</c:v>
                </c:pt>
                <c:pt idx="3">
                  <c:v>2021</c:v>
                </c:pt>
                <c:pt idx="4">
                  <c:v>2022</c:v>
                </c:pt>
                <c:pt idx="5" formatCode="General&quot;*&quot;">
                  <c:v>2023</c:v>
                </c:pt>
              </c:numCache>
            </c:numRef>
          </c:cat>
          <c:val>
            <c:numRef>
              <c:f>'Segment by Year'!$N$37:$S$37</c:f>
              <c:numCache>
                <c:formatCode>General</c:formatCode>
                <c:ptCount val="6"/>
                <c:pt idx="0">
                  <c:v>67</c:v>
                </c:pt>
                <c:pt idx="1">
                  <c:v>64</c:v>
                </c:pt>
                <c:pt idx="2">
                  <c:v>75</c:v>
                </c:pt>
                <c:pt idx="3">
                  <c:v>86</c:v>
                </c:pt>
                <c:pt idx="4">
                  <c:v>94</c:v>
                </c:pt>
                <c:pt idx="5">
                  <c:v>11</c:v>
                </c:pt>
              </c:numCache>
            </c:numRef>
          </c:val>
          <c:extLst>
            <c:ext xmlns:c16="http://schemas.microsoft.com/office/drawing/2014/chart" uri="{C3380CC4-5D6E-409C-BE32-E72D297353CC}">
              <c16:uniqueId val="{00000000-9C5B-4AD3-B2EF-339177A81763}"/>
            </c:ext>
          </c:extLst>
        </c:ser>
        <c:ser>
          <c:idx val="1"/>
          <c:order val="1"/>
          <c:tx>
            <c:strRef>
              <c:f>'Segment by Year'!$M$38</c:f>
              <c:strCache>
                <c:ptCount val="1"/>
                <c:pt idx="0">
                  <c:v>Data security</c:v>
                </c:pt>
              </c:strCache>
            </c:strRef>
          </c:tx>
          <c:spPr>
            <a:ln w="19050">
              <a:noFill/>
              <a:prstDash val="solid"/>
            </a:ln>
          </c:spPr>
          <c:invertIfNegative val="0"/>
          <c:dLbls>
            <c:delete val="1"/>
          </c:dLbls>
          <c:cat>
            <c:numRef>
              <c:f>'Segment by Year'!$N$36:$S$36</c:f>
              <c:numCache>
                <c:formatCode>General</c:formatCode>
                <c:ptCount val="6"/>
                <c:pt idx="0">
                  <c:v>2018</c:v>
                </c:pt>
                <c:pt idx="1">
                  <c:v>2019</c:v>
                </c:pt>
                <c:pt idx="2">
                  <c:v>2020</c:v>
                </c:pt>
                <c:pt idx="3">
                  <c:v>2021</c:v>
                </c:pt>
                <c:pt idx="4">
                  <c:v>2022</c:v>
                </c:pt>
                <c:pt idx="5" formatCode="General&quot;*&quot;">
                  <c:v>2023</c:v>
                </c:pt>
              </c:numCache>
            </c:numRef>
          </c:cat>
          <c:val>
            <c:numRef>
              <c:f>'Segment by Year'!$N$38:$S$38</c:f>
              <c:numCache>
                <c:formatCode>General</c:formatCode>
                <c:ptCount val="6"/>
                <c:pt idx="0">
                  <c:v>71</c:v>
                </c:pt>
                <c:pt idx="1">
                  <c:v>81</c:v>
                </c:pt>
                <c:pt idx="2">
                  <c:v>75</c:v>
                </c:pt>
                <c:pt idx="3">
                  <c:v>114</c:v>
                </c:pt>
                <c:pt idx="4">
                  <c:v>84</c:v>
                </c:pt>
                <c:pt idx="5">
                  <c:v>8</c:v>
                </c:pt>
              </c:numCache>
            </c:numRef>
          </c:val>
          <c:extLst>
            <c:ext xmlns:c16="http://schemas.microsoft.com/office/drawing/2014/chart" uri="{C3380CC4-5D6E-409C-BE32-E72D297353CC}">
              <c16:uniqueId val="{00000001-9C5B-4AD3-B2EF-339177A81763}"/>
            </c:ext>
          </c:extLst>
        </c:ser>
        <c:ser>
          <c:idx val="2"/>
          <c:order val="2"/>
          <c:tx>
            <c:strRef>
              <c:f>'Segment by Year'!$M$39</c:f>
              <c:strCache>
                <c:ptCount val="1"/>
                <c:pt idx="0">
                  <c:v>Endpoint security</c:v>
                </c:pt>
              </c:strCache>
            </c:strRef>
          </c:tx>
          <c:invertIfNegative val="0"/>
          <c:dLbls>
            <c:delete val="1"/>
          </c:dLbls>
          <c:cat>
            <c:numRef>
              <c:f>'Segment by Year'!$N$36:$S$36</c:f>
              <c:numCache>
                <c:formatCode>General</c:formatCode>
                <c:ptCount val="6"/>
                <c:pt idx="0">
                  <c:v>2018</c:v>
                </c:pt>
                <c:pt idx="1">
                  <c:v>2019</c:v>
                </c:pt>
                <c:pt idx="2">
                  <c:v>2020</c:v>
                </c:pt>
                <c:pt idx="3">
                  <c:v>2021</c:v>
                </c:pt>
                <c:pt idx="4">
                  <c:v>2022</c:v>
                </c:pt>
                <c:pt idx="5" formatCode="General&quot;*&quot;">
                  <c:v>2023</c:v>
                </c:pt>
              </c:numCache>
            </c:numRef>
          </c:cat>
          <c:val>
            <c:numRef>
              <c:f>'Segment by Year'!$N$39:$S$39</c:f>
              <c:numCache>
                <c:formatCode>General</c:formatCode>
                <c:ptCount val="6"/>
                <c:pt idx="0">
                  <c:v>61</c:v>
                </c:pt>
                <c:pt idx="1">
                  <c:v>75</c:v>
                </c:pt>
                <c:pt idx="2">
                  <c:v>79</c:v>
                </c:pt>
                <c:pt idx="3">
                  <c:v>78</c:v>
                </c:pt>
                <c:pt idx="4">
                  <c:v>63</c:v>
                </c:pt>
                <c:pt idx="5">
                  <c:v>15</c:v>
                </c:pt>
              </c:numCache>
            </c:numRef>
          </c:val>
          <c:extLst>
            <c:ext xmlns:c16="http://schemas.microsoft.com/office/drawing/2014/chart" uri="{C3380CC4-5D6E-409C-BE32-E72D297353CC}">
              <c16:uniqueId val="{00000002-9C5B-4AD3-B2EF-339177A81763}"/>
            </c:ext>
          </c:extLst>
        </c:ser>
        <c:ser>
          <c:idx val="3"/>
          <c:order val="3"/>
          <c:tx>
            <c:strRef>
              <c:f>'Segment by Year'!$M$40</c:f>
              <c:strCache>
                <c:ptCount val="1"/>
                <c:pt idx="0">
                  <c:v>Identity &amp; access management</c:v>
                </c:pt>
              </c:strCache>
            </c:strRef>
          </c:tx>
          <c:invertIfNegative val="0"/>
          <c:dLbls>
            <c:delete val="1"/>
          </c:dLbls>
          <c:cat>
            <c:numRef>
              <c:f>'Segment by Year'!$N$36:$S$36</c:f>
              <c:numCache>
                <c:formatCode>General</c:formatCode>
                <c:ptCount val="6"/>
                <c:pt idx="0">
                  <c:v>2018</c:v>
                </c:pt>
                <c:pt idx="1">
                  <c:v>2019</c:v>
                </c:pt>
                <c:pt idx="2">
                  <c:v>2020</c:v>
                </c:pt>
                <c:pt idx="3">
                  <c:v>2021</c:v>
                </c:pt>
                <c:pt idx="4">
                  <c:v>2022</c:v>
                </c:pt>
                <c:pt idx="5" formatCode="General&quot;*&quot;">
                  <c:v>2023</c:v>
                </c:pt>
              </c:numCache>
            </c:numRef>
          </c:cat>
          <c:val>
            <c:numRef>
              <c:f>'Segment by Year'!$N$40:$S$40</c:f>
              <c:numCache>
                <c:formatCode>General</c:formatCode>
                <c:ptCount val="6"/>
                <c:pt idx="0">
                  <c:v>73</c:v>
                </c:pt>
                <c:pt idx="1">
                  <c:v>64</c:v>
                </c:pt>
                <c:pt idx="2">
                  <c:v>64</c:v>
                </c:pt>
                <c:pt idx="3">
                  <c:v>80</c:v>
                </c:pt>
                <c:pt idx="4">
                  <c:v>67</c:v>
                </c:pt>
                <c:pt idx="5">
                  <c:v>7</c:v>
                </c:pt>
              </c:numCache>
            </c:numRef>
          </c:val>
          <c:extLst>
            <c:ext xmlns:c16="http://schemas.microsoft.com/office/drawing/2014/chart" uri="{C3380CC4-5D6E-409C-BE32-E72D297353CC}">
              <c16:uniqueId val="{00000003-9C5B-4AD3-B2EF-339177A81763}"/>
            </c:ext>
          </c:extLst>
        </c:ser>
        <c:ser>
          <c:idx val="4"/>
          <c:order val="4"/>
          <c:tx>
            <c:strRef>
              <c:f>'Segment by Year'!$M$41</c:f>
              <c:strCache>
                <c:ptCount val="1"/>
                <c:pt idx="0">
                  <c:v>Network security</c:v>
                </c:pt>
              </c:strCache>
            </c:strRef>
          </c:tx>
          <c:invertIfNegative val="0"/>
          <c:dLbls>
            <c:delete val="1"/>
          </c:dLbls>
          <c:cat>
            <c:numRef>
              <c:f>'Segment by Year'!$N$36:$S$36</c:f>
              <c:numCache>
                <c:formatCode>General</c:formatCode>
                <c:ptCount val="6"/>
                <c:pt idx="0">
                  <c:v>2018</c:v>
                </c:pt>
                <c:pt idx="1">
                  <c:v>2019</c:v>
                </c:pt>
                <c:pt idx="2">
                  <c:v>2020</c:v>
                </c:pt>
                <c:pt idx="3">
                  <c:v>2021</c:v>
                </c:pt>
                <c:pt idx="4">
                  <c:v>2022</c:v>
                </c:pt>
                <c:pt idx="5" formatCode="General&quot;*&quot;">
                  <c:v>2023</c:v>
                </c:pt>
              </c:numCache>
            </c:numRef>
          </c:cat>
          <c:val>
            <c:numRef>
              <c:f>'Segment by Year'!$N$41:$S$41</c:f>
              <c:numCache>
                <c:formatCode>General</c:formatCode>
                <c:ptCount val="6"/>
                <c:pt idx="0">
                  <c:v>60</c:v>
                </c:pt>
                <c:pt idx="1">
                  <c:v>66</c:v>
                </c:pt>
                <c:pt idx="2">
                  <c:v>61</c:v>
                </c:pt>
                <c:pt idx="3">
                  <c:v>70</c:v>
                </c:pt>
                <c:pt idx="4">
                  <c:v>42</c:v>
                </c:pt>
                <c:pt idx="5">
                  <c:v>10</c:v>
                </c:pt>
              </c:numCache>
            </c:numRef>
          </c:val>
          <c:extLst>
            <c:ext xmlns:c16="http://schemas.microsoft.com/office/drawing/2014/chart" uri="{C3380CC4-5D6E-409C-BE32-E72D297353CC}">
              <c16:uniqueId val="{00000004-9C5B-4AD3-B2EF-339177A81763}"/>
            </c:ext>
          </c:extLst>
        </c:ser>
        <c:ser>
          <c:idx val="5"/>
          <c:order val="5"/>
          <c:tx>
            <c:strRef>
              <c:f>'Segment by Year'!$M$42</c:f>
              <c:strCache>
                <c:ptCount val="1"/>
                <c:pt idx="0">
                  <c:v>Security operations</c:v>
                </c:pt>
              </c:strCache>
            </c:strRef>
          </c:tx>
          <c:invertIfNegative val="0"/>
          <c:dLbls>
            <c:delete val="1"/>
          </c:dLbls>
          <c:cat>
            <c:numRef>
              <c:f>'Segment by Year'!$N$36:$S$36</c:f>
              <c:numCache>
                <c:formatCode>General</c:formatCode>
                <c:ptCount val="6"/>
                <c:pt idx="0">
                  <c:v>2018</c:v>
                </c:pt>
                <c:pt idx="1">
                  <c:v>2019</c:v>
                </c:pt>
                <c:pt idx="2">
                  <c:v>2020</c:v>
                </c:pt>
                <c:pt idx="3">
                  <c:v>2021</c:v>
                </c:pt>
                <c:pt idx="4">
                  <c:v>2022</c:v>
                </c:pt>
                <c:pt idx="5" formatCode="General&quot;*&quot;">
                  <c:v>2023</c:v>
                </c:pt>
              </c:numCache>
            </c:numRef>
          </c:cat>
          <c:val>
            <c:numRef>
              <c:f>'Segment by Year'!$N$42:$S$42</c:f>
              <c:numCache>
                <c:formatCode>General</c:formatCode>
                <c:ptCount val="6"/>
                <c:pt idx="0">
                  <c:v>81</c:v>
                </c:pt>
                <c:pt idx="1">
                  <c:v>87</c:v>
                </c:pt>
                <c:pt idx="2">
                  <c:v>103</c:v>
                </c:pt>
                <c:pt idx="3">
                  <c:v>141</c:v>
                </c:pt>
                <c:pt idx="4">
                  <c:v>125</c:v>
                </c:pt>
                <c:pt idx="5">
                  <c:v>14</c:v>
                </c:pt>
              </c:numCache>
            </c:numRef>
          </c:val>
          <c:extLst>
            <c:ext xmlns:c16="http://schemas.microsoft.com/office/drawing/2014/chart" uri="{C3380CC4-5D6E-409C-BE32-E72D297353CC}">
              <c16:uniqueId val="{00000005-9C5B-4AD3-B2EF-339177A81763}"/>
            </c:ext>
          </c:extLst>
        </c:ser>
        <c:dLbls>
          <c:showLegendKey val="0"/>
          <c:showVal val="1"/>
          <c:showCatName val="0"/>
          <c:showSerName val="0"/>
          <c:showPercent val="0"/>
          <c:showBubbleSize val="0"/>
        </c:dLbls>
        <c:gapWidth val="75"/>
        <c:axId val="764263840"/>
        <c:axId val="583323872"/>
      </c:barChart>
      <c:catAx>
        <c:axId val="764263840"/>
        <c:scaling>
          <c:orientation val="minMax"/>
        </c:scaling>
        <c:delete val="0"/>
        <c:axPos val="b"/>
        <c:numFmt formatCode="General" sourceLinked="1"/>
        <c:majorTickMark val="none"/>
        <c:minorTickMark val="none"/>
        <c:tickLblPos val="nextTo"/>
        <c:txPr>
          <a:bodyPr/>
          <a:lstStyle/>
          <a:p>
            <a:pPr algn="ctr" rtl="0">
              <a:defRPr/>
            </a:pPr>
            <a:endParaRPr lang="en-US"/>
          </a:p>
        </c:txPr>
        <c:crossAx val="583323872"/>
        <c:crosses val="autoZero"/>
        <c:auto val="1"/>
        <c:lblAlgn val="ctr"/>
        <c:lblOffset val="100"/>
        <c:noMultiLvlLbl val="0"/>
      </c:catAx>
      <c:valAx>
        <c:axId val="583323872"/>
        <c:scaling>
          <c:orientation val="minMax"/>
        </c:scaling>
        <c:delete val="0"/>
        <c:axPos val="l"/>
        <c:numFmt formatCode="General" sourceLinked="1"/>
        <c:majorTickMark val="none"/>
        <c:minorTickMark val="none"/>
        <c:tickLblPos val="nextTo"/>
        <c:spPr>
          <a:ln>
            <a:noFill/>
          </a:ln>
        </c:spPr>
        <c:txPr>
          <a:bodyPr/>
          <a:lstStyle/>
          <a:p>
            <a:pPr algn="ctr" rtl="0">
              <a:defRPr/>
            </a:pPr>
            <a:endParaRPr lang="en-US"/>
          </a:p>
        </c:txPr>
        <c:crossAx val="764263840"/>
        <c:crosses val="autoZero"/>
        <c:crossBetween val="between"/>
      </c:valAx>
      <c:spPr>
        <a:noFill/>
        <a:ln>
          <a:noFill/>
        </a:ln>
      </c:spPr>
    </c:plotArea>
    <c:legend>
      <c:legendPos val="b"/>
      <c:layout>
        <c:manualLayout>
          <c:xMode val="edge"/>
          <c:yMode val="edge"/>
          <c:x val="6.7283256259632266E-4"/>
          <c:y val="0.8092528433945757"/>
          <c:w val="0.968892169728784"/>
          <c:h val="0.19074715660542435"/>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latin typeface="Avenir Book" panose="02000503020000020003" pitchFamily="2"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'Spotlight Exits x Type'!$B$8</c:f>
              <c:strCache>
                <c:ptCount val="1"/>
                <c:pt idx="0">
                  <c:v>Acquisition</c:v>
                </c:pt>
              </c:strCache>
            </c:strRef>
          </c:tx>
          <c:spPr>
            <a:solidFill>
              <a:schemeClr val="accent1"/>
            </a:solidFill>
            <a:ln>
              <a:noFill/>
            </a:ln>
            <a:effectLst/>
          </c:spPr>
          <c:invertIfNegative val="0"/>
          <c:cat>
            <c:numRef>
              <c:f>'Spotlight Exits x Type'!$C$7:$M$7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Type'!$C$8:$M$8</c:f>
              <c:numCache>
                <c:formatCode>General</c:formatCode>
                <c:ptCount val="11"/>
                <c:pt idx="0">
                  <c:v>3</c:v>
                </c:pt>
                <c:pt idx="1">
                  <c:v>5</c:v>
                </c:pt>
                <c:pt idx="2">
                  <c:v>4</c:v>
                </c:pt>
                <c:pt idx="3">
                  <c:v>7</c:v>
                </c:pt>
                <c:pt idx="4">
                  <c:v>9</c:v>
                </c:pt>
                <c:pt idx="5">
                  <c:v>10</c:v>
                </c:pt>
                <c:pt idx="6">
                  <c:v>6</c:v>
                </c:pt>
                <c:pt idx="7">
                  <c:v>12</c:v>
                </c:pt>
                <c:pt idx="8">
                  <c:v>26</c:v>
                </c:pt>
                <c:pt idx="9">
                  <c:v>14</c:v>
                </c:pt>
                <c:pt idx="10">
                  <c:v>5</c:v>
                </c:pt>
              </c:numCache>
            </c:numRef>
          </c:val>
          <c:extLst>
            <c:ext xmlns:c16="http://schemas.microsoft.com/office/drawing/2014/chart" uri="{C3380CC4-5D6E-409C-BE32-E72D297353CC}">
              <c16:uniqueId val="{00000000-573F-4610-A6BA-88F771EA491E}"/>
            </c:ext>
          </c:extLst>
        </c:ser>
        <c:ser>
          <c:idx val="1"/>
          <c:order val="1"/>
          <c:tx>
            <c:strRef>
              <c:f>'Spotlight Exits x Type'!$B$9</c:f>
              <c:strCache>
                <c:ptCount val="1"/>
                <c:pt idx="0">
                  <c:v>Public listing</c:v>
                </c:pt>
              </c:strCache>
            </c:strRef>
          </c:tx>
          <c:spPr>
            <a:solidFill>
              <a:srgbClr val="6185A6"/>
            </a:solidFill>
            <a:ln>
              <a:noFill/>
            </a:ln>
            <a:effectLst/>
          </c:spPr>
          <c:invertIfNegative val="0"/>
          <c:cat>
            <c:numRef>
              <c:f>'Spotlight Exits x Type'!$C$7:$M$7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Type'!$C$9:$M$9</c:f>
              <c:numCache>
                <c:formatCode>General</c:formatCode>
                <c:ptCount val="11"/>
                <c:pt idx="0">
                  <c:v>3</c:v>
                </c:pt>
                <c:pt idx="1">
                  <c:v>1</c:v>
                </c:pt>
                <c:pt idx="2">
                  <c:v>2</c:v>
                </c:pt>
                <c:pt idx="3">
                  <c:v>0</c:v>
                </c:pt>
                <c:pt idx="4">
                  <c:v>0</c:v>
                </c:pt>
                <c:pt idx="5">
                  <c:v>0</c:v>
                </c:pt>
                <c:pt idx="6">
                  <c:v>2</c:v>
                </c:pt>
                <c:pt idx="7">
                  <c:v>2</c:v>
                </c:pt>
                <c:pt idx="8">
                  <c:v>7</c:v>
                </c:pt>
                <c:pt idx="9">
                  <c:v>1</c:v>
                </c:pt>
                <c:pt idx="10">
                  <c:v>0</c:v>
                </c:pt>
              </c:numCache>
            </c:numRef>
          </c:val>
          <c:extLst>
            <c:ext xmlns:c16="http://schemas.microsoft.com/office/drawing/2014/chart" uri="{C3380CC4-5D6E-409C-BE32-E72D297353CC}">
              <c16:uniqueId val="{00000001-573F-4610-A6BA-88F771EA491E}"/>
            </c:ext>
          </c:extLst>
        </c:ser>
        <c:ser>
          <c:idx val="2"/>
          <c:order val="2"/>
          <c:tx>
            <c:strRef>
              <c:f>'Spotlight Exits x Type'!$B$10</c:f>
              <c:strCache>
                <c:ptCount val="1"/>
                <c:pt idx="0">
                  <c:v>Buyout</c:v>
                </c:pt>
              </c:strCache>
            </c:strRef>
          </c:tx>
          <c:spPr>
            <a:solidFill>
              <a:schemeClr val="accent3"/>
            </a:solidFill>
            <a:ln>
              <a:noFill/>
            </a:ln>
            <a:effectLst/>
          </c:spPr>
          <c:invertIfNegative val="0"/>
          <c:cat>
            <c:numRef>
              <c:f>'Spotlight Exits x Type'!$C$7:$M$7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Type'!$C$10:$M$10</c:f>
              <c:numCache>
                <c:formatCode>General</c:formatCode>
                <c:ptCount val="11"/>
                <c:pt idx="0">
                  <c:v>0</c:v>
                </c:pt>
                <c:pt idx="1">
                  <c:v>0</c:v>
                </c:pt>
                <c:pt idx="2">
                  <c:v>1</c:v>
                </c:pt>
                <c:pt idx="3">
                  <c:v>1</c:v>
                </c:pt>
                <c:pt idx="4">
                  <c:v>0</c:v>
                </c:pt>
                <c:pt idx="5">
                  <c:v>0</c:v>
                </c:pt>
                <c:pt idx="6">
                  <c:v>0</c:v>
                </c:pt>
                <c:pt idx="7">
                  <c:v>1</c:v>
                </c:pt>
                <c:pt idx="8">
                  <c:v>0</c:v>
                </c:pt>
                <c:pt idx="9">
                  <c:v>4</c:v>
                </c:pt>
                <c:pt idx="10">
                  <c:v>0</c:v>
                </c:pt>
              </c:numCache>
            </c:numRef>
          </c:val>
          <c:extLst>
            <c:ext xmlns:c16="http://schemas.microsoft.com/office/drawing/2014/chart" uri="{C3380CC4-5D6E-409C-BE32-E72D297353CC}">
              <c16:uniqueId val="{00000002-573F-4610-A6BA-88F771EA491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9718536005153997"/>
          <c:h val="0.92367988723631766"/>
        </c:manualLayout>
      </c:layout>
      <c:barChart>
        <c:barDir val="col"/>
        <c:grouping val="percentStacked"/>
        <c:varyColors val="0"/>
        <c:ser>
          <c:idx val="0"/>
          <c:order val="0"/>
          <c:tx>
            <c:strRef>
              <c:f>'Spotlight Exits x Type'!$B$36</c:f>
              <c:strCache>
                <c:ptCount val="1"/>
                <c:pt idx="0">
                  <c:v>Acquisition</c:v>
                </c:pt>
              </c:strCache>
            </c:strRef>
          </c:tx>
          <c:spPr>
            <a:solidFill>
              <a:schemeClr val="accent1"/>
            </a:solidFill>
            <a:ln>
              <a:noFill/>
            </a:ln>
            <a:effectLst/>
          </c:spPr>
          <c:invertIfNegative val="0"/>
          <c:cat>
            <c:numRef>
              <c:f>'Spotlight Exits x Type'!$C$35:$M$35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Type'!$C$36:$M$36</c:f>
              <c:numCache>
                <c:formatCode>"$"#,##0.0</c:formatCode>
                <c:ptCount val="11"/>
                <c:pt idx="0">
                  <c:v>1.1000000000000001</c:v>
                </c:pt>
                <c:pt idx="1">
                  <c:v>0.56159999999999999</c:v>
                </c:pt>
                <c:pt idx="2">
                  <c:v>2.3199999999999998E-2</c:v>
                </c:pt>
                <c:pt idx="3">
                  <c:v>4.7496000000000003E-2</c:v>
                </c:pt>
                <c:pt idx="4">
                  <c:v>1.3604700000000001</c:v>
                </c:pt>
                <c:pt idx="5">
                  <c:v>0.17</c:v>
                </c:pt>
                <c:pt idx="6">
                  <c:v>0</c:v>
                </c:pt>
                <c:pt idx="7">
                  <c:v>7.5306999999999999E-2</c:v>
                </c:pt>
                <c:pt idx="8">
                  <c:v>0.81046000000000007</c:v>
                </c:pt>
                <c:pt idx="9">
                  <c:v>9.0394999999999989E-2</c:v>
                </c:pt>
                <c:pt idx="10">
                  <c:v>6.9459999999999994E-2</c:v>
                </c:pt>
              </c:numCache>
            </c:numRef>
          </c:val>
          <c:extLst>
            <c:ext xmlns:c16="http://schemas.microsoft.com/office/drawing/2014/chart" uri="{C3380CC4-5D6E-409C-BE32-E72D297353CC}">
              <c16:uniqueId val="{00000000-5821-45D7-8BD7-4B28EAD52F06}"/>
            </c:ext>
          </c:extLst>
        </c:ser>
        <c:ser>
          <c:idx val="1"/>
          <c:order val="1"/>
          <c:tx>
            <c:strRef>
              <c:f>'Spotlight Exits x Type'!$B$37</c:f>
              <c:strCache>
                <c:ptCount val="1"/>
                <c:pt idx="0">
                  <c:v>Public listing</c:v>
                </c:pt>
              </c:strCache>
            </c:strRef>
          </c:tx>
          <c:spPr>
            <a:solidFill>
              <a:srgbClr val="6185A6"/>
            </a:solidFill>
            <a:ln>
              <a:noFill/>
            </a:ln>
            <a:effectLst/>
          </c:spPr>
          <c:invertIfNegative val="0"/>
          <c:cat>
            <c:numRef>
              <c:f>'Spotlight Exits x Type'!$C$35:$M$35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Type'!$C$37:$M$37</c:f>
              <c:numCache>
                <c:formatCode>"$"#,##0.0</c:formatCode>
                <c:ptCount val="11"/>
                <c:pt idx="0">
                  <c:v>0.29970394299999997</c:v>
                </c:pt>
                <c:pt idx="1">
                  <c:v>0.19350000000000001</c:v>
                </c:pt>
                <c:pt idx="2">
                  <c:v>0.31662194100000002</c:v>
                </c:pt>
                <c:pt idx="3">
                  <c:v>0</c:v>
                </c:pt>
                <c:pt idx="4">
                  <c:v>0</c:v>
                </c:pt>
                <c:pt idx="5">
                  <c:v>0</c:v>
                </c:pt>
                <c:pt idx="6">
                  <c:v>0.658064384</c:v>
                </c:pt>
                <c:pt idx="7">
                  <c:v>0</c:v>
                </c:pt>
                <c:pt idx="8">
                  <c:v>24.581484987</c:v>
                </c:pt>
                <c:pt idx="9">
                  <c:v>0.92700000000000005</c:v>
                </c:pt>
                <c:pt idx="10">
                  <c:v>0</c:v>
                </c:pt>
              </c:numCache>
            </c:numRef>
          </c:val>
          <c:extLst>
            <c:ext xmlns:c16="http://schemas.microsoft.com/office/drawing/2014/chart" uri="{C3380CC4-5D6E-409C-BE32-E72D297353CC}">
              <c16:uniqueId val="{00000001-5821-45D7-8BD7-4B28EAD52F06}"/>
            </c:ext>
          </c:extLst>
        </c:ser>
        <c:ser>
          <c:idx val="2"/>
          <c:order val="2"/>
          <c:tx>
            <c:strRef>
              <c:f>'Spotlight Exits x Type'!$B$38</c:f>
              <c:strCache>
                <c:ptCount val="1"/>
                <c:pt idx="0">
                  <c:v>Buyout</c:v>
                </c:pt>
              </c:strCache>
            </c:strRef>
          </c:tx>
          <c:spPr>
            <a:solidFill>
              <a:schemeClr val="accent3"/>
            </a:solidFill>
            <a:ln>
              <a:noFill/>
            </a:ln>
            <a:effectLst/>
          </c:spPr>
          <c:invertIfNegative val="0"/>
          <c:cat>
            <c:numRef>
              <c:f>'Spotlight Exits x Type'!$C$35:$M$35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Type'!$C$38:$M$38</c:f>
              <c:numCache>
                <c:formatCode>"$"#,##0.0</c:formatCode>
                <c:ptCount val="11"/>
                <c:pt idx="0">
                  <c:v>0</c:v>
                </c:pt>
                <c:pt idx="1">
                  <c:v>0</c:v>
                </c:pt>
                <c:pt idx="2">
                  <c:v>0</c:v>
                </c:pt>
                <c:pt idx="3">
                  <c:v>0</c:v>
                </c:pt>
                <c:pt idx="4">
                  <c:v>0</c:v>
                </c:pt>
                <c:pt idx="5">
                  <c:v>0</c:v>
                </c:pt>
                <c:pt idx="6">
                  <c:v>0</c:v>
                </c:pt>
                <c:pt idx="7">
                  <c:v>0</c:v>
                </c:pt>
                <c:pt idx="8">
                  <c:v>0</c:v>
                </c:pt>
                <c:pt idx="9">
                  <c:v>0.7</c:v>
                </c:pt>
                <c:pt idx="10">
                  <c:v>0</c:v>
                </c:pt>
              </c:numCache>
            </c:numRef>
          </c:val>
          <c:extLst>
            <c:ext xmlns:c16="http://schemas.microsoft.com/office/drawing/2014/chart" uri="{C3380CC4-5D6E-409C-BE32-E72D297353CC}">
              <c16:uniqueId val="{00000002-5821-45D7-8BD7-4B28EAD52F0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1812026827539108"/>
          <c:y val="0"/>
          <c:w val="0.18187973172460883"/>
          <c:h val="0.25815018327105504"/>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'Deal Activity'!$C$8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 Activity'!$D$8:$N$8</c:f>
              <c:numCache>
                <c:formatCode>"$"#,##0.0</c:formatCode>
                <c:ptCount val="11"/>
                <c:pt idx="0">
                  <c:v>49.723654287319427</c:v>
                </c:pt>
                <c:pt idx="1">
                  <c:v>74.09659917389591</c:v>
                </c:pt>
                <c:pt idx="2">
                  <c:v>86.685536535675666</c:v>
                </c:pt>
                <c:pt idx="3">
                  <c:v>83.966621423487382</c:v>
                </c:pt>
                <c:pt idx="4">
                  <c:v>89.935468402882549</c:v>
                </c:pt>
                <c:pt idx="5">
                  <c:v>145.65547089553414</c:v>
                </c:pt>
                <c:pt idx="6">
                  <c:v>150.25456001251192</c:v>
                </c:pt>
                <c:pt idx="7">
                  <c:v>170.93502647252282</c:v>
                </c:pt>
                <c:pt idx="8">
                  <c:v>345.95883499747288</c:v>
                </c:pt>
                <c:pt idx="9" formatCode="&quot;$&quot;#,##0.00">
                  <c:v>246.28017077675108</c:v>
                </c:pt>
                <c:pt idx="10" formatCode="&quot;$&quot;#,##0.00">
                  <c:v>37.001042299318435</c:v>
                </c:pt>
              </c:numCache>
            </c:numRef>
          </c:val>
          <c:extLst>
            <c:ext xmlns:c16="http://schemas.microsoft.com/office/drawing/2014/chart" uri="{C3380CC4-5D6E-409C-BE32-E72D297353CC}">
              <c16:uniqueId val="{00000000-8642-4EC5-9194-A6F421F7193F}"/>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Activity'!$C$9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8642-4EC5-9194-A6F421F7193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8642-4EC5-9194-A6F421F7193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8642-4EC5-9194-A6F421F7193F}"/>
              </c:ext>
            </c:extLst>
          </c:dPt>
          <c:dPt>
            <c:idx val="5"/>
            <c:bubble3D val="0"/>
            <c:extLst>
              <c:ext xmlns:c16="http://schemas.microsoft.com/office/drawing/2014/chart" uri="{C3380CC4-5D6E-409C-BE32-E72D297353CC}">
                <c16:uniqueId val="{00000006-8642-4EC5-9194-A6F421F7193F}"/>
              </c:ext>
            </c:extLst>
          </c:dPt>
          <c:dPt>
            <c:idx val="8"/>
            <c:bubble3D val="0"/>
            <c:extLst>
              <c:ext xmlns:c16="http://schemas.microsoft.com/office/drawing/2014/chart" uri="{C3380CC4-5D6E-409C-BE32-E72D297353CC}">
                <c16:uniqueId val="{00000007-8642-4EC5-9194-A6F421F7193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8642-4EC5-9194-A6F421F7193F}"/>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8642-4EC5-9194-A6F421F7193F}"/>
              </c:ext>
            </c:extLst>
          </c:dPt>
          <c:dPt>
            <c:idx val="16"/>
            <c:bubble3D val="0"/>
            <c:extLst>
              <c:ext xmlns:c16="http://schemas.microsoft.com/office/drawing/2014/chart" uri="{C3380CC4-5D6E-409C-BE32-E72D297353CC}">
                <c16:uniqueId val="{0000000C-8642-4EC5-9194-A6F421F7193F}"/>
              </c:ext>
            </c:extLst>
          </c:dPt>
          <c:dLbls>
            <c:dLbl>
              <c:idx val="4"/>
              <c:delete val="1"/>
              <c:extLst>
                <c:ext xmlns:c15="http://schemas.microsoft.com/office/drawing/2012/chart" uri="{CE6537A1-D6FC-4f65-9D91-7224C49458BB}"/>
                <c:ext xmlns:c16="http://schemas.microsoft.com/office/drawing/2014/chart" uri="{C3380CC4-5D6E-409C-BE32-E72D297353CC}">
                  <c16:uniqueId val="{00000005-8642-4EC5-9194-A6F421F7193F}"/>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42-4EC5-9194-A6F421F7193F}"/>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42-4EC5-9194-A6F421F7193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'Deal Activity'!$D$7:$N$7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 Activity'!$D$9:$N$9</c:f>
              <c:numCache>
                <c:formatCode>General</c:formatCode>
                <c:ptCount val="11"/>
                <c:pt idx="0">
                  <c:v>10052</c:v>
                </c:pt>
                <c:pt idx="1">
                  <c:v>11156</c:v>
                </c:pt>
                <c:pt idx="2">
                  <c:v>11875</c:v>
                </c:pt>
                <c:pt idx="3">
                  <c:v>10923</c:v>
                </c:pt>
                <c:pt idx="4">
                  <c:v>11771</c:v>
                </c:pt>
                <c:pt idx="5">
                  <c:v>12485</c:v>
                </c:pt>
                <c:pt idx="6">
                  <c:v>13582</c:v>
                </c:pt>
                <c:pt idx="7">
                  <c:v>13478</c:v>
                </c:pt>
                <c:pt idx="8">
                  <c:v>18798</c:v>
                </c:pt>
                <c:pt idx="9">
                  <c:v>17164</c:v>
                </c:pt>
                <c:pt idx="10">
                  <c:v>2856</c:v>
                </c:pt>
              </c:numCache>
            </c:numRef>
          </c:val>
          <c:smooth val="0"/>
          <c:extLst>
            <c:ext xmlns:c16="http://schemas.microsoft.com/office/drawing/2014/chart" uri="{C3380CC4-5D6E-409C-BE32-E72D297353CC}">
              <c16:uniqueId val="{0000000D-8642-4EC5-9194-A6F421F7193F}"/>
            </c:ext>
          </c:extLst>
        </c:ser>
        <c:ser>
          <c:idx val="2"/>
          <c:order val="2"/>
          <c:tx>
            <c:strRef>
              <c:f>'Deal Activity'!$C$10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8642-4EC5-9194-A6F421F7193F}"/>
              </c:ext>
            </c:extLst>
          </c:dPt>
          <c:dPt>
            <c:idx val="1"/>
            <c:marker>
              <c:symbol val="none"/>
            </c:marker>
            <c:bubble3D val="0"/>
            <c:extLst>
              <c:ext xmlns:c16="http://schemas.microsoft.com/office/drawing/2014/chart" uri="{C3380CC4-5D6E-409C-BE32-E72D297353CC}">
                <c16:uniqueId val="{0000000F-8642-4EC5-9194-A6F421F7193F}"/>
              </c:ext>
            </c:extLst>
          </c:dPt>
          <c:dPt>
            <c:idx val="2"/>
            <c:marker>
              <c:symbol val="none"/>
            </c:marker>
            <c:bubble3D val="0"/>
            <c:extLst>
              <c:ext xmlns:c16="http://schemas.microsoft.com/office/drawing/2014/chart" uri="{C3380CC4-5D6E-409C-BE32-E72D297353CC}">
                <c16:uniqueId val="{00000010-8642-4EC5-9194-A6F421F7193F}"/>
              </c:ext>
            </c:extLst>
          </c:dPt>
          <c:dPt>
            <c:idx val="3"/>
            <c:marker>
              <c:symbol val="none"/>
            </c:marker>
            <c:bubble3D val="0"/>
            <c:extLst>
              <c:ext xmlns:c16="http://schemas.microsoft.com/office/drawing/2014/chart" uri="{C3380CC4-5D6E-409C-BE32-E72D297353CC}">
                <c16:uniqueId val="{00000011-8642-4EC5-9194-A6F421F7193F}"/>
              </c:ext>
            </c:extLst>
          </c:dPt>
          <c:dPt>
            <c:idx val="4"/>
            <c:marker>
              <c:symbol val="none"/>
            </c:marker>
            <c:bubble3D val="0"/>
            <c:extLst>
              <c:ext xmlns:c16="http://schemas.microsoft.com/office/drawing/2014/chart" uri="{C3380CC4-5D6E-409C-BE32-E72D297353CC}">
                <c16:uniqueId val="{00000012-8642-4EC5-9194-A6F421F7193F}"/>
              </c:ext>
            </c:extLst>
          </c:dPt>
          <c:dPt>
            <c:idx val="5"/>
            <c:marker>
              <c:symbol val="none"/>
            </c:marker>
            <c:bubble3D val="0"/>
            <c:extLst>
              <c:ext xmlns:c16="http://schemas.microsoft.com/office/drawing/2014/chart" uri="{C3380CC4-5D6E-409C-BE32-E72D297353CC}">
                <c16:uniqueId val="{00000013-8642-4EC5-9194-A6F421F7193F}"/>
              </c:ext>
            </c:extLst>
          </c:dPt>
          <c:dPt>
            <c:idx val="6"/>
            <c:marker>
              <c:symbol val="none"/>
            </c:marker>
            <c:bubble3D val="0"/>
            <c:extLst>
              <c:ext xmlns:c16="http://schemas.microsoft.com/office/drawing/2014/chart" uri="{C3380CC4-5D6E-409C-BE32-E72D297353CC}">
                <c16:uniqueId val="{00000014-8642-4EC5-9194-A6F421F7193F}"/>
              </c:ext>
            </c:extLst>
          </c:dPt>
          <c:dPt>
            <c:idx val="7"/>
            <c:marker>
              <c:symbol val="none"/>
            </c:marker>
            <c:bubble3D val="0"/>
            <c:extLst>
              <c:ext xmlns:c16="http://schemas.microsoft.com/office/drawing/2014/chart" uri="{C3380CC4-5D6E-409C-BE32-E72D297353CC}">
                <c16:uniqueId val="{00000015-8642-4EC5-9194-A6F421F7193F}"/>
              </c:ext>
            </c:extLst>
          </c:dPt>
          <c:dPt>
            <c:idx val="8"/>
            <c:marker>
              <c:symbol val="none"/>
            </c:marker>
            <c:bubble3D val="0"/>
            <c:extLst>
              <c:ext xmlns:c16="http://schemas.microsoft.com/office/drawing/2014/chart" uri="{C3380CC4-5D6E-409C-BE32-E72D297353CC}">
                <c16:uniqueId val="{00000016-8642-4EC5-9194-A6F421F7193F}"/>
              </c:ext>
            </c:extLst>
          </c:dPt>
          <c:dPt>
            <c:idx val="9"/>
            <c:marker>
              <c:symbol val="triangle"/>
              <c:size val="6"/>
            </c:marker>
            <c:bubble3D val="0"/>
            <c:extLst>
              <c:ext xmlns:c16="http://schemas.microsoft.com/office/drawing/2014/chart" uri="{C3380CC4-5D6E-409C-BE32-E72D297353CC}">
                <c16:uniqueId val="{00000017-8642-4EC5-9194-A6F421F7193F}"/>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8642-4EC5-9194-A6F421F7193F}"/>
              </c:ext>
            </c:extLst>
          </c:dPt>
          <c:cat>
            <c:numRef>
              <c:f>'Deal Activity'!$D$7:$N$7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 Activity'!$D$10:$N$10</c:f>
              <c:numCache>
                <c:formatCode>General</c:formatCode>
                <c:ptCount val="11"/>
                <c:pt idx="9" formatCode="0">
                  <c:v>1446</c:v>
                </c:pt>
                <c:pt idx="10" formatCode="0">
                  <c:v>1032</c:v>
                </c:pt>
              </c:numCache>
            </c:numRef>
          </c:val>
          <c:smooth val="0"/>
          <c:extLst>
            <c:ext xmlns:c16="http://schemas.microsoft.com/office/drawing/2014/chart" uri="{C3380CC4-5D6E-409C-BE32-E72D297353CC}">
              <c16:uniqueId val="{00000019-8642-4EC5-9194-A6F421F7193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Size'!$C$46</c:f>
              <c:strCache>
                <c:ptCount val="1"/>
                <c:pt idx="0">
                  <c:v>&lt; $500K</c:v>
                </c:pt>
              </c:strCache>
            </c:strRef>
          </c:tx>
          <c:spPr>
            <a:solidFill>
              <a:schemeClr val="accent1"/>
            </a:solidFill>
            <a:ln>
              <a:noFill/>
            </a:ln>
            <a:effectLst/>
          </c:spPr>
          <c:invertIfNegative val="0"/>
          <c:cat>
            <c:numRef>
              <c:f>'Angel &amp; Seed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Size'!$D$46:$N$46</c:f>
              <c:numCache>
                <c:formatCode>"$"#,##0.0</c:formatCode>
                <c:ptCount val="11"/>
                <c:pt idx="0">
                  <c:v>318.77124956717535</c:v>
                </c:pt>
                <c:pt idx="1">
                  <c:v>340.4247908105234</c:v>
                </c:pt>
                <c:pt idx="2">
                  <c:v>380.48817946649621</c:v>
                </c:pt>
                <c:pt idx="3">
                  <c:v>317.27270816047496</c:v>
                </c:pt>
                <c:pt idx="4">
                  <c:v>312.88513405986311</c:v>
                </c:pt>
                <c:pt idx="5">
                  <c:v>294.0685841113945</c:v>
                </c:pt>
                <c:pt idx="6">
                  <c:v>298.19885145035141</c:v>
                </c:pt>
                <c:pt idx="7">
                  <c:v>290.25151789986256</c:v>
                </c:pt>
                <c:pt idx="8">
                  <c:v>301.18552219634034</c:v>
                </c:pt>
                <c:pt idx="9">
                  <c:v>240.80425974549672</c:v>
                </c:pt>
                <c:pt idx="10">
                  <c:v>38.604773665613955</c:v>
                </c:pt>
              </c:numCache>
            </c:numRef>
          </c:val>
          <c:extLst>
            <c:ext xmlns:c16="http://schemas.microsoft.com/office/drawing/2014/chart" uri="{C3380CC4-5D6E-409C-BE32-E72D297353CC}">
              <c16:uniqueId val="{00000000-54B1-4DE7-BAB9-23BA8DB6164C}"/>
            </c:ext>
          </c:extLst>
        </c:ser>
        <c:ser>
          <c:idx val="1"/>
          <c:order val="1"/>
          <c:tx>
            <c:strRef>
              <c:f>'Angel &amp; Seed x Size'!$C$47</c:f>
              <c:strCache>
                <c:ptCount val="1"/>
                <c:pt idx="0">
                  <c:v>$500K-$1M</c:v>
                </c:pt>
              </c:strCache>
            </c:strRef>
          </c:tx>
          <c:spPr>
            <a:solidFill>
              <a:schemeClr val="accent2"/>
            </a:solidFill>
            <a:ln>
              <a:noFill/>
            </a:ln>
            <a:effectLst/>
          </c:spPr>
          <c:invertIfNegative val="0"/>
          <c:cat>
            <c:numRef>
              <c:f>'Angel &amp; Seed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Size'!$D$47:$N$47</c:f>
              <c:numCache>
                <c:formatCode>"$"#,##0.0</c:formatCode>
                <c:ptCount val="11"/>
                <c:pt idx="0">
                  <c:v>475.17903615080718</c:v>
                </c:pt>
                <c:pt idx="1">
                  <c:v>548.13628429339315</c:v>
                </c:pt>
                <c:pt idx="2">
                  <c:v>582.84563076177483</c:v>
                </c:pt>
                <c:pt idx="3">
                  <c:v>526.81888386535468</c:v>
                </c:pt>
                <c:pt idx="4">
                  <c:v>507.55514388506259</c:v>
                </c:pt>
                <c:pt idx="5">
                  <c:v>511.09888961754172</c:v>
                </c:pt>
                <c:pt idx="6">
                  <c:v>569.38988826802324</c:v>
                </c:pt>
                <c:pt idx="7">
                  <c:v>496.84860116875615</c:v>
                </c:pt>
                <c:pt idx="8">
                  <c:v>525.75354428816638</c:v>
                </c:pt>
                <c:pt idx="9">
                  <c:v>399.18438543646096</c:v>
                </c:pt>
                <c:pt idx="10">
                  <c:v>50.26967299999999</c:v>
                </c:pt>
              </c:numCache>
            </c:numRef>
          </c:val>
          <c:extLst>
            <c:ext xmlns:c16="http://schemas.microsoft.com/office/drawing/2014/chart" uri="{C3380CC4-5D6E-409C-BE32-E72D297353CC}">
              <c16:uniqueId val="{00000001-54B1-4DE7-BAB9-23BA8DB6164C}"/>
            </c:ext>
          </c:extLst>
        </c:ser>
        <c:ser>
          <c:idx val="2"/>
          <c:order val="2"/>
          <c:tx>
            <c:strRef>
              <c:f>'Angel &amp; Seed x Size'!$C$48</c:f>
              <c:strCache>
                <c:ptCount val="1"/>
                <c:pt idx="0">
                  <c:v>$1M-$5M</c:v>
                </c:pt>
              </c:strCache>
            </c:strRef>
          </c:tx>
          <c:spPr>
            <a:solidFill>
              <a:schemeClr val="accent3"/>
            </a:solidFill>
            <a:ln>
              <a:noFill/>
            </a:ln>
            <a:effectLst/>
          </c:spPr>
          <c:invertIfNegative val="0"/>
          <c:cat>
            <c:numRef>
              <c:f>'Angel &amp; Seed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Size'!$D$48:$N$48</c:f>
              <c:numCache>
                <c:formatCode>"$"#,##0.0</c:formatCode>
                <c:ptCount val="11"/>
                <c:pt idx="0">
                  <c:v>2459.3211195845674</c:v>
                </c:pt>
                <c:pt idx="1">
                  <c:v>3125.4194151530055</c:v>
                </c:pt>
                <c:pt idx="2">
                  <c:v>3729.3119320073251</c:v>
                </c:pt>
                <c:pt idx="3">
                  <c:v>3900.4095456135869</c:v>
                </c:pt>
                <c:pt idx="4">
                  <c:v>4565.9880272054779</c:v>
                </c:pt>
                <c:pt idx="5">
                  <c:v>5068.8590080637105</c:v>
                </c:pt>
                <c:pt idx="6">
                  <c:v>5800.9981470594175</c:v>
                </c:pt>
                <c:pt idx="7">
                  <c:v>5681.1166590404546</c:v>
                </c:pt>
                <c:pt idx="8">
                  <c:v>8308.7826170392491</c:v>
                </c:pt>
                <c:pt idx="9">
                  <c:v>7052.3946768724027</c:v>
                </c:pt>
                <c:pt idx="10">
                  <c:v>951.37221000000045</c:v>
                </c:pt>
              </c:numCache>
            </c:numRef>
          </c:val>
          <c:extLst>
            <c:ext xmlns:c16="http://schemas.microsoft.com/office/drawing/2014/chart" uri="{C3380CC4-5D6E-409C-BE32-E72D297353CC}">
              <c16:uniqueId val="{00000002-54B1-4DE7-BAB9-23BA8DB6164C}"/>
            </c:ext>
          </c:extLst>
        </c:ser>
        <c:ser>
          <c:idx val="3"/>
          <c:order val="3"/>
          <c:tx>
            <c:strRef>
              <c:f>'Angel &amp; Seed x Size'!$C$49</c:f>
              <c:strCache>
                <c:ptCount val="1"/>
                <c:pt idx="0">
                  <c:v>$5M-$10M</c:v>
                </c:pt>
              </c:strCache>
            </c:strRef>
          </c:tx>
          <c:spPr>
            <a:solidFill>
              <a:schemeClr val="accent4"/>
            </a:solidFill>
            <a:ln>
              <a:noFill/>
            </a:ln>
            <a:effectLst/>
          </c:spPr>
          <c:invertIfNegative val="0"/>
          <c:cat>
            <c:numRef>
              <c:f>'Angel &amp; Seed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Size'!$D$49:$N$49</c:f>
              <c:numCache>
                <c:formatCode>"$"#,##0.0</c:formatCode>
                <c:ptCount val="11"/>
                <c:pt idx="0">
                  <c:v>598.59516799999994</c:v>
                </c:pt>
                <c:pt idx="1">
                  <c:v>777.12839500000018</c:v>
                </c:pt>
                <c:pt idx="2">
                  <c:v>1126.38975</c:v>
                </c:pt>
                <c:pt idx="3">
                  <c:v>1280.2480499916246</c:v>
                </c:pt>
                <c:pt idx="4">
                  <c:v>1662.8549415680004</c:v>
                </c:pt>
                <c:pt idx="5">
                  <c:v>2138.3544921150446</c:v>
                </c:pt>
                <c:pt idx="6">
                  <c:v>2792.421426768422</c:v>
                </c:pt>
                <c:pt idx="7">
                  <c:v>3168.8108487774825</c:v>
                </c:pt>
                <c:pt idx="8">
                  <c:v>5642.4744708078197</c:v>
                </c:pt>
                <c:pt idx="9">
                  <c:v>6469.3518165461974</c:v>
                </c:pt>
                <c:pt idx="10">
                  <c:v>1053.8888440000005</c:v>
                </c:pt>
              </c:numCache>
            </c:numRef>
          </c:val>
          <c:extLst>
            <c:ext xmlns:c16="http://schemas.microsoft.com/office/drawing/2014/chart" uri="{C3380CC4-5D6E-409C-BE32-E72D297353CC}">
              <c16:uniqueId val="{00000003-54B1-4DE7-BAB9-23BA8DB6164C}"/>
            </c:ext>
          </c:extLst>
        </c:ser>
        <c:ser>
          <c:idx val="4"/>
          <c:order val="4"/>
          <c:tx>
            <c:strRef>
              <c:f>'Angel &amp; Seed x Size'!$C$50</c:f>
              <c:strCache>
                <c:ptCount val="1"/>
                <c:pt idx="0">
                  <c:v>$10M-$25M</c:v>
                </c:pt>
              </c:strCache>
            </c:strRef>
          </c:tx>
          <c:spPr>
            <a:solidFill>
              <a:schemeClr val="accent5"/>
            </a:solidFill>
            <a:ln>
              <a:noFill/>
            </a:ln>
            <a:effectLst/>
          </c:spPr>
          <c:invertIfNegative val="0"/>
          <c:cat>
            <c:numRef>
              <c:f>'Angel &amp; Seed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Size'!$D$50:$N$50</c:f>
              <c:numCache>
                <c:formatCode>"$"#,##0.0</c:formatCode>
                <c:ptCount val="11"/>
                <c:pt idx="0">
                  <c:v>126.062178</c:v>
                </c:pt>
                <c:pt idx="1">
                  <c:v>178.60948199999999</c:v>
                </c:pt>
                <c:pt idx="2">
                  <c:v>421.70145699999995</c:v>
                </c:pt>
                <c:pt idx="3">
                  <c:v>405.81268599999999</c:v>
                </c:pt>
                <c:pt idx="4">
                  <c:v>509.14524699999998</c:v>
                </c:pt>
                <c:pt idx="5">
                  <c:v>974.06583881508436</c:v>
                </c:pt>
                <c:pt idx="6">
                  <c:v>1107.2227610000004</c:v>
                </c:pt>
                <c:pt idx="7">
                  <c:v>1521.2848120000001</c:v>
                </c:pt>
                <c:pt idx="8">
                  <c:v>2692.3617349999995</c:v>
                </c:pt>
                <c:pt idx="9">
                  <c:v>3788.4126040984324</c:v>
                </c:pt>
                <c:pt idx="10">
                  <c:v>683.19206899999995</c:v>
                </c:pt>
              </c:numCache>
            </c:numRef>
          </c:val>
          <c:extLst>
            <c:ext xmlns:c16="http://schemas.microsoft.com/office/drawing/2014/chart" uri="{C3380CC4-5D6E-409C-BE32-E72D297353CC}">
              <c16:uniqueId val="{00000004-54B1-4DE7-BAB9-23BA8DB6164C}"/>
            </c:ext>
          </c:extLst>
        </c:ser>
        <c:ser>
          <c:idx val="5"/>
          <c:order val="5"/>
          <c:tx>
            <c:strRef>
              <c:f>'Angel &amp; Seed x Size'!$C$51</c:f>
              <c:strCache>
                <c:ptCount val="1"/>
                <c:pt idx="0">
                  <c:v>$25M+</c:v>
                </c:pt>
              </c:strCache>
            </c:strRef>
          </c:tx>
          <c:spPr>
            <a:solidFill>
              <a:schemeClr val="accent6"/>
            </a:solidFill>
            <a:ln>
              <a:noFill/>
            </a:ln>
            <a:effectLst/>
          </c:spPr>
          <c:invertIfNegative val="0"/>
          <c:cat>
            <c:numRef>
              <c:f>'Angel &amp; Seed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'Angel &amp; Seed x Size'!$D$51:$N$51</c:f>
              <c:numCache>
                <c:formatCode>"$"#,##0.0</c:formatCode>
                <c:ptCount val="11"/>
                <c:pt idx="0">
                  <c:v>161.01</c:v>
                </c:pt>
                <c:pt idx="1">
                  <c:v>179.29000000000002</c:v>
                </c:pt>
                <c:pt idx="2">
                  <c:v>204.70417</c:v>
                </c:pt>
                <c:pt idx="3">
                  <c:v>157</c:v>
                </c:pt>
                <c:pt idx="4">
                  <c:v>451.9</c:v>
                </c:pt>
                <c:pt idx="5">
                  <c:v>1943.3644589999997</c:v>
                </c:pt>
                <c:pt idx="6">
                  <c:v>881.70927899999992</c:v>
                </c:pt>
                <c:pt idx="7">
                  <c:v>703.23498500000005</c:v>
                </c:pt>
                <c:pt idx="8">
                  <c:v>2040.466588</c:v>
                </c:pt>
                <c:pt idx="9">
                  <c:v>4843.8989759999986</c:v>
                </c:pt>
                <c:pt idx="10">
                  <c:v>498.785864</c:v>
                </c:pt>
              </c:numCache>
            </c:numRef>
          </c:val>
          <c:extLst>
            <c:ext xmlns:c16="http://schemas.microsoft.com/office/drawing/2014/chart" uri="{C3380CC4-5D6E-409C-BE32-E72D297353CC}">
              <c16:uniqueId val="{00000005-54B1-4DE7-BAB9-23BA8DB6164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'Spotlight Exits x Type'!$O$8</c:f>
              <c:strCache>
                <c:ptCount val="1"/>
                <c:pt idx="0">
                  <c:v>Acquisition</c:v>
                </c:pt>
              </c:strCache>
            </c:strRef>
          </c:tx>
          <c:spPr>
            <a:solidFill>
              <a:schemeClr val="accent1"/>
            </a:solidFill>
            <a:ln>
              <a:noFill/>
            </a:ln>
            <a:effectLst/>
          </c:spPr>
          <c:invertIfNegative val="0"/>
          <c:cat>
            <c:numRef>
              <c:f>'Spotlight Exits x Type'!$P$7:$Z$7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Type'!$P$8:$Z$8</c:f>
              <c:numCache>
                <c:formatCode>General</c:formatCode>
                <c:ptCount val="11"/>
                <c:pt idx="0">
                  <c:v>36</c:v>
                </c:pt>
                <c:pt idx="1">
                  <c:v>41</c:v>
                </c:pt>
                <c:pt idx="2">
                  <c:v>32</c:v>
                </c:pt>
                <c:pt idx="3">
                  <c:v>25</c:v>
                </c:pt>
                <c:pt idx="4">
                  <c:v>39</c:v>
                </c:pt>
                <c:pt idx="5">
                  <c:v>43</c:v>
                </c:pt>
                <c:pt idx="6">
                  <c:v>44</c:v>
                </c:pt>
                <c:pt idx="7">
                  <c:v>42</c:v>
                </c:pt>
                <c:pt idx="8">
                  <c:v>59</c:v>
                </c:pt>
                <c:pt idx="9">
                  <c:v>41</c:v>
                </c:pt>
                <c:pt idx="10">
                  <c:v>5</c:v>
                </c:pt>
              </c:numCache>
            </c:numRef>
          </c:val>
          <c:extLst>
            <c:ext xmlns:c16="http://schemas.microsoft.com/office/drawing/2014/chart" uri="{C3380CC4-5D6E-409C-BE32-E72D297353CC}">
              <c16:uniqueId val="{00000000-E07C-42CA-9156-F47944E4B390}"/>
            </c:ext>
          </c:extLst>
        </c:ser>
        <c:ser>
          <c:idx val="1"/>
          <c:order val="1"/>
          <c:tx>
            <c:strRef>
              <c:f>'Spotlight Exits x Type'!$O$9</c:f>
              <c:strCache>
                <c:ptCount val="1"/>
                <c:pt idx="0">
                  <c:v>Public listing</c:v>
                </c:pt>
              </c:strCache>
            </c:strRef>
          </c:tx>
          <c:spPr>
            <a:solidFill>
              <a:schemeClr val="accent2"/>
            </a:solidFill>
            <a:ln>
              <a:noFill/>
            </a:ln>
            <a:effectLst/>
          </c:spPr>
          <c:invertIfNegative val="0"/>
          <c:cat>
            <c:numRef>
              <c:f>'Spotlight Exits x Type'!$P$7:$Z$7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Type'!$P$9:$Z$9</c:f>
              <c:numCache>
                <c:formatCode>General</c:formatCode>
                <c:ptCount val="11"/>
                <c:pt idx="0">
                  <c:v>3</c:v>
                </c:pt>
                <c:pt idx="1">
                  <c:v>4</c:v>
                </c:pt>
                <c:pt idx="2">
                  <c:v>1</c:v>
                </c:pt>
                <c:pt idx="3">
                  <c:v>0</c:v>
                </c:pt>
                <c:pt idx="4">
                  <c:v>3</c:v>
                </c:pt>
                <c:pt idx="5">
                  <c:v>2</c:v>
                </c:pt>
                <c:pt idx="6">
                  <c:v>4</c:v>
                </c:pt>
                <c:pt idx="7">
                  <c:v>3</c:v>
                </c:pt>
                <c:pt idx="8">
                  <c:v>4</c:v>
                </c:pt>
                <c:pt idx="9">
                  <c:v>1</c:v>
                </c:pt>
                <c:pt idx="10">
                  <c:v>0</c:v>
                </c:pt>
              </c:numCache>
            </c:numRef>
          </c:val>
          <c:extLst>
            <c:ext xmlns:c16="http://schemas.microsoft.com/office/drawing/2014/chart" uri="{C3380CC4-5D6E-409C-BE32-E72D297353CC}">
              <c16:uniqueId val="{00000001-E07C-42CA-9156-F47944E4B390}"/>
            </c:ext>
          </c:extLst>
        </c:ser>
        <c:ser>
          <c:idx val="2"/>
          <c:order val="2"/>
          <c:tx>
            <c:strRef>
              <c:f>'Spotlight Exits x Type'!$O$10</c:f>
              <c:strCache>
                <c:ptCount val="1"/>
                <c:pt idx="0">
                  <c:v>Buyout</c:v>
                </c:pt>
              </c:strCache>
            </c:strRef>
          </c:tx>
          <c:spPr>
            <a:solidFill>
              <a:schemeClr val="accent3"/>
            </a:solidFill>
            <a:ln>
              <a:noFill/>
            </a:ln>
            <a:effectLst/>
          </c:spPr>
          <c:invertIfNegative val="0"/>
          <c:cat>
            <c:numRef>
              <c:f>'Spotlight Exits x Type'!$P$7:$Z$7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Type'!$P$10:$Z$10</c:f>
              <c:numCache>
                <c:formatCode>General</c:formatCode>
                <c:ptCount val="11"/>
                <c:pt idx="0">
                  <c:v>6</c:v>
                </c:pt>
                <c:pt idx="1">
                  <c:v>7</c:v>
                </c:pt>
                <c:pt idx="2">
                  <c:v>9</c:v>
                </c:pt>
                <c:pt idx="3">
                  <c:v>10</c:v>
                </c:pt>
                <c:pt idx="4">
                  <c:v>8</c:v>
                </c:pt>
                <c:pt idx="5">
                  <c:v>14</c:v>
                </c:pt>
                <c:pt idx="6">
                  <c:v>14</c:v>
                </c:pt>
                <c:pt idx="7">
                  <c:v>16</c:v>
                </c:pt>
                <c:pt idx="8">
                  <c:v>27</c:v>
                </c:pt>
                <c:pt idx="9">
                  <c:v>13</c:v>
                </c:pt>
                <c:pt idx="10">
                  <c:v>0</c:v>
                </c:pt>
              </c:numCache>
            </c:numRef>
          </c:val>
          <c:extLst>
            <c:ext xmlns:c16="http://schemas.microsoft.com/office/drawing/2014/chart" uri="{C3380CC4-5D6E-409C-BE32-E72D297353CC}">
              <c16:uniqueId val="{00000002-E07C-42CA-9156-F47944E4B39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9718536005153997"/>
          <c:h val="0.92367988723631766"/>
        </c:manualLayout>
      </c:layout>
      <c:barChart>
        <c:barDir val="col"/>
        <c:grouping val="percentStacked"/>
        <c:varyColors val="0"/>
        <c:ser>
          <c:idx val="0"/>
          <c:order val="0"/>
          <c:tx>
            <c:strRef>
              <c:f>'Spotlight Exits x Type'!$O$36</c:f>
              <c:strCache>
                <c:ptCount val="1"/>
                <c:pt idx="0">
                  <c:v>Acquisition</c:v>
                </c:pt>
              </c:strCache>
            </c:strRef>
          </c:tx>
          <c:spPr>
            <a:solidFill>
              <a:schemeClr val="accent1"/>
            </a:solidFill>
            <a:ln>
              <a:noFill/>
            </a:ln>
            <a:effectLst/>
          </c:spPr>
          <c:invertIfNegative val="0"/>
          <c:cat>
            <c:numRef>
              <c:f>'Spotlight Exits x Type'!$P$35:$Z$35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Type'!$P$36:$Z$36</c:f>
              <c:numCache>
                <c:formatCode>"$"#,##0.0</c:formatCode>
                <c:ptCount val="11"/>
                <c:pt idx="0">
                  <c:v>2.9466600000000005</c:v>
                </c:pt>
                <c:pt idx="1">
                  <c:v>3.1747891796507339</c:v>
                </c:pt>
                <c:pt idx="2">
                  <c:v>3.0463239999999998</c:v>
                </c:pt>
                <c:pt idx="3">
                  <c:v>1.5352530774432651</c:v>
                </c:pt>
                <c:pt idx="4">
                  <c:v>2.4121900000000007</c:v>
                </c:pt>
                <c:pt idx="5">
                  <c:v>5.06979649573631</c:v>
                </c:pt>
                <c:pt idx="6">
                  <c:v>4.2353643359528936</c:v>
                </c:pt>
                <c:pt idx="7">
                  <c:v>4.3809800000000001</c:v>
                </c:pt>
                <c:pt idx="8">
                  <c:v>8.3264849999999999</c:v>
                </c:pt>
                <c:pt idx="9">
                  <c:v>1.6112</c:v>
                </c:pt>
                <c:pt idx="10">
                  <c:v>0.5</c:v>
                </c:pt>
              </c:numCache>
            </c:numRef>
          </c:val>
          <c:extLst>
            <c:ext xmlns:c16="http://schemas.microsoft.com/office/drawing/2014/chart" uri="{C3380CC4-5D6E-409C-BE32-E72D297353CC}">
              <c16:uniqueId val="{00000000-DEAF-4F87-8152-A7E67339F75B}"/>
            </c:ext>
          </c:extLst>
        </c:ser>
        <c:ser>
          <c:idx val="1"/>
          <c:order val="1"/>
          <c:tx>
            <c:strRef>
              <c:f>'Spotlight Exits x Type'!$O$37</c:f>
              <c:strCache>
                <c:ptCount val="1"/>
                <c:pt idx="0">
                  <c:v>Public listing</c:v>
                </c:pt>
              </c:strCache>
            </c:strRef>
          </c:tx>
          <c:spPr>
            <a:solidFill>
              <a:schemeClr val="accent2"/>
            </a:solidFill>
            <a:ln>
              <a:noFill/>
            </a:ln>
            <a:effectLst/>
          </c:spPr>
          <c:invertIfNegative val="0"/>
          <c:cat>
            <c:numRef>
              <c:f>'Spotlight Exits x Type'!$P$35:$Z$35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Type'!$P$37:$Z$37</c:f>
              <c:numCache>
                <c:formatCode>"$"#,##0.0</c:formatCode>
                <c:ptCount val="11"/>
                <c:pt idx="0">
                  <c:v>3.2920833119999999</c:v>
                </c:pt>
                <c:pt idx="1">
                  <c:v>1.7168015170000002</c:v>
                </c:pt>
                <c:pt idx="2">
                  <c:v>0.50858267199999996</c:v>
                </c:pt>
                <c:pt idx="3">
                  <c:v>0</c:v>
                </c:pt>
                <c:pt idx="4">
                  <c:v>2.1523268958185273</c:v>
                </c:pt>
                <c:pt idx="5">
                  <c:v>2.9428051209999997</c:v>
                </c:pt>
                <c:pt idx="6">
                  <c:v>12.243468242000001</c:v>
                </c:pt>
                <c:pt idx="7">
                  <c:v>5.3952853240000005</c:v>
                </c:pt>
                <c:pt idx="8">
                  <c:v>13.024313147999999</c:v>
                </c:pt>
                <c:pt idx="9">
                  <c:v>0</c:v>
                </c:pt>
                <c:pt idx="10">
                  <c:v>0</c:v>
                </c:pt>
              </c:numCache>
            </c:numRef>
          </c:val>
          <c:extLst>
            <c:ext xmlns:c16="http://schemas.microsoft.com/office/drawing/2014/chart" uri="{C3380CC4-5D6E-409C-BE32-E72D297353CC}">
              <c16:uniqueId val="{00000001-DEAF-4F87-8152-A7E67339F75B}"/>
            </c:ext>
          </c:extLst>
        </c:ser>
        <c:ser>
          <c:idx val="2"/>
          <c:order val="2"/>
          <c:tx>
            <c:strRef>
              <c:f>'Spotlight Exits x Type'!$O$38</c:f>
              <c:strCache>
                <c:ptCount val="1"/>
                <c:pt idx="0">
                  <c:v>Buyout</c:v>
                </c:pt>
              </c:strCache>
            </c:strRef>
          </c:tx>
          <c:spPr>
            <a:solidFill>
              <a:schemeClr val="accent3"/>
            </a:solidFill>
            <a:ln>
              <a:noFill/>
            </a:ln>
            <a:effectLst/>
          </c:spPr>
          <c:invertIfNegative val="0"/>
          <c:cat>
            <c:numRef>
              <c:f>'Spotlight Exits x Type'!$P$35:$Z$35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General\*">
                  <c:v>2023</c:v>
                </c:pt>
              </c:numCache>
            </c:numRef>
          </c:cat>
          <c:val>
            <c:numRef>
              <c:f>'Spotlight Exits x Type'!$P$38:$Z$38</c:f>
              <c:numCache>
                <c:formatCode>"$"#,##0.0</c:formatCode>
                <c:ptCount val="11"/>
                <c:pt idx="0">
                  <c:v>0.49672000000000005</c:v>
                </c:pt>
                <c:pt idx="1">
                  <c:v>0.11749999999999999</c:v>
                </c:pt>
                <c:pt idx="2">
                  <c:v>0.46579999999999999</c:v>
                </c:pt>
                <c:pt idx="3">
                  <c:v>0.77300000000000002</c:v>
                </c:pt>
                <c:pt idx="4">
                  <c:v>0.376</c:v>
                </c:pt>
                <c:pt idx="5">
                  <c:v>1.1499999999999999</c:v>
                </c:pt>
                <c:pt idx="6">
                  <c:v>0.85</c:v>
                </c:pt>
                <c:pt idx="7">
                  <c:v>0.4859</c:v>
                </c:pt>
                <c:pt idx="8">
                  <c:v>0.95599999999999996</c:v>
                </c:pt>
                <c:pt idx="9">
                  <c:v>0.24</c:v>
                </c:pt>
                <c:pt idx="10">
                  <c:v>0</c:v>
                </c:pt>
              </c:numCache>
            </c:numRef>
          </c:val>
          <c:extLst>
            <c:ext xmlns:c16="http://schemas.microsoft.com/office/drawing/2014/chart" uri="{C3380CC4-5D6E-409C-BE32-E72D297353CC}">
              <c16:uniqueId val="{00000002-DEAF-4F87-8152-A7E67339F75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1812026827539108"/>
          <c:y val="0"/>
          <c:w val="0.18187973172460883"/>
          <c:h val="0.25815018327105504"/>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Sector'!$C$8:$M$8</c:f>
              <c:numCache>
                <c:formatCode>"$"#,##0.0</c:formatCode>
                <c:ptCount val="11"/>
                <c:pt idx="0">
                  <c:v>8.1063591065133451</c:v>
                </c:pt>
                <c:pt idx="1">
                  <c:v>11.622776789639321</c:v>
                </c:pt>
                <c:pt idx="2">
                  <c:v>17.32296225283411</c:v>
                </c:pt>
                <c:pt idx="3">
                  <c:v>15.556165429331301</c:v>
                </c:pt>
                <c:pt idx="4">
                  <c:v>14.540303911846172</c:v>
                </c:pt>
                <c:pt idx="5">
                  <c:v>26.78928884191934</c:v>
                </c:pt>
                <c:pt idx="6">
                  <c:v>33.455609894658025</c:v>
                </c:pt>
                <c:pt idx="7">
                  <c:v>34.138501145343334</c:v>
                </c:pt>
                <c:pt idx="8">
                  <c:v>33.487915236583305</c:v>
                </c:pt>
                <c:pt idx="9">
                  <c:v>34.107052542583595</c:v>
                </c:pt>
                <c:pt idx="10">
                  <c:v>3.4611325079519997</c:v>
                </c:pt>
              </c:numCache>
            </c:numRef>
          </c:val>
          <c:extLst>
            <c:ext xmlns:c16="http://schemas.microsoft.com/office/drawing/2014/chart" uri="{C3380CC4-5D6E-409C-BE32-E72D297353CC}">
              <c16:uniqueId val="{00000000-100C-4508-A5A2-134249702EFD}"/>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100C-4508-A5A2-134249702EFD}"/>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100C-4508-A5A2-134249702EF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100C-4508-A5A2-134249702EF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100C-4508-A5A2-134249702EFD}"/>
              </c:ext>
            </c:extLst>
          </c:dPt>
          <c:dPt>
            <c:idx val="11"/>
            <c:bubble3D val="0"/>
            <c:extLst>
              <c:ext xmlns:c16="http://schemas.microsoft.com/office/drawing/2014/chart" uri="{C3380CC4-5D6E-409C-BE32-E72D297353CC}">
                <c16:uniqueId val="{00000009-100C-4508-A5A2-134249702EFD}"/>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0C-4508-A5A2-134249702EFD}"/>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0C-4508-A5A2-134249702EFD}"/>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Sector'!$C$9:$M$9</c:f>
              <c:numCache>
                <c:formatCode>General</c:formatCode>
                <c:ptCount val="11"/>
                <c:pt idx="0">
                  <c:v>1713</c:v>
                </c:pt>
                <c:pt idx="1">
                  <c:v>2122</c:v>
                </c:pt>
                <c:pt idx="2">
                  <c:v>2711</c:v>
                </c:pt>
                <c:pt idx="3">
                  <c:v>2646</c:v>
                </c:pt>
                <c:pt idx="4">
                  <c:v>2804</c:v>
                </c:pt>
                <c:pt idx="5">
                  <c:v>2977</c:v>
                </c:pt>
                <c:pt idx="6">
                  <c:v>3308</c:v>
                </c:pt>
                <c:pt idx="7">
                  <c:v>3260</c:v>
                </c:pt>
                <c:pt idx="8">
                  <c:v>3781</c:v>
                </c:pt>
                <c:pt idx="9">
                  <c:v>2924</c:v>
                </c:pt>
                <c:pt idx="10">
                  <c:v>384</c:v>
                </c:pt>
              </c:numCache>
            </c:numRef>
          </c:val>
          <c:smooth val="0"/>
          <c:extLst>
            <c:ext xmlns:c16="http://schemas.microsoft.com/office/drawing/2014/chart" uri="{C3380CC4-5D6E-409C-BE32-E72D297353CC}">
              <c16:uniqueId val="{0000000C-100C-4508-A5A2-134249702EFD}"/>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Sector'!$O$8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Sector'!$P$8:$Z$8</c:f>
              <c:numCache>
                <c:formatCode>"$"#,##0.0</c:formatCode>
                <c:ptCount val="11"/>
                <c:pt idx="0">
                  <c:v>6.4234587425133398</c:v>
                </c:pt>
                <c:pt idx="1">
                  <c:v>8.8598011235579008</c:v>
                </c:pt>
                <c:pt idx="2">
                  <c:v>13.831788636819118</c:v>
                </c:pt>
                <c:pt idx="3">
                  <c:v>12.989994881464801</c:v>
                </c:pt>
                <c:pt idx="4">
                  <c:v>10.904710840451175</c:v>
                </c:pt>
                <c:pt idx="5">
                  <c:v>20.758950797499537</c:v>
                </c:pt>
                <c:pt idx="6">
                  <c:v>25.951704489658013</c:v>
                </c:pt>
                <c:pt idx="7">
                  <c:v>23.241457771047838</c:v>
                </c:pt>
                <c:pt idx="8">
                  <c:v>27.663591464583259</c:v>
                </c:pt>
                <c:pt idx="9">
                  <c:v>31.075373772583614</c:v>
                </c:pt>
                <c:pt idx="10">
                  <c:v>2.9086437939519993</c:v>
                </c:pt>
              </c:numCache>
            </c:numRef>
          </c:val>
          <c:extLst>
            <c:ext xmlns:c16="http://schemas.microsoft.com/office/drawing/2014/chart" uri="{C3380CC4-5D6E-409C-BE32-E72D297353CC}">
              <c16:uniqueId val="{00000000-3062-4864-9164-B33E8649BAD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Sector'!$O$9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3062-4864-9164-B33E8649BADB}"/>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3062-4864-9164-B33E8649BAD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3062-4864-9164-B33E8649BAD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3062-4864-9164-B33E8649BADB}"/>
              </c:ext>
            </c:extLst>
          </c:dPt>
          <c:dPt>
            <c:idx val="11"/>
            <c:bubble3D val="0"/>
            <c:extLst>
              <c:ext xmlns:c16="http://schemas.microsoft.com/office/drawing/2014/chart" uri="{C3380CC4-5D6E-409C-BE32-E72D297353CC}">
                <c16:uniqueId val="{00000009-3062-4864-9164-B33E8649BADB}"/>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62-4864-9164-B33E8649BADB}"/>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62-4864-9164-B33E8649BADB}"/>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Sector'!$P$9:$Z$9</c:f>
              <c:numCache>
                <c:formatCode>General</c:formatCode>
                <c:ptCount val="11"/>
                <c:pt idx="0">
                  <c:v>1334</c:v>
                </c:pt>
                <c:pt idx="1">
                  <c:v>1651</c:v>
                </c:pt>
                <c:pt idx="2">
                  <c:v>2157</c:v>
                </c:pt>
                <c:pt idx="3">
                  <c:v>2153</c:v>
                </c:pt>
                <c:pt idx="4">
                  <c:v>2271</c:v>
                </c:pt>
                <c:pt idx="5">
                  <c:v>2463</c:v>
                </c:pt>
                <c:pt idx="6">
                  <c:v>2716</c:v>
                </c:pt>
                <c:pt idx="7">
                  <c:v>2670</c:v>
                </c:pt>
                <c:pt idx="8">
                  <c:v>3185</c:v>
                </c:pt>
                <c:pt idx="9">
                  <c:v>2451</c:v>
                </c:pt>
                <c:pt idx="10">
                  <c:v>293</c:v>
                </c:pt>
              </c:numCache>
            </c:numRef>
          </c:val>
          <c:smooth val="0"/>
          <c:extLst>
            <c:ext xmlns:c16="http://schemas.microsoft.com/office/drawing/2014/chart" uri="{C3380CC4-5D6E-409C-BE32-E72D297353CC}">
              <c16:uniqueId val="{0000000C-3062-4864-9164-B33E8649BAD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Sector'!$B$32</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Sector'!$C$31:$M$31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Sector'!$C$32:$M$32</c:f>
              <c:numCache>
                <c:formatCode>"$"#,##0.0</c:formatCode>
                <c:ptCount val="11"/>
                <c:pt idx="0">
                  <c:v>2.105600417999999</c:v>
                </c:pt>
                <c:pt idx="1">
                  <c:v>2.4238762589357004</c:v>
                </c:pt>
                <c:pt idx="2">
                  <c:v>2.3845517885241998</c:v>
                </c:pt>
                <c:pt idx="3">
                  <c:v>2.1147941523684985</c:v>
                </c:pt>
                <c:pt idx="4">
                  <c:v>3.7672704802221979</c:v>
                </c:pt>
                <c:pt idx="5">
                  <c:v>6.566336067419801</c:v>
                </c:pt>
                <c:pt idx="6">
                  <c:v>5.0576979290769986</c:v>
                </c:pt>
                <c:pt idx="7">
                  <c:v>7.2494001163633026</c:v>
                </c:pt>
                <c:pt idx="8">
                  <c:v>6.2928982280388022</c:v>
                </c:pt>
                <c:pt idx="9">
                  <c:v>4.4186261801660018</c:v>
                </c:pt>
                <c:pt idx="10">
                  <c:v>0.39508897200000004</c:v>
                </c:pt>
              </c:numCache>
            </c:numRef>
          </c:val>
          <c:extLst>
            <c:ext xmlns:c16="http://schemas.microsoft.com/office/drawing/2014/chart" uri="{C3380CC4-5D6E-409C-BE32-E72D297353CC}">
              <c16:uniqueId val="{00000000-7E40-4481-815F-80C35E9FA7F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Sector'!$B$33</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7E40-4481-815F-80C35E9FA7F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7E40-4481-815F-80C35E9FA7F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7E40-4481-815F-80C35E9FA7F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7E40-4481-815F-80C35E9FA7F1}"/>
              </c:ext>
            </c:extLst>
          </c:dPt>
          <c:dPt>
            <c:idx val="11"/>
            <c:bubble3D val="0"/>
            <c:extLst>
              <c:ext xmlns:c16="http://schemas.microsoft.com/office/drawing/2014/chart" uri="{C3380CC4-5D6E-409C-BE32-E72D297353CC}">
                <c16:uniqueId val="{00000009-7E40-4481-815F-80C35E9FA7F1}"/>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40-4481-815F-80C35E9FA7F1}"/>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40-4481-815F-80C35E9FA7F1}"/>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Sector'!$C$31:$M$31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Sector'!$C$33:$M$33</c:f>
              <c:numCache>
                <c:formatCode>General</c:formatCode>
                <c:ptCount val="11"/>
                <c:pt idx="0">
                  <c:v>385</c:v>
                </c:pt>
                <c:pt idx="1">
                  <c:v>526</c:v>
                </c:pt>
                <c:pt idx="2">
                  <c:v>589</c:v>
                </c:pt>
                <c:pt idx="3">
                  <c:v>556</c:v>
                </c:pt>
                <c:pt idx="4">
                  <c:v>651</c:v>
                </c:pt>
                <c:pt idx="5">
                  <c:v>689</c:v>
                </c:pt>
                <c:pt idx="6">
                  <c:v>778</c:v>
                </c:pt>
                <c:pt idx="7">
                  <c:v>829</c:v>
                </c:pt>
                <c:pt idx="8">
                  <c:v>887</c:v>
                </c:pt>
                <c:pt idx="9">
                  <c:v>723</c:v>
                </c:pt>
                <c:pt idx="10">
                  <c:v>98</c:v>
                </c:pt>
              </c:numCache>
            </c:numRef>
          </c:val>
          <c:smooth val="0"/>
          <c:extLst>
            <c:ext xmlns:c16="http://schemas.microsoft.com/office/drawing/2014/chart" uri="{C3380CC4-5D6E-409C-BE32-E72D297353CC}">
              <c16:uniqueId val="{0000000C-7E40-4481-815F-80C35E9FA7F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Stage'!$B$35</c:f>
              <c:strCache>
                <c:ptCount val="1"/>
                <c:pt idx="0">
                  <c:v>Angel and seed</c:v>
                </c:pt>
              </c:strCache>
            </c:strRef>
          </c:tx>
          <c:spPr>
            <a:solidFill>
              <a:schemeClr val="accent1"/>
            </a:solidFill>
            <a:ln>
              <a:noFill/>
            </a:ln>
            <a:effectLst/>
          </c:spPr>
          <c:invertIfNegative val="0"/>
          <c:cat>
            <c:numRef>
              <c:f>'Venture Debt x Stage'!$C$34:$M$34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Stage'!$C$35:$M$35</c:f>
              <c:numCache>
                <c:formatCode>0</c:formatCode>
                <c:ptCount val="11"/>
                <c:pt idx="0">
                  <c:v>373</c:v>
                </c:pt>
                <c:pt idx="1">
                  <c:v>509</c:v>
                </c:pt>
                <c:pt idx="2">
                  <c:v>838</c:v>
                </c:pt>
                <c:pt idx="3">
                  <c:v>873</c:v>
                </c:pt>
                <c:pt idx="4">
                  <c:v>959</c:v>
                </c:pt>
                <c:pt idx="5">
                  <c:v>1003</c:v>
                </c:pt>
                <c:pt idx="6">
                  <c:v>1082</c:v>
                </c:pt>
                <c:pt idx="7">
                  <c:v>1072</c:v>
                </c:pt>
                <c:pt idx="8">
                  <c:v>1134</c:v>
                </c:pt>
                <c:pt idx="9">
                  <c:v>743</c:v>
                </c:pt>
                <c:pt idx="10">
                  <c:v>93</c:v>
                </c:pt>
              </c:numCache>
            </c:numRef>
          </c:val>
          <c:extLst>
            <c:ext xmlns:c16="http://schemas.microsoft.com/office/drawing/2014/chart" uri="{C3380CC4-5D6E-409C-BE32-E72D297353CC}">
              <c16:uniqueId val="{00000000-C1DC-41B1-9AE4-E70F23DD6F68}"/>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Stage'!$C$36:$M$36</c:f>
              <c:numCache>
                <c:formatCode>0</c:formatCode>
                <c:ptCount val="11"/>
                <c:pt idx="0">
                  <c:v>657</c:v>
                </c:pt>
                <c:pt idx="1">
                  <c:v>765</c:v>
                </c:pt>
                <c:pt idx="2">
                  <c:v>942</c:v>
                </c:pt>
                <c:pt idx="3">
                  <c:v>846</c:v>
                </c:pt>
                <c:pt idx="4">
                  <c:v>864</c:v>
                </c:pt>
                <c:pt idx="5">
                  <c:v>904</c:v>
                </c:pt>
                <c:pt idx="6">
                  <c:v>989</c:v>
                </c:pt>
                <c:pt idx="7">
                  <c:v>845</c:v>
                </c:pt>
                <c:pt idx="8">
                  <c:v>992</c:v>
                </c:pt>
                <c:pt idx="9">
                  <c:v>778</c:v>
                </c:pt>
                <c:pt idx="10">
                  <c:v>79</c:v>
                </c:pt>
              </c:numCache>
            </c:numRef>
          </c:val>
          <c:extLst>
            <c:ext xmlns:c16="http://schemas.microsoft.com/office/drawing/2014/chart" uri="{C3380CC4-5D6E-409C-BE32-E72D297353CC}">
              <c16:uniqueId val="{00000001-C1DC-41B1-9AE4-E70F23DD6F68}"/>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Stage'!$C$37:$M$37</c:f>
              <c:numCache>
                <c:formatCode>0</c:formatCode>
                <c:ptCount val="11"/>
                <c:pt idx="0">
                  <c:v>283</c:v>
                </c:pt>
                <c:pt idx="1">
                  <c:v>379</c:v>
                </c:pt>
                <c:pt idx="2">
                  <c:v>452</c:v>
                </c:pt>
                <c:pt idx="3">
                  <c:v>446</c:v>
                </c:pt>
                <c:pt idx="4">
                  <c:v>525</c:v>
                </c:pt>
                <c:pt idx="5">
                  <c:v>579</c:v>
                </c:pt>
                <c:pt idx="6">
                  <c:v>743</c:v>
                </c:pt>
                <c:pt idx="7">
                  <c:v>799</c:v>
                </c:pt>
                <c:pt idx="8">
                  <c:v>1025</c:v>
                </c:pt>
                <c:pt idx="9">
                  <c:v>874</c:v>
                </c:pt>
                <c:pt idx="10">
                  <c:v>148</c:v>
                </c:pt>
              </c:numCache>
            </c:numRef>
          </c:val>
          <c:extLst>
            <c:ext xmlns:c16="http://schemas.microsoft.com/office/drawing/2014/chart" uri="{C3380CC4-5D6E-409C-BE32-E72D297353CC}">
              <c16:uniqueId val="{00000002-C1DC-41B1-9AE4-E70F23DD6F68}"/>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Stage'!$C$38:$M$38</c:f>
              <c:numCache>
                <c:formatCode>0</c:formatCode>
                <c:ptCount val="11"/>
                <c:pt idx="0">
                  <c:v>390</c:v>
                </c:pt>
                <c:pt idx="1">
                  <c:v>462</c:v>
                </c:pt>
                <c:pt idx="2">
                  <c:v>472</c:v>
                </c:pt>
                <c:pt idx="3">
                  <c:v>474</c:v>
                </c:pt>
                <c:pt idx="4">
                  <c:v>449</c:v>
                </c:pt>
                <c:pt idx="5">
                  <c:v>489</c:v>
                </c:pt>
                <c:pt idx="6">
                  <c:v>493</c:v>
                </c:pt>
                <c:pt idx="7">
                  <c:v>544</c:v>
                </c:pt>
                <c:pt idx="8">
                  <c:v>626</c:v>
                </c:pt>
                <c:pt idx="9">
                  <c:v>525</c:v>
                </c:pt>
                <c:pt idx="10">
                  <c:v>63</c:v>
                </c:pt>
              </c:numCache>
            </c:numRef>
          </c:val>
          <c:extLst>
            <c:ext xmlns:c16="http://schemas.microsoft.com/office/drawing/2014/chart" uri="{C3380CC4-5D6E-409C-BE32-E72D297353CC}">
              <c16:uniqueId val="{00000003-C1DC-41B1-9AE4-E70F23DD6F68}"/>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023235656550884"/>
          <c:y val="0.1684009550889472"/>
          <c:w val="0.15672757981133151"/>
          <c:h val="0.325264108054086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Stage'!$B$8</c:f>
              <c:strCache>
                <c:ptCount val="1"/>
                <c:pt idx="0">
                  <c:v>Angel and seed</c:v>
                </c:pt>
              </c:strCache>
            </c:strRef>
          </c:tx>
          <c:spPr>
            <a:solidFill>
              <a:schemeClr val="accent1"/>
            </a:solidFill>
            <a:ln>
              <a:noFill/>
            </a:ln>
            <a:effectLst/>
          </c:spPr>
          <c:invertIfNegative val="0"/>
          <c:cat>
            <c:numRef>
              <c:f>'Venture Debt x Stage'!$C$7:$M$7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Stage'!$C$8:$M$8</c:f>
              <c:numCache>
                <c:formatCode>"$"#,##0.00</c:formatCode>
                <c:ptCount val="11"/>
                <c:pt idx="0">
                  <c:v>0.32548107550269995</c:v>
                </c:pt>
                <c:pt idx="1">
                  <c:v>0.41355833780071988</c:v>
                </c:pt>
                <c:pt idx="2">
                  <c:v>0.6136611495865999</c:v>
                </c:pt>
                <c:pt idx="3">
                  <c:v>0.66383780603770015</c:v>
                </c:pt>
                <c:pt idx="4">
                  <c:v>0.72064901376016999</c:v>
                </c:pt>
                <c:pt idx="5">
                  <c:v>2.1191597970534484</c:v>
                </c:pt>
                <c:pt idx="6">
                  <c:v>1.0455426107380099</c:v>
                </c:pt>
                <c:pt idx="7">
                  <c:v>1.1681380716221996</c:v>
                </c:pt>
                <c:pt idx="8">
                  <c:v>1.9596996597989995</c:v>
                </c:pt>
                <c:pt idx="9">
                  <c:v>1.6770870029180016</c:v>
                </c:pt>
                <c:pt idx="10">
                  <c:v>0.20424756800000002</c:v>
                </c:pt>
              </c:numCache>
            </c:numRef>
          </c:val>
          <c:extLst>
            <c:ext xmlns:c16="http://schemas.microsoft.com/office/drawing/2014/chart" uri="{C3380CC4-5D6E-409C-BE32-E72D297353CC}">
              <c16:uniqueId val="{00000000-9899-4444-8E46-70FB45B65969}"/>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Stage'!$C$9:$M$9</c:f>
              <c:numCache>
                <c:formatCode>"$"#,##0.00</c:formatCode>
                <c:ptCount val="11"/>
                <c:pt idx="0">
                  <c:v>1.5233615140106396</c:v>
                </c:pt>
                <c:pt idx="1">
                  <c:v>2.9084384005816006</c:v>
                </c:pt>
                <c:pt idx="2">
                  <c:v>4.8229388991881113</c:v>
                </c:pt>
                <c:pt idx="3">
                  <c:v>5.340359412438799</c:v>
                </c:pt>
                <c:pt idx="4">
                  <c:v>6.8003200560300012</c:v>
                </c:pt>
                <c:pt idx="5">
                  <c:v>7.2330244120582998</c:v>
                </c:pt>
                <c:pt idx="6">
                  <c:v>11.958521391188007</c:v>
                </c:pt>
                <c:pt idx="7">
                  <c:v>8.6508459962416442</c:v>
                </c:pt>
                <c:pt idx="8">
                  <c:v>8.2123257197154995</c:v>
                </c:pt>
                <c:pt idx="9">
                  <c:v>8.7619195150370324</c:v>
                </c:pt>
                <c:pt idx="10">
                  <c:v>0.54974640500000005</c:v>
                </c:pt>
              </c:numCache>
            </c:numRef>
          </c:val>
          <c:extLst>
            <c:ext xmlns:c16="http://schemas.microsoft.com/office/drawing/2014/chart" uri="{C3380CC4-5D6E-409C-BE32-E72D297353CC}">
              <c16:uniqueId val="{00000001-9899-4444-8E46-70FB45B65969}"/>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Stage'!$C$10:$M$10</c:f>
              <c:numCache>
                <c:formatCode>"$"#,##0.00</c:formatCode>
                <c:ptCount val="11"/>
                <c:pt idx="0">
                  <c:v>1.5264434269999998</c:v>
                </c:pt>
                <c:pt idx="1">
                  <c:v>2.5308891420419997</c:v>
                </c:pt>
                <c:pt idx="2">
                  <c:v>6.3473191180594002</c:v>
                </c:pt>
                <c:pt idx="3">
                  <c:v>2.7278687999478004</c:v>
                </c:pt>
                <c:pt idx="4">
                  <c:v>2.1355179926439996</c:v>
                </c:pt>
                <c:pt idx="5">
                  <c:v>5.7374543737399986</c:v>
                </c:pt>
                <c:pt idx="6">
                  <c:v>5.2845979470209983</c:v>
                </c:pt>
                <c:pt idx="7">
                  <c:v>4.9813700392045011</c:v>
                </c:pt>
                <c:pt idx="8">
                  <c:v>9.7433850542408056</c:v>
                </c:pt>
                <c:pt idx="9">
                  <c:v>8.9351053501845605</c:v>
                </c:pt>
                <c:pt idx="10">
                  <c:v>0.85494738595200015</c:v>
                </c:pt>
              </c:numCache>
            </c:numRef>
          </c:val>
          <c:extLst>
            <c:ext xmlns:c16="http://schemas.microsoft.com/office/drawing/2014/chart" uri="{C3380CC4-5D6E-409C-BE32-E72D297353CC}">
              <c16:uniqueId val="{00000002-9899-4444-8E46-70FB45B65969}"/>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Stage'!$C$11:$M$11</c:f>
              <c:numCache>
                <c:formatCode>"$"#,##0.00</c:formatCode>
                <c:ptCount val="11"/>
                <c:pt idx="0">
                  <c:v>4.66813609</c:v>
                </c:pt>
                <c:pt idx="1">
                  <c:v>5.769215909215001</c:v>
                </c:pt>
                <c:pt idx="2">
                  <c:v>5.5187615609999998</c:v>
                </c:pt>
                <c:pt idx="3">
                  <c:v>6.8062982439999997</c:v>
                </c:pt>
                <c:pt idx="4">
                  <c:v>4.8344675594119986</c:v>
                </c:pt>
                <c:pt idx="5">
                  <c:v>11.698300259067604</c:v>
                </c:pt>
                <c:pt idx="6">
                  <c:v>15.166760445710997</c:v>
                </c:pt>
                <c:pt idx="7">
                  <c:v>19.338147038274997</c:v>
                </c:pt>
                <c:pt idx="8">
                  <c:v>13.414504802828002</c:v>
                </c:pt>
                <c:pt idx="9">
                  <c:v>14.690940674443999</c:v>
                </c:pt>
                <c:pt idx="10">
                  <c:v>1.852191149</c:v>
                </c:pt>
              </c:numCache>
            </c:numRef>
          </c:val>
          <c:extLst>
            <c:ext xmlns:c16="http://schemas.microsoft.com/office/drawing/2014/chart" uri="{C3380CC4-5D6E-409C-BE32-E72D297353CC}">
              <c16:uniqueId val="{00000003-9899-4444-8E46-70FB45B65969}"/>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8154422077506389"/>
          <c:y val="0.16840090313628892"/>
          <c:w val="0.11845572949070304"/>
          <c:h val="0.6129209495439682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Stage'!$B$8</c:f>
              <c:strCache>
                <c:ptCount val="1"/>
                <c:pt idx="0">
                  <c:v>Angel and seed</c:v>
                </c:pt>
              </c:strCache>
            </c:strRef>
          </c:tx>
          <c:spPr>
            <a:solidFill>
              <a:schemeClr val="accent1"/>
            </a:solidFill>
            <a:ln>
              <a:noFill/>
            </a:ln>
            <a:effectLst/>
          </c:spPr>
          <c:invertIfNegative val="0"/>
          <c:cat>
            <c:numRef>
              <c:f>'Venture Debt x Stage'!$C$7:$M$7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Stage'!$C$8:$M$8</c:f>
              <c:numCache>
                <c:formatCode>"$"#,##0.00</c:formatCode>
                <c:ptCount val="11"/>
                <c:pt idx="0">
                  <c:v>0.32548107550269995</c:v>
                </c:pt>
                <c:pt idx="1">
                  <c:v>0.41355833780071988</c:v>
                </c:pt>
                <c:pt idx="2">
                  <c:v>0.6136611495865999</c:v>
                </c:pt>
                <c:pt idx="3">
                  <c:v>0.66383780603770015</c:v>
                </c:pt>
                <c:pt idx="4">
                  <c:v>0.72064901376016999</c:v>
                </c:pt>
                <c:pt idx="5">
                  <c:v>2.1191597970534484</c:v>
                </c:pt>
                <c:pt idx="6">
                  <c:v>1.0455426107380099</c:v>
                </c:pt>
                <c:pt idx="7">
                  <c:v>1.1681380716221996</c:v>
                </c:pt>
                <c:pt idx="8">
                  <c:v>1.9596996597989995</c:v>
                </c:pt>
                <c:pt idx="9">
                  <c:v>1.6770870029180016</c:v>
                </c:pt>
                <c:pt idx="10">
                  <c:v>0.20424756800000002</c:v>
                </c:pt>
              </c:numCache>
            </c:numRef>
          </c:val>
          <c:extLst>
            <c:ext xmlns:c16="http://schemas.microsoft.com/office/drawing/2014/chart" uri="{C3380CC4-5D6E-409C-BE32-E72D297353CC}">
              <c16:uniqueId val="{00000000-B387-4114-BC88-F9FEC6AE55BE}"/>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Stage'!$C$9:$M$9</c:f>
              <c:numCache>
                <c:formatCode>"$"#,##0.00</c:formatCode>
                <c:ptCount val="11"/>
                <c:pt idx="0">
                  <c:v>1.5233615140106396</c:v>
                </c:pt>
                <c:pt idx="1">
                  <c:v>2.9084384005816006</c:v>
                </c:pt>
                <c:pt idx="2">
                  <c:v>4.8229388991881113</c:v>
                </c:pt>
                <c:pt idx="3">
                  <c:v>5.340359412438799</c:v>
                </c:pt>
                <c:pt idx="4">
                  <c:v>6.8003200560300012</c:v>
                </c:pt>
                <c:pt idx="5">
                  <c:v>7.2330244120582998</c:v>
                </c:pt>
                <c:pt idx="6">
                  <c:v>11.958521391188007</c:v>
                </c:pt>
                <c:pt idx="7">
                  <c:v>8.6508459962416442</c:v>
                </c:pt>
                <c:pt idx="8">
                  <c:v>8.2123257197154995</c:v>
                </c:pt>
                <c:pt idx="9">
                  <c:v>8.7619195150370324</c:v>
                </c:pt>
                <c:pt idx="10">
                  <c:v>0.54974640500000005</c:v>
                </c:pt>
              </c:numCache>
            </c:numRef>
          </c:val>
          <c:extLst>
            <c:ext xmlns:c16="http://schemas.microsoft.com/office/drawing/2014/chart" uri="{C3380CC4-5D6E-409C-BE32-E72D297353CC}">
              <c16:uniqueId val="{00000001-B387-4114-BC88-F9FEC6AE55BE}"/>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Stage'!$C$10:$M$10</c:f>
              <c:numCache>
                <c:formatCode>"$"#,##0.00</c:formatCode>
                <c:ptCount val="11"/>
                <c:pt idx="0">
                  <c:v>1.5264434269999998</c:v>
                </c:pt>
                <c:pt idx="1">
                  <c:v>2.5308891420419997</c:v>
                </c:pt>
                <c:pt idx="2">
                  <c:v>6.3473191180594002</c:v>
                </c:pt>
                <c:pt idx="3">
                  <c:v>2.7278687999478004</c:v>
                </c:pt>
                <c:pt idx="4">
                  <c:v>2.1355179926439996</c:v>
                </c:pt>
                <c:pt idx="5">
                  <c:v>5.7374543737399986</c:v>
                </c:pt>
                <c:pt idx="6">
                  <c:v>5.2845979470209983</c:v>
                </c:pt>
                <c:pt idx="7">
                  <c:v>4.9813700392045011</c:v>
                </c:pt>
                <c:pt idx="8">
                  <c:v>9.7433850542408056</c:v>
                </c:pt>
                <c:pt idx="9">
                  <c:v>8.9351053501845605</c:v>
                </c:pt>
                <c:pt idx="10">
                  <c:v>0.85494738595200015</c:v>
                </c:pt>
              </c:numCache>
            </c:numRef>
          </c:val>
          <c:extLst>
            <c:ext xmlns:c16="http://schemas.microsoft.com/office/drawing/2014/chart" uri="{C3380CC4-5D6E-409C-BE32-E72D297353CC}">
              <c16:uniqueId val="{00000002-B387-4114-BC88-F9FEC6AE55BE}"/>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Stage'!$C$11:$M$11</c:f>
              <c:numCache>
                <c:formatCode>"$"#,##0.00</c:formatCode>
                <c:ptCount val="11"/>
                <c:pt idx="0">
                  <c:v>4.66813609</c:v>
                </c:pt>
                <c:pt idx="1">
                  <c:v>5.769215909215001</c:v>
                </c:pt>
                <c:pt idx="2">
                  <c:v>5.5187615609999998</c:v>
                </c:pt>
                <c:pt idx="3">
                  <c:v>6.8062982439999997</c:v>
                </c:pt>
                <c:pt idx="4">
                  <c:v>4.8344675594119986</c:v>
                </c:pt>
                <c:pt idx="5">
                  <c:v>11.698300259067604</c:v>
                </c:pt>
                <c:pt idx="6">
                  <c:v>15.166760445710997</c:v>
                </c:pt>
                <c:pt idx="7">
                  <c:v>19.338147038274997</c:v>
                </c:pt>
                <c:pt idx="8">
                  <c:v>13.414504802828002</c:v>
                </c:pt>
                <c:pt idx="9">
                  <c:v>14.690940674443999</c:v>
                </c:pt>
                <c:pt idx="10">
                  <c:v>1.852191149</c:v>
                </c:pt>
              </c:numCache>
            </c:numRef>
          </c:val>
          <c:extLst>
            <c:ext xmlns:c16="http://schemas.microsoft.com/office/drawing/2014/chart" uri="{C3380CC4-5D6E-409C-BE32-E72D297353CC}">
              <c16:uniqueId val="{00000003-B387-4114-BC88-F9FEC6AE55BE}"/>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9.997832254773821E-2"/>
          <c:h val="0.399115782573393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Stage'!$B$35</c:f>
              <c:strCache>
                <c:ptCount val="1"/>
                <c:pt idx="0">
                  <c:v>Angel and seed</c:v>
                </c:pt>
              </c:strCache>
            </c:strRef>
          </c:tx>
          <c:spPr>
            <a:solidFill>
              <a:schemeClr val="accent1"/>
            </a:solidFill>
            <a:ln>
              <a:noFill/>
            </a:ln>
            <a:effectLst/>
          </c:spPr>
          <c:invertIfNegative val="0"/>
          <c:cat>
            <c:numRef>
              <c:f>'Venture Debt x Stage'!$C$34:$M$34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Stage'!$C$35:$M$35</c:f>
              <c:numCache>
                <c:formatCode>0</c:formatCode>
                <c:ptCount val="11"/>
                <c:pt idx="0">
                  <c:v>373</c:v>
                </c:pt>
                <c:pt idx="1">
                  <c:v>509</c:v>
                </c:pt>
                <c:pt idx="2">
                  <c:v>838</c:v>
                </c:pt>
                <c:pt idx="3">
                  <c:v>873</c:v>
                </c:pt>
                <c:pt idx="4">
                  <c:v>959</c:v>
                </c:pt>
                <c:pt idx="5">
                  <c:v>1003</c:v>
                </c:pt>
                <c:pt idx="6">
                  <c:v>1082</c:v>
                </c:pt>
                <c:pt idx="7">
                  <c:v>1072</c:v>
                </c:pt>
                <c:pt idx="8">
                  <c:v>1134</c:v>
                </c:pt>
                <c:pt idx="9">
                  <c:v>743</c:v>
                </c:pt>
                <c:pt idx="10">
                  <c:v>93</c:v>
                </c:pt>
              </c:numCache>
            </c:numRef>
          </c:val>
          <c:extLst>
            <c:ext xmlns:c16="http://schemas.microsoft.com/office/drawing/2014/chart" uri="{C3380CC4-5D6E-409C-BE32-E72D297353CC}">
              <c16:uniqueId val="{00000000-7B52-42F7-9909-050C1E28B878}"/>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Stage'!$C$36:$M$36</c:f>
              <c:numCache>
                <c:formatCode>0</c:formatCode>
                <c:ptCount val="11"/>
                <c:pt idx="0">
                  <c:v>657</c:v>
                </c:pt>
                <c:pt idx="1">
                  <c:v>765</c:v>
                </c:pt>
                <c:pt idx="2">
                  <c:v>942</c:v>
                </c:pt>
                <c:pt idx="3">
                  <c:v>846</c:v>
                </c:pt>
                <c:pt idx="4">
                  <c:v>864</c:v>
                </c:pt>
                <c:pt idx="5">
                  <c:v>904</c:v>
                </c:pt>
                <c:pt idx="6">
                  <c:v>989</c:v>
                </c:pt>
                <c:pt idx="7">
                  <c:v>845</c:v>
                </c:pt>
                <c:pt idx="8">
                  <c:v>992</c:v>
                </c:pt>
                <c:pt idx="9">
                  <c:v>778</c:v>
                </c:pt>
                <c:pt idx="10">
                  <c:v>79</c:v>
                </c:pt>
              </c:numCache>
            </c:numRef>
          </c:val>
          <c:extLst>
            <c:ext xmlns:c16="http://schemas.microsoft.com/office/drawing/2014/chart" uri="{C3380CC4-5D6E-409C-BE32-E72D297353CC}">
              <c16:uniqueId val="{00000001-7B52-42F7-9909-050C1E28B878}"/>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Stage'!$C$37:$M$37</c:f>
              <c:numCache>
                <c:formatCode>0</c:formatCode>
                <c:ptCount val="11"/>
                <c:pt idx="0">
                  <c:v>283</c:v>
                </c:pt>
                <c:pt idx="1">
                  <c:v>379</c:v>
                </c:pt>
                <c:pt idx="2">
                  <c:v>452</c:v>
                </c:pt>
                <c:pt idx="3">
                  <c:v>446</c:v>
                </c:pt>
                <c:pt idx="4">
                  <c:v>525</c:v>
                </c:pt>
                <c:pt idx="5">
                  <c:v>579</c:v>
                </c:pt>
                <c:pt idx="6">
                  <c:v>743</c:v>
                </c:pt>
                <c:pt idx="7">
                  <c:v>799</c:v>
                </c:pt>
                <c:pt idx="8">
                  <c:v>1025</c:v>
                </c:pt>
                <c:pt idx="9">
                  <c:v>874</c:v>
                </c:pt>
                <c:pt idx="10">
                  <c:v>148</c:v>
                </c:pt>
              </c:numCache>
            </c:numRef>
          </c:val>
          <c:extLst>
            <c:ext xmlns:c16="http://schemas.microsoft.com/office/drawing/2014/chart" uri="{C3380CC4-5D6E-409C-BE32-E72D297353CC}">
              <c16:uniqueId val="{00000002-7B52-42F7-9909-050C1E28B878}"/>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x Stage'!$C$38:$M$38</c:f>
              <c:numCache>
                <c:formatCode>0</c:formatCode>
                <c:ptCount val="11"/>
                <c:pt idx="0">
                  <c:v>390</c:v>
                </c:pt>
                <c:pt idx="1">
                  <c:v>462</c:v>
                </c:pt>
                <c:pt idx="2">
                  <c:v>472</c:v>
                </c:pt>
                <c:pt idx="3">
                  <c:v>474</c:v>
                </c:pt>
                <c:pt idx="4">
                  <c:v>449</c:v>
                </c:pt>
                <c:pt idx="5">
                  <c:v>489</c:v>
                </c:pt>
                <c:pt idx="6">
                  <c:v>493</c:v>
                </c:pt>
                <c:pt idx="7">
                  <c:v>544</c:v>
                </c:pt>
                <c:pt idx="8">
                  <c:v>626</c:v>
                </c:pt>
                <c:pt idx="9">
                  <c:v>525</c:v>
                </c:pt>
                <c:pt idx="10">
                  <c:v>63</c:v>
                </c:pt>
              </c:numCache>
            </c:numRef>
          </c:val>
          <c:extLst>
            <c:ext xmlns:c16="http://schemas.microsoft.com/office/drawing/2014/chart" uri="{C3380CC4-5D6E-409C-BE32-E72D297353CC}">
              <c16:uniqueId val="{00000003-7B52-42F7-9909-050C1E28B878}"/>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9824511106856053"/>
          <c:y val="0.16840113735783027"/>
          <c:w val="9.4526131095904853E-2"/>
          <c:h val="0.301711746843355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Stage'!$B$7</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2B1-4758-8194-E7A2F87B899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2B1-4758-8194-E7A2F87B899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2B1-4758-8194-E7A2F87B8995}"/>
              </c:ext>
            </c:extLst>
          </c:dPt>
          <c:dPt>
            <c:idx val="16"/>
            <c:bubble3D val="0"/>
            <c:extLst>
              <c:ext xmlns:c16="http://schemas.microsoft.com/office/drawing/2014/chart" uri="{C3380CC4-5D6E-409C-BE32-E72D297353CC}">
                <c16:uniqueId val="{00000006-B2B1-4758-8194-E7A2F87B8995}"/>
              </c:ext>
            </c:extLst>
          </c:dPt>
          <c:dLbls>
            <c:dLbl>
              <c:idx val="0"/>
              <c:delete val="1"/>
              <c:extLst>
                <c:ext xmlns:c15="http://schemas.microsoft.com/office/drawing/2012/chart" uri="{CE6537A1-D6FC-4f65-9D91-7224C49458BB}"/>
                <c:ext xmlns:c16="http://schemas.microsoft.com/office/drawing/2014/chart" uri="{C3380CC4-5D6E-409C-BE32-E72D297353CC}">
                  <c16:uniqueId val="{00000007-B2B1-4758-8194-E7A2F87B8995}"/>
                </c:ext>
              </c:extLst>
            </c:dLbl>
            <c:dLbl>
              <c:idx val="1"/>
              <c:delete val="1"/>
              <c:extLst>
                <c:ext xmlns:c15="http://schemas.microsoft.com/office/drawing/2012/chart" uri="{CE6537A1-D6FC-4f65-9D91-7224C49458BB}"/>
                <c:ext xmlns:c16="http://schemas.microsoft.com/office/drawing/2014/chart" uri="{C3380CC4-5D6E-409C-BE32-E72D297353CC}">
                  <c16:uniqueId val="{00000008-B2B1-4758-8194-E7A2F87B8995}"/>
                </c:ext>
              </c:extLst>
            </c:dLbl>
            <c:dLbl>
              <c:idx val="2"/>
              <c:delete val="1"/>
              <c:extLst>
                <c:ext xmlns:c15="http://schemas.microsoft.com/office/drawing/2012/chart" uri="{CE6537A1-D6FC-4f65-9D91-7224C49458BB}"/>
                <c:ext xmlns:c16="http://schemas.microsoft.com/office/drawing/2014/chart" uri="{C3380CC4-5D6E-409C-BE32-E72D297353CC}">
                  <c16:uniqueId val="{00000009-B2B1-4758-8194-E7A2F87B8995}"/>
                </c:ext>
              </c:extLst>
            </c:dLbl>
            <c:dLbl>
              <c:idx val="3"/>
              <c:delete val="1"/>
              <c:extLst>
                <c:ext xmlns:c15="http://schemas.microsoft.com/office/drawing/2012/chart" uri="{CE6537A1-D6FC-4f65-9D91-7224C49458BB}"/>
                <c:ext xmlns:c16="http://schemas.microsoft.com/office/drawing/2014/chart" uri="{C3380CC4-5D6E-409C-BE32-E72D297353CC}">
                  <c16:uniqueId val="{0000000A-B2B1-4758-8194-E7A2F87B8995}"/>
                </c:ext>
              </c:extLst>
            </c:dLbl>
            <c:dLbl>
              <c:idx val="4"/>
              <c:delete val="1"/>
              <c:extLst>
                <c:ext xmlns:c15="http://schemas.microsoft.com/office/drawing/2012/chart" uri="{CE6537A1-D6FC-4f65-9D91-7224C49458BB}"/>
                <c:ext xmlns:c16="http://schemas.microsoft.com/office/drawing/2014/chart" uri="{C3380CC4-5D6E-409C-BE32-E72D297353CC}">
                  <c16:uniqueId val="{0000000B-B2B1-4758-8194-E7A2F87B8995}"/>
                </c:ext>
              </c:extLst>
            </c:dLbl>
            <c:dLbl>
              <c:idx val="5"/>
              <c:delete val="1"/>
              <c:extLst>
                <c:ext xmlns:c15="http://schemas.microsoft.com/office/drawing/2012/chart" uri="{CE6537A1-D6FC-4f65-9D91-7224C49458BB}"/>
                <c:ext xmlns:c16="http://schemas.microsoft.com/office/drawing/2014/chart" uri="{C3380CC4-5D6E-409C-BE32-E72D297353CC}">
                  <c16:uniqueId val="{0000000C-B2B1-4758-8194-E7A2F87B8995}"/>
                </c:ext>
              </c:extLst>
            </c:dLbl>
            <c:dLbl>
              <c:idx val="6"/>
              <c:delete val="1"/>
              <c:extLst>
                <c:ext xmlns:c15="http://schemas.microsoft.com/office/drawing/2012/chart" uri="{CE6537A1-D6FC-4f65-9D91-7224C49458BB}"/>
                <c:ext xmlns:c16="http://schemas.microsoft.com/office/drawing/2014/chart" uri="{C3380CC4-5D6E-409C-BE32-E72D297353CC}">
                  <c16:uniqueId val="{0000000D-B2B1-4758-8194-E7A2F87B8995}"/>
                </c:ext>
              </c:extLst>
            </c:dLbl>
            <c:dLbl>
              <c:idx val="7"/>
              <c:delete val="1"/>
              <c:extLst>
                <c:ext xmlns:c15="http://schemas.microsoft.com/office/drawing/2012/chart" uri="{CE6537A1-D6FC-4f65-9D91-7224C49458BB}"/>
                <c:ext xmlns:c16="http://schemas.microsoft.com/office/drawing/2014/chart" uri="{C3380CC4-5D6E-409C-BE32-E72D297353CC}">
                  <c16:uniqueId val="{0000000E-B2B1-4758-8194-E7A2F87B8995}"/>
                </c:ext>
              </c:extLst>
            </c:dLbl>
            <c:dLbl>
              <c:idx val="8"/>
              <c:delete val="1"/>
              <c:extLst>
                <c:ext xmlns:c15="http://schemas.microsoft.com/office/drawing/2012/chart" uri="{CE6537A1-D6FC-4f65-9D91-7224C49458BB}"/>
                <c:ext xmlns:c16="http://schemas.microsoft.com/office/drawing/2014/chart" uri="{C3380CC4-5D6E-409C-BE32-E72D297353CC}">
                  <c16:uniqueId val="{00000001-B2B1-4758-8194-E7A2F87B89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Stage'!$C$7:$M$7</c:f>
              <c:numCache>
                <c:formatCode>"$"#,##0.00</c:formatCode>
                <c:ptCount val="11"/>
                <c:pt idx="0">
                  <c:v>3</c:v>
                </c:pt>
                <c:pt idx="1">
                  <c:v>3.5</c:v>
                </c:pt>
                <c:pt idx="2">
                  <c:v>2.6983905000000004</c:v>
                </c:pt>
                <c:pt idx="3">
                  <c:v>2.7418732499999998</c:v>
                </c:pt>
                <c:pt idx="4">
                  <c:v>2.5</c:v>
                </c:pt>
                <c:pt idx="5">
                  <c:v>4</c:v>
                </c:pt>
                <c:pt idx="6">
                  <c:v>4.0000269999999993</c:v>
                </c:pt>
                <c:pt idx="7">
                  <c:v>4</c:v>
                </c:pt>
                <c:pt idx="8">
                  <c:v>5.8750344999999999</c:v>
                </c:pt>
                <c:pt idx="9">
                  <c:v>7</c:v>
                </c:pt>
                <c:pt idx="10">
                  <c:v>5.3060830000000001</c:v>
                </c:pt>
              </c:numCache>
            </c:numRef>
          </c:val>
          <c:smooth val="0"/>
          <c:extLst>
            <c:ext xmlns:c16="http://schemas.microsoft.com/office/drawing/2014/chart" uri="{C3380CC4-5D6E-409C-BE32-E72D297353CC}">
              <c16:uniqueId val="{0000000F-B2B1-4758-8194-E7A2F87B8995}"/>
            </c:ext>
          </c:extLst>
        </c:ser>
        <c:ser>
          <c:idx val="1"/>
          <c:order val="1"/>
          <c:tx>
            <c:strRef>
              <c:f>'Venture Debt Medians x Stage'!$B$8</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2B1-4758-8194-E7A2F87B8995}"/>
              </c:ext>
            </c:extLst>
          </c:dPt>
          <c:dPt>
            <c:idx val="9"/>
            <c:bubble3D val="0"/>
            <c:extLst>
              <c:ext xmlns:c16="http://schemas.microsoft.com/office/drawing/2014/chart" uri="{C3380CC4-5D6E-409C-BE32-E72D297353CC}">
                <c16:uniqueId val="{00000011-B2B1-4758-8194-E7A2F87B899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2B1-4758-8194-E7A2F87B8995}"/>
              </c:ext>
            </c:extLst>
          </c:dPt>
          <c:dLbls>
            <c:dLbl>
              <c:idx val="0"/>
              <c:delete val="1"/>
              <c:extLst>
                <c:ext xmlns:c15="http://schemas.microsoft.com/office/drawing/2012/chart" uri="{CE6537A1-D6FC-4f65-9D91-7224C49458BB}"/>
                <c:ext xmlns:c16="http://schemas.microsoft.com/office/drawing/2014/chart" uri="{C3380CC4-5D6E-409C-BE32-E72D297353CC}">
                  <c16:uniqueId val="{00000014-B2B1-4758-8194-E7A2F87B8995}"/>
                </c:ext>
              </c:extLst>
            </c:dLbl>
            <c:dLbl>
              <c:idx val="1"/>
              <c:delete val="1"/>
              <c:extLst>
                <c:ext xmlns:c15="http://schemas.microsoft.com/office/drawing/2012/chart" uri="{CE6537A1-D6FC-4f65-9D91-7224C49458BB}"/>
                <c:ext xmlns:c16="http://schemas.microsoft.com/office/drawing/2014/chart" uri="{C3380CC4-5D6E-409C-BE32-E72D297353CC}">
                  <c16:uniqueId val="{00000015-B2B1-4758-8194-E7A2F87B8995}"/>
                </c:ext>
              </c:extLst>
            </c:dLbl>
            <c:dLbl>
              <c:idx val="2"/>
              <c:delete val="1"/>
              <c:extLst>
                <c:ext xmlns:c15="http://schemas.microsoft.com/office/drawing/2012/chart" uri="{CE6537A1-D6FC-4f65-9D91-7224C49458BB}"/>
                <c:ext xmlns:c16="http://schemas.microsoft.com/office/drawing/2014/chart" uri="{C3380CC4-5D6E-409C-BE32-E72D297353CC}">
                  <c16:uniqueId val="{00000016-B2B1-4758-8194-E7A2F87B8995}"/>
                </c:ext>
              </c:extLst>
            </c:dLbl>
            <c:dLbl>
              <c:idx val="3"/>
              <c:delete val="1"/>
              <c:extLst>
                <c:ext xmlns:c15="http://schemas.microsoft.com/office/drawing/2012/chart" uri="{CE6537A1-D6FC-4f65-9D91-7224C49458BB}"/>
                <c:ext xmlns:c16="http://schemas.microsoft.com/office/drawing/2014/chart" uri="{C3380CC4-5D6E-409C-BE32-E72D297353CC}">
                  <c16:uniqueId val="{00000017-B2B1-4758-8194-E7A2F87B8995}"/>
                </c:ext>
              </c:extLst>
            </c:dLbl>
            <c:dLbl>
              <c:idx val="4"/>
              <c:delete val="1"/>
              <c:extLst>
                <c:ext xmlns:c15="http://schemas.microsoft.com/office/drawing/2012/chart" uri="{CE6537A1-D6FC-4f65-9D91-7224C49458BB}"/>
                <c:ext xmlns:c16="http://schemas.microsoft.com/office/drawing/2014/chart" uri="{C3380CC4-5D6E-409C-BE32-E72D297353CC}">
                  <c16:uniqueId val="{00000018-B2B1-4758-8194-E7A2F87B8995}"/>
                </c:ext>
              </c:extLst>
            </c:dLbl>
            <c:dLbl>
              <c:idx val="5"/>
              <c:delete val="1"/>
              <c:extLst>
                <c:ext xmlns:c15="http://schemas.microsoft.com/office/drawing/2012/chart" uri="{CE6537A1-D6FC-4f65-9D91-7224C49458BB}"/>
                <c:ext xmlns:c16="http://schemas.microsoft.com/office/drawing/2014/chart" uri="{C3380CC4-5D6E-409C-BE32-E72D297353CC}">
                  <c16:uniqueId val="{00000019-B2B1-4758-8194-E7A2F87B8995}"/>
                </c:ext>
              </c:extLst>
            </c:dLbl>
            <c:dLbl>
              <c:idx val="6"/>
              <c:delete val="1"/>
              <c:extLst>
                <c:ext xmlns:c15="http://schemas.microsoft.com/office/drawing/2012/chart" uri="{CE6537A1-D6FC-4f65-9D91-7224C49458BB}"/>
                <c:ext xmlns:c16="http://schemas.microsoft.com/office/drawing/2014/chart" uri="{C3380CC4-5D6E-409C-BE32-E72D297353CC}">
                  <c16:uniqueId val="{0000001A-B2B1-4758-8194-E7A2F87B8995}"/>
                </c:ext>
              </c:extLst>
            </c:dLbl>
            <c:dLbl>
              <c:idx val="7"/>
              <c:delete val="1"/>
              <c:extLst>
                <c:ext xmlns:c15="http://schemas.microsoft.com/office/drawing/2012/chart" uri="{CE6537A1-D6FC-4f65-9D91-7224C49458BB}"/>
                <c:ext xmlns:c16="http://schemas.microsoft.com/office/drawing/2014/chart" uri="{C3380CC4-5D6E-409C-BE32-E72D297353CC}">
                  <c16:uniqueId val="{0000001B-B2B1-4758-8194-E7A2F87B8995}"/>
                </c:ext>
              </c:extLst>
            </c:dLbl>
            <c:dLbl>
              <c:idx val="8"/>
              <c:delete val="1"/>
              <c:extLst>
                <c:ext xmlns:c15="http://schemas.microsoft.com/office/drawing/2012/chart" uri="{CE6537A1-D6FC-4f65-9D91-7224C49458BB}"/>
                <c:ext xmlns:c16="http://schemas.microsoft.com/office/drawing/2014/chart" uri="{C3380CC4-5D6E-409C-BE32-E72D297353CC}">
                  <c16:uniqueId val="{00000010-B2B1-4758-8194-E7A2F87B89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Stage'!$C$8:$M$8</c:f>
              <c:numCache>
                <c:formatCode>"$"#,##0.00</c:formatCode>
                <c:ptCount val="11"/>
                <c:pt idx="0">
                  <c:v>0.99249999999999994</c:v>
                </c:pt>
                <c:pt idx="1">
                  <c:v>0.96</c:v>
                </c:pt>
                <c:pt idx="2">
                  <c:v>0.75</c:v>
                </c:pt>
                <c:pt idx="3">
                  <c:v>0.8</c:v>
                </c:pt>
                <c:pt idx="4">
                  <c:v>0.91</c:v>
                </c:pt>
                <c:pt idx="5">
                  <c:v>1</c:v>
                </c:pt>
                <c:pt idx="6">
                  <c:v>1.0401685000000001</c:v>
                </c:pt>
                <c:pt idx="7">
                  <c:v>1.2090000000000001</c:v>
                </c:pt>
                <c:pt idx="8">
                  <c:v>1.72</c:v>
                </c:pt>
                <c:pt idx="9">
                  <c:v>1.9932595000000002</c:v>
                </c:pt>
                <c:pt idx="10">
                  <c:v>1.55</c:v>
                </c:pt>
              </c:numCache>
            </c:numRef>
          </c:val>
          <c:smooth val="0"/>
          <c:extLst>
            <c:ext xmlns:c16="http://schemas.microsoft.com/office/drawing/2014/chart" uri="{C3380CC4-5D6E-409C-BE32-E72D297353CC}">
              <c16:uniqueId val="{0000001C-B2B1-4758-8194-E7A2F87B8995}"/>
            </c:ext>
          </c:extLst>
        </c:ser>
        <c:ser>
          <c:idx val="2"/>
          <c:order val="2"/>
          <c:tx>
            <c:strRef>
              <c:f>'Venture Debt Medians x Stage'!$B$9</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2B1-4758-8194-E7A2F87B899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2B1-4758-8194-E7A2F87B8995}"/>
              </c:ext>
            </c:extLst>
          </c:dPt>
          <c:dLbls>
            <c:dLbl>
              <c:idx val="0"/>
              <c:delete val="1"/>
              <c:extLst>
                <c:ext xmlns:c15="http://schemas.microsoft.com/office/drawing/2012/chart" uri="{CE6537A1-D6FC-4f65-9D91-7224C49458BB}"/>
                <c:ext xmlns:c16="http://schemas.microsoft.com/office/drawing/2014/chart" uri="{C3380CC4-5D6E-409C-BE32-E72D297353CC}">
                  <c16:uniqueId val="{00000020-B2B1-4758-8194-E7A2F87B8995}"/>
                </c:ext>
              </c:extLst>
            </c:dLbl>
            <c:dLbl>
              <c:idx val="1"/>
              <c:delete val="1"/>
              <c:extLst>
                <c:ext xmlns:c15="http://schemas.microsoft.com/office/drawing/2012/chart" uri="{CE6537A1-D6FC-4f65-9D91-7224C49458BB}"/>
                <c:ext xmlns:c16="http://schemas.microsoft.com/office/drawing/2014/chart" uri="{C3380CC4-5D6E-409C-BE32-E72D297353CC}">
                  <c16:uniqueId val="{00000021-B2B1-4758-8194-E7A2F87B8995}"/>
                </c:ext>
              </c:extLst>
            </c:dLbl>
            <c:dLbl>
              <c:idx val="2"/>
              <c:delete val="1"/>
              <c:extLst>
                <c:ext xmlns:c15="http://schemas.microsoft.com/office/drawing/2012/chart" uri="{CE6537A1-D6FC-4f65-9D91-7224C49458BB}"/>
                <c:ext xmlns:c16="http://schemas.microsoft.com/office/drawing/2014/chart" uri="{C3380CC4-5D6E-409C-BE32-E72D297353CC}">
                  <c16:uniqueId val="{00000022-B2B1-4758-8194-E7A2F87B8995}"/>
                </c:ext>
              </c:extLst>
            </c:dLbl>
            <c:dLbl>
              <c:idx val="3"/>
              <c:delete val="1"/>
              <c:extLst>
                <c:ext xmlns:c15="http://schemas.microsoft.com/office/drawing/2012/chart" uri="{CE6537A1-D6FC-4f65-9D91-7224C49458BB}"/>
                <c:ext xmlns:c16="http://schemas.microsoft.com/office/drawing/2014/chart" uri="{C3380CC4-5D6E-409C-BE32-E72D297353CC}">
                  <c16:uniqueId val="{00000023-B2B1-4758-8194-E7A2F87B8995}"/>
                </c:ext>
              </c:extLst>
            </c:dLbl>
            <c:dLbl>
              <c:idx val="4"/>
              <c:delete val="1"/>
              <c:extLst>
                <c:ext xmlns:c15="http://schemas.microsoft.com/office/drawing/2012/chart" uri="{CE6537A1-D6FC-4f65-9D91-7224C49458BB}"/>
                <c:ext xmlns:c16="http://schemas.microsoft.com/office/drawing/2014/chart" uri="{C3380CC4-5D6E-409C-BE32-E72D297353CC}">
                  <c16:uniqueId val="{00000024-B2B1-4758-8194-E7A2F87B8995}"/>
                </c:ext>
              </c:extLst>
            </c:dLbl>
            <c:dLbl>
              <c:idx val="5"/>
              <c:delete val="1"/>
              <c:extLst>
                <c:ext xmlns:c15="http://schemas.microsoft.com/office/drawing/2012/chart" uri="{CE6537A1-D6FC-4f65-9D91-7224C49458BB}"/>
                <c:ext xmlns:c16="http://schemas.microsoft.com/office/drawing/2014/chart" uri="{C3380CC4-5D6E-409C-BE32-E72D297353CC}">
                  <c16:uniqueId val="{00000025-B2B1-4758-8194-E7A2F87B8995}"/>
                </c:ext>
              </c:extLst>
            </c:dLbl>
            <c:dLbl>
              <c:idx val="6"/>
              <c:delete val="1"/>
              <c:extLst>
                <c:ext xmlns:c15="http://schemas.microsoft.com/office/drawing/2012/chart" uri="{CE6537A1-D6FC-4f65-9D91-7224C49458BB}"/>
                <c:ext xmlns:c16="http://schemas.microsoft.com/office/drawing/2014/chart" uri="{C3380CC4-5D6E-409C-BE32-E72D297353CC}">
                  <c16:uniqueId val="{00000026-B2B1-4758-8194-E7A2F87B8995}"/>
                </c:ext>
              </c:extLst>
            </c:dLbl>
            <c:dLbl>
              <c:idx val="7"/>
              <c:delete val="1"/>
              <c:extLst>
                <c:ext xmlns:c15="http://schemas.microsoft.com/office/drawing/2012/chart" uri="{CE6537A1-D6FC-4f65-9D91-7224C49458BB}"/>
                <c:ext xmlns:c16="http://schemas.microsoft.com/office/drawing/2014/chart" uri="{C3380CC4-5D6E-409C-BE32-E72D297353CC}">
                  <c16:uniqueId val="{00000027-B2B1-4758-8194-E7A2F87B8995}"/>
                </c:ext>
              </c:extLst>
            </c:dLbl>
            <c:dLbl>
              <c:idx val="8"/>
              <c:delete val="1"/>
              <c:extLst>
                <c:ext xmlns:c15="http://schemas.microsoft.com/office/drawing/2012/chart" uri="{CE6537A1-D6FC-4f65-9D91-7224C49458BB}"/>
                <c:ext xmlns:c16="http://schemas.microsoft.com/office/drawing/2014/chart" uri="{C3380CC4-5D6E-409C-BE32-E72D297353CC}">
                  <c16:uniqueId val="{00000028-B2B1-4758-8194-E7A2F87B89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Stage'!$C$9:$M$9</c:f>
              <c:numCache>
                <c:formatCode>"$"#,##0.00</c:formatCode>
                <c:ptCount val="11"/>
                <c:pt idx="0">
                  <c:v>5.7115823334611866</c:v>
                </c:pt>
                <c:pt idx="1">
                  <c:v>6.6497782242636854</c:v>
                </c:pt>
                <c:pt idx="2">
                  <c:v>7.8012546417498294</c:v>
                </c:pt>
                <c:pt idx="3">
                  <c:v>7.1184126668187826</c:v>
                </c:pt>
                <c:pt idx="4">
                  <c:v>6.4908996496380889</c:v>
                </c:pt>
                <c:pt idx="5">
                  <c:v>10.699435407804605</c:v>
                </c:pt>
                <c:pt idx="6">
                  <c:v>11.729748206424359</c:v>
                </c:pt>
                <c:pt idx="7">
                  <c:v>12.034168362024968</c:v>
                </c:pt>
                <c:pt idx="8">
                  <c:v>10.590944796122889</c:v>
                </c:pt>
                <c:pt idx="9">
                  <c:v>13.988788864137973</c:v>
                </c:pt>
                <c:pt idx="10">
                  <c:v>11.937818605370261</c:v>
                </c:pt>
              </c:numCache>
            </c:numRef>
          </c:val>
          <c:smooth val="0"/>
          <c:extLst>
            <c:ext xmlns:c16="http://schemas.microsoft.com/office/drawing/2014/chart" uri="{C3380CC4-5D6E-409C-BE32-E72D297353CC}">
              <c16:uniqueId val="{00000029-B2B1-4758-8194-E7A2F87B8995}"/>
            </c:ext>
          </c:extLst>
        </c:ser>
        <c:ser>
          <c:idx val="3"/>
          <c:order val="3"/>
          <c:tx>
            <c:strRef>
              <c:f>'Venture Debt Medians x Stage'!$B$10</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2B1-4758-8194-E7A2F87B8995}"/>
              </c:ext>
            </c:extLst>
          </c:dPt>
          <c:dPt>
            <c:idx val="16"/>
            <c:bubble3D val="0"/>
            <c:extLst>
              <c:ext xmlns:c16="http://schemas.microsoft.com/office/drawing/2014/chart" uri="{C3380CC4-5D6E-409C-BE32-E72D297353CC}">
                <c16:uniqueId val="{0000002C-B2B1-4758-8194-E7A2F87B8995}"/>
              </c:ext>
            </c:extLst>
          </c:dPt>
          <c:dLbls>
            <c:dLbl>
              <c:idx val="0"/>
              <c:delete val="1"/>
              <c:extLst>
                <c:ext xmlns:c15="http://schemas.microsoft.com/office/drawing/2012/chart" uri="{CE6537A1-D6FC-4f65-9D91-7224C49458BB}"/>
                <c:ext xmlns:c16="http://schemas.microsoft.com/office/drawing/2014/chart" uri="{C3380CC4-5D6E-409C-BE32-E72D297353CC}">
                  <c16:uniqueId val="{0000002D-B2B1-4758-8194-E7A2F87B8995}"/>
                </c:ext>
              </c:extLst>
            </c:dLbl>
            <c:dLbl>
              <c:idx val="1"/>
              <c:delete val="1"/>
              <c:extLst>
                <c:ext xmlns:c15="http://schemas.microsoft.com/office/drawing/2012/chart" uri="{CE6537A1-D6FC-4f65-9D91-7224C49458BB}"/>
                <c:ext xmlns:c16="http://schemas.microsoft.com/office/drawing/2014/chart" uri="{C3380CC4-5D6E-409C-BE32-E72D297353CC}">
                  <c16:uniqueId val="{0000002E-B2B1-4758-8194-E7A2F87B8995}"/>
                </c:ext>
              </c:extLst>
            </c:dLbl>
            <c:dLbl>
              <c:idx val="2"/>
              <c:delete val="1"/>
              <c:extLst>
                <c:ext xmlns:c15="http://schemas.microsoft.com/office/drawing/2012/chart" uri="{CE6537A1-D6FC-4f65-9D91-7224C49458BB}"/>
                <c:ext xmlns:c16="http://schemas.microsoft.com/office/drawing/2014/chart" uri="{C3380CC4-5D6E-409C-BE32-E72D297353CC}">
                  <c16:uniqueId val="{0000002F-B2B1-4758-8194-E7A2F87B8995}"/>
                </c:ext>
              </c:extLst>
            </c:dLbl>
            <c:dLbl>
              <c:idx val="3"/>
              <c:delete val="1"/>
              <c:extLst>
                <c:ext xmlns:c15="http://schemas.microsoft.com/office/drawing/2012/chart" uri="{CE6537A1-D6FC-4f65-9D91-7224C49458BB}"/>
                <c:ext xmlns:c16="http://schemas.microsoft.com/office/drawing/2014/chart" uri="{C3380CC4-5D6E-409C-BE32-E72D297353CC}">
                  <c16:uniqueId val="{00000030-B2B1-4758-8194-E7A2F87B8995}"/>
                </c:ext>
              </c:extLst>
            </c:dLbl>
            <c:dLbl>
              <c:idx val="4"/>
              <c:delete val="1"/>
              <c:extLst>
                <c:ext xmlns:c15="http://schemas.microsoft.com/office/drawing/2012/chart" uri="{CE6537A1-D6FC-4f65-9D91-7224C49458BB}"/>
                <c:ext xmlns:c16="http://schemas.microsoft.com/office/drawing/2014/chart" uri="{C3380CC4-5D6E-409C-BE32-E72D297353CC}">
                  <c16:uniqueId val="{00000031-B2B1-4758-8194-E7A2F87B8995}"/>
                </c:ext>
              </c:extLst>
            </c:dLbl>
            <c:dLbl>
              <c:idx val="5"/>
              <c:delete val="1"/>
              <c:extLst>
                <c:ext xmlns:c15="http://schemas.microsoft.com/office/drawing/2012/chart" uri="{CE6537A1-D6FC-4f65-9D91-7224C49458BB}"/>
                <c:ext xmlns:c16="http://schemas.microsoft.com/office/drawing/2014/chart" uri="{C3380CC4-5D6E-409C-BE32-E72D297353CC}">
                  <c16:uniqueId val="{00000032-B2B1-4758-8194-E7A2F87B8995}"/>
                </c:ext>
              </c:extLst>
            </c:dLbl>
            <c:dLbl>
              <c:idx val="6"/>
              <c:delete val="1"/>
              <c:extLst>
                <c:ext xmlns:c15="http://schemas.microsoft.com/office/drawing/2012/chart" uri="{CE6537A1-D6FC-4f65-9D91-7224C49458BB}"/>
                <c:ext xmlns:c16="http://schemas.microsoft.com/office/drawing/2014/chart" uri="{C3380CC4-5D6E-409C-BE32-E72D297353CC}">
                  <c16:uniqueId val="{00000033-B2B1-4758-8194-E7A2F87B8995}"/>
                </c:ext>
              </c:extLst>
            </c:dLbl>
            <c:dLbl>
              <c:idx val="7"/>
              <c:delete val="1"/>
              <c:extLst>
                <c:ext xmlns:c15="http://schemas.microsoft.com/office/drawing/2012/chart" uri="{CE6537A1-D6FC-4f65-9D91-7224C49458BB}"/>
                <c:ext xmlns:c16="http://schemas.microsoft.com/office/drawing/2014/chart" uri="{C3380CC4-5D6E-409C-BE32-E72D297353CC}">
                  <c16:uniqueId val="{00000034-B2B1-4758-8194-E7A2F87B8995}"/>
                </c:ext>
              </c:extLst>
            </c:dLbl>
            <c:dLbl>
              <c:idx val="8"/>
              <c:delete val="1"/>
              <c:extLst>
                <c:ext xmlns:c15="http://schemas.microsoft.com/office/drawing/2012/chart" uri="{CE6537A1-D6FC-4f65-9D91-7224C49458BB}"/>
                <c:ext xmlns:c16="http://schemas.microsoft.com/office/drawing/2014/chart" uri="{C3380CC4-5D6E-409C-BE32-E72D297353CC}">
                  <c16:uniqueId val="{00000035-B2B1-4758-8194-E7A2F87B89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Stage'!$C$10:$M$10</c:f>
              <c:numCache>
                <c:formatCode>"$"#,##0.00</c:formatCode>
                <c:ptCount val="11"/>
                <c:pt idx="0">
                  <c:v>0.25</c:v>
                </c:pt>
                <c:pt idx="1">
                  <c:v>0.23</c:v>
                </c:pt>
                <c:pt idx="2">
                  <c:v>0.22500000000000001</c:v>
                </c:pt>
                <c:pt idx="3">
                  <c:v>0.25</c:v>
                </c:pt>
                <c:pt idx="4">
                  <c:v>0.28999999999999998</c:v>
                </c:pt>
                <c:pt idx="5">
                  <c:v>0.32</c:v>
                </c:pt>
                <c:pt idx="6">
                  <c:v>0.32</c:v>
                </c:pt>
                <c:pt idx="7">
                  <c:v>0.32500000000000001</c:v>
                </c:pt>
                <c:pt idx="8">
                  <c:v>0.5</c:v>
                </c:pt>
                <c:pt idx="9">
                  <c:v>0.55000000000000004</c:v>
                </c:pt>
                <c:pt idx="10">
                  <c:v>0.5</c:v>
                </c:pt>
              </c:numCache>
            </c:numRef>
          </c:val>
          <c:smooth val="0"/>
          <c:extLst>
            <c:ext xmlns:c16="http://schemas.microsoft.com/office/drawing/2014/chart" uri="{C3380CC4-5D6E-409C-BE32-E72D297353CC}">
              <c16:uniqueId val="{00000036-B2B1-4758-8194-E7A2F87B899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Size'!$Q$9</c:f>
              <c:strCache>
                <c:ptCount val="1"/>
                <c:pt idx="0">
                  <c:v>&lt; $500K</c:v>
                </c:pt>
              </c:strCache>
            </c:strRef>
          </c:tx>
          <c:spPr>
            <a:solidFill>
              <a:schemeClr val="accent1"/>
            </a:solidFill>
            <a:ln>
              <a:noFill/>
            </a:ln>
            <a:effectLst/>
          </c:spPr>
          <c:invertIfNegative val="0"/>
          <c:cat>
            <c:multiLvlStrRef>
              <c:f>'Angel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'Angel &amp; Seed x Size'!$V$9:$BF$9</c:f>
              <c:numCache>
                <c:formatCode>General</c:formatCode>
                <c:ptCount val="37"/>
                <c:pt idx="0">
                  <c:v>521</c:v>
                </c:pt>
                <c:pt idx="1">
                  <c:v>448</c:v>
                </c:pt>
                <c:pt idx="2">
                  <c:v>491</c:v>
                </c:pt>
                <c:pt idx="3">
                  <c:v>467</c:v>
                </c:pt>
                <c:pt idx="4">
                  <c:v>504</c:v>
                </c:pt>
                <c:pt idx="5">
                  <c:v>558</c:v>
                </c:pt>
                <c:pt idx="6">
                  <c:v>525</c:v>
                </c:pt>
                <c:pt idx="7">
                  <c:v>485</c:v>
                </c:pt>
                <c:pt idx="8">
                  <c:v>507</c:v>
                </c:pt>
                <c:pt idx="9">
                  <c:v>484</c:v>
                </c:pt>
                <c:pt idx="10">
                  <c:v>405</c:v>
                </c:pt>
                <c:pt idx="11">
                  <c:v>378</c:v>
                </c:pt>
                <c:pt idx="12">
                  <c:v>456</c:v>
                </c:pt>
                <c:pt idx="13">
                  <c:v>444</c:v>
                </c:pt>
                <c:pt idx="14">
                  <c:v>406</c:v>
                </c:pt>
                <c:pt idx="15">
                  <c:v>420</c:v>
                </c:pt>
                <c:pt idx="16">
                  <c:v>438</c:v>
                </c:pt>
                <c:pt idx="17">
                  <c:v>359</c:v>
                </c:pt>
                <c:pt idx="18">
                  <c:v>348</c:v>
                </c:pt>
                <c:pt idx="19">
                  <c:v>419</c:v>
                </c:pt>
                <c:pt idx="20">
                  <c:v>398</c:v>
                </c:pt>
                <c:pt idx="21">
                  <c:v>371</c:v>
                </c:pt>
                <c:pt idx="22">
                  <c:v>415</c:v>
                </c:pt>
                <c:pt idx="23">
                  <c:v>391</c:v>
                </c:pt>
                <c:pt idx="24">
                  <c:v>454</c:v>
                </c:pt>
                <c:pt idx="25">
                  <c:v>356</c:v>
                </c:pt>
                <c:pt idx="26">
                  <c:v>369</c:v>
                </c:pt>
                <c:pt idx="27">
                  <c:v>393</c:v>
                </c:pt>
                <c:pt idx="28">
                  <c:v>438</c:v>
                </c:pt>
                <c:pt idx="29">
                  <c:v>377</c:v>
                </c:pt>
                <c:pt idx="30">
                  <c:v>399</c:v>
                </c:pt>
                <c:pt idx="31">
                  <c:v>363</c:v>
                </c:pt>
                <c:pt idx="32">
                  <c:v>375</c:v>
                </c:pt>
                <c:pt idx="33">
                  <c:v>336</c:v>
                </c:pt>
                <c:pt idx="34">
                  <c:v>306</c:v>
                </c:pt>
                <c:pt idx="35">
                  <c:v>274</c:v>
                </c:pt>
                <c:pt idx="36">
                  <c:v>210</c:v>
                </c:pt>
              </c:numCache>
            </c:numRef>
          </c:val>
          <c:extLst>
            <c:ext xmlns:c16="http://schemas.microsoft.com/office/drawing/2014/chart" uri="{C3380CC4-5D6E-409C-BE32-E72D297353CC}">
              <c16:uniqueId val="{00000000-3D37-495B-AABB-8DE4EA598560}"/>
            </c:ext>
          </c:extLst>
        </c:ser>
        <c:ser>
          <c:idx val="1"/>
          <c:order val="1"/>
          <c:tx>
            <c:strRef>
              <c:f>'Angel &amp; Seed x Size'!$Q$10</c:f>
              <c:strCache>
                <c:ptCount val="1"/>
                <c:pt idx="0">
                  <c:v>$500K-$1M</c:v>
                </c:pt>
              </c:strCache>
            </c:strRef>
          </c:tx>
          <c:spPr>
            <a:solidFill>
              <a:schemeClr val="accent2"/>
            </a:solidFill>
            <a:ln>
              <a:noFill/>
            </a:ln>
            <a:effectLst/>
          </c:spPr>
          <c:invertIfNegative val="0"/>
          <c:cat>
            <c:multiLvlStrRef>
              <c:f>'Angel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'Angel &amp; Seed x Size'!$V$10:$BF$10</c:f>
              <c:numCache>
                <c:formatCode>General</c:formatCode>
                <c:ptCount val="37"/>
                <c:pt idx="0">
                  <c:v>215</c:v>
                </c:pt>
                <c:pt idx="1">
                  <c:v>176</c:v>
                </c:pt>
                <c:pt idx="2">
                  <c:v>202</c:v>
                </c:pt>
                <c:pt idx="3">
                  <c:v>231</c:v>
                </c:pt>
                <c:pt idx="4">
                  <c:v>238</c:v>
                </c:pt>
                <c:pt idx="5">
                  <c:v>202</c:v>
                </c:pt>
                <c:pt idx="6">
                  <c:v>213</c:v>
                </c:pt>
                <c:pt idx="7">
                  <c:v>218</c:v>
                </c:pt>
                <c:pt idx="8">
                  <c:v>230</c:v>
                </c:pt>
                <c:pt idx="9">
                  <c:v>191</c:v>
                </c:pt>
                <c:pt idx="10">
                  <c:v>176</c:v>
                </c:pt>
                <c:pt idx="11">
                  <c:v>173</c:v>
                </c:pt>
                <c:pt idx="12">
                  <c:v>195</c:v>
                </c:pt>
                <c:pt idx="13">
                  <c:v>187</c:v>
                </c:pt>
                <c:pt idx="14">
                  <c:v>204</c:v>
                </c:pt>
                <c:pt idx="15">
                  <c:v>172</c:v>
                </c:pt>
                <c:pt idx="16">
                  <c:v>195</c:v>
                </c:pt>
                <c:pt idx="17">
                  <c:v>194</c:v>
                </c:pt>
                <c:pt idx="18">
                  <c:v>168</c:v>
                </c:pt>
                <c:pt idx="19">
                  <c:v>202</c:v>
                </c:pt>
                <c:pt idx="20">
                  <c:v>228</c:v>
                </c:pt>
                <c:pt idx="21">
                  <c:v>187</c:v>
                </c:pt>
                <c:pt idx="22">
                  <c:v>207</c:v>
                </c:pt>
                <c:pt idx="23">
                  <c:v>210</c:v>
                </c:pt>
                <c:pt idx="24">
                  <c:v>210</c:v>
                </c:pt>
                <c:pt idx="25">
                  <c:v>185</c:v>
                </c:pt>
                <c:pt idx="26">
                  <c:v>158</c:v>
                </c:pt>
                <c:pt idx="27">
                  <c:v>188</c:v>
                </c:pt>
                <c:pt idx="28">
                  <c:v>206</c:v>
                </c:pt>
                <c:pt idx="29">
                  <c:v>212</c:v>
                </c:pt>
                <c:pt idx="30">
                  <c:v>182</c:v>
                </c:pt>
                <c:pt idx="31">
                  <c:v>176</c:v>
                </c:pt>
                <c:pt idx="32">
                  <c:v>190</c:v>
                </c:pt>
                <c:pt idx="33">
                  <c:v>149</c:v>
                </c:pt>
                <c:pt idx="34">
                  <c:v>137</c:v>
                </c:pt>
                <c:pt idx="35">
                  <c:v>114</c:v>
                </c:pt>
                <c:pt idx="36">
                  <c:v>74</c:v>
                </c:pt>
              </c:numCache>
            </c:numRef>
          </c:val>
          <c:extLst>
            <c:ext xmlns:c16="http://schemas.microsoft.com/office/drawing/2014/chart" uri="{C3380CC4-5D6E-409C-BE32-E72D297353CC}">
              <c16:uniqueId val="{00000001-3D37-495B-AABB-8DE4EA598560}"/>
            </c:ext>
          </c:extLst>
        </c:ser>
        <c:ser>
          <c:idx val="2"/>
          <c:order val="2"/>
          <c:tx>
            <c:strRef>
              <c:f>'Angel &amp; Seed x Size'!$Q$11</c:f>
              <c:strCache>
                <c:ptCount val="1"/>
                <c:pt idx="0">
                  <c:v>$1M-$5M</c:v>
                </c:pt>
              </c:strCache>
            </c:strRef>
          </c:tx>
          <c:spPr>
            <a:solidFill>
              <a:schemeClr val="accent3"/>
            </a:solidFill>
            <a:ln>
              <a:noFill/>
            </a:ln>
            <a:effectLst/>
          </c:spPr>
          <c:invertIfNegative val="0"/>
          <c:cat>
            <c:multiLvlStrRef>
              <c:f>'Angel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'Angel &amp; Seed x Size'!$V$11:$BF$11</c:f>
              <c:numCache>
                <c:formatCode>General</c:formatCode>
                <c:ptCount val="37"/>
                <c:pt idx="0">
                  <c:v>366</c:v>
                </c:pt>
                <c:pt idx="1">
                  <c:v>339</c:v>
                </c:pt>
                <c:pt idx="2">
                  <c:v>428</c:v>
                </c:pt>
                <c:pt idx="3">
                  <c:v>433</c:v>
                </c:pt>
                <c:pt idx="4">
                  <c:v>445</c:v>
                </c:pt>
                <c:pt idx="5">
                  <c:v>492</c:v>
                </c:pt>
                <c:pt idx="6">
                  <c:v>440</c:v>
                </c:pt>
                <c:pt idx="7">
                  <c:v>464</c:v>
                </c:pt>
                <c:pt idx="8">
                  <c:v>497</c:v>
                </c:pt>
                <c:pt idx="9">
                  <c:v>452</c:v>
                </c:pt>
                <c:pt idx="10">
                  <c:v>432</c:v>
                </c:pt>
                <c:pt idx="11">
                  <c:v>421</c:v>
                </c:pt>
                <c:pt idx="12">
                  <c:v>539</c:v>
                </c:pt>
                <c:pt idx="13">
                  <c:v>491</c:v>
                </c:pt>
                <c:pt idx="14">
                  <c:v>529</c:v>
                </c:pt>
                <c:pt idx="15">
                  <c:v>544</c:v>
                </c:pt>
                <c:pt idx="16">
                  <c:v>578</c:v>
                </c:pt>
                <c:pt idx="17">
                  <c:v>569</c:v>
                </c:pt>
                <c:pt idx="18">
                  <c:v>497</c:v>
                </c:pt>
                <c:pt idx="19">
                  <c:v>584</c:v>
                </c:pt>
                <c:pt idx="20">
                  <c:v>589</c:v>
                </c:pt>
                <c:pt idx="21">
                  <c:v>616</c:v>
                </c:pt>
                <c:pt idx="22">
                  <c:v>628</c:v>
                </c:pt>
                <c:pt idx="23">
                  <c:v>619</c:v>
                </c:pt>
                <c:pt idx="24">
                  <c:v>611</c:v>
                </c:pt>
                <c:pt idx="25">
                  <c:v>502</c:v>
                </c:pt>
                <c:pt idx="26">
                  <c:v>569</c:v>
                </c:pt>
                <c:pt idx="27">
                  <c:v>678</c:v>
                </c:pt>
                <c:pt idx="28">
                  <c:v>799</c:v>
                </c:pt>
                <c:pt idx="29">
                  <c:v>859</c:v>
                </c:pt>
                <c:pt idx="30">
                  <c:v>832</c:v>
                </c:pt>
                <c:pt idx="31">
                  <c:v>870</c:v>
                </c:pt>
                <c:pt idx="32">
                  <c:v>819</c:v>
                </c:pt>
                <c:pt idx="33">
                  <c:v>768</c:v>
                </c:pt>
                <c:pt idx="34">
                  <c:v>593</c:v>
                </c:pt>
                <c:pt idx="35">
                  <c:v>553</c:v>
                </c:pt>
                <c:pt idx="36">
                  <c:v>376</c:v>
                </c:pt>
              </c:numCache>
            </c:numRef>
          </c:val>
          <c:extLst>
            <c:ext xmlns:c16="http://schemas.microsoft.com/office/drawing/2014/chart" uri="{C3380CC4-5D6E-409C-BE32-E72D297353CC}">
              <c16:uniqueId val="{00000002-3D37-495B-AABB-8DE4EA598560}"/>
            </c:ext>
          </c:extLst>
        </c:ser>
        <c:ser>
          <c:idx val="3"/>
          <c:order val="3"/>
          <c:tx>
            <c:strRef>
              <c:f>'Angel &amp; Seed x Size'!$Q$12</c:f>
              <c:strCache>
                <c:ptCount val="1"/>
                <c:pt idx="0">
                  <c:v>$5M-$10M</c:v>
                </c:pt>
              </c:strCache>
            </c:strRef>
          </c:tx>
          <c:spPr>
            <a:solidFill>
              <a:schemeClr val="accent4"/>
            </a:solidFill>
            <a:ln>
              <a:noFill/>
            </a:ln>
            <a:effectLst/>
          </c:spPr>
          <c:invertIfNegative val="0"/>
          <c:cat>
            <c:multiLvlStrRef>
              <c:f>'Angel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'Angel &amp; Seed x Size'!$V$12:$BF$12</c:f>
              <c:numCache>
                <c:formatCode>General</c:formatCode>
                <c:ptCount val="37"/>
                <c:pt idx="0">
                  <c:v>26</c:v>
                </c:pt>
                <c:pt idx="1">
                  <c:v>24</c:v>
                </c:pt>
                <c:pt idx="2">
                  <c:v>35</c:v>
                </c:pt>
                <c:pt idx="3">
                  <c:v>41</c:v>
                </c:pt>
                <c:pt idx="4">
                  <c:v>51</c:v>
                </c:pt>
                <c:pt idx="5">
                  <c:v>39</c:v>
                </c:pt>
                <c:pt idx="6">
                  <c:v>39</c:v>
                </c:pt>
                <c:pt idx="7">
                  <c:v>51</c:v>
                </c:pt>
                <c:pt idx="8">
                  <c:v>48</c:v>
                </c:pt>
                <c:pt idx="9">
                  <c:v>48</c:v>
                </c:pt>
                <c:pt idx="10">
                  <c:v>52</c:v>
                </c:pt>
                <c:pt idx="11">
                  <c:v>55</c:v>
                </c:pt>
                <c:pt idx="12">
                  <c:v>65</c:v>
                </c:pt>
                <c:pt idx="13">
                  <c:v>54</c:v>
                </c:pt>
                <c:pt idx="14">
                  <c:v>65</c:v>
                </c:pt>
                <c:pt idx="15">
                  <c:v>78</c:v>
                </c:pt>
                <c:pt idx="16">
                  <c:v>94</c:v>
                </c:pt>
                <c:pt idx="17">
                  <c:v>81</c:v>
                </c:pt>
                <c:pt idx="18">
                  <c:v>66</c:v>
                </c:pt>
                <c:pt idx="19">
                  <c:v>96</c:v>
                </c:pt>
                <c:pt idx="20">
                  <c:v>117</c:v>
                </c:pt>
                <c:pt idx="21">
                  <c:v>96</c:v>
                </c:pt>
                <c:pt idx="22">
                  <c:v>110</c:v>
                </c:pt>
                <c:pt idx="23">
                  <c:v>113</c:v>
                </c:pt>
                <c:pt idx="24">
                  <c:v>118</c:v>
                </c:pt>
                <c:pt idx="25">
                  <c:v>116</c:v>
                </c:pt>
                <c:pt idx="26">
                  <c:v>116</c:v>
                </c:pt>
                <c:pt idx="27">
                  <c:v>146</c:v>
                </c:pt>
                <c:pt idx="28">
                  <c:v>169</c:v>
                </c:pt>
                <c:pt idx="29">
                  <c:v>220</c:v>
                </c:pt>
                <c:pt idx="30">
                  <c:v>205</c:v>
                </c:pt>
                <c:pt idx="31">
                  <c:v>264</c:v>
                </c:pt>
                <c:pt idx="32">
                  <c:v>266</c:v>
                </c:pt>
                <c:pt idx="33">
                  <c:v>266</c:v>
                </c:pt>
                <c:pt idx="34">
                  <c:v>262</c:v>
                </c:pt>
                <c:pt idx="35">
                  <c:v>186</c:v>
                </c:pt>
                <c:pt idx="36">
                  <c:v>154</c:v>
                </c:pt>
              </c:numCache>
            </c:numRef>
          </c:val>
          <c:extLst>
            <c:ext xmlns:c16="http://schemas.microsoft.com/office/drawing/2014/chart" uri="{C3380CC4-5D6E-409C-BE32-E72D297353CC}">
              <c16:uniqueId val="{00000003-3D37-495B-AABB-8DE4EA598560}"/>
            </c:ext>
          </c:extLst>
        </c:ser>
        <c:ser>
          <c:idx val="4"/>
          <c:order val="4"/>
          <c:tx>
            <c:strRef>
              <c:f>'Angel &amp; Seed x Size'!$Q$13</c:f>
              <c:strCache>
                <c:ptCount val="1"/>
                <c:pt idx="0">
                  <c:v>$10M-$25M</c:v>
                </c:pt>
              </c:strCache>
            </c:strRef>
          </c:tx>
          <c:spPr>
            <a:solidFill>
              <a:schemeClr val="accent5"/>
            </a:solidFill>
            <a:ln>
              <a:noFill/>
            </a:ln>
            <a:effectLst/>
          </c:spPr>
          <c:invertIfNegative val="0"/>
          <c:cat>
            <c:multiLvlStrRef>
              <c:f>'Angel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'Angel &amp; Seed x Size'!$V$13:$BF$13</c:f>
              <c:numCache>
                <c:formatCode>General</c:formatCode>
                <c:ptCount val="37"/>
                <c:pt idx="0">
                  <c:v>1</c:v>
                </c:pt>
                <c:pt idx="1">
                  <c:v>5</c:v>
                </c:pt>
                <c:pt idx="2">
                  <c:v>3</c:v>
                </c:pt>
                <c:pt idx="3">
                  <c:v>4</c:v>
                </c:pt>
                <c:pt idx="4">
                  <c:v>10</c:v>
                </c:pt>
                <c:pt idx="5">
                  <c:v>6</c:v>
                </c:pt>
                <c:pt idx="6">
                  <c:v>9</c:v>
                </c:pt>
                <c:pt idx="7">
                  <c:v>5</c:v>
                </c:pt>
                <c:pt idx="8">
                  <c:v>10</c:v>
                </c:pt>
                <c:pt idx="9">
                  <c:v>3</c:v>
                </c:pt>
                <c:pt idx="10">
                  <c:v>12</c:v>
                </c:pt>
                <c:pt idx="11">
                  <c:v>6</c:v>
                </c:pt>
                <c:pt idx="12">
                  <c:v>14</c:v>
                </c:pt>
                <c:pt idx="13">
                  <c:v>9</c:v>
                </c:pt>
                <c:pt idx="14">
                  <c:v>7</c:v>
                </c:pt>
                <c:pt idx="15">
                  <c:v>10</c:v>
                </c:pt>
                <c:pt idx="16">
                  <c:v>17</c:v>
                </c:pt>
                <c:pt idx="17">
                  <c:v>20</c:v>
                </c:pt>
                <c:pt idx="18">
                  <c:v>17</c:v>
                </c:pt>
                <c:pt idx="19">
                  <c:v>18</c:v>
                </c:pt>
                <c:pt idx="20">
                  <c:v>19</c:v>
                </c:pt>
                <c:pt idx="21">
                  <c:v>15</c:v>
                </c:pt>
                <c:pt idx="22">
                  <c:v>28</c:v>
                </c:pt>
                <c:pt idx="23">
                  <c:v>22</c:v>
                </c:pt>
                <c:pt idx="24">
                  <c:v>23</c:v>
                </c:pt>
                <c:pt idx="25">
                  <c:v>27</c:v>
                </c:pt>
                <c:pt idx="26">
                  <c:v>27</c:v>
                </c:pt>
                <c:pt idx="27">
                  <c:v>36</c:v>
                </c:pt>
                <c:pt idx="28">
                  <c:v>46</c:v>
                </c:pt>
                <c:pt idx="29">
                  <c:v>45</c:v>
                </c:pt>
                <c:pt idx="30">
                  <c:v>42</c:v>
                </c:pt>
                <c:pt idx="31">
                  <c:v>66</c:v>
                </c:pt>
                <c:pt idx="32">
                  <c:v>76</c:v>
                </c:pt>
                <c:pt idx="33">
                  <c:v>78</c:v>
                </c:pt>
                <c:pt idx="34">
                  <c:v>71</c:v>
                </c:pt>
                <c:pt idx="35">
                  <c:v>57</c:v>
                </c:pt>
                <c:pt idx="36">
                  <c:v>50</c:v>
                </c:pt>
              </c:numCache>
            </c:numRef>
          </c:val>
          <c:extLst>
            <c:ext xmlns:c16="http://schemas.microsoft.com/office/drawing/2014/chart" uri="{C3380CC4-5D6E-409C-BE32-E72D297353CC}">
              <c16:uniqueId val="{00000004-3D37-495B-AABB-8DE4EA598560}"/>
            </c:ext>
          </c:extLst>
        </c:ser>
        <c:ser>
          <c:idx val="5"/>
          <c:order val="5"/>
          <c:tx>
            <c:strRef>
              <c:f>'Angel &amp; Seed x Size'!$Q$14</c:f>
              <c:strCache>
                <c:ptCount val="1"/>
                <c:pt idx="0">
                  <c:v>$25M+</c:v>
                </c:pt>
              </c:strCache>
            </c:strRef>
          </c:tx>
          <c:spPr>
            <a:solidFill>
              <a:schemeClr val="accent6"/>
            </a:solidFill>
            <a:ln>
              <a:noFill/>
            </a:ln>
            <a:effectLst/>
          </c:spPr>
          <c:invertIfNegative val="0"/>
          <c:cat>
            <c:multiLvlStrRef>
              <c:f>'Angel &amp; Seed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'Angel &amp; Seed x Size'!$V$14:$BF$14</c:f>
              <c:numCache>
                <c:formatCode>General</c:formatCode>
                <c:ptCount val="37"/>
                <c:pt idx="0">
                  <c:v>0</c:v>
                </c:pt>
                <c:pt idx="1">
                  <c:v>0</c:v>
                </c:pt>
                <c:pt idx="2">
                  <c:v>2</c:v>
                </c:pt>
                <c:pt idx="3">
                  <c:v>0</c:v>
                </c:pt>
                <c:pt idx="4">
                  <c:v>1</c:v>
                </c:pt>
                <c:pt idx="5">
                  <c:v>1</c:v>
                </c:pt>
                <c:pt idx="6">
                  <c:v>2</c:v>
                </c:pt>
                <c:pt idx="7">
                  <c:v>1</c:v>
                </c:pt>
                <c:pt idx="8">
                  <c:v>0</c:v>
                </c:pt>
                <c:pt idx="9">
                  <c:v>1</c:v>
                </c:pt>
                <c:pt idx="10">
                  <c:v>2</c:v>
                </c:pt>
                <c:pt idx="11">
                  <c:v>1</c:v>
                </c:pt>
                <c:pt idx="12">
                  <c:v>3</c:v>
                </c:pt>
                <c:pt idx="13">
                  <c:v>0</c:v>
                </c:pt>
                <c:pt idx="14">
                  <c:v>5</c:v>
                </c:pt>
                <c:pt idx="15">
                  <c:v>2</c:v>
                </c:pt>
                <c:pt idx="16">
                  <c:v>5</c:v>
                </c:pt>
                <c:pt idx="17">
                  <c:v>5</c:v>
                </c:pt>
                <c:pt idx="18">
                  <c:v>4</c:v>
                </c:pt>
                <c:pt idx="19">
                  <c:v>4</c:v>
                </c:pt>
                <c:pt idx="20">
                  <c:v>6</c:v>
                </c:pt>
                <c:pt idx="21">
                  <c:v>2</c:v>
                </c:pt>
                <c:pt idx="22">
                  <c:v>2</c:v>
                </c:pt>
                <c:pt idx="23">
                  <c:v>6</c:v>
                </c:pt>
                <c:pt idx="24">
                  <c:v>3</c:v>
                </c:pt>
                <c:pt idx="25">
                  <c:v>5</c:v>
                </c:pt>
                <c:pt idx="26">
                  <c:v>4</c:v>
                </c:pt>
                <c:pt idx="27">
                  <c:v>3</c:v>
                </c:pt>
                <c:pt idx="28">
                  <c:v>8</c:v>
                </c:pt>
                <c:pt idx="29">
                  <c:v>7</c:v>
                </c:pt>
                <c:pt idx="30">
                  <c:v>9</c:v>
                </c:pt>
                <c:pt idx="31">
                  <c:v>12</c:v>
                </c:pt>
                <c:pt idx="32">
                  <c:v>27</c:v>
                </c:pt>
                <c:pt idx="33">
                  <c:v>18</c:v>
                </c:pt>
                <c:pt idx="34">
                  <c:v>14</c:v>
                </c:pt>
                <c:pt idx="35">
                  <c:v>8</c:v>
                </c:pt>
                <c:pt idx="36">
                  <c:v>8</c:v>
                </c:pt>
              </c:numCache>
            </c:numRef>
          </c:val>
          <c:extLst>
            <c:ext xmlns:c16="http://schemas.microsoft.com/office/drawing/2014/chart" uri="{C3380CC4-5D6E-409C-BE32-E72D297353CC}">
              <c16:uniqueId val="{00000005-3D37-495B-AABB-8DE4EA59856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Stage'!$B$33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8EB-4CDC-BB3E-C394EEA8058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8EB-4CDC-BB3E-C394EEA8058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8EB-4CDC-BB3E-C394EEA8058F}"/>
              </c:ext>
            </c:extLst>
          </c:dPt>
          <c:dPt>
            <c:idx val="16"/>
            <c:bubble3D val="0"/>
            <c:extLst>
              <c:ext xmlns:c16="http://schemas.microsoft.com/office/drawing/2014/chart" uri="{C3380CC4-5D6E-409C-BE32-E72D297353CC}">
                <c16:uniqueId val="{00000006-98EB-4CDC-BB3E-C394EEA8058F}"/>
              </c:ext>
            </c:extLst>
          </c:dPt>
          <c:dLbls>
            <c:dLbl>
              <c:idx val="0"/>
              <c:delete val="1"/>
              <c:extLst>
                <c:ext xmlns:c15="http://schemas.microsoft.com/office/drawing/2012/chart" uri="{CE6537A1-D6FC-4f65-9D91-7224C49458BB}"/>
                <c:ext xmlns:c16="http://schemas.microsoft.com/office/drawing/2014/chart" uri="{C3380CC4-5D6E-409C-BE32-E72D297353CC}">
                  <c16:uniqueId val="{00000007-98EB-4CDC-BB3E-C394EEA8058F}"/>
                </c:ext>
              </c:extLst>
            </c:dLbl>
            <c:dLbl>
              <c:idx val="1"/>
              <c:delete val="1"/>
              <c:extLst>
                <c:ext xmlns:c15="http://schemas.microsoft.com/office/drawing/2012/chart" uri="{CE6537A1-D6FC-4f65-9D91-7224C49458BB}"/>
                <c:ext xmlns:c16="http://schemas.microsoft.com/office/drawing/2014/chart" uri="{C3380CC4-5D6E-409C-BE32-E72D297353CC}">
                  <c16:uniqueId val="{00000008-98EB-4CDC-BB3E-C394EEA8058F}"/>
                </c:ext>
              </c:extLst>
            </c:dLbl>
            <c:dLbl>
              <c:idx val="2"/>
              <c:delete val="1"/>
              <c:extLst>
                <c:ext xmlns:c15="http://schemas.microsoft.com/office/drawing/2012/chart" uri="{CE6537A1-D6FC-4f65-9D91-7224C49458BB}"/>
                <c:ext xmlns:c16="http://schemas.microsoft.com/office/drawing/2014/chart" uri="{C3380CC4-5D6E-409C-BE32-E72D297353CC}">
                  <c16:uniqueId val="{00000009-98EB-4CDC-BB3E-C394EEA8058F}"/>
                </c:ext>
              </c:extLst>
            </c:dLbl>
            <c:dLbl>
              <c:idx val="3"/>
              <c:delete val="1"/>
              <c:extLst>
                <c:ext xmlns:c15="http://schemas.microsoft.com/office/drawing/2012/chart" uri="{CE6537A1-D6FC-4f65-9D91-7224C49458BB}"/>
                <c:ext xmlns:c16="http://schemas.microsoft.com/office/drawing/2014/chart" uri="{C3380CC4-5D6E-409C-BE32-E72D297353CC}">
                  <c16:uniqueId val="{0000000A-98EB-4CDC-BB3E-C394EEA8058F}"/>
                </c:ext>
              </c:extLst>
            </c:dLbl>
            <c:dLbl>
              <c:idx val="4"/>
              <c:delete val="1"/>
              <c:extLst>
                <c:ext xmlns:c15="http://schemas.microsoft.com/office/drawing/2012/chart" uri="{CE6537A1-D6FC-4f65-9D91-7224C49458BB}"/>
                <c:ext xmlns:c16="http://schemas.microsoft.com/office/drawing/2014/chart" uri="{C3380CC4-5D6E-409C-BE32-E72D297353CC}">
                  <c16:uniqueId val="{0000000B-98EB-4CDC-BB3E-C394EEA8058F}"/>
                </c:ext>
              </c:extLst>
            </c:dLbl>
            <c:dLbl>
              <c:idx val="5"/>
              <c:delete val="1"/>
              <c:extLst>
                <c:ext xmlns:c15="http://schemas.microsoft.com/office/drawing/2012/chart" uri="{CE6537A1-D6FC-4f65-9D91-7224C49458BB}"/>
                <c:ext xmlns:c16="http://schemas.microsoft.com/office/drawing/2014/chart" uri="{C3380CC4-5D6E-409C-BE32-E72D297353CC}">
                  <c16:uniqueId val="{0000000C-98EB-4CDC-BB3E-C394EEA8058F}"/>
                </c:ext>
              </c:extLst>
            </c:dLbl>
            <c:dLbl>
              <c:idx val="6"/>
              <c:delete val="1"/>
              <c:extLst>
                <c:ext xmlns:c15="http://schemas.microsoft.com/office/drawing/2012/chart" uri="{CE6537A1-D6FC-4f65-9D91-7224C49458BB}"/>
                <c:ext xmlns:c16="http://schemas.microsoft.com/office/drawing/2014/chart" uri="{C3380CC4-5D6E-409C-BE32-E72D297353CC}">
                  <c16:uniqueId val="{0000000D-98EB-4CDC-BB3E-C394EEA8058F}"/>
                </c:ext>
              </c:extLst>
            </c:dLbl>
            <c:dLbl>
              <c:idx val="7"/>
              <c:delete val="1"/>
              <c:extLst>
                <c:ext xmlns:c15="http://schemas.microsoft.com/office/drawing/2012/chart" uri="{CE6537A1-D6FC-4f65-9D91-7224C49458BB}"/>
                <c:ext xmlns:c16="http://schemas.microsoft.com/office/drawing/2014/chart" uri="{C3380CC4-5D6E-409C-BE32-E72D297353CC}">
                  <c16:uniqueId val="{0000000E-98EB-4CDC-BB3E-C394EEA8058F}"/>
                </c:ext>
              </c:extLst>
            </c:dLbl>
            <c:dLbl>
              <c:idx val="8"/>
              <c:delete val="1"/>
              <c:extLst>
                <c:ext xmlns:c15="http://schemas.microsoft.com/office/drawing/2012/chart" uri="{CE6537A1-D6FC-4f65-9D91-7224C49458BB}"/>
                <c:ext xmlns:c16="http://schemas.microsoft.com/office/drawing/2014/chart" uri="{C3380CC4-5D6E-409C-BE32-E72D297353CC}">
                  <c16:uniqueId val="{00000001-98EB-4CDC-BB3E-C394EEA805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Stage'!$C$33:$M$33</c:f>
              <c:numCache>
                <c:formatCode>"$"#,##0.00</c:formatCode>
                <c:ptCount val="11"/>
                <c:pt idx="0">
                  <c:v>0.98249999999999993</c:v>
                </c:pt>
                <c:pt idx="1">
                  <c:v>0.88029999999999997</c:v>
                </c:pt>
                <c:pt idx="2">
                  <c:v>0.84499999999999997</c:v>
                </c:pt>
                <c:pt idx="3">
                  <c:v>0.99162499999999998</c:v>
                </c:pt>
                <c:pt idx="4">
                  <c:v>1</c:v>
                </c:pt>
                <c:pt idx="5">
                  <c:v>1.00146</c:v>
                </c:pt>
                <c:pt idx="6">
                  <c:v>1.1399999999999999</c:v>
                </c:pt>
                <c:pt idx="7">
                  <c:v>1.25</c:v>
                </c:pt>
                <c:pt idx="8">
                  <c:v>1.5008042500000001</c:v>
                </c:pt>
                <c:pt idx="9">
                  <c:v>1.55</c:v>
                </c:pt>
                <c:pt idx="10">
                  <c:v>1.7962500000000001</c:v>
                </c:pt>
              </c:numCache>
            </c:numRef>
          </c:val>
          <c:smooth val="0"/>
          <c:extLst>
            <c:ext xmlns:c16="http://schemas.microsoft.com/office/drawing/2014/chart" uri="{C3380CC4-5D6E-409C-BE32-E72D297353CC}">
              <c16:uniqueId val="{0000000F-98EB-4CDC-BB3E-C394EEA8058F}"/>
            </c:ext>
          </c:extLst>
        </c:ser>
        <c:ser>
          <c:idx val="1"/>
          <c:order val="1"/>
          <c:tx>
            <c:strRef>
              <c:f>'Venture Debt Medians x Stage'!$B$34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8EB-4CDC-BB3E-C394EEA8058F}"/>
              </c:ext>
            </c:extLst>
          </c:dPt>
          <c:dPt>
            <c:idx val="9"/>
            <c:bubble3D val="0"/>
            <c:extLst>
              <c:ext xmlns:c16="http://schemas.microsoft.com/office/drawing/2014/chart" uri="{C3380CC4-5D6E-409C-BE32-E72D297353CC}">
                <c16:uniqueId val="{00000011-98EB-4CDC-BB3E-C394EEA8058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8EB-4CDC-BB3E-C394EEA8058F}"/>
              </c:ext>
            </c:extLst>
          </c:dPt>
          <c:dLbls>
            <c:dLbl>
              <c:idx val="0"/>
              <c:delete val="1"/>
              <c:extLst>
                <c:ext xmlns:c15="http://schemas.microsoft.com/office/drawing/2012/chart" uri="{CE6537A1-D6FC-4f65-9D91-7224C49458BB}"/>
                <c:ext xmlns:c16="http://schemas.microsoft.com/office/drawing/2014/chart" uri="{C3380CC4-5D6E-409C-BE32-E72D297353CC}">
                  <c16:uniqueId val="{00000014-98EB-4CDC-BB3E-C394EEA8058F}"/>
                </c:ext>
              </c:extLst>
            </c:dLbl>
            <c:dLbl>
              <c:idx val="1"/>
              <c:delete val="1"/>
              <c:extLst>
                <c:ext xmlns:c15="http://schemas.microsoft.com/office/drawing/2012/chart" uri="{CE6537A1-D6FC-4f65-9D91-7224C49458BB}"/>
                <c:ext xmlns:c16="http://schemas.microsoft.com/office/drawing/2014/chart" uri="{C3380CC4-5D6E-409C-BE32-E72D297353CC}">
                  <c16:uniqueId val="{00000015-98EB-4CDC-BB3E-C394EEA8058F}"/>
                </c:ext>
              </c:extLst>
            </c:dLbl>
            <c:dLbl>
              <c:idx val="2"/>
              <c:delete val="1"/>
              <c:extLst>
                <c:ext xmlns:c15="http://schemas.microsoft.com/office/drawing/2012/chart" uri="{CE6537A1-D6FC-4f65-9D91-7224C49458BB}"/>
                <c:ext xmlns:c16="http://schemas.microsoft.com/office/drawing/2014/chart" uri="{C3380CC4-5D6E-409C-BE32-E72D297353CC}">
                  <c16:uniqueId val="{00000016-98EB-4CDC-BB3E-C394EEA8058F}"/>
                </c:ext>
              </c:extLst>
            </c:dLbl>
            <c:dLbl>
              <c:idx val="3"/>
              <c:delete val="1"/>
              <c:extLst>
                <c:ext xmlns:c15="http://schemas.microsoft.com/office/drawing/2012/chart" uri="{CE6537A1-D6FC-4f65-9D91-7224C49458BB}"/>
                <c:ext xmlns:c16="http://schemas.microsoft.com/office/drawing/2014/chart" uri="{C3380CC4-5D6E-409C-BE32-E72D297353CC}">
                  <c16:uniqueId val="{00000017-98EB-4CDC-BB3E-C394EEA8058F}"/>
                </c:ext>
              </c:extLst>
            </c:dLbl>
            <c:dLbl>
              <c:idx val="4"/>
              <c:delete val="1"/>
              <c:extLst>
                <c:ext xmlns:c15="http://schemas.microsoft.com/office/drawing/2012/chart" uri="{CE6537A1-D6FC-4f65-9D91-7224C49458BB}"/>
                <c:ext xmlns:c16="http://schemas.microsoft.com/office/drawing/2014/chart" uri="{C3380CC4-5D6E-409C-BE32-E72D297353CC}">
                  <c16:uniqueId val="{00000018-98EB-4CDC-BB3E-C394EEA8058F}"/>
                </c:ext>
              </c:extLst>
            </c:dLbl>
            <c:dLbl>
              <c:idx val="5"/>
              <c:delete val="1"/>
              <c:extLst>
                <c:ext xmlns:c15="http://schemas.microsoft.com/office/drawing/2012/chart" uri="{CE6537A1-D6FC-4f65-9D91-7224C49458BB}"/>
                <c:ext xmlns:c16="http://schemas.microsoft.com/office/drawing/2014/chart" uri="{C3380CC4-5D6E-409C-BE32-E72D297353CC}">
                  <c16:uniqueId val="{00000019-98EB-4CDC-BB3E-C394EEA8058F}"/>
                </c:ext>
              </c:extLst>
            </c:dLbl>
            <c:dLbl>
              <c:idx val="6"/>
              <c:delete val="1"/>
              <c:extLst>
                <c:ext xmlns:c15="http://schemas.microsoft.com/office/drawing/2012/chart" uri="{CE6537A1-D6FC-4f65-9D91-7224C49458BB}"/>
                <c:ext xmlns:c16="http://schemas.microsoft.com/office/drawing/2014/chart" uri="{C3380CC4-5D6E-409C-BE32-E72D297353CC}">
                  <c16:uniqueId val="{0000001A-98EB-4CDC-BB3E-C394EEA8058F}"/>
                </c:ext>
              </c:extLst>
            </c:dLbl>
            <c:dLbl>
              <c:idx val="7"/>
              <c:delete val="1"/>
              <c:extLst>
                <c:ext xmlns:c15="http://schemas.microsoft.com/office/drawing/2012/chart" uri="{CE6537A1-D6FC-4f65-9D91-7224C49458BB}"/>
                <c:ext xmlns:c16="http://schemas.microsoft.com/office/drawing/2014/chart" uri="{C3380CC4-5D6E-409C-BE32-E72D297353CC}">
                  <c16:uniqueId val="{0000001B-98EB-4CDC-BB3E-C394EEA8058F}"/>
                </c:ext>
              </c:extLst>
            </c:dLbl>
            <c:dLbl>
              <c:idx val="8"/>
              <c:delete val="1"/>
              <c:extLst>
                <c:ext xmlns:c15="http://schemas.microsoft.com/office/drawing/2012/chart" uri="{CE6537A1-D6FC-4f65-9D91-7224C49458BB}"/>
                <c:ext xmlns:c16="http://schemas.microsoft.com/office/drawing/2014/chart" uri="{C3380CC4-5D6E-409C-BE32-E72D297353CC}">
                  <c16:uniqueId val="{00000010-98EB-4CDC-BB3E-C394EEA805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Stage'!$C$34:$M$34</c:f>
              <c:numCache>
                <c:formatCode>"$"#,##0.00</c:formatCode>
                <c:ptCount val="11"/>
                <c:pt idx="0">
                  <c:v>0.32250000000000001</c:v>
                </c:pt>
                <c:pt idx="1">
                  <c:v>0.3</c:v>
                </c:pt>
                <c:pt idx="2">
                  <c:v>0.33</c:v>
                </c:pt>
                <c:pt idx="3">
                  <c:v>0.36749999999999999</c:v>
                </c:pt>
                <c:pt idx="4">
                  <c:v>0.44</c:v>
                </c:pt>
                <c:pt idx="5">
                  <c:v>0.45</c:v>
                </c:pt>
                <c:pt idx="6">
                  <c:v>0.5</c:v>
                </c:pt>
                <c:pt idx="7">
                  <c:v>0.5</c:v>
                </c:pt>
                <c:pt idx="8">
                  <c:v>0.57999999999999996</c:v>
                </c:pt>
                <c:pt idx="9">
                  <c:v>0.68</c:v>
                </c:pt>
                <c:pt idx="10">
                  <c:v>0.45</c:v>
                </c:pt>
              </c:numCache>
            </c:numRef>
          </c:val>
          <c:smooth val="0"/>
          <c:extLst>
            <c:ext xmlns:c16="http://schemas.microsoft.com/office/drawing/2014/chart" uri="{C3380CC4-5D6E-409C-BE32-E72D297353CC}">
              <c16:uniqueId val="{0000001C-98EB-4CDC-BB3E-C394EEA8058F}"/>
            </c:ext>
          </c:extLst>
        </c:ser>
        <c:ser>
          <c:idx val="2"/>
          <c:order val="2"/>
          <c:tx>
            <c:strRef>
              <c:f>'Venture Debt Medians x Stage'!$B$35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8EB-4CDC-BB3E-C394EEA8058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8EB-4CDC-BB3E-C394EEA8058F}"/>
              </c:ext>
            </c:extLst>
          </c:dPt>
          <c:dLbls>
            <c:dLbl>
              <c:idx val="0"/>
              <c:delete val="1"/>
              <c:extLst>
                <c:ext xmlns:c15="http://schemas.microsoft.com/office/drawing/2012/chart" uri="{CE6537A1-D6FC-4f65-9D91-7224C49458BB}"/>
                <c:ext xmlns:c16="http://schemas.microsoft.com/office/drawing/2014/chart" uri="{C3380CC4-5D6E-409C-BE32-E72D297353CC}">
                  <c16:uniqueId val="{00000020-98EB-4CDC-BB3E-C394EEA8058F}"/>
                </c:ext>
              </c:extLst>
            </c:dLbl>
            <c:dLbl>
              <c:idx val="1"/>
              <c:delete val="1"/>
              <c:extLst>
                <c:ext xmlns:c15="http://schemas.microsoft.com/office/drawing/2012/chart" uri="{CE6537A1-D6FC-4f65-9D91-7224C49458BB}"/>
                <c:ext xmlns:c16="http://schemas.microsoft.com/office/drawing/2014/chart" uri="{C3380CC4-5D6E-409C-BE32-E72D297353CC}">
                  <c16:uniqueId val="{00000021-98EB-4CDC-BB3E-C394EEA8058F}"/>
                </c:ext>
              </c:extLst>
            </c:dLbl>
            <c:dLbl>
              <c:idx val="2"/>
              <c:delete val="1"/>
              <c:extLst>
                <c:ext xmlns:c15="http://schemas.microsoft.com/office/drawing/2012/chart" uri="{CE6537A1-D6FC-4f65-9D91-7224C49458BB}"/>
                <c:ext xmlns:c16="http://schemas.microsoft.com/office/drawing/2014/chart" uri="{C3380CC4-5D6E-409C-BE32-E72D297353CC}">
                  <c16:uniqueId val="{00000022-98EB-4CDC-BB3E-C394EEA8058F}"/>
                </c:ext>
              </c:extLst>
            </c:dLbl>
            <c:dLbl>
              <c:idx val="3"/>
              <c:delete val="1"/>
              <c:extLst>
                <c:ext xmlns:c15="http://schemas.microsoft.com/office/drawing/2012/chart" uri="{CE6537A1-D6FC-4f65-9D91-7224C49458BB}"/>
                <c:ext xmlns:c16="http://schemas.microsoft.com/office/drawing/2014/chart" uri="{C3380CC4-5D6E-409C-BE32-E72D297353CC}">
                  <c16:uniqueId val="{00000023-98EB-4CDC-BB3E-C394EEA8058F}"/>
                </c:ext>
              </c:extLst>
            </c:dLbl>
            <c:dLbl>
              <c:idx val="4"/>
              <c:delete val="1"/>
              <c:extLst>
                <c:ext xmlns:c15="http://schemas.microsoft.com/office/drawing/2012/chart" uri="{CE6537A1-D6FC-4f65-9D91-7224C49458BB}"/>
                <c:ext xmlns:c16="http://schemas.microsoft.com/office/drawing/2014/chart" uri="{C3380CC4-5D6E-409C-BE32-E72D297353CC}">
                  <c16:uniqueId val="{00000024-98EB-4CDC-BB3E-C394EEA8058F}"/>
                </c:ext>
              </c:extLst>
            </c:dLbl>
            <c:dLbl>
              <c:idx val="5"/>
              <c:delete val="1"/>
              <c:extLst>
                <c:ext xmlns:c15="http://schemas.microsoft.com/office/drawing/2012/chart" uri="{CE6537A1-D6FC-4f65-9D91-7224C49458BB}"/>
                <c:ext xmlns:c16="http://schemas.microsoft.com/office/drawing/2014/chart" uri="{C3380CC4-5D6E-409C-BE32-E72D297353CC}">
                  <c16:uniqueId val="{00000025-98EB-4CDC-BB3E-C394EEA8058F}"/>
                </c:ext>
              </c:extLst>
            </c:dLbl>
            <c:dLbl>
              <c:idx val="6"/>
              <c:delete val="1"/>
              <c:extLst>
                <c:ext xmlns:c15="http://schemas.microsoft.com/office/drawing/2012/chart" uri="{CE6537A1-D6FC-4f65-9D91-7224C49458BB}"/>
                <c:ext xmlns:c16="http://schemas.microsoft.com/office/drawing/2014/chart" uri="{C3380CC4-5D6E-409C-BE32-E72D297353CC}">
                  <c16:uniqueId val="{00000026-98EB-4CDC-BB3E-C394EEA8058F}"/>
                </c:ext>
              </c:extLst>
            </c:dLbl>
            <c:dLbl>
              <c:idx val="7"/>
              <c:delete val="1"/>
              <c:extLst>
                <c:ext xmlns:c15="http://schemas.microsoft.com/office/drawing/2012/chart" uri="{CE6537A1-D6FC-4f65-9D91-7224C49458BB}"/>
                <c:ext xmlns:c16="http://schemas.microsoft.com/office/drawing/2014/chart" uri="{C3380CC4-5D6E-409C-BE32-E72D297353CC}">
                  <c16:uniqueId val="{00000027-98EB-4CDC-BB3E-C394EEA8058F}"/>
                </c:ext>
              </c:extLst>
            </c:dLbl>
            <c:dLbl>
              <c:idx val="8"/>
              <c:delete val="1"/>
              <c:extLst>
                <c:ext xmlns:c15="http://schemas.microsoft.com/office/drawing/2012/chart" uri="{CE6537A1-D6FC-4f65-9D91-7224C49458BB}"/>
                <c:ext xmlns:c16="http://schemas.microsoft.com/office/drawing/2014/chart" uri="{C3380CC4-5D6E-409C-BE32-E72D297353CC}">
                  <c16:uniqueId val="{00000028-98EB-4CDC-BB3E-C394EEA805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Stage'!$C$35:$M$35</c:f>
              <c:numCache>
                <c:formatCode>"$"#,##0.00</c:formatCode>
                <c:ptCount val="11"/>
                <c:pt idx="0">
                  <c:v>0.93529044684683948</c:v>
                </c:pt>
                <c:pt idx="1">
                  <c:v>0.89128952112224158</c:v>
                </c:pt>
                <c:pt idx="2">
                  <c:v>0.79799889413081893</c:v>
                </c:pt>
                <c:pt idx="3">
                  <c:v>0.84243376400723324</c:v>
                </c:pt>
                <c:pt idx="4">
                  <c:v>0.84187968897216192</c:v>
                </c:pt>
                <c:pt idx="5">
                  <c:v>2.3784060572990438</c:v>
                </c:pt>
                <c:pt idx="6">
                  <c:v>1.069061974169744</c:v>
                </c:pt>
                <c:pt idx="7">
                  <c:v>1.2283260479728706</c:v>
                </c:pt>
                <c:pt idx="8">
                  <c:v>1.9675699395572273</c:v>
                </c:pt>
                <c:pt idx="9">
                  <c:v>2.5257334381295204</c:v>
                </c:pt>
                <c:pt idx="10">
                  <c:v>3.0946601212121227</c:v>
                </c:pt>
              </c:numCache>
            </c:numRef>
          </c:val>
          <c:smooth val="0"/>
          <c:extLst>
            <c:ext xmlns:c16="http://schemas.microsoft.com/office/drawing/2014/chart" uri="{C3380CC4-5D6E-409C-BE32-E72D297353CC}">
              <c16:uniqueId val="{00000029-98EB-4CDC-BB3E-C394EEA8058F}"/>
            </c:ext>
          </c:extLst>
        </c:ser>
        <c:ser>
          <c:idx val="3"/>
          <c:order val="3"/>
          <c:tx>
            <c:strRef>
              <c:f>'Venture Debt Medians x Stage'!$B$36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8EB-4CDC-BB3E-C394EEA8058F}"/>
              </c:ext>
            </c:extLst>
          </c:dPt>
          <c:dPt>
            <c:idx val="16"/>
            <c:bubble3D val="0"/>
            <c:extLst>
              <c:ext xmlns:c16="http://schemas.microsoft.com/office/drawing/2014/chart" uri="{C3380CC4-5D6E-409C-BE32-E72D297353CC}">
                <c16:uniqueId val="{0000002C-98EB-4CDC-BB3E-C394EEA8058F}"/>
              </c:ext>
            </c:extLst>
          </c:dPt>
          <c:dLbls>
            <c:dLbl>
              <c:idx val="0"/>
              <c:delete val="1"/>
              <c:extLst>
                <c:ext xmlns:c15="http://schemas.microsoft.com/office/drawing/2012/chart" uri="{CE6537A1-D6FC-4f65-9D91-7224C49458BB}"/>
                <c:ext xmlns:c16="http://schemas.microsoft.com/office/drawing/2014/chart" uri="{C3380CC4-5D6E-409C-BE32-E72D297353CC}">
                  <c16:uniqueId val="{0000002D-98EB-4CDC-BB3E-C394EEA8058F}"/>
                </c:ext>
              </c:extLst>
            </c:dLbl>
            <c:dLbl>
              <c:idx val="1"/>
              <c:delete val="1"/>
              <c:extLst>
                <c:ext xmlns:c15="http://schemas.microsoft.com/office/drawing/2012/chart" uri="{CE6537A1-D6FC-4f65-9D91-7224C49458BB}"/>
                <c:ext xmlns:c16="http://schemas.microsoft.com/office/drawing/2014/chart" uri="{C3380CC4-5D6E-409C-BE32-E72D297353CC}">
                  <c16:uniqueId val="{0000002E-98EB-4CDC-BB3E-C394EEA8058F}"/>
                </c:ext>
              </c:extLst>
            </c:dLbl>
            <c:dLbl>
              <c:idx val="2"/>
              <c:delete val="1"/>
              <c:extLst>
                <c:ext xmlns:c15="http://schemas.microsoft.com/office/drawing/2012/chart" uri="{CE6537A1-D6FC-4f65-9D91-7224C49458BB}"/>
                <c:ext xmlns:c16="http://schemas.microsoft.com/office/drawing/2014/chart" uri="{C3380CC4-5D6E-409C-BE32-E72D297353CC}">
                  <c16:uniqueId val="{0000002F-98EB-4CDC-BB3E-C394EEA8058F}"/>
                </c:ext>
              </c:extLst>
            </c:dLbl>
            <c:dLbl>
              <c:idx val="3"/>
              <c:delete val="1"/>
              <c:extLst>
                <c:ext xmlns:c15="http://schemas.microsoft.com/office/drawing/2012/chart" uri="{CE6537A1-D6FC-4f65-9D91-7224C49458BB}"/>
                <c:ext xmlns:c16="http://schemas.microsoft.com/office/drawing/2014/chart" uri="{C3380CC4-5D6E-409C-BE32-E72D297353CC}">
                  <c16:uniqueId val="{00000030-98EB-4CDC-BB3E-C394EEA8058F}"/>
                </c:ext>
              </c:extLst>
            </c:dLbl>
            <c:dLbl>
              <c:idx val="4"/>
              <c:delete val="1"/>
              <c:extLst>
                <c:ext xmlns:c15="http://schemas.microsoft.com/office/drawing/2012/chart" uri="{CE6537A1-D6FC-4f65-9D91-7224C49458BB}"/>
                <c:ext xmlns:c16="http://schemas.microsoft.com/office/drawing/2014/chart" uri="{C3380CC4-5D6E-409C-BE32-E72D297353CC}">
                  <c16:uniqueId val="{00000031-98EB-4CDC-BB3E-C394EEA8058F}"/>
                </c:ext>
              </c:extLst>
            </c:dLbl>
            <c:dLbl>
              <c:idx val="5"/>
              <c:delete val="1"/>
              <c:extLst>
                <c:ext xmlns:c15="http://schemas.microsoft.com/office/drawing/2012/chart" uri="{CE6537A1-D6FC-4f65-9D91-7224C49458BB}"/>
                <c:ext xmlns:c16="http://schemas.microsoft.com/office/drawing/2014/chart" uri="{C3380CC4-5D6E-409C-BE32-E72D297353CC}">
                  <c16:uniqueId val="{00000032-98EB-4CDC-BB3E-C394EEA8058F}"/>
                </c:ext>
              </c:extLst>
            </c:dLbl>
            <c:dLbl>
              <c:idx val="6"/>
              <c:delete val="1"/>
              <c:extLst>
                <c:ext xmlns:c15="http://schemas.microsoft.com/office/drawing/2012/chart" uri="{CE6537A1-D6FC-4f65-9D91-7224C49458BB}"/>
                <c:ext xmlns:c16="http://schemas.microsoft.com/office/drawing/2014/chart" uri="{C3380CC4-5D6E-409C-BE32-E72D297353CC}">
                  <c16:uniqueId val="{00000033-98EB-4CDC-BB3E-C394EEA8058F}"/>
                </c:ext>
              </c:extLst>
            </c:dLbl>
            <c:dLbl>
              <c:idx val="7"/>
              <c:delete val="1"/>
              <c:extLst>
                <c:ext xmlns:c15="http://schemas.microsoft.com/office/drawing/2012/chart" uri="{CE6537A1-D6FC-4f65-9D91-7224C49458BB}"/>
                <c:ext xmlns:c16="http://schemas.microsoft.com/office/drawing/2014/chart" uri="{C3380CC4-5D6E-409C-BE32-E72D297353CC}">
                  <c16:uniqueId val="{00000034-98EB-4CDC-BB3E-C394EEA8058F}"/>
                </c:ext>
              </c:extLst>
            </c:dLbl>
            <c:dLbl>
              <c:idx val="8"/>
              <c:delete val="1"/>
              <c:extLst>
                <c:ext xmlns:c15="http://schemas.microsoft.com/office/drawing/2012/chart" uri="{CE6537A1-D6FC-4f65-9D91-7224C49458BB}"/>
                <c:ext xmlns:c16="http://schemas.microsoft.com/office/drawing/2014/chart" uri="{C3380CC4-5D6E-409C-BE32-E72D297353CC}">
                  <c16:uniqueId val="{00000035-98EB-4CDC-BB3E-C394EEA805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Stage'!$C$36:$M$36</c:f>
              <c:numCache>
                <c:formatCode>"$"#,##0.00</c:formatCode>
                <c:ptCount val="11"/>
                <c:pt idx="0">
                  <c:v>0.1</c:v>
                </c:pt>
                <c:pt idx="1">
                  <c:v>0.12</c:v>
                </c:pt>
                <c:pt idx="2">
                  <c:v>0.113</c:v>
                </c:pt>
                <c:pt idx="3">
                  <c:v>0.12</c:v>
                </c:pt>
                <c:pt idx="4">
                  <c:v>0.15</c:v>
                </c:pt>
                <c:pt idx="5">
                  <c:v>0.18205100000000002</c:v>
                </c:pt>
                <c:pt idx="6">
                  <c:v>0.155</c:v>
                </c:pt>
                <c:pt idx="7">
                  <c:v>0.15</c:v>
                </c:pt>
                <c:pt idx="8">
                  <c:v>0.2079125</c:v>
                </c:pt>
                <c:pt idx="9">
                  <c:v>0.254332</c:v>
                </c:pt>
                <c:pt idx="10">
                  <c:v>0.1</c:v>
                </c:pt>
              </c:numCache>
            </c:numRef>
          </c:val>
          <c:smooth val="0"/>
          <c:extLst>
            <c:ext xmlns:c16="http://schemas.microsoft.com/office/drawing/2014/chart" uri="{C3380CC4-5D6E-409C-BE32-E72D297353CC}">
              <c16:uniqueId val="{00000036-98EB-4CDC-BB3E-C394EEA8058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Stage'!$B$60</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6EC-4D84-8FCE-80BCDC23C3D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6EC-4D84-8FCE-80BCDC23C3D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6EC-4D84-8FCE-80BCDC23C3D0}"/>
              </c:ext>
            </c:extLst>
          </c:dPt>
          <c:dPt>
            <c:idx val="16"/>
            <c:bubble3D val="0"/>
            <c:extLst>
              <c:ext xmlns:c16="http://schemas.microsoft.com/office/drawing/2014/chart" uri="{C3380CC4-5D6E-409C-BE32-E72D297353CC}">
                <c16:uniqueId val="{00000006-26EC-4D84-8FCE-80BCDC23C3D0}"/>
              </c:ext>
            </c:extLst>
          </c:dPt>
          <c:dLbls>
            <c:dLbl>
              <c:idx val="0"/>
              <c:delete val="1"/>
              <c:extLst>
                <c:ext xmlns:c15="http://schemas.microsoft.com/office/drawing/2012/chart" uri="{CE6537A1-D6FC-4f65-9D91-7224C49458BB}"/>
                <c:ext xmlns:c16="http://schemas.microsoft.com/office/drawing/2014/chart" uri="{C3380CC4-5D6E-409C-BE32-E72D297353CC}">
                  <c16:uniqueId val="{00000007-26EC-4D84-8FCE-80BCDC23C3D0}"/>
                </c:ext>
              </c:extLst>
            </c:dLbl>
            <c:dLbl>
              <c:idx val="1"/>
              <c:delete val="1"/>
              <c:extLst>
                <c:ext xmlns:c15="http://schemas.microsoft.com/office/drawing/2012/chart" uri="{CE6537A1-D6FC-4f65-9D91-7224C49458BB}"/>
                <c:ext xmlns:c16="http://schemas.microsoft.com/office/drawing/2014/chart" uri="{C3380CC4-5D6E-409C-BE32-E72D297353CC}">
                  <c16:uniqueId val="{00000008-26EC-4D84-8FCE-80BCDC23C3D0}"/>
                </c:ext>
              </c:extLst>
            </c:dLbl>
            <c:dLbl>
              <c:idx val="2"/>
              <c:delete val="1"/>
              <c:extLst>
                <c:ext xmlns:c15="http://schemas.microsoft.com/office/drawing/2012/chart" uri="{CE6537A1-D6FC-4f65-9D91-7224C49458BB}"/>
                <c:ext xmlns:c16="http://schemas.microsoft.com/office/drawing/2014/chart" uri="{C3380CC4-5D6E-409C-BE32-E72D297353CC}">
                  <c16:uniqueId val="{00000009-26EC-4D84-8FCE-80BCDC23C3D0}"/>
                </c:ext>
              </c:extLst>
            </c:dLbl>
            <c:dLbl>
              <c:idx val="3"/>
              <c:delete val="1"/>
              <c:extLst>
                <c:ext xmlns:c15="http://schemas.microsoft.com/office/drawing/2012/chart" uri="{CE6537A1-D6FC-4f65-9D91-7224C49458BB}"/>
                <c:ext xmlns:c16="http://schemas.microsoft.com/office/drawing/2014/chart" uri="{C3380CC4-5D6E-409C-BE32-E72D297353CC}">
                  <c16:uniqueId val="{0000000A-26EC-4D84-8FCE-80BCDC23C3D0}"/>
                </c:ext>
              </c:extLst>
            </c:dLbl>
            <c:dLbl>
              <c:idx val="4"/>
              <c:delete val="1"/>
              <c:extLst>
                <c:ext xmlns:c15="http://schemas.microsoft.com/office/drawing/2012/chart" uri="{CE6537A1-D6FC-4f65-9D91-7224C49458BB}"/>
                <c:ext xmlns:c16="http://schemas.microsoft.com/office/drawing/2014/chart" uri="{C3380CC4-5D6E-409C-BE32-E72D297353CC}">
                  <c16:uniqueId val="{0000000B-26EC-4D84-8FCE-80BCDC23C3D0}"/>
                </c:ext>
              </c:extLst>
            </c:dLbl>
            <c:dLbl>
              <c:idx val="5"/>
              <c:delete val="1"/>
              <c:extLst>
                <c:ext xmlns:c15="http://schemas.microsoft.com/office/drawing/2012/chart" uri="{CE6537A1-D6FC-4f65-9D91-7224C49458BB}"/>
                <c:ext xmlns:c16="http://schemas.microsoft.com/office/drawing/2014/chart" uri="{C3380CC4-5D6E-409C-BE32-E72D297353CC}">
                  <c16:uniqueId val="{0000000C-26EC-4D84-8FCE-80BCDC23C3D0}"/>
                </c:ext>
              </c:extLst>
            </c:dLbl>
            <c:dLbl>
              <c:idx val="6"/>
              <c:delete val="1"/>
              <c:extLst>
                <c:ext xmlns:c15="http://schemas.microsoft.com/office/drawing/2012/chart" uri="{CE6537A1-D6FC-4f65-9D91-7224C49458BB}"/>
                <c:ext xmlns:c16="http://schemas.microsoft.com/office/drawing/2014/chart" uri="{C3380CC4-5D6E-409C-BE32-E72D297353CC}">
                  <c16:uniqueId val="{0000000D-26EC-4D84-8FCE-80BCDC23C3D0}"/>
                </c:ext>
              </c:extLst>
            </c:dLbl>
            <c:dLbl>
              <c:idx val="7"/>
              <c:delete val="1"/>
              <c:extLst>
                <c:ext xmlns:c15="http://schemas.microsoft.com/office/drawing/2012/chart" uri="{CE6537A1-D6FC-4f65-9D91-7224C49458BB}"/>
                <c:ext xmlns:c16="http://schemas.microsoft.com/office/drawing/2014/chart" uri="{C3380CC4-5D6E-409C-BE32-E72D297353CC}">
                  <c16:uniqueId val="{0000000E-26EC-4D84-8FCE-80BCDC23C3D0}"/>
                </c:ext>
              </c:extLst>
            </c:dLbl>
            <c:dLbl>
              <c:idx val="8"/>
              <c:delete val="1"/>
              <c:extLst>
                <c:ext xmlns:c15="http://schemas.microsoft.com/office/drawing/2012/chart" uri="{CE6537A1-D6FC-4f65-9D91-7224C49458BB}"/>
                <c:ext xmlns:c16="http://schemas.microsoft.com/office/drawing/2014/chart" uri="{C3380CC4-5D6E-409C-BE32-E72D297353CC}">
                  <c16:uniqueId val="{00000001-26EC-4D84-8FCE-80BCDC23C3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Stage'!$C$60:$M$60</c:f>
              <c:numCache>
                <c:formatCode>"$"#,##0.00</c:formatCode>
                <c:ptCount val="11"/>
                <c:pt idx="0">
                  <c:v>2</c:v>
                </c:pt>
                <c:pt idx="1">
                  <c:v>2.0049999999999999</c:v>
                </c:pt>
                <c:pt idx="2">
                  <c:v>2.2406250000000001</c:v>
                </c:pt>
                <c:pt idx="3">
                  <c:v>2.7526562500000002</c:v>
                </c:pt>
                <c:pt idx="4">
                  <c:v>2.5474999999999999</c:v>
                </c:pt>
                <c:pt idx="5">
                  <c:v>3.8</c:v>
                </c:pt>
                <c:pt idx="6">
                  <c:v>4.6650204999999998</c:v>
                </c:pt>
                <c:pt idx="7">
                  <c:v>4.3893414999999996</c:v>
                </c:pt>
                <c:pt idx="8">
                  <c:v>6.2500644999999997</c:v>
                </c:pt>
                <c:pt idx="9">
                  <c:v>7.1201889999999999</c:v>
                </c:pt>
                <c:pt idx="10">
                  <c:v>4.9163844999999995</c:v>
                </c:pt>
              </c:numCache>
            </c:numRef>
          </c:val>
          <c:smooth val="0"/>
          <c:extLst>
            <c:ext xmlns:c16="http://schemas.microsoft.com/office/drawing/2014/chart" uri="{C3380CC4-5D6E-409C-BE32-E72D297353CC}">
              <c16:uniqueId val="{0000000F-26EC-4D84-8FCE-80BCDC23C3D0}"/>
            </c:ext>
          </c:extLst>
        </c:ser>
        <c:ser>
          <c:idx val="1"/>
          <c:order val="1"/>
          <c:tx>
            <c:strRef>
              <c:f>'Venture Debt Medians x Stage'!$B$61</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6EC-4D84-8FCE-80BCDC23C3D0}"/>
              </c:ext>
            </c:extLst>
          </c:dPt>
          <c:dPt>
            <c:idx val="9"/>
            <c:bubble3D val="0"/>
            <c:extLst>
              <c:ext xmlns:c16="http://schemas.microsoft.com/office/drawing/2014/chart" uri="{C3380CC4-5D6E-409C-BE32-E72D297353CC}">
                <c16:uniqueId val="{00000011-26EC-4D84-8FCE-80BCDC23C3D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6EC-4D84-8FCE-80BCDC23C3D0}"/>
              </c:ext>
            </c:extLst>
          </c:dPt>
          <c:dLbls>
            <c:dLbl>
              <c:idx val="0"/>
              <c:delete val="1"/>
              <c:extLst>
                <c:ext xmlns:c15="http://schemas.microsoft.com/office/drawing/2012/chart" uri="{CE6537A1-D6FC-4f65-9D91-7224C49458BB}"/>
                <c:ext xmlns:c16="http://schemas.microsoft.com/office/drawing/2014/chart" uri="{C3380CC4-5D6E-409C-BE32-E72D297353CC}">
                  <c16:uniqueId val="{00000014-26EC-4D84-8FCE-80BCDC23C3D0}"/>
                </c:ext>
              </c:extLst>
            </c:dLbl>
            <c:dLbl>
              <c:idx val="1"/>
              <c:delete val="1"/>
              <c:extLst>
                <c:ext xmlns:c15="http://schemas.microsoft.com/office/drawing/2012/chart" uri="{CE6537A1-D6FC-4f65-9D91-7224C49458BB}"/>
                <c:ext xmlns:c16="http://schemas.microsoft.com/office/drawing/2014/chart" uri="{C3380CC4-5D6E-409C-BE32-E72D297353CC}">
                  <c16:uniqueId val="{00000015-26EC-4D84-8FCE-80BCDC23C3D0}"/>
                </c:ext>
              </c:extLst>
            </c:dLbl>
            <c:dLbl>
              <c:idx val="2"/>
              <c:delete val="1"/>
              <c:extLst>
                <c:ext xmlns:c15="http://schemas.microsoft.com/office/drawing/2012/chart" uri="{CE6537A1-D6FC-4f65-9D91-7224C49458BB}"/>
                <c:ext xmlns:c16="http://schemas.microsoft.com/office/drawing/2014/chart" uri="{C3380CC4-5D6E-409C-BE32-E72D297353CC}">
                  <c16:uniqueId val="{00000016-26EC-4D84-8FCE-80BCDC23C3D0}"/>
                </c:ext>
              </c:extLst>
            </c:dLbl>
            <c:dLbl>
              <c:idx val="3"/>
              <c:delete val="1"/>
              <c:extLst>
                <c:ext xmlns:c15="http://schemas.microsoft.com/office/drawing/2012/chart" uri="{CE6537A1-D6FC-4f65-9D91-7224C49458BB}"/>
                <c:ext xmlns:c16="http://schemas.microsoft.com/office/drawing/2014/chart" uri="{C3380CC4-5D6E-409C-BE32-E72D297353CC}">
                  <c16:uniqueId val="{00000017-26EC-4D84-8FCE-80BCDC23C3D0}"/>
                </c:ext>
              </c:extLst>
            </c:dLbl>
            <c:dLbl>
              <c:idx val="4"/>
              <c:delete val="1"/>
              <c:extLst>
                <c:ext xmlns:c15="http://schemas.microsoft.com/office/drawing/2012/chart" uri="{CE6537A1-D6FC-4f65-9D91-7224C49458BB}"/>
                <c:ext xmlns:c16="http://schemas.microsoft.com/office/drawing/2014/chart" uri="{C3380CC4-5D6E-409C-BE32-E72D297353CC}">
                  <c16:uniqueId val="{00000018-26EC-4D84-8FCE-80BCDC23C3D0}"/>
                </c:ext>
              </c:extLst>
            </c:dLbl>
            <c:dLbl>
              <c:idx val="5"/>
              <c:delete val="1"/>
              <c:extLst>
                <c:ext xmlns:c15="http://schemas.microsoft.com/office/drawing/2012/chart" uri="{CE6537A1-D6FC-4f65-9D91-7224C49458BB}"/>
                <c:ext xmlns:c16="http://schemas.microsoft.com/office/drawing/2014/chart" uri="{C3380CC4-5D6E-409C-BE32-E72D297353CC}">
                  <c16:uniqueId val="{00000019-26EC-4D84-8FCE-80BCDC23C3D0}"/>
                </c:ext>
              </c:extLst>
            </c:dLbl>
            <c:dLbl>
              <c:idx val="6"/>
              <c:delete val="1"/>
              <c:extLst>
                <c:ext xmlns:c15="http://schemas.microsoft.com/office/drawing/2012/chart" uri="{CE6537A1-D6FC-4f65-9D91-7224C49458BB}"/>
                <c:ext xmlns:c16="http://schemas.microsoft.com/office/drawing/2014/chart" uri="{C3380CC4-5D6E-409C-BE32-E72D297353CC}">
                  <c16:uniqueId val="{0000001A-26EC-4D84-8FCE-80BCDC23C3D0}"/>
                </c:ext>
              </c:extLst>
            </c:dLbl>
            <c:dLbl>
              <c:idx val="7"/>
              <c:delete val="1"/>
              <c:extLst>
                <c:ext xmlns:c15="http://schemas.microsoft.com/office/drawing/2012/chart" uri="{CE6537A1-D6FC-4f65-9D91-7224C49458BB}"/>
                <c:ext xmlns:c16="http://schemas.microsoft.com/office/drawing/2014/chart" uri="{C3380CC4-5D6E-409C-BE32-E72D297353CC}">
                  <c16:uniqueId val="{0000001B-26EC-4D84-8FCE-80BCDC23C3D0}"/>
                </c:ext>
              </c:extLst>
            </c:dLbl>
            <c:dLbl>
              <c:idx val="8"/>
              <c:delete val="1"/>
              <c:extLst>
                <c:ext xmlns:c15="http://schemas.microsoft.com/office/drawing/2012/chart" uri="{CE6537A1-D6FC-4f65-9D91-7224C49458BB}"/>
                <c:ext xmlns:c16="http://schemas.microsoft.com/office/drawing/2014/chart" uri="{C3380CC4-5D6E-409C-BE32-E72D297353CC}">
                  <c16:uniqueId val="{00000010-26EC-4D84-8FCE-80BCDC23C3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Stage'!$C$61:$M$61</c:f>
              <c:numCache>
                <c:formatCode>"$"#,##0.00</c:formatCode>
                <c:ptCount val="11"/>
                <c:pt idx="0">
                  <c:v>0.66</c:v>
                </c:pt>
                <c:pt idx="1">
                  <c:v>0.7</c:v>
                </c:pt>
                <c:pt idx="2">
                  <c:v>0.75</c:v>
                </c:pt>
                <c:pt idx="3">
                  <c:v>0.9</c:v>
                </c:pt>
                <c:pt idx="4">
                  <c:v>1</c:v>
                </c:pt>
                <c:pt idx="5">
                  <c:v>1.2480365</c:v>
                </c:pt>
                <c:pt idx="6">
                  <c:v>1.28</c:v>
                </c:pt>
                <c:pt idx="7">
                  <c:v>1.5</c:v>
                </c:pt>
                <c:pt idx="8">
                  <c:v>2.0282040000000001</c:v>
                </c:pt>
                <c:pt idx="9">
                  <c:v>2.11</c:v>
                </c:pt>
                <c:pt idx="10">
                  <c:v>1.5201009999999999</c:v>
                </c:pt>
              </c:numCache>
            </c:numRef>
          </c:val>
          <c:smooth val="0"/>
          <c:extLst>
            <c:ext xmlns:c16="http://schemas.microsoft.com/office/drawing/2014/chart" uri="{C3380CC4-5D6E-409C-BE32-E72D297353CC}">
              <c16:uniqueId val="{0000001C-26EC-4D84-8FCE-80BCDC23C3D0}"/>
            </c:ext>
          </c:extLst>
        </c:ser>
        <c:ser>
          <c:idx val="2"/>
          <c:order val="2"/>
          <c:tx>
            <c:strRef>
              <c:f>'Venture Debt Medians x Stage'!$B$62</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6EC-4D84-8FCE-80BCDC23C3D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6EC-4D84-8FCE-80BCDC23C3D0}"/>
              </c:ext>
            </c:extLst>
          </c:dPt>
          <c:dLbls>
            <c:dLbl>
              <c:idx val="0"/>
              <c:delete val="1"/>
              <c:extLst>
                <c:ext xmlns:c15="http://schemas.microsoft.com/office/drawing/2012/chart" uri="{CE6537A1-D6FC-4f65-9D91-7224C49458BB}"/>
                <c:ext xmlns:c16="http://schemas.microsoft.com/office/drawing/2014/chart" uri="{C3380CC4-5D6E-409C-BE32-E72D297353CC}">
                  <c16:uniqueId val="{00000020-26EC-4D84-8FCE-80BCDC23C3D0}"/>
                </c:ext>
              </c:extLst>
            </c:dLbl>
            <c:dLbl>
              <c:idx val="1"/>
              <c:delete val="1"/>
              <c:extLst>
                <c:ext xmlns:c15="http://schemas.microsoft.com/office/drawing/2012/chart" uri="{CE6537A1-D6FC-4f65-9D91-7224C49458BB}"/>
                <c:ext xmlns:c16="http://schemas.microsoft.com/office/drawing/2014/chart" uri="{C3380CC4-5D6E-409C-BE32-E72D297353CC}">
                  <c16:uniqueId val="{00000021-26EC-4D84-8FCE-80BCDC23C3D0}"/>
                </c:ext>
              </c:extLst>
            </c:dLbl>
            <c:dLbl>
              <c:idx val="2"/>
              <c:delete val="1"/>
              <c:extLst>
                <c:ext xmlns:c15="http://schemas.microsoft.com/office/drawing/2012/chart" uri="{CE6537A1-D6FC-4f65-9D91-7224C49458BB}"/>
                <c:ext xmlns:c16="http://schemas.microsoft.com/office/drawing/2014/chart" uri="{C3380CC4-5D6E-409C-BE32-E72D297353CC}">
                  <c16:uniqueId val="{00000022-26EC-4D84-8FCE-80BCDC23C3D0}"/>
                </c:ext>
              </c:extLst>
            </c:dLbl>
            <c:dLbl>
              <c:idx val="3"/>
              <c:delete val="1"/>
              <c:extLst>
                <c:ext xmlns:c15="http://schemas.microsoft.com/office/drawing/2012/chart" uri="{CE6537A1-D6FC-4f65-9D91-7224C49458BB}"/>
                <c:ext xmlns:c16="http://schemas.microsoft.com/office/drawing/2014/chart" uri="{C3380CC4-5D6E-409C-BE32-E72D297353CC}">
                  <c16:uniqueId val="{00000023-26EC-4D84-8FCE-80BCDC23C3D0}"/>
                </c:ext>
              </c:extLst>
            </c:dLbl>
            <c:dLbl>
              <c:idx val="4"/>
              <c:delete val="1"/>
              <c:extLst>
                <c:ext xmlns:c15="http://schemas.microsoft.com/office/drawing/2012/chart" uri="{CE6537A1-D6FC-4f65-9D91-7224C49458BB}"/>
                <c:ext xmlns:c16="http://schemas.microsoft.com/office/drawing/2014/chart" uri="{C3380CC4-5D6E-409C-BE32-E72D297353CC}">
                  <c16:uniqueId val="{00000024-26EC-4D84-8FCE-80BCDC23C3D0}"/>
                </c:ext>
              </c:extLst>
            </c:dLbl>
            <c:dLbl>
              <c:idx val="5"/>
              <c:delete val="1"/>
              <c:extLst>
                <c:ext xmlns:c15="http://schemas.microsoft.com/office/drawing/2012/chart" uri="{CE6537A1-D6FC-4f65-9D91-7224C49458BB}"/>
                <c:ext xmlns:c16="http://schemas.microsoft.com/office/drawing/2014/chart" uri="{C3380CC4-5D6E-409C-BE32-E72D297353CC}">
                  <c16:uniqueId val="{00000025-26EC-4D84-8FCE-80BCDC23C3D0}"/>
                </c:ext>
              </c:extLst>
            </c:dLbl>
            <c:dLbl>
              <c:idx val="6"/>
              <c:delete val="1"/>
              <c:extLst>
                <c:ext xmlns:c15="http://schemas.microsoft.com/office/drawing/2012/chart" uri="{CE6537A1-D6FC-4f65-9D91-7224C49458BB}"/>
                <c:ext xmlns:c16="http://schemas.microsoft.com/office/drawing/2014/chart" uri="{C3380CC4-5D6E-409C-BE32-E72D297353CC}">
                  <c16:uniqueId val="{00000026-26EC-4D84-8FCE-80BCDC23C3D0}"/>
                </c:ext>
              </c:extLst>
            </c:dLbl>
            <c:dLbl>
              <c:idx val="7"/>
              <c:delete val="1"/>
              <c:extLst>
                <c:ext xmlns:c15="http://schemas.microsoft.com/office/drawing/2012/chart" uri="{CE6537A1-D6FC-4f65-9D91-7224C49458BB}"/>
                <c:ext xmlns:c16="http://schemas.microsoft.com/office/drawing/2014/chart" uri="{C3380CC4-5D6E-409C-BE32-E72D297353CC}">
                  <c16:uniqueId val="{00000027-26EC-4D84-8FCE-80BCDC23C3D0}"/>
                </c:ext>
              </c:extLst>
            </c:dLbl>
            <c:dLbl>
              <c:idx val="8"/>
              <c:delete val="1"/>
              <c:extLst>
                <c:ext xmlns:c15="http://schemas.microsoft.com/office/drawing/2012/chart" uri="{CE6537A1-D6FC-4f65-9D91-7224C49458BB}"/>
                <c:ext xmlns:c16="http://schemas.microsoft.com/office/drawing/2014/chart" uri="{C3380CC4-5D6E-409C-BE32-E72D297353CC}">
                  <c16:uniqueId val="{00000028-26EC-4D84-8FCE-80BCDC23C3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Stage'!$C$62:$M$62</c:f>
              <c:numCache>
                <c:formatCode>"$"#,##0.00</c:formatCode>
                <c:ptCount val="11"/>
                <c:pt idx="0">
                  <c:v>2.8580891444852523</c:v>
                </c:pt>
                <c:pt idx="1">
                  <c:v>4.594689416400632</c:v>
                </c:pt>
                <c:pt idx="2">
                  <c:v>6.3964706885784022</c:v>
                </c:pt>
                <c:pt idx="3">
                  <c:v>7.6729301902856397</c:v>
                </c:pt>
                <c:pt idx="4">
                  <c:v>10.180119844356286</c:v>
                </c:pt>
                <c:pt idx="5">
                  <c:v>9.4921580210738821</c:v>
                </c:pt>
                <c:pt idx="6">
                  <c:v>14.118679328439217</c:v>
                </c:pt>
                <c:pt idx="7">
                  <c:v>12.015063883668956</c:v>
                </c:pt>
                <c:pt idx="8">
                  <c:v>10.088852235522729</c:v>
                </c:pt>
                <c:pt idx="9">
                  <c:v>13.754975690795966</c:v>
                </c:pt>
                <c:pt idx="10">
                  <c:v>9.1624400833333333</c:v>
                </c:pt>
              </c:numCache>
            </c:numRef>
          </c:val>
          <c:smooth val="0"/>
          <c:extLst>
            <c:ext xmlns:c16="http://schemas.microsoft.com/office/drawing/2014/chart" uri="{C3380CC4-5D6E-409C-BE32-E72D297353CC}">
              <c16:uniqueId val="{00000029-26EC-4D84-8FCE-80BCDC23C3D0}"/>
            </c:ext>
          </c:extLst>
        </c:ser>
        <c:ser>
          <c:idx val="3"/>
          <c:order val="3"/>
          <c:tx>
            <c:strRef>
              <c:f>'Venture Debt Medians x Stage'!$B$63</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6EC-4D84-8FCE-80BCDC23C3D0}"/>
              </c:ext>
            </c:extLst>
          </c:dPt>
          <c:dPt>
            <c:idx val="16"/>
            <c:bubble3D val="0"/>
            <c:extLst>
              <c:ext xmlns:c16="http://schemas.microsoft.com/office/drawing/2014/chart" uri="{C3380CC4-5D6E-409C-BE32-E72D297353CC}">
                <c16:uniqueId val="{0000002C-26EC-4D84-8FCE-80BCDC23C3D0}"/>
              </c:ext>
            </c:extLst>
          </c:dPt>
          <c:dLbls>
            <c:dLbl>
              <c:idx val="0"/>
              <c:delete val="1"/>
              <c:extLst>
                <c:ext xmlns:c15="http://schemas.microsoft.com/office/drawing/2012/chart" uri="{CE6537A1-D6FC-4f65-9D91-7224C49458BB}"/>
                <c:ext xmlns:c16="http://schemas.microsoft.com/office/drawing/2014/chart" uri="{C3380CC4-5D6E-409C-BE32-E72D297353CC}">
                  <c16:uniqueId val="{0000002D-26EC-4D84-8FCE-80BCDC23C3D0}"/>
                </c:ext>
              </c:extLst>
            </c:dLbl>
            <c:dLbl>
              <c:idx val="1"/>
              <c:delete val="1"/>
              <c:extLst>
                <c:ext xmlns:c15="http://schemas.microsoft.com/office/drawing/2012/chart" uri="{CE6537A1-D6FC-4f65-9D91-7224C49458BB}"/>
                <c:ext xmlns:c16="http://schemas.microsoft.com/office/drawing/2014/chart" uri="{C3380CC4-5D6E-409C-BE32-E72D297353CC}">
                  <c16:uniqueId val="{0000002E-26EC-4D84-8FCE-80BCDC23C3D0}"/>
                </c:ext>
              </c:extLst>
            </c:dLbl>
            <c:dLbl>
              <c:idx val="2"/>
              <c:delete val="1"/>
              <c:extLst>
                <c:ext xmlns:c15="http://schemas.microsoft.com/office/drawing/2012/chart" uri="{CE6537A1-D6FC-4f65-9D91-7224C49458BB}"/>
                <c:ext xmlns:c16="http://schemas.microsoft.com/office/drawing/2014/chart" uri="{C3380CC4-5D6E-409C-BE32-E72D297353CC}">
                  <c16:uniqueId val="{0000002F-26EC-4D84-8FCE-80BCDC23C3D0}"/>
                </c:ext>
              </c:extLst>
            </c:dLbl>
            <c:dLbl>
              <c:idx val="3"/>
              <c:delete val="1"/>
              <c:extLst>
                <c:ext xmlns:c15="http://schemas.microsoft.com/office/drawing/2012/chart" uri="{CE6537A1-D6FC-4f65-9D91-7224C49458BB}"/>
                <c:ext xmlns:c16="http://schemas.microsoft.com/office/drawing/2014/chart" uri="{C3380CC4-5D6E-409C-BE32-E72D297353CC}">
                  <c16:uniqueId val="{00000030-26EC-4D84-8FCE-80BCDC23C3D0}"/>
                </c:ext>
              </c:extLst>
            </c:dLbl>
            <c:dLbl>
              <c:idx val="4"/>
              <c:delete val="1"/>
              <c:extLst>
                <c:ext xmlns:c15="http://schemas.microsoft.com/office/drawing/2012/chart" uri="{CE6537A1-D6FC-4f65-9D91-7224C49458BB}"/>
                <c:ext xmlns:c16="http://schemas.microsoft.com/office/drawing/2014/chart" uri="{C3380CC4-5D6E-409C-BE32-E72D297353CC}">
                  <c16:uniqueId val="{00000031-26EC-4D84-8FCE-80BCDC23C3D0}"/>
                </c:ext>
              </c:extLst>
            </c:dLbl>
            <c:dLbl>
              <c:idx val="5"/>
              <c:delete val="1"/>
              <c:extLst>
                <c:ext xmlns:c15="http://schemas.microsoft.com/office/drawing/2012/chart" uri="{CE6537A1-D6FC-4f65-9D91-7224C49458BB}"/>
                <c:ext xmlns:c16="http://schemas.microsoft.com/office/drawing/2014/chart" uri="{C3380CC4-5D6E-409C-BE32-E72D297353CC}">
                  <c16:uniqueId val="{00000032-26EC-4D84-8FCE-80BCDC23C3D0}"/>
                </c:ext>
              </c:extLst>
            </c:dLbl>
            <c:dLbl>
              <c:idx val="6"/>
              <c:delete val="1"/>
              <c:extLst>
                <c:ext xmlns:c15="http://schemas.microsoft.com/office/drawing/2012/chart" uri="{CE6537A1-D6FC-4f65-9D91-7224C49458BB}"/>
                <c:ext xmlns:c16="http://schemas.microsoft.com/office/drawing/2014/chart" uri="{C3380CC4-5D6E-409C-BE32-E72D297353CC}">
                  <c16:uniqueId val="{00000033-26EC-4D84-8FCE-80BCDC23C3D0}"/>
                </c:ext>
              </c:extLst>
            </c:dLbl>
            <c:dLbl>
              <c:idx val="7"/>
              <c:delete val="1"/>
              <c:extLst>
                <c:ext xmlns:c15="http://schemas.microsoft.com/office/drawing/2012/chart" uri="{CE6537A1-D6FC-4f65-9D91-7224C49458BB}"/>
                <c:ext xmlns:c16="http://schemas.microsoft.com/office/drawing/2014/chart" uri="{C3380CC4-5D6E-409C-BE32-E72D297353CC}">
                  <c16:uniqueId val="{00000034-26EC-4D84-8FCE-80BCDC23C3D0}"/>
                </c:ext>
              </c:extLst>
            </c:dLbl>
            <c:dLbl>
              <c:idx val="8"/>
              <c:delete val="1"/>
              <c:extLst>
                <c:ext xmlns:c15="http://schemas.microsoft.com/office/drawing/2012/chart" uri="{CE6537A1-D6FC-4f65-9D91-7224C49458BB}"/>
                <c:ext xmlns:c16="http://schemas.microsoft.com/office/drawing/2014/chart" uri="{C3380CC4-5D6E-409C-BE32-E72D297353CC}">
                  <c16:uniqueId val="{00000035-26EC-4D84-8FCE-80BCDC23C3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Stage'!$C$63:$M$63</c:f>
              <c:numCache>
                <c:formatCode>"$"#,##0.00</c:formatCode>
                <c:ptCount val="11"/>
                <c:pt idx="0">
                  <c:v>0.25</c:v>
                </c:pt>
                <c:pt idx="1">
                  <c:v>0.2</c:v>
                </c:pt>
                <c:pt idx="2">
                  <c:v>0.22795399999999999</c:v>
                </c:pt>
                <c:pt idx="3">
                  <c:v>0.25</c:v>
                </c:pt>
                <c:pt idx="4">
                  <c:v>0.34875</c:v>
                </c:pt>
                <c:pt idx="5">
                  <c:v>0.4325</c:v>
                </c:pt>
                <c:pt idx="6">
                  <c:v>0.37049599999999999</c:v>
                </c:pt>
                <c:pt idx="7">
                  <c:v>0.49331325000000004</c:v>
                </c:pt>
                <c:pt idx="8">
                  <c:v>0.7</c:v>
                </c:pt>
                <c:pt idx="9">
                  <c:v>0.6</c:v>
                </c:pt>
                <c:pt idx="10">
                  <c:v>0.6725000000000001</c:v>
                </c:pt>
              </c:numCache>
            </c:numRef>
          </c:val>
          <c:smooth val="0"/>
          <c:extLst>
            <c:ext xmlns:c16="http://schemas.microsoft.com/office/drawing/2014/chart" uri="{C3380CC4-5D6E-409C-BE32-E72D297353CC}">
              <c16:uniqueId val="{00000036-26EC-4D84-8FCE-80BCDC23C3D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Stage'!$B$92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64D-4DC3-9C61-B9313B522E3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64D-4DC3-9C61-B9313B522E3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64D-4DC3-9C61-B9313B522E32}"/>
              </c:ext>
            </c:extLst>
          </c:dPt>
          <c:dPt>
            <c:idx val="16"/>
            <c:bubble3D val="0"/>
            <c:extLst>
              <c:ext xmlns:c16="http://schemas.microsoft.com/office/drawing/2014/chart" uri="{C3380CC4-5D6E-409C-BE32-E72D297353CC}">
                <c16:uniqueId val="{00000006-864D-4DC3-9C61-B9313B522E32}"/>
              </c:ext>
            </c:extLst>
          </c:dPt>
          <c:dLbls>
            <c:dLbl>
              <c:idx val="0"/>
              <c:delete val="1"/>
              <c:extLst>
                <c:ext xmlns:c15="http://schemas.microsoft.com/office/drawing/2012/chart" uri="{CE6537A1-D6FC-4f65-9D91-7224C49458BB}"/>
                <c:ext xmlns:c16="http://schemas.microsoft.com/office/drawing/2014/chart" uri="{C3380CC4-5D6E-409C-BE32-E72D297353CC}">
                  <c16:uniqueId val="{00000007-864D-4DC3-9C61-B9313B522E32}"/>
                </c:ext>
              </c:extLst>
            </c:dLbl>
            <c:dLbl>
              <c:idx val="1"/>
              <c:delete val="1"/>
              <c:extLst>
                <c:ext xmlns:c15="http://schemas.microsoft.com/office/drawing/2012/chart" uri="{CE6537A1-D6FC-4f65-9D91-7224C49458BB}"/>
                <c:ext xmlns:c16="http://schemas.microsoft.com/office/drawing/2014/chart" uri="{C3380CC4-5D6E-409C-BE32-E72D297353CC}">
                  <c16:uniqueId val="{00000008-864D-4DC3-9C61-B9313B522E32}"/>
                </c:ext>
              </c:extLst>
            </c:dLbl>
            <c:dLbl>
              <c:idx val="2"/>
              <c:delete val="1"/>
              <c:extLst>
                <c:ext xmlns:c15="http://schemas.microsoft.com/office/drawing/2012/chart" uri="{CE6537A1-D6FC-4f65-9D91-7224C49458BB}"/>
                <c:ext xmlns:c16="http://schemas.microsoft.com/office/drawing/2014/chart" uri="{C3380CC4-5D6E-409C-BE32-E72D297353CC}">
                  <c16:uniqueId val="{00000009-864D-4DC3-9C61-B9313B522E32}"/>
                </c:ext>
              </c:extLst>
            </c:dLbl>
            <c:dLbl>
              <c:idx val="3"/>
              <c:delete val="1"/>
              <c:extLst>
                <c:ext xmlns:c15="http://schemas.microsoft.com/office/drawing/2012/chart" uri="{CE6537A1-D6FC-4f65-9D91-7224C49458BB}"/>
                <c:ext xmlns:c16="http://schemas.microsoft.com/office/drawing/2014/chart" uri="{C3380CC4-5D6E-409C-BE32-E72D297353CC}">
                  <c16:uniqueId val="{0000000A-864D-4DC3-9C61-B9313B522E32}"/>
                </c:ext>
              </c:extLst>
            </c:dLbl>
            <c:dLbl>
              <c:idx val="4"/>
              <c:delete val="1"/>
              <c:extLst>
                <c:ext xmlns:c15="http://schemas.microsoft.com/office/drawing/2012/chart" uri="{CE6537A1-D6FC-4f65-9D91-7224C49458BB}"/>
                <c:ext xmlns:c16="http://schemas.microsoft.com/office/drawing/2014/chart" uri="{C3380CC4-5D6E-409C-BE32-E72D297353CC}">
                  <c16:uniqueId val="{0000000B-864D-4DC3-9C61-B9313B522E32}"/>
                </c:ext>
              </c:extLst>
            </c:dLbl>
            <c:dLbl>
              <c:idx val="5"/>
              <c:delete val="1"/>
              <c:extLst>
                <c:ext xmlns:c15="http://schemas.microsoft.com/office/drawing/2012/chart" uri="{CE6537A1-D6FC-4f65-9D91-7224C49458BB}"/>
                <c:ext xmlns:c16="http://schemas.microsoft.com/office/drawing/2014/chart" uri="{C3380CC4-5D6E-409C-BE32-E72D297353CC}">
                  <c16:uniqueId val="{0000000C-864D-4DC3-9C61-B9313B522E32}"/>
                </c:ext>
              </c:extLst>
            </c:dLbl>
            <c:dLbl>
              <c:idx val="6"/>
              <c:delete val="1"/>
              <c:extLst>
                <c:ext xmlns:c15="http://schemas.microsoft.com/office/drawing/2012/chart" uri="{CE6537A1-D6FC-4f65-9D91-7224C49458BB}"/>
                <c:ext xmlns:c16="http://schemas.microsoft.com/office/drawing/2014/chart" uri="{C3380CC4-5D6E-409C-BE32-E72D297353CC}">
                  <c16:uniqueId val="{0000000D-864D-4DC3-9C61-B9313B522E32}"/>
                </c:ext>
              </c:extLst>
            </c:dLbl>
            <c:dLbl>
              <c:idx val="7"/>
              <c:delete val="1"/>
              <c:extLst>
                <c:ext xmlns:c15="http://schemas.microsoft.com/office/drawing/2012/chart" uri="{CE6537A1-D6FC-4f65-9D91-7224C49458BB}"/>
                <c:ext xmlns:c16="http://schemas.microsoft.com/office/drawing/2014/chart" uri="{C3380CC4-5D6E-409C-BE32-E72D297353CC}">
                  <c16:uniqueId val="{0000000E-864D-4DC3-9C61-B9313B522E32}"/>
                </c:ext>
              </c:extLst>
            </c:dLbl>
            <c:dLbl>
              <c:idx val="8"/>
              <c:delete val="1"/>
              <c:extLst>
                <c:ext xmlns:c15="http://schemas.microsoft.com/office/drawing/2012/chart" uri="{CE6537A1-D6FC-4f65-9D91-7224C49458BB}"/>
                <c:ext xmlns:c16="http://schemas.microsoft.com/office/drawing/2014/chart" uri="{C3380CC4-5D6E-409C-BE32-E72D297353CC}">
                  <c16:uniqueId val="{00000001-864D-4DC3-9C61-B9313B522E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Stage'!$C$92:$M$92</c:f>
              <c:numCache>
                <c:formatCode>"$"#,##0.00</c:formatCode>
                <c:ptCount val="11"/>
                <c:pt idx="0">
                  <c:v>4.5</c:v>
                </c:pt>
                <c:pt idx="1">
                  <c:v>5.7512500000000006</c:v>
                </c:pt>
                <c:pt idx="2">
                  <c:v>5.6950000000000003</c:v>
                </c:pt>
                <c:pt idx="3">
                  <c:v>4.5437500000000002</c:v>
                </c:pt>
                <c:pt idx="4">
                  <c:v>4.2016582499999995</c:v>
                </c:pt>
                <c:pt idx="5">
                  <c:v>6</c:v>
                </c:pt>
                <c:pt idx="6">
                  <c:v>5.9999985000000002</c:v>
                </c:pt>
                <c:pt idx="7">
                  <c:v>5.1025</c:v>
                </c:pt>
                <c:pt idx="8">
                  <c:v>8.0375257500000004</c:v>
                </c:pt>
                <c:pt idx="9">
                  <c:v>8.25</c:v>
                </c:pt>
                <c:pt idx="10">
                  <c:v>5.6317845000000002</c:v>
                </c:pt>
              </c:numCache>
            </c:numRef>
          </c:val>
          <c:smooth val="0"/>
          <c:extLst>
            <c:ext xmlns:c16="http://schemas.microsoft.com/office/drawing/2014/chart" uri="{C3380CC4-5D6E-409C-BE32-E72D297353CC}">
              <c16:uniqueId val="{0000000F-864D-4DC3-9C61-B9313B522E32}"/>
            </c:ext>
          </c:extLst>
        </c:ser>
        <c:ser>
          <c:idx val="1"/>
          <c:order val="1"/>
          <c:tx>
            <c:strRef>
              <c:f>'Venture Debt Medians x Stage'!$B$93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64D-4DC3-9C61-B9313B522E32}"/>
              </c:ext>
            </c:extLst>
          </c:dPt>
          <c:dPt>
            <c:idx val="9"/>
            <c:bubble3D val="0"/>
            <c:extLst>
              <c:ext xmlns:c16="http://schemas.microsoft.com/office/drawing/2014/chart" uri="{C3380CC4-5D6E-409C-BE32-E72D297353CC}">
                <c16:uniqueId val="{00000011-864D-4DC3-9C61-B9313B522E3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64D-4DC3-9C61-B9313B522E32}"/>
              </c:ext>
            </c:extLst>
          </c:dPt>
          <c:dLbls>
            <c:dLbl>
              <c:idx val="0"/>
              <c:delete val="1"/>
              <c:extLst>
                <c:ext xmlns:c15="http://schemas.microsoft.com/office/drawing/2012/chart" uri="{CE6537A1-D6FC-4f65-9D91-7224C49458BB}"/>
                <c:ext xmlns:c16="http://schemas.microsoft.com/office/drawing/2014/chart" uri="{C3380CC4-5D6E-409C-BE32-E72D297353CC}">
                  <c16:uniqueId val="{00000014-864D-4DC3-9C61-B9313B522E32}"/>
                </c:ext>
              </c:extLst>
            </c:dLbl>
            <c:dLbl>
              <c:idx val="1"/>
              <c:delete val="1"/>
              <c:extLst>
                <c:ext xmlns:c15="http://schemas.microsoft.com/office/drawing/2012/chart" uri="{CE6537A1-D6FC-4f65-9D91-7224C49458BB}"/>
                <c:ext xmlns:c16="http://schemas.microsoft.com/office/drawing/2014/chart" uri="{C3380CC4-5D6E-409C-BE32-E72D297353CC}">
                  <c16:uniqueId val="{00000015-864D-4DC3-9C61-B9313B522E32}"/>
                </c:ext>
              </c:extLst>
            </c:dLbl>
            <c:dLbl>
              <c:idx val="2"/>
              <c:delete val="1"/>
              <c:extLst>
                <c:ext xmlns:c15="http://schemas.microsoft.com/office/drawing/2012/chart" uri="{CE6537A1-D6FC-4f65-9D91-7224C49458BB}"/>
                <c:ext xmlns:c16="http://schemas.microsoft.com/office/drawing/2014/chart" uri="{C3380CC4-5D6E-409C-BE32-E72D297353CC}">
                  <c16:uniqueId val="{00000016-864D-4DC3-9C61-B9313B522E32}"/>
                </c:ext>
              </c:extLst>
            </c:dLbl>
            <c:dLbl>
              <c:idx val="3"/>
              <c:delete val="1"/>
              <c:extLst>
                <c:ext xmlns:c15="http://schemas.microsoft.com/office/drawing/2012/chart" uri="{CE6537A1-D6FC-4f65-9D91-7224C49458BB}"/>
                <c:ext xmlns:c16="http://schemas.microsoft.com/office/drawing/2014/chart" uri="{C3380CC4-5D6E-409C-BE32-E72D297353CC}">
                  <c16:uniqueId val="{00000017-864D-4DC3-9C61-B9313B522E32}"/>
                </c:ext>
              </c:extLst>
            </c:dLbl>
            <c:dLbl>
              <c:idx val="4"/>
              <c:delete val="1"/>
              <c:extLst>
                <c:ext xmlns:c15="http://schemas.microsoft.com/office/drawing/2012/chart" uri="{CE6537A1-D6FC-4f65-9D91-7224C49458BB}"/>
                <c:ext xmlns:c16="http://schemas.microsoft.com/office/drawing/2014/chart" uri="{C3380CC4-5D6E-409C-BE32-E72D297353CC}">
                  <c16:uniqueId val="{00000018-864D-4DC3-9C61-B9313B522E32}"/>
                </c:ext>
              </c:extLst>
            </c:dLbl>
            <c:dLbl>
              <c:idx val="5"/>
              <c:delete val="1"/>
              <c:extLst>
                <c:ext xmlns:c15="http://schemas.microsoft.com/office/drawing/2012/chart" uri="{CE6537A1-D6FC-4f65-9D91-7224C49458BB}"/>
                <c:ext xmlns:c16="http://schemas.microsoft.com/office/drawing/2014/chart" uri="{C3380CC4-5D6E-409C-BE32-E72D297353CC}">
                  <c16:uniqueId val="{00000019-864D-4DC3-9C61-B9313B522E32}"/>
                </c:ext>
              </c:extLst>
            </c:dLbl>
            <c:dLbl>
              <c:idx val="6"/>
              <c:delete val="1"/>
              <c:extLst>
                <c:ext xmlns:c15="http://schemas.microsoft.com/office/drawing/2012/chart" uri="{CE6537A1-D6FC-4f65-9D91-7224C49458BB}"/>
                <c:ext xmlns:c16="http://schemas.microsoft.com/office/drawing/2014/chart" uri="{C3380CC4-5D6E-409C-BE32-E72D297353CC}">
                  <c16:uniqueId val="{0000001A-864D-4DC3-9C61-B9313B522E32}"/>
                </c:ext>
              </c:extLst>
            </c:dLbl>
            <c:dLbl>
              <c:idx val="7"/>
              <c:delete val="1"/>
              <c:extLst>
                <c:ext xmlns:c15="http://schemas.microsoft.com/office/drawing/2012/chart" uri="{CE6537A1-D6FC-4f65-9D91-7224C49458BB}"/>
                <c:ext xmlns:c16="http://schemas.microsoft.com/office/drawing/2014/chart" uri="{C3380CC4-5D6E-409C-BE32-E72D297353CC}">
                  <c16:uniqueId val="{0000001B-864D-4DC3-9C61-B9313B522E32}"/>
                </c:ext>
              </c:extLst>
            </c:dLbl>
            <c:dLbl>
              <c:idx val="8"/>
              <c:delete val="1"/>
              <c:extLst>
                <c:ext xmlns:c15="http://schemas.microsoft.com/office/drawing/2012/chart" uri="{CE6537A1-D6FC-4f65-9D91-7224C49458BB}"/>
                <c:ext xmlns:c16="http://schemas.microsoft.com/office/drawing/2014/chart" uri="{C3380CC4-5D6E-409C-BE32-E72D297353CC}">
                  <c16:uniqueId val="{00000010-864D-4DC3-9C61-B9313B522E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Stage'!$C$93:$M$93</c:f>
              <c:numCache>
                <c:formatCode>"$"#,##0.00</c:formatCode>
                <c:ptCount val="11"/>
                <c:pt idx="0">
                  <c:v>1.85</c:v>
                </c:pt>
                <c:pt idx="1">
                  <c:v>1.85</c:v>
                </c:pt>
                <c:pt idx="2">
                  <c:v>1.85</c:v>
                </c:pt>
                <c:pt idx="3">
                  <c:v>1.788591</c:v>
                </c:pt>
                <c:pt idx="4">
                  <c:v>1.5925</c:v>
                </c:pt>
                <c:pt idx="5">
                  <c:v>2</c:v>
                </c:pt>
                <c:pt idx="6">
                  <c:v>2</c:v>
                </c:pt>
                <c:pt idx="7">
                  <c:v>2</c:v>
                </c:pt>
                <c:pt idx="8">
                  <c:v>2.5516649999999998</c:v>
                </c:pt>
                <c:pt idx="9">
                  <c:v>2.5</c:v>
                </c:pt>
                <c:pt idx="10">
                  <c:v>2.15</c:v>
                </c:pt>
              </c:numCache>
            </c:numRef>
          </c:val>
          <c:smooth val="0"/>
          <c:extLst>
            <c:ext xmlns:c16="http://schemas.microsoft.com/office/drawing/2014/chart" uri="{C3380CC4-5D6E-409C-BE32-E72D297353CC}">
              <c16:uniqueId val="{0000001C-864D-4DC3-9C61-B9313B522E32}"/>
            </c:ext>
          </c:extLst>
        </c:ser>
        <c:ser>
          <c:idx val="2"/>
          <c:order val="2"/>
          <c:tx>
            <c:strRef>
              <c:f>'Venture Debt Medians x Stage'!$B$94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64D-4DC3-9C61-B9313B522E3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864D-4DC3-9C61-B9313B522E32}"/>
              </c:ext>
            </c:extLst>
          </c:dPt>
          <c:dLbls>
            <c:dLbl>
              <c:idx val="0"/>
              <c:delete val="1"/>
              <c:extLst>
                <c:ext xmlns:c15="http://schemas.microsoft.com/office/drawing/2012/chart" uri="{CE6537A1-D6FC-4f65-9D91-7224C49458BB}"/>
                <c:ext xmlns:c16="http://schemas.microsoft.com/office/drawing/2014/chart" uri="{C3380CC4-5D6E-409C-BE32-E72D297353CC}">
                  <c16:uniqueId val="{00000020-864D-4DC3-9C61-B9313B522E32}"/>
                </c:ext>
              </c:extLst>
            </c:dLbl>
            <c:dLbl>
              <c:idx val="1"/>
              <c:delete val="1"/>
              <c:extLst>
                <c:ext xmlns:c15="http://schemas.microsoft.com/office/drawing/2012/chart" uri="{CE6537A1-D6FC-4f65-9D91-7224C49458BB}"/>
                <c:ext xmlns:c16="http://schemas.microsoft.com/office/drawing/2014/chart" uri="{C3380CC4-5D6E-409C-BE32-E72D297353CC}">
                  <c16:uniqueId val="{00000021-864D-4DC3-9C61-B9313B522E32}"/>
                </c:ext>
              </c:extLst>
            </c:dLbl>
            <c:dLbl>
              <c:idx val="2"/>
              <c:delete val="1"/>
              <c:extLst>
                <c:ext xmlns:c15="http://schemas.microsoft.com/office/drawing/2012/chart" uri="{CE6537A1-D6FC-4f65-9D91-7224C49458BB}"/>
                <c:ext xmlns:c16="http://schemas.microsoft.com/office/drawing/2014/chart" uri="{C3380CC4-5D6E-409C-BE32-E72D297353CC}">
                  <c16:uniqueId val="{00000022-864D-4DC3-9C61-B9313B522E32}"/>
                </c:ext>
              </c:extLst>
            </c:dLbl>
            <c:dLbl>
              <c:idx val="3"/>
              <c:delete val="1"/>
              <c:extLst>
                <c:ext xmlns:c15="http://schemas.microsoft.com/office/drawing/2012/chart" uri="{CE6537A1-D6FC-4f65-9D91-7224C49458BB}"/>
                <c:ext xmlns:c16="http://schemas.microsoft.com/office/drawing/2014/chart" uri="{C3380CC4-5D6E-409C-BE32-E72D297353CC}">
                  <c16:uniqueId val="{00000023-864D-4DC3-9C61-B9313B522E32}"/>
                </c:ext>
              </c:extLst>
            </c:dLbl>
            <c:dLbl>
              <c:idx val="4"/>
              <c:delete val="1"/>
              <c:extLst>
                <c:ext xmlns:c15="http://schemas.microsoft.com/office/drawing/2012/chart" uri="{CE6537A1-D6FC-4f65-9D91-7224C49458BB}"/>
                <c:ext xmlns:c16="http://schemas.microsoft.com/office/drawing/2014/chart" uri="{C3380CC4-5D6E-409C-BE32-E72D297353CC}">
                  <c16:uniqueId val="{00000024-864D-4DC3-9C61-B9313B522E32}"/>
                </c:ext>
              </c:extLst>
            </c:dLbl>
            <c:dLbl>
              <c:idx val="5"/>
              <c:delete val="1"/>
              <c:extLst>
                <c:ext xmlns:c15="http://schemas.microsoft.com/office/drawing/2012/chart" uri="{CE6537A1-D6FC-4f65-9D91-7224C49458BB}"/>
                <c:ext xmlns:c16="http://schemas.microsoft.com/office/drawing/2014/chart" uri="{C3380CC4-5D6E-409C-BE32-E72D297353CC}">
                  <c16:uniqueId val="{00000025-864D-4DC3-9C61-B9313B522E32}"/>
                </c:ext>
              </c:extLst>
            </c:dLbl>
            <c:dLbl>
              <c:idx val="6"/>
              <c:delete val="1"/>
              <c:extLst>
                <c:ext xmlns:c15="http://schemas.microsoft.com/office/drawing/2012/chart" uri="{CE6537A1-D6FC-4f65-9D91-7224C49458BB}"/>
                <c:ext xmlns:c16="http://schemas.microsoft.com/office/drawing/2014/chart" uri="{C3380CC4-5D6E-409C-BE32-E72D297353CC}">
                  <c16:uniqueId val="{00000026-864D-4DC3-9C61-B9313B522E32}"/>
                </c:ext>
              </c:extLst>
            </c:dLbl>
            <c:dLbl>
              <c:idx val="7"/>
              <c:delete val="1"/>
              <c:extLst>
                <c:ext xmlns:c15="http://schemas.microsoft.com/office/drawing/2012/chart" uri="{CE6537A1-D6FC-4f65-9D91-7224C49458BB}"/>
                <c:ext xmlns:c16="http://schemas.microsoft.com/office/drawing/2014/chart" uri="{C3380CC4-5D6E-409C-BE32-E72D297353CC}">
                  <c16:uniqueId val="{00000027-864D-4DC3-9C61-B9313B522E32}"/>
                </c:ext>
              </c:extLst>
            </c:dLbl>
            <c:dLbl>
              <c:idx val="8"/>
              <c:delete val="1"/>
              <c:extLst>
                <c:ext xmlns:c15="http://schemas.microsoft.com/office/drawing/2012/chart" uri="{CE6537A1-D6FC-4f65-9D91-7224C49458BB}"/>
                <c:ext xmlns:c16="http://schemas.microsoft.com/office/drawing/2014/chart" uri="{C3380CC4-5D6E-409C-BE32-E72D297353CC}">
                  <c16:uniqueId val="{00000028-864D-4DC3-9C61-B9313B522E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Stage'!$C$94:$M$94</c:f>
              <c:numCache>
                <c:formatCode>"$"#,##0.00</c:formatCode>
                <c:ptCount val="11"/>
                <c:pt idx="0">
                  <c:v>5.9860526549019628</c:v>
                </c:pt>
                <c:pt idx="1">
                  <c:v>7.4657496815398234</c:v>
                </c:pt>
                <c:pt idx="2">
                  <c:v>15.595378668450616</c:v>
                </c:pt>
                <c:pt idx="3">
                  <c:v>7.1038249998640604</c:v>
                </c:pt>
                <c:pt idx="4">
                  <c:v>4.788156934179371</c:v>
                </c:pt>
                <c:pt idx="5">
                  <c:v>11.854244573842967</c:v>
                </c:pt>
                <c:pt idx="6">
                  <c:v>8.3617056123750029</c:v>
                </c:pt>
                <c:pt idx="7">
                  <c:v>7.1571408609260123</c:v>
                </c:pt>
                <c:pt idx="8">
                  <c:v>11.021928794390057</c:v>
                </c:pt>
                <c:pt idx="9">
                  <c:v>12.189775375422327</c:v>
                </c:pt>
                <c:pt idx="10">
                  <c:v>6.9507917557073169</c:v>
                </c:pt>
              </c:numCache>
            </c:numRef>
          </c:val>
          <c:smooth val="0"/>
          <c:extLst>
            <c:ext xmlns:c16="http://schemas.microsoft.com/office/drawing/2014/chart" uri="{C3380CC4-5D6E-409C-BE32-E72D297353CC}">
              <c16:uniqueId val="{00000029-864D-4DC3-9C61-B9313B522E32}"/>
            </c:ext>
          </c:extLst>
        </c:ser>
        <c:ser>
          <c:idx val="3"/>
          <c:order val="3"/>
          <c:tx>
            <c:strRef>
              <c:f>'Venture Debt Medians x Stage'!$B$95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864D-4DC3-9C61-B9313B522E32}"/>
              </c:ext>
            </c:extLst>
          </c:dPt>
          <c:dPt>
            <c:idx val="16"/>
            <c:bubble3D val="0"/>
            <c:extLst>
              <c:ext xmlns:c16="http://schemas.microsoft.com/office/drawing/2014/chart" uri="{C3380CC4-5D6E-409C-BE32-E72D297353CC}">
                <c16:uniqueId val="{0000002C-864D-4DC3-9C61-B9313B522E32}"/>
              </c:ext>
            </c:extLst>
          </c:dPt>
          <c:dLbls>
            <c:dLbl>
              <c:idx val="0"/>
              <c:delete val="1"/>
              <c:extLst>
                <c:ext xmlns:c15="http://schemas.microsoft.com/office/drawing/2012/chart" uri="{CE6537A1-D6FC-4f65-9D91-7224C49458BB}"/>
                <c:ext xmlns:c16="http://schemas.microsoft.com/office/drawing/2014/chart" uri="{C3380CC4-5D6E-409C-BE32-E72D297353CC}">
                  <c16:uniqueId val="{0000002D-864D-4DC3-9C61-B9313B522E32}"/>
                </c:ext>
              </c:extLst>
            </c:dLbl>
            <c:dLbl>
              <c:idx val="1"/>
              <c:delete val="1"/>
              <c:extLst>
                <c:ext xmlns:c15="http://schemas.microsoft.com/office/drawing/2012/chart" uri="{CE6537A1-D6FC-4f65-9D91-7224C49458BB}"/>
                <c:ext xmlns:c16="http://schemas.microsoft.com/office/drawing/2014/chart" uri="{C3380CC4-5D6E-409C-BE32-E72D297353CC}">
                  <c16:uniqueId val="{0000002E-864D-4DC3-9C61-B9313B522E32}"/>
                </c:ext>
              </c:extLst>
            </c:dLbl>
            <c:dLbl>
              <c:idx val="2"/>
              <c:delete val="1"/>
              <c:extLst>
                <c:ext xmlns:c15="http://schemas.microsoft.com/office/drawing/2012/chart" uri="{CE6537A1-D6FC-4f65-9D91-7224C49458BB}"/>
                <c:ext xmlns:c16="http://schemas.microsoft.com/office/drawing/2014/chart" uri="{C3380CC4-5D6E-409C-BE32-E72D297353CC}">
                  <c16:uniqueId val="{0000002F-864D-4DC3-9C61-B9313B522E32}"/>
                </c:ext>
              </c:extLst>
            </c:dLbl>
            <c:dLbl>
              <c:idx val="3"/>
              <c:delete val="1"/>
              <c:extLst>
                <c:ext xmlns:c15="http://schemas.microsoft.com/office/drawing/2012/chart" uri="{CE6537A1-D6FC-4f65-9D91-7224C49458BB}"/>
                <c:ext xmlns:c16="http://schemas.microsoft.com/office/drawing/2014/chart" uri="{C3380CC4-5D6E-409C-BE32-E72D297353CC}">
                  <c16:uniqueId val="{00000030-864D-4DC3-9C61-B9313B522E32}"/>
                </c:ext>
              </c:extLst>
            </c:dLbl>
            <c:dLbl>
              <c:idx val="4"/>
              <c:delete val="1"/>
              <c:extLst>
                <c:ext xmlns:c15="http://schemas.microsoft.com/office/drawing/2012/chart" uri="{CE6537A1-D6FC-4f65-9D91-7224C49458BB}"/>
                <c:ext xmlns:c16="http://schemas.microsoft.com/office/drawing/2014/chart" uri="{C3380CC4-5D6E-409C-BE32-E72D297353CC}">
                  <c16:uniqueId val="{00000031-864D-4DC3-9C61-B9313B522E32}"/>
                </c:ext>
              </c:extLst>
            </c:dLbl>
            <c:dLbl>
              <c:idx val="5"/>
              <c:delete val="1"/>
              <c:extLst>
                <c:ext xmlns:c15="http://schemas.microsoft.com/office/drawing/2012/chart" uri="{CE6537A1-D6FC-4f65-9D91-7224C49458BB}"/>
                <c:ext xmlns:c16="http://schemas.microsoft.com/office/drawing/2014/chart" uri="{C3380CC4-5D6E-409C-BE32-E72D297353CC}">
                  <c16:uniqueId val="{00000032-864D-4DC3-9C61-B9313B522E32}"/>
                </c:ext>
              </c:extLst>
            </c:dLbl>
            <c:dLbl>
              <c:idx val="6"/>
              <c:delete val="1"/>
              <c:extLst>
                <c:ext xmlns:c15="http://schemas.microsoft.com/office/drawing/2012/chart" uri="{CE6537A1-D6FC-4f65-9D91-7224C49458BB}"/>
                <c:ext xmlns:c16="http://schemas.microsoft.com/office/drawing/2014/chart" uri="{C3380CC4-5D6E-409C-BE32-E72D297353CC}">
                  <c16:uniqueId val="{00000033-864D-4DC3-9C61-B9313B522E32}"/>
                </c:ext>
              </c:extLst>
            </c:dLbl>
            <c:dLbl>
              <c:idx val="7"/>
              <c:delete val="1"/>
              <c:extLst>
                <c:ext xmlns:c15="http://schemas.microsoft.com/office/drawing/2012/chart" uri="{CE6537A1-D6FC-4f65-9D91-7224C49458BB}"/>
                <c:ext xmlns:c16="http://schemas.microsoft.com/office/drawing/2014/chart" uri="{C3380CC4-5D6E-409C-BE32-E72D297353CC}">
                  <c16:uniqueId val="{00000034-864D-4DC3-9C61-B9313B522E32}"/>
                </c:ext>
              </c:extLst>
            </c:dLbl>
            <c:dLbl>
              <c:idx val="8"/>
              <c:delete val="1"/>
              <c:extLst>
                <c:ext xmlns:c15="http://schemas.microsoft.com/office/drawing/2012/chart" uri="{CE6537A1-D6FC-4f65-9D91-7224C49458BB}"/>
                <c:ext xmlns:c16="http://schemas.microsoft.com/office/drawing/2014/chart" uri="{C3380CC4-5D6E-409C-BE32-E72D297353CC}">
                  <c16:uniqueId val="{00000035-864D-4DC3-9C61-B9313B522E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Stage'!$C$95:$M$95</c:f>
              <c:numCache>
                <c:formatCode>"$"#,##0.00</c:formatCode>
                <c:ptCount val="11"/>
                <c:pt idx="0">
                  <c:v>0.5</c:v>
                </c:pt>
                <c:pt idx="1">
                  <c:v>0.4</c:v>
                </c:pt>
                <c:pt idx="2">
                  <c:v>0.5</c:v>
                </c:pt>
                <c:pt idx="3">
                  <c:v>0.55750000000000011</c:v>
                </c:pt>
                <c:pt idx="4">
                  <c:v>0.6</c:v>
                </c:pt>
                <c:pt idx="5">
                  <c:v>0.580345</c:v>
                </c:pt>
                <c:pt idx="6">
                  <c:v>0.63</c:v>
                </c:pt>
                <c:pt idx="7">
                  <c:v>0.58561025</c:v>
                </c:pt>
                <c:pt idx="8">
                  <c:v>0.85</c:v>
                </c:pt>
                <c:pt idx="9">
                  <c:v>1</c:v>
                </c:pt>
                <c:pt idx="10">
                  <c:v>0.6</c:v>
                </c:pt>
              </c:numCache>
            </c:numRef>
          </c:val>
          <c:smooth val="0"/>
          <c:extLst>
            <c:ext xmlns:c16="http://schemas.microsoft.com/office/drawing/2014/chart" uri="{C3380CC4-5D6E-409C-BE32-E72D297353CC}">
              <c16:uniqueId val="{00000036-864D-4DC3-9C61-B9313B522E3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Stage'!$B$122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9B0-45D6-9655-55A474DFE0C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9B0-45D6-9655-55A474DFE0C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9B0-45D6-9655-55A474DFE0C2}"/>
              </c:ext>
            </c:extLst>
          </c:dPt>
          <c:dPt>
            <c:idx val="16"/>
            <c:bubble3D val="0"/>
            <c:extLst>
              <c:ext xmlns:c16="http://schemas.microsoft.com/office/drawing/2014/chart" uri="{C3380CC4-5D6E-409C-BE32-E72D297353CC}">
                <c16:uniqueId val="{00000006-39B0-45D6-9655-55A474DFE0C2}"/>
              </c:ext>
            </c:extLst>
          </c:dPt>
          <c:dLbls>
            <c:dLbl>
              <c:idx val="0"/>
              <c:delete val="1"/>
              <c:extLst>
                <c:ext xmlns:c15="http://schemas.microsoft.com/office/drawing/2012/chart" uri="{CE6537A1-D6FC-4f65-9D91-7224C49458BB}"/>
                <c:ext xmlns:c16="http://schemas.microsoft.com/office/drawing/2014/chart" uri="{C3380CC4-5D6E-409C-BE32-E72D297353CC}">
                  <c16:uniqueId val="{00000007-39B0-45D6-9655-55A474DFE0C2}"/>
                </c:ext>
              </c:extLst>
            </c:dLbl>
            <c:dLbl>
              <c:idx val="1"/>
              <c:delete val="1"/>
              <c:extLst>
                <c:ext xmlns:c15="http://schemas.microsoft.com/office/drawing/2012/chart" uri="{CE6537A1-D6FC-4f65-9D91-7224C49458BB}"/>
                <c:ext xmlns:c16="http://schemas.microsoft.com/office/drawing/2014/chart" uri="{C3380CC4-5D6E-409C-BE32-E72D297353CC}">
                  <c16:uniqueId val="{00000008-39B0-45D6-9655-55A474DFE0C2}"/>
                </c:ext>
              </c:extLst>
            </c:dLbl>
            <c:dLbl>
              <c:idx val="2"/>
              <c:delete val="1"/>
              <c:extLst>
                <c:ext xmlns:c15="http://schemas.microsoft.com/office/drawing/2012/chart" uri="{CE6537A1-D6FC-4f65-9D91-7224C49458BB}"/>
                <c:ext xmlns:c16="http://schemas.microsoft.com/office/drawing/2014/chart" uri="{C3380CC4-5D6E-409C-BE32-E72D297353CC}">
                  <c16:uniqueId val="{00000009-39B0-45D6-9655-55A474DFE0C2}"/>
                </c:ext>
              </c:extLst>
            </c:dLbl>
            <c:dLbl>
              <c:idx val="3"/>
              <c:delete val="1"/>
              <c:extLst>
                <c:ext xmlns:c15="http://schemas.microsoft.com/office/drawing/2012/chart" uri="{CE6537A1-D6FC-4f65-9D91-7224C49458BB}"/>
                <c:ext xmlns:c16="http://schemas.microsoft.com/office/drawing/2014/chart" uri="{C3380CC4-5D6E-409C-BE32-E72D297353CC}">
                  <c16:uniqueId val="{0000000A-39B0-45D6-9655-55A474DFE0C2}"/>
                </c:ext>
              </c:extLst>
            </c:dLbl>
            <c:dLbl>
              <c:idx val="4"/>
              <c:delete val="1"/>
              <c:extLst>
                <c:ext xmlns:c15="http://schemas.microsoft.com/office/drawing/2012/chart" uri="{CE6537A1-D6FC-4f65-9D91-7224C49458BB}"/>
                <c:ext xmlns:c16="http://schemas.microsoft.com/office/drawing/2014/chart" uri="{C3380CC4-5D6E-409C-BE32-E72D297353CC}">
                  <c16:uniqueId val="{0000000B-39B0-45D6-9655-55A474DFE0C2}"/>
                </c:ext>
              </c:extLst>
            </c:dLbl>
            <c:dLbl>
              <c:idx val="5"/>
              <c:delete val="1"/>
              <c:extLst>
                <c:ext xmlns:c15="http://schemas.microsoft.com/office/drawing/2012/chart" uri="{CE6537A1-D6FC-4f65-9D91-7224C49458BB}"/>
                <c:ext xmlns:c16="http://schemas.microsoft.com/office/drawing/2014/chart" uri="{C3380CC4-5D6E-409C-BE32-E72D297353CC}">
                  <c16:uniqueId val="{0000000C-39B0-45D6-9655-55A474DFE0C2}"/>
                </c:ext>
              </c:extLst>
            </c:dLbl>
            <c:dLbl>
              <c:idx val="6"/>
              <c:delete val="1"/>
              <c:extLst>
                <c:ext xmlns:c15="http://schemas.microsoft.com/office/drawing/2012/chart" uri="{CE6537A1-D6FC-4f65-9D91-7224C49458BB}"/>
                <c:ext xmlns:c16="http://schemas.microsoft.com/office/drawing/2014/chart" uri="{C3380CC4-5D6E-409C-BE32-E72D297353CC}">
                  <c16:uniqueId val="{0000000D-39B0-45D6-9655-55A474DFE0C2}"/>
                </c:ext>
              </c:extLst>
            </c:dLbl>
            <c:dLbl>
              <c:idx val="7"/>
              <c:delete val="1"/>
              <c:extLst>
                <c:ext xmlns:c15="http://schemas.microsoft.com/office/drawing/2012/chart" uri="{CE6537A1-D6FC-4f65-9D91-7224C49458BB}"/>
                <c:ext xmlns:c16="http://schemas.microsoft.com/office/drawing/2014/chart" uri="{C3380CC4-5D6E-409C-BE32-E72D297353CC}">
                  <c16:uniqueId val="{0000000E-39B0-45D6-9655-55A474DFE0C2}"/>
                </c:ext>
              </c:extLst>
            </c:dLbl>
            <c:dLbl>
              <c:idx val="8"/>
              <c:delete val="1"/>
              <c:extLst>
                <c:ext xmlns:c15="http://schemas.microsoft.com/office/drawing/2012/chart" uri="{CE6537A1-D6FC-4f65-9D91-7224C49458BB}"/>
                <c:ext xmlns:c16="http://schemas.microsoft.com/office/drawing/2014/chart" uri="{C3380CC4-5D6E-409C-BE32-E72D297353CC}">
                  <c16:uniqueId val="{00000001-39B0-45D6-9655-55A474DFE0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Stage'!$C$122:$M$122</c:f>
              <c:numCache>
                <c:formatCode>"$"#,##0.00</c:formatCode>
                <c:ptCount val="11"/>
                <c:pt idx="0">
                  <c:v>8.4</c:v>
                </c:pt>
                <c:pt idx="1">
                  <c:v>15</c:v>
                </c:pt>
                <c:pt idx="2">
                  <c:v>10.34981</c:v>
                </c:pt>
                <c:pt idx="3">
                  <c:v>13.016500000000001</c:v>
                </c:pt>
                <c:pt idx="4">
                  <c:v>13.984999999999999</c:v>
                </c:pt>
                <c:pt idx="5">
                  <c:v>15.889250000000001</c:v>
                </c:pt>
                <c:pt idx="6">
                  <c:v>20</c:v>
                </c:pt>
                <c:pt idx="7">
                  <c:v>20.38269275</c:v>
                </c:pt>
                <c:pt idx="8">
                  <c:v>30</c:v>
                </c:pt>
                <c:pt idx="9">
                  <c:v>27.6</c:v>
                </c:pt>
                <c:pt idx="10">
                  <c:v>5.6317845000000002</c:v>
                </c:pt>
              </c:numCache>
            </c:numRef>
          </c:val>
          <c:smooth val="0"/>
          <c:extLst>
            <c:ext xmlns:c16="http://schemas.microsoft.com/office/drawing/2014/chart" uri="{C3380CC4-5D6E-409C-BE32-E72D297353CC}">
              <c16:uniqueId val="{0000000F-39B0-45D6-9655-55A474DFE0C2}"/>
            </c:ext>
          </c:extLst>
        </c:ser>
        <c:ser>
          <c:idx val="1"/>
          <c:order val="1"/>
          <c:tx>
            <c:strRef>
              <c:f>'Venture Debt Medians x Stage'!$B$123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9B0-45D6-9655-55A474DFE0C2}"/>
              </c:ext>
            </c:extLst>
          </c:dPt>
          <c:dPt>
            <c:idx val="9"/>
            <c:bubble3D val="0"/>
            <c:extLst>
              <c:ext xmlns:c16="http://schemas.microsoft.com/office/drawing/2014/chart" uri="{C3380CC4-5D6E-409C-BE32-E72D297353CC}">
                <c16:uniqueId val="{00000011-39B0-45D6-9655-55A474DFE0C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9B0-45D6-9655-55A474DFE0C2}"/>
              </c:ext>
            </c:extLst>
          </c:dPt>
          <c:dLbls>
            <c:dLbl>
              <c:idx val="0"/>
              <c:delete val="1"/>
              <c:extLst>
                <c:ext xmlns:c15="http://schemas.microsoft.com/office/drawing/2012/chart" uri="{CE6537A1-D6FC-4f65-9D91-7224C49458BB}"/>
                <c:ext xmlns:c16="http://schemas.microsoft.com/office/drawing/2014/chart" uri="{C3380CC4-5D6E-409C-BE32-E72D297353CC}">
                  <c16:uniqueId val="{00000014-39B0-45D6-9655-55A474DFE0C2}"/>
                </c:ext>
              </c:extLst>
            </c:dLbl>
            <c:dLbl>
              <c:idx val="1"/>
              <c:delete val="1"/>
              <c:extLst>
                <c:ext xmlns:c15="http://schemas.microsoft.com/office/drawing/2012/chart" uri="{CE6537A1-D6FC-4f65-9D91-7224C49458BB}"/>
                <c:ext xmlns:c16="http://schemas.microsoft.com/office/drawing/2014/chart" uri="{C3380CC4-5D6E-409C-BE32-E72D297353CC}">
                  <c16:uniqueId val="{00000015-39B0-45D6-9655-55A474DFE0C2}"/>
                </c:ext>
              </c:extLst>
            </c:dLbl>
            <c:dLbl>
              <c:idx val="2"/>
              <c:delete val="1"/>
              <c:extLst>
                <c:ext xmlns:c15="http://schemas.microsoft.com/office/drawing/2012/chart" uri="{CE6537A1-D6FC-4f65-9D91-7224C49458BB}"/>
                <c:ext xmlns:c16="http://schemas.microsoft.com/office/drawing/2014/chart" uri="{C3380CC4-5D6E-409C-BE32-E72D297353CC}">
                  <c16:uniqueId val="{00000016-39B0-45D6-9655-55A474DFE0C2}"/>
                </c:ext>
              </c:extLst>
            </c:dLbl>
            <c:dLbl>
              <c:idx val="3"/>
              <c:delete val="1"/>
              <c:extLst>
                <c:ext xmlns:c15="http://schemas.microsoft.com/office/drawing/2012/chart" uri="{CE6537A1-D6FC-4f65-9D91-7224C49458BB}"/>
                <c:ext xmlns:c16="http://schemas.microsoft.com/office/drawing/2014/chart" uri="{C3380CC4-5D6E-409C-BE32-E72D297353CC}">
                  <c16:uniqueId val="{00000017-39B0-45D6-9655-55A474DFE0C2}"/>
                </c:ext>
              </c:extLst>
            </c:dLbl>
            <c:dLbl>
              <c:idx val="4"/>
              <c:delete val="1"/>
              <c:extLst>
                <c:ext xmlns:c15="http://schemas.microsoft.com/office/drawing/2012/chart" uri="{CE6537A1-D6FC-4f65-9D91-7224C49458BB}"/>
                <c:ext xmlns:c16="http://schemas.microsoft.com/office/drawing/2014/chart" uri="{C3380CC4-5D6E-409C-BE32-E72D297353CC}">
                  <c16:uniqueId val="{00000018-39B0-45D6-9655-55A474DFE0C2}"/>
                </c:ext>
              </c:extLst>
            </c:dLbl>
            <c:dLbl>
              <c:idx val="5"/>
              <c:delete val="1"/>
              <c:extLst>
                <c:ext xmlns:c15="http://schemas.microsoft.com/office/drawing/2012/chart" uri="{CE6537A1-D6FC-4f65-9D91-7224C49458BB}"/>
                <c:ext xmlns:c16="http://schemas.microsoft.com/office/drawing/2014/chart" uri="{C3380CC4-5D6E-409C-BE32-E72D297353CC}">
                  <c16:uniqueId val="{00000019-39B0-45D6-9655-55A474DFE0C2}"/>
                </c:ext>
              </c:extLst>
            </c:dLbl>
            <c:dLbl>
              <c:idx val="6"/>
              <c:delete val="1"/>
              <c:extLst>
                <c:ext xmlns:c15="http://schemas.microsoft.com/office/drawing/2012/chart" uri="{CE6537A1-D6FC-4f65-9D91-7224C49458BB}"/>
                <c:ext xmlns:c16="http://schemas.microsoft.com/office/drawing/2014/chart" uri="{C3380CC4-5D6E-409C-BE32-E72D297353CC}">
                  <c16:uniqueId val="{0000001A-39B0-45D6-9655-55A474DFE0C2}"/>
                </c:ext>
              </c:extLst>
            </c:dLbl>
            <c:dLbl>
              <c:idx val="7"/>
              <c:delete val="1"/>
              <c:extLst>
                <c:ext xmlns:c15="http://schemas.microsoft.com/office/drawing/2012/chart" uri="{CE6537A1-D6FC-4f65-9D91-7224C49458BB}"/>
                <c:ext xmlns:c16="http://schemas.microsoft.com/office/drawing/2014/chart" uri="{C3380CC4-5D6E-409C-BE32-E72D297353CC}">
                  <c16:uniqueId val="{0000001B-39B0-45D6-9655-55A474DFE0C2}"/>
                </c:ext>
              </c:extLst>
            </c:dLbl>
            <c:dLbl>
              <c:idx val="8"/>
              <c:delete val="1"/>
              <c:extLst>
                <c:ext xmlns:c15="http://schemas.microsoft.com/office/drawing/2012/chart" uri="{CE6537A1-D6FC-4f65-9D91-7224C49458BB}"/>
                <c:ext xmlns:c16="http://schemas.microsoft.com/office/drawing/2014/chart" uri="{C3380CC4-5D6E-409C-BE32-E72D297353CC}">
                  <c16:uniqueId val="{00000010-39B0-45D6-9655-55A474DFE0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Stage'!$C$123:$M$123</c:f>
              <c:numCache>
                <c:formatCode>"$"#,##0.00</c:formatCode>
                <c:ptCount val="11"/>
                <c:pt idx="0">
                  <c:v>4.0018700000000003</c:v>
                </c:pt>
                <c:pt idx="1">
                  <c:v>5.25</c:v>
                </c:pt>
                <c:pt idx="2">
                  <c:v>4.3599999999999994</c:v>
                </c:pt>
                <c:pt idx="3">
                  <c:v>4.9999989999999999</c:v>
                </c:pt>
                <c:pt idx="4">
                  <c:v>5</c:v>
                </c:pt>
                <c:pt idx="5">
                  <c:v>6</c:v>
                </c:pt>
                <c:pt idx="6">
                  <c:v>6.4554464999999999</c:v>
                </c:pt>
                <c:pt idx="7">
                  <c:v>5.5</c:v>
                </c:pt>
                <c:pt idx="8">
                  <c:v>8</c:v>
                </c:pt>
                <c:pt idx="9">
                  <c:v>7.859</c:v>
                </c:pt>
                <c:pt idx="10">
                  <c:v>2.15</c:v>
                </c:pt>
              </c:numCache>
            </c:numRef>
          </c:val>
          <c:smooth val="0"/>
          <c:extLst>
            <c:ext xmlns:c16="http://schemas.microsoft.com/office/drawing/2014/chart" uri="{C3380CC4-5D6E-409C-BE32-E72D297353CC}">
              <c16:uniqueId val="{0000001C-39B0-45D6-9655-55A474DFE0C2}"/>
            </c:ext>
          </c:extLst>
        </c:ser>
        <c:ser>
          <c:idx val="2"/>
          <c:order val="2"/>
          <c:tx>
            <c:strRef>
              <c:f>'Venture Debt Medians x Stage'!$B$124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9B0-45D6-9655-55A474DFE0C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9B0-45D6-9655-55A474DFE0C2}"/>
              </c:ext>
            </c:extLst>
          </c:dPt>
          <c:dLbls>
            <c:dLbl>
              <c:idx val="0"/>
              <c:delete val="1"/>
              <c:extLst>
                <c:ext xmlns:c15="http://schemas.microsoft.com/office/drawing/2012/chart" uri="{CE6537A1-D6FC-4f65-9D91-7224C49458BB}"/>
                <c:ext xmlns:c16="http://schemas.microsoft.com/office/drawing/2014/chart" uri="{C3380CC4-5D6E-409C-BE32-E72D297353CC}">
                  <c16:uniqueId val="{00000020-39B0-45D6-9655-55A474DFE0C2}"/>
                </c:ext>
              </c:extLst>
            </c:dLbl>
            <c:dLbl>
              <c:idx val="1"/>
              <c:delete val="1"/>
              <c:extLst>
                <c:ext xmlns:c15="http://schemas.microsoft.com/office/drawing/2012/chart" uri="{CE6537A1-D6FC-4f65-9D91-7224C49458BB}"/>
                <c:ext xmlns:c16="http://schemas.microsoft.com/office/drawing/2014/chart" uri="{C3380CC4-5D6E-409C-BE32-E72D297353CC}">
                  <c16:uniqueId val="{00000021-39B0-45D6-9655-55A474DFE0C2}"/>
                </c:ext>
              </c:extLst>
            </c:dLbl>
            <c:dLbl>
              <c:idx val="2"/>
              <c:delete val="1"/>
              <c:extLst>
                <c:ext xmlns:c15="http://schemas.microsoft.com/office/drawing/2012/chart" uri="{CE6537A1-D6FC-4f65-9D91-7224C49458BB}"/>
                <c:ext xmlns:c16="http://schemas.microsoft.com/office/drawing/2014/chart" uri="{C3380CC4-5D6E-409C-BE32-E72D297353CC}">
                  <c16:uniqueId val="{00000022-39B0-45D6-9655-55A474DFE0C2}"/>
                </c:ext>
              </c:extLst>
            </c:dLbl>
            <c:dLbl>
              <c:idx val="3"/>
              <c:delete val="1"/>
              <c:extLst>
                <c:ext xmlns:c15="http://schemas.microsoft.com/office/drawing/2012/chart" uri="{CE6537A1-D6FC-4f65-9D91-7224C49458BB}"/>
                <c:ext xmlns:c16="http://schemas.microsoft.com/office/drawing/2014/chart" uri="{C3380CC4-5D6E-409C-BE32-E72D297353CC}">
                  <c16:uniqueId val="{00000023-39B0-45D6-9655-55A474DFE0C2}"/>
                </c:ext>
              </c:extLst>
            </c:dLbl>
            <c:dLbl>
              <c:idx val="4"/>
              <c:delete val="1"/>
              <c:extLst>
                <c:ext xmlns:c15="http://schemas.microsoft.com/office/drawing/2012/chart" uri="{CE6537A1-D6FC-4f65-9D91-7224C49458BB}"/>
                <c:ext xmlns:c16="http://schemas.microsoft.com/office/drawing/2014/chart" uri="{C3380CC4-5D6E-409C-BE32-E72D297353CC}">
                  <c16:uniqueId val="{00000024-39B0-45D6-9655-55A474DFE0C2}"/>
                </c:ext>
              </c:extLst>
            </c:dLbl>
            <c:dLbl>
              <c:idx val="5"/>
              <c:delete val="1"/>
              <c:extLst>
                <c:ext xmlns:c15="http://schemas.microsoft.com/office/drawing/2012/chart" uri="{CE6537A1-D6FC-4f65-9D91-7224C49458BB}"/>
                <c:ext xmlns:c16="http://schemas.microsoft.com/office/drawing/2014/chart" uri="{C3380CC4-5D6E-409C-BE32-E72D297353CC}">
                  <c16:uniqueId val="{00000025-39B0-45D6-9655-55A474DFE0C2}"/>
                </c:ext>
              </c:extLst>
            </c:dLbl>
            <c:dLbl>
              <c:idx val="6"/>
              <c:delete val="1"/>
              <c:extLst>
                <c:ext xmlns:c15="http://schemas.microsoft.com/office/drawing/2012/chart" uri="{CE6537A1-D6FC-4f65-9D91-7224C49458BB}"/>
                <c:ext xmlns:c16="http://schemas.microsoft.com/office/drawing/2014/chart" uri="{C3380CC4-5D6E-409C-BE32-E72D297353CC}">
                  <c16:uniqueId val="{00000026-39B0-45D6-9655-55A474DFE0C2}"/>
                </c:ext>
              </c:extLst>
            </c:dLbl>
            <c:dLbl>
              <c:idx val="7"/>
              <c:delete val="1"/>
              <c:extLst>
                <c:ext xmlns:c15="http://schemas.microsoft.com/office/drawing/2012/chart" uri="{CE6537A1-D6FC-4f65-9D91-7224C49458BB}"/>
                <c:ext xmlns:c16="http://schemas.microsoft.com/office/drawing/2014/chart" uri="{C3380CC4-5D6E-409C-BE32-E72D297353CC}">
                  <c16:uniqueId val="{00000027-39B0-45D6-9655-55A474DFE0C2}"/>
                </c:ext>
              </c:extLst>
            </c:dLbl>
            <c:dLbl>
              <c:idx val="8"/>
              <c:delete val="1"/>
              <c:extLst>
                <c:ext xmlns:c15="http://schemas.microsoft.com/office/drawing/2012/chart" uri="{CE6537A1-D6FC-4f65-9D91-7224C49458BB}"/>
                <c:ext xmlns:c16="http://schemas.microsoft.com/office/drawing/2014/chart" uri="{C3380CC4-5D6E-409C-BE32-E72D297353CC}">
                  <c16:uniqueId val="{00000028-39B0-45D6-9655-55A474DFE0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Stage'!$C$124:$M$124</c:f>
              <c:numCache>
                <c:formatCode>"$"#,##0.00</c:formatCode>
                <c:ptCount val="11"/>
                <c:pt idx="0">
                  <c:v>16.495180530035345</c:v>
                </c:pt>
                <c:pt idx="1">
                  <c:v>17.916819593835413</c:v>
                </c:pt>
                <c:pt idx="2">
                  <c:v>18.035168500000001</c:v>
                </c:pt>
                <c:pt idx="3">
                  <c:v>21.072130786377695</c:v>
                </c:pt>
                <c:pt idx="4">
                  <c:v>18.106620072704121</c:v>
                </c:pt>
                <c:pt idx="5">
                  <c:v>30.785000681756831</c:v>
                </c:pt>
                <c:pt idx="6">
                  <c:v>37.173432464977928</c:v>
                </c:pt>
                <c:pt idx="7">
                  <c:v>44.557942484504593</c:v>
                </c:pt>
                <c:pt idx="8">
                  <c:v>27.658772789336084</c:v>
                </c:pt>
                <c:pt idx="9">
                  <c:v>35.399857046853</c:v>
                </c:pt>
                <c:pt idx="10">
                  <c:v>6.9507917557073169</c:v>
                </c:pt>
              </c:numCache>
            </c:numRef>
          </c:val>
          <c:smooth val="0"/>
          <c:extLst>
            <c:ext xmlns:c16="http://schemas.microsoft.com/office/drawing/2014/chart" uri="{C3380CC4-5D6E-409C-BE32-E72D297353CC}">
              <c16:uniqueId val="{00000029-39B0-45D6-9655-55A474DFE0C2}"/>
            </c:ext>
          </c:extLst>
        </c:ser>
        <c:ser>
          <c:idx val="3"/>
          <c:order val="3"/>
          <c:tx>
            <c:strRef>
              <c:f>'Venture Debt Medians x Stage'!$B$125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9B0-45D6-9655-55A474DFE0C2}"/>
              </c:ext>
            </c:extLst>
          </c:dPt>
          <c:dPt>
            <c:idx val="16"/>
            <c:bubble3D val="0"/>
            <c:extLst>
              <c:ext xmlns:c16="http://schemas.microsoft.com/office/drawing/2014/chart" uri="{C3380CC4-5D6E-409C-BE32-E72D297353CC}">
                <c16:uniqueId val="{0000002C-39B0-45D6-9655-55A474DFE0C2}"/>
              </c:ext>
            </c:extLst>
          </c:dPt>
          <c:dLbls>
            <c:dLbl>
              <c:idx val="0"/>
              <c:delete val="1"/>
              <c:extLst>
                <c:ext xmlns:c15="http://schemas.microsoft.com/office/drawing/2012/chart" uri="{CE6537A1-D6FC-4f65-9D91-7224C49458BB}"/>
                <c:ext xmlns:c16="http://schemas.microsoft.com/office/drawing/2014/chart" uri="{C3380CC4-5D6E-409C-BE32-E72D297353CC}">
                  <c16:uniqueId val="{0000002D-39B0-45D6-9655-55A474DFE0C2}"/>
                </c:ext>
              </c:extLst>
            </c:dLbl>
            <c:dLbl>
              <c:idx val="1"/>
              <c:delete val="1"/>
              <c:extLst>
                <c:ext xmlns:c15="http://schemas.microsoft.com/office/drawing/2012/chart" uri="{CE6537A1-D6FC-4f65-9D91-7224C49458BB}"/>
                <c:ext xmlns:c16="http://schemas.microsoft.com/office/drawing/2014/chart" uri="{C3380CC4-5D6E-409C-BE32-E72D297353CC}">
                  <c16:uniqueId val="{0000002E-39B0-45D6-9655-55A474DFE0C2}"/>
                </c:ext>
              </c:extLst>
            </c:dLbl>
            <c:dLbl>
              <c:idx val="2"/>
              <c:delete val="1"/>
              <c:extLst>
                <c:ext xmlns:c15="http://schemas.microsoft.com/office/drawing/2012/chart" uri="{CE6537A1-D6FC-4f65-9D91-7224C49458BB}"/>
                <c:ext xmlns:c16="http://schemas.microsoft.com/office/drawing/2014/chart" uri="{C3380CC4-5D6E-409C-BE32-E72D297353CC}">
                  <c16:uniqueId val="{0000002F-39B0-45D6-9655-55A474DFE0C2}"/>
                </c:ext>
              </c:extLst>
            </c:dLbl>
            <c:dLbl>
              <c:idx val="3"/>
              <c:delete val="1"/>
              <c:extLst>
                <c:ext xmlns:c15="http://schemas.microsoft.com/office/drawing/2012/chart" uri="{CE6537A1-D6FC-4f65-9D91-7224C49458BB}"/>
                <c:ext xmlns:c16="http://schemas.microsoft.com/office/drawing/2014/chart" uri="{C3380CC4-5D6E-409C-BE32-E72D297353CC}">
                  <c16:uniqueId val="{00000030-39B0-45D6-9655-55A474DFE0C2}"/>
                </c:ext>
              </c:extLst>
            </c:dLbl>
            <c:dLbl>
              <c:idx val="4"/>
              <c:delete val="1"/>
              <c:extLst>
                <c:ext xmlns:c15="http://schemas.microsoft.com/office/drawing/2012/chart" uri="{CE6537A1-D6FC-4f65-9D91-7224C49458BB}"/>
                <c:ext xmlns:c16="http://schemas.microsoft.com/office/drawing/2014/chart" uri="{C3380CC4-5D6E-409C-BE32-E72D297353CC}">
                  <c16:uniqueId val="{00000031-39B0-45D6-9655-55A474DFE0C2}"/>
                </c:ext>
              </c:extLst>
            </c:dLbl>
            <c:dLbl>
              <c:idx val="5"/>
              <c:delete val="1"/>
              <c:extLst>
                <c:ext xmlns:c15="http://schemas.microsoft.com/office/drawing/2012/chart" uri="{CE6537A1-D6FC-4f65-9D91-7224C49458BB}"/>
                <c:ext xmlns:c16="http://schemas.microsoft.com/office/drawing/2014/chart" uri="{C3380CC4-5D6E-409C-BE32-E72D297353CC}">
                  <c16:uniqueId val="{00000032-39B0-45D6-9655-55A474DFE0C2}"/>
                </c:ext>
              </c:extLst>
            </c:dLbl>
            <c:dLbl>
              <c:idx val="6"/>
              <c:delete val="1"/>
              <c:extLst>
                <c:ext xmlns:c15="http://schemas.microsoft.com/office/drawing/2012/chart" uri="{CE6537A1-D6FC-4f65-9D91-7224C49458BB}"/>
                <c:ext xmlns:c16="http://schemas.microsoft.com/office/drawing/2014/chart" uri="{C3380CC4-5D6E-409C-BE32-E72D297353CC}">
                  <c16:uniqueId val="{00000033-39B0-45D6-9655-55A474DFE0C2}"/>
                </c:ext>
              </c:extLst>
            </c:dLbl>
            <c:dLbl>
              <c:idx val="7"/>
              <c:delete val="1"/>
              <c:extLst>
                <c:ext xmlns:c15="http://schemas.microsoft.com/office/drawing/2012/chart" uri="{CE6537A1-D6FC-4f65-9D91-7224C49458BB}"/>
                <c:ext xmlns:c16="http://schemas.microsoft.com/office/drawing/2014/chart" uri="{C3380CC4-5D6E-409C-BE32-E72D297353CC}">
                  <c16:uniqueId val="{00000034-39B0-45D6-9655-55A474DFE0C2}"/>
                </c:ext>
              </c:extLst>
            </c:dLbl>
            <c:dLbl>
              <c:idx val="8"/>
              <c:delete val="1"/>
              <c:extLst>
                <c:ext xmlns:c15="http://schemas.microsoft.com/office/drawing/2012/chart" uri="{CE6537A1-D6FC-4f65-9D91-7224C49458BB}"/>
                <c:ext xmlns:c16="http://schemas.microsoft.com/office/drawing/2014/chart" uri="{C3380CC4-5D6E-409C-BE32-E72D297353CC}">
                  <c16:uniqueId val="{00000035-39B0-45D6-9655-55A474DFE0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Debt Medians x Stage'!$C$125:$M$125</c:f>
              <c:numCache>
                <c:formatCode>"$"#,##0.00</c:formatCode>
                <c:ptCount val="11"/>
                <c:pt idx="0">
                  <c:v>1.7149999999999999</c:v>
                </c:pt>
                <c:pt idx="1">
                  <c:v>1.8125</c:v>
                </c:pt>
                <c:pt idx="2">
                  <c:v>1.5</c:v>
                </c:pt>
                <c:pt idx="3">
                  <c:v>0.8</c:v>
                </c:pt>
                <c:pt idx="4">
                  <c:v>1.5</c:v>
                </c:pt>
                <c:pt idx="5">
                  <c:v>1.8734999999999999</c:v>
                </c:pt>
                <c:pt idx="6">
                  <c:v>1.9847760000000001</c:v>
                </c:pt>
                <c:pt idx="7">
                  <c:v>1.28959975</c:v>
                </c:pt>
                <c:pt idx="8">
                  <c:v>1.9724999999999999</c:v>
                </c:pt>
                <c:pt idx="9">
                  <c:v>2.4028114999999999</c:v>
                </c:pt>
                <c:pt idx="10">
                  <c:v>0.6</c:v>
                </c:pt>
              </c:numCache>
            </c:numRef>
          </c:val>
          <c:smooth val="0"/>
          <c:extLst>
            <c:ext xmlns:c16="http://schemas.microsoft.com/office/drawing/2014/chart" uri="{C3380CC4-5D6E-409C-BE32-E72D297353CC}">
              <c16:uniqueId val="{00000036-39B0-45D6-9655-55A474DFE0C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970962374113762E-2"/>
          <c:y val="3.0630631420757001E-2"/>
          <c:w val="0.90747371135932742"/>
          <c:h val="0.71420266687594047"/>
        </c:manualLayout>
      </c:layout>
      <c:lineChart>
        <c:grouping val="standard"/>
        <c:varyColors val="0"/>
        <c:ser>
          <c:idx val="0"/>
          <c:order val="0"/>
          <c:tx>
            <c:strRef>
              <c:f>'Dealmaking Indicator'!$B$9</c:f>
              <c:strCache>
                <c:ptCount val="1"/>
                <c:pt idx="0">
                  <c:v>Early-stage index</c:v>
                </c:pt>
              </c:strCache>
            </c:strRef>
          </c:tx>
          <c:spPr>
            <a:ln w="19050" cap="rnd">
              <a:solidFill>
                <a:schemeClr val="accent1"/>
              </a:solidFill>
              <a:round/>
            </a:ln>
            <a:effectLst/>
          </c:spPr>
          <c:marker>
            <c:symbol val="none"/>
          </c:marker>
          <c:cat>
            <c:multiLvlStrRef>
              <c:f>'Dealmaking Indicator'!$O$7:$BC$8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'Dealmaking Indicator'!$O$9:$BC$9</c:f>
              <c:numCache>
                <c:formatCode>0.0</c:formatCode>
                <c:ptCount val="41"/>
                <c:pt idx="0">
                  <c:v>54.825777219999999</c:v>
                </c:pt>
                <c:pt idx="1">
                  <c:v>52.428820739999999</c:v>
                </c:pt>
                <c:pt idx="2">
                  <c:v>52.650534759999999</c:v>
                </c:pt>
                <c:pt idx="3">
                  <c:v>49.333687840000003</c:v>
                </c:pt>
                <c:pt idx="4">
                  <c:v>47.259521319999998</c:v>
                </c:pt>
                <c:pt idx="5">
                  <c:v>46.534517870000002</c:v>
                </c:pt>
                <c:pt idx="6">
                  <c:v>44.129781379999997</c:v>
                </c:pt>
                <c:pt idx="7">
                  <c:v>43.455204199999997</c:v>
                </c:pt>
                <c:pt idx="8">
                  <c:v>43.368426399999997</c:v>
                </c:pt>
                <c:pt idx="9">
                  <c:v>40.814734530000003</c:v>
                </c:pt>
                <c:pt idx="10">
                  <c:v>38.812661470000002</c:v>
                </c:pt>
                <c:pt idx="11">
                  <c:v>41.218472869999999</c:v>
                </c:pt>
                <c:pt idx="12">
                  <c:v>44.905207369999999</c:v>
                </c:pt>
                <c:pt idx="13">
                  <c:v>46.495136420000001</c:v>
                </c:pt>
                <c:pt idx="14">
                  <c:v>48.990684010000003</c:v>
                </c:pt>
                <c:pt idx="15">
                  <c:v>51.756344130000002</c:v>
                </c:pt>
                <c:pt idx="16">
                  <c:v>51.460730040000001</c:v>
                </c:pt>
                <c:pt idx="17">
                  <c:v>53.4630948</c:v>
                </c:pt>
                <c:pt idx="18">
                  <c:v>53.794737980000001</c:v>
                </c:pt>
                <c:pt idx="19">
                  <c:v>50.007093159999997</c:v>
                </c:pt>
                <c:pt idx="20">
                  <c:v>44.505831559999997</c:v>
                </c:pt>
                <c:pt idx="21">
                  <c:v>38.748024430000001</c:v>
                </c:pt>
                <c:pt idx="22">
                  <c:v>34.935727540000002</c:v>
                </c:pt>
                <c:pt idx="23">
                  <c:v>32.33414526</c:v>
                </c:pt>
                <c:pt idx="24">
                  <c:v>31.039891910000001</c:v>
                </c:pt>
                <c:pt idx="25">
                  <c:v>33.853435580000003</c:v>
                </c:pt>
                <c:pt idx="26">
                  <c:v>34.683881339999999</c:v>
                </c:pt>
                <c:pt idx="27">
                  <c:v>36.697084310000001</c:v>
                </c:pt>
                <c:pt idx="28">
                  <c:v>39.77500543</c:v>
                </c:pt>
                <c:pt idx="29">
                  <c:v>41.529837639999997</c:v>
                </c:pt>
                <c:pt idx="30">
                  <c:v>43.093440829999999</c:v>
                </c:pt>
                <c:pt idx="31">
                  <c:v>41.237095779999997</c:v>
                </c:pt>
                <c:pt idx="32">
                  <c:v>35.76376175</c:v>
                </c:pt>
                <c:pt idx="33">
                  <c:v>26.663199689999999</c:v>
                </c:pt>
                <c:pt idx="34">
                  <c:v>17.148080910000001</c:v>
                </c:pt>
                <c:pt idx="35">
                  <c:v>7.5723873250000002</c:v>
                </c:pt>
                <c:pt idx="36">
                  <c:v>4.1217669920000004</c:v>
                </c:pt>
                <c:pt idx="37">
                  <c:v>7.1701756559999996</c:v>
                </c:pt>
                <c:pt idx="38">
                  <c:v>17.694721489999999</c:v>
                </c:pt>
                <c:pt idx="39">
                  <c:v>35.574844900000002</c:v>
                </c:pt>
                <c:pt idx="40">
                  <c:v>55.302815340000002</c:v>
                </c:pt>
              </c:numCache>
            </c:numRef>
          </c:val>
          <c:smooth val="0"/>
          <c:extLst>
            <c:ext xmlns:c16="http://schemas.microsoft.com/office/drawing/2014/chart" uri="{C3380CC4-5D6E-409C-BE32-E72D297353CC}">
              <c16:uniqueId val="{00000000-D3B2-49D6-9F87-2993C8276D5C}"/>
            </c:ext>
          </c:extLst>
        </c:ser>
        <c:ser>
          <c:idx val="1"/>
          <c:order val="1"/>
          <c:tx>
            <c:strRef>
              <c:f>'Dealmaking Indicator'!$B$10</c:f>
              <c:strCache>
                <c:ptCount val="1"/>
                <c:pt idx="0">
                  <c:v>Late-stage index</c:v>
                </c:pt>
              </c:strCache>
            </c:strRef>
          </c:tx>
          <c:spPr>
            <a:ln w="19050" cap="rnd">
              <a:solidFill>
                <a:srgbClr val="40C2C9"/>
              </a:solidFill>
              <a:round/>
            </a:ln>
            <a:effectLst/>
          </c:spPr>
          <c:marker>
            <c:symbol val="none"/>
          </c:marker>
          <c:cat>
            <c:multiLvlStrRef>
              <c:f>'Dealmaking Indicator'!$O$7:$BC$8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'Dealmaking Indicator'!$O$10:$BC$10</c:f>
              <c:numCache>
                <c:formatCode>0.0</c:formatCode>
                <c:ptCount val="41"/>
                <c:pt idx="0">
                  <c:v>68.498638499999998</c:v>
                </c:pt>
                <c:pt idx="1">
                  <c:v>66.589648109999999</c:v>
                </c:pt>
                <c:pt idx="2">
                  <c:v>65.924085829999996</c:v>
                </c:pt>
                <c:pt idx="3">
                  <c:v>65.639586399999999</c:v>
                </c:pt>
                <c:pt idx="4">
                  <c:v>63.965484760000002</c:v>
                </c:pt>
                <c:pt idx="5">
                  <c:v>59.156937419999998</c:v>
                </c:pt>
                <c:pt idx="6">
                  <c:v>54.653031200000001</c:v>
                </c:pt>
                <c:pt idx="7">
                  <c:v>45.310463919999997</c:v>
                </c:pt>
                <c:pt idx="8">
                  <c:v>39.963199439999997</c:v>
                </c:pt>
                <c:pt idx="9">
                  <c:v>37.477827320000003</c:v>
                </c:pt>
                <c:pt idx="10">
                  <c:v>37.751803770000002</c:v>
                </c:pt>
                <c:pt idx="11">
                  <c:v>40.971465539999997</c:v>
                </c:pt>
                <c:pt idx="12">
                  <c:v>40.845779530000002</c:v>
                </c:pt>
                <c:pt idx="13">
                  <c:v>45.201135880000002</c:v>
                </c:pt>
                <c:pt idx="14">
                  <c:v>52.106670029999997</c:v>
                </c:pt>
                <c:pt idx="15">
                  <c:v>56.96962225</c:v>
                </c:pt>
                <c:pt idx="16">
                  <c:v>63.327127670000003</c:v>
                </c:pt>
                <c:pt idx="17">
                  <c:v>62.841993049999999</c:v>
                </c:pt>
                <c:pt idx="18">
                  <c:v>60.217570969999997</c:v>
                </c:pt>
                <c:pt idx="19">
                  <c:v>58.240369899999997</c:v>
                </c:pt>
                <c:pt idx="20">
                  <c:v>54.755200109999997</c:v>
                </c:pt>
                <c:pt idx="21">
                  <c:v>52.302886690000001</c:v>
                </c:pt>
                <c:pt idx="22">
                  <c:v>48.391183830000003</c:v>
                </c:pt>
                <c:pt idx="23">
                  <c:v>38.1931802</c:v>
                </c:pt>
                <c:pt idx="24">
                  <c:v>35.022442769999998</c:v>
                </c:pt>
                <c:pt idx="25">
                  <c:v>32.88708759</c:v>
                </c:pt>
                <c:pt idx="26">
                  <c:v>31.438521600000001</c:v>
                </c:pt>
                <c:pt idx="27">
                  <c:v>34.874012819999997</c:v>
                </c:pt>
                <c:pt idx="28">
                  <c:v>36.246431289999997</c:v>
                </c:pt>
                <c:pt idx="29">
                  <c:v>37.924470139999997</c:v>
                </c:pt>
                <c:pt idx="30">
                  <c:v>37.652276149999999</c:v>
                </c:pt>
                <c:pt idx="31">
                  <c:v>36.947373519999999</c:v>
                </c:pt>
                <c:pt idx="32">
                  <c:v>31.29078677</c:v>
                </c:pt>
                <c:pt idx="33">
                  <c:v>22.215284459999999</c:v>
                </c:pt>
                <c:pt idx="34">
                  <c:v>12.807930819999999</c:v>
                </c:pt>
                <c:pt idx="35">
                  <c:v>5.9496123799999996</c:v>
                </c:pt>
                <c:pt idx="36">
                  <c:v>3.785757518</c:v>
                </c:pt>
                <c:pt idx="37">
                  <c:v>7.791784829</c:v>
                </c:pt>
                <c:pt idx="38">
                  <c:v>21.588536810000001</c:v>
                </c:pt>
                <c:pt idx="39">
                  <c:v>40.51876137</c:v>
                </c:pt>
                <c:pt idx="40">
                  <c:v>63.956366559999999</c:v>
                </c:pt>
              </c:numCache>
            </c:numRef>
          </c:val>
          <c:smooth val="0"/>
          <c:extLst>
            <c:ext xmlns:c16="http://schemas.microsoft.com/office/drawing/2014/chart" uri="{C3380CC4-5D6E-409C-BE32-E72D297353CC}">
              <c16:uniqueId val="{00000001-D3B2-49D6-9F87-2993C8276D5C}"/>
            </c:ext>
          </c:extLst>
        </c:ser>
        <c:ser>
          <c:idx val="2"/>
          <c:order val="2"/>
          <c:tx>
            <c:strRef>
              <c:f>'Dealmaking Indicator'!$B$11</c:f>
              <c:strCache>
                <c:ptCount val="1"/>
                <c:pt idx="0">
                  <c:v>Venture-growth-stage index</c:v>
                </c:pt>
              </c:strCache>
            </c:strRef>
          </c:tx>
          <c:spPr>
            <a:ln>
              <a:solidFill>
                <a:srgbClr val="F5C914"/>
              </a:solidFill>
            </a:ln>
          </c:spPr>
          <c:marker>
            <c:symbol val="none"/>
          </c:marker>
          <c:cat>
            <c:multiLvlStrRef>
              <c:f>'Dealmaking Indicator'!$O$7:$BC$8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'Dealmaking Indicator'!$O$11:$BC$11</c:f>
              <c:numCache>
                <c:formatCode>0.0</c:formatCode>
                <c:ptCount val="41"/>
                <c:pt idx="0">
                  <c:v>67.654234290000005</c:v>
                </c:pt>
                <c:pt idx="1">
                  <c:v>70.04170225</c:v>
                </c:pt>
                <c:pt idx="2">
                  <c:v>73.189454760000004</c:v>
                </c:pt>
                <c:pt idx="3">
                  <c:v>69.563311110000001</c:v>
                </c:pt>
                <c:pt idx="4">
                  <c:v>58.897755779999997</c:v>
                </c:pt>
                <c:pt idx="5">
                  <c:v>43.84832763</c:v>
                </c:pt>
                <c:pt idx="6">
                  <c:v>35.190481040000002</c:v>
                </c:pt>
                <c:pt idx="7">
                  <c:v>31.376930380000001</c:v>
                </c:pt>
                <c:pt idx="8">
                  <c:v>27.023383580000001</c:v>
                </c:pt>
                <c:pt idx="9">
                  <c:v>24.21487406</c:v>
                </c:pt>
                <c:pt idx="10">
                  <c:v>18.841172629999999</c:v>
                </c:pt>
                <c:pt idx="11">
                  <c:v>17.314072939999999</c:v>
                </c:pt>
                <c:pt idx="12">
                  <c:v>16.726163039999999</c:v>
                </c:pt>
                <c:pt idx="13">
                  <c:v>21.582749920000001</c:v>
                </c:pt>
                <c:pt idx="14">
                  <c:v>35.977954490000002</c:v>
                </c:pt>
                <c:pt idx="15">
                  <c:v>36.910476269999997</c:v>
                </c:pt>
                <c:pt idx="16">
                  <c:v>46.893001259999998</c:v>
                </c:pt>
                <c:pt idx="17">
                  <c:v>48.417493399999998</c:v>
                </c:pt>
                <c:pt idx="18">
                  <c:v>35.277283199999999</c:v>
                </c:pt>
                <c:pt idx="19">
                  <c:v>36.215323269999999</c:v>
                </c:pt>
                <c:pt idx="20">
                  <c:v>37.794734249999998</c:v>
                </c:pt>
                <c:pt idx="21">
                  <c:v>35.230816089999998</c:v>
                </c:pt>
                <c:pt idx="22">
                  <c:v>32.308203429999999</c:v>
                </c:pt>
                <c:pt idx="23">
                  <c:v>24.80958012</c:v>
                </c:pt>
                <c:pt idx="24">
                  <c:v>10.659484490000001</c:v>
                </c:pt>
                <c:pt idx="25">
                  <c:v>13.57409359</c:v>
                </c:pt>
                <c:pt idx="26">
                  <c:v>25.714784739999999</c:v>
                </c:pt>
                <c:pt idx="27">
                  <c:v>38.784614609999998</c:v>
                </c:pt>
                <c:pt idx="28">
                  <c:v>56.552137039999998</c:v>
                </c:pt>
                <c:pt idx="29">
                  <c:v>53.449871340000001</c:v>
                </c:pt>
                <c:pt idx="30">
                  <c:v>46.683186980000002</c:v>
                </c:pt>
                <c:pt idx="31">
                  <c:v>39.068468029999998</c:v>
                </c:pt>
                <c:pt idx="32">
                  <c:v>20.634398690000001</c:v>
                </c:pt>
                <c:pt idx="33">
                  <c:v>16.048983929999999</c:v>
                </c:pt>
                <c:pt idx="34">
                  <c:v>10.262128110000001</c:v>
                </c:pt>
                <c:pt idx="35">
                  <c:v>4.6223534529999997</c:v>
                </c:pt>
                <c:pt idx="36">
                  <c:v>8.2882615729999998</c:v>
                </c:pt>
                <c:pt idx="37">
                  <c:v>14.59795536</c:v>
                </c:pt>
                <c:pt idx="38">
                  <c:v>36.834588779999997</c:v>
                </c:pt>
                <c:pt idx="39">
                  <c:v>53.023776849999997</c:v>
                </c:pt>
                <c:pt idx="40">
                  <c:v>62.121532010000003</c:v>
                </c:pt>
              </c:numCache>
            </c:numRef>
          </c:val>
          <c:smooth val="0"/>
          <c:extLst>
            <c:ext xmlns:c16="http://schemas.microsoft.com/office/drawing/2014/chart" uri="{C3380CC4-5D6E-409C-BE32-E72D297353CC}">
              <c16:uniqueId val="{00000002-D3B2-49D6-9F87-2993C8276D5C}"/>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a:t>Startup Friendly                                                                   Investor Friendly</a:t>
                </a:r>
              </a:p>
            </c:rich>
          </c:tx>
          <c:layout>
            <c:manualLayout>
              <c:xMode val="edge"/>
              <c:yMode val="edge"/>
              <c:x val="1.3002764041879703E-2"/>
              <c:y val="9.2682803360419952E-2"/>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20289836687080781"/>
          <c:y val="0.93278915135608054"/>
          <c:w val="0.59420312044327794"/>
          <c:h val="6.721084864391951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b="0" i="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048799935732431E-2"/>
          <c:y val="3.0630631420757001E-2"/>
          <c:w val="0.93834765531264264"/>
          <c:h val="0.80263305029782095"/>
        </c:manualLayout>
      </c:layout>
      <c:lineChart>
        <c:grouping val="standard"/>
        <c:varyColors val="0"/>
        <c:ser>
          <c:idx val="0"/>
          <c:order val="0"/>
          <c:tx>
            <c:strRef>
              <c:f>'Capital Demand to Supply Ratio'!$B$9</c:f>
              <c:strCache>
                <c:ptCount val="1"/>
                <c:pt idx="0">
                  <c:v>Early-stage index</c:v>
                </c:pt>
              </c:strCache>
            </c:strRef>
          </c:tx>
          <c:spPr>
            <a:ln w="19050" cap="rnd">
              <a:solidFill>
                <a:schemeClr val="accent1"/>
              </a:solidFill>
              <a:round/>
            </a:ln>
            <a:effectLst/>
          </c:spPr>
          <c:marker>
            <c:symbol val="none"/>
          </c:marker>
          <c:cat>
            <c:multiLvlStrRef>
              <c:f>'Capital Demand to Supply Ratio'!$C$7:$BC$8</c:f>
              <c:multiLvlStrCache>
                <c:ptCount val="5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lvl>
              </c:multiLvlStrCache>
            </c:multiLvlStrRef>
          </c:cat>
          <c:val>
            <c:numRef>
              <c:f>'Capital Demand to Supply Ratio'!$C$9:$BC$9</c:f>
              <c:numCache>
                <c:formatCode>0.0\x</c:formatCode>
                <c:ptCount val="53"/>
                <c:pt idx="0">
                  <c:v>0.79618517700000002</c:v>
                </c:pt>
                <c:pt idx="1">
                  <c:v>0.90395852700000001</c:v>
                </c:pt>
                <c:pt idx="2">
                  <c:v>0.90859949299999998</c:v>
                </c:pt>
                <c:pt idx="3">
                  <c:v>0.90690116200000004</c:v>
                </c:pt>
                <c:pt idx="4">
                  <c:v>0.70763520499999999</c:v>
                </c:pt>
                <c:pt idx="5">
                  <c:v>0.78400907500000006</c:v>
                </c:pt>
                <c:pt idx="6">
                  <c:v>0.74244948399999999</c:v>
                </c:pt>
                <c:pt idx="7">
                  <c:v>0.77414081499999998</c:v>
                </c:pt>
                <c:pt idx="8">
                  <c:v>0.84807582299999995</c:v>
                </c:pt>
                <c:pt idx="9">
                  <c:v>0.91144913000000005</c:v>
                </c:pt>
                <c:pt idx="10">
                  <c:v>0.88672697599999994</c:v>
                </c:pt>
                <c:pt idx="11">
                  <c:v>0.97167147600000003</c:v>
                </c:pt>
                <c:pt idx="12">
                  <c:v>0.79890762299999996</c:v>
                </c:pt>
                <c:pt idx="13">
                  <c:v>0.72530625000000004</c:v>
                </c:pt>
                <c:pt idx="14">
                  <c:v>0.90174905299999997</c:v>
                </c:pt>
                <c:pt idx="15">
                  <c:v>0.76313394499999998</c:v>
                </c:pt>
                <c:pt idx="16">
                  <c:v>0.76306721799999999</c:v>
                </c:pt>
                <c:pt idx="17">
                  <c:v>0.75267272799999996</c:v>
                </c:pt>
                <c:pt idx="18">
                  <c:v>0.82462530199999995</c:v>
                </c:pt>
                <c:pt idx="19">
                  <c:v>0.84223363399999995</c:v>
                </c:pt>
                <c:pt idx="20">
                  <c:v>0.83808680400000002</c:v>
                </c:pt>
                <c:pt idx="21">
                  <c:v>0.68006566099999999</c:v>
                </c:pt>
                <c:pt idx="22">
                  <c:v>0.76086908600000003</c:v>
                </c:pt>
                <c:pt idx="23">
                  <c:v>0.95564452600000005</c:v>
                </c:pt>
                <c:pt idx="24">
                  <c:v>0.88693651699999998</c:v>
                </c:pt>
                <c:pt idx="25">
                  <c:v>0.801894412</c:v>
                </c:pt>
                <c:pt idx="26">
                  <c:v>0.89310605799999998</c:v>
                </c:pt>
                <c:pt idx="27">
                  <c:v>1.1358820510000001</c:v>
                </c:pt>
                <c:pt idx="28">
                  <c:v>0.92661918200000004</c:v>
                </c:pt>
                <c:pt idx="29">
                  <c:v>0.84159046900000001</c:v>
                </c:pt>
                <c:pt idx="30">
                  <c:v>0.89235007</c:v>
                </c:pt>
                <c:pt idx="31">
                  <c:v>0.82285599300000001</c:v>
                </c:pt>
                <c:pt idx="32">
                  <c:v>0.67888271600000005</c:v>
                </c:pt>
                <c:pt idx="33">
                  <c:v>0.58628404099999998</c:v>
                </c:pt>
                <c:pt idx="34">
                  <c:v>0.72788573300000003</c:v>
                </c:pt>
                <c:pt idx="35">
                  <c:v>0.81170460700000002</c:v>
                </c:pt>
                <c:pt idx="36">
                  <c:v>0.65995752500000004</c:v>
                </c:pt>
                <c:pt idx="37">
                  <c:v>0.78152882800000001</c:v>
                </c:pt>
                <c:pt idx="38">
                  <c:v>0.76612466899999998</c:v>
                </c:pt>
                <c:pt idx="39">
                  <c:v>0.96096253499999995</c:v>
                </c:pt>
                <c:pt idx="40">
                  <c:v>0.89705676499999998</c:v>
                </c:pt>
                <c:pt idx="41">
                  <c:v>0.956126221</c:v>
                </c:pt>
                <c:pt idx="42">
                  <c:v>0.92226845899999998</c:v>
                </c:pt>
                <c:pt idx="43">
                  <c:v>0.79770007600000004</c:v>
                </c:pt>
                <c:pt idx="44">
                  <c:v>0.60466803400000002</c:v>
                </c:pt>
                <c:pt idx="45">
                  <c:v>0.50935834899999999</c:v>
                </c:pt>
                <c:pt idx="46">
                  <c:v>0.57474258</c:v>
                </c:pt>
                <c:pt idx="47">
                  <c:v>0.57525365699999997</c:v>
                </c:pt>
                <c:pt idx="48">
                  <c:v>0.61102155999999996</c:v>
                </c:pt>
                <c:pt idx="49">
                  <c:v>0.83395635199999996</c:v>
                </c:pt>
                <c:pt idx="50">
                  <c:v>1.1453822419999999</c:v>
                </c:pt>
                <c:pt idx="51">
                  <c:v>1.4594484409999999</c:v>
                </c:pt>
                <c:pt idx="52">
                  <c:v>1.646995899</c:v>
                </c:pt>
              </c:numCache>
            </c:numRef>
          </c:val>
          <c:smooth val="0"/>
          <c:extLst>
            <c:ext xmlns:c16="http://schemas.microsoft.com/office/drawing/2014/chart" uri="{C3380CC4-5D6E-409C-BE32-E72D297353CC}">
              <c16:uniqueId val="{00000000-7363-40DF-A477-6B02E18C9EF1}"/>
            </c:ext>
          </c:extLst>
        </c:ser>
        <c:ser>
          <c:idx val="1"/>
          <c:order val="1"/>
          <c:tx>
            <c:strRef>
              <c:f>'Capital Demand to Supply Ratio'!$B$10</c:f>
              <c:strCache>
                <c:ptCount val="1"/>
                <c:pt idx="0">
                  <c:v>Late-stage index</c:v>
                </c:pt>
              </c:strCache>
            </c:strRef>
          </c:tx>
          <c:spPr>
            <a:ln w="19050" cap="rnd">
              <a:solidFill>
                <a:srgbClr val="40C2C9"/>
              </a:solidFill>
              <a:round/>
            </a:ln>
            <a:effectLst/>
          </c:spPr>
          <c:marker>
            <c:symbol val="none"/>
          </c:marker>
          <c:cat>
            <c:multiLvlStrRef>
              <c:f>'Capital Demand to Supply Ratio'!$C$7:$BC$8</c:f>
              <c:multiLvlStrCache>
                <c:ptCount val="5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lvl>
              </c:multiLvlStrCache>
            </c:multiLvlStrRef>
          </c:cat>
          <c:val>
            <c:numRef>
              <c:f>'Capital Demand to Supply Ratio'!$C$10:$BC$10</c:f>
              <c:numCache>
                <c:formatCode>0.0\x</c:formatCode>
                <c:ptCount val="53"/>
                <c:pt idx="0">
                  <c:v>1.150040792</c:v>
                </c:pt>
                <c:pt idx="1">
                  <c:v>0.93783970400000005</c:v>
                </c:pt>
                <c:pt idx="2">
                  <c:v>1.0774765100000001</c:v>
                </c:pt>
                <c:pt idx="3">
                  <c:v>1.2109270620000001</c:v>
                </c:pt>
                <c:pt idx="4">
                  <c:v>0.70321535999999996</c:v>
                </c:pt>
                <c:pt idx="5">
                  <c:v>0.99416081899999997</c:v>
                </c:pt>
                <c:pt idx="6">
                  <c:v>0.89111085800000001</c:v>
                </c:pt>
                <c:pt idx="7">
                  <c:v>0.95977276199999995</c:v>
                </c:pt>
                <c:pt idx="8">
                  <c:v>1.1853979450000001</c:v>
                </c:pt>
                <c:pt idx="9">
                  <c:v>1.028559022</c:v>
                </c:pt>
                <c:pt idx="10">
                  <c:v>1.1254361399999999</c:v>
                </c:pt>
                <c:pt idx="11">
                  <c:v>1.3054209269999999</c:v>
                </c:pt>
                <c:pt idx="12">
                  <c:v>1.2388876209999999</c:v>
                </c:pt>
                <c:pt idx="13">
                  <c:v>1.2359276560000001</c:v>
                </c:pt>
                <c:pt idx="14">
                  <c:v>0.99258651600000003</c:v>
                </c:pt>
                <c:pt idx="15">
                  <c:v>1.1100848510000001</c:v>
                </c:pt>
                <c:pt idx="16">
                  <c:v>0.94516791899999997</c:v>
                </c:pt>
                <c:pt idx="17">
                  <c:v>0.73648409400000003</c:v>
                </c:pt>
                <c:pt idx="18">
                  <c:v>0.77773235399999996</c:v>
                </c:pt>
                <c:pt idx="19">
                  <c:v>0.73004661500000001</c:v>
                </c:pt>
                <c:pt idx="20">
                  <c:v>0.79887980700000005</c:v>
                </c:pt>
                <c:pt idx="21">
                  <c:v>0.98749289100000004</c:v>
                </c:pt>
                <c:pt idx="22">
                  <c:v>1.0735718439999999</c:v>
                </c:pt>
                <c:pt idx="23">
                  <c:v>1.1640296569999999</c:v>
                </c:pt>
                <c:pt idx="24">
                  <c:v>1.105476312</c:v>
                </c:pt>
                <c:pt idx="25">
                  <c:v>1.392286554</c:v>
                </c:pt>
                <c:pt idx="26">
                  <c:v>1.3786524870000001</c:v>
                </c:pt>
                <c:pt idx="27">
                  <c:v>1.7459227349999999</c:v>
                </c:pt>
                <c:pt idx="28">
                  <c:v>1.53601195</c:v>
                </c:pt>
                <c:pt idx="29">
                  <c:v>1.2621915180000001</c:v>
                </c:pt>
                <c:pt idx="30">
                  <c:v>1.346600947</c:v>
                </c:pt>
                <c:pt idx="31">
                  <c:v>1.4377791849999999</c:v>
                </c:pt>
                <c:pt idx="32">
                  <c:v>1.095910492</c:v>
                </c:pt>
                <c:pt idx="33">
                  <c:v>1.0060667409999999</c:v>
                </c:pt>
                <c:pt idx="34">
                  <c:v>0.91607465700000001</c:v>
                </c:pt>
                <c:pt idx="35">
                  <c:v>0.552672897</c:v>
                </c:pt>
                <c:pt idx="36">
                  <c:v>0.61587469100000003</c:v>
                </c:pt>
                <c:pt idx="37">
                  <c:v>1.212646605</c:v>
                </c:pt>
                <c:pt idx="38">
                  <c:v>1.1085064280000001</c:v>
                </c:pt>
                <c:pt idx="39">
                  <c:v>1.2109923170000001</c:v>
                </c:pt>
                <c:pt idx="40">
                  <c:v>1.0887948380000001</c:v>
                </c:pt>
                <c:pt idx="41">
                  <c:v>1.1957893580000001</c:v>
                </c:pt>
                <c:pt idx="42">
                  <c:v>1.1344347539999999</c:v>
                </c:pt>
                <c:pt idx="43">
                  <c:v>1.121370712</c:v>
                </c:pt>
                <c:pt idx="44">
                  <c:v>0.69290270700000001</c:v>
                </c:pt>
                <c:pt idx="45">
                  <c:v>0.61407514500000004</c:v>
                </c:pt>
                <c:pt idx="46">
                  <c:v>0.57333555199999997</c:v>
                </c:pt>
                <c:pt idx="47">
                  <c:v>0.65460691999999998</c:v>
                </c:pt>
                <c:pt idx="48">
                  <c:v>0.88706132999999998</c:v>
                </c:pt>
                <c:pt idx="49">
                  <c:v>1.085377362</c:v>
                </c:pt>
                <c:pt idx="50">
                  <c:v>2.0997774260000002</c:v>
                </c:pt>
                <c:pt idx="51">
                  <c:v>2.3676990849999999</c:v>
                </c:pt>
                <c:pt idx="52">
                  <c:v>3.235968416</c:v>
                </c:pt>
              </c:numCache>
            </c:numRef>
          </c:val>
          <c:smooth val="0"/>
          <c:extLst>
            <c:ext xmlns:c16="http://schemas.microsoft.com/office/drawing/2014/chart" uri="{C3380CC4-5D6E-409C-BE32-E72D297353CC}">
              <c16:uniqueId val="{00000001-7363-40DF-A477-6B02E18C9EF1}"/>
            </c:ext>
          </c:extLst>
        </c:ser>
        <c:ser>
          <c:idx val="2"/>
          <c:order val="2"/>
          <c:tx>
            <c:strRef>
              <c:f>'Capital Demand to Supply Ratio'!$B$11</c:f>
              <c:strCache>
                <c:ptCount val="1"/>
                <c:pt idx="0">
                  <c:v>Venture-growth-stage index</c:v>
                </c:pt>
              </c:strCache>
            </c:strRef>
          </c:tx>
          <c:spPr>
            <a:ln>
              <a:solidFill>
                <a:srgbClr val="F5C914"/>
              </a:solidFill>
            </a:ln>
          </c:spPr>
          <c:marker>
            <c:symbol val="none"/>
          </c:marker>
          <c:cat>
            <c:multiLvlStrRef>
              <c:f>'Capital Demand to Supply Ratio'!$C$7:$BC$8</c:f>
              <c:multiLvlStrCache>
                <c:ptCount val="5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lvl>
              </c:multiLvlStrCache>
            </c:multiLvlStrRef>
          </c:cat>
          <c:val>
            <c:numRef>
              <c:f>'Capital Demand to Supply Ratio'!$C$11:$BC$11</c:f>
              <c:numCache>
                <c:formatCode>0.0\x</c:formatCode>
                <c:ptCount val="53"/>
                <c:pt idx="0">
                  <c:v>1.4829277190000001</c:v>
                </c:pt>
                <c:pt idx="1">
                  <c:v>1.160141879</c:v>
                </c:pt>
                <c:pt idx="2">
                  <c:v>0.92843030100000001</c:v>
                </c:pt>
                <c:pt idx="3">
                  <c:v>1.23107553</c:v>
                </c:pt>
                <c:pt idx="4">
                  <c:v>0.594563497</c:v>
                </c:pt>
                <c:pt idx="5">
                  <c:v>0.651987066</c:v>
                </c:pt>
                <c:pt idx="6">
                  <c:v>0.77958677600000004</c:v>
                </c:pt>
                <c:pt idx="7">
                  <c:v>1.041483025</c:v>
                </c:pt>
                <c:pt idx="8">
                  <c:v>0.80604273999999998</c:v>
                </c:pt>
                <c:pt idx="9">
                  <c:v>1.2565811010000001</c:v>
                </c:pt>
                <c:pt idx="10">
                  <c:v>1.1483753400000001</c:v>
                </c:pt>
                <c:pt idx="11">
                  <c:v>1.3108584940000001</c:v>
                </c:pt>
                <c:pt idx="12">
                  <c:v>1.152751649</c:v>
                </c:pt>
                <c:pt idx="13">
                  <c:v>1.258786773</c:v>
                </c:pt>
                <c:pt idx="14">
                  <c:v>1.1350079850000001</c:v>
                </c:pt>
                <c:pt idx="15">
                  <c:v>0.95447838200000001</c:v>
                </c:pt>
                <c:pt idx="16">
                  <c:v>0.74595610300000004</c:v>
                </c:pt>
                <c:pt idx="17">
                  <c:v>0.44530262399999998</c:v>
                </c:pt>
                <c:pt idx="18">
                  <c:v>0.83709802099999997</c:v>
                </c:pt>
                <c:pt idx="19">
                  <c:v>0.80079391799999999</c:v>
                </c:pt>
                <c:pt idx="20">
                  <c:v>0.54641648499999995</c:v>
                </c:pt>
                <c:pt idx="21">
                  <c:v>0.71567775099999997</c:v>
                </c:pt>
                <c:pt idx="22">
                  <c:v>0.60792945499999995</c:v>
                </c:pt>
                <c:pt idx="23">
                  <c:v>0.71491703200000001</c:v>
                </c:pt>
                <c:pt idx="24">
                  <c:v>0.91708740399999999</c:v>
                </c:pt>
                <c:pt idx="25">
                  <c:v>0.52936239600000001</c:v>
                </c:pt>
                <c:pt idx="26">
                  <c:v>1.2564734580000001</c:v>
                </c:pt>
                <c:pt idx="27">
                  <c:v>1.1169186760000001</c:v>
                </c:pt>
                <c:pt idx="28">
                  <c:v>1.268450906</c:v>
                </c:pt>
                <c:pt idx="29">
                  <c:v>0.85925607699999995</c:v>
                </c:pt>
                <c:pt idx="30">
                  <c:v>0.61585680700000001</c:v>
                </c:pt>
                <c:pt idx="31">
                  <c:v>0.93297845099999999</c:v>
                </c:pt>
                <c:pt idx="32">
                  <c:v>0.82873184099999997</c:v>
                </c:pt>
                <c:pt idx="33">
                  <c:v>0.75396467700000003</c:v>
                </c:pt>
                <c:pt idx="34">
                  <c:v>0.56527622499999997</c:v>
                </c:pt>
                <c:pt idx="35">
                  <c:v>0.54255451499999996</c:v>
                </c:pt>
                <c:pt idx="36">
                  <c:v>0.49037932099999998</c:v>
                </c:pt>
                <c:pt idx="37">
                  <c:v>0.82504934799999996</c:v>
                </c:pt>
                <c:pt idx="38">
                  <c:v>0.98447045099999997</c:v>
                </c:pt>
                <c:pt idx="39">
                  <c:v>1.002526874</c:v>
                </c:pt>
                <c:pt idx="40">
                  <c:v>1.258999092</c:v>
                </c:pt>
                <c:pt idx="41">
                  <c:v>0.988243643</c:v>
                </c:pt>
                <c:pt idx="42">
                  <c:v>0.63646856699999999</c:v>
                </c:pt>
                <c:pt idx="43">
                  <c:v>0.69448204400000002</c:v>
                </c:pt>
                <c:pt idx="44">
                  <c:v>0.39971375199999998</c:v>
                </c:pt>
                <c:pt idx="45">
                  <c:v>0.41831507400000001</c:v>
                </c:pt>
                <c:pt idx="46">
                  <c:v>0.47865223299999998</c:v>
                </c:pt>
                <c:pt idx="47">
                  <c:v>0.56867920699999996</c:v>
                </c:pt>
                <c:pt idx="48">
                  <c:v>0.79439910599999997</c:v>
                </c:pt>
                <c:pt idx="49">
                  <c:v>0.91696040499999998</c:v>
                </c:pt>
                <c:pt idx="50">
                  <c:v>1.7118713999999999</c:v>
                </c:pt>
                <c:pt idx="51">
                  <c:v>1.6175725670000001</c:v>
                </c:pt>
                <c:pt idx="52">
                  <c:v>1.322760948</c:v>
                </c:pt>
              </c:numCache>
            </c:numRef>
          </c:val>
          <c:smooth val="0"/>
          <c:extLst>
            <c:ext xmlns:c16="http://schemas.microsoft.com/office/drawing/2014/chart" uri="{C3380CC4-5D6E-409C-BE32-E72D297353CC}">
              <c16:uniqueId val="{00000002-7363-40DF-A477-6B02E18C9EF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sz="1000"/>
                  <a:t>Capital</a:t>
                </a:r>
                <a:r>
                  <a:rPr lang="en-US" sz="1000" baseline="0"/>
                  <a:t> demand as a multiple of supply</a:t>
                </a:r>
                <a:endParaRPr lang="en-US" sz="1000"/>
              </a:p>
            </c:rich>
          </c:tx>
          <c:layout>
            <c:manualLayout>
              <c:xMode val="edge"/>
              <c:yMode val="edge"/>
              <c:x val="1.4645617412595908E-2"/>
              <c:y val="0.29484061468122935"/>
            </c:manualLayout>
          </c:layout>
          <c:overlay val="0"/>
        </c:title>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9639511885659E-2"/>
          <c:y val="3.8786670259504205E-2"/>
          <c:w val="0.89977413240011661"/>
          <c:h val="0.7615822612182398"/>
        </c:manualLayout>
      </c:layout>
      <c:lineChart>
        <c:grouping val="standard"/>
        <c:varyColors val="0"/>
        <c:ser>
          <c:idx val="0"/>
          <c:order val="0"/>
          <c:tx>
            <c:strRef>
              <c:f>'IPO Indexes'!$C$7</c:f>
              <c:strCache>
                <c:ptCount val="1"/>
                <c:pt idx="0">
                  <c:v>VC-Backed IPO Index</c:v>
                </c:pt>
              </c:strCache>
            </c:strRef>
          </c:tx>
          <c:spPr>
            <a:ln w="28575" cap="rnd">
              <a:solidFill>
                <a:schemeClr val="accent1"/>
              </a:solidFill>
              <a:round/>
            </a:ln>
            <a:effectLst/>
          </c:spPr>
          <c:marker>
            <c:symbol val="none"/>
          </c:marker>
          <c:cat>
            <c:numRef>
              <c:f>'IPO Indexes'!$B$8:$B$462</c:f>
              <c:numCache>
                <c:formatCode>m/d/yyyy</c:formatCode>
                <c:ptCount val="45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44927</c:v>
                </c:pt>
                <c:pt idx="366">
                  <c:v>44928</c:v>
                </c:pt>
                <c:pt idx="367">
                  <c:v>44929</c:v>
                </c:pt>
                <c:pt idx="368">
                  <c:v>44930</c:v>
                </c:pt>
                <c:pt idx="369">
                  <c:v>44931</c:v>
                </c:pt>
                <c:pt idx="370">
                  <c:v>44932</c:v>
                </c:pt>
                <c:pt idx="371">
                  <c:v>44933</c:v>
                </c:pt>
                <c:pt idx="372">
                  <c:v>44934</c:v>
                </c:pt>
                <c:pt idx="373">
                  <c:v>44935</c:v>
                </c:pt>
                <c:pt idx="374">
                  <c:v>44936</c:v>
                </c:pt>
                <c:pt idx="375">
                  <c:v>44937</c:v>
                </c:pt>
                <c:pt idx="376">
                  <c:v>44938</c:v>
                </c:pt>
                <c:pt idx="377">
                  <c:v>44939</c:v>
                </c:pt>
                <c:pt idx="378">
                  <c:v>44940</c:v>
                </c:pt>
                <c:pt idx="379">
                  <c:v>44941</c:v>
                </c:pt>
                <c:pt idx="380">
                  <c:v>44942</c:v>
                </c:pt>
                <c:pt idx="381">
                  <c:v>44943</c:v>
                </c:pt>
                <c:pt idx="382">
                  <c:v>44944</c:v>
                </c:pt>
                <c:pt idx="383">
                  <c:v>44945</c:v>
                </c:pt>
                <c:pt idx="384">
                  <c:v>44946</c:v>
                </c:pt>
                <c:pt idx="385">
                  <c:v>44947</c:v>
                </c:pt>
                <c:pt idx="386">
                  <c:v>44948</c:v>
                </c:pt>
                <c:pt idx="387">
                  <c:v>44949</c:v>
                </c:pt>
                <c:pt idx="388">
                  <c:v>44950</c:v>
                </c:pt>
                <c:pt idx="389">
                  <c:v>44951</c:v>
                </c:pt>
                <c:pt idx="390">
                  <c:v>44952</c:v>
                </c:pt>
                <c:pt idx="391">
                  <c:v>44953</c:v>
                </c:pt>
                <c:pt idx="392">
                  <c:v>44954</c:v>
                </c:pt>
                <c:pt idx="393">
                  <c:v>44955</c:v>
                </c:pt>
                <c:pt idx="394">
                  <c:v>44956</c:v>
                </c:pt>
                <c:pt idx="395">
                  <c:v>44957</c:v>
                </c:pt>
                <c:pt idx="396">
                  <c:v>44958</c:v>
                </c:pt>
                <c:pt idx="397">
                  <c:v>44959</c:v>
                </c:pt>
                <c:pt idx="398">
                  <c:v>44960</c:v>
                </c:pt>
                <c:pt idx="399">
                  <c:v>44961</c:v>
                </c:pt>
                <c:pt idx="400">
                  <c:v>44962</c:v>
                </c:pt>
                <c:pt idx="401">
                  <c:v>44963</c:v>
                </c:pt>
                <c:pt idx="402">
                  <c:v>44964</c:v>
                </c:pt>
                <c:pt idx="403">
                  <c:v>44965</c:v>
                </c:pt>
                <c:pt idx="404">
                  <c:v>44966</c:v>
                </c:pt>
                <c:pt idx="405">
                  <c:v>44967</c:v>
                </c:pt>
                <c:pt idx="406">
                  <c:v>44968</c:v>
                </c:pt>
                <c:pt idx="407">
                  <c:v>44969</c:v>
                </c:pt>
                <c:pt idx="408">
                  <c:v>44970</c:v>
                </c:pt>
                <c:pt idx="409">
                  <c:v>44971</c:v>
                </c:pt>
                <c:pt idx="410">
                  <c:v>44972</c:v>
                </c:pt>
                <c:pt idx="411">
                  <c:v>44973</c:v>
                </c:pt>
                <c:pt idx="412">
                  <c:v>44974</c:v>
                </c:pt>
                <c:pt idx="413">
                  <c:v>44975</c:v>
                </c:pt>
                <c:pt idx="414">
                  <c:v>44976</c:v>
                </c:pt>
                <c:pt idx="415">
                  <c:v>44977</c:v>
                </c:pt>
                <c:pt idx="416">
                  <c:v>44978</c:v>
                </c:pt>
                <c:pt idx="417">
                  <c:v>44979</c:v>
                </c:pt>
                <c:pt idx="418">
                  <c:v>44980</c:v>
                </c:pt>
                <c:pt idx="419">
                  <c:v>44981</c:v>
                </c:pt>
                <c:pt idx="420">
                  <c:v>44982</c:v>
                </c:pt>
                <c:pt idx="421">
                  <c:v>44983</c:v>
                </c:pt>
                <c:pt idx="422">
                  <c:v>44984</c:v>
                </c:pt>
                <c:pt idx="423">
                  <c:v>44985</c:v>
                </c:pt>
                <c:pt idx="424">
                  <c:v>44986</c:v>
                </c:pt>
                <c:pt idx="425">
                  <c:v>44987</c:v>
                </c:pt>
                <c:pt idx="426">
                  <c:v>44988</c:v>
                </c:pt>
                <c:pt idx="427">
                  <c:v>44989</c:v>
                </c:pt>
                <c:pt idx="428">
                  <c:v>44990</c:v>
                </c:pt>
                <c:pt idx="429">
                  <c:v>44991</c:v>
                </c:pt>
                <c:pt idx="430">
                  <c:v>44992</c:v>
                </c:pt>
                <c:pt idx="431">
                  <c:v>44993</c:v>
                </c:pt>
                <c:pt idx="432">
                  <c:v>44994</c:v>
                </c:pt>
                <c:pt idx="433">
                  <c:v>44995</c:v>
                </c:pt>
                <c:pt idx="434">
                  <c:v>44996</c:v>
                </c:pt>
                <c:pt idx="435">
                  <c:v>44997</c:v>
                </c:pt>
                <c:pt idx="436">
                  <c:v>44998</c:v>
                </c:pt>
                <c:pt idx="437">
                  <c:v>44999</c:v>
                </c:pt>
                <c:pt idx="438">
                  <c:v>45000</c:v>
                </c:pt>
                <c:pt idx="439">
                  <c:v>45001</c:v>
                </c:pt>
                <c:pt idx="440">
                  <c:v>45002</c:v>
                </c:pt>
                <c:pt idx="441">
                  <c:v>45003</c:v>
                </c:pt>
                <c:pt idx="442">
                  <c:v>45004</c:v>
                </c:pt>
                <c:pt idx="443">
                  <c:v>45005</c:v>
                </c:pt>
                <c:pt idx="444">
                  <c:v>45006</c:v>
                </c:pt>
                <c:pt idx="445">
                  <c:v>45007</c:v>
                </c:pt>
                <c:pt idx="446">
                  <c:v>45008</c:v>
                </c:pt>
                <c:pt idx="447">
                  <c:v>45009</c:v>
                </c:pt>
                <c:pt idx="448">
                  <c:v>45010</c:v>
                </c:pt>
                <c:pt idx="449">
                  <c:v>45011</c:v>
                </c:pt>
                <c:pt idx="450">
                  <c:v>45012</c:v>
                </c:pt>
                <c:pt idx="451">
                  <c:v>45013</c:v>
                </c:pt>
                <c:pt idx="452">
                  <c:v>45014</c:v>
                </c:pt>
                <c:pt idx="453">
                  <c:v>45015</c:v>
                </c:pt>
                <c:pt idx="454">
                  <c:v>45016</c:v>
                </c:pt>
              </c:numCache>
            </c:numRef>
          </c:cat>
          <c:val>
            <c:numRef>
              <c:f>'IPO Indexes'!$C$8:$C$462</c:f>
              <c:numCache>
                <c:formatCode>0.00</c:formatCode>
                <c:ptCount val="455"/>
                <c:pt idx="0">
                  <c:v>100</c:v>
                </c:pt>
                <c:pt idx="1">
                  <c:v>100</c:v>
                </c:pt>
                <c:pt idx="2">
                  <c:v>100</c:v>
                </c:pt>
                <c:pt idx="3">
                  <c:v>96.052846959012982</c:v>
                </c:pt>
                <c:pt idx="4">
                  <c:v>89.105307362134795</c:v>
                </c:pt>
                <c:pt idx="5">
                  <c:v>89.358672679174092</c:v>
                </c:pt>
                <c:pt idx="6">
                  <c:v>89.256176732445695</c:v>
                </c:pt>
                <c:pt idx="7">
                  <c:v>89.256176732445695</c:v>
                </c:pt>
                <c:pt idx="8">
                  <c:v>89.256176732445695</c:v>
                </c:pt>
                <c:pt idx="9">
                  <c:v>88.148535841824952</c:v>
                </c:pt>
                <c:pt idx="10">
                  <c:v>90.978072013906413</c:v>
                </c:pt>
                <c:pt idx="11">
                  <c:v>90.285214971621002</c:v>
                </c:pt>
                <c:pt idx="12">
                  <c:v>85.563269130793756</c:v>
                </c:pt>
                <c:pt idx="13">
                  <c:v>84.554540228647198</c:v>
                </c:pt>
                <c:pt idx="14">
                  <c:v>84.554540228647198</c:v>
                </c:pt>
                <c:pt idx="15">
                  <c:v>84.554540228647198</c:v>
                </c:pt>
                <c:pt idx="16">
                  <c:v>84.620780024428171</c:v>
                </c:pt>
                <c:pt idx="17">
                  <c:v>80.94007014124179</c:v>
                </c:pt>
                <c:pt idx="18">
                  <c:v>80.006279368900763</c:v>
                </c:pt>
                <c:pt idx="19">
                  <c:v>79.511692937629633</c:v>
                </c:pt>
                <c:pt idx="20">
                  <c:v>75.773153065237324</c:v>
                </c:pt>
                <c:pt idx="21">
                  <c:v>75.773153065237324</c:v>
                </c:pt>
                <c:pt idx="22">
                  <c:v>75.773153065237324</c:v>
                </c:pt>
                <c:pt idx="23">
                  <c:v>76.034876533459069</c:v>
                </c:pt>
                <c:pt idx="24">
                  <c:v>73.249676823963938</c:v>
                </c:pt>
                <c:pt idx="25">
                  <c:v>71.470129512984713</c:v>
                </c:pt>
                <c:pt idx="26">
                  <c:v>68.447854126186542</c:v>
                </c:pt>
                <c:pt idx="27">
                  <c:v>70.39604537974941</c:v>
                </c:pt>
                <c:pt idx="28">
                  <c:v>70.39604537974941</c:v>
                </c:pt>
                <c:pt idx="29">
                  <c:v>70.39604537974941</c:v>
                </c:pt>
                <c:pt idx="30">
                  <c:v>76.555361458144063</c:v>
                </c:pt>
                <c:pt idx="31">
                  <c:v>79.008382585763925</c:v>
                </c:pt>
                <c:pt idx="32">
                  <c:v>75.173063584069723</c:v>
                </c:pt>
                <c:pt idx="33">
                  <c:v>71.482815947404902</c:v>
                </c:pt>
                <c:pt idx="34">
                  <c:v>75.308877441333806</c:v>
                </c:pt>
                <c:pt idx="35">
                  <c:v>75.308877441333806</c:v>
                </c:pt>
                <c:pt idx="36">
                  <c:v>75.308877441333806</c:v>
                </c:pt>
                <c:pt idx="37">
                  <c:v>76.462069477088122</c:v>
                </c:pt>
                <c:pt idx="38">
                  <c:v>78.457036712887401</c:v>
                </c:pt>
                <c:pt idx="39">
                  <c:v>83.287508456750999</c:v>
                </c:pt>
                <c:pt idx="40">
                  <c:v>81.984586262854179</c:v>
                </c:pt>
                <c:pt idx="41">
                  <c:v>78.171884769937861</c:v>
                </c:pt>
                <c:pt idx="42">
                  <c:v>78.171884769937861</c:v>
                </c:pt>
                <c:pt idx="43">
                  <c:v>78.171884769937861</c:v>
                </c:pt>
                <c:pt idx="44">
                  <c:v>78.257050271794029</c:v>
                </c:pt>
                <c:pt idx="45">
                  <c:v>82.011025563495977</c:v>
                </c:pt>
                <c:pt idx="46">
                  <c:v>80.961324313777453</c:v>
                </c:pt>
                <c:pt idx="47">
                  <c:v>77.850935806663315</c:v>
                </c:pt>
                <c:pt idx="48">
                  <c:v>75.17713656220694</c:v>
                </c:pt>
                <c:pt idx="49">
                  <c:v>75.17713656220694</c:v>
                </c:pt>
                <c:pt idx="50">
                  <c:v>75.17713656220694</c:v>
                </c:pt>
                <c:pt idx="51">
                  <c:v>75.135516139210694</c:v>
                </c:pt>
                <c:pt idx="52">
                  <c:v>72.030133073236541</c:v>
                </c:pt>
                <c:pt idx="53">
                  <c:v>68.28610445833057</c:v>
                </c:pt>
                <c:pt idx="54">
                  <c:v>72.504370448045279</c:v>
                </c:pt>
                <c:pt idx="55">
                  <c:v>73.053551618151616</c:v>
                </c:pt>
                <c:pt idx="56">
                  <c:v>73.053551618151616</c:v>
                </c:pt>
                <c:pt idx="57">
                  <c:v>73.053551618151616</c:v>
                </c:pt>
                <c:pt idx="58">
                  <c:v>74.426374462915206</c:v>
                </c:pt>
                <c:pt idx="59">
                  <c:v>73.762382277375053</c:v>
                </c:pt>
                <c:pt idx="60">
                  <c:v>73.142472039193052</c:v>
                </c:pt>
                <c:pt idx="61">
                  <c:v>69.011351402729076</c:v>
                </c:pt>
                <c:pt idx="62">
                  <c:v>63.990019054436019</c:v>
                </c:pt>
                <c:pt idx="63">
                  <c:v>63.990019054436019</c:v>
                </c:pt>
                <c:pt idx="64">
                  <c:v>63.990019054436019</c:v>
                </c:pt>
                <c:pt idx="65">
                  <c:v>60.764405381838941</c:v>
                </c:pt>
                <c:pt idx="66">
                  <c:v>61.626812294067769</c:v>
                </c:pt>
                <c:pt idx="67">
                  <c:v>65.663888583328713</c:v>
                </c:pt>
                <c:pt idx="68">
                  <c:v>63.193880810684966</c:v>
                </c:pt>
                <c:pt idx="69">
                  <c:v>59.13280517468916</c:v>
                </c:pt>
                <c:pt idx="70">
                  <c:v>59.13280517468916</c:v>
                </c:pt>
                <c:pt idx="71">
                  <c:v>59.13280517468916</c:v>
                </c:pt>
                <c:pt idx="72">
                  <c:v>55.23227947915386</c:v>
                </c:pt>
                <c:pt idx="73">
                  <c:v>55.699412124897222</c:v>
                </c:pt>
                <c:pt idx="74">
                  <c:v>63.008376450356849</c:v>
                </c:pt>
                <c:pt idx="75">
                  <c:v>65.733920846003386</c:v>
                </c:pt>
                <c:pt idx="76">
                  <c:v>69.348489685202864</c:v>
                </c:pt>
                <c:pt idx="77">
                  <c:v>69.348489685202864</c:v>
                </c:pt>
                <c:pt idx="78">
                  <c:v>69.348489685202864</c:v>
                </c:pt>
                <c:pt idx="79">
                  <c:v>67.139495839875281</c:v>
                </c:pt>
                <c:pt idx="80">
                  <c:v>69.932513793072374</c:v>
                </c:pt>
                <c:pt idx="81">
                  <c:v>69.380203098409453</c:v>
                </c:pt>
                <c:pt idx="82">
                  <c:v>70.368343460073959</c:v>
                </c:pt>
                <c:pt idx="83">
                  <c:v>67.447958791826096</c:v>
                </c:pt>
                <c:pt idx="84">
                  <c:v>67.447958791826096</c:v>
                </c:pt>
                <c:pt idx="85">
                  <c:v>67.447958791826096</c:v>
                </c:pt>
                <c:pt idx="86">
                  <c:v>68.94311931829084</c:v>
                </c:pt>
                <c:pt idx="87">
                  <c:v>72.833238580460701</c:v>
                </c:pt>
                <c:pt idx="88">
                  <c:v>71.216238047842722</c:v>
                </c:pt>
                <c:pt idx="89">
                  <c:v>69.263818306424938</c:v>
                </c:pt>
                <c:pt idx="90">
                  <c:v>69.263818306424938</c:v>
                </c:pt>
                <c:pt idx="91">
                  <c:v>69.263818306424938</c:v>
                </c:pt>
                <c:pt idx="92">
                  <c:v>69.263818306424938</c:v>
                </c:pt>
                <c:pt idx="93">
                  <c:v>72.246649757409372</c:v>
                </c:pt>
                <c:pt idx="94">
                  <c:v>68.970789298946229</c:v>
                </c:pt>
                <c:pt idx="95">
                  <c:v>66.152619477025809</c:v>
                </c:pt>
                <c:pt idx="96">
                  <c:v>65.194937687885528</c:v>
                </c:pt>
                <c:pt idx="97">
                  <c:v>63.599229708612782</c:v>
                </c:pt>
                <c:pt idx="98">
                  <c:v>63.599229708612782</c:v>
                </c:pt>
                <c:pt idx="99">
                  <c:v>63.599229708612782</c:v>
                </c:pt>
                <c:pt idx="100">
                  <c:v>62.761870431651964</c:v>
                </c:pt>
                <c:pt idx="101">
                  <c:v>62.44836191454192</c:v>
                </c:pt>
                <c:pt idx="102">
                  <c:v>64.926501291809274</c:v>
                </c:pt>
                <c:pt idx="103">
                  <c:v>63.183429847296011</c:v>
                </c:pt>
                <c:pt idx="104">
                  <c:v>63.180863175112748</c:v>
                </c:pt>
                <c:pt idx="105">
                  <c:v>63.180863175112748</c:v>
                </c:pt>
                <c:pt idx="106">
                  <c:v>63.180863175112748</c:v>
                </c:pt>
                <c:pt idx="107">
                  <c:v>61.306048226510427</c:v>
                </c:pt>
                <c:pt idx="108">
                  <c:v>63.364400454269479</c:v>
                </c:pt>
                <c:pt idx="109">
                  <c:v>60.99134160704093</c:v>
                </c:pt>
                <c:pt idx="110">
                  <c:v>57.903317797392639</c:v>
                </c:pt>
                <c:pt idx="111">
                  <c:v>56.748885171300856</c:v>
                </c:pt>
                <c:pt idx="112">
                  <c:v>56.748885171300856</c:v>
                </c:pt>
                <c:pt idx="113">
                  <c:v>56.748885171300856</c:v>
                </c:pt>
                <c:pt idx="114">
                  <c:v>58.267612726455667</c:v>
                </c:pt>
                <c:pt idx="115">
                  <c:v>55.554018819373532</c:v>
                </c:pt>
                <c:pt idx="116">
                  <c:v>54.852178633769341</c:v>
                </c:pt>
                <c:pt idx="117">
                  <c:v>56.693885747223845</c:v>
                </c:pt>
                <c:pt idx="118">
                  <c:v>54.674857141130339</c:v>
                </c:pt>
                <c:pt idx="119">
                  <c:v>54.674857141130339</c:v>
                </c:pt>
                <c:pt idx="120">
                  <c:v>54.674857141130339</c:v>
                </c:pt>
                <c:pt idx="121">
                  <c:v>56.188914078427388</c:v>
                </c:pt>
                <c:pt idx="122">
                  <c:v>54.9283218993194</c:v>
                </c:pt>
                <c:pt idx="123">
                  <c:v>56.999853177292906</c:v>
                </c:pt>
                <c:pt idx="124">
                  <c:v>52.420603471454676</c:v>
                </c:pt>
                <c:pt idx="125">
                  <c:v>49.340561485634758</c:v>
                </c:pt>
                <c:pt idx="126">
                  <c:v>49.340561485634758</c:v>
                </c:pt>
                <c:pt idx="127">
                  <c:v>49.340561485634758</c:v>
                </c:pt>
                <c:pt idx="128">
                  <c:v>43.918429252499649</c:v>
                </c:pt>
                <c:pt idx="129">
                  <c:v>43.030361146149588</c:v>
                </c:pt>
                <c:pt idx="130">
                  <c:v>39.901684614821477</c:v>
                </c:pt>
                <c:pt idx="131">
                  <c:v>42.10290407012338</c:v>
                </c:pt>
                <c:pt idx="132">
                  <c:v>46.524414986127823</c:v>
                </c:pt>
                <c:pt idx="133">
                  <c:v>46.524414986127823</c:v>
                </c:pt>
                <c:pt idx="134">
                  <c:v>46.524414986127823</c:v>
                </c:pt>
                <c:pt idx="135">
                  <c:v>44.497343691697857</c:v>
                </c:pt>
                <c:pt idx="136">
                  <c:v>46.122572664061167</c:v>
                </c:pt>
                <c:pt idx="137">
                  <c:v>44.230029981613214</c:v>
                </c:pt>
                <c:pt idx="138">
                  <c:v>45.242923715420034</c:v>
                </c:pt>
                <c:pt idx="139">
                  <c:v>44.676830589910175</c:v>
                </c:pt>
                <c:pt idx="140">
                  <c:v>44.676830589910175</c:v>
                </c:pt>
                <c:pt idx="141">
                  <c:v>44.676830589910175</c:v>
                </c:pt>
                <c:pt idx="142">
                  <c:v>44.366084640627598</c:v>
                </c:pt>
                <c:pt idx="143">
                  <c:v>41.455921253847784</c:v>
                </c:pt>
                <c:pt idx="144">
                  <c:v>43.084684019951169</c:v>
                </c:pt>
                <c:pt idx="145">
                  <c:v>44.310384861454253</c:v>
                </c:pt>
                <c:pt idx="146">
                  <c:v>46.734772349401013</c:v>
                </c:pt>
                <c:pt idx="147">
                  <c:v>46.734772349401013</c:v>
                </c:pt>
                <c:pt idx="148">
                  <c:v>46.734772349401013</c:v>
                </c:pt>
                <c:pt idx="149">
                  <c:v>46.84154970992315</c:v>
                </c:pt>
                <c:pt idx="150">
                  <c:v>46.176293754685396</c:v>
                </c:pt>
                <c:pt idx="151">
                  <c:v>45.002742837999733</c:v>
                </c:pt>
                <c:pt idx="152">
                  <c:v>47.822308471772487</c:v>
                </c:pt>
                <c:pt idx="153">
                  <c:v>46.449037910729167</c:v>
                </c:pt>
                <c:pt idx="154">
                  <c:v>46.449037910729167</c:v>
                </c:pt>
                <c:pt idx="155">
                  <c:v>46.449037910729167</c:v>
                </c:pt>
                <c:pt idx="156">
                  <c:v>46.830533636978629</c:v>
                </c:pt>
                <c:pt idx="157">
                  <c:v>47.592122002725809</c:v>
                </c:pt>
                <c:pt idx="158">
                  <c:v>49.500388139108395</c:v>
                </c:pt>
                <c:pt idx="159">
                  <c:v>47.169212247970492</c:v>
                </c:pt>
                <c:pt idx="160">
                  <c:v>44.955239697145153</c:v>
                </c:pt>
                <c:pt idx="161">
                  <c:v>44.955239697145153</c:v>
                </c:pt>
                <c:pt idx="162">
                  <c:v>44.955239697145153</c:v>
                </c:pt>
                <c:pt idx="163">
                  <c:v>41.884123461339151</c:v>
                </c:pt>
                <c:pt idx="164">
                  <c:v>42.282535701497061</c:v>
                </c:pt>
                <c:pt idx="165">
                  <c:v>44.12748016181591</c:v>
                </c:pt>
                <c:pt idx="166">
                  <c:v>41.528097547222551</c:v>
                </c:pt>
                <c:pt idx="167">
                  <c:v>43.496840462857804</c:v>
                </c:pt>
                <c:pt idx="168">
                  <c:v>43.496840462857804</c:v>
                </c:pt>
                <c:pt idx="169">
                  <c:v>43.496840462857804</c:v>
                </c:pt>
                <c:pt idx="170">
                  <c:v>44.012650735162225</c:v>
                </c:pt>
                <c:pt idx="171">
                  <c:v>45.710642530688119</c:v>
                </c:pt>
                <c:pt idx="172">
                  <c:v>45.761442232175099</c:v>
                </c:pt>
                <c:pt idx="173">
                  <c:v>48.549592389042267</c:v>
                </c:pt>
                <c:pt idx="174">
                  <c:v>50.586800158150034</c:v>
                </c:pt>
                <c:pt idx="175">
                  <c:v>50.586800158150034</c:v>
                </c:pt>
                <c:pt idx="176">
                  <c:v>50.586800158150034</c:v>
                </c:pt>
                <c:pt idx="177">
                  <c:v>49.601551604415626</c:v>
                </c:pt>
                <c:pt idx="178">
                  <c:v>47.717825764960608</c:v>
                </c:pt>
                <c:pt idx="179">
                  <c:v>46.749735376972687</c:v>
                </c:pt>
                <c:pt idx="180">
                  <c:v>45.78450401126198</c:v>
                </c:pt>
                <c:pt idx="181">
                  <c:v>45.78450401126198</c:v>
                </c:pt>
                <c:pt idx="182">
                  <c:v>45.78450401126198</c:v>
                </c:pt>
                <c:pt idx="183">
                  <c:v>45.78450401126198</c:v>
                </c:pt>
                <c:pt idx="184">
                  <c:v>45.756332381116557</c:v>
                </c:pt>
                <c:pt idx="185">
                  <c:v>48.397216575145265</c:v>
                </c:pt>
                <c:pt idx="186">
                  <c:v>47.913854753690117</c:v>
                </c:pt>
                <c:pt idx="187">
                  <c:v>49.839330112510339</c:v>
                </c:pt>
                <c:pt idx="188">
                  <c:v>49.655491458109495</c:v>
                </c:pt>
                <c:pt idx="189">
                  <c:v>49.655491458109495</c:v>
                </c:pt>
                <c:pt idx="190">
                  <c:v>49.655491458109495</c:v>
                </c:pt>
                <c:pt idx="191">
                  <c:v>47.24993451598462</c:v>
                </c:pt>
                <c:pt idx="192">
                  <c:v>46.690081187470078</c:v>
                </c:pt>
                <c:pt idx="193">
                  <c:v>46.644809476806188</c:v>
                </c:pt>
                <c:pt idx="194">
                  <c:v>45.618687594792682</c:v>
                </c:pt>
                <c:pt idx="195">
                  <c:v>46.69346775791621</c:v>
                </c:pt>
                <c:pt idx="196">
                  <c:v>46.69346775791621</c:v>
                </c:pt>
                <c:pt idx="197">
                  <c:v>46.69346775791621</c:v>
                </c:pt>
                <c:pt idx="198">
                  <c:v>47.210330701338144</c:v>
                </c:pt>
                <c:pt idx="199">
                  <c:v>48.340716738049515</c:v>
                </c:pt>
                <c:pt idx="200">
                  <c:v>50.700726822383857</c:v>
                </c:pt>
                <c:pt idx="201">
                  <c:v>50.880080154109677</c:v>
                </c:pt>
                <c:pt idx="202">
                  <c:v>48.352057406981835</c:v>
                </c:pt>
                <c:pt idx="203">
                  <c:v>48.352057406981835</c:v>
                </c:pt>
                <c:pt idx="204">
                  <c:v>48.352057406981835</c:v>
                </c:pt>
                <c:pt idx="205">
                  <c:v>47.656520949629396</c:v>
                </c:pt>
                <c:pt idx="206">
                  <c:v>46.224108498096619</c:v>
                </c:pt>
                <c:pt idx="207">
                  <c:v>47.972013368861262</c:v>
                </c:pt>
                <c:pt idx="208">
                  <c:v>48.478047144144739</c:v>
                </c:pt>
                <c:pt idx="209">
                  <c:v>48.617294907967036</c:v>
                </c:pt>
                <c:pt idx="210">
                  <c:v>48.617294907967036</c:v>
                </c:pt>
                <c:pt idx="211">
                  <c:v>48.617294907967036</c:v>
                </c:pt>
                <c:pt idx="212">
                  <c:v>49.148856787193715</c:v>
                </c:pt>
                <c:pt idx="213">
                  <c:v>50.184148115241669</c:v>
                </c:pt>
                <c:pt idx="214">
                  <c:v>52.327343212596425</c:v>
                </c:pt>
                <c:pt idx="215">
                  <c:v>53.391374119741521</c:v>
                </c:pt>
                <c:pt idx="216">
                  <c:v>54.042381391834518</c:v>
                </c:pt>
                <c:pt idx="217">
                  <c:v>54.042381391834518</c:v>
                </c:pt>
                <c:pt idx="218">
                  <c:v>54.042381391834518</c:v>
                </c:pt>
                <c:pt idx="219">
                  <c:v>54.656332323421474</c:v>
                </c:pt>
                <c:pt idx="220">
                  <c:v>52.611400144153542</c:v>
                </c:pt>
                <c:pt idx="221">
                  <c:v>55.083874325095174</c:v>
                </c:pt>
                <c:pt idx="222">
                  <c:v>54.425209987073622</c:v>
                </c:pt>
                <c:pt idx="223">
                  <c:v>55.762564284286498</c:v>
                </c:pt>
                <c:pt idx="224">
                  <c:v>55.762564284286498</c:v>
                </c:pt>
                <c:pt idx="225">
                  <c:v>55.762564284286498</c:v>
                </c:pt>
                <c:pt idx="226">
                  <c:v>55.685027409067523</c:v>
                </c:pt>
                <c:pt idx="227">
                  <c:v>55.473791164433251</c:v>
                </c:pt>
                <c:pt idx="228">
                  <c:v>53.610086961924097</c:v>
                </c:pt>
                <c:pt idx="229">
                  <c:v>53.11241605912744</c:v>
                </c:pt>
                <c:pt idx="230">
                  <c:v>50.664133379093023</c:v>
                </c:pt>
                <c:pt idx="231">
                  <c:v>50.664133379093023</c:v>
                </c:pt>
                <c:pt idx="232">
                  <c:v>50.664133379093023</c:v>
                </c:pt>
                <c:pt idx="233">
                  <c:v>49.313457922571473</c:v>
                </c:pt>
                <c:pt idx="234">
                  <c:v>49.400100458826621</c:v>
                </c:pt>
                <c:pt idx="235">
                  <c:v>50.339611386518023</c:v>
                </c:pt>
                <c:pt idx="236">
                  <c:v>52.233079958158967</c:v>
                </c:pt>
                <c:pt idx="237">
                  <c:v>50.334112133527519</c:v>
                </c:pt>
                <c:pt idx="238">
                  <c:v>50.334112133527519</c:v>
                </c:pt>
                <c:pt idx="239">
                  <c:v>50.334112133527519</c:v>
                </c:pt>
                <c:pt idx="240">
                  <c:v>49.557238344181961</c:v>
                </c:pt>
                <c:pt idx="241">
                  <c:v>49.089960965691567</c:v>
                </c:pt>
                <c:pt idx="242">
                  <c:v>49.311870975902316</c:v>
                </c:pt>
                <c:pt idx="243">
                  <c:v>48.127118758301549</c:v>
                </c:pt>
                <c:pt idx="244">
                  <c:v>47.652427788033179</c:v>
                </c:pt>
                <c:pt idx="245">
                  <c:v>47.652427788033179</c:v>
                </c:pt>
                <c:pt idx="246">
                  <c:v>47.652427788033179</c:v>
                </c:pt>
                <c:pt idx="247">
                  <c:v>47.514744882800919</c:v>
                </c:pt>
                <c:pt idx="248">
                  <c:v>47.210347766568191</c:v>
                </c:pt>
                <c:pt idx="249">
                  <c:v>48.680360555412285</c:v>
                </c:pt>
                <c:pt idx="250">
                  <c:v>49.812843129700106</c:v>
                </c:pt>
                <c:pt idx="251">
                  <c:v>51.963677561770481</c:v>
                </c:pt>
                <c:pt idx="252">
                  <c:v>51.963677561770481</c:v>
                </c:pt>
                <c:pt idx="253">
                  <c:v>51.963677561770481</c:v>
                </c:pt>
                <c:pt idx="254">
                  <c:v>53.206514734010902</c:v>
                </c:pt>
                <c:pt idx="255">
                  <c:v>50.828343269928958</c:v>
                </c:pt>
                <c:pt idx="256">
                  <c:v>52.118118214479395</c:v>
                </c:pt>
                <c:pt idx="257">
                  <c:v>51.941192980672504</c:v>
                </c:pt>
                <c:pt idx="258">
                  <c:v>49.381950436776634</c:v>
                </c:pt>
                <c:pt idx="259">
                  <c:v>49.381950436776634</c:v>
                </c:pt>
                <c:pt idx="260">
                  <c:v>49.381950436776634</c:v>
                </c:pt>
                <c:pt idx="261">
                  <c:v>48.978963640038955</c:v>
                </c:pt>
                <c:pt idx="262">
                  <c:v>48.326712277032271</c:v>
                </c:pt>
                <c:pt idx="263">
                  <c:v>47.519870273862814</c:v>
                </c:pt>
                <c:pt idx="264">
                  <c:v>45.286109306059167</c:v>
                </c:pt>
                <c:pt idx="265">
                  <c:v>44.549200782564569</c:v>
                </c:pt>
                <c:pt idx="266">
                  <c:v>44.549200782564569</c:v>
                </c:pt>
                <c:pt idx="267">
                  <c:v>44.549200782564569</c:v>
                </c:pt>
                <c:pt idx="268">
                  <c:v>44.440062693588899</c:v>
                </c:pt>
                <c:pt idx="269">
                  <c:v>45.415445165420834</c:v>
                </c:pt>
                <c:pt idx="270">
                  <c:v>46.971842479028886</c:v>
                </c:pt>
                <c:pt idx="271">
                  <c:v>45.047374557654656</c:v>
                </c:pt>
                <c:pt idx="272">
                  <c:v>44.792865987758809</c:v>
                </c:pt>
                <c:pt idx="273">
                  <c:v>44.792865987758809</c:v>
                </c:pt>
                <c:pt idx="274">
                  <c:v>44.792865987758809</c:v>
                </c:pt>
                <c:pt idx="275">
                  <c:v>44.792865987758809</c:v>
                </c:pt>
                <c:pt idx="276">
                  <c:v>47.805660474010381</c:v>
                </c:pt>
                <c:pt idx="277">
                  <c:v>47.751154884764183</c:v>
                </c:pt>
                <c:pt idx="278">
                  <c:v>47.980259416338754</c:v>
                </c:pt>
                <c:pt idx="279">
                  <c:v>45.20090766967035</c:v>
                </c:pt>
                <c:pt idx="280">
                  <c:v>45.20090766967035</c:v>
                </c:pt>
                <c:pt idx="281">
                  <c:v>45.20090766967035</c:v>
                </c:pt>
                <c:pt idx="282">
                  <c:v>44.081692922637814</c:v>
                </c:pt>
                <c:pt idx="283">
                  <c:v>43.7296484756545</c:v>
                </c:pt>
                <c:pt idx="284">
                  <c:v>44.2237160234518</c:v>
                </c:pt>
                <c:pt idx="285">
                  <c:v>44.082608029148432</c:v>
                </c:pt>
                <c:pt idx="286">
                  <c:v>41.800081304699496</c:v>
                </c:pt>
                <c:pt idx="287">
                  <c:v>41.800081304699496</c:v>
                </c:pt>
                <c:pt idx="288">
                  <c:v>41.800081304699496</c:v>
                </c:pt>
                <c:pt idx="289">
                  <c:v>44.313582330780676</c:v>
                </c:pt>
                <c:pt idx="290">
                  <c:v>45.122071577170466</c:v>
                </c:pt>
                <c:pt idx="291">
                  <c:v>43.732019996090941</c:v>
                </c:pt>
                <c:pt idx="292">
                  <c:v>43.86830514913887</c:v>
                </c:pt>
                <c:pt idx="293">
                  <c:v>44.547014030428841</c:v>
                </c:pt>
                <c:pt idx="294">
                  <c:v>44.547014030428841</c:v>
                </c:pt>
                <c:pt idx="295">
                  <c:v>44.547014030428841</c:v>
                </c:pt>
                <c:pt idx="296">
                  <c:v>43.589315354394991</c:v>
                </c:pt>
                <c:pt idx="297">
                  <c:v>46.095606892863948</c:v>
                </c:pt>
                <c:pt idx="298">
                  <c:v>45.681576162503688</c:v>
                </c:pt>
                <c:pt idx="299">
                  <c:v>45.585548970743019</c:v>
                </c:pt>
                <c:pt idx="300">
                  <c:v>46.233641413695658</c:v>
                </c:pt>
                <c:pt idx="301">
                  <c:v>46.233641413695658</c:v>
                </c:pt>
                <c:pt idx="302">
                  <c:v>46.233641413695658</c:v>
                </c:pt>
                <c:pt idx="303">
                  <c:v>45.504044708182931</c:v>
                </c:pt>
                <c:pt idx="304">
                  <c:v>45.32996976390757</c:v>
                </c:pt>
                <c:pt idx="305">
                  <c:v>42.545149694858011</c:v>
                </c:pt>
                <c:pt idx="306">
                  <c:v>42.464685878401546</c:v>
                </c:pt>
                <c:pt idx="307">
                  <c:v>42.127024993081882</c:v>
                </c:pt>
                <c:pt idx="308">
                  <c:v>42.127024993081882</c:v>
                </c:pt>
                <c:pt idx="309">
                  <c:v>42.127024993081882</c:v>
                </c:pt>
                <c:pt idx="310">
                  <c:v>41.673810900481264</c:v>
                </c:pt>
                <c:pt idx="311">
                  <c:v>41.800014575676983</c:v>
                </c:pt>
                <c:pt idx="312">
                  <c:v>39.120550497649887</c:v>
                </c:pt>
                <c:pt idx="313">
                  <c:v>43.216436035345808</c:v>
                </c:pt>
                <c:pt idx="314">
                  <c:v>45.44130376503248</c:v>
                </c:pt>
                <c:pt idx="315">
                  <c:v>45.44130376503248</c:v>
                </c:pt>
                <c:pt idx="316">
                  <c:v>45.44130376503248</c:v>
                </c:pt>
                <c:pt idx="317">
                  <c:v>44.316449451915432</c:v>
                </c:pt>
                <c:pt idx="318">
                  <c:v>45.810680206229961</c:v>
                </c:pt>
                <c:pt idx="319">
                  <c:v>43.559747405448832</c:v>
                </c:pt>
                <c:pt idx="320">
                  <c:v>42.315895854681543</c:v>
                </c:pt>
                <c:pt idx="321">
                  <c:v>41.78135890769731</c:v>
                </c:pt>
                <c:pt idx="322">
                  <c:v>41.78135890769731</c:v>
                </c:pt>
                <c:pt idx="323">
                  <c:v>41.78135890769731</c:v>
                </c:pt>
                <c:pt idx="324">
                  <c:v>40.804350371131349</c:v>
                </c:pt>
                <c:pt idx="325">
                  <c:v>40.788916046278416</c:v>
                </c:pt>
                <c:pt idx="326">
                  <c:v>41.915290827106212</c:v>
                </c:pt>
                <c:pt idx="327">
                  <c:v>41.914677360560688</c:v>
                </c:pt>
                <c:pt idx="328">
                  <c:v>41.783773833846432</c:v>
                </c:pt>
                <c:pt idx="329">
                  <c:v>41.783773833846432</c:v>
                </c:pt>
                <c:pt idx="330">
                  <c:v>41.783773833846432</c:v>
                </c:pt>
                <c:pt idx="331">
                  <c:v>40.713787729133585</c:v>
                </c:pt>
                <c:pt idx="332">
                  <c:v>40.641673571104718</c:v>
                </c:pt>
                <c:pt idx="333">
                  <c:v>42.902145690691114</c:v>
                </c:pt>
                <c:pt idx="334">
                  <c:v>43.020398344174176</c:v>
                </c:pt>
                <c:pt idx="335">
                  <c:v>43.424123767973214</c:v>
                </c:pt>
                <c:pt idx="336">
                  <c:v>43.424123767973214</c:v>
                </c:pt>
                <c:pt idx="337">
                  <c:v>43.424123767973214</c:v>
                </c:pt>
                <c:pt idx="338">
                  <c:v>41.429906699617007</c:v>
                </c:pt>
                <c:pt idx="339">
                  <c:v>40.349167817694031</c:v>
                </c:pt>
                <c:pt idx="340">
                  <c:v>40.531955608401688</c:v>
                </c:pt>
                <c:pt idx="341">
                  <c:v>41.845922381410283</c:v>
                </c:pt>
                <c:pt idx="342">
                  <c:v>41.430148172701109</c:v>
                </c:pt>
                <c:pt idx="343">
                  <c:v>41.430148172701109</c:v>
                </c:pt>
                <c:pt idx="344">
                  <c:v>41.430148172701109</c:v>
                </c:pt>
                <c:pt idx="345">
                  <c:v>41.975052279312671</c:v>
                </c:pt>
                <c:pt idx="346">
                  <c:v>41.754914213506396</c:v>
                </c:pt>
                <c:pt idx="347">
                  <c:v>41.746062944801672</c:v>
                </c:pt>
                <c:pt idx="348">
                  <c:v>39.860034839134698</c:v>
                </c:pt>
                <c:pt idx="349">
                  <c:v>39.482852948648635</c:v>
                </c:pt>
                <c:pt idx="350">
                  <c:v>39.482852948648635</c:v>
                </c:pt>
                <c:pt idx="351">
                  <c:v>39.482852948648635</c:v>
                </c:pt>
                <c:pt idx="352">
                  <c:v>38.323610352167492</c:v>
                </c:pt>
                <c:pt idx="353">
                  <c:v>38.387741002562059</c:v>
                </c:pt>
                <c:pt idx="354">
                  <c:v>38.775776210856449</c:v>
                </c:pt>
                <c:pt idx="355">
                  <c:v>37.970733078786814</c:v>
                </c:pt>
                <c:pt idx="356">
                  <c:v>37.679633309141913</c:v>
                </c:pt>
                <c:pt idx="357">
                  <c:v>37.679633309141913</c:v>
                </c:pt>
                <c:pt idx="358">
                  <c:v>37.679633309141913</c:v>
                </c:pt>
                <c:pt idx="359">
                  <c:v>37.679372539257159</c:v>
                </c:pt>
                <c:pt idx="360">
                  <c:v>36.74165016929922</c:v>
                </c:pt>
                <c:pt idx="361">
                  <c:v>36.357911049436346</c:v>
                </c:pt>
                <c:pt idx="362">
                  <c:v>37.933230457927543</c:v>
                </c:pt>
                <c:pt idx="363">
                  <c:v>38.857687983007885</c:v>
                </c:pt>
                <c:pt idx="364">
                  <c:v>38.857687983007885</c:v>
                </c:pt>
                <c:pt idx="365">
                  <c:v>38.857687983007885</c:v>
                </c:pt>
                <c:pt idx="366">
                  <c:v>38.857687983007885</c:v>
                </c:pt>
                <c:pt idx="367">
                  <c:v>38.857687983007885</c:v>
                </c:pt>
                <c:pt idx="368">
                  <c:v>39.906655198312855</c:v>
                </c:pt>
                <c:pt idx="369">
                  <c:v>39.232112948697392</c:v>
                </c:pt>
                <c:pt idx="370">
                  <c:v>39.460385246095683</c:v>
                </c:pt>
                <c:pt idx="371">
                  <c:v>39.460385246095683</c:v>
                </c:pt>
                <c:pt idx="372">
                  <c:v>39.460385246095683</c:v>
                </c:pt>
                <c:pt idx="373">
                  <c:v>40.653938600936335</c:v>
                </c:pt>
                <c:pt idx="374">
                  <c:v>41.387261056975142</c:v>
                </c:pt>
                <c:pt idx="375">
                  <c:v>41.98145456700518</c:v>
                </c:pt>
                <c:pt idx="376">
                  <c:v>42.483500868429815</c:v>
                </c:pt>
                <c:pt idx="377">
                  <c:v>42.858174516826182</c:v>
                </c:pt>
                <c:pt idx="378">
                  <c:v>42.858174516826182</c:v>
                </c:pt>
                <c:pt idx="379">
                  <c:v>42.858174516826182</c:v>
                </c:pt>
                <c:pt idx="380">
                  <c:v>42.703421977686681</c:v>
                </c:pt>
                <c:pt idx="381">
                  <c:v>43.513275441767476</c:v>
                </c:pt>
                <c:pt idx="382">
                  <c:v>42.721730082972456</c:v>
                </c:pt>
                <c:pt idx="383">
                  <c:v>41.672312190439023</c:v>
                </c:pt>
                <c:pt idx="384">
                  <c:v>43.266569123215319</c:v>
                </c:pt>
                <c:pt idx="385">
                  <c:v>43.266569123215319</c:v>
                </c:pt>
                <c:pt idx="386">
                  <c:v>43.266569123215319</c:v>
                </c:pt>
                <c:pt idx="387">
                  <c:v>44.495910019255049</c:v>
                </c:pt>
                <c:pt idx="388">
                  <c:v>44.240408539842505</c:v>
                </c:pt>
                <c:pt idx="389">
                  <c:v>44.272886255092786</c:v>
                </c:pt>
                <c:pt idx="390">
                  <c:v>44.700244791150837</c:v>
                </c:pt>
                <c:pt idx="391">
                  <c:v>46.44963194786277</c:v>
                </c:pt>
                <c:pt idx="392">
                  <c:v>46.44963194786277</c:v>
                </c:pt>
                <c:pt idx="393">
                  <c:v>46.44963194786277</c:v>
                </c:pt>
                <c:pt idx="394">
                  <c:v>45.027595236654761</c:v>
                </c:pt>
                <c:pt idx="395">
                  <c:v>46.189459594504328</c:v>
                </c:pt>
                <c:pt idx="396">
                  <c:v>47.704524981252369</c:v>
                </c:pt>
                <c:pt idx="397">
                  <c:v>50.039416471462609</c:v>
                </c:pt>
                <c:pt idx="398">
                  <c:v>47.921391549584911</c:v>
                </c:pt>
                <c:pt idx="399">
                  <c:v>47.921391549584911</c:v>
                </c:pt>
                <c:pt idx="400">
                  <c:v>47.921391549584911</c:v>
                </c:pt>
                <c:pt idx="401">
                  <c:v>47.465241340752954</c:v>
                </c:pt>
                <c:pt idx="402">
                  <c:v>47.714101452359969</c:v>
                </c:pt>
                <c:pt idx="403">
                  <c:v>47.067050513036932</c:v>
                </c:pt>
                <c:pt idx="404">
                  <c:v>45.701179874527639</c:v>
                </c:pt>
                <c:pt idx="405">
                  <c:v>44.766795498507719</c:v>
                </c:pt>
                <c:pt idx="406">
                  <c:v>44.766795498507719</c:v>
                </c:pt>
                <c:pt idx="407">
                  <c:v>44.766795498507719</c:v>
                </c:pt>
                <c:pt idx="408">
                  <c:v>45.540938488112566</c:v>
                </c:pt>
                <c:pt idx="409">
                  <c:v>46.683445816608049</c:v>
                </c:pt>
                <c:pt idx="410">
                  <c:v>48.909749354178437</c:v>
                </c:pt>
                <c:pt idx="411">
                  <c:v>47.197234599661755</c:v>
                </c:pt>
                <c:pt idx="412">
                  <c:v>46.239018675517876</c:v>
                </c:pt>
                <c:pt idx="413">
                  <c:v>46.239018675517876</c:v>
                </c:pt>
                <c:pt idx="414">
                  <c:v>46.239018675517876</c:v>
                </c:pt>
                <c:pt idx="415">
                  <c:v>46.250214234838552</c:v>
                </c:pt>
                <c:pt idx="416">
                  <c:v>44.577874510243369</c:v>
                </c:pt>
                <c:pt idx="417">
                  <c:v>44.801493648674871</c:v>
                </c:pt>
                <c:pt idx="418">
                  <c:v>45.027419260011257</c:v>
                </c:pt>
                <c:pt idx="419">
                  <c:v>43.890628690543586</c:v>
                </c:pt>
                <c:pt idx="420">
                  <c:v>43.890628690543586</c:v>
                </c:pt>
                <c:pt idx="421">
                  <c:v>43.890628690543586</c:v>
                </c:pt>
                <c:pt idx="422">
                  <c:v>44.185044782202901</c:v>
                </c:pt>
                <c:pt idx="423">
                  <c:v>44.812308943561781</c:v>
                </c:pt>
                <c:pt idx="424">
                  <c:v>43.752080373181876</c:v>
                </c:pt>
                <c:pt idx="425">
                  <c:v>44.100374935515219</c:v>
                </c:pt>
                <c:pt idx="426">
                  <c:v>45.488336615926769</c:v>
                </c:pt>
                <c:pt idx="427">
                  <c:v>45.488336615926769</c:v>
                </c:pt>
                <c:pt idx="428">
                  <c:v>45.488336615926769</c:v>
                </c:pt>
                <c:pt idx="429">
                  <c:v>45.163457230722329</c:v>
                </c:pt>
                <c:pt idx="430">
                  <c:v>44.484664310995861</c:v>
                </c:pt>
                <c:pt idx="431">
                  <c:v>44.78285276961725</c:v>
                </c:pt>
                <c:pt idx="432">
                  <c:v>42.836402466431664</c:v>
                </c:pt>
                <c:pt idx="433">
                  <c:v>41.023936908802682</c:v>
                </c:pt>
                <c:pt idx="434">
                  <c:v>41.023936908802682</c:v>
                </c:pt>
                <c:pt idx="435">
                  <c:v>41.023936908802682</c:v>
                </c:pt>
                <c:pt idx="436">
                  <c:v>41.627875612760626</c:v>
                </c:pt>
                <c:pt idx="437">
                  <c:v>41.944078738283814</c:v>
                </c:pt>
                <c:pt idx="438">
                  <c:v>41.551127743720684</c:v>
                </c:pt>
                <c:pt idx="439">
                  <c:v>42.541998225043159</c:v>
                </c:pt>
                <c:pt idx="440">
                  <c:v>42.250321105585613</c:v>
                </c:pt>
                <c:pt idx="441">
                  <c:v>42.250321105585613</c:v>
                </c:pt>
                <c:pt idx="442">
                  <c:v>42.250321105585613</c:v>
                </c:pt>
                <c:pt idx="443">
                  <c:v>41.732295626455638</c:v>
                </c:pt>
                <c:pt idx="444">
                  <c:v>43.402963427693756</c:v>
                </c:pt>
                <c:pt idx="445">
                  <c:v>42.07914490827995</c:v>
                </c:pt>
                <c:pt idx="446">
                  <c:v>42.108941349211072</c:v>
                </c:pt>
                <c:pt idx="447">
                  <c:v>42.148731244237894</c:v>
                </c:pt>
                <c:pt idx="448">
                  <c:v>42.148731244237894</c:v>
                </c:pt>
                <c:pt idx="449">
                  <c:v>42.148731244237894</c:v>
                </c:pt>
                <c:pt idx="450">
                  <c:v>42.06993563532891</c:v>
                </c:pt>
                <c:pt idx="451">
                  <c:v>41.80945596196203</c:v>
                </c:pt>
                <c:pt idx="452">
                  <c:v>43.148446120265476</c:v>
                </c:pt>
                <c:pt idx="453">
                  <c:v>43.148446120265476</c:v>
                </c:pt>
                <c:pt idx="454">
                  <c:v>43.374805773687555</c:v>
                </c:pt>
              </c:numCache>
            </c:numRef>
          </c:val>
          <c:smooth val="0"/>
          <c:extLst>
            <c:ext xmlns:c16="http://schemas.microsoft.com/office/drawing/2014/chart" uri="{C3380CC4-5D6E-409C-BE32-E72D297353CC}">
              <c16:uniqueId val="{00000000-1948-4B6C-A4AE-56FDAC3A6D20}"/>
            </c:ext>
          </c:extLst>
        </c:ser>
        <c:ser>
          <c:idx val="1"/>
          <c:order val="1"/>
          <c:tx>
            <c:strRef>
              <c:f>'IPO Indexes'!$D$7</c:f>
              <c:strCache>
                <c:ptCount val="1"/>
                <c:pt idx="0">
                  <c:v>DeSPAC Index</c:v>
                </c:pt>
              </c:strCache>
            </c:strRef>
          </c:tx>
          <c:spPr>
            <a:ln w="28575" cap="rnd">
              <a:solidFill>
                <a:schemeClr val="accent2"/>
              </a:solidFill>
              <a:round/>
            </a:ln>
            <a:effectLst/>
          </c:spPr>
          <c:marker>
            <c:symbol val="none"/>
          </c:marker>
          <c:cat>
            <c:numRef>
              <c:f>'IPO Indexes'!$B$8:$B$462</c:f>
              <c:numCache>
                <c:formatCode>m/d/yyyy</c:formatCode>
                <c:ptCount val="45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44927</c:v>
                </c:pt>
                <c:pt idx="366">
                  <c:v>44928</c:v>
                </c:pt>
                <c:pt idx="367">
                  <c:v>44929</c:v>
                </c:pt>
                <c:pt idx="368">
                  <c:v>44930</c:v>
                </c:pt>
                <c:pt idx="369">
                  <c:v>44931</c:v>
                </c:pt>
                <c:pt idx="370">
                  <c:v>44932</c:v>
                </c:pt>
                <c:pt idx="371">
                  <c:v>44933</c:v>
                </c:pt>
                <c:pt idx="372">
                  <c:v>44934</c:v>
                </c:pt>
                <c:pt idx="373">
                  <c:v>44935</c:v>
                </c:pt>
                <c:pt idx="374">
                  <c:v>44936</c:v>
                </c:pt>
                <c:pt idx="375">
                  <c:v>44937</c:v>
                </c:pt>
                <c:pt idx="376">
                  <c:v>44938</c:v>
                </c:pt>
                <c:pt idx="377">
                  <c:v>44939</c:v>
                </c:pt>
                <c:pt idx="378">
                  <c:v>44940</c:v>
                </c:pt>
                <c:pt idx="379">
                  <c:v>44941</c:v>
                </c:pt>
                <c:pt idx="380">
                  <c:v>44942</c:v>
                </c:pt>
                <c:pt idx="381">
                  <c:v>44943</c:v>
                </c:pt>
                <c:pt idx="382">
                  <c:v>44944</c:v>
                </c:pt>
                <c:pt idx="383">
                  <c:v>44945</c:v>
                </c:pt>
                <c:pt idx="384">
                  <c:v>44946</c:v>
                </c:pt>
                <c:pt idx="385">
                  <c:v>44947</c:v>
                </c:pt>
                <c:pt idx="386">
                  <c:v>44948</c:v>
                </c:pt>
                <c:pt idx="387">
                  <c:v>44949</c:v>
                </c:pt>
                <c:pt idx="388">
                  <c:v>44950</c:v>
                </c:pt>
                <c:pt idx="389">
                  <c:v>44951</c:v>
                </c:pt>
                <c:pt idx="390">
                  <c:v>44952</c:v>
                </c:pt>
                <c:pt idx="391">
                  <c:v>44953</c:v>
                </c:pt>
                <c:pt idx="392">
                  <c:v>44954</c:v>
                </c:pt>
                <c:pt idx="393">
                  <c:v>44955</c:v>
                </c:pt>
                <c:pt idx="394">
                  <c:v>44956</c:v>
                </c:pt>
                <c:pt idx="395">
                  <c:v>44957</c:v>
                </c:pt>
                <c:pt idx="396">
                  <c:v>44958</c:v>
                </c:pt>
                <c:pt idx="397">
                  <c:v>44959</c:v>
                </c:pt>
                <c:pt idx="398">
                  <c:v>44960</c:v>
                </c:pt>
                <c:pt idx="399">
                  <c:v>44961</c:v>
                </c:pt>
                <c:pt idx="400">
                  <c:v>44962</c:v>
                </c:pt>
                <c:pt idx="401">
                  <c:v>44963</c:v>
                </c:pt>
                <c:pt idx="402">
                  <c:v>44964</c:v>
                </c:pt>
                <c:pt idx="403">
                  <c:v>44965</c:v>
                </c:pt>
                <c:pt idx="404">
                  <c:v>44966</c:v>
                </c:pt>
                <c:pt idx="405">
                  <c:v>44967</c:v>
                </c:pt>
                <c:pt idx="406">
                  <c:v>44968</c:v>
                </c:pt>
                <c:pt idx="407">
                  <c:v>44969</c:v>
                </c:pt>
                <c:pt idx="408">
                  <c:v>44970</c:v>
                </c:pt>
                <c:pt idx="409">
                  <c:v>44971</c:v>
                </c:pt>
                <c:pt idx="410">
                  <c:v>44972</c:v>
                </c:pt>
                <c:pt idx="411">
                  <c:v>44973</c:v>
                </c:pt>
                <c:pt idx="412">
                  <c:v>44974</c:v>
                </c:pt>
                <c:pt idx="413">
                  <c:v>44975</c:v>
                </c:pt>
                <c:pt idx="414">
                  <c:v>44976</c:v>
                </c:pt>
                <c:pt idx="415">
                  <c:v>44977</c:v>
                </c:pt>
                <c:pt idx="416">
                  <c:v>44978</c:v>
                </c:pt>
                <c:pt idx="417">
                  <c:v>44979</c:v>
                </c:pt>
                <c:pt idx="418">
                  <c:v>44980</c:v>
                </c:pt>
                <c:pt idx="419">
                  <c:v>44981</c:v>
                </c:pt>
                <c:pt idx="420">
                  <c:v>44982</c:v>
                </c:pt>
                <c:pt idx="421">
                  <c:v>44983</c:v>
                </c:pt>
                <c:pt idx="422">
                  <c:v>44984</c:v>
                </c:pt>
                <c:pt idx="423">
                  <c:v>44985</c:v>
                </c:pt>
                <c:pt idx="424">
                  <c:v>44986</c:v>
                </c:pt>
                <c:pt idx="425">
                  <c:v>44987</c:v>
                </c:pt>
                <c:pt idx="426">
                  <c:v>44988</c:v>
                </c:pt>
                <c:pt idx="427">
                  <c:v>44989</c:v>
                </c:pt>
                <c:pt idx="428">
                  <c:v>44990</c:v>
                </c:pt>
                <c:pt idx="429">
                  <c:v>44991</c:v>
                </c:pt>
                <c:pt idx="430">
                  <c:v>44992</c:v>
                </c:pt>
                <c:pt idx="431">
                  <c:v>44993</c:v>
                </c:pt>
                <c:pt idx="432">
                  <c:v>44994</c:v>
                </c:pt>
                <c:pt idx="433">
                  <c:v>44995</c:v>
                </c:pt>
                <c:pt idx="434">
                  <c:v>44996</c:v>
                </c:pt>
                <c:pt idx="435">
                  <c:v>44997</c:v>
                </c:pt>
                <c:pt idx="436">
                  <c:v>44998</c:v>
                </c:pt>
                <c:pt idx="437">
                  <c:v>44999</c:v>
                </c:pt>
                <c:pt idx="438">
                  <c:v>45000</c:v>
                </c:pt>
                <c:pt idx="439">
                  <c:v>45001</c:v>
                </c:pt>
                <c:pt idx="440">
                  <c:v>45002</c:v>
                </c:pt>
                <c:pt idx="441">
                  <c:v>45003</c:v>
                </c:pt>
                <c:pt idx="442">
                  <c:v>45004</c:v>
                </c:pt>
                <c:pt idx="443">
                  <c:v>45005</c:v>
                </c:pt>
                <c:pt idx="444">
                  <c:v>45006</c:v>
                </c:pt>
                <c:pt idx="445">
                  <c:v>45007</c:v>
                </c:pt>
                <c:pt idx="446">
                  <c:v>45008</c:v>
                </c:pt>
                <c:pt idx="447">
                  <c:v>45009</c:v>
                </c:pt>
                <c:pt idx="448">
                  <c:v>45010</c:v>
                </c:pt>
                <c:pt idx="449">
                  <c:v>45011</c:v>
                </c:pt>
                <c:pt idx="450">
                  <c:v>45012</c:v>
                </c:pt>
                <c:pt idx="451">
                  <c:v>45013</c:v>
                </c:pt>
                <c:pt idx="452">
                  <c:v>45014</c:v>
                </c:pt>
                <c:pt idx="453">
                  <c:v>45015</c:v>
                </c:pt>
                <c:pt idx="454">
                  <c:v>45016</c:v>
                </c:pt>
              </c:numCache>
            </c:numRef>
          </c:cat>
          <c:val>
            <c:numRef>
              <c:f>'IPO Indexes'!$D$8:$D$462</c:f>
              <c:numCache>
                <c:formatCode>0.00</c:formatCode>
                <c:ptCount val="455"/>
                <c:pt idx="0">
                  <c:v>100</c:v>
                </c:pt>
                <c:pt idx="1">
                  <c:v>100</c:v>
                </c:pt>
                <c:pt idx="2">
                  <c:v>100</c:v>
                </c:pt>
                <c:pt idx="3">
                  <c:v>97.58687226444377</c:v>
                </c:pt>
                <c:pt idx="4">
                  <c:v>91.219141283041722</c:v>
                </c:pt>
                <c:pt idx="5">
                  <c:v>89.616660837193649</c:v>
                </c:pt>
                <c:pt idx="6">
                  <c:v>89.291478314040347</c:v>
                </c:pt>
                <c:pt idx="7">
                  <c:v>89.291478314040347</c:v>
                </c:pt>
                <c:pt idx="8">
                  <c:v>89.291478314040347</c:v>
                </c:pt>
                <c:pt idx="9">
                  <c:v>87.341995418341639</c:v>
                </c:pt>
                <c:pt idx="10">
                  <c:v>90.142324772673504</c:v>
                </c:pt>
                <c:pt idx="11">
                  <c:v>89.615027363068904</c:v>
                </c:pt>
                <c:pt idx="12">
                  <c:v>86.683174219877728</c:v>
                </c:pt>
                <c:pt idx="13">
                  <c:v>85.514094410138</c:v>
                </c:pt>
                <c:pt idx="14">
                  <c:v>85.514094410138</c:v>
                </c:pt>
                <c:pt idx="15">
                  <c:v>85.514094410138</c:v>
                </c:pt>
                <c:pt idx="16">
                  <c:v>85.515274372963347</c:v>
                </c:pt>
                <c:pt idx="17">
                  <c:v>80.776536264926776</c:v>
                </c:pt>
                <c:pt idx="18">
                  <c:v>80.451688321248653</c:v>
                </c:pt>
                <c:pt idx="19">
                  <c:v>79.762191577800337</c:v>
                </c:pt>
                <c:pt idx="20">
                  <c:v>76.229683016567108</c:v>
                </c:pt>
                <c:pt idx="21">
                  <c:v>76.229683016567108</c:v>
                </c:pt>
                <c:pt idx="22">
                  <c:v>76.229683016567108</c:v>
                </c:pt>
                <c:pt idx="23">
                  <c:v>75.91419586422036</c:v>
                </c:pt>
                <c:pt idx="24">
                  <c:v>74.774948518907991</c:v>
                </c:pt>
                <c:pt idx="25">
                  <c:v>73.468256847345714</c:v>
                </c:pt>
                <c:pt idx="26">
                  <c:v>70.140744461198551</c:v>
                </c:pt>
                <c:pt idx="27">
                  <c:v>70.90049707424096</c:v>
                </c:pt>
                <c:pt idx="28">
                  <c:v>70.90049707424096</c:v>
                </c:pt>
                <c:pt idx="29">
                  <c:v>70.90049707424096</c:v>
                </c:pt>
                <c:pt idx="30">
                  <c:v>75.883500659161911</c:v>
                </c:pt>
                <c:pt idx="31">
                  <c:v>77.503054265963272</c:v>
                </c:pt>
                <c:pt idx="32">
                  <c:v>74.026361351618249</c:v>
                </c:pt>
                <c:pt idx="33">
                  <c:v>70.430373745860891</c:v>
                </c:pt>
                <c:pt idx="34">
                  <c:v>72.820383708611814</c:v>
                </c:pt>
                <c:pt idx="35">
                  <c:v>72.820383708611814</c:v>
                </c:pt>
                <c:pt idx="36">
                  <c:v>72.820383708611814</c:v>
                </c:pt>
                <c:pt idx="37">
                  <c:v>72.620866373199902</c:v>
                </c:pt>
                <c:pt idx="38">
                  <c:v>73.832954574324873</c:v>
                </c:pt>
                <c:pt idx="39">
                  <c:v>76.710375411051331</c:v>
                </c:pt>
                <c:pt idx="40">
                  <c:v>77.121752715766718</c:v>
                </c:pt>
                <c:pt idx="41">
                  <c:v>75.099730353899702</c:v>
                </c:pt>
                <c:pt idx="42">
                  <c:v>75.099730353899702</c:v>
                </c:pt>
                <c:pt idx="43">
                  <c:v>75.099730353899702</c:v>
                </c:pt>
                <c:pt idx="44">
                  <c:v>74.230013394073396</c:v>
                </c:pt>
                <c:pt idx="45">
                  <c:v>77.468946273493216</c:v>
                </c:pt>
                <c:pt idx="46">
                  <c:v>77.170141731218095</c:v>
                </c:pt>
                <c:pt idx="47">
                  <c:v>73.843955019832251</c:v>
                </c:pt>
                <c:pt idx="48">
                  <c:v>71.87889416991591</c:v>
                </c:pt>
                <c:pt idx="49">
                  <c:v>71.87889416991591</c:v>
                </c:pt>
                <c:pt idx="50">
                  <c:v>71.87889416991591</c:v>
                </c:pt>
                <c:pt idx="51">
                  <c:v>71.875613189449012</c:v>
                </c:pt>
                <c:pt idx="52">
                  <c:v>69.25851654481572</c:v>
                </c:pt>
                <c:pt idx="53">
                  <c:v>66.376809193986503</c:v>
                </c:pt>
                <c:pt idx="54">
                  <c:v>70.487177059042878</c:v>
                </c:pt>
                <c:pt idx="55">
                  <c:v>71.588591745116432</c:v>
                </c:pt>
                <c:pt idx="56">
                  <c:v>71.588591745116432</c:v>
                </c:pt>
                <c:pt idx="57">
                  <c:v>71.588591745116432</c:v>
                </c:pt>
                <c:pt idx="58">
                  <c:v>71.767064759590255</c:v>
                </c:pt>
                <c:pt idx="59">
                  <c:v>68.868794385150053</c:v>
                </c:pt>
                <c:pt idx="60">
                  <c:v>68.668382829889481</c:v>
                </c:pt>
                <c:pt idx="61">
                  <c:v>64.638449982475805</c:v>
                </c:pt>
                <c:pt idx="62">
                  <c:v>62.897636438394464</c:v>
                </c:pt>
                <c:pt idx="63">
                  <c:v>62.897636438394464</c:v>
                </c:pt>
                <c:pt idx="64">
                  <c:v>62.897636438394464</c:v>
                </c:pt>
                <c:pt idx="65">
                  <c:v>56.424569430066065</c:v>
                </c:pt>
                <c:pt idx="66">
                  <c:v>57.890911096366324</c:v>
                </c:pt>
                <c:pt idx="67">
                  <c:v>60.15776856869163</c:v>
                </c:pt>
                <c:pt idx="68">
                  <c:v>59.612840702851997</c:v>
                </c:pt>
                <c:pt idx="69">
                  <c:v>57.17168309556525</c:v>
                </c:pt>
                <c:pt idx="70">
                  <c:v>57.17168309556525</c:v>
                </c:pt>
                <c:pt idx="71">
                  <c:v>57.17168309556525</c:v>
                </c:pt>
                <c:pt idx="72">
                  <c:v>54.103119239598577</c:v>
                </c:pt>
                <c:pt idx="73">
                  <c:v>55.570748929157219</c:v>
                </c:pt>
                <c:pt idx="74">
                  <c:v>59.17908943347728</c:v>
                </c:pt>
                <c:pt idx="75">
                  <c:v>61.22283766458051</c:v>
                </c:pt>
                <c:pt idx="76">
                  <c:v>63.178051758624996</c:v>
                </c:pt>
                <c:pt idx="77">
                  <c:v>63.178051758624996</c:v>
                </c:pt>
                <c:pt idx="78">
                  <c:v>63.178051758624996</c:v>
                </c:pt>
                <c:pt idx="79">
                  <c:v>62.230625484445277</c:v>
                </c:pt>
                <c:pt idx="80">
                  <c:v>63.833733737938346</c:v>
                </c:pt>
                <c:pt idx="81">
                  <c:v>62.901157274838283</c:v>
                </c:pt>
                <c:pt idx="82">
                  <c:v>63.74130256003663</c:v>
                </c:pt>
                <c:pt idx="83">
                  <c:v>62.228273152708226</c:v>
                </c:pt>
                <c:pt idx="84">
                  <c:v>62.228273152708226</c:v>
                </c:pt>
                <c:pt idx="85">
                  <c:v>62.228273152708226</c:v>
                </c:pt>
                <c:pt idx="86">
                  <c:v>62.424852216878875</c:v>
                </c:pt>
                <c:pt idx="87">
                  <c:v>65.987134488515437</c:v>
                </c:pt>
                <c:pt idx="88">
                  <c:v>64.54822110446932</c:v>
                </c:pt>
                <c:pt idx="89">
                  <c:v>63.493682471133596</c:v>
                </c:pt>
                <c:pt idx="90">
                  <c:v>63.493682471133596</c:v>
                </c:pt>
                <c:pt idx="91">
                  <c:v>63.493682471133596</c:v>
                </c:pt>
                <c:pt idx="92">
                  <c:v>63.493682471133596</c:v>
                </c:pt>
                <c:pt idx="93">
                  <c:v>65.339030658380196</c:v>
                </c:pt>
                <c:pt idx="94">
                  <c:v>63.262330133532849</c:v>
                </c:pt>
                <c:pt idx="95">
                  <c:v>60.756405026839076</c:v>
                </c:pt>
                <c:pt idx="96">
                  <c:v>59.508663357696165</c:v>
                </c:pt>
                <c:pt idx="97">
                  <c:v>58.362665056439468</c:v>
                </c:pt>
                <c:pt idx="98">
                  <c:v>58.362665056439468</c:v>
                </c:pt>
                <c:pt idx="99">
                  <c:v>58.362665056439468</c:v>
                </c:pt>
                <c:pt idx="100">
                  <c:v>57.813175720767632</c:v>
                </c:pt>
                <c:pt idx="101">
                  <c:v>57.61700224853228</c:v>
                </c:pt>
                <c:pt idx="102">
                  <c:v>59.244480055720707</c:v>
                </c:pt>
                <c:pt idx="103">
                  <c:v>57.746185347390799</c:v>
                </c:pt>
                <c:pt idx="104">
                  <c:v>57.757037945151581</c:v>
                </c:pt>
                <c:pt idx="105">
                  <c:v>57.757037945151581</c:v>
                </c:pt>
                <c:pt idx="106">
                  <c:v>57.757037945151581</c:v>
                </c:pt>
                <c:pt idx="107">
                  <c:v>56.169323634470516</c:v>
                </c:pt>
                <c:pt idx="108">
                  <c:v>57.682499610732528</c:v>
                </c:pt>
                <c:pt idx="109">
                  <c:v>56.625588606657054</c:v>
                </c:pt>
                <c:pt idx="110">
                  <c:v>54.376325286137408</c:v>
                </c:pt>
                <c:pt idx="111">
                  <c:v>52.750679384737431</c:v>
                </c:pt>
                <c:pt idx="112">
                  <c:v>52.750679384737431</c:v>
                </c:pt>
                <c:pt idx="113">
                  <c:v>52.750679384737431</c:v>
                </c:pt>
                <c:pt idx="114">
                  <c:v>53.913532550459642</c:v>
                </c:pt>
                <c:pt idx="115">
                  <c:v>51.222728152641636</c:v>
                </c:pt>
                <c:pt idx="116">
                  <c:v>51.090605362353969</c:v>
                </c:pt>
                <c:pt idx="117">
                  <c:v>52.511604688146548</c:v>
                </c:pt>
                <c:pt idx="118">
                  <c:v>51.080190448225402</c:v>
                </c:pt>
                <c:pt idx="119">
                  <c:v>51.080190448225402</c:v>
                </c:pt>
                <c:pt idx="120">
                  <c:v>51.080190448225402</c:v>
                </c:pt>
                <c:pt idx="121">
                  <c:v>52.389290960928804</c:v>
                </c:pt>
                <c:pt idx="122">
                  <c:v>52.450476647509326</c:v>
                </c:pt>
                <c:pt idx="123">
                  <c:v>53.796546508593181</c:v>
                </c:pt>
                <c:pt idx="124">
                  <c:v>50.760056786060495</c:v>
                </c:pt>
                <c:pt idx="125">
                  <c:v>49.563737887533847</c:v>
                </c:pt>
                <c:pt idx="126">
                  <c:v>49.563737887533847</c:v>
                </c:pt>
                <c:pt idx="127">
                  <c:v>49.563737887533847</c:v>
                </c:pt>
                <c:pt idx="128">
                  <c:v>44.868796089947182</c:v>
                </c:pt>
                <c:pt idx="129">
                  <c:v>42.738166300026272</c:v>
                </c:pt>
                <c:pt idx="130">
                  <c:v>40.112607552116472</c:v>
                </c:pt>
                <c:pt idx="131">
                  <c:v>42.31854272074181</c:v>
                </c:pt>
                <c:pt idx="132">
                  <c:v>46.35322961069425</c:v>
                </c:pt>
                <c:pt idx="133">
                  <c:v>46.35322961069425</c:v>
                </c:pt>
                <c:pt idx="134">
                  <c:v>46.35322961069425</c:v>
                </c:pt>
                <c:pt idx="135">
                  <c:v>45.311505382096733</c:v>
                </c:pt>
                <c:pt idx="136">
                  <c:v>47.292922700222952</c:v>
                </c:pt>
                <c:pt idx="137">
                  <c:v>45.73029712760966</c:v>
                </c:pt>
                <c:pt idx="138">
                  <c:v>47.490486315436215</c:v>
                </c:pt>
                <c:pt idx="139">
                  <c:v>46.825145638208753</c:v>
                </c:pt>
                <c:pt idx="140">
                  <c:v>46.825145638208753</c:v>
                </c:pt>
                <c:pt idx="141">
                  <c:v>46.825145638208753</c:v>
                </c:pt>
                <c:pt idx="142">
                  <c:v>46.895707803666866</c:v>
                </c:pt>
                <c:pt idx="143">
                  <c:v>44.495281557089847</c:v>
                </c:pt>
                <c:pt idx="144">
                  <c:v>45.572035551076887</c:v>
                </c:pt>
                <c:pt idx="145">
                  <c:v>47.013362139865635</c:v>
                </c:pt>
                <c:pt idx="146">
                  <c:v>49.124306304669709</c:v>
                </c:pt>
                <c:pt idx="147">
                  <c:v>49.124306304669709</c:v>
                </c:pt>
                <c:pt idx="148">
                  <c:v>49.124306304669709</c:v>
                </c:pt>
                <c:pt idx="149">
                  <c:v>49.140191725820529</c:v>
                </c:pt>
                <c:pt idx="150">
                  <c:v>48.785956768780849</c:v>
                </c:pt>
                <c:pt idx="151">
                  <c:v>48.052761308256294</c:v>
                </c:pt>
                <c:pt idx="152">
                  <c:v>49.900731010555269</c:v>
                </c:pt>
                <c:pt idx="153">
                  <c:v>48.515323797135025</c:v>
                </c:pt>
                <c:pt idx="154">
                  <c:v>48.515323797135025</c:v>
                </c:pt>
                <c:pt idx="155">
                  <c:v>48.515323797135025</c:v>
                </c:pt>
                <c:pt idx="156">
                  <c:v>47.598266321089149</c:v>
                </c:pt>
                <c:pt idx="157">
                  <c:v>47.458423803167769</c:v>
                </c:pt>
                <c:pt idx="158">
                  <c:v>47.972682160912612</c:v>
                </c:pt>
                <c:pt idx="159">
                  <c:v>45.32619759191121</c:v>
                </c:pt>
                <c:pt idx="160">
                  <c:v>43.077356934999791</c:v>
                </c:pt>
                <c:pt idx="161">
                  <c:v>43.077356934999791</c:v>
                </c:pt>
                <c:pt idx="162">
                  <c:v>43.077356934999791</c:v>
                </c:pt>
                <c:pt idx="163">
                  <c:v>39.408486355298123</c:v>
                </c:pt>
                <c:pt idx="164">
                  <c:v>39.758010147754931</c:v>
                </c:pt>
                <c:pt idx="165">
                  <c:v>41.451495791260122</c:v>
                </c:pt>
                <c:pt idx="166">
                  <c:v>39.149849816605482</c:v>
                </c:pt>
                <c:pt idx="167">
                  <c:v>40.805167091206947</c:v>
                </c:pt>
                <c:pt idx="168">
                  <c:v>40.805167091206947</c:v>
                </c:pt>
                <c:pt idx="169">
                  <c:v>40.805167091206947</c:v>
                </c:pt>
                <c:pt idx="170">
                  <c:v>40.811420125430708</c:v>
                </c:pt>
                <c:pt idx="171">
                  <c:v>41.865917772084991</c:v>
                </c:pt>
                <c:pt idx="172">
                  <c:v>41.517901696423216</c:v>
                </c:pt>
                <c:pt idx="173">
                  <c:v>43.001208633814237</c:v>
                </c:pt>
                <c:pt idx="174">
                  <c:v>43.001208633814237</c:v>
                </c:pt>
                <c:pt idx="175">
                  <c:v>43.001208633814237</c:v>
                </c:pt>
                <c:pt idx="176">
                  <c:v>43.001208633814237</c:v>
                </c:pt>
                <c:pt idx="177">
                  <c:v>41.403144007843103</c:v>
                </c:pt>
                <c:pt idx="178">
                  <c:v>39.890520366313176</c:v>
                </c:pt>
                <c:pt idx="179">
                  <c:v>38.317789505998761</c:v>
                </c:pt>
                <c:pt idx="180">
                  <c:v>37.703930259733774</c:v>
                </c:pt>
                <c:pt idx="181">
                  <c:v>37.703930259733774</c:v>
                </c:pt>
                <c:pt idx="182">
                  <c:v>37.703930259733774</c:v>
                </c:pt>
                <c:pt idx="183">
                  <c:v>37.703930259733774</c:v>
                </c:pt>
                <c:pt idx="184">
                  <c:v>37.815180659442056</c:v>
                </c:pt>
                <c:pt idx="185">
                  <c:v>39.219258658107627</c:v>
                </c:pt>
                <c:pt idx="186">
                  <c:v>39.057089152982222</c:v>
                </c:pt>
                <c:pt idx="187">
                  <c:v>40.897824688464404</c:v>
                </c:pt>
                <c:pt idx="188">
                  <c:v>40.954483385649056</c:v>
                </c:pt>
                <c:pt idx="189">
                  <c:v>40.954483385649056</c:v>
                </c:pt>
                <c:pt idx="190">
                  <c:v>40.954483385649056</c:v>
                </c:pt>
                <c:pt idx="191">
                  <c:v>38.821907736381107</c:v>
                </c:pt>
                <c:pt idx="192">
                  <c:v>39.000410048074095</c:v>
                </c:pt>
                <c:pt idx="193">
                  <c:v>39.195441755900752</c:v>
                </c:pt>
                <c:pt idx="194">
                  <c:v>39.035154533020481</c:v>
                </c:pt>
                <c:pt idx="195">
                  <c:v>39.635925287091311</c:v>
                </c:pt>
                <c:pt idx="196">
                  <c:v>39.635925287091311</c:v>
                </c:pt>
                <c:pt idx="197">
                  <c:v>39.635925287091311</c:v>
                </c:pt>
                <c:pt idx="198">
                  <c:v>39.755867034859151</c:v>
                </c:pt>
                <c:pt idx="199">
                  <c:v>40.81097015719584</c:v>
                </c:pt>
                <c:pt idx="200">
                  <c:v>42.413962928292953</c:v>
                </c:pt>
                <c:pt idx="201">
                  <c:v>42.551667551945307</c:v>
                </c:pt>
                <c:pt idx="202">
                  <c:v>40.867916510602214</c:v>
                </c:pt>
                <c:pt idx="203">
                  <c:v>40.867916510602214</c:v>
                </c:pt>
                <c:pt idx="204">
                  <c:v>40.867916510602214</c:v>
                </c:pt>
                <c:pt idx="205">
                  <c:v>40.452770110590464</c:v>
                </c:pt>
                <c:pt idx="206">
                  <c:v>40.199791128222678</c:v>
                </c:pt>
                <c:pt idx="207">
                  <c:v>41.854299389926126</c:v>
                </c:pt>
                <c:pt idx="208">
                  <c:v>42.150001420580026</c:v>
                </c:pt>
                <c:pt idx="209">
                  <c:v>42.870779555142711</c:v>
                </c:pt>
                <c:pt idx="210">
                  <c:v>42.870779555142711</c:v>
                </c:pt>
                <c:pt idx="211">
                  <c:v>42.870779555142711</c:v>
                </c:pt>
                <c:pt idx="212">
                  <c:v>43.133983278665816</c:v>
                </c:pt>
                <c:pt idx="213">
                  <c:v>44.396269353354676</c:v>
                </c:pt>
                <c:pt idx="214">
                  <c:v>45.587787510027063</c:v>
                </c:pt>
                <c:pt idx="215">
                  <c:v>44.601743777715029</c:v>
                </c:pt>
                <c:pt idx="216">
                  <c:v>45.503788532069898</c:v>
                </c:pt>
                <c:pt idx="217">
                  <c:v>45.503788532069898</c:v>
                </c:pt>
                <c:pt idx="218">
                  <c:v>45.503788532069898</c:v>
                </c:pt>
                <c:pt idx="219">
                  <c:v>45.978741841869059</c:v>
                </c:pt>
                <c:pt idx="220">
                  <c:v>44.595049709044076</c:v>
                </c:pt>
                <c:pt idx="221">
                  <c:v>46.230672452067942</c:v>
                </c:pt>
                <c:pt idx="222">
                  <c:v>46.502149252924838</c:v>
                </c:pt>
                <c:pt idx="223">
                  <c:v>47.91161551365618</c:v>
                </c:pt>
                <c:pt idx="224">
                  <c:v>47.91161551365618</c:v>
                </c:pt>
                <c:pt idx="225">
                  <c:v>47.91161551365618</c:v>
                </c:pt>
                <c:pt idx="226">
                  <c:v>47.96626188586302</c:v>
                </c:pt>
                <c:pt idx="227">
                  <c:v>47.819553668273699</c:v>
                </c:pt>
                <c:pt idx="228">
                  <c:v>45.750803565391649</c:v>
                </c:pt>
                <c:pt idx="229">
                  <c:v>45.394475638080173</c:v>
                </c:pt>
                <c:pt idx="230">
                  <c:v>43.130131888274001</c:v>
                </c:pt>
                <c:pt idx="231">
                  <c:v>43.130131888274001</c:v>
                </c:pt>
                <c:pt idx="232">
                  <c:v>43.130131888274001</c:v>
                </c:pt>
                <c:pt idx="233">
                  <c:v>41.804375621603107</c:v>
                </c:pt>
                <c:pt idx="234">
                  <c:v>41.737130567390764</c:v>
                </c:pt>
                <c:pt idx="235">
                  <c:v>42.763224112399719</c:v>
                </c:pt>
                <c:pt idx="236">
                  <c:v>43.271802334798991</c:v>
                </c:pt>
                <c:pt idx="237">
                  <c:v>41.55389764826861</c:v>
                </c:pt>
                <c:pt idx="238">
                  <c:v>41.55389764826861</c:v>
                </c:pt>
                <c:pt idx="239">
                  <c:v>41.55389764826861</c:v>
                </c:pt>
                <c:pt idx="240">
                  <c:v>40.86904918295383</c:v>
                </c:pt>
                <c:pt idx="241">
                  <c:v>40.157889194989636</c:v>
                </c:pt>
                <c:pt idx="242">
                  <c:v>40.327277944737467</c:v>
                </c:pt>
                <c:pt idx="243">
                  <c:v>39.17310802541018</c:v>
                </c:pt>
                <c:pt idx="244">
                  <c:v>38.7838567173889</c:v>
                </c:pt>
                <c:pt idx="245">
                  <c:v>38.7838567173889</c:v>
                </c:pt>
                <c:pt idx="246">
                  <c:v>38.7838567173889</c:v>
                </c:pt>
                <c:pt idx="247">
                  <c:v>38.783138229451318</c:v>
                </c:pt>
                <c:pt idx="248">
                  <c:v>38.212910270871539</c:v>
                </c:pt>
                <c:pt idx="249">
                  <c:v>39.310952903253529</c:v>
                </c:pt>
                <c:pt idx="250">
                  <c:v>39.764918007069532</c:v>
                </c:pt>
                <c:pt idx="251">
                  <c:v>40.908731378966202</c:v>
                </c:pt>
                <c:pt idx="252">
                  <c:v>40.908731378966202</c:v>
                </c:pt>
                <c:pt idx="253">
                  <c:v>40.908731378966202</c:v>
                </c:pt>
                <c:pt idx="254">
                  <c:v>42.047388509234359</c:v>
                </c:pt>
                <c:pt idx="255">
                  <c:v>40.631251649222826</c:v>
                </c:pt>
                <c:pt idx="256">
                  <c:v>41.13223749150827</c:v>
                </c:pt>
                <c:pt idx="257">
                  <c:v>40.936086276708458</c:v>
                </c:pt>
                <c:pt idx="258">
                  <c:v>39.476318093063441</c:v>
                </c:pt>
                <c:pt idx="259">
                  <c:v>39.476318093063441</c:v>
                </c:pt>
                <c:pt idx="260">
                  <c:v>39.476318093063441</c:v>
                </c:pt>
                <c:pt idx="261">
                  <c:v>39.064068314800082</c:v>
                </c:pt>
                <c:pt idx="262">
                  <c:v>37.542114460604338</c:v>
                </c:pt>
                <c:pt idx="263">
                  <c:v>37.121718398734423</c:v>
                </c:pt>
                <c:pt idx="264">
                  <c:v>35.562347314092804</c:v>
                </c:pt>
                <c:pt idx="265">
                  <c:v>34.623403820731092</c:v>
                </c:pt>
                <c:pt idx="266">
                  <c:v>34.623403820731092</c:v>
                </c:pt>
                <c:pt idx="267">
                  <c:v>34.623403820731092</c:v>
                </c:pt>
                <c:pt idx="268">
                  <c:v>34.292189794693705</c:v>
                </c:pt>
                <c:pt idx="269">
                  <c:v>34.611648106123994</c:v>
                </c:pt>
                <c:pt idx="270">
                  <c:v>36.065914539021634</c:v>
                </c:pt>
                <c:pt idx="271">
                  <c:v>34.109102301074053</c:v>
                </c:pt>
                <c:pt idx="272">
                  <c:v>33.988595424582854</c:v>
                </c:pt>
                <c:pt idx="273">
                  <c:v>33.988595424582854</c:v>
                </c:pt>
                <c:pt idx="274">
                  <c:v>33.988595424582854</c:v>
                </c:pt>
                <c:pt idx="275">
                  <c:v>33.988595424582854</c:v>
                </c:pt>
                <c:pt idx="276">
                  <c:v>36.167750219066491</c:v>
                </c:pt>
                <c:pt idx="277">
                  <c:v>35.480668099061504</c:v>
                </c:pt>
                <c:pt idx="278">
                  <c:v>35.131629131084033</c:v>
                </c:pt>
                <c:pt idx="279">
                  <c:v>33.431344043148762</c:v>
                </c:pt>
                <c:pt idx="280">
                  <c:v>33.431344043148762</c:v>
                </c:pt>
                <c:pt idx="281">
                  <c:v>33.431344043148762</c:v>
                </c:pt>
                <c:pt idx="282">
                  <c:v>32.6603227674956</c:v>
                </c:pt>
                <c:pt idx="283">
                  <c:v>32.40384140242417</c:v>
                </c:pt>
                <c:pt idx="284">
                  <c:v>32.117790019435262</c:v>
                </c:pt>
                <c:pt idx="285">
                  <c:v>32.469640101757889</c:v>
                </c:pt>
                <c:pt idx="286">
                  <c:v>31.076940438218692</c:v>
                </c:pt>
                <c:pt idx="287">
                  <c:v>31.076940438218692</c:v>
                </c:pt>
                <c:pt idx="288">
                  <c:v>31.076940438218692</c:v>
                </c:pt>
                <c:pt idx="289">
                  <c:v>31.965034646148023</c:v>
                </c:pt>
                <c:pt idx="290">
                  <c:v>32.276347806996846</c:v>
                </c:pt>
                <c:pt idx="291">
                  <c:v>31.352065383104748</c:v>
                </c:pt>
                <c:pt idx="292">
                  <c:v>31.109199208252608</c:v>
                </c:pt>
                <c:pt idx="293">
                  <c:v>31.630161859512906</c:v>
                </c:pt>
                <c:pt idx="294">
                  <c:v>31.630161859512906</c:v>
                </c:pt>
                <c:pt idx="295">
                  <c:v>31.630161859512906</c:v>
                </c:pt>
                <c:pt idx="296">
                  <c:v>31.111792708708158</c:v>
                </c:pt>
                <c:pt idx="297">
                  <c:v>32.934122352798163</c:v>
                </c:pt>
                <c:pt idx="298">
                  <c:v>32.973927866511367</c:v>
                </c:pt>
                <c:pt idx="299">
                  <c:v>32.592007361781391</c:v>
                </c:pt>
                <c:pt idx="300">
                  <c:v>33.237618367473658</c:v>
                </c:pt>
                <c:pt idx="301">
                  <c:v>33.237618367473658</c:v>
                </c:pt>
                <c:pt idx="302">
                  <c:v>33.237618367473658</c:v>
                </c:pt>
                <c:pt idx="303">
                  <c:v>33.747201707272311</c:v>
                </c:pt>
                <c:pt idx="304">
                  <c:v>33.58617700748281</c:v>
                </c:pt>
                <c:pt idx="305">
                  <c:v>32.114257882756277</c:v>
                </c:pt>
                <c:pt idx="306">
                  <c:v>32.111326209830807</c:v>
                </c:pt>
                <c:pt idx="307">
                  <c:v>32.411775041549468</c:v>
                </c:pt>
                <c:pt idx="308">
                  <c:v>32.411775041549468</c:v>
                </c:pt>
                <c:pt idx="309">
                  <c:v>32.411775041549468</c:v>
                </c:pt>
                <c:pt idx="310">
                  <c:v>32.460670429010676</c:v>
                </c:pt>
                <c:pt idx="311">
                  <c:v>32.0102168373786</c:v>
                </c:pt>
                <c:pt idx="312">
                  <c:v>30.147565705731989</c:v>
                </c:pt>
                <c:pt idx="313">
                  <c:v>31.98599633525367</c:v>
                </c:pt>
                <c:pt idx="314">
                  <c:v>33.556026585411288</c:v>
                </c:pt>
                <c:pt idx="315">
                  <c:v>33.556026585411288</c:v>
                </c:pt>
                <c:pt idx="316">
                  <c:v>33.556026585411288</c:v>
                </c:pt>
                <c:pt idx="317">
                  <c:v>32.983311934483346</c:v>
                </c:pt>
                <c:pt idx="318">
                  <c:v>33.358601536485885</c:v>
                </c:pt>
                <c:pt idx="319">
                  <c:v>32.007546977358523</c:v>
                </c:pt>
                <c:pt idx="320">
                  <c:v>31.623071012932741</c:v>
                </c:pt>
                <c:pt idx="321">
                  <c:v>31.357264326286728</c:v>
                </c:pt>
                <c:pt idx="322">
                  <c:v>31.357264326286728</c:v>
                </c:pt>
                <c:pt idx="323">
                  <c:v>31.357264326286728</c:v>
                </c:pt>
                <c:pt idx="324">
                  <c:v>30.469041082916483</c:v>
                </c:pt>
                <c:pt idx="325">
                  <c:v>30.819730401188966</c:v>
                </c:pt>
                <c:pt idx="326">
                  <c:v>31.267334542228276</c:v>
                </c:pt>
                <c:pt idx="327">
                  <c:v>31.268874117198909</c:v>
                </c:pt>
                <c:pt idx="328">
                  <c:v>31.329932086841399</c:v>
                </c:pt>
                <c:pt idx="329">
                  <c:v>31.329932086841399</c:v>
                </c:pt>
                <c:pt idx="330">
                  <c:v>31.329932086841399</c:v>
                </c:pt>
                <c:pt idx="331">
                  <c:v>30.075724863887014</c:v>
                </c:pt>
                <c:pt idx="332">
                  <c:v>30.114676843871212</c:v>
                </c:pt>
                <c:pt idx="333">
                  <c:v>31.2553671139854</c:v>
                </c:pt>
                <c:pt idx="334">
                  <c:v>31.024645446561301</c:v>
                </c:pt>
                <c:pt idx="335">
                  <c:v>31.248590286400269</c:v>
                </c:pt>
                <c:pt idx="336">
                  <c:v>31.248590286400269</c:v>
                </c:pt>
                <c:pt idx="337">
                  <c:v>31.248590286400269</c:v>
                </c:pt>
                <c:pt idx="338">
                  <c:v>30.129085668107734</c:v>
                </c:pt>
                <c:pt idx="339">
                  <c:v>29.011193248705187</c:v>
                </c:pt>
                <c:pt idx="340">
                  <c:v>28.861627802115507</c:v>
                </c:pt>
                <c:pt idx="341">
                  <c:v>29.174649314558444</c:v>
                </c:pt>
                <c:pt idx="342">
                  <c:v>28.916274287479627</c:v>
                </c:pt>
                <c:pt idx="343">
                  <c:v>28.916274287479627</c:v>
                </c:pt>
                <c:pt idx="344">
                  <c:v>28.916274287479627</c:v>
                </c:pt>
                <c:pt idx="345">
                  <c:v>28.970368518932609</c:v>
                </c:pt>
                <c:pt idx="346">
                  <c:v>28.96938935880895</c:v>
                </c:pt>
                <c:pt idx="347">
                  <c:v>28.646181285855072</c:v>
                </c:pt>
                <c:pt idx="348">
                  <c:v>27.784608479444184</c:v>
                </c:pt>
                <c:pt idx="349">
                  <c:v>27.483243385280108</c:v>
                </c:pt>
                <c:pt idx="350">
                  <c:v>27.483243385280108</c:v>
                </c:pt>
                <c:pt idx="351">
                  <c:v>27.483243385280108</c:v>
                </c:pt>
                <c:pt idx="352">
                  <c:v>26.612881349704942</c:v>
                </c:pt>
                <c:pt idx="353">
                  <c:v>26.70198797359663</c:v>
                </c:pt>
                <c:pt idx="354">
                  <c:v>27.122452853712513</c:v>
                </c:pt>
                <c:pt idx="355">
                  <c:v>26.407949386148051</c:v>
                </c:pt>
                <c:pt idx="356">
                  <c:v>26.344023776348834</c:v>
                </c:pt>
                <c:pt idx="357">
                  <c:v>26.344023776348834</c:v>
                </c:pt>
                <c:pt idx="358">
                  <c:v>26.344023776348834</c:v>
                </c:pt>
                <c:pt idx="359">
                  <c:v>26.341569258215063</c:v>
                </c:pt>
                <c:pt idx="360">
                  <c:v>25.595938250316536</c:v>
                </c:pt>
                <c:pt idx="361">
                  <c:v>25.660820118748429</c:v>
                </c:pt>
                <c:pt idx="362">
                  <c:v>26.857021909207567</c:v>
                </c:pt>
                <c:pt idx="363">
                  <c:v>27.184391461403461</c:v>
                </c:pt>
                <c:pt idx="364">
                  <c:v>27.184391461403461</c:v>
                </c:pt>
                <c:pt idx="365">
                  <c:v>27.184391461403461</c:v>
                </c:pt>
                <c:pt idx="366">
                  <c:v>27.184391461403461</c:v>
                </c:pt>
                <c:pt idx="367">
                  <c:v>27.184449861779047</c:v>
                </c:pt>
                <c:pt idx="368">
                  <c:v>27.666861093932461</c:v>
                </c:pt>
                <c:pt idx="369">
                  <c:v>27.346129266328827</c:v>
                </c:pt>
                <c:pt idx="370">
                  <c:v>27.745723684982615</c:v>
                </c:pt>
                <c:pt idx="371">
                  <c:v>27.745723684982615</c:v>
                </c:pt>
                <c:pt idx="372">
                  <c:v>27.745723684982615</c:v>
                </c:pt>
                <c:pt idx="373">
                  <c:v>28.56081050769545</c:v>
                </c:pt>
                <c:pt idx="374">
                  <c:v>29.227697168794204</c:v>
                </c:pt>
                <c:pt idx="375">
                  <c:v>29.904916623944693</c:v>
                </c:pt>
                <c:pt idx="376">
                  <c:v>30.74112537835612</c:v>
                </c:pt>
                <c:pt idx="377">
                  <c:v>30.970758493753387</c:v>
                </c:pt>
                <c:pt idx="378">
                  <c:v>30.970758493753387</c:v>
                </c:pt>
                <c:pt idx="379">
                  <c:v>30.970758493753387</c:v>
                </c:pt>
                <c:pt idx="380">
                  <c:v>30.975906601305585</c:v>
                </c:pt>
                <c:pt idx="381">
                  <c:v>31.339997501542289</c:v>
                </c:pt>
                <c:pt idx="382">
                  <c:v>30.830704492069845</c:v>
                </c:pt>
                <c:pt idx="383">
                  <c:v>29.908684846033456</c:v>
                </c:pt>
                <c:pt idx="384">
                  <c:v>30.746350101166399</c:v>
                </c:pt>
                <c:pt idx="385">
                  <c:v>30.746350101166399</c:v>
                </c:pt>
                <c:pt idx="386">
                  <c:v>30.746350101166399</c:v>
                </c:pt>
                <c:pt idx="387">
                  <c:v>31.569309958302661</c:v>
                </c:pt>
                <c:pt idx="388">
                  <c:v>31.123855163729004</c:v>
                </c:pt>
                <c:pt idx="389">
                  <c:v>31.182803187672441</c:v>
                </c:pt>
                <c:pt idx="390">
                  <c:v>31.452650039550523</c:v>
                </c:pt>
                <c:pt idx="391">
                  <c:v>33.377541498903</c:v>
                </c:pt>
                <c:pt idx="392">
                  <c:v>33.377541498903</c:v>
                </c:pt>
                <c:pt idx="393">
                  <c:v>33.377541498903</c:v>
                </c:pt>
                <c:pt idx="394">
                  <c:v>32.500108888490821</c:v>
                </c:pt>
                <c:pt idx="395">
                  <c:v>33.196582120965488</c:v>
                </c:pt>
                <c:pt idx="396">
                  <c:v>33.615564757581886</c:v>
                </c:pt>
                <c:pt idx="397">
                  <c:v>34.557714955996246</c:v>
                </c:pt>
                <c:pt idx="398">
                  <c:v>34.176300311839583</c:v>
                </c:pt>
                <c:pt idx="399">
                  <c:v>34.176300311839583</c:v>
                </c:pt>
                <c:pt idx="400">
                  <c:v>34.176300311839583</c:v>
                </c:pt>
                <c:pt idx="401">
                  <c:v>33.862657673704256</c:v>
                </c:pt>
                <c:pt idx="402">
                  <c:v>33.777920319617088</c:v>
                </c:pt>
                <c:pt idx="403">
                  <c:v>33.508326674816679</c:v>
                </c:pt>
                <c:pt idx="404">
                  <c:v>32.333532926344851</c:v>
                </c:pt>
                <c:pt idx="405">
                  <c:v>31.932912809779619</c:v>
                </c:pt>
                <c:pt idx="406">
                  <c:v>31.932912809779619</c:v>
                </c:pt>
                <c:pt idx="407">
                  <c:v>31.932912809779619</c:v>
                </c:pt>
                <c:pt idx="408">
                  <c:v>32.034871642481349</c:v>
                </c:pt>
                <c:pt idx="409">
                  <c:v>32.579141698362108</c:v>
                </c:pt>
                <c:pt idx="410">
                  <c:v>33.768704286356702</c:v>
                </c:pt>
                <c:pt idx="411">
                  <c:v>32.932758394328573</c:v>
                </c:pt>
                <c:pt idx="412">
                  <c:v>32.697423699880666</c:v>
                </c:pt>
                <c:pt idx="413">
                  <c:v>32.697423699880666</c:v>
                </c:pt>
                <c:pt idx="414">
                  <c:v>32.697423699880666</c:v>
                </c:pt>
                <c:pt idx="415">
                  <c:v>32.697276623394728</c:v>
                </c:pt>
                <c:pt idx="416">
                  <c:v>31.371716356468994</c:v>
                </c:pt>
                <c:pt idx="417">
                  <c:v>31.748851149948887</c:v>
                </c:pt>
                <c:pt idx="418">
                  <c:v>31.199727953411248</c:v>
                </c:pt>
                <c:pt idx="419">
                  <c:v>30.258465158220353</c:v>
                </c:pt>
                <c:pt idx="420">
                  <c:v>30.258465158220353</c:v>
                </c:pt>
                <c:pt idx="421">
                  <c:v>30.258465158220353</c:v>
                </c:pt>
                <c:pt idx="422">
                  <c:v>30.567743025888106</c:v>
                </c:pt>
                <c:pt idx="423">
                  <c:v>30.884604269993975</c:v>
                </c:pt>
                <c:pt idx="424">
                  <c:v>30.220454573997529</c:v>
                </c:pt>
                <c:pt idx="425">
                  <c:v>30.399749171675673</c:v>
                </c:pt>
                <c:pt idx="426">
                  <c:v>31.164730955159097</c:v>
                </c:pt>
                <c:pt idx="427">
                  <c:v>31.164730955159097</c:v>
                </c:pt>
                <c:pt idx="428">
                  <c:v>31.164730955159097</c:v>
                </c:pt>
                <c:pt idx="429">
                  <c:v>30.707655906255354</c:v>
                </c:pt>
                <c:pt idx="430">
                  <c:v>30.062348323136902</c:v>
                </c:pt>
                <c:pt idx="431">
                  <c:v>29.982850451448893</c:v>
                </c:pt>
                <c:pt idx="432">
                  <c:v>28.831007210783838</c:v>
                </c:pt>
                <c:pt idx="433">
                  <c:v>27.857561722765638</c:v>
                </c:pt>
                <c:pt idx="434">
                  <c:v>27.857561722765638</c:v>
                </c:pt>
                <c:pt idx="435">
                  <c:v>27.857561722765638</c:v>
                </c:pt>
                <c:pt idx="436">
                  <c:v>27.799246805005495</c:v>
                </c:pt>
                <c:pt idx="437">
                  <c:v>27.941350287537087</c:v>
                </c:pt>
                <c:pt idx="438">
                  <c:v>27.463358558174676</c:v>
                </c:pt>
                <c:pt idx="439">
                  <c:v>27.867323530070625</c:v>
                </c:pt>
                <c:pt idx="440">
                  <c:v>27.304001191933907</c:v>
                </c:pt>
                <c:pt idx="441">
                  <c:v>27.304001191933907</c:v>
                </c:pt>
                <c:pt idx="442">
                  <c:v>27.304001191933907</c:v>
                </c:pt>
                <c:pt idx="443">
                  <c:v>26.72964098025518</c:v>
                </c:pt>
                <c:pt idx="444">
                  <c:v>27.756703613827945</c:v>
                </c:pt>
                <c:pt idx="445">
                  <c:v>27.055282832672393</c:v>
                </c:pt>
                <c:pt idx="446">
                  <c:v>27.244090390723745</c:v>
                </c:pt>
                <c:pt idx="447">
                  <c:v>27.17582527024857</c:v>
                </c:pt>
                <c:pt idx="448">
                  <c:v>27.17582527024857</c:v>
                </c:pt>
                <c:pt idx="449">
                  <c:v>27.17582527024857</c:v>
                </c:pt>
                <c:pt idx="450">
                  <c:v>27.29832108005894</c:v>
                </c:pt>
                <c:pt idx="451">
                  <c:v>27.069390878864237</c:v>
                </c:pt>
                <c:pt idx="452">
                  <c:v>27.830820901316862</c:v>
                </c:pt>
                <c:pt idx="453">
                  <c:v>27.830820901316862</c:v>
                </c:pt>
                <c:pt idx="454">
                  <c:v>27.925582622587754</c:v>
                </c:pt>
              </c:numCache>
            </c:numRef>
          </c:val>
          <c:smooth val="0"/>
          <c:extLst>
            <c:ext xmlns:c16="http://schemas.microsoft.com/office/drawing/2014/chart" uri="{C3380CC4-5D6E-409C-BE32-E72D297353CC}">
              <c16:uniqueId val="{00000001-1948-4B6C-A4AE-56FDAC3A6D20}"/>
            </c:ext>
          </c:extLst>
        </c:ser>
        <c:dLbls>
          <c:showLegendKey val="0"/>
          <c:showVal val="0"/>
          <c:showCatName val="0"/>
          <c:showSerName val="0"/>
          <c:showPercent val="0"/>
          <c:showBubbleSize val="0"/>
        </c:dLbls>
        <c:smooth val="0"/>
        <c:axId val="2045723168"/>
        <c:axId val="2045715680"/>
      </c:lineChart>
      <c:dateAx>
        <c:axId val="2045723168"/>
        <c:scaling>
          <c:orientation val="minMax"/>
        </c:scaling>
        <c:delete val="0"/>
        <c:axPos val="b"/>
        <c:numFmt formatCode="[$-409]mmm\-yy;@" sourceLinked="0"/>
        <c:majorTickMark val="out"/>
        <c:minorTickMark val="none"/>
        <c:tickLblPos val="nextTo"/>
        <c:spPr>
          <a:noFill/>
          <a:ln w="9525" cap="flat" cmpd="sng" algn="ctr">
            <a:solidFill>
              <a:schemeClr val="bg1">
                <a:lumMod val="85000"/>
              </a:schemeClr>
            </a:solidFill>
            <a:round/>
          </a:ln>
          <a:effectLst/>
        </c:spPr>
        <c:txPr>
          <a:bodyPr rot="6000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mn-ea"/>
                <a:cs typeface="+mn-cs"/>
              </a:defRPr>
            </a:pPr>
            <a:endParaRPr lang="en-US"/>
          </a:p>
        </c:txPr>
        <c:crossAx val="2045715680"/>
        <c:crosses val="autoZero"/>
        <c:auto val="1"/>
        <c:lblOffset val="100"/>
        <c:baseTimeUnit val="days"/>
        <c:majorUnit val="1"/>
        <c:majorTimeUnit val="months"/>
      </c:dateAx>
      <c:valAx>
        <c:axId val="2045715680"/>
        <c:scaling>
          <c:orientation val="minMax"/>
          <c:max val="120"/>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mn-ea"/>
                <a:cs typeface="+mn-cs"/>
              </a:defRPr>
            </a:pPr>
            <a:endParaRPr lang="en-US"/>
          </a:p>
        </c:txPr>
        <c:crossAx val="2045723168"/>
        <c:crosses val="autoZero"/>
        <c:crossBetween val="between"/>
      </c:valAx>
      <c:spPr>
        <a:noFill/>
        <a:ln>
          <a:noFill/>
        </a:ln>
        <a:effectLst/>
      </c:spPr>
    </c:plotArea>
    <c:legend>
      <c:legendPos val="b"/>
      <c:layout>
        <c:manualLayout>
          <c:xMode val="edge"/>
          <c:yMode val="edge"/>
          <c:x val="0.30557188684747738"/>
          <c:y val="0.92291601049868766"/>
          <c:w val="0.38885622630504518"/>
          <c:h val="7.708398950131231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a:lstStyle/>
    <a:p>
      <a:pPr>
        <a:defRPr>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'VC Company Inventory'!$C$7</c:f>
              <c:strCache>
                <c:ptCount val="1"/>
                <c:pt idx="0">
                  <c:v>Angel and seed</c:v>
                </c:pt>
              </c:strCache>
            </c:strRef>
          </c:tx>
          <c:spPr>
            <a:ln w="28575" cap="rnd">
              <a:solidFill>
                <a:schemeClr val="accent1"/>
              </a:solidFill>
              <a:round/>
            </a:ln>
            <a:effectLst/>
          </c:spPr>
          <c:marker>
            <c:symbol val="none"/>
          </c:marker>
          <c:cat>
            <c:numRef>
              <c:f>'VC Company Inventory'!$B$8:$B$166</c:f>
              <c:numCache>
                <c:formatCode>m/d/yyyy</c:formatCode>
                <c:ptCount val="15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numCache>
            </c:numRef>
          </c:cat>
          <c:val>
            <c:numRef>
              <c:f>'VC Company Inventory'!$C$8:$C$166</c:f>
              <c:numCache>
                <c:formatCode>0%</c:formatCode>
                <c:ptCount val="159"/>
                <c:pt idx="0">
                  <c:v>0.33905194655820692</c:v>
                </c:pt>
                <c:pt idx="1">
                  <c:v>0.34705352324826072</c:v>
                </c:pt>
                <c:pt idx="2">
                  <c:v>0.35601017467646162</c:v>
                </c:pt>
                <c:pt idx="3">
                  <c:v>0.3648266937605944</c:v>
                </c:pt>
                <c:pt idx="4">
                  <c:v>0.37124293424003435</c:v>
                </c:pt>
                <c:pt idx="5">
                  <c:v>0.37562822185868461</c:v>
                </c:pt>
                <c:pt idx="6">
                  <c:v>0.37935667708866427</c:v>
                </c:pt>
                <c:pt idx="7">
                  <c:v>0.38213970395463898</c:v>
                </c:pt>
                <c:pt idx="8">
                  <c:v>0.38386084007053251</c:v>
                </c:pt>
                <c:pt idx="9">
                  <c:v>0.38365075345161331</c:v>
                </c:pt>
                <c:pt idx="10">
                  <c:v>0.38410421034381015</c:v>
                </c:pt>
                <c:pt idx="11">
                  <c:v>0.38326448967889526</c:v>
                </c:pt>
                <c:pt idx="12">
                  <c:v>0.38222595500068118</c:v>
                </c:pt>
                <c:pt idx="13">
                  <c:v>0.38022868277455252</c:v>
                </c:pt>
                <c:pt idx="14">
                  <c:v>0.37740603386040067</c:v>
                </c:pt>
                <c:pt idx="15">
                  <c:v>0.37531273507397139</c:v>
                </c:pt>
                <c:pt idx="16">
                  <c:v>0.37495290144458909</c:v>
                </c:pt>
                <c:pt idx="17">
                  <c:v>0.37580612670202734</c:v>
                </c:pt>
                <c:pt idx="18">
                  <c:v>0.37700445277276623</c:v>
                </c:pt>
                <c:pt idx="19">
                  <c:v>0.37797703359498352</c:v>
                </c:pt>
                <c:pt idx="20">
                  <c:v>0.38010827381386086</c:v>
                </c:pt>
                <c:pt idx="21">
                  <c:v>0.3820519531756566</c:v>
                </c:pt>
                <c:pt idx="22">
                  <c:v>0.38424218849823105</c:v>
                </c:pt>
                <c:pt idx="23">
                  <c:v>0.38677695688826486</c:v>
                </c:pt>
                <c:pt idx="24">
                  <c:v>0.38930867694647758</c:v>
                </c:pt>
                <c:pt idx="25">
                  <c:v>0.39150661377071855</c:v>
                </c:pt>
                <c:pt idx="26">
                  <c:v>0.39355203924179188</c:v>
                </c:pt>
                <c:pt idx="27">
                  <c:v>0.39602929068030379</c:v>
                </c:pt>
                <c:pt idx="28">
                  <c:v>0.39816209759925653</c:v>
                </c:pt>
                <c:pt idx="29">
                  <c:v>0.39872065974377563</c:v>
                </c:pt>
                <c:pt idx="30">
                  <c:v>0.39941324356883867</c:v>
                </c:pt>
                <c:pt idx="31">
                  <c:v>0.39978760934849222</c:v>
                </c:pt>
                <c:pt idx="32">
                  <c:v>0.39917451932159292</c:v>
                </c:pt>
                <c:pt idx="33">
                  <c:v>0.39887299819587135</c:v>
                </c:pt>
                <c:pt idx="34">
                  <c:v>0.39675359080478895</c:v>
                </c:pt>
                <c:pt idx="35">
                  <c:v>0.39383341054176846</c:v>
                </c:pt>
                <c:pt idx="36">
                  <c:v>0.38934656516270083</c:v>
                </c:pt>
                <c:pt idx="37">
                  <c:v>0.38589328517155869</c:v>
                </c:pt>
                <c:pt idx="38">
                  <c:v>0.38336021946895404</c:v>
                </c:pt>
                <c:pt idx="39">
                  <c:v>0.37982596361829463</c:v>
                </c:pt>
                <c:pt idx="40">
                  <c:v>0.37620898399668173</c:v>
                </c:pt>
                <c:pt idx="41">
                  <c:v>0.37351706210046287</c:v>
                </c:pt>
                <c:pt idx="42">
                  <c:v>0.36993449894727415</c:v>
                </c:pt>
                <c:pt idx="43">
                  <c:v>0.36614805140267315</c:v>
                </c:pt>
                <c:pt idx="44">
                  <c:v>0.36321873000483862</c:v>
                </c:pt>
                <c:pt idx="45">
                  <c:v>0.3600736375948867</c:v>
                </c:pt>
                <c:pt idx="46">
                  <c:v>0.3563583094384894</c:v>
                </c:pt>
                <c:pt idx="47">
                  <c:v>0.35383438825913588</c:v>
                </c:pt>
                <c:pt idx="48">
                  <c:v>0.35166253711708179</c:v>
                </c:pt>
                <c:pt idx="49">
                  <c:v>0.34832207005966204</c:v>
                </c:pt>
                <c:pt idx="50">
                  <c:v>0.34307887629092648</c:v>
                </c:pt>
                <c:pt idx="51">
                  <c:v>0.33683155726454767</c:v>
                </c:pt>
                <c:pt idx="52">
                  <c:v>0.32902541710546629</c:v>
                </c:pt>
                <c:pt idx="53">
                  <c:v>0.32082824521189418</c:v>
                </c:pt>
                <c:pt idx="54">
                  <c:v>0.31296179611582486</c:v>
                </c:pt>
                <c:pt idx="55">
                  <c:v>0.30572769552731982</c:v>
                </c:pt>
                <c:pt idx="56">
                  <c:v>0.29787125022901861</c:v>
                </c:pt>
                <c:pt idx="57">
                  <c:v>0.28935588209991753</c:v>
                </c:pt>
                <c:pt idx="58">
                  <c:v>0.28247822742259138</c:v>
                </c:pt>
                <c:pt idx="59">
                  <c:v>0.27459377015185704</c:v>
                </c:pt>
                <c:pt idx="60">
                  <c:v>0.26660041733025752</c:v>
                </c:pt>
                <c:pt idx="61">
                  <c:v>0.25803073620831479</c:v>
                </c:pt>
                <c:pt idx="62">
                  <c:v>0.25065071075926093</c:v>
                </c:pt>
                <c:pt idx="63">
                  <c:v>0.24412837137825716</c:v>
                </c:pt>
                <c:pt idx="64">
                  <c:v>0.23880482896755875</c:v>
                </c:pt>
                <c:pt idx="65">
                  <c:v>0.2339659977568822</c:v>
                </c:pt>
                <c:pt idx="66">
                  <c:v>0.2286807549630181</c:v>
                </c:pt>
                <c:pt idx="67">
                  <c:v>0.22272485231811076</c:v>
                </c:pt>
                <c:pt idx="68">
                  <c:v>0.2161485303728371</c:v>
                </c:pt>
                <c:pt idx="69">
                  <c:v>0.20992206273997646</c:v>
                </c:pt>
                <c:pt idx="70">
                  <c:v>0.20305854226759271</c:v>
                </c:pt>
                <c:pt idx="71">
                  <c:v>0.19656648052571637</c:v>
                </c:pt>
                <c:pt idx="72">
                  <c:v>0.19066675606872319</c:v>
                </c:pt>
                <c:pt idx="73">
                  <c:v>0.18700040843729027</c:v>
                </c:pt>
                <c:pt idx="74">
                  <c:v>0.18241529113069591</c:v>
                </c:pt>
                <c:pt idx="75">
                  <c:v>0.17795975480637691</c:v>
                </c:pt>
                <c:pt idx="76">
                  <c:v>0.1728849665959479</c:v>
                </c:pt>
                <c:pt idx="77">
                  <c:v>0.1670245119432128</c:v>
                </c:pt>
                <c:pt idx="78">
                  <c:v>0.16094509801223639</c:v>
                </c:pt>
                <c:pt idx="79">
                  <c:v>0.15451910601784274</c:v>
                </c:pt>
                <c:pt idx="80">
                  <c:v>0.14850355479225053</c:v>
                </c:pt>
                <c:pt idx="81">
                  <c:v>0.14289920758741123</c:v>
                </c:pt>
                <c:pt idx="82">
                  <c:v>0.13701842198798361</c:v>
                </c:pt>
                <c:pt idx="83">
                  <c:v>0.12993485478157993</c:v>
                </c:pt>
                <c:pt idx="84">
                  <c:v>0.12351519767167489</c:v>
                </c:pt>
                <c:pt idx="85">
                  <c:v>0.11604695941325301</c:v>
                </c:pt>
                <c:pt idx="86">
                  <c:v>0.10936169092122007</c:v>
                </c:pt>
                <c:pt idx="87">
                  <c:v>0.10211526864557342</c:v>
                </c:pt>
                <c:pt idx="88">
                  <c:v>9.5832605584512384E-2</c:v>
                </c:pt>
                <c:pt idx="89">
                  <c:v>9.0185434584834148E-2</c:v>
                </c:pt>
                <c:pt idx="90">
                  <c:v>8.5206731795173796E-2</c:v>
                </c:pt>
                <c:pt idx="91">
                  <c:v>8.1258868027097461E-2</c:v>
                </c:pt>
                <c:pt idx="92">
                  <c:v>7.7592297500061816E-2</c:v>
                </c:pt>
                <c:pt idx="93">
                  <c:v>7.3871256810510641E-2</c:v>
                </c:pt>
                <c:pt idx="94">
                  <c:v>7.0318633949020867E-2</c:v>
                </c:pt>
                <c:pt idx="95">
                  <c:v>6.8713339131412157E-2</c:v>
                </c:pt>
                <c:pt idx="96">
                  <c:v>6.7398969685918617E-2</c:v>
                </c:pt>
                <c:pt idx="97">
                  <c:v>6.5629114684166365E-2</c:v>
                </c:pt>
                <c:pt idx="98">
                  <c:v>6.3488572222024031E-2</c:v>
                </c:pt>
                <c:pt idx="99">
                  <c:v>6.2258357363479212E-2</c:v>
                </c:pt>
                <c:pt idx="100">
                  <c:v>6.0380735194196421E-2</c:v>
                </c:pt>
                <c:pt idx="101">
                  <c:v>5.8567479530808132E-2</c:v>
                </c:pt>
                <c:pt idx="102">
                  <c:v>5.7148260007912031E-2</c:v>
                </c:pt>
                <c:pt idx="103">
                  <c:v>5.5234303683849885E-2</c:v>
                </c:pt>
                <c:pt idx="104">
                  <c:v>5.3443030517747715E-2</c:v>
                </c:pt>
                <c:pt idx="105">
                  <c:v>5.1367752508528132E-2</c:v>
                </c:pt>
                <c:pt idx="106">
                  <c:v>5.0136473295099938E-2</c:v>
                </c:pt>
                <c:pt idx="107">
                  <c:v>4.8625152712520679E-2</c:v>
                </c:pt>
                <c:pt idx="108">
                  <c:v>4.6309117680865097E-2</c:v>
                </c:pt>
                <c:pt idx="109">
                  <c:v>4.4785531379759748E-2</c:v>
                </c:pt>
                <c:pt idx="110">
                  <c:v>4.3836896527821724E-2</c:v>
                </c:pt>
                <c:pt idx="111">
                  <c:v>4.2684052757807657E-2</c:v>
                </c:pt>
                <c:pt idx="112">
                  <c:v>4.2448867450000892E-2</c:v>
                </c:pt>
                <c:pt idx="113">
                  <c:v>4.2100296709473774E-2</c:v>
                </c:pt>
                <c:pt idx="114">
                  <c:v>4.1626660239226232E-2</c:v>
                </c:pt>
                <c:pt idx="115">
                  <c:v>4.139976986624453E-2</c:v>
                </c:pt>
                <c:pt idx="116">
                  <c:v>4.1251198889351005E-2</c:v>
                </c:pt>
                <c:pt idx="117">
                  <c:v>4.1884207716674025E-2</c:v>
                </c:pt>
                <c:pt idx="118">
                  <c:v>4.2021008408311099E-2</c:v>
                </c:pt>
                <c:pt idx="119">
                  <c:v>4.2189180701203068E-2</c:v>
                </c:pt>
                <c:pt idx="120">
                  <c:v>4.3599233812936365E-2</c:v>
                </c:pt>
                <c:pt idx="121">
                  <c:v>4.5013809577644524E-2</c:v>
                </c:pt>
                <c:pt idx="122">
                  <c:v>4.6316258094478889E-2</c:v>
                </c:pt>
                <c:pt idx="123">
                  <c:v>4.8220836178986315E-2</c:v>
                </c:pt>
                <c:pt idx="124">
                  <c:v>4.9618245402186234E-2</c:v>
                </c:pt>
                <c:pt idx="125">
                  <c:v>5.1720720576667101E-2</c:v>
                </c:pt>
                <c:pt idx="126">
                  <c:v>5.4065234817610275E-2</c:v>
                </c:pt>
                <c:pt idx="127">
                  <c:v>5.6980858945545686E-2</c:v>
                </c:pt>
                <c:pt idx="128">
                  <c:v>6.029189939794747E-2</c:v>
                </c:pt>
                <c:pt idx="129">
                  <c:v>6.3553809057394287E-2</c:v>
                </c:pt>
                <c:pt idx="130">
                  <c:v>6.6903731908085518E-2</c:v>
                </c:pt>
                <c:pt idx="131">
                  <c:v>6.9861423884112775E-2</c:v>
                </c:pt>
                <c:pt idx="132">
                  <c:v>7.1908879909074075E-2</c:v>
                </c:pt>
                <c:pt idx="133">
                  <c:v>7.3838589295113555E-2</c:v>
                </c:pt>
                <c:pt idx="134">
                  <c:v>7.6047360492637106E-2</c:v>
                </c:pt>
                <c:pt idx="135">
                  <c:v>7.7009499715238794E-2</c:v>
                </c:pt>
                <c:pt idx="136">
                  <c:v>7.7854155917661053E-2</c:v>
                </c:pt>
                <c:pt idx="137">
                  <c:v>7.8121829147149005E-2</c:v>
                </c:pt>
                <c:pt idx="138">
                  <c:v>7.7898364841999593E-2</c:v>
                </c:pt>
                <c:pt idx="139">
                  <c:v>7.7092871499256657E-2</c:v>
                </c:pt>
                <c:pt idx="140">
                  <c:v>7.5655161335288004E-2</c:v>
                </c:pt>
                <c:pt idx="141">
                  <c:v>7.3883811732744817E-2</c:v>
                </c:pt>
                <c:pt idx="142">
                  <c:v>7.2313215669884176E-2</c:v>
                </c:pt>
                <c:pt idx="143">
                  <c:v>7.1211962170000032E-2</c:v>
                </c:pt>
                <c:pt idx="144">
                  <c:v>6.9733565551011525E-2</c:v>
                </c:pt>
                <c:pt idx="145">
                  <c:v>6.7779537343080523E-2</c:v>
                </c:pt>
                <c:pt idx="146">
                  <c:v>6.5700720164412973E-2</c:v>
                </c:pt>
                <c:pt idx="147">
                  <c:v>6.4095335622348426E-2</c:v>
                </c:pt>
                <c:pt idx="148">
                  <c:v>6.2669914188446738E-2</c:v>
                </c:pt>
                <c:pt idx="149">
                  <c:v>6.116273064642469E-2</c:v>
                </c:pt>
                <c:pt idx="150">
                  <c:v>5.9452577648157701E-2</c:v>
                </c:pt>
                <c:pt idx="151">
                  <c:v>5.7625813120481838E-2</c:v>
                </c:pt>
                <c:pt idx="152">
                  <c:v>5.5672616713290213E-2</c:v>
                </c:pt>
                <c:pt idx="153">
                  <c:v>5.3427273022305377E-2</c:v>
                </c:pt>
                <c:pt idx="154">
                  <c:v>5.0567668294365452E-2</c:v>
                </c:pt>
                <c:pt idx="155">
                  <c:v>4.6567125862767123E-2</c:v>
                </c:pt>
                <c:pt idx="156">
                  <c:v>4.2846181361472079E-2</c:v>
                </c:pt>
                <c:pt idx="157">
                  <c:v>3.9226013600252609E-2</c:v>
                </c:pt>
                <c:pt idx="158">
                  <c:v>3.4780441132006068E-2</c:v>
                </c:pt>
              </c:numCache>
            </c:numRef>
          </c:val>
          <c:smooth val="0"/>
          <c:extLst>
            <c:ext xmlns:c16="http://schemas.microsoft.com/office/drawing/2014/chart" uri="{C3380CC4-5D6E-409C-BE32-E72D297353CC}">
              <c16:uniqueId val="{00000000-D512-45E0-879C-EF43D26111FB}"/>
            </c:ext>
          </c:extLst>
        </c:ser>
        <c:ser>
          <c:idx val="1"/>
          <c:order val="1"/>
          <c:tx>
            <c:strRef>
              <c:f>'VC Company Inventory'!$D$7</c:f>
              <c:strCache>
                <c:ptCount val="1"/>
                <c:pt idx="0">
                  <c:v>Early-stage VC</c:v>
                </c:pt>
              </c:strCache>
            </c:strRef>
          </c:tx>
          <c:spPr>
            <a:ln w="28575" cap="rnd">
              <a:solidFill>
                <a:schemeClr val="accent2"/>
              </a:solidFill>
              <a:round/>
            </a:ln>
            <a:effectLst/>
          </c:spPr>
          <c:marker>
            <c:symbol val="none"/>
          </c:marker>
          <c:cat>
            <c:numRef>
              <c:f>'VC Company Inventory'!$B$8:$B$166</c:f>
              <c:numCache>
                <c:formatCode>m/d/yyyy</c:formatCode>
                <c:ptCount val="15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numCache>
            </c:numRef>
          </c:cat>
          <c:val>
            <c:numRef>
              <c:f>'VC Company Inventory'!$D$8:$D$166</c:f>
              <c:numCache>
                <c:formatCode>0%</c:formatCode>
                <c:ptCount val="159"/>
                <c:pt idx="0">
                  <c:v>7.2952844327160746E-2</c:v>
                </c:pt>
                <c:pt idx="1">
                  <c:v>6.9800878236133901E-2</c:v>
                </c:pt>
                <c:pt idx="2">
                  <c:v>6.7141837762223433E-2</c:v>
                </c:pt>
                <c:pt idx="3">
                  <c:v>6.5976212715136914E-2</c:v>
                </c:pt>
                <c:pt idx="4">
                  <c:v>6.5172483089294811E-2</c:v>
                </c:pt>
                <c:pt idx="5">
                  <c:v>6.4280478589377119E-2</c:v>
                </c:pt>
                <c:pt idx="6">
                  <c:v>6.2949303815632573E-2</c:v>
                </c:pt>
                <c:pt idx="7">
                  <c:v>6.2036671863311223E-2</c:v>
                </c:pt>
                <c:pt idx="8">
                  <c:v>6.1882991149216082E-2</c:v>
                </c:pt>
                <c:pt idx="9">
                  <c:v>6.2754674475328523E-2</c:v>
                </c:pt>
                <c:pt idx="10">
                  <c:v>6.3681458330184584E-2</c:v>
                </c:pt>
                <c:pt idx="11">
                  <c:v>6.5040414282580991E-2</c:v>
                </c:pt>
                <c:pt idx="12">
                  <c:v>6.5793530378977658E-2</c:v>
                </c:pt>
                <c:pt idx="13">
                  <c:v>6.671352504357575E-2</c:v>
                </c:pt>
                <c:pt idx="14">
                  <c:v>6.807326218600096E-2</c:v>
                </c:pt>
                <c:pt idx="15">
                  <c:v>6.8618413144822976E-2</c:v>
                </c:pt>
                <c:pt idx="16">
                  <c:v>6.9719821680820637E-2</c:v>
                </c:pt>
                <c:pt idx="17">
                  <c:v>7.0941113248871687E-2</c:v>
                </c:pt>
                <c:pt idx="18">
                  <c:v>7.337642702406573E-2</c:v>
                </c:pt>
                <c:pt idx="19">
                  <c:v>7.6095352449347217E-2</c:v>
                </c:pt>
                <c:pt idx="20">
                  <c:v>7.9448129564348727E-2</c:v>
                </c:pt>
                <c:pt idx="21">
                  <c:v>8.2887922298167258E-2</c:v>
                </c:pt>
                <c:pt idx="22">
                  <c:v>8.6784384852459151E-2</c:v>
                </c:pt>
                <c:pt idx="23">
                  <c:v>8.9930909632540426E-2</c:v>
                </c:pt>
                <c:pt idx="24">
                  <c:v>9.3644535821253982E-2</c:v>
                </c:pt>
                <c:pt idx="25">
                  <c:v>9.6190333357342728E-2</c:v>
                </c:pt>
                <c:pt idx="26">
                  <c:v>9.8296175077655298E-2</c:v>
                </c:pt>
                <c:pt idx="27">
                  <c:v>0.10113625024937435</c:v>
                </c:pt>
                <c:pt idx="28">
                  <c:v>0.1036647640278598</c:v>
                </c:pt>
                <c:pt idx="29">
                  <c:v>0.10659869523157055</c:v>
                </c:pt>
                <c:pt idx="30">
                  <c:v>0.10922089464080759</c:v>
                </c:pt>
                <c:pt idx="31">
                  <c:v>0.11210582619805554</c:v>
                </c:pt>
                <c:pt idx="32">
                  <c:v>0.11392946470841252</c:v>
                </c:pt>
                <c:pt idx="33">
                  <c:v>0.11572768116676514</c:v>
                </c:pt>
                <c:pt idx="34">
                  <c:v>0.11698186447303253</c:v>
                </c:pt>
                <c:pt idx="35">
                  <c:v>0.1188077909293881</c:v>
                </c:pt>
                <c:pt idx="36">
                  <c:v>0.11984403791422843</c:v>
                </c:pt>
                <c:pt idx="37">
                  <c:v>0.12162810592932471</c:v>
                </c:pt>
                <c:pt idx="38">
                  <c:v>0.12304023422662726</c:v>
                </c:pt>
                <c:pt idx="39">
                  <c:v>0.1235843357999724</c:v>
                </c:pt>
                <c:pt idx="40">
                  <c:v>0.12380327879206472</c:v>
                </c:pt>
                <c:pt idx="41">
                  <c:v>0.12393616912120485</c:v>
                </c:pt>
                <c:pt idx="42">
                  <c:v>0.12393434300966864</c:v>
                </c:pt>
                <c:pt idx="43">
                  <c:v>0.12443162159823516</c:v>
                </c:pt>
                <c:pt idx="44">
                  <c:v>0.12557660222968733</c:v>
                </c:pt>
                <c:pt idx="45">
                  <c:v>0.12760904406483017</c:v>
                </c:pt>
                <c:pt idx="46">
                  <c:v>0.13085827122944613</c:v>
                </c:pt>
                <c:pt idx="47">
                  <c:v>0.13358163374882817</c:v>
                </c:pt>
                <c:pt idx="48">
                  <c:v>0.13619297539102959</c:v>
                </c:pt>
                <c:pt idx="49">
                  <c:v>0.13870573059307983</c:v>
                </c:pt>
                <c:pt idx="50">
                  <c:v>0.14213079091456718</c:v>
                </c:pt>
                <c:pt idx="51">
                  <c:v>0.14615290468018152</c:v>
                </c:pt>
                <c:pt idx="52">
                  <c:v>0.15035137791371903</c:v>
                </c:pt>
                <c:pt idx="53">
                  <c:v>0.15427320483895035</c:v>
                </c:pt>
                <c:pt idx="54">
                  <c:v>0.15751185343979365</c:v>
                </c:pt>
                <c:pt idx="55">
                  <c:v>0.15864991159377503</c:v>
                </c:pt>
                <c:pt idx="56">
                  <c:v>0.15877829130884832</c:v>
                </c:pt>
                <c:pt idx="57">
                  <c:v>0.15657618297518935</c:v>
                </c:pt>
                <c:pt idx="58">
                  <c:v>0.15199889157449195</c:v>
                </c:pt>
                <c:pt idx="59">
                  <c:v>0.14751270559061533</c:v>
                </c:pt>
                <c:pt idx="60">
                  <c:v>0.14331684191191832</c:v>
                </c:pt>
                <c:pt idx="61">
                  <c:v>0.13873423104610982</c:v>
                </c:pt>
                <c:pt idx="62">
                  <c:v>0.13322542035895807</c:v>
                </c:pt>
                <c:pt idx="63">
                  <c:v>0.12668189302389349</c:v>
                </c:pt>
                <c:pt idx="64">
                  <c:v>0.12012479696713602</c:v>
                </c:pt>
                <c:pt idx="65">
                  <c:v>0.11312564341069549</c:v>
                </c:pt>
                <c:pt idx="66">
                  <c:v>0.10694079052627203</c:v>
                </c:pt>
                <c:pt idx="67">
                  <c:v>0.10197296193043102</c:v>
                </c:pt>
                <c:pt idx="68">
                  <c:v>9.7831003584254783E-2</c:v>
                </c:pt>
                <c:pt idx="69">
                  <c:v>9.5080730643179664E-2</c:v>
                </c:pt>
                <c:pt idx="70">
                  <c:v>9.3106270416888279E-2</c:v>
                </c:pt>
                <c:pt idx="71">
                  <c:v>9.0822363171686446E-2</c:v>
                </c:pt>
                <c:pt idx="72">
                  <c:v>8.8302954428408117E-2</c:v>
                </c:pt>
                <c:pt idx="73">
                  <c:v>8.6695544127806057E-2</c:v>
                </c:pt>
                <c:pt idx="74">
                  <c:v>8.5037825851742299E-2</c:v>
                </c:pt>
                <c:pt idx="75">
                  <c:v>8.3783016582751182E-2</c:v>
                </c:pt>
                <c:pt idx="76">
                  <c:v>8.1988776983765457E-2</c:v>
                </c:pt>
                <c:pt idx="77">
                  <c:v>8.069993226297946E-2</c:v>
                </c:pt>
                <c:pt idx="78">
                  <c:v>7.8984499420481816E-2</c:v>
                </c:pt>
                <c:pt idx="79">
                  <c:v>7.7144225357394902E-2</c:v>
                </c:pt>
                <c:pt idx="80">
                  <c:v>7.4957909164110881E-2</c:v>
                </c:pt>
                <c:pt idx="81">
                  <c:v>7.1947410264233194E-2</c:v>
                </c:pt>
                <c:pt idx="82">
                  <c:v>6.9768724895489312E-2</c:v>
                </c:pt>
                <c:pt idx="83">
                  <c:v>6.7954626324503234E-2</c:v>
                </c:pt>
                <c:pt idx="84">
                  <c:v>6.6743064398252158E-2</c:v>
                </c:pt>
                <c:pt idx="85">
                  <c:v>6.4490029040210839E-2</c:v>
                </c:pt>
                <c:pt idx="86">
                  <c:v>6.2580208926141842E-2</c:v>
                </c:pt>
                <c:pt idx="87">
                  <c:v>6.0968311554863132E-2</c:v>
                </c:pt>
                <c:pt idx="88">
                  <c:v>6.0466892496029566E-2</c:v>
                </c:pt>
                <c:pt idx="89">
                  <c:v>6.0103169944639247E-2</c:v>
                </c:pt>
                <c:pt idx="90">
                  <c:v>5.9676239818770981E-2</c:v>
                </c:pt>
                <c:pt idx="91">
                  <c:v>5.9371725571061684E-2</c:v>
                </c:pt>
                <c:pt idx="92">
                  <c:v>5.9123990689465611E-2</c:v>
                </c:pt>
                <c:pt idx="93">
                  <c:v>6.0005414242697619E-2</c:v>
                </c:pt>
                <c:pt idx="94">
                  <c:v>6.029150206559817E-2</c:v>
                </c:pt>
                <c:pt idx="95">
                  <c:v>6.0710640140074067E-2</c:v>
                </c:pt>
                <c:pt idx="96">
                  <c:v>6.0732568769251948E-2</c:v>
                </c:pt>
                <c:pt idx="97">
                  <c:v>6.0838882306389043E-2</c:v>
                </c:pt>
                <c:pt idx="98">
                  <c:v>6.1199140157070064E-2</c:v>
                </c:pt>
                <c:pt idx="99">
                  <c:v>6.1379311626986843E-2</c:v>
                </c:pt>
                <c:pt idx="100">
                  <c:v>6.0718363595354041E-2</c:v>
                </c:pt>
                <c:pt idx="101">
                  <c:v>5.9782282563917676E-2</c:v>
                </c:pt>
                <c:pt idx="102">
                  <c:v>5.889075459311429E-2</c:v>
                </c:pt>
                <c:pt idx="103">
                  <c:v>5.8180238205599831E-2</c:v>
                </c:pt>
                <c:pt idx="104">
                  <c:v>5.7544755188791562E-2</c:v>
                </c:pt>
                <c:pt idx="105">
                  <c:v>5.6203179091775489E-2</c:v>
                </c:pt>
                <c:pt idx="106">
                  <c:v>5.5137964880881608E-2</c:v>
                </c:pt>
                <c:pt idx="107">
                  <c:v>5.4152454045043152E-2</c:v>
                </c:pt>
                <c:pt idx="108">
                  <c:v>5.2936775245687739E-2</c:v>
                </c:pt>
                <c:pt idx="109">
                  <c:v>5.2628976541585826E-2</c:v>
                </c:pt>
                <c:pt idx="110">
                  <c:v>5.19946441913798E-2</c:v>
                </c:pt>
                <c:pt idx="111">
                  <c:v>5.1675594286128501E-2</c:v>
                </c:pt>
                <c:pt idx="112">
                  <c:v>5.136886170447149E-2</c:v>
                </c:pt>
                <c:pt idx="113">
                  <c:v>5.0926566051476031E-2</c:v>
                </c:pt>
                <c:pt idx="114">
                  <c:v>5.0855580615898101E-2</c:v>
                </c:pt>
                <c:pt idx="115">
                  <c:v>5.0371669312017253E-2</c:v>
                </c:pt>
                <c:pt idx="116">
                  <c:v>4.9917464137306689E-2</c:v>
                </c:pt>
                <c:pt idx="117">
                  <c:v>4.9911767857726809E-2</c:v>
                </c:pt>
                <c:pt idx="118">
                  <c:v>4.9796165471677756E-2</c:v>
                </c:pt>
                <c:pt idx="119">
                  <c:v>4.9626424840833204E-2</c:v>
                </c:pt>
                <c:pt idx="120">
                  <c:v>4.98390863358672E-2</c:v>
                </c:pt>
                <c:pt idx="121">
                  <c:v>4.9826716287086369E-2</c:v>
                </c:pt>
                <c:pt idx="122">
                  <c:v>5.0041978178057389E-2</c:v>
                </c:pt>
                <c:pt idx="123">
                  <c:v>5.0382287056962315E-2</c:v>
                </c:pt>
                <c:pt idx="124">
                  <c:v>5.0944993026217265E-2</c:v>
                </c:pt>
                <c:pt idx="125">
                  <c:v>5.1718638153788556E-2</c:v>
                </c:pt>
                <c:pt idx="126">
                  <c:v>5.21343957134228E-2</c:v>
                </c:pt>
                <c:pt idx="127">
                  <c:v>5.2778293360650742E-2</c:v>
                </c:pt>
                <c:pt idx="128">
                  <c:v>5.3591989951003248E-2</c:v>
                </c:pt>
                <c:pt idx="129">
                  <c:v>5.4368958836332026E-2</c:v>
                </c:pt>
                <c:pt idx="130">
                  <c:v>5.5281911252910376E-2</c:v>
                </c:pt>
                <c:pt idx="131">
                  <c:v>5.6381345729615652E-2</c:v>
                </c:pt>
                <c:pt idx="132">
                  <c:v>5.7855825113577806E-2</c:v>
                </c:pt>
                <c:pt idx="133">
                  <c:v>5.9338193156079723E-2</c:v>
                </c:pt>
                <c:pt idx="134">
                  <c:v>6.1123011512654424E-2</c:v>
                </c:pt>
                <c:pt idx="135">
                  <c:v>6.2651087108713477E-2</c:v>
                </c:pt>
                <c:pt idx="136">
                  <c:v>6.4839649818165965E-2</c:v>
                </c:pt>
                <c:pt idx="137">
                  <c:v>6.7677276470668582E-2</c:v>
                </c:pt>
                <c:pt idx="138">
                  <c:v>7.1048271736465107E-2</c:v>
                </c:pt>
                <c:pt idx="139">
                  <c:v>7.4767675482303356E-2</c:v>
                </c:pt>
                <c:pt idx="140">
                  <c:v>7.8782153077124328E-2</c:v>
                </c:pt>
                <c:pt idx="141">
                  <c:v>8.2863742331897763E-2</c:v>
                </c:pt>
                <c:pt idx="142">
                  <c:v>8.7584428438149273E-2</c:v>
                </c:pt>
                <c:pt idx="143">
                  <c:v>9.2211408101154579E-2</c:v>
                </c:pt>
                <c:pt idx="144">
                  <c:v>9.6191190946881444E-2</c:v>
                </c:pt>
                <c:pt idx="145">
                  <c:v>0.10027782520122815</c:v>
                </c:pt>
                <c:pt idx="146">
                  <c:v>0.10424777432566951</c:v>
                </c:pt>
                <c:pt idx="147">
                  <c:v>0.10874382573251862</c:v>
                </c:pt>
                <c:pt idx="148">
                  <c:v>0.11268271846002342</c:v>
                </c:pt>
                <c:pt idx="149">
                  <c:v>0.11590519465899742</c:v>
                </c:pt>
                <c:pt idx="150">
                  <c:v>0.11871405003635567</c:v>
                </c:pt>
                <c:pt idx="151">
                  <c:v>0.1211717721187152</c:v>
                </c:pt>
                <c:pt idx="152">
                  <c:v>0.12336396937734778</c:v>
                </c:pt>
                <c:pt idx="153">
                  <c:v>0.12514002898153206</c:v>
                </c:pt>
                <c:pt idx="154">
                  <c:v>0.12592261907139252</c:v>
                </c:pt>
                <c:pt idx="155">
                  <c:v>0.12613907999483079</c:v>
                </c:pt>
                <c:pt idx="156">
                  <c:v>0.12463230195255709</c:v>
                </c:pt>
                <c:pt idx="157">
                  <c:v>0.12242966695844211</c:v>
                </c:pt>
                <c:pt idx="158">
                  <c:v>0.11954451067082633</c:v>
                </c:pt>
              </c:numCache>
            </c:numRef>
          </c:val>
          <c:smooth val="0"/>
          <c:extLst>
            <c:ext xmlns:c16="http://schemas.microsoft.com/office/drawing/2014/chart" uri="{C3380CC4-5D6E-409C-BE32-E72D297353CC}">
              <c16:uniqueId val="{00000001-D512-45E0-879C-EF43D26111FB}"/>
            </c:ext>
          </c:extLst>
        </c:ser>
        <c:ser>
          <c:idx val="2"/>
          <c:order val="2"/>
          <c:tx>
            <c:strRef>
              <c:f>'VC Company Inventory'!$E$7</c:f>
              <c:strCache>
                <c:ptCount val="1"/>
                <c:pt idx="0">
                  <c:v>Late-stage VC</c:v>
                </c:pt>
              </c:strCache>
            </c:strRef>
          </c:tx>
          <c:spPr>
            <a:ln w="28575" cap="rnd">
              <a:solidFill>
                <a:schemeClr val="accent3"/>
              </a:solidFill>
              <a:round/>
            </a:ln>
            <a:effectLst/>
          </c:spPr>
          <c:marker>
            <c:symbol val="none"/>
          </c:marker>
          <c:cat>
            <c:numRef>
              <c:f>'VC Company Inventory'!$B$8:$B$166</c:f>
              <c:numCache>
                <c:formatCode>m/d/yyyy</c:formatCode>
                <c:ptCount val="15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numCache>
            </c:numRef>
          </c:cat>
          <c:val>
            <c:numRef>
              <c:f>'VC Company Inventory'!$E$8:$E$166</c:f>
              <c:numCache>
                <c:formatCode>0%</c:formatCode>
                <c:ptCount val="159"/>
                <c:pt idx="0">
                  <c:v>9.2485407909392747E-2</c:v>
                </c:pt>
                <c:pt idx="1">
                  <c:v>8.8339319172089051E-2</c:v>
                </c:pt>
                <c:pt idx="2">
                  <c:v>8.4194919167968396E-2</c:v>
                </c:pt>
                <c:pt idx="3">
                  <c:v>7.9970149012010161E-2</c:v>
                </c:pt>
                <c:pt idx="4">
                  <c:v>7.5741993192101953E-2</c:v>
                </c:pt>
                <c:pt idx="5">
                  <c:v>7.2416901617010365E-2</c:v>
                </c:pt>
                <c:pt idx="6">
                  <c:v>6.9130268687304222E-2</c:v>
                </c:pt>
                <c:pt idx="7">
                  <c:v>6.6247337829749439E-2</c:v>
                </c:pt>
                <c:pt idx="8">
                  <c:v>6.3868671327549906E-2</c:v>
                </c:pt>
                <c:pt idx="9">
                  <c:v>6.2916471473852875E-2</c:v>
                </c:pt>
                <c:pt idx="10">
                  <c:v>6.2814125104315943E-2</c:v>
                </c:pt>
                <c:pt idx="11">
                  <c:v>6.3172452893993855E-2</c:v>
                </c:pt>
                <c:pt idx="12">
                  <c:v>6.4164670612795335E-2</c:v>
                </c:pt>
                <c:pt idx="13">
                  <c:v>6.538165947885359E-2</c:v>
                </c:pt>
                <c:pt idx="14">
                  <c:v>6.7880036169961425E-2</c:v>
                </c:pt>
                <c:pt idx="15">
                  <c:v>7.0288406753008514E-2</c:v>
                </c:pt>
                <c:pt idx="16">
                  <c:v>7.2289380738753892E-2</c:v>
                </c:pt>
                <c:pt idx="17">
                  <c:v>7.4507327438995199E-2</c:v>
                </c:pt>
                <c:pt idx="18">
                  <c:v>7.7313489255573686E-2</c:v>
                </c:pt>
                <c:pt idx="19">
                  <c:v>8.0317377356355579E-2</c:v>
                </c:pt>
                <c:pt idx="20">
                  <c:v>8.3413589672315061E-2</c:v>
                </c:pt>
                <c:pt idx="21">
                  <c:v>8.5926118519038142E-2</c:v>
                </c:pt>
                <c:pt idx="22">
                  <c:v>8.7601016231768622E-2</c:v>
                </c:pt>
                <c:pt idx="23">
                  <c:v>8.8877095384716831E-2</c:v>
                </c:pt>
                <c:pt idx="24">
                  <c:v>8.961543860280835E-2</c:v>
                </c:pt>
                <c:pt idx="25">
                  <c:v>9.0779650612826959E-2</c:v>
                </c:pt>
                <c:pt idx="26">
                  <c:v>9.0476053055918104E-2</c:v>
                </c:pt>
                <c:pt idx="27">
                  <c:v>8.9883146692999807E-2</c:v>
                </c:pt>
                <c:pt idx="28">
                  <c:v>8.9902747823452145E-2</c:v>
                </c:pt>
                <c:pt idx="29">
                  <c:v>9.0137420239863E-2</c:v>
                </c:pt>
                <c:pt idx="30">
                  <c:v>8.9278537154573942E-2</c:v>
                </c:pt>
                <c:pt idx="31">
                  <c:v>8.7414995143725638E-2</c:v>
                </c:pt>
                <c:pt idx="32">
                  <c:v>8.5615590577336906E-2</c:v>
                </c:pt>
                <c:pt idx="33">
                  <c:v>8.4167811997551301E-2</c:v>
                </c:pt>
                <c:pt idx="34">
                  <c:v>8.2860101751831325E-2</c:v>
                </c:pt>
                <c:pt idx="35">
                  <c:v>8.1948660589465552E-2</c:v>
                </c:pt>
                <c:pt idx="36">
                  <c:v>8.0944713563167237E-2</c:v>
                </c:pt>
                <c:pt idx="37">
                  <c:v>7.9084873060205563E-2</c:v>
                </c:pt>
                <c:pt idx="38">
                  <c:v>7.7921928030675769E-2</c:v>
                </c:pt>
                <c:pt idx="39">
                  <c:v>7.802766203434218E-2</c:v>
                </c:pt>
                <c:pt idx="40">
                  <c:v>7.8656068698318204E-2</c:v>
                </c:pt>
                <c:pt idx="41">
                  <c:v>7.8479111098270549E-2</c:v>
                </c:pt>
                <c:pt idx="42">
                  <c:v>7.8760336403723694E-2</c:v>
                </c:pt>
                <c:pt idx="43">
                  <c:v>8.0403372570541407E-2</c:v>
                </c:pt>
                <c:pt idx="44">
                  <c:v>8.166547545423132E-2</c:v>
                </c:pt>
                <c:pt idx="45">
                  <c:v>8.2754198713717905E-2</c:v>
                </c:pt>
                <c:pt idx="46">
                  <c:v>8.481557011194836E-2</c:v>
                </c:pt>
                <c:pt idx="47">
                  <c:v>8.6804690500228307E-2</c:v>
                </c:pt>
                <c:pt idx="48">
                  <c:v>8.9509389874152842E-2</c:v>
                </c:pt>
                <c:pt idx="49">
                  <c:v>9.272409533224929E-2</c:v>
                </c:pt>
                <c:pt idx="50">
                  <c:v>9.6021300964412762E-2</c:v>
                </c:pt>
                <c:pt idx="51">
                  <c:v>9.8340789267847131E-2</c:v>
                </c:pt>
                <c:pt idx="52">
                  <c:v>9.9894127813871747E-2</c:v>
                </c:pt>
                <c:pt idx="53">
                  <c:v>0.1013457427399679</c:v>
                </c:pt>
                <c:pt idx="54">
                  <c:v>0.10298666271492579</c:v>
                </c:pt>
                <c:pt idx="55">
                  <c:v>0.10358466868131753</c:v>
                </c:pt>
                <c:pt idx="56">
                  <c:v>0.10481913563806501</c:v>
                </c:pt>
                <c:pt idx="57">
                  <c:v>0.10601097846488246</c:v>
                </c:pt>
                <c:pt idx="58">
                  <c:v>0.10640117000137195</c:v>
                </c:pt>
                <c:pt idx="59">
                  <c:v>0.10629852362477381</c:v>
                </c:pt>
                <c:pt idx="60">
                  <c:v>0.10605039049775285</c:v>
                </c:pt>
                <c:pt idx="61">
                  <c:v>0.1055304484181553</c:v>
                </c:pt>
                <c:pt idx="62">
                  <c:v>0.10528741520431827</c:v>
                </c:pt>
                <c:pt idx="63">
                  <c:v>0.10567715409683286</c:v>
                </c:pt>
                <c:pt idx="64">
                  <c:v>0.10609988018656748</c:v>
                </c:pt>
                <c:pt idx="65">
                  <c:v>0.10769440260337952</c:v>
                </c:pt>
                <c:pt idx="66">
                  <c:v>0.1095548565523659</c:v>
                </c:pt>
                <c:pt idx="67">
                  <c:v>0.11168937923801936</c:v>
                </c:pt>
                <c:pt idx="68">
                  <c:v>0.11315139347104365</c:v>
                </c:pt>
                <c:pt idx="69">
                  <c:v>0.11448560820508537</c:v>
                </c:pt>
                <c:pt idx="70">
                  <c:v>0.11600404211668024</c:v>
                </c:pt>
                <c:pt idx="71">
                  <c:v>0.11808188524049783</c:v>
                </c:pt>
                <c:pt idx="72">
                  <c:v>0.11915686126306356</c:v>
                </c:pt>
                <c:pt idx="73">
                  <c:v>0.12035149986113626</c:v>
                </c:pt>
                <c:pt idx="74">
                  <c:v>0.12078546070497725</c:v>
                </c:pt>
                <c:pt idx="75">
                  <c:v>0.12027522621507229</c:v>
                </c:pt>
                <c:pt idx="76">
                  <c:v>0.11976572417078185</c:v>
                </c:pt>
                <c:pt idx="77">
                  <c:v>0.11831567705905967</c:v>
                </c:pt>
                <c:pt idx="78">
                  <c:v>0.1164870170800506</c:v>
                </c:pt>
                <c:pt idx="79">
                  <c:v>0.11510848558277453</c:v>
                </c:pt>
                <c:pt idx="80">
                  <c:v>0.1141450912799022</c:v>
                </c:pt>
                <c:pt idx="81">
                  <c:v>0.11304280595483447</c:v>
                </c:pt>
                <c:pt idx="82">
                  <c:v>0.11135055098758052</c:v>
                </c:pt>
                <c:pt idx="83">
                  <c:v>0.10877128813524883</c:v>
                </c:pt>
                <c:pt idx="84">
                  <c:v>0.10675076579680315</c:v>
                </c:pt>
                <c:pt idx="85">
                  <c:v>0.10463482555572212</c:v>
                </c:pt>
                <c:pt idx="86">
                  <c:v>0.10281160446232675</c:v>
                </c:pt>
                <c:pt idx="87">
                  <c:v>0.10215454418693655</c:v>
                </c:pt>
                <c:pt idx="88">
                  <c:v>0.10181835885553914</c:v>
                </c:pt>
                <c:pt idx="89">
                  <c:v>0.10135283286993464</c:v>
                </c:pt>
                <c:pt idx="90">
                  <c:v>0.10087575838332237</c:v>
                </c:pt>
                <c:pt idx="91">
                  <c:v>9.9500309696871445E-2</c:v>
                </c:pt>
                <c:pt idx="92">
                  <c:v>9.8480092560159715E-2</c:v>
                </c:pt>
                <c:pt idx="93">
                  <c:v>9.7839780926190154E-2</c:v>
                </c:pt>
                <c:pt idx="94">
                  <c:v>9.8433362044723929E-2</c:v>
                </c:pt>
                <c:pt idx="95">
                  <c:v>0.10010236363093454</c:v>
                </c:pt>
                <c:pt idx="96">
                  <c:v>0.10238398776059603</c:v>
                </c:pt>
                <c:pt idx="97">
                  <c:v>0.10468003482309007</c:v>
                </c:pt>
                <c:pt idx="98">
                  <c:v>0.10708169871879641</c:v>
                </c:pt>
                <c:pt idx="99">
                  <c:v>0.10849982797199198</c:v>
                </c:pt>
                <c:pt idx="100">
                  <c:v>0.10976399723602176</c:v>
                </c:pt>
                <c:pt idx="101">
                  <c:v>0.11124582409113977</c:v>
                </c:pt>
                <c:pt idx="102">
                  <c:v>0.11279686122985709</c:v>
                </c:pt>
                <c:pt idx="103">
                  <c:v>0.11480383742231227</c:v>
                </c:pt>
                <c:pt idx="104">
                  <c:v>0.11598452307921107</c:v>
                </c:pt>
                <c:pt idx="105">
                  <c:v>0.11776418474936111</c:v>
                </c:pt>
                <c:pt idx="106">
                  <c:v>0.11864635027037217</c:v>
                </c:pt>
                <c:pt idx="107">
                  <c:v>0.11927874310903812</c:v>
                </c:pt>
                <c:pt idx="108">
                  <c:v>0.11952693179451324</c:v>
                </c:pt>
                <c:pt idx="109">
                  <c:v>0.12006139824202132</c:v>
                </c:pt>
                <c:pt idx="110">
                  <c:v>0.12084023622003176</c:v>
                </c:pt>
                <c:pt idx="111">
                  <c:v>0.12210949276921117</c:v>
                </c:pt>
                <c:pt idx="112">
                  <c:v>0.12353993686347292</c:v>
                </c:pt>
                <c:pt idx="113">
                  <c:v>0.12498303353756861</c:v>
                </c:pt>
                <c:pt idx="114">
                  <c:v>0.12642357532970397</c:v>
                </c:pt>
                <c:pt idx="115">
                  <c:v>0.12820337113146671</c:v>
                </c:pt>
                <c:pt idx="116">
                  <c:v>0.13038299289231711</c:v>
                </c:pt>
                <c:pt idx="117">
                  <c:v>0.13145188581086331</c:v>
                </c:pt>
                <c:pt idx="118">
                  <c:v>0.1327491491568614</c:v>
                </c:pt>
                <c:pt idx="119">
                  <c:v>0.13340089644450878</c:v>
                </c:pt>
                <c:pt idx="120">
                  <c:v>0.13333661324014975</c:v>
                </c:pt>
                <c:pt idx="121">
                  <c:v>0.13306279330461374</c:v>
                </c:pt>
                <c:pt idx="122">
                  <c:v>0.13261982648206255</c:v>
                </c:pt>
                <c:pt idx="123">
                  <c:v>0.13302464660399102</c:v>
                </c:pt>
                <c:pt idx="124">
                  <c:v>0.13317631133461474</c:v>
                </c:pt>
                <c:pt idx="125">
                  <c:v>0.1335278111772753</c:v>
                </c:pt>
                <c:pt idx="126">
                  <c:v>0.13376428831577497</c:v>
                </c:pt>
                <c:pt idx="127">
                  <c:v>0.13372800236059676</c:v>
                </c:pt>
                <c:pt idx="128">
                  <c:v>0.13370727946860206</c:v>
                </c:pt>
                <c:pt idx="129">
                  <c:v>0.13396716179775259</c:v>
                </c:pt>
                <c:pt idx="130">
                  <c:v>0.13376164703259782</c:v>
                </c:pt>
                <c:pt idx="131">
                  <c:v>0.13454142105041181</c:v>
                </c:pt>
                <c:pt idx="132">
                  <c:v>0.13576532975898045</c:v>
                </c:pt>
                <c:pt idx="133">
                  <c:v>0.13706503039952164</c:v>
                </c:pt>
                <c:pt idx="134">
                  <c:v>0.13861971553676145</c:v>
                </c:pt>
                <c:pt idx="135">
                  <c:v>0.13859311747525324</c:v>
                </c:pt>
                <c:pt idx="136">
                  <c:v>0.13845365444524718</c:v>
                </c:pt>
                <c:pt idx="137">
                  <c:v>0.1379842185244001</c:v>
                </c:pt>
                <c:pt idx="138">
                  <c:v>0.13755705548804911</c:v>
                </c:pt>
                <c:pt idx="139">
                  <c:v>0.13719578306622213</c:v>
                </c:pt>
                <c:pt idx="140">
                  <c:v>0.13686174332707962</c:v>
                </c:pt>
                <c:pt idx="141">
                  <c:v>0.13657853115256377</c:v>
                </c:pt>
                <c:pt idx="142">
                  <c:v>0.13715114775062737</c:v>
                </c:pt>
                <c:pt idx="143">
                  <c:v>0.13714912596337375</c:v>
                </c:pt>
                <c:pt idx="144">
                  <c:v>0.13681570597073217</c:v>
                </c:pt>
                <c:pt idx="145">
                  <c:v>0.13653788205997944</c:v>
                </c:pt>
                <c:pt idx="146">
                  <c:v>0.13610606330009642</c:v>
                </c:pt>
                <c:pt idx="147">
                  <c:v>0.13607272751448435</c:v>
                </c:pt>
                <c:pt idx="148">
                  <c:v>0.13629234960247452</c:v>
                </c:pt>
                <c:pt idx="149">
                  <c:v>0.13668641170550741</c:v>
                </c:pt>
                <c:pt idx="150">
                  <c:v>0.1371616287395501</c:v>
                </c:pt>
                <c:pt idx="151">
                  <c:v>0.13732779338101028</c:v>
                </c:pt>
                <c:pt idx="152">
                  <c:v>0.13706868588505594</c:v>
                </c:pt>
                <c:pt idx="153">
                  <c:v>0.13687673660678865</c:v>
                </c:pt>
                <c:pt idx="154">
                  <c:v>0.13616207266157113</c:v>
                </c:pt>
                <c:pt idx="155">
                  <c:v>0.13540426713561068</c:v>
                </c:pt>
                <c:pt idx="156">
                  <c:v>0.13463153625061036</c:v>
                </c:pt>
                <c:pt idx="157">
                  <c:v>0.13316006453695392</c:v>
                </c:pt>
                <c:pt idx="158">
                  <c:v>0.13064654954752239</c:v>
                </c:pt>
              </c:numCache>
            </c:numRef>
          </c:val>
          <c:smooth val="0"/>
          <c:extLst>
            <c:ext xmlns:c16="http://schemas.microsoft.com/office/drawing/2014/chart" uri="{C3380CC4-5D6E-409C-BE32-E72D297353CC}">
              <c16:uniqueId val="{00000002-D512-45E0-879C-EF43D26111FB}"/>
            </c:ext>
          </c:extLst>
        </c:ser>
        <c:ser>
          <c:idx val="3"/>
          <c:order val="3"/>
          <c:tx>
            <c:strRef>
              <c:f>'VC Company Inventory'!$F$7</c:f>
              <c:strCache>
                <c:ptCount val="1"/>
                <c:pt idx="0">
                  <c:v>Venture growth</c:v>
                </c:pt>
              </c:strCache>
            </c:strRef>
          </c:tx>
          <c:spPr>
            <a:ln w="28575" cap="rnd">
              <a:solidFill>
                <a:schemeClr val="accent4"/>
              </a:solidFill>
              <a:round/>
            </a:ln>
            <a:effectLst/>
          </c:spPr>
          <c:marker>
            <c:symbol val="none"/>
          </c:marker>
          <c:cat>
            <c:numRef>
              <c:f>'VC Company Inventory'!$B$8:$B$166</c:f>
              <c:numCache>
                <c:formatCode>m/d/yyyy</c:formatCode>
                <c:ptCount val="15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numCache>
            </c:numRef>
          </c:cat>
          <c:val>
            <c:numRef>
              <c:f>'VC Company Inventory'!$F$8:$F$166</c:f>
              <c:numCache>
                <c:formatCode>0%</c:formatCode>
                <c:ptCount val="159"/>
                <c:pt idx="0">
                  <c:v>0.19007044105136348</c:v>
                </c:pt>
                <c:pt idx="1">
                  <c:v>0.18988191459733142</c:v>
                </c:pt>
                <c:pt idx="2">
                  <c:v>0.18662251698944979</c:v>
                </c:pt>
                <c:pt idx="3">
                  <c:v>0.18287511229328768</c:v>
                </c:pt>
                <c:pt idx="4">
                  <c:v>0.17760870512770924</c:v>
                </c:pt>
                <c:pt idx="5">
                  <c:v>0.17550890275616773</c:v>
                </c:pt>
                <c:pt idx="6">
                  <c:v>0.17590671897795399</c:v>
                </c:pt>
                <c:pt idx="7">
                  <c:v>0.17684982703446414</c:v>
                </c:pt>
                <c:pt idx="8">
                  <c:v>0.17634934738884631</c:v>
                </c:pt>
                <c:pt idx="9">
                  <c:v>0.17564088409536741</c:v>
                </c:pt>
                <c:pt idx="10">
                  <c:v>0.17190346076502261</c:v>
                </c:pt>
                <c:pt idx="11">
                  <c:v>0.1661588893637049</c:v>
                </c:pt>
                <c:pt idx="12">
                  <c:v>0.15832656447361201</c:v>
                </c:pt>
                <c:pt idx="13">
                  <c:v>0.15205968157519195</c:v>
                </c:pt>
                <c:pt idx="14">
                  <c:v>0.1451479288212752</c:v>
                </c:pt>
                <c:pt idx="15">
                  <c:v>0.13899394949135926</c:v>
                </c:pt>
                <c:pt idx="16">
                  <c:v>0.13518029519693575</c:v>
                </c:pt>
                <c:pt idx="17">
                  <c:v>0.12955180152232557</c:v>
                </c:pt>
                <c:pt idx="18">
                  <c:v>0.12230468171486057</c:v>
                </c:pt>
                <c:pt idx="19">
                  <c:v>0.11531929974845394</c:v>
                </c:pt>
                <c:pt idx="20">
                  <c:v>0.11004067903611253</c:v>
                </c:pt>
                <c:pt idx="21">
                  <c:v>0.10437883642389907</c:v>
                </c:pt>
                <c:pt idx="22">
                  <c:v>0.10070652003971829</c:v>
                </c:pt>
                <c:pt idx="23">
                  <c:v>0.10028279340081679</c:v>
                </c:pt>
                <c:pt idx="24">
                  <c:v>0.10187641362987489</c:v>
                </c:pt>
                <c:pt idx="25">
                  <c:v>0.10057485852507436</c:v>
                </c:pt>
                <c:pt idx="26">
                  <c:v>0.10006798982735078</c:v>
                </c:pt>
                <c:pt idx="27">
                  <c:v>0.101304983205798</c:v>
                </c:pt>
                <c:pt idx="28">
                  <c:v>0.10238170939564635</c:v>
                </c:pt>
                <c:pt idx="29">
                  <c:v>0.102755188132143</c:v>
                </c:pt>
                <c:pt idx="30">
                  <c:v>0.10235691676191344</c:v>
                </c:pt>
                <c:pt idx="31">
                  <c:v>0.10439077652548896</c:v>
                </c:pt>
                <c:pt idx="32">
                  <c:v>0.10598036628998701</c:v>
                </c:pt>
                <c:pt idx="33">
                  <c:v>0.10821818640490211</c:v>
                </c:pt>
                <c:pt idx="34">
                  <c:v>0.10844265329603565</c:v>
                </c:pt>
                <c:pt idx="35">
                  <c:v>0.10748383037292701</c:v>
                </c:pt>
                <c:pt idx="36">
                  <c:v>0.10660292832923428</c:v>
                </c:pt>
                <c:pt idx="37">
                  <c:v>0.10749824513364198</c:v>
                </c:pt>
                <c:pt idx="38">
                  <c:v>0.10896868108683656</c:v>
                </c:pt>
                <c:pt idx="39">
                  <c:v>0.10884920677381386</c:v>
                </c:pt>
                <c:pt idx="40">
                  <c:v>0.10765470272243459</c:v>
                </c:pt>
                <c:pt idx="41">
                  <c:v>0.10837660834802704</c:v>
                </c:pt>
                <c:pt idx="42">
                  <c:v>0.11253074257779822</c:v>
                </c:pt>
                <c:pt idx="43">
                  <c:v>0.11381955183220209</c:v>
                </c:pt>
                <c:pt idx="44">
                  <c:v>0.11334278521442549</c:v>
                </c:pt>
                <c:pt idx="45">
                  <c:v>0.11424831437416599</c:v>
                </c:pt>
                <c:pt idx="46">
                  <c:v>0.1165047635135668</c:v>
                </c:pt>
                <c:pt idx="47">
                  <c:v>0.1190007712459588</c:v>
                </c:pt>
                <c:pt idx="48">
                  <c:v>0.12165292506090331</c:v>
                </c:pt>
                <c:pt idx="49">
                  <c:v>0.12259292571681306</c:v>
                </c:pt>
                <c:pt idx="50">
                  <c:v>0.12307820099768023</c:v>
                </c:pt>
                <c:pt idx="51">
                  <c:v>0.12411283465609484</c:v>
                </c:pt>
                <c:pt idx="52">
                  <c:v>0.12604171244998483</c:v>
                </c:pt>
                <c:pt idx="53">
                  <c:v>0.12657920318355401</c:v>
                </c:pt>
                <c:pt idx="54">
                  <c:v>0.12421290777025294</c:v>
                </c:pt>
                <c:pt idx="55">
                  <c:v>0.12336566508059083</c:v>
                </c:pt>
                <c:pt idx="56">
                  <c:v>0.1240870384184896</c:v>
                </c:pt>
                <c:pt idx="57">
                  <c:v>0.12176029812286404</c:v>
                </c:pt>
                <c:pt idx="58">
                  <c:v>0.12006767038061798</c:v>
                </c:pt>
                <c:pt idx="59">
                  <c:v>0.11823491279677024</c:v>
                </c:pt>
                <c:pt idx="60">
                  <c:v>0.11595822978130095</c:v>
                </c:pt>
                <c:pt idx="61">
                  <c:v>0.11651018022549277</c:v>
                </c:pt>
                <c:pt idx="62">
                  <c:v>0.11717785453203076</c:v>
                </c:pt>
                <c:pt idx="63">
                  <c:v>0.11725818549560067</c:v>
                </c:pt>
                <c:pt idx="64">
                  <c:v>0.11721417265305194</c:v>
                </c:pt>
                <c:pt idx="65">
                  <c:v>0.11747478892466651</c:v>
                </c:pt>
                <c:pt idx="66">
                  <c:v>0.11821405321632966</c:v>
                </c:pt>
                <c:pt idx="67">
                  <c:v>0.11864762573813564</c:v>
                </c:pt>
                <c:pt idx="68">
                  <c:v>0.11916162964887868</c:v>
                </c:pt>
                <c:pt idx="69">
                  <c:v>0.12109400612905641</c:v>
                </c:pt>
                <c:pt idx="70">
                  <c:v>0.12110758548185623</c:v>
                </c:pt>
                <c:pt idx="71">
                  <c:v>0.12100825768940299</c:v>
                </c:pt>
                <c:pt idx="72">
                  <c:v>0.12068079261378832</c:v>
                </c:pt>
                <c:pt idx="73">
                  <c:v>0.11789203626431233</c:v>
                </c:pt>
                <c:pt idx="74">
                  <c:v>0.11492150497493704</c:v>
                </c:pt>
                <c:pt idx="75">
                  <c:v>0.11331727443785784</c:v>
                </c:pt>
                <c:pt idx="76">
                  <c:v>0.11041321705000047</c:v>
                </c:pt>
                <c:pt idx="77">
                  <c:v>0.10792939355705766</c:v>
                </c:pt>
                <c:pt idx="78">
                  <c:v>0.10582009895249524</c:v>
                </c:pt>
                <c:pt idx="79">
                  <c:v>0.10285944503174156</c:v>
                </c:pt>
                <c:pt idx="80">
                  <c:v>9.9137312412179213E-2</c:v>
                </c:pt>
                <c:pt idx="81">
                  <c:v>9.5639243695520612E-2</c:v>
                </c:pt>
                <c:pt idx="82">
                  <c:v>9.3913482896730335E-2</c:v>
                </c:pt>
                <c:pt idx="83">
                  <c:v>9.2304874550301133E-2</c:v>
                </c:pt>
                <c:pt idx="84">
                  <c:v>9.1176481086955141E-2</c:v>
                </c:pt>
                <c:pt idx="85">
                  <c:v>9.1470673394582799E-2</c:v>
                </c:pt>
                <c:pt idx="86">
                  <c:v>9.1519437694817143E-2</c:v>
                </c:pt>
                <c:pt idx="87">
                  <c:v>8.9660977179871718E-2</c:v>
                </c:pt>
                <c:pt idx="88">
                  <c:v>8.8312535984934534E-2</c:v>
                </c:pt>
                <c:pt idx="89">
                  <c:v>8.6156720308721346E-2</c:v>
                </c:pt>
                <c:pt idx="90">
                  <c:v>8.4357012377575535E-2</c:v>
                </c:pt>
                <c:pt idx="91">
                  <c:v>8.4207046460738455E-2</c:v>
                </c:pt>
                <c:pt idx="92">
                  <c:v>8.5083182865073145E-2</c:v>
                </c:pt>
                <c:pt idx="93">
                  <c:v>8.5688947159052287E-2</c:v>
                </c:pt>
                <c:pt idx="94">
                  <c:v>8.4999937090947997E-2</c:v>
                </c:pt>
                <c:pt idx="95">
                  <c:v>8.4142593806502394E-2</c:v>
                </c:pt>
                <c:pt idx="96">
                  <c:v>8.2742426597212801E-2</c:v>
                </c:pt>
                <c:pt idx="97">
                  <c:v>8.127094669288519E-2</c:v>
                </c:pt>
                <c:pt idx="98">
                  <c:v>8.1250898709072886E-2</c:v>
                </c:pt>
                <c:pt idx="99">
                  <c:v>8.2349339387723472E-2</c:v>
                </c:pt>
                <c:pt idx="100">
                  <c:v>8.381913314783225E-2</c:v>
                </c:pt>
                <c:pt idx="101">
                  <c:v>8.6883459939010907E-2</c:v>
                </c:pt>
                <c:pt idx="102">
                  <c:v>9.0036777472012552E-2</c:v>
                </c:pt>
                <c:pt idx="103">
                  <c:v>9.2546676366124736E-2</c:v>
                </c:pt>
                <c:pt idx="104">
                  <c:v>9.4899860637223873E-2</c:v>
                </c:pt>
                <c:pt idx="105">
                  <c:v>9.7513165411693872E-2</c:v>
                </c:pt>
                <c:pt idx="106">
                  <c:v>0.10167581988128144</c:v>
                </c:pt>
                <c:pt idx="107">
                  <c:v>0.10512721188604773</c:v>
                </c:pt>
                <c:pt idx="108">
                  <c:v>0.10885172120145846</c:v>
                </c:pt>
                <c:pt idx="109">
                  <c:v>0.11256087965806039</c:v>
                </c:pt>
                <c:pt idx="110">
                  <c:v>0.11501162840884183</c:v>
                </c:pt>
                <c:pt idx="111">
                  <c:v>0.11830088796656908</c:v>
                </c:pt>
                <c:pt idx="112">
                  <c:v>0.12165448637109681</c:v>
                </c:pt>
                <c:pt idx="113">
                  <c:v>0.12419958372234098</c:v>
                </c:pt>
                <c:pt idx="114">
                  <c:v>0.12619718442131048</c:v>
                </c:pt>
                <c:pt idx="115">
                  <c:v>0.12753359783268944</c:v>
                </c:pt>
                <c:pt idx="116">
                  <c:v>0.12886951707047833</c:v>
                </c:pt>
                <c:pt idx="117">
                  <c:v>0.1306062414086118</c:v>
                </c:pt>
                <c:pt idx="118">
                  <c:v>0.1316868532011343</c:v>
                </c:pt>
                <c:pt idx="119">
                  <c:v>0.13494630320626508</c:v>
                </c:pt>
                <c:pt idx="120">
                  <c:v>0.13798662257937677</c:v>
                </c:pt>
                <c:pt idx="121">
                  <c:v>0.14063152106331792</c:v>
                </c:pt>
                <c:pt idx="122">
                  <c:v>0.14407071298650428</c:v>
                </c:pt>
                <c:pt idx="123">
                  <c:v>0.1466393329628535</c:v>
                </c:pt>
                <c:pt idx="124">
                  <c:v>0.15002509585036516</c:v>
                </c:pt>
                <c:pt idx="125">
                  <c:v>0.15252770814241887</c:v>
                </c:pt>
                <c:pt idx="126">
                  <c:v>0.15514541027345966</c:v>
                </c:pt>
                <c:pt idx="127">
                  <c:v>0.1583025765903362</c:v>
                </c:pt>
                <c:pt idx="128">
                  <c:v>0.16098611086116377</c:v>
                </c:pt>
                <c:pt idx="129">
                  <c:v>0.16371954084888504</c:v>
                </c:pt>
                <c:pt idx="130">
                  <c:v>0.16588523360863722</c:v>
                </c:pt>
                <c:pt idx="131">
                  <c:v>0.16584019105396075</c:v>
                </c:pt>
                <c:pt idx="132">
                  <c:v>0.1654540502543505</c:v>
                </c:pt>
                <c:pt idx="133">
                  <c:v>0.16477030888390684</c:v>
                </c:pt>
                <c:pt idx="134">
                  <c:v>0.16306843703645504</c:v>
                </c:pt>
                <c:pt idx="135">
                  <c:v>0.16112143884638705</c:v>
                </c:pt>
                <c:pt idx="136">
                  <c:v>0.15867015265192727</c:v>
                </c:pt>
                <c:pt idx="137">
                  <c:v>0.15748999234411068</c:v>
                </c:pt>
                <c:pt idx="138">
                  <c:v>0.15674085680960861</c:v>
                </c:pt>
                <c:pt idx="139">
                  <c:v>0.15502658820751647</c:v>
                </c:pt>
                <c:pt idx="140">
                  <c:v>0.15431422342414489</c:v>
                </c:pt>
                <c:pt idx="141">
                  <c:v>0.15297876071643265</c:v>
                </c:pt>
                <c:pt idx="142">
                  <c:v>0.15154729467978464</c:v>
                </c:pt>
                <c:pt idx="143">
                  <c:v>0.1513209314514751</c:v>
                </c:pt>
                <c:pt idx="144">
                  <c:v>0.15231699339292773</c:v>
                </c:pt>
                <c:pt idx="145">
                  <c:v>0.15442641946497779</c:v>
                </c:pt>
                <c:pt idx="146">
                  <c:v>0.15674289471434502</c:v>
                </c:pt>
                <c:pt idx="147">
                  <c:v>0.15893605289208793</c:v>
                </c:pt>
                <c:pt idx="148">
                  <c:v>0.15954932201175512</c:v>
                </c:pt>
                <c:pt idx="149">
                  <c:v>0.1589895850398467</c:v>
                </c:pt>
                <c:pt idx="150">
                  <c:v>0.15798648145163566</c:v>
                </c:pt>
                <c:pt idx="151">
                  <c:v>0.1583384523939779</c:v>
                </c:pt>
                <c:pt idx="152">
                  <c:v>0.15772928636472636</c:v>
                </c:pt>
                <c:pt idx="153">
                  <c:v>0.15727061893052147</c:v>
                </c:pt>
                <c:pt idx="154">
                  <c:v>0.1571529956236476</c:v>
                </c:pt>
                <c:pt idx="155">
                  <c:v>0.15725695851025856</c:v>
                </c:pt>
                <c:pt idx="156">
                  <c:v>0.15652832316506923</c:v>
                </c:pt>
                <c:pt idx="157">
                  <c:v>0.15424136921241102</c:v>
                </c:pt>
                <c:pt idx="158">
                  <c:v>0.15197900546772111</c:v>
                </c:pt>
              </c:numCache>
            </c:numRef>
          </c:val>
          <c:smooth val="0"/>
          <c:extLst>
            <c:ext xmlns:c16="http://schemas.microsoft.com/office/drawing/2014/chart" uri="{C3380CC4-5D6E-409C-BE32-E72D297353CC}">
              <c16:uniqueId val="{00000003-D512-45E0-879C-EF43D26111FB}"/>
            </c:ext>
          </c:extLst>
        </c:ser>
        <c:dLbls>
          <c:showLegendKey val="0"/>
          <c:showVal val="0"/>
          <c:showCatName val="0"/>
          <c:showSerName val="0"/>
          <c:showPercent val="0"/>
          <c:showBubbleSize val="0"/>
        </c:dLbls>
        <c:smooth val="0"/>
        <c:axId val="782910687"/>
        <c:axId val="782891135"/>
      </c:line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mn-cs"/>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mn-cs"/>
              </a:defRPr>
            </a:pPr>
            <a:endParaRPr lang="en-US"/>
          </a:p>
        </c:txPr>
        <c:crossAx val="782910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100" baseline="0">
          <a:solidFill>
            <a:sysClr val="windowText" lastClr="000000"/>
          </a:solidFill>
          <a:latin typeface="Arial" panose="020B0604020202020204" pitchFamily="34" charset="0"/>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5384892495694"/>
          <c:y val="3.2083999462116569E-2"/>
          <c:w val="0.85354039050429942"/>
          <c:h val="0.75518982802671486"/>
        </c:manualLayout>
      </c:layout>
      <c:areaChart>
        <c:grouping val="stacked"/>
        <c:varyColors val="0"/>
        <c:ser>
          <c:idx val="0"/>
          <c:order val="0"/>
          <c:tx>
            <c:strRef>
              <c:f>'VC Company Inventory'!$G$7</c:f>
              <c:strCache>
                <c:ptCount val="1"/>
                <c:pt idx="0">
                  <c:v>Smoothed angel and seed company count</c:v>
                </c:pt>
              </c:strCache>
            </c:strRef>
          </c:tx>
          <c:spPr>
            <a:solidFill>
              <a:schemeClr val="accent1"/>
            </a:solidFill>
            <a:ln>
              <a:noFill/>
            </a:ln>
            <a:effectLst/>
          </c:spPr>
          <c:cat>
            <c:numRef>
              <c:f>'VC Company Inventory'!$B$8:$B$166</c:f>
              <c:numCache>
                <c:formatCode>m/d/yyyy</c:formatCode>
                <c:ptCount val="15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numCache>
            </c:numRef>
          </c:cat>
          <c:val>
            <c:numRef>
              <c:f>'VC Company Inventory'!$G$8:$G$166</c:f>
              <c:numCache>
                <c:formatCode>0</c:formatCode>
                <c:ptCount val="159"/>
                <c:pt idx="0">
                  <c:v>2507.1666666666665</c:v>
                </c:pt>
                <c:pt idx="1">
                  <c:v>2579.25</c:v>
                </c:pt>
                <c:pt idx="2">
                  <c:v>2654.3333333333335</c:v>
                </c:pt>
                <c:pt idx="3">
                  <c:v>2730</c:v>
                </c:pt>
                <c:pt idx="4">
                  <c:v>2805.0833333333335</c:v>
                </c:pt>
                <c:pt idx="5">
                  <c:v>2880.9166666666665</c:v>
                </c:pt>
                <c:pt idx="6">
                  <c:v>2958</c:v>
                </c:pt>
                <c:pt idx="7">
                  <c:v>3037.5833333333335</c:v>
                </c:pt>
                <c:pt idx="8">
                  <c:v>3117.3333333333335</c:v>
                </c:pt>
                <c:pt idx="9">
                  <c:v>3198.9166666666665</c:v>
                </c:pt>
                <c:pt idx="10">
                  <c:v>3283.75</c:v>
                </c:pt>
                <c:pt idx="11">
                  <c:v>3370</c:v>
                </c:pt>
                <c:pt idx="12">
                  <c:v>3463.5833333333335</c:v>
                </c:pt>
                <c:pt idx="13">
                  <c:v>3557.9166666666665</c:v>
                </c:pt>
                <c:pt idx="14">
                  <c:v>3654.4166666666665</c:v>
                </c:pt>
                <c:pt idx="15">
                  <c:v>3753.6666666666665</c:v>
                </c:pt>
                <c:pt idx="16">
                  <c:v>3856.5833333333335</c:v>
                </c:pt>
                <c:pt idx="17">
                  <c:v>3963.9166666666665</c:v>
                </c:pt>
                <c:pt idx="18">
                  <c:v>4074.0833333333335</c:v>
                </c:pt>
                <c:pt idx="19">
                  <c:v>4187.25</c:v>
                </c:pt>
                <c:pt idx="20">
                  <c:v>4304.166666666667</c:v>
                </c:pt>
                <c:pt idx="21">
                  <c:v>4423</c:v>
                </c:pt>
                <c:pt idx="22">
                  <c:v>4548.166666666667</c:v>
                </c:pt>
                <c:pt idx="23">
                  <c:v>4676.416666666667</c:v>
                </c:pt>
                <c:pt idx="24">
                  <c:v>4815.333333333333</c:v>
                </c:pt>
                <c:pt idx="25">
                  <c:v>4953.75</c:v>
                </c:pt>
                <c:pt idx="26">
                  <c:v>5094.666666666667</c:v>
                </c:pt>
                <c:pt idx="27">
                  <c:v>5241.916666666667</c:v>
                </c:pt>
                <c:pt idx="28">
                  <c:v>5393.666666666667</c:v>
                </c:pt>
                <c:pt idx="29">
                  <c:v>5545.25</c:v>
                </c:pt>
                <c:pt idx="30">
                  <c:v>5701.75</c:v>
                </c:pt>
                <c:pt idx="31">
                  <c:v>5861</c:v>
                </c:pt>
                <c:pt idx="32">
                  <c:v>6021.333333333333</c:v>
                </c:pt>
                <c:pt idx="33">
                  <c:v>6185.416666666667</c:v>
                </c:pt>
                <c:pt idx="34">
                  <c:v>6350.416666666667</c:v>
                </c:pt>
                <c:pt idx="35">
                  <c:v>6515.166666666667</c:v>
                </c:pt>
                <c:pt idx="36">
                  <c:v>6684</c:v>
                </c:pt>
                <c:pt idx="37">
                  <c:v>6857</c:v>
                </c:pt>
                <c:pt idx="38">
                  <c:v>7038.25</c:v>
                </c:pt>
                <c:pt idx="39">
                  <c:v>7223.333333333333</c:v>
                </c:pt>
                <c:pt idx="40">
                  <c:v>7414.166666666667</c:v>
                </c:pt>
                <c:pt idx="41">
                  <c:v>7608.333333333333</c:v>
                </c:pt>
                <c:pt idx="42">
                  <c:v>7803.75</c:v>
                </c:pt>
                <c:pt idx="43">
                  <c:v>8000.5</c:v>
                </c:pt>
                <c:pt idx="44">
                  <c:v>8203.25</c:v>
                </c:pt>
                <c:pt idx="45">
                  <c:v>8409.25</c:v>
                </c:pt>
                <c:pt idx="46">
                  <c:v>8610.4166666666661</c:v>
                </c:pt>
                <c:pt idx="47">
                  <c:v>8817.8333333333339</c:v>
                </c:pt>
                <c:pt idx="48">
                  <c:v>9028.5833333333339</c:v>
                </c:pt>
                <c:pt idx="49">
                  <c:v>9236.4166666666661</c:v>
                </c:pt>
                <c:pt idx="50">
                  <c:v>9440.75</c:v>
                </c:pt>
                <c:pt idx="51">
                  <c:v>9640.5833333333339</c:v>
                </c:pt>
                <c:pt idx="52">
                  <c:v>9833.9166666666661</c:v>
                </c:pt>
                <c:pt idx="53">
                  <c:v>10026.75</c:v>
                </c:pt>
                <c:pt idx="54">
                  <c:v>10221.583333333334</c:v>
                </c:pt>
                <c:pt idx="55">
                  <c:v>10421.416666666666</c:v>
                </c:pt>
                <c:pt idx="56">
                  <c:v>10623.083333333334</c:v>
                </c:pt>
                <c:pt idx="57">
                  <c:v>10820.833333333334</c:v>
                </c:pt>
                <c:pt idx="58">
                  <c:v>11023.666666666666</c:v>
                </c:pt>
                <c:pt idx="59">
                  <c:v>11224.5</c:v>
                </c:pt>
                <c:pt idx="60">
                  <c:v>11420.5</c:v>
                </c:pt>
                <c:pt idx="61">
                  <c:v>11604.333333333334</c:v>
                </c:pt>
                <c:pt idx="62">
                  <c:v>11791.75</c:v>
                </c:pt>
                <c:pt idx="63">
                  <c:v>11978.75</c:v>
                </c:pt>
                <c:pt idx="64">
                  <c:v>12166.333333333334</c:v>
                </c:pt>
                <c:pt idx="65">
                  <c:v>12356.583333333334</c:v>
                </c:pt>
                <c:pt idx="66">
                  <c:v>12542.916666666666</c:v>
                </c:pt>
                <c:pt idx="67">
                  <c:v>12726.916666666666</c:v>
                </c:pt>
                <c:pt idx="68">
                  <c:v>12904.083333333334</c:v>
                </c:pt>
                <c:pt idx="69">
                  <c:v>13077.416666666666</c:v>
                </c:pt>
                <c:pt idx="70">
                  <c:v>13249.166666666666</c:v>
                </c:pt>
                <c:pt idx="71">
                  <c:v>13420.166666666666</c:v>
                </c:pt>
                <c:pt idx="72">
                  <c:v>13585.666666666666</c:v>
                </c:pt>
                <c:pt idx="73">
                  <c:v>13762.083333333334</c:v>
                </c:pt>
                <c:pt idx="74">
                  <c:v>13930.25</c:v>
                </c:pt>
                <c:pt idx="75">
                  <c:v>14098.333333333334</c:v>
                </c:pt>
                <c:pt idx="76">
                  <c:v>14257.916666666666</c:v>
                </c:pt>
                <c:pt idx="77">
                  <c:v>14409.166666666666</c:v>
                </c:pt>
                <c:pt idx="78">
                  <c:v>14550.416666666666</c:v>
                </c:pt>
                <c:pt idx="79">
                  <c:v>14681.666666666666</c:v>
                </c:pt>
                <c:pt idx="80">
                  <c:v>14807.75</c:v>
                </c:pt>
                <c:pt idx="81">
                  <c:v>14933.333333333334</c:v>
                </c:pt>
                <c:pt idx="82">
                  <c:v>15051.666666666666</c:v>
                </c:pt>
                <c:pt idx="83">
                  <c:v>15150.416666666666</c:v>
                </c:pt>
                <c:pt idx="84">
                  <c:v>15247.416666666666</c:v>
                </c:pt>
                <c:pt idx="85">
                  <c:v>15343.25</c:v>
                </c:pt>
                <c:pt idx="86">
                  <c:v>15438.333333333334</c:v>
                </c:pt>
                <c:pt idx="87">
                  <c:v>15523.666666666666</c:v>
                </c:pt>
                <c:pt idx="88">
                  <c:v>15611.833333333334</c:v>
                </c:pt>
                <c:pt idx="89">
                  <c:v>15698</c:v>
                </c:pt>
                <c:pt idx="90">
                  <c:v>15781.333333333334</c:v>
                </c:pt>
                <c:pt idx="91">
                  <c:v>15867.333333333334</c:v>
                </c:pt>
                <c:pt idx="92">
                  <c:v>15950.916666666666</c:v>
                </c:pt>
                <c:pt idx="93">
                  <c:v>16032.583333333334</c:v>
                </c:pt>
                <c:pt idx="94">
                  <c:v>16107.75</c:v>
                </c:pt>
                <c:pt idx="95">
                  <c:v>16189.916666666666</c:v>
                </c:pt>
                <c:pt idx="96">
                  <c:v>16273.75</c:v>
                </c:pt>
                <c:pt idx="97">
                  <c:v>16348.916666666666</c:v>
                </c:pt>
                <c:pt idx="98">
                  <c:v>16417</c:v>
                </c:pt>
                <c:pt idx="99">
                  <c:v>16488.416666666668</c:v>
                </c:pt>
                <c:pt idx="100">
                  <c:v>16552.5</c:v>
                </c:pt>
                <c:pt idx="101">
                  <c:v>16615.166666666668</c:v>
                </c:pt>
                <c:pt idx="102">
                  <c:v>16681</c:v>
                </c:pt>
                <c:pt idx="103">
                  <c:v>16741.583333333332</c:v>
                </c:pt>
                <c:pt idx="104">
                  <c:v>16801.333333333332</c:v>
                </c:pt>
                <c:pt idx="105">
                  <c:v>16854.083333333332</c:v>
                </c:pt>
                <c:pt idx="106">
                  <c:v>16913.416666666668</c:v>
                </c:pt>
                <c:pt idx="107">
                  <c:v>16976</c:v>
                </c:pt>
                <c:pt idx="108">
                  <c:v>17026.083333333332</c:v>
                </c:pt>
                <c:pt idx="109">
                  <c:v>17079.916666666668</c:v>
                </c:pt>
                <c:pt idx="110">
                  <c:v>17135.5</c:v>
                </c:pt>
                <c:pt idx="111">
                  <c:v>17191.25</c:v>
                </c:pt>
                <c:pt idx="112">
                  <c:v>17254.416666666668</c:v>
                </c:pt>
                <c:pt idx="113">
                  <c:v>17314.083333333332</c:v>
                </c:pt>
                <c:pt idx="114">
                  <c:v>17375.083333333332</c:v>
                </c:pt>
                <c:pt idx="115">
                  <c:v>17434.5</c:v>
                </c:pt>
                <c:pt idx="116">
                  <c:v>17494.333333333332</c:v>
                </c:pt>
                <c:pt idx="117">
                  <c:v>17559.916666666668</c:v>
                </c:pt>
                <c:pt idx="118">
                  <c:v>17624.166666666668</c:v>
                </c:pt>
                <c:pt idx="119">
                  <c:v>17692.5</c:v>
                </c:pt>
                <c:pt idx="120">
                  <c:v>17769</c:v>
                </c:pt>
                <c:pt idx="121">
                  <c:v>17849.583333333332</c:v>
                </c:pt>
                <c:pt idx="122">
                  <c:v>17930.166666666668</c:v>
                </c:pt>
                <c:pt idx="123">
                  <c:v>18021.583333333332</c:v>
                </c:pt>
                <c:pt idx="124">
                  <c:v>18112.25</c:v>
                </c:pt>
                <c:pt idx="125">
                  <c:v>18211.583333333332</c:v>
                </c:pt>
                <c:pt idx="126">
                  <c:v>18316.75</c:v>
                </c:pt>
                <c:pt idx="127">
                  <c:v>18430.416666666668</c:v>
                </c:pt>
                <c:pt idx="128">
                  <c:v>18551.666666666668</c:v>
                </c:pt>
                <c:pt idx="129">
                  <c:v>18678.5</c:v>
                </c:pt>
                <c:pt idx="130">
                  <c:v>18805.583333333332</c:v>
                </c:pt>
                <c:pt idx="131">
                  <c:v>18930.416666666668</c:v>
                </c:pt>
                <c:pt idx="132">
                  <c:v>19048.583333333332</c:v>
                </c:pt>
                <c:pt idx="133">
                  <c:v>19169.166666666668</c:v>
                </c:pt>
                <c:pt idx="134">
                  <c:v>19295</c:v>
                </c:pt>
                <c:pt idx="135">
                  <c:v>19410.083333333332</c:v>
                </c:pt>
                <c:pt idx="136">
                  <c:v>19522.166666666668</c:v>
                </c:pt>
                <c:pt idx="137">
                  <c:v>19633.25</c:v>
                </c:pt>
                <c:pt idx="138">
                  <c:v>19741.666666666668</c:v>
                </c:pt>
                <c:pt idx="139">
                  <c:v>19848.666666666668</c:v>
                </c:pt>
                <c:pt idx="140">
                  <c:v>19952.166666666668</c:v>
                </c:pt>
                <c:pt idx="141">
                  <c:v>20055.5</c:v>
                </c:pt>
                <c:pt idx="142">
                  <c:v>20162.916666666668</c:v>
                </c:pt>
                <c:pt idx="143">
                  <c:v>20276.666666666668</c:v>
                </c:pt>
                <c:pt idx="144">
                  <c:v>20374.666666666668</c:v>
                </c:pt>
                <c:pt idx="145">
                  <c:v>20465.916666666668</c:v>
                </c:pt>
                <c:pt idx="146">
                  <c:v>20560.5</c:v>
                </c:pt>
                <c:pt idx="147">
                  <c:v>20651.916666666668</c:v>
                </c:pt>
                <c:pt idx="148">
                  <c:v>20743.416666666668</c:v>
                </c:pt>
                <c:pt idx="149">
                  <c:v>20831.916666666668</c:v>
                </c:pt>
                <c:pt idx="150">
                  <c:v>20913.083333333332</c:v>
                </c:pt>
                <c:pt idx="151">
                  <c:v>20990</c:v>
                </c:pt>
                <c:pt idx="152">
                  <c:v>21060.166666666668</c:v>
                </c:pt>
                <c:pt idx="153">
                  <c:v>21123.833333333332</c:v>
                </c:pt>
                <c:pt idx="154">
                  <c:v>21179.166666666668</c:v>
                </c:pt>
                <c:pt idx="155">
                  <c:v>21217.416666666668</c:v>
                </c:pt>
                <c:pt idx="156">
                  <c:v>21243.166666666668</c:v>
                </c:pt>
                <c:pt idx="157">
                  <c:v>21263.583333333332</c:v>
                </c:pt>
                <c:pt idx="158">
                  <c:v>21269.666666666668</c:v>
                </c:pt>
              </c:numCache>
            </c:numRef>
          </c:val>
          <c:extLst>
            <c:ext xmlns:c16="http://schemas.microsoft.com/office/drawing/2014/chart" uri="{C3380CC4-5D6E-409C-BE32-E72D297353CC}">
              <c16:uniqueId val="{00000000-2E9B-41B9-AE6D-8D501A9CF0F3}"/>
            </c:ext>
          </c:extLst>
        </c:ser>
        <c:ser>
          <c:idx val="1"/>
          <c:order val="1"/>
          <c:tx>
            <c:strRef>
              <c:f>'VC Company Inventory'!$H$7</c:f>
              <c:strCache>
                <c:ptCount val="1"/>
                <c:pt idx="0">
                  <c:v>Smoothed early-stage VC company count</c:v>
                </c:pt>
              </c:strCache>
            </c:strRef>
          </c:tx>
          <c:spPr>
            <a:solidFill>
              <a:schemeClr val="accent2"/>
            </a:solidFill>
            <a:ln>
              <a:noFill/>
            </a:ln>
            <a:effectLst/>
          </c:spPr>
          <c:cat>
            <c:numRef>
              <c:f>'VC Company Inventory'!$B$8:$B$166</c:f>
              <c:numCache>
                <c:formatCode>m/d/yyyy</c:formatCode>
                <c:ptCount val="15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numCache>
            </c:numRef>
          </c:cat>
          <c:val>
            <c:numRef>
              <c:f>'VC Company Inventory'!$H$8:$H$166</c:f>
              <c:numCache>
                <c:formatCode>0</c:formatCode>
                <c:ptCount val="159"/>
                <c:pt idx="0">
                  <c:v>4629.833333333333</c:v>
                </c:pt>
                <c:pt idx="1">
                  <c:v>4654.083333333333</c:v>
                </c:pt>
                <c:pt idx="2">
                  <c:v>4678.5</c:v>
                </c:pt>
                <c:pt idx="3">
                  <c:v>4706.083333333333</c:v>
                </c:pt>
                <c:pt idx="4">
                  <c:v>4733.333333333333</c:v>
                </c:pt>
                <c:pt idx="5">
                  <c:v>4759.833333333333</c:v>
                </c:pt>
                <c:pt idx="6">
                  <c:v>4783.583333333333</c:v>
                </c:pt>
                <c:pt idx="7">
                  <c:v>4806.75</c:v>
                </c:pt>
                <c:pt idx="8">
                  <c:v>4830.583333333333</c:v>
                </c:pt>
                <c:pt idx="9">
                  <c:v>4855.083333333333</c:v>
                </c:pt>
                <c:pt idx="10">
                  <c:v>4879.666666666667</c:v>
                </c:pt>
                <c:pt idx="11">
                  <c:v>4906.666666666667</c:v>
                </c:pt>
                <c:pt idx="12">
                  <c:v>4934.416666666667</c:v>
                </c:pt>
                <c:pt idx="13">
                  <c:v>4964.666666666667</c:v>
                </c:pt>
                <c:pt idx="14">
                  <c:v>4997.25</c:v>
                </c:pt>
                <c:pt idx="15">
                  <c:v>5029.5</c:v>
                </c:pt>
                <c:pt idx="16">
                  <c:v>5064.083333333333</c:v>
                </c:pt>
                <c:pt idx="17">
                  <c:v>5098.416666666667</c:v>
                </c:pt>
                <c:pt idx="18">
                  <c:v>5135.583333333333</c:v>
                </c:pt>
                <c:pt idx="19">
                  <c:v>5173.5</c:v>
                </c:pt>
                <c:pt idx="20">
                  <c:v>5215.333333333333</c:v>
                </c:pt>
                <c:pt idx="21">
                  <c:v>5258.416666666667</c:v>
                </c:pt>
                <c:pt idx="22">
                  <c:v>5303.916666666667</c:v>
                </c:pt>
                <c:pt idx="23">
                  <c:v>5348.583333333333</c:v>
                </c:pt>
                <c:pt idx="24">
                  <c:v>5397.416666666667</c:v>
                </c:pt>
                <c:pt idx="25">
                  <c:v>5443.166666666667</c:v>
                </c:pt>
                <c:pt idx="26">
                  <c:v>5489.416666666667</c:v>
                </c:pt>
                <c:pt idx="27">
                  <c:v>5539.166666666667</c:v>
                </c:pt>
                <c:pt idx="28">
                  <c:v>5590.083333333333</c:v>
                </c:pt>
                <c:pt idx="29">
                  <c:v>5642.916666666667</c:v>
                </c:pt>
                <c:pt idx="30">
                  <c:v>5697.5</c:v>
                </c:pt>
                <c:pt idx="31">
                  <c:v>5754.416666666667</c:v>
                </c:pt>
                <c:pt idx="32">
                  <c:v>5810.416666666667</c:v>
                </c:pt>
                <c:pt idx="33">
                  <c:v>5867.833333333333</c:v>
                </c:pt>
                <c:pt idx="34">
                  <c:v>5925.25</c:v>
                </c:pt>
                <c:pt idx="35">
                  <c:v>5984.833333333333</c:v>
                </c:pt>
                <c:pt idx="36">
                  <c:v>6045.166666666667</c:v>
                </c:pt>
                <c:pt idx="37">
                  <c:v>6106</c:v>
                </c:pt>
                <c:pt idx="38">
                  <c:v>6165.333333333333</c:v>
                </c:pt>
                <c:pt idx="39">
                  <c:v>6223.916666666667</c:v>
                </c:pt>
                <c:pt idx="40">
                  <c:v>6282</c:v>
                </c:pt>
                <c:pt idx="41">
                  <c:v>6341.916666666667</c:v>
                </c:pt>
                <c:pt idx="42">
                  <c:v>6403.166666666667</c:v>
                </c:pt>
                <c:pt idx="43">
                  <c:v>6470.333333333333</c:v>
                </c:pt>
                <c:pt idx="44">
                  <c:v>6540.25</c:v>
                </c:pt>
                <c:pt idx="45">
                  <c:v>6617.416666666667</c:v>
                </c:pt>
                <c:pt idx="46">
                  <c:v>6702.166666666667</c:v>
                </c:pt>
                <c:pt idx="47">
                  <c:v>6786.5</c:v>
                </c:pt>
                <c:pt idx="48">
                  <c:v>6871.333333333333</c:v>
                </c:pt>
                <c:pt idx="49">
                  <c:v>6956.166666666667</c:v>
                </c:pt>
                <c:pt idx="50">
                  <c:v>7045.083333333333</c:v>
                </c:pt>
                <c:pt idx="51">
                  <c:v>7137.083333333333</c:v>
                </c:pt>
                <c:pt idx="52">
                  <c:v>7229.75</c:v>
                </c:pt>
                <c:pt idx="53">
                  <c:v>7323.083333333333</c:v>
                </c:pt>
                <c:pt idx="54">
                  <c:v>7413.666666666667</c:v>
                </c:pt>
                <c:pt idx="55">
                  <c:v>7497.583333333333</c:v>
                </c:pt>
                <c:pt idx="56">
                  <c:v>7578</c:v>
                </c:pt>
                <c:pt idx="57">
                  <c:v>7651.166666666667</c:v>
                </c:pt>
                <c:pt idx="58">
                  <c:v>7716.75</c:v>
                </c:pt>
                <c:pt idx="59">
                  <c:v>7782</c:v>
                </c:pt>
                <c:pt idx="60">
                  <c:v>7848.75</c:v>
                </c:pt>
                <c:pt idx="61">
                  <c:v>7912.583333333333</c:v>
                </c:pt>
                <c:pt idx="62">
                  <c:v>7974.333333333333</c:v>
                </c:pt>
                <c:pt idx="63">
                  <c:v>8031.666666666667</c:v>
                </c:pt>
                <c:pt idx="64">
                  <c:v>8089.333333333333</c:v>
                </c:pt>
                <c:pt idx="65">
                  <c:v>8143.75</c:v>
                </c:pt>
                <c:pt idx="66">
                  <c:v>8200.5</c:v>
                </c:pt>
                <c:pt idx="67">
                  <c:v>8257.6666666666661</c:v>
                </c:pt>
                <c:pt idx="68">
                  <c:v>8316.5</c:v>
                </c:pt>
                <c:pt idx="69">
                  <c:v>8376.8333333333339</c:v>
                </c:pt>
                <c:pt idx="70">
                  <c:v>8433.75</c:v>
                </c:pt>
                <c:pt idx="71">
                  <c:v>8487.5833333333339</c:v>
                </c:pt>
                <c:pt idx="72">
                  <c:v>8540.5833333333339</c:v>
                </c:pt>
                <c:pt idx="73">
                  <c:v>8597.6666666666661</c:v>
                </c:pt>
                <c:pt idx="74">
                  <c:v>8651.6666666666661</c:v>
                </c:pt>
                <c:pt idx="75">
                  <c:v>8703.6666666666661</c:v>
                </c:pt>
                <c:pt idx="76">
                  <c:v>8751.4166666666661</c:v>
                </c:pt>
                <c:pt idx="77">
                  <c:v>8799.5</c:v>
                </c:pt>
                <c:pt idx="78">
                  <c:v>8846.5833333333339</c:v>
                </c:pt>
                <c:pt idx="79">
                  <c:v>8893</c:v>
                </c:pt>
                <c:pt idx="80">
                  <c:v>8938.25</c:v>
                </c:pt>
                <c:pt idx="81">
                  <c:v>8977.9166666666661</c:v>
                </c:pt>
                <c:pt idx="82">
                  <c:v>9020.75</c:v>
                </c:pt>
                <c:pt idx="83">
                  <c:v>9063.0833333333339</c:v>
                </c:pt>
                <c:pt idx="84">
                  <c:v>9109.3333333333339</c:v>
                </c:pt>
                <c:pt idx="85">
                  <c:v>9151</c:v>
                </c:pt>
                <c:pt idx="86">
                  <c:v>9192.0833333333339</c:v>
                </c:pt>
                <c:pt idx="87">
                  <c:v>9233.5</c:v>
                </c:pt>
                <c:pt idx="88">
                  <c:v>9280</c:v>
                </c:pt>
                <c:pt idx="89">
                  <c:v>9328.0833333333339</c:v>
                </c:pt>
                <c:pt idx="90">
                  <c:v>9374.4166666666661</c:v>
                </c:pt>
                <c:pt idx="91">
                  <c:v>9421.0833333333339</c:v>
                </c:pt>
                <c:pt idx="92">
                  <c:v>9466.9166666666661</c:v>
                </c:pt>
                <c:pt idx="93">
                  <c:v>9516.8333333333339</c:v>
                </c:pt>
                <c:pt idx="94">
                  <c:v>9564.8333333333339</c:v>
                </c:pt>
                <c:pt idx="95">
                  <c:v>9613.5</c:v>
                </c:pt>
                <c:pt idx="96">
                  <c:v>9662.8333333333339</c:v>
                </c:pt>
                <c:pt idx="97">
                  <c:v>9707.8333333333339</c:v>
                </c:pt>
                <c:pt idx="98">
                  <c:v>9754.5833333333339</c:v>
                </c:pt>
                <c:pt idx="99">
                  <c:v>9800</c:v>
                </c:pt>
                <c:pt idx="100">
                  <c:v>9843.0833333333339</c:v>
                </c:pt>
                <c:pt idx="101">
                  <c:v>9885.25</c:v>
                </c:pt>
                <c:pt idx="102">
                  <c:v>9925.8333333333339</c:v>
                </c:pt>
                <c:pt idx="103">
                  <c:v>9968.5</c:v>
                </c:pt>
                <c:pt idx="104">
                  <c:v>10010.916666666666</c:v>
                </c:pt>
                <c:pt idx="105">
                  <c:v>10051</c:v>
                </c:pt>
                <c:pt idx="106">
                  <c:v>10091.583333333334</c:v>
                </c:pt>
                <c:pt idx="107">
                  <c:v>10133.666666666666</c:v>
                </c:pt>
                <c:pt idx="108">
                  <c:v>10173.833333333334</c:v>
                </c:pt>
                <c:pt idx="109">
                  <c:v>10218.333333333334</c:v>
                </c:pt>
                <c:pt idx="110">
                  <c:v>10261.5</c:v>
                </c:pt>
                <c:pt idx="111">
                  <c:v>10306.333333333334</c:v>
                </c:pt>
                <c:pt idx="112">
                  <c:v>10348.666666666666</c:v>
                </c:pt>
                <c:pt idx="113">
                  <c:v>10388.583333333334</c:v>
                </c:pt>
                <c:pt idx="114">
                  <c:v>10430.5</c:v>
                </c:pt>
                <c:pt idx="115">
                  <c:v>10470.5</c:v>
                </c:pt>
                <c:pt idx="116">
                  <c:v>10510.5</c:v>
                </c:pt>
                <c:pt idx="117">
                  <c:v>10552.5</c:v>
                </c:pt>
                <c:pt idx="118">
                  <c:v>10593.916666666666</c:v>
                </c:pt>
                <c:pt idx="119">
                  <c:v>10636.416666666666</c:v>
                </c:pt>
                <c:pt idx="120">
                  <c:v>10680.75</c:v>
                </c:pt>
                <c:pt idx="121">
                  <c:v>10727.5</c:v>
                </c:pt>
                <c:pt idx="122">
                  <c:v>10775.166666666666</c:v>
                </c:pt>
                <c:pt idx="123">
                  <c:v>10826</c:v>
                </c:pt>
                <c:pt idx="124">
                  <c:v>10876.416666666666</c:v>
                </c:pt>
                <c:pt idx="125">
                  <c:v>10926.416666666666</c:v>
                </c:pt>
                <c:pt idx="126">
                  <c:v>10974.833333333334</c:v>
                </c:pt>
                <c:pt idx="127">
                  <c:v>11023.583333333334</c:v>
                </c:pt>
                <c:pt idx="128">
                  <c:v>11074.166666666666</c:v>
                </c:pt>
                <c:pt idx="129">
                  <c:v>11126.583333333334</c:v>
                </c:pt>
                <c:pt idx="130">
                  <c:v>11179.833333333334</c:v>
                </c:pt>
                <c:pt idx="131">
                  <c:v>11236.333333333334</c:v>
                </c:pt>
                <c:pt idx="132">
                  <c:v>11299.25</c:v>
                </c:pt>
                <c:pt idx="133">
                  <c:v>11364.916666666666</c:v>
                </c:pt>
                <c:pt idx="134">
                  <c:v>11435</c:v>
                </c:pt>
                <c:pt idx="135">
                  <c:v>11505.833333333334</c:v>
                </c:pt>
                <c:pt idx="136">
                  <c:v>11583.583333333334</c:v>
                </c:pt>
                <c:pt idx="137">
                  <c:v>11668.166666666666</c:v>
                </c:pt>
                <c:pt idx="138">
                  <c:v>11757</c:v>
                </c:pt>
                <c:pt idx="139">
                  <c:v>11850.25</c:v>
                </c:pt>
                <c:pt idx="140">
                  <c:v>11949.083333333334</c:v>
                </c:pt>
                <c:pt idx="141">
                  <c:v>12051</c:v>
                </c:pt>
                <c:pt idx="142">
                  <c:v>12161.25</c:v>
                </c:pt>
                <c:pt idx="143">
                  <c:v>12274.5</c:v>
                </c:pt>
                <c:pt idx="144">
                  <c:v>12388.833333333334</c:v>
                </c:pt>
                <c:pt idx="145">
                  <c:v>12507.666666666666</c:v>
                </c:pt>
                <c:pt idx="146">
                  <c:v>12630.5</c:v>
                </c:pt>
                <c:pt idx="147">
                  <c:v>12760.75</c:v>
                </c:pt>
                <c:pt idx="148">
                  <c:v>12892.666666666666</c:v>
                </c:pt>
                <c:pt idx="149">
                  <c:v>13024.25</c:v>
                </c:pt>
                <c:pt idx="150">
                  <c:v>13156</c:v>
                </c:pt>
                <c:pt idx="151">
                  <c:v>13288.916666666666</c:v>
                </c:pt>
                <c:pt idx="152">
                  <c:v>13425.5</c:v>
                </c:pt>
                <c:pt idx="153">
                  <c:v>13560.75</c:v>
                </c:pt>
                <c:pt idx="154">
                  <c:v>13693.75</c:v>
                </c:pt>
                <c:pt idx="155">
                  <c:v>13823.166666666666</c:v>
                </c:pt>
                <c:pt idx="156">
                  <c:v>13930.833333333334</c:v>
                </c:pt>
                <c:pt idx="157">
                  <c:v>14034.666666666666</c:v>
                </c:pt>
                <c:pt idx="158">
                  <c:v>14133.916666666666</c:v>
                </c:pt>
              </c:numCache>
            </c:numRef>
          </c:val>
          <c:extLst>
            <c:ext xmlns:c16="http://schemas.microsoft.com/office/drawing/2014/chart" uri="{C3380CC4-5D6E-409C-BE32-E72D297353CC}">
              <c16:uniqueId val="{00000001-2E9B-41B9-AE6D-8D501A9CF0F3}"/>
            </c:ext>
          </c:extLst>
        </c:ser>
        <c:ser>
          <c:idx val="2"/>
          <c:order val="2"/>
          <c:tx>
            <c:strRef>
              <c:f>'VC Company Inventory'!$I$7</c:f>
              <c:strCache>
                <c:ptCount val="1"/>
                <c:pt idx="0">
                  <c:v>Smoothed late-stage VC company count</c:v>
                </c:pt>
              </c:strCache>
            </c:strRef>
          </c:tx>
          <c:spPr>
            <a:solidFill>
              <a:schemeClr val="accent3"/>
            </a:solidFill>
            <a:ln>
              <a:noFill/>
            </a:ln>
            <a:effectLst/>
          </c:spPr>
          <c:cat>
            <c:numRef>
              <c:f>'VC Company Inventory'!$B$8:$B$166</c:f>
              <c:numCache>
                <c:formatCode>m/d/yyyy</c:formatCode>
                <c:ptCount val="15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numCache>
            </c:numRef>
          </c:cat>
          <c:val>
            <c:numRef>
              <c:f>'VC Company Inventory'!$I$8:$I$166</c:f>
              <c:numCache>
                <c:formatCode>0</c:formatCode>
                <c:ptCount val="159"/>
                <c:pt idx="0">
                  <c:v>3013.9166666666665</c:v>
                </c:pt>
                <c:pt idx="1">
                  <c:v>3029.9166666666665</c:v>
                </c:pt>
                <c:pt idx="2">
                  <c:v>3044.6666666666665</c:v>
                </c:pt>
                <c:pt idx="3">
                  <c:v>3059.25</c:v>
                </c:pt>
                <c:pt idx="4">
                  <c:v>3073.6666666666665</c:v>
                </c:pt>
                <c:pt idx="5">
                  <c:v>3088.4166666666665</c:v>
                </c:pt>
                <c:pt idx="6">
                  <c:v>3103.0833333333335</c:v>
                </c:pt>
                <c:pt idx="7">
                  <c:v>3118.3333333333335</c:v>
                </c:pt>
                <c:pt idx="8">
                  <c:v>3133.5833333333335</c:v>
                </c:pt>
                <c:pt idx="9">
                  <c:v>3150.25</c:v>
                </c:pt>
                <c:pt idx="10">
                  <c:v>3168.25</c:v>
                </c:pt>
                <c:pt idx="11">
                  <c:v>3187.0833333333335</c:v>
                </c:pt>
                <c:pt idx="12">
                  <c:v>3207.5</c:v>
                </c:pt>
                <c:pt idx="13">
                  <c:v>3228.3333333333335</c:v>
                </c:pt>
                <c:pt idx="14">
                  <c:v>3251.75</c:v>
                </c:pt>
                <c:pt idx="15">
                  <c:v>3274.75</c:v>
                </c:pt>
                <c:pt idx="16">
                  <c:v>3296.3333333333335</c:v>
                </c:pt>
                <c:pt idx="17">
                  <c:v>3319</c:v>
                </c:pt>
                <c:pt idx="18">
                  <c:v>3343.5</c:v>
                </c:pt>
                <c:pt idx="19">
                  <c:v>3369.3333333333335</c:v>
                </c:pt>
                <c:pt idx="20">
                  <c:v>3395.5</c:v>
                </c:pt>
                <c:pt idx="21">
                  <c:v>3421.4166666666665</c:v>
                </c:pt>
                <c:pt idx="22">
                  <c:v>3446.1666666666665</c:v>
                </c:pt>
                <c:pt idx="23">
                  <c:v>3470.5833333333335</c:v>
                </c:pt>
                <c:pt idx="24">
                  <c:v>3495.0833333333335</c:v>
                </c:pt>
                <c:pt idx="25">
                  <c:v>3521.5</c:v>
                </c:pt>
                <c:pt idx="26">
                  <c:v>3546</c:v>
                </c:pt>
                <c:pt idx="27">
                  <c:v>3569</c:v>
                </c:pt>
                <c:pt idx="28">
                  <c:v>3592.4166666666665</c:v>
                </c:pt>
                <c:pt idx="29">
                  <c:v>3617.8333333333335</c:v>
                </c:pt>
                <c:pt idx="30">
                  <c:v>3641.5833333333335</c:v>
                </c:pt>
                <c:pt idx="31">
                  <c:v>3663.3333333333335</c:v>
                </c:pt>
                <c:pt idx="32">
                  <c:v>3685.6666666666665</c:v>
                </c:pt>
                <c:pt idx="33">
                  <c:v>3708.9166666666665</c:v>
                </c:pt>
                <c:pt idx="34">
                  <c:v>3731.25</c:v>
                </c:pt>
                <c:pt idx="35">
                  <c:v>3754.5833333333335</c:v>
                </c:pt>
                <c:pt idx="36">
                  <c:v>3777.5833333333335</c:v>
                </c:pt>
                <c:pt idx="37">
                  <c:v>3799.6666666666665</c:v>
                </c:pt>
                <c:pt idx="38">
                  <c:v>3822</c:v>
                </c:pt>
                <c:pt idx="39">
                  <c:v>3847.25</c:v>
                </c:pt>
                <c:pt idx="40">
                  <c:v>3874.9166666666665</c:v>
                </c:pt>
                <c:pt idx="41">
                  <c:v>3901.9166666666665</c:v>
                </c:pt>
                <c:pt idx="42">
                  <c:v>3928.6666666666665</c:v>
                </c:pt>
                <c:pt idx="43">
                  <c:v>3958.25</c:v>
                </c:pt>
                <c:pt idx="44">
                  <c:v>3987.0833333333335</c:v>
                </c:pt>
                <c:pt idx="45">
                  <c:v>4016.3333333333335</c:v>
                </c:pt>
                <c:pt idx="46">
                  <c:v>4048.25</c:v>
                </c:pt>
                <c:pt idx="47">
                  <c:v>4081.0833333333335</c:v>
                </c:pt>
                <c:pt idx="48">
                  <c:v>4116.416666666667</c:v>
                </c:pt>
                <c:pt idx="49">
                  <c:v>4152.75</c:v>
                </c:pt>
                <c:pt idx="50">
                  <c:v>4189.75</c:v>
                </c:pt>
                <c:pt idx="51">
                  <c:v>4226.333333333333</c:v>
                </c:pt>
                <c:pt idx="52">
                  <c:v>4262.75</c:v>
                </c:pt>
                <c:pt idx="53">
                  <c:v>4298</c:v>
                </c:pt>
                <c:pt idx="54">
                  <c:v>4333.75</c:v>
                </c:pt>
                <c:pt idx="55">
                  <c:v>4368.583333333333</c:v>
                </c:pt>
                <c:pt idx="56">
                  <c:v>4405.166666666667</c:v>
                </c:pt>
                <c:pt idx="57">
                  <c:v>4442.083333333333</c:v>
                </c:pt>
                <c:pt idx="58">
                  <c:v>4478.833333333333</c:v>
                </c:pt>
                <c:pt idx="59">
                  <c:v>4514.583333333333</c:v>
                </c:pt>
                <c:pt idx="60">
                  <c:v>4552.666666666667</c:v>
                </c:pt>
                <c:pt idx="61">
                  <c:v>4590.75</c:v>
                </c:pt>
                <c:pt idx="62">
                  <c:v>4630.833333333333</c:v>
                </c:pt>
                <c:pt idx="63">
                  <c:v>4673.166666666667</c:v>
                </c:pt>
                <c:pt idx="64">
                  <c:v>4715.416666666667</c:v>
                </c:pt>
                <c:pt idx="65">
                  <c:v>4761.5</c:v>
                </c:pt>
                <c:pt idx="66">
                  <c:v>4809.416666666667</c:v>
                </c:pt>
                <c:pt idx="67">
                  <c:v>4857.5</c:v>
                </c:pt>
                <c:pt idx="68">
                  <c:v>4904.666666666667</c:v>
                </c:pt>
                <c:pt idx="69">
                  <c:v>4951.666666666667</c:v>
                </c:pt>
                <c:pt idx="70">
                  <c:v>4999.333333333333</c:v>
                </c:pt>
                <c:pt idx="71">
                  <c:v>5048.416666666667</c:v>
                </c:pt>
                <c:pt idx="72">
                  <c:v>5095.666666666667</c:v>
                </c:pt>
                <c:pt idx="73">
                  <c:v>5143.5</c:v>
                </c:pt>
                <c:pt idx="74">
                  <c:v>5190.083333333333</c:v>
                </c:pt>
                <c:pt idx="75">
                  <c:v>5234.75</c:v>
                </c:pt>
                <c:pt idx="76">
                  <c:v>5279.25</c:v>
                </c:pt>
                <c:pt idx="77">
                  <c:v>5323.666666666667</c:v>
                </c:pt>
                <c:pt idx="78">
                  <c:v>5368.333333333333</c:v>
                </c:pt>
                <c:pt idx="79">
                  <c:v>5415.416666666667</c:v>
                </c:pt>
                <c:pt idx="80">
                  <c:v>5463.416666666667</c:v>
                </c:pt>
                <c:pt idx="81">
                  <c:v>5510.416666666667</c:v>
                </c:pt>
                <c:pt idx="82">
                  <c:v>5555.083333333333</c:v>
                </c:pt>
                <c:pt idx="83">
                  <c:v>5596.75</c:v>
                </c:pt>
                <c:pt idx="84">
                  <c:v>5638.75</c:v>
                </c:pt>
                <c:pt idx="85">
                  <c:v>5680.833333333333</c:v>
                </c:pt>
                <c:pt idx="86">
                  <c:v>5722.833333333333</c:v>
                </c:pt>
                <c:pt idx="87">
                  <c:v>5768.75</c:v>
                </c:pt>
                <c:pt idx="88">
                  <c:v>5816.166666666667</c:v>
                </c:pt>
                <c:pt idx="89">
                  <c:v>5862.666666666667</c:v>
                </c:pt>
                <c:pt idx="90">
                  <c:v>5909.333333333333</c:v>
                </c:pt>
                <c:pt idx="91">
                  <c:v>5953.75</c:v>
                </c:pt>
                <c:pt idx="92">
                  <c:v>6001.25</c:v>
                </c:pt>
                <c:pt idx="93">
                  <c:v>6049.666666666667</c:v>
                </c:pt>
                <c:pt idx="94">
                  <c:v>6102.333333333333</c:v>
                </c:pt>
                <c:pt idx="95">
                  <c:v>6157.583333333333</c:v>
                </c:pt>
                <c:pt idx="96">
                  <c:v>6216.916666666667</c:v>
                </c:pt>
                <c:pt idx="97">
                  <c:v>6276.5</c:v>
                </c:pt>
                <c:pt idx="98">
                  <c:v>6336.666666666667</c:v>
                </c:pt>
                <c:pt idx="99">
                  <c:v>6395.75</c:v>
                </c:pt>
                <c:pt idx="100">
                  <c:v>6455.75</c:v>
                </c:pt>
                <c:pt idx="101">
                  <c:v>6516</c:v>
                </c:pt>
                <c:pt idx="102">
                  <c:v>6576.916666666667</c:v>
                </c:pt>
                <c:pt idx="103">
                  <c:v>6638</c:v>
                </c:pt>
                <c:pt idx="104">
                  <c:v>6697.666666666667</c:v>
                </c:pt>
                <c:pt idx="105">
                  <c:v>6762.25</c:v>
                </c:pt>
                <c:pt idx="106">
                  <c:v>6826.333333333333</c:v>
                </c:pt>
                <c:pt idx="107">
                  <c:v>6892</c:v>
                </c:pt>
                <c:pt idx="108">
                  <c:v>6960.166666666667</c:v>
                </c:pt>
                <c:pt idx="109">
                  <c:v>7030.5</c:v>
                </c:pt>
                <c:pt idx="110">
                  <c:v>7103.166666666667</c:v>
                </c:pt>
                <c:pt idx="111">
                  <c:v>7177.75</c:v>
                </c:pt>
                <c:pt idx="112">
                  <c:v>7254.583333333333</c:v>
                </c:pt>
                <c:pt idx="113">
                  <c:v>7331.833333333333</c:v>
                </c:pt>
                <c:pt idx="114">
                  <c:v>7409.916666666667</c:v>
                </c:pt>
                <c:pt idx="115">
                  <c:v>7490.583333333333</c:v>
                </c:pt>
                <c:pt idx="116">
                  <c:v>7572.333333333333</c:v>
                </c:pt>
                <c:pt idx="117">
                  <c:v>7652.416666666667</c:v>
                </c:pt>
                <c:pt idx="118">
                  <c:v>7733.5</c:v>
                </c:pt>
                <c:pt idx="119">
                  <c:v>7811.916666666667</c:v>
                </c:pt>
                <c:pt idx="120">
                  <c:v>7888.083333333333</c:v>
                </c:pt>
                <c:pt idx="121">
                  <c:v>7965.333333333333</c:v>
                </c:pt>
                <c:pt idx="122">
                  <c:v>8044.166666666667</c:v>
                </c:pt>
                <c:pt idx="123">
                  <c:v>8131.75</c:v>
                </c:pt>
                <c:pt idx="124">
                  <c:v>8220.1666666666661</c:v>
                </c:pt>
                <c:pt idx="125">
                  <c:v>8310.5833333333339</c:v>
                </c:pt>
                <c:pt idx="126">
                  <c:v>8401.0833333333339</c:v>
                </c:pt>
                <c:pt idx="127">
                  <c:v>8492.6666666666661</c:v>
                </c:pt>
                <c:pt idx="128">
                  <c:v>8585.6666666666661</c:v>
                </c:pt>
                <c:pt idx="129">
                  <c:v>8678.6666666666661</c:v>
                </c:pt>
                <c:pt idx="130">
                  <c:v>8769.0833333333339</c:v>
                </c:pt>
                <c:pt idx="131">
                  <c:v>8864.0833333333339</c:v>
                </c:pt>
                <c:pt idx="132">
                  <c:v>8959.8333333333339</c:v>
                </c:pt>
                <c:pt idx="133">
                  <c:v>9057.5833333333339</c:v>
                </c:pt>
                <c:pt idx="134">
                  <c:v>9159.5</c:v>
                </c:pt>
                <c:pt idx="135">
                  <c:v>9258.9166666666661</c:v>
                </c:pt>
                <c:pt idx="136">
                  <c:v>9358.25</c:v>
                </c:pt>
                <c:pt idx="137">
                  <c:v>9457.0833333333339</c:v>
                </c:pt>
                <c:pt idx="138">
                  <c:v>9556.25</c:v>
                </c:pt>
                <c:pt idx="139">
                  <c:v>9657.25</c:v>
                </c:pt>
                <c:pt idx="140">
                  <c:v>9760.1666666666661</c:v>
                </c:pt>
                <c:pt idx="141">
                  <c:v>9863.4166666666661</c:v>
                </c:pt>
                <c:pt idx="142">
                  <c:v>9971.1666666666661</c:v>
                </c:pt>
                <c:pt idx="143">
                  <c:v>10079.416666666666</c:v>
                </c:pt>
                <c:pt idx="144">
                  <c:v>10185.25</c:v>
                </c:pt>
                <c:pt idx="145">
                  <c:v>10294</c:v>
                </c:pt>
                <c:pt idx="146">
                  <c:v>10406.416666666666</c:v>
                </c:pt>
                <c:pt idx="147">
                  <c:v>10519.166666666666</c:v>
                </c:pt>
                <c:pt idx="148">
                  <c:v>10634.166666666666</c:v>
                </c:pt>
                <c:pt idx="149">
                  <c:v>10750.166666666666</c:v>
                </c:pt>
                <c:pt idx="150">
                  <c:v>10867.333333333334</c:v>
                </c:pt>
                <c:pt idx="151">
                  <c:v>10983.583333333334</c:v>
                </c:pt>
                <c:pt idx="152">
                  <c:v>11097.75</c:v>
                </c:pt>
                <c:pt idx="153">
                  <c:v>11212.916666666666</c:v>
                </c:pt>
                <c:pt idx="154">
                  <c:v>11328.25</c:v>
                </c:pt>
                <c:pt idx="155">
                  <c:v>11443.583333333334</c:v>
                </c:pt>
                <c:pt idx="156">
                  <c:v>11555.333333333334</c:v>
                </c:pt>
                <c:pt idx="157">
                  <c:v>11662.916666666666</c:v>
                </c:pt>
                <c:pt idx="158">
                  <c:v>11763.166666666666</c:v>
                </c:pt>
              </c:numCache>
            </c:numRef>
          </c:val>
          <c:extLst>
            <c:ext xmlns:c16="http://schemas.microsoft.com/office/drawing/2014/chart" uri="{C3380CC4-5D6E-409C-BE32-E72D297353CC}">
              <c16:uniqueId val="{00000002-2E9B-41B9-AE6D-8D501A9CF0F3}"/>
            </c:ext>
          </c:extLst>
        </c:ser>
        <c:ser>
          <c:idx val="3"/>
          <c:order val="3"/>
          <c:tx>
            <c:strRef>
              <c:f>'VC Company Inventory'!$J$7</c:f>
              <c:strCache>
                <c:ptCount val="1"/>
                <c:pt idx="0">
                  <c:v>Smoothed venture growth company count</c:v>
                </c:pt>
              </c:strCache>
            </c:strRef>
          </c:tx>
          <c:spPr>
            <a:solidFill>
              <a:schemeClr val="accent4"/>
            </a:solidFill>
            <a:ln>
              <a:noFill/>
            </a:ln>
            <a:effectLst/>
          </c:spPr>
          <c:cat>
            <c:numRef>
              <c:f>'VC Company Inventory'!$B$8:$B$166</c:f>
              <c:numCache>
                <c:formatCode>m/d/yyyy</c:formatCode>
                <c:ptCount val="15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numCache>
            </c:numRef>
          </c:cat>
          <c:val>
            <c:numRef>
              <c:f>'VC Company Inventory'!$J$8:$J$166</c:f>
              <c:numCache>
                <c:formatCode>0</c:formatCode>
                <c:ptCount val="159"/>
                <c:pt idx="0">
                  <c:v>451.25</c:v>
                </c:pt>
                <c:pt idx="1">
                  <c:v>457.83333333333331</c:v>
                </c:pt>
                <c:pt idx="2">
                  <c:v>464.41666666666669</c:v>
                </c:pt>
                <c:pt idx="3">
                  <c:v>470.58333333333331</c:v>
                </c:pt>
                <c:pt idx="4">
                  <c:v>476.16666666666669</c:v>
                </c:pt>
                <c:pt idx="5">
                  <c:v>482.41666666666669</c:v>
                </c:pt>
                <c:pt idx="6">
                  <c:v>489.16666666666669</c:v>
                </c:pt>
                <c:pt idx="7">
                  <c:v>495.58333333333331</c:v>
                </c:pt>
                <c:pt idx="8">
                  <c:v>501.66666666666669</c:v>
                </c:pt>
                <c:pt idx="9">
                  <c:v>507.75</c:v>
                </c:pt>
                <c:pt idx="10">
                  <c:v>513.41666666666663</c:v>
                </c:pt>
                <c:pt idx="11">
                  <c:v>518.16666666666663</c:v>
                </c:pt>
                <c:pt idx="12">
                  <c:v>522.16666666666663</c:v>
                </c:pt>
                <c:pt idx="13">
                  <c:v>526.91666666666663</c:v>
                </c:pt>
                <c:pt idx="14">
                  <c:v>531.25</c:v>
                </c:pt>
                <c:pt idx="15">
                  <c:v>535.33333333333337</c:v>
                </c:pt>
                <c:pt idx="16">
                  <c:v>539.83333333333337</c:v>
                </c:pt>
                <c:pt idx="17">
                  <c:v>544.25</c:v>
                </c:pt>
                <c:pt idx="18">
                  <c:v>548.41666666666663</c:v>
                </c:pt>
                <c:pt idx="19">
                  <c:v>552.25</c:v>
                </c:pt>
                <c:pt idx="20">
                  <c:v>556.5</c:v>
                </c:pt>
                <c:pt idx="21">
                  <c:v>560.5</c:v>
                </c:pt>
                <c:pt idx="22">
                  <c:v>565</c:v>
                </c:pt>
                <c:pt idx="23">
                  <c:v>570.08333333333337</c:v>
                </c:pt>
                <c:pt idx="24">
                  <c:v>575.33333333333337</c:v>
                </c:pt>
                <c:pt idx="25">
                  <c:v>579.91666666666663</c:v>
                </c:pt>
                <c:pt idx="26">
                  <c:v>584.41666666666663</c:v>
                </c:pt>
                <c:pt idx="27">
                  <c:v>589.58333333333337</c:v>
                </c:pt>
                <c:pt idx="28">
                  <c:v>595.16666666666663</c:v>
                </c:pt>
                <c:pt idx="29">
                  <c:v>600.25</c:v>
                </c:pt>
                <c:pt idx="30">
                  <c:v>604.58333333333337</c:v>
                </c:pt>
                <c:pt idx="31">
                  <c:v>609.91666666666663</c:v>
                </c:pt>
                <c:pt idx="32">
                  <c:v>615.5</c:v>
                </c:pt>
                <c:pt idx="33">
                  <c:v>621.16666666666663</c:v>
                </c:pt>
                <c:pt idx="34">
                  <c:v>626.25</c:v>
                </c:pt>
                <c:pt idx="35">
                  <c:v>631.33333333333337</c:v>
                </c:pt>
                <c:pt idx="36">
                  <c:v>636.66666666666663</c:v>
                </c:pt>
                <c:pt idx="37">
                  <c:v>642.25</c:v>
                </c:pt>
                <c:pt idx="38">
                  <c:v>648.08333333333337</c:v>
                </c:pt>
                <c:pt idx="39">
                  <c:v>653.75</c:v>
                </c:pt>
                <c:pt idx="40">
                  <c:v>659.25</c:v>
                </c:pt>
                <c:pt idx="41">
                  <c:v>665.33333333333337</c:v>
                </c:pt>
                <c:pt idx="42">
                  <c:v>672.66666666666663</c:v>
                </c:pt>
                <c:pt idx="43">
                  <c:v>679.41666666666663</c:v>
                </c:pt>
                <c:pt idx="44">
                  <c:v>685.33333333333337</c:v>
                </c:pt>
                <c:pt idx="45">
                  <c:v>692.25</c:v>
                </c:pt>
                <c:pt idx="46">
                  <c:v>699.33333333333337</c:v>
                </c:pt>
                <c:pt idx="47">
                  <c:v>706.58333333333337</c:v>
                </c:pt>
                <c:pt idx="48">
                  <c:v>714.25</c:v>
                </c:pt>
                <c:pt idx="49">
                  <c:v>721.08333333333337</c:v>
                </c:pt>
                <c:pt idx="50">
                  <c:v>727.91666666666663</c:v>
                </c:pt>
                <c:pt idx="51">
                  <c:v>734.91666666666663</c:v>
                </c:pt>
                <c:pt idx="52">
                  <c:v>742.33333333333337</c:v>
                </c:pt>
                <c:pt idx="53">
                  <c:v>749.5</c:v>
                </c:pt>
                <c:pt idx="54">
                  <c:v>756.16666666666663</c:v>
                </c:pt>
                <c:pt idx="55">
                  <c:v>763.16666666666663</c:v>
                </c:pt>
                <c:pt idx="56">
                  <c:v>770.25</c:v>
                </c:pt>
                <c:pt idx="57">
                  <c:v>776.33333333333337</c:v>
                </c:pt>
                <c:pt idx="58">
                  <c:v>783.08333333333337</c:v>
                </c:pt>
                <c:pt idx="59">
                  <c:v>789.91666666666663</c:v>
                </c:pt>
                <c:pt idx="60">
                  <c:v>796.91666666666663</c:v>
                </c:pt>
                <c:pt idx="61">
                  <c:v>805</c:v>
                </c:pt>
                <c:pt idx="62">
                  <c:v>813.16666666666663</c:v>
                </c:pt>
                <c:pt idx="63">
                  <c:v>821.08333333333337</c:v>
                </c:pt>
                <c:pt idx="64">
                  <c:v>829.41666666666663</c:v>
                </c:pt>
                <c:pt idx="65">
                  <c:v>837.66666666666663</c:v>
                </c:pt>
                <c:pt idx="66">
                  <c:v>845.66666666666663</c:v>
                </c:pt>
                <c:pt idx="67">
                  <c:v>853.83333333333337</c:v>
                </c:pt>
                <c:pt idx="68">
                  <c:v>862.16666666666663</c:v>
                </c:pt>
                <c:pt idx="69">
                  <c:v>870.41666666666663</c:v>
                </c:pt>
                <c:pt idx="70">
                  <c:v>877.91666666666663</c:v>
                </c:pt>
                <c:pt idx="71">
                  <c:v>885.41666666666663</c:v>
                </c:pt>
                <c:pt idx="72">
                  <c:v>892.91666666666663</c:v>
                </c:pt>
                <c:pt idx="73">
                  <c:v>899.66666666666663</c:v>
                </c:pt>
                <c:pt idx="74">
                  <c:v>906.33333333333337</c:v>
                </c:pt>
                <c:pt idx="75">
                  <c:v>913.83333333333337</c:v>
                </c:pt>
                <c:pt idx="76">
                  <c:v>920.66666666666663</c:v>
                </c:pt>
                <c:pt idx="77">
                  <c:v>927.75</c:v>
                </c:pt>
                <c:pt idx="78">
                  <c:v>934.83333333333337</c:v>
                </c:pt>
                <c:pt idx="79">
                  <c:v>941.33333333333337</c:v>
                </c:pt>
                <c:pt idx="80">
                  <c:v>947.33333333333337</c:v>
                </c:pt>
                <c:pt idx="81">
                  <c:v>953.41666666666663</c:v>
                </c:pt>
                <c:pt idx="82">
                  <c:v>960.16666666666663</c:v>
                </c:pt>
                <c:pt idx="83">
                  <c:v>967</c:v>
                </c:pt>
                <c:pt idx="84">
                  <c:v>974.25</c:v>
                </c:pt>
                <c:pt idx="85">
                  <c:v>981.91666666666663</c:v>
                </c:pt>
                <c:pt idx="86">
                  <c:v>989.25</c:v>
                </c:pt>
                <c:pt idx="87">
                  <c:v>995.75</c:v>
                </c:pt>
                <c:pt idx="88">
                  <c:v>1001.9166666666666</c:v>
                </c:pt>
                <c:pt idx="89">
                  <c:v>1007.5833333333334</c:v>
                </c:pt>
                <c:pt idx="90">
                  <c:v>1013.5833333333334</c:v>
                </c:pt>
                <c:pt idx="91">
                  <c:v>1020.5</c:v>
                </c:pt>
                <c:pt idx="92">
                  <c:v>1027.8333333333333</c:v>
                </c:pt>
                <c:pt idx="93">
                  <c:v>1035</c:v>
                </c:pt>
                <c:pt idx="94">
                  <c:v>1041.6666666666667</c:v>
                </c:pt>
                <c:pt idx="95">
                  <c:v>1048.25</c:v>
                </c:pt>
                <c:pt idx="96">
                  <c:v>1054.75</c:v>
                </c:pt>
                <c:pt idx="97">
                  <c:v>1061.6666666666667</c:v>
                </c:pt>
                <c:pt idx="98">
                  <c:v>1069.6666666666667</c:v>
                </c:pt>
                <c:pt idx="99">
                  <c:v>1077.8333333333333</c:v>
                </c:pt>
                <c:pt idx="100">
                  <c:v>1086</c:v>
                </c:pt>
                <c:pt idx="101">
                  <c:v>1095.25</c:v>
                </c:pt>
                <c:pt idx="102">
                  <c:v>1105</c:v>
                </c:pt>
                <c:pt idx="103">
                  <c:v>1115.1666666666667</c:v>
                </c:pt>
                <c:pt idx="104">
                  <c:v>1125.6666666666667</c:v>
                </c:pt>
                <c:pt idx="105">
                  <c:v>1136.25</c:v>
                </c:pt>
                <c:pt idx="106">
                  <c:v>1147.9166666666667</c:v>
                </c:pt>
                <c:pt idx="107">
                  <c:v>1158.75</c:v>
                </c:pt>
                <c:pt idx="108">
                  <c:v>1169.8333333333333</c:v>
                </c:pt>
                <c:pt idx="109">
                  <c:v>1181.4166666666667</c:v>
                </c:pt>
                <c:pt idx="110">
                  <c:v>1192.9166666666667</c:v>
                </c:pt>
                <c:pt idx="111">
                  <c:v>1205.5833333333333</c:v>
                </c:pt>
                <c:pt idx="112">
                  <c:v>1218.3333333333333</c:v>
                </c:pt>
                <c:pt idx="113">
                  <c:v>1231.5</c:v>
                </c:pt>
                <c:pt idx="114">
                  <c:v>1244.6666666666667</c:v>
                </c:pt>
                <c:pt idx="115">
                  <c:v>1257.5833333333333</c:v>
                </c:pt>
                <c:pt idx="116">
                  <c:v>1270.9166666666667</c:v>
                </c:pt>
                <c:pt idx="117">
                  <c:v>1284.8333333333333</c:v>
                </c:pt>
                <c:pt idx="118">
                  <c:v>1299.3333333333333</c:v>
                </c:pt>
                <c:pt idx="119">
                  <c:v>1315.4166666666667</c:v>
                </c:pt>
                <c:pt idx="120">
                  <c:v>1331.5833333333333</c:v>
                </c:pt>
                <c:pt idx="121">
                  <c:v>1347.9166666666667</c:v>
                </c:pt>
                <c:pt idx="122">
                  <c:v>1365.1666666666667</c:v>
                </c:pt>
                <c:pt idx="123">
                  <c:v>1382.8333333333333</c:v>
                </c:pt>
                <c:pt idx="124">
                  <c:v>1401.6666666666667</c:v>
                </c:pt>
                <c:pt idx="125">
                  <c:v>1419.9166666666667</c:v>
                </c:pt>
                <c:pt idx="126">
                  <c:v>1438.3333333333333</c:v>
                </c:pt>
                <c:pt idx="127">
                  <c:v>1457.1666666666667</c:v>
                </c:pt>
                <c:pt idx="128">
                  <c:v>1475.9166666666667</c:v>
                </c:pt>
                <c:pt idx="129">
                  <c:v>1495.5</c:v>
                </c:pt>
                <c:pt idx="130">
                  <c:v>1515.0833333333333</c:v>
                </c:pt>
                <c:pt idx="131">
                  <c:v>1533.6666666666667</c:v>
                </c:pt>
                <c:pt idx="132">
                  <c:v>1551.8333333333333</c:v>
                </c:pt>
                <c:pt idx="133">
                  <c:v>1569.75</c:v>
                </c:pt>
                <c:pt idx="134">
                  <c:v>1587.3333333333333</c:v>
                </c:pt>
                <c:pt idx="135">
                  <c:v>1605</c:v>
                </c:pt>
                <c:pt idx="136">
                  <c:v>1623.4166666666667</c:v>
                </c:pt>
                <c:pt idx="137">
                  <c:v>1642.9166666666667</c:v>
                </c:pt>
                <c:pt idx="138">
                  <c:v>1663.25</c:v>
                </c:pt>
                <c:pt idx="139">
                  <c:v>1682.5833333333333</c:v>
                </c:pt>
                <c:pt idx="140">
                  <c:v>1703.3333333333333</c:v>
                </c:pt>
                <c:pt idx="141">
                  <c:v>1724.1666666666667</c:v>
                </c:pt>
                <c:pt idx="142">
                  <c:v>1744.75</c:v>
                </c:pt>
                <c:pt idx="143">
                  <c:v>1765.9166666666667</c:v>
                </c:pt>
                <c:pt idx="144">
                  <c:v>1788.5</c:v>
                </c:pt>
                <c:pt idx="145">
                  <c:v>1812.5833333333333</c:v>
                </c:pt>
                <c:pt idx="146">
                  <c:v>1836.5833333333333</c:v>
                </c:pt>
                <c:pt idx="147">
                  <c:v>1860.5</c:v>
                </c:pt>
                <c:pt idx="148">
                  <c:v>1882.6666666666667</c:v>
                </c:pt>
                <c:pt idx="149">
                  <c:v>1904.1666666666667</c:v>
                </c:pt>
                <c:pt idx="150">
                  <c:v>1925.9166666666667</c:v>
                </c:pt>
                <c:pt idx="151">
                  <c:v>1948.75</c:v>
                </c:pt>
                <c:pt idx="152">
                  <c:v>1971.6666666666667</c:v>
                </c:pt>
                <c:pt idx="153">
                  <c:v>1994.9166666666667</c:v>
                </c:pt>
                <c:pt idx="154">
                  <c:v>2018.4166666666667</c:v>
                </c:pt>
                <c:pt idx="155">
                  <c:v>2043.0833333333333</c:v>
                </c:pt>
                <c:pt idx="156">
                  <c:v>2068</c:v>
                </c:pt>
                <c:pt idx="157">
                  <c:v>2091.8333333333335</c:v>
                </c:pt>
                <c:pt idx="158">
                  <c:v>2115.5</c:v>
                </c:pt>
              </c:numCache>
            </c:numRef>
          </c:val>
          <c:extLst>
            <c:ext xmlns:c16="http://schemas.microsoft.com/office/drawing/2014/chart" uri="{C3380CC4-5D6E-409C-BE32-E72D297353CC}">
              <c16:uniqueId val="{00000003-2E9B-41B9-AE6D-8D501A9CF0F3}"/>
            </c:ext>
          </c:extLst>
        </c:ser>
        <c:dLbls>
          <c:showLegendKey val="0"/>
          <c:showVal val="0"/>
          <c:showCatName val="0"/>
          <c:showSerName val="0"/>
          <c:showPercent val="0"/>
          <c:showBubbleSize val="0"/>
        </c:dLbls>
        <c:axId val="782910687"/>
        <c:axId val="782891135"/>
      </c:area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0" sourceLinked="0"/>
        <c:majorTickMark val="none"/>
        <c:minorTickMark val="none"/>
        <c:tickLblPos val="nextTo"/>
        <c:spPr>
          <a:noFill/>
          <a:ln>
            <a:noFill/>
          </a:ln>
          <a:effectLst/>
        </c:spPr>
        <c:txPr>
          <a:bodyPr rot="-60000000" vert="horz"/>
          <a:lstStyle/>
          <a:p>
            <a:pPr>
              <a:defRPr/>
            </a:pPr>
            <a:endParaRPr lang="en-US"/>
          </a:p>
        </c:txPr>
        <c:crossAx val="782910687"/>
        <c:crosses val="autoZero"/>
        <c:crossBetween val="midCat"/>
      </c:valAx>
      <c:spPr>
        <a:ln>
          <a:noFill/>
        </a:ln>
      </c:spPr>
    </c:plotArea>
    <c:legend>
      <c:legendPos val="b"/>
      <c:overlay val="0"/>
      <c:spPr>
        <a:noFill/>
        <a:ln>
          <a:noFill/>
        </a:ln>
        <a:effectLst/>
      </c:spPr>
      <c:txPr>
        <a:bodyPr rot="0" vert="horz"/>
        <a:lstStyle/>
        <a:p>
          <a:pPr>
            <a:defRPr/>
          </a:pPr>
          <a:endParaRPr lang="en-US"/>
        </a:p>
      </c:txPr>
    </c:legend>
    <c:plotVisOnly val="1"/>
    <c:dispBlanksAs val="zero"/>
    <c:showDLblsOverMax val="0"/>
  </c:chart>
  <c:spPr>
    <a:noFill/>
    <a:ln>
      <a:noFill/>
    </a:ln>
  </c:spPr>
  <c:txPr>
    <a:bodyPr/>
    <a:lstStyle/>
    <a:p>
      <a:pPr>
        <a:defRPr sz="1100" baseline="0">
          <a:latin typeface="Arial" panose="020B0604020202020204" pitchFamily="34" charset="0"/>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77807561288884E-2"/>
          <c:y val="3.8040244969378828E-2"/>
          <c:w val="0.88255453390575578"/>
          <c:h val="0.85000340235248362"/>
        </c:manualLayout>
      </c:layout>
      <c:lineChart>
        <c:grouping val="standard"/>
        <c:varyColors val="0"/>
        <c:ser>
          <c:idx val="0"/>
          <c:order val="0"/>
          <c:tx>
            <c:strRef>
              <c:f>'Price-to-Sales Multiple'!$C$7</c:f>
              <c:strCache>
                <c:ptCount val="1"/>
                <c:pt idx="0">
                  <c:v>TTM price-to-sales multiple of VC-Backed IPO Index (left axis)</c:v>
                </c:pt>
              </c:strCache>
            </c:strRef>
          </c:tx>
          <c:marker>
            <c:symbol val="none"/>
          </c:marker>
          <c:cat>
            <c:numRef>
              <c:f>'Price-to-Sales Multiple'!$B$8:$B$4753</c:f>
              <c:numCache>
                <c:formatCode>m/d/yyyy</c:formatCode>
                <c:ptCount val="4746"/>
                <c:pt idx="0">
                  <c:v>40269</c:v>
                </c:pt>
                <c:pt idx="1">
                  <c:v>40270</c:v>
                </c:pt>
                <c:pt idx="2">
                  <c:v>40271</c:v>
                </c:pt>
                <c:pt idx="3">
                  <c:v>40272</c:v>
                </c:pt>
                <c:pt idx="4">
                  <c:v>40273</c:v>
                </c:pt>
                <c:pt idx="5">
                  <c:v>40274</c:v>
                </c:pt>
                <c:pt idx="6">
                  <c:v>40275</c:v>
                </c:pt>
                <c:pt idx="7">
                  <c:v>40276</c:v>
                </c:pt>
                <c:pt idx="8">
                  <c:v>40277</c:v>
                </c:pt>
                <c:pt idx="9">
                  <c:v>40278</c:v>
                </c:pt>
                <c:pt idx="10">
                  <c:v>40279</c:v>
                </c:pt>
                <c:pt idx="11">
                  <c:v>40280</c:v>
                </c:pt>
                <c:pt idx="12">
                  <c:v>40281</c:v>
                </c:pt>
                <c:pt idx="13">
                  <c:v>40282</c:v>
                </c:pt>
                <c:pt idx="14">
                  <c:v>40283</c:v>
                </c:pt>
                <c:pt idx="15">
                  <c:v>40284</c:v>
                </c:pt>
                <c:pt idx="16">
                  <c:v>40285</c:v>
                </c:pt>
                <c:pt idx="17">
                  <c:v>40286</c:v>
                </c:pt>
                <c:pt idx="18">
                  <c:v>40287</c:v>
                </c:pt>
                <c:pt idx="19">
                  <c:v>40288</c:v>
                </c:pt>
                <c:pt idx="20">
                  <c:v>40289</c:v>
                </c:pt>
                <c:pt idx="21">
                  <c:v>40290</c:v>
                </c:pt>
                <c:pt idx="22">
                  <c:v>40291</c:v>
                </c:pt>
                <c:pt idx="23">
                  <c:v>40292</c:v>
                </c:pt>
                <c:pt idx="24">
                  <c:v>40293</c:v>
                </c:pt>
                <c:pt idx="25">
                  <c:v>40294</c:v>
                </c:pt>
                <c:pt idx="26">
                  <c:v>40295</c:v>
                </c:pt>
                <c:pt idx="27">
                  <c:v>40296</c:v>
                </c:pt>
                <c:pt idx="28">
                  <c:v>40297</c:v>
                </c:pt>
                <c:pt idx="29">
                  <c:v>40298</c:v>
                </c:pt>
                <c:pt idx="30">
                  <c:v>40299</c:v>
                </c:pt>
                <c:pt idx="31">
                  <c:v>40300</c:v>
                </c:pt>
                <c:pt idx="32">
                  <c:v>40301</c:v>
                </c:pt>
                <c:pt idx="33">
                  <c:v>40302</c:v>
                </c:pt>
                <c:pt idx="34">
                  <c:v>40303</c:v>
                </c:pt>
                <c:pt idx="35">
                  <c:v>40304</c:v>
                </c:pt>
                <c:pt idx="36">
                  <c:v>40305</c:v>
                </c:pt>
                <c:pt idx="37">
                  <c:v>40306</c:v>
                </c:pt>
                <c:pt idx="38">
                  <c:v>40307</c:v>
                </c:pt>
                <c:pt idx="39">
                  <c:v>40308</c:v>
                </c:pt>
                <c:pt idx="40">
                  <c:v>40309</c:v>
                </c:pt>
                <c:pt idx="41">
                  <c:v>40310</c:v>
                </c:pt>
                <c:pt idx="42">
                  <c:v>40311</c:v>
                </c:pt>
                <c:pt idx="43">
                  <c:v>40312</c:v>
                </c:pt>
                <c:pt idx="44">
                  <c:v>40313</c:v>
                </c:pt>
                <c:pt idx="45">
                  <c:v>40314</c:v>
                </c:pt>
                <c:pt idx="46">
                  <c:v>40315</c:v>
                </c:pt>
                <c:pt idx="47">
                  <c:v>40316</c:v>
                </c:pt>
                <c:pt idx="48">
                  <c:v>40317</c:v>
                </c:pt>
                <c:pt idx="49">
                  <c:v>40318</c:v>
                </c:pt>
                <c:pt idx="50">
                  <c:v>40319</c:v>
                </c:pt>
                <c:pt idx="51">
                  <c:v>40320</c:v>
                </c:pt>
                <c:pt idx="52">
                  <c:v>40321</c:v>
                </c:pt>
                <c:pt idx="53">
                  <c:v>40322</c:v>
                </c:pt>
                <c:pt idx="54">
                  <c:v>40323</c:v>
                </c:pt>
                <c:pt idx="55">
                  <c:v>40324</c:v>
                </c:pt>
                <c:pt idx="56">
                  <c:v>40325</c:v>
                </c:pt>
                <c:pt idx="57">
                  <c:v>40326</c:v>
                </c:pt>
                <c:pt idx="58">
                  <c:v>40327</c:v>
                </c:pt>
                <c:pt idx="59">
                  <c:v>40328</c:v>
                </c:pt>
                <c:pt idx="60">
                  <c:v>40329</c:v>
                </c:pt>
                <c:pt idx="61">
                  <c:v>40330</c:v>
                </c:pt>
                <c:pt idx="62">
                  <c:v>40331</c:v>
                </c:pt>
                <c:pt idx="63">
                  <c:v>40332</c:v>
                </c:pt>
                <c:pt idx="64">
                  <c:v>40333</c:v>
                </c:pt>
                <c:pt idx="65">
                  <c:v>40334</c:v>
                </c:pt>
                <c:pt idx="66">
                  <c:v>40335</c:v>
                </c:pt>
                <c:pt idx="67">
                  <c:v>40336</c:v>
                </c:pt>
                <c:pt idx="68">
                  <c:v>40337</c:v>
                </c:pt>
                <c:pt idx="69">
                  <c:v>40338</c:v>
                </c:pt>
                <c:pt idx="70">
                  <c:v>40339</c:v>
                </c:pt>
                <c:pt idx="71">
                  <c:v>40340</c:v>
                </c:pt>
                <c:pt idx="72">
                  <c:v>40341</c:v>
                </c:pt>
                <c:pt idx="73">
                  <c:v>40342</c:v>
                </c:pt>
                <c:pt idx="74">
                  <c:v>40343</c:v>
                </c:pt>
                <c:pt idx="75">
                  <c:v>40344</c:v>
                </c:pt>
                <c:pt idx="76">
                  <c:v>40345</c:v>
                </c:pt>
                <c:pt idx="77">
                  <c:v>40346</c:v>
                </c:pt>
                <c:pt idx="78">
                  <c:v>40347</c:v>
                </c:pt>
                <c:pt idx="79">
                  <c:v>40348</c:v>
                </c:pt>
                <c:pt idx="80">
                  <c:v>40349</c:v>
                </c:pt>
                <c:pt idx="81">
                  <c:v>40350</c:v>
                </c:pt>
                <c:pt idx="82">
                  <c:v>40351</c:v>
                </c:pt>
                <c:pt idx="83">
                  <c:v>40352</c:v>
                </c:pt>
                <c:pt idx="84">
                  <c:v>40353</c:v>
                </c:pt>
                <c:pt idx="85">
                  <c:v>40354</c:v>
                </c:pt>
                <c:pt idx="86">
                  <c:v>40355</c:v>
                </c:pt>
                <c:pt idx="87">
                  <c:v>40356</c:v>
                </c:pt>
                <c:pt idx="88">
                  <c:v>40357</c:v>
                </c:pt>
                <c:pt idx="89">
                  <c:v>40358</c:v>
                </c:pt>
                <c:pt idx="90">
                  <c:v>40359</c:v>
                </c:pt>
                <c:pt idx="91">
                  <c:v>40360</c:v>
                </c:pt>
                <c:pt idx="92">
                  <c:v>40361</c:v>
                </c:pt>
                <c:pt idx="93">
                  <c:v>40362</c:v>
                </c:pt>
                <c:pt idx="94">
                  <c:v>40363</c:v>
                </c:pt>
                <c:pt idx="95">
                  <c:v>40364</c:v>
                </c:pt>
                <c:pt idx="96">
                  <c:v>40365</c:v>
                </c:pt>
                <c:pt idx="97">
                  <c:v>40366</c:v>
                </c:pt>
                <c:pt idx="98">
                  <c:v>40367</c:v>
                </c:pt>
                <c:pt idx="99">
                  <c:v>40368</c:v>
                </c:pt>
                <c:pt idx="100">
                  <c:v>40369</c:v>
                </c:pt>
                <c:pt idx="101">
                  <c:v>40370</c:v>
                </c:pt>
                <c:pt idx="102">
                  <c:v>40371</c:v>
                </c:pt>
                <c:pt idx="103">
                  <c:v>40372</c:v>
                </c:pt>
                <c:pt idx="104">
                  <c:v>40373</c:v>
                </c:pt>
                <c:pt idx="105">
                  <c:v>40374</c:v>
                </c:pt>
                <c:pt idx="106">
                  <c:v>40375</c:v>
                </c:pt>
                <c:pt idx="107">
                  <c:v>40376</c:v>
                </c:pt>
                <c:pt idx="108">
                  <c:v>40377</c:v>
                </c:pt>
                <c:pt idx="109">
                  <c:v>40378</c:v>
                </c:pt>
                <c:pt idx="110">
                  <c:v>40379</c:v>
                </c:pt>
                <c:pt idx="111">
                  <c:v>40380</c:v>
                </c:pt>
                <c:pt idx="112">
                  <c:v>40381</c:v>
                </c:pt>
                <c:pt idx="113">
                  <c:v>40382</c:v>
                </c:pt>
                <c:pt idx="114">
                  <c:v>40383</c:v>
                </c:pt>
                <c:pt idx="115">
                  <c:v>40384</c:v>
                </c:pt>
                <c:pt idx="116">
                  <c:v>40385</c:v>
                </c:pt>
                <c:pt idx="117">
                  <c:v>40386</c:v>
                </c:pt>
                <c:pt idx="118">
                  <c:v>40387</c:v>
                </c:pt>
                <c:pt idx="119">
                  <c:v>40388</c:v>
                </c:pt>
                <c:pt idx="120">
                  <c:v>40389</c:v>
                </c:pt>
                <c:pt idx="121">
                  <c:v>40390</c:v>
                </c:pt>
                <c:pt idx="122">
                  <c:v>40391</c:v>
                </c:pt>
                <c:pt idx="123">
                  <c:v>40392</c:v>
                </c:pt>
                <c:pt idx="124">
                  <c:v>40393</c:v>
                </c:pt>
                <c:pt idx="125">
                  <c:v>40394</c:v>
                </c:pt>
                <c:pt idx="126">
                  <c:v>40395</c:v>
                </c:pt>
                <c:pt idx="127">
                  <c:v>40396</c:v>
                </c:pt>
                <c:pt idx="128">
                  <c:v>40397</c:v>
                </c:pt>
                <c:pt idx="129">
                  <c:v>40398</c:v>
                </c:pt>
                <c:pt idx="130">
                  <c:v>40399</c:v>
                </c:pt>
                <c:pt idx="131">
                  <c:v>40400</c:v>
                </c:pt>
                <c:pt idx="132">
                  <c:v>40401</c:v>
                </c:pt>
                <c:pt idx="133">
                  <c:v>40402</c:v>
                </c:pt>
                <c:pt idx="134">
                  <c:v>40403</c:v>
                </c:pt>
                <c:pt idx="135">
                  <c:v>40404</c:v>
                </c:pt>
                <c:pt idx="136">
                  <c:v>40405</c:v>
                </c:pt>
                <c:pt idx="137">
                  <c:v>40406</c:v>
                </c:pt>
                <c:pt idx="138">
                  <c:v>40407</c:v>
                </c:pt>
                <c:pt idx="139">
                  <c:v>40408</c:v>
                </c:pt>
                <c:pt idx="140">
                  <c:v>40409</c:v>
                </c:pt>
                <c:pt idx="141">
                  <c:v>40410</c:v>
                </c:pt>
                <c:pt idx="142">
                  <c:v>40411</c:v>
                </c:pt>
                <c:pt idx="143">
                  <c:v>40412</c:v>
                </c:pt>
                <c:pt idx="144">
                  <c:v>40413</c:v>
                </c:pt>
                <c:pt idx="145">
                  <c:v>40414</c:v>
                </c:pt>
                <c:pt idx="146">
                  <c:v>40415</c:v>
                </c:pt>
                <c:pt idx="147">
                  <c:v>40416</c:v>
                </c:pt>
                <c:pt idx="148">
                  <c:v>40417</c:v>
                </c:pt>
                <c:pt idx="149">
                  <c:v>40418</c:v>
                </c:pt>
                <c:pt idx="150">
                  <c:v>40419</c:v>
                </c:pt>
                <c:pt idx="151">
                  <c:v>40420</c:v>
                </c:pt>
                <c:pt idx="152">
                  <c:v>40421</c:v>
                </c:pt>
                <c:pt idx="153">
                  <c:v>40422</c:v>
                </c:pt>
                <c:pt idx="154">
                  <c:v>40423</c:v>
                </c:pt>
                <c:pt idx="155">
                  <c:v>40424</c:v>
                </c:pt>
                <c:pt idx="156">
                  <c:v>40425</c:v>
                </c:pt>
                <c:pt idx="157">
                  <c:v>40426</c:v>
                </c:pt>
                <c:pt idx="158">
                  <c:v>40427</c:v>
                </c:pt>
                <c:pt idx="159">
                  <c:v>40428</c:v>
                </c:pt>
                <c:pt idx="160">
                  <c:v>40429</c:v>
                </c:pt>
                <c:pt idx="161">
                  <c:v>40430</c:v>
                </c:pt>
                <c:pt idx="162">
                  <c:v>40431</c:v>
                </c:pt>
                <c:pt idx="163">
                  <c:v>40432</c:v>
                </c:pt>
                <c:pt idx="164">
                  <c:v>40433</c:v>
                </c:pt>
                <c:pt idx="165">
                  <c:v>40434</c:v>
                </c:pt>
                <c:pt idx="166">
                  <c:v>40435</c:v>
                </c:pt>
                <c:pt idx="167">
                  <c:v>40436</c:v>
                </c:pt>
                <c:pt idx="168">
                  <c:v>40437</c:v>
                </c:pt>
                <c:pt idx="169">
                  <c:v>40438</c:v>
                </c:pt>
                <c:pt idx="170">
                  <c:v>40439</c:v>
                </c:pt>
                <c:pt idx="171">
                  <c:v>40440</c:v>
                </c:pt>
                <c:pt idx="172">
                  <c:v>40441</c:v>
                </c:pt>
                <c:pt idx="173">
                  <c:v>40442</c:v>
                </c:pt>
                <c:pt idx="174">
                  <c:v>40443</c:v>
                </c:pt>
                <c:pt idx="175">
                  <c:v>40444</c:v>
                </c:pt>
                <c:pt idx="176">
                  <c:v>40445</c:v>
                </c:pt>
                <c:pt idx="177">
                  <c:v>40446</c:v>
                </c:pt>
                <c:pt idx="178">
                  <c:v>40447</c:v>
                </c:pt>
                <c:pt idx="179">
                  <c:v>40448</c:v>
                </c:pt>
                <c:pt idx="180">
                  <c:v>40449</c:v>
                </c:pt>
                <c:pt idx="181">
                  <c:v>40450</c:v>
                </c:pt>
                <c:pt idx="182">
                  <c:v>40451</c:v>
                </c:pt>
                <c:pt idx="183">
                  <c:v>40452</c:v>
                </c:pt>
                <c:pt idx="184">
                  <c:v>40453</c:v>
                </c:pt>
                <c:pt idx="185">
                  <c:v>40454</c:v>
                </c:pt>
                <c:pt idx="186">
                  <c:v>40455</c:v>
                </c:pt>
                <c:pt idx="187">
                  <c:v>40456</c:v>
                </c:pt>
                <c:pt idx="188">
                  <c:v>40457</c:v>
                </c:pt>
                <c:pt idx="189">
                  <c:v>40458</c:v>
                </c:pt>
                <c:pt idx="190">
                  <c:v>40459</c:v>
                </c:pt>
                <c:pt idx="191">
                  <c:v>40460</c:v>
                </c:pt>
                <c:pt idx="192">
                  <c:v>40461</c:v>
                </c:pt>
                <c:pt idx="193">
                  <c:v>40462</c:v>
                </c:pt>
                <c:pt idx="194">
                  <c:v>40463</c:v>
                </c:pt>
                <c:pt idx="195">
                  <c:v>40464</c:v>
                </c:pt>
                <c:pt idx="196">
                  <c:v>40465</c:v>
                </c:pt>
                <c:pt idx="197">
                  <c:v>40466</c:v>
                </c:pt>
                <c:pt idx="198">
                  <c:v>40467</c:v>
                </c:pt>
                <c:pt idx="199">
                  <c:v>40468</c:v>
                </c:pt>
                <c:pt idx="200">
                  <c:v>40469</c:v>
                </c:pt>
                <c:pt idx="201">
                  <c:v>40470</c:v>
                </c:pt>
                <c:pt idx="202">
                  <c:v>40471</c:v>
                </c:pt>
                <c:pt idx="203">
                  <c:v>40472</c:v>
                </c:pt>
                <c:pt idx="204">
                  <c:v>40473</c:v>
                </c:pt>
                <c:pt idx="205">
                  <c:v>40474</c:v>
                </c:pt>
                <c:pt idx="206">
                  <c:v>40475</c:v>
                </c:pt>
                <c:pt idx="207">
                  <c:v>40476</c:v>
                </c:pt>
                <c:pt idx="208">
                  <c:v>40477</c:v>
                </c:pt>
                <c:pt idx="209">
                  <c:v>40478</c:v>
                </c:pt>
                <c:pt idx="210">
                  <c:v>40479</c:v>
                </c:pt>
                <c:pt idx="211">
                  <c:v>40480</c:v>
                </c:pt>
                <c:pt idx="212">
                  <c:v>40481</c:v>
                </c:pt>
                <c:pt idx="213">
                  <c:v>40482</c:v>
                </c:pt>
                <c:pt idx="214">
                  <c:v>40483</c:v>
                </c:pt>
                <c:pt idx="215">
                  <c:v>40484</c:v>
                </c:pt>
                <c:pt idx="216">
                  <c:v>40485</c:v>
                </c:pt>
                <c:pt idx="217">
                  <c:v>40486</c:v>
                </c:pt>
                <c:pt idx="218">
                  <c:v>40487</c:v>
                </c:pt>
                <c:pt idx="219">
                  <c:v>40488</c:v>
                </c:pt>
                <c:pt idx="220">
                  <c:v>40489</c:v>
                </c:pt>
                <c:pt idx="221">
                  <c:v>40490</c:v>
                </c:pt>
                <c:pt idx="222">
                  <c:v>40491</c:v>
                </c:pt>
                <c:pt idx="223">
                  <c:v>40492</c:v>
                </c:pt>
                <c:pt idx="224">
                  <c:v>40493</c:v>
                </c:pt>
                <c:pt idx="225">
                  <c:v>40494</c:v>
                </c:pt>
                <c:pt idx="226">
                  <c:v>40495</c:v>
                </c:pt>
                <c:pt idx="227">
                  <c:v>40496</c:v>
                </c:pt>
                <c:pt idx="228">
                  <c:v>40497</c:v>
                </c:pt>
                <c:pt idx="229">
                  <c:v>40498</c:v>
                </c:pt>
                <c:pt idx="230">
                  <c:v>40499</c:v>
                </c:pt>
                <c:pt idx="231">
                  <c:v>40500</c:v>
                </c:pt>
                <c:pt idx="232">
                  <c:v>40501</c:v>
                </c:pt>
                <c:pt idx="233">
                  <c:v>40502</c:v>
                </c:pt>
                <c:pt idx="234">
                  <c:v>40503</c:v>
                </c:pt>
                <c:pt idx="235">
                  <c:v>40504</c:v>
                </c:pt>
                <c:pt idx="236">
                  <c:v>40505</c:v>
                </c:pt>
                <c:pt idx="237">
                  <c:v>40506</c:v>
                </c:pt>
                <c:pt idx="238">
                  <c:v>40507</c:v>
                </c:pt>
                <c:pt idx="239">
                  <c:v>40508</c:v>
                </c:pt>
                <c:pt idx="240">
                  <c:v>40509</c:v>
                </c:pt>
                <c:pt idx="241">
                  <c:v>40510</c:v>
                </c:pt>
                <c:pt idx="242">
                  <c:v>40511</c:v>
                </c:pt>
                <c:pt idx="243">
                  <c:v>40512</c:v>
                </c:pt>
                <c:pt idx="244">
                  <c:v>40513</c:v>
                </c:pt>
                <c:pt idx="245">
                  <c:v>40514</c:v>
                </c:pt>
                <c:pt idx="246">
                  <c:v>40515</c:v>
                </c:pt>
                <c:pt idx="247">
                  <c:v>40516</c:v>
                </c:pt>
                <c:pt idx="248">
                  <c:v>40517</c:v>
                </c:pt>
                <c:pt idx="249">
                  <c:v>40518</c:v>
                </c:pt>
                <c:pt idx="250">
                  <c:v>40519</c:v>
                </c:pt>
                <c:pt idx="251">
                  <c:v>40520</c:v>
                </c:pt>
                <c:pt idx="252">
                  <c:v>40521</c:v>
                </c:pt>
                <c:pt idx="253">
                  <c:v>40522</c:v>
                </c:pt>
                <c:pt idx="254">
                  <c:v>40523</c:v>
                </c:pt>
                <c:pt idx="255">
                  <c:v>40524</c:v>
                </c:pt>
                <c:pt idx="256">
                  <c:v>40525</c:v>
                </c:pt>
                <c:pt idx="257">
                  <c:v>40526</c:v>
                </c:pt>
                <c:pt idx="258">
                  <c:v>40527</c:v>
                </c:pt>
                <c:pt idx="259">
                  <c:v>40528</c:v>
                </c:pt>
                <c:pt idx="260">
                  <c:v>40529</c:v>
                </c:pt>
                <c:pt idx="261">
                  <c:v>40530</c:v>
                </c:pt>
                <c:pt idx="262">
                  <c:v>40531</c:v>
                </c:pt>
                <c:pt idx="263">
                  <c:v>40532</c:v>
                </c:pt>
                <c:pt idx="264">
                  <c:v>40533</c:v>
                </c:pt>
                <c:pt idx="265">
                  <c:v>40534</c:v>
                </c:pt>
                <c:pt idx="266">
                  <c:v>40535</c:v>
                </c:pt>
                <c:pt idx="267">
                  <c:v>40536</c:v>
                </c:pt>
                <c:pt idx="268">
                  <c:v>40537</c:v>
                </c:pt>
                <c:pt idx="269">
                  <c:v>40538</c:v>
                </c:pt>
                <c:pt idx="270">
                  <c:v>40539</c:v>
                </c:pt>
                <c:pt idx="271">
                  <c:v>40540</c:v>
                </c:pt>
                <c:pt idx="272">
                  <c:v>40541</c:v>
                </c:pt>
                <c:pt idx="273">
                  <c:v>40542</c:v>
                </c:pt>
                <c:pt idx="274">
                  <c:v>40543</c:v>
                </c:pt>
                <c:pt idx="275">
                  <c:v>40544</c:v>
                </c:pt>
                <c:pt idx="276">
                  <c:v>40545</c:v>
                </c:pt>
                <c:pt idx="277">
                  <c:v>40546</c:v>
                </c:pt>
                <c:pt idx="278">
                  <c:v>40547</c:v>
                </c:pt>
                <c:pt idx="279">
                  <c:v>40548</c:v>
                </c:pt>
                <c:pt idx="280">
                  <c:v>40549</c:v>
                </c:pt>
                <c:pt idx="281">
                  <c:v>40550</c:v>
                </c:pt>
                <c:pt idx="282">
                  <c:v>40551</c:v>
                </c:pt>
                <c:pt idx="283">
                  <c:v>40552</c:v>
                </c:pt>
                <c:pt idx="284">
                  <c:v>40553</c:v>
                </c:pt>
                <c:pt idx="285">
                  <c:v>40554</c:v>
                </c:pt>
                <c:pt idx="286">
                  <c:v>40555</c:v>
                </c:pt>
                <c:pt idx="287">
                  <c:v>40556</c:v>
                </c:pt>
                <c:pt idx="288">
                  <c:v>40557</c:v>
                </c:pt>
                <c:pt idx="289">
                  <c:v>40558</c:v>
                </c:pt>
                <c:pt idx="290">
                  <c:v>40559</c:v>
                </c:pt>
                <c:pt idx="291">
                  <c:v>40560</c:v>
                </c:pt>
                <c:pt idx="292">
                  <c:v>40561</c:v>
                </c:pt>
                <c:pt idx="293">
                  <c:v>40562</c:v>
                </c:pt>
                <c:pt idx="294">
                  <c:v>40563</c:v>
                </c:pt>
                <c:pt idx="295">
                  <c:v>40564</c:v>
                </c:pt>
                <c:pt idx="296">
                  <c:v>40565</c:v>
                </c:pt>
                <c:pt idx="297">
                  <c:v>40566</c:v>
                </c:pt>
                <c:pt idx="298">
                  <c:v>40567</c:v>
                </c:pt>
                <c:pt idx="299">
                  <c:v>40568</c:v>
                </c:pt>
                <c:pt idx="300">
                  <c:v>40569</c:v>
                </c:pt>
                <c:pt idx="301">
                  <c:v>40570</c:v>
                </c:pt>
                <c:pt idx="302">
                  <c:v>40571</c:v>
                </c:pt>
                <c:pt idx="303">
                  <c:v>40572</c:v>
                </c:pt>
                <c:pt idx="304">
                  <c:v>40573</c:v>
                </c:pt>
                <c:pt idx="305">
                  <c:v>40574</c:v>
                </c:pt>
                <c:pt idx="306">
                  <c:v>40575</c:v>
                </c:pt>
                <c:pt idx="307">
                  <c:v>40576</c:v>
                </c:pt>
                <c:pt idx="308">
                  <c:v>40577</c:v>
                </c:pt>
                <c:pt idx="309">
                  <c:v>40578</c:v>
                </c:pt>
                <c:pt idx="310">
                  <c:v>40579</c:v>
                </c:pt>
                <c:pt idx="311">
                  <c:v>40580</c:v>
                </c:pt>
                <c:pt idx="312">
                  <c:v>40581</c:v>
                </c:pt>
                <c:pt idx="313">
                  <c:v>40582</c:v>
                </c:pt>
                <c:pt idx="314">
                  <c:v>40583</c:v>
                </c:pt>
                <c:pt idx="315">
                  <c:v>40584</c:v>
                </c:pt>
                <c:pt idx="316">
                  <c:v>40585</c:v>
                </c:pt>
                <c:pt idx="317">
                  <c:v>40586</c:v>
                </c:pt>
                <c:pt idx="318">
                  <c:v>40587</c:v>
                </c:pt>
                <c:pt idx="319">
                  <c:v>40588</c:v>
                </c:pt>
                <c:pt idx="320">
                  <c:v>40589</c:v>
                </c:pt>
                <c:pt idx="321">
                  <c:v>40590</c:v>
                </c:pt>
                <c:pt idx="322">
                  <c:v>40591</c:v>
                </c:pt>
                <c:pt idx="323">
                  <c:v>40592</c:v>
                </c:pt>
                <c:pt idx="324">
                  <c:v>40593</c:v>
                </c:pt>
                <c:pt idx="325">
                  <c:v>40594</c:v>
                </c:pt>
                <c:pt idx="326">
                  <c:v>40595</c:v>
                </c:pt>
                <c:pt idx="327">
                  <c:v>40596</c:v>
                </c:pt>
                <c:pt idx="328">
                  <c:v>40597</c:v>
                </c:pt>
                <c:pt idx="329">
                  <c:v>40598</c:v>
                </c:pt>
                <c:pt idx="330">
                  <c:v>40599</c:v>
                </c:pt>
                <c:pt idx="331">
                  <c:v>40600</c:v>
                </c:pt>
                <c:pt idx="332">
                  <c:v>40601</c:v>
                </c:pt>
                <c:pt idx="333">
                  <c:v>40602</c:v>
                </c:pt>
                <c:pt idx="334">
                  <c:v>40603</c:v>
                </c:pt>
                <c:pt idx="335">
                  <c:v>40604</c:v>
                </c:pt>
                <c:pt idx="336">
                  <c:v>40605</c:v>
                </c:pt>
                <c:pt idx="337">
                  <c:v>40606</c:v>
                </c:pt>
                <c:pt idx="338">
                  <c:v>40607</c:v>
                </c:pt>
                <c:pt idx="339">
                  <c:v>40608</c:v>
                </c:pt>
                <c:pt idx="340">
                  <c:v>40609</c:v>
                </c:pt>
                <c:pt idx="341">
                  <c:v>40610</c:v>
                </c:pt>
                <c:pt idx="342">
                  <c:v>40611</c:v>
                </c:pt>
                <c:pt idx="343">
                  <c:v>40612</c:v>
                </c:pt>
                <c:pt idx="344">
                  <c:v>40613</c:v>
                </c:pt>
                <c:pt idx="345">
                  <c:v>40614</c:v>
                </c:pt>
                <c:pt idx="346">
                  <c:v>40615</c:v>
                </c:pt>
                <c:pt idx="347">
                  <c:v>40616</c:v>
                </c:pt>
                <c:pt idx="348">
                  <c:v>40617</c:v>
                </c:pt>
                <c:pt idx="349">
                  <c:v>40618</c:v>
                </c:pt>
                <c:pt idx="350">
                  <c:v>40619</c:v>
                </c:pt>
                <c:pt idx="351">
                  <c:v>40620</c:v>
                </c:pt>
                <c:pt idx="352">
                  <c:v>40621</c:v>
                </c:pt>
                <c:pt idx="353">
                  <c:v>40622</c:v>
                </c:pt>
                <c:pt idx="354">
                  <c:v>40623</c:v>
                </c:pt>
                <c:pt idx="355">
                  <c:v>40624</c:v>
                </c:pt>
                <c:pt idx="356">
                  <c:v>40625</c:v>
                </c:pt>
                <c:pt idx="357">
                  <c:v>40626</c:v>
                </c:pt>
                <c:pt idx="358">
                  <c:v>40627</c:v>
                </c:pt>
                <c:pt idx="359">
                  <c:v>40628</c:v>
                </c:pt>
                <c:pt idx="360">
                  <c:v>40629</c:v>
                </c:pt>
                <c:pt idx="361">
                  <c:v>40630</c:v>
                </c:pt>
                <c:pt idx="362">
                  <c:v>40631</c:v>
                </c:pt>
                <c:pt idx="363">
                  <c:v>40632</c:v>
                </c:pt>
                <c:pt idx="364">
                  <c:v>40633</c:v>
                </c:pt>
                <c:pt idx="365">
                  <c:v>40634</c:v>
                </c:pt>
                <c:pt idx="366">
                  <c:v>40635</c:v>
                </c:pt>
                <c:pt idx="367">
                  <c:v>40636</c:v>
                </c:pt>
                <c:pt idx="368">
                  <c:v>40637</c:v>
                </c:pt>
                <c:pt idx="369">
                  <c:v>40638</c:v>
                </c:pt>
                <c:pt idx="370">
                  <c:v>40639</c:v>
                </c:pt>
                <c:pt idx="371">
                  <c:v>40640</c:v>
                </c:pt>
                <c:pt idx="372">
                  <c:v>40641</c:v>
                </c:pt>
                <c:pt idx="373">
                  <c:v>40642</c:v>
                </c:pt>
                <c:pt idx="374">
                  <c:v>40643</c:v>
                </c:pt>
                <c:pt idx="375">
                  <c:v>40644</c:v>
                </c:pt>
                <c:pt idx="376">
                  <c:v>40645</c:v>
                </c:pt>
                <c:pt idx="377">
                  <c:v>40646</c:v>
                </c:pt>
                <c:pt idx="378">
                  <c:v>40647</c:v>
                </c:pt>
                <c:pt idx="379">
                  <c:v>40648</c:v>
                </c:pt>
                <c:pt idx="380">
                  <c:v>40649</c:v>
                </c:pt>
                <c:pt idx="381">
                  <c:v>40650</c:v>
                </c:pt>
                <c:pt idx="382">
                  <c:v>40651</c:v>
                </c:pt>
                <c:pt idx="383">
                  <c:v>40652</c:v>
                </c:pt>
                <c:pt idx="384">
                  <c:v>40653</c:v>
                </c:pt>
                <c:pt idx="385">
                  <c:v>40654</c:v>
                </c:pt>
                <c:pt idx="386">
                  <c:v>40655</c:v>
                </c:pt>
                <c:pt idx="387">
                  <c:v>40656</c:v>
                </c:pt>
                <c:pt idx="388">
                  <c:v>40657</c:v>
                </c:pt>
                <c:pt idx="389">
                  <c:v>40658</c:v>
                </c:pt>
                <c:pt idx="390">
                  <c:v>40659</c:v>
                </c:pt>
                <c:pt idx="391">
                  <c:v>40660</c:v>
                </c:pt>
                <c:pt idx="392">
                  <c:v>40661</c:v>
                </c:pt>
                <c:pt idx="393">
                  <c:v>40662</c:v>
                </c:pt>
                <c:pt idx="394">
                  <c:v>40663</c:v>
                </c:pt>
                <c:pt idx="395">
                  <c:v>40664</c:v>
                </c:pt>
                <c:pt idx="396">
                  <c:v>40665</c:v>
                </c:pt>
                <c:pt idx="397">
                  <c:v>40666</c:v>
                </c:pt>
                <c:pt idx="398">
                  <c:v>40667</c:v>
                </c:pt>
                <c:pt idx="399">
                  <c:v>40668</c:v>
                </c:pt>
                <c:pt idx="400">
                  <c:v>40669</c:v>
                </c:pt>
                <c:pt idx="401">
                  <c:v>40670</c:v>
                </c:pt>
                <c:pt idx="402">
                  <c:v>40671</c:v>
                </c:pt>
                <c:pt idx="403">
                  <c:v>40672</c:v>
                </c:pt>
                <c:pt idx="404">
                  <c:v>40673</c:v>
                </c:pt>
                <c:pt idx="405">
                  <c:v>40674</c:v>
                </c:pt>
                <c:pt idx="406">
                  <c:v>40675</c:v>
                </c:pt>
                <c:pt idx="407">
                  <c:v>40676</c:v>
                </c:pt>
                <c:pt idx="408">
                  <c:v>40677</c:v>
                </c:pt>
                <c:pt idx="409">
                  <c:v>40678</c:v>
                </c:pt>
                <c:pt idx="410">
                  <c:v>40679</c:v>
                </c:pt>
                <c:pt idx="411">
                  <c:v>40680</c:v>
                </c:pt>
                <c:pt idx="412">
                  <c:v>40681</c:v>
                </c:pt>
                <c:pt idx="413">
                  <c:v>40682</c:v>
                </c:pt>
                <c:pt idx="414">
                  <c:v>40683</c:v>
                </c:pt>
                <c:pt idx="415">
                  <c:v>40684</c:v>
                </c:pt>
                <c:pt idx="416">
                  <c:v>40685</c:v>
                </c:pt>
                <c:pt idx="417">
                  <c:v>40686</c:v>
                </c:pt>
                <c:pt idx="418">
                  <c:v>40687</c:v>
                </c:pt>
                <c:pt idx="419">
                  <c:v>40688</c:v>
                </c:pt>
                <c:pt idx="420">
                  <c:v>40689</c:v>
                </c:pt>
                <c:pt idx="421">
                  <c:v>40690</c:v>
                </c:pt>
                <c:pt idx="422">
                  <c:v>40691</c:v>
                </c:pt>
                <c:pt idx="423">
                  <c:v>40692</c:v>
                </c:pt>
                <c:pt idx="424">
                  <c:v>40693</c:v>
                </c:pt>
                <c:pt idx="425">
                  <c:v>40694</c:v>
                </c:pt>
                <c:pt idx="426">
                  <c:v>40695</c:v>
                </c:pt>
                <c:pt idx="427">
                  <c:v>40696</c:v>
                </c:pt>
                <c:pt idx="428">
                  <c:v>40697</c:v>
                </c:pt>
                <c:pt idx="429">
                  <c:v>40698</c:v>
                </c:pt>
                <c:pt idx="430">
                  <c:v>40699</c:v>
                </c:pt>
                <c:pt idx="431">
                  <c:v>40700</c:v>
                </c:pt>
                <c:pt idx="432">
                  <c:v>40701</c:v>
                </c:pt>
                <c:pt idx="433">
                  <c:v>40702</c:v>
                </c:pt>
                <c:pt idx="434">
                  <c:v>40703</c:v>
                </c:pt>
                <c:pt idx="435">
                  <c:v>40704</c:v>
                </c:pt>
                <c:pt idx="436">
                  <c:v>40705</c:v>
                </c:pt>
                <c:pt idx="437">
                  <c:v>40706</c:v>
                </c:pt>
                <c:pt idx="438">
                  <c:v>40707</c:v>
                </c:pt>
                <c:pt idx="439">
                  <c:v>40708</c:v>
                </c:pt>
                <c:pt idx="440">
                  <c:v>40709</c:v>
                </c:pt>
                <c:pt idx="441">
                  <c:v>40710</c:v>
                </c:pt>
                <c:pt idx="442">
                  <c:v>40711</c:v>
                </c:pt>
                <c:pt idx="443">
                  <c:v>40712</c:v>
                </c:pt>
                <c:pt idx="444">
                  <c:v>40713</c:v>
                </c:pt>
                <c:pt idx="445">
                  <c:v>40714</c:v>
                </c:pt>
                <c:pt idx="446">
                  <c:v>40715</c:v>
                </c:pt>
                <c:pt idx="447">
                  <c:v>40716</c:v>
                </c:pt>
                <c:pt idx="448">
                  <c:v>40717</c:v>
                </c:pt>
                <c:pt idx="449">
                  <c:v>40718</c:v>
                </c:pt>
                <c:pt idx="450">
                  <c:v>40719</c:v>
                </c:pt>
                <c:pt idx="451">
                  <c:v>40720</c:v>
                </c:pt>
                <c:pt idx="452">
                  <c:v>40721</c:v>
                </c:pt>
                <c:pt idx="453">
                  <c:v>40722</c:v>
                </c:pt>
                <c:pt idx="454">
                  <c:v>40723</c:v>
                </c:pt>
                <c:pt idx="455">
                  <c:v>40724</c:v>
                </c:pt>
                <c:pt idx="456">
                  <c:v>40725</c:v>
                </c:pt>
                <c:pt idx="457">
                  <c:v>40726</c:v>
                </c:pt>
                <c:pt idx="458">
                  <c:v>40727</c:v>
                </c:pt>
                <c:pt idx="459">
                  <c:v>40728</c:v>
                </c:pt>
                <c:pt idx="460">
                  <c:v>40729</c:v>
                </c:pt>
                <c:pt idx="461">
                  <c:v>40730</c:v>
                </c:pt>
                <c:pt idx="462">
                  <c:v>40731</c:v>
                </c:pt>
                <c:pt idx="463">
                  <c:v>40732</c:v>
                </c:pt>
                <c:pt idx="464">
                  <c:v>40733</c:v>
                </c:pt>
                <c:pt idx="465">
                  <c:v>40734</c:v>
                </c:pt>
                <c:pt idx="466">
                  <c:v>40735</c:v>
                </c:pt>
                <c:pt idx="467">
                  <c:v>40736</c:v>
                </c:pt>
                <c:pt idx="468">
                  <c:v>40737</c:v>
                </c:pt>
                <c:pt idx="469">
                  <c:v>40738</c:v>
                </c:pt>
                <c:pt idx="470">
                  <c:v>40739</c:v>
                </c:pt>
                <c:pt idx="471">
                  <c:v>40740</c:v>
                </c:pt>
                <c:pt idx="472">
                  <c:v>40741</c:v>
                </c:pt>
                <c:pt idx="473">
                  <c:v>40742</c:v>
                </c:pt>
                <c:pt idx="474">
                  <c:v>40743</c:v>
                </c:pt>
                <c:pt idx="475">
                  <c:v>40744</c:v>
                </c:pt>
                <c:pt idx="476">
                  <c:v>40745</c:v>
                </c:pt>
                <c:pt idx="477">
                  <c:v>40746</c:v>
                </c:pt>
                <c:pt idx="478">
                  <c:v>40747</c:v>
                </c:pt>
                <c:pt idx="479">
                  <c:v>40748</c:v>
                </c:pt>
                <c:pt idx="480">
                  <c:v>40749</c:v>
                </c:pt>
                <c:pt idx="481">
                  <c:v>40750</c:v>
                </c:pt>
                <c:pt idx="482">
                  <c:v>40751</c:v>
                </c:pt>
                <c:pt idx="483">
                  <c:v>40752</c:v>
                </c:pt>
                <c:pt idx="484">
                  <c:v>40753</c:v>
                </c:pt>
                <c:pt idx="485">
                  <c:v>40754</c:v>
                </c:pt>
                <c:pt idx="486">
                  <c:v>40755</c:v>
                </c:pt>
                <c:pt idx="487">
                  <c:v>40756</c:v>
                </c:pt>
                <c:pt idx="488">
                  <c:v>40757</c:v>
                </c:pt>
                <c:pt idx="489">
                  <c:v>40758</c:v>
                </c:pt>
                <c:pt idx="490">
                  <c:v>40759</c:v>
                </c:pt>
                <c:pt idx="491">
                  <c:v>40760</c:v>
                </c:pt>
                <c:pt idx="492">
                  <c:v>40761</c:v>
                </c:pt>
                <c:pt idx="493">
                  <c:v>40762</c:v>
                </c:pt>
                <c:pt idx="494">
                  <c:v>40763</c:v>
                </c:pt>
                <c:pt idx="495">
                  <c:v>40764</c:v>
                </c:pt>
                <c:pt idx="496">
                  <c:v>40765</c:v>
                </c:pt>
                <c:pt idx="497">
                  <c:v>40766</c:v>
                </c:pt>
                <c:pt idx="498">
                  <c:v>40767</c:v>
                </c:pt>
                <c:pt idx="499">
                  <c:v>40768</c:v>
                </c:pt>
                <c:pt idx="500">
                  <c:v>40769</c:v>
                </c:pt>
                <c:pt idx="501">
                  <c:v>40770</c:v>
                </c:pt>
                <c:pt idx="502">
                  <c:v>40771</c:v>
                </c:pt>
                <c:pt idx="503">
                  <c:v>40772</c:v>
                </c:pt>
                <c:pt idx="504">
                  <c:v>40773</c:v>
                </c:pt>
                <c:pt idx="505">
                  <c:v>40774</c:v>
                </c:pt>
                <c:pt idx="506">
                  <c:v>40775</c:v>
                </c:pt>
                <c:pt idx="507">
                  <c:v>40776</c:v>
                </c:pt>
                <c:pt idx="508">
                  <c:v>40777</c:v>
                </c:pt>
                <c:pt idx="509">
                  <c:v>40778</c:v>
                </c:pt>
                <c:pt idx="510">
                  <c:v>40779</c:v>
                </c:pt>
                <c:pt idx="511">
                  <c:v>40780</c:v>
                </c:pt>
                <c:pt idx="512">
                  <c:v>40781</c:v>
                </c:pt>
                <c:pt idx="513">
                  <c:v>40782</c:v>
                </c:pt>
                <c:pt idx="514">
                  <c:v>40783</c:v>
                </c:pt>
                <c:pt idx="515">
                  <c:v>40784</c:v>
                </c:pt>
                <c:pt idx="516">
                  <c:v>40785</c:v>
                </c:pt>
                <c:pt idx="517">
                  <c:v>40786</c:v>
                </c:pt>
                <c:pt idx="518">
                  <c:v>40787</c:v>
                </c:pt>
                <c:pt idx="519">
                  <c:v>40788</c:v>
                </c:pt>
                <c:pt idx="520">
                  <c:v>40789</c:v>
                </c:pt>
                <c:pt idx="521">
                  <c:v>40790</c:v>
                </c:pt>
                <c:pt idx="522">
                  <c:v>40791</c:v>
                </c:pt>
                <c:pt idx="523">
                  <c:v>40792</c:v>
                </c:pt>
                <c:pt idx="524">
                  <c:v>40793</c:v>
                </c:pt>
                <c:pt idx="525">
                  <c:v>40794</c:v>
                </c:pt>
                <c:pt idx="526">
                  <c:v>40795</c:v>
                </c:pt>
                <c:pt idx="527">
                  <c:v>40796</c:v>
                </c:pt>
                <c:pt idx="528">
                  <c:v>40797</c:v>
                </c:pt>
                <c:pt idx="529">
                  <c:v>40798</c:v>
                </c:pt>
                <c:pt idx="530">
                  <c:v>40799</c:v>
                </c:pt>
                <c:pt idx="531">
                  <c:v>40800</c:v>
                </c:pt>
                <c:pt idx="532">
                  <c:v>40801</c:v>
                </c:pt>
                <c:pt idx="533">
                  <c:v>40802</c:v>
                </c:pt>
                <c:pt idx="534">
                  <c:v>40803</c:v>
                </c:pt>
                <c:pt idx="535">
                  <c:v>40804</c:v>
                </c:pt>
                <c:pt idx="536">
                  <c:v>40805</c:v>
                </c:pt>
                <c:pt idx="537">
                  <c:v>40806</c:v>
                </c:pt>
                <c:pt idx="538">
                  <c:v>40807</c:v>
                </c:pt>
                <c:pt idx="539">
                  <c:v>40808</c:v>
                </c:pt>
                <c:pt idx="540">
                  <c:v>40809</c:v>
                </c:pt>
                <c:pt idx="541">
                  <c:v>40810</c:v>
                </c:pt>
                <c:pt idx="542">
                  <c:v>40811</c:v>
                </c:pt>
                <c:pt idx="543">
                  <c:v>40812</c:v>
                </c:pt>
                <c:pt idx="544">
                  <c:v>40813</c:v>
                </c:pt>
                <c:pt idx="545">
                  <c:v>40814</c:v>
                </c:pt>
                <c:pt idx="546">
                  <c:v>40815</c:v>
                </c:pt>
                <c:pt idx="547">
                  <c:v>40816</c:v>
                </c:pt>
                <c:pt idx="548">
                  <c:v>40817</c:v>
                </c:pt>
                <c:pt idx="549">
                  <c:v>40818</c:v>
                </c:pt>
                <c:pt idx="550">
                  <c:v>40819</c:v>
                </c:pt>
                <c:pt idx="551">
                  <c:v>40820</c:v>
                </c:pt>
                <c:pt idx="552">
                  <c:v>40821</c:v>
                </c:pt>
                <c:pt idx="553">
                  <c:v>40822</c:v>
                </c:pt>
                <c:pt idx="554">
                  <c:v>40823</c:v>
                </c:pt>
                <c:pt idx="555">
                  <c:v>40824</c:v>
                </c:pt>
                <c:pt idx="556">
                  <c:v>40825</c:v>
                </c:pt>
                <c:pt idx="557">
                  <c:v>40826</c:v>
                </c:pt>
                <c:pt idx="558">
                  <c:v>40827</c:v>
                </c:pt>
                <c:pt idx="559">
                  <c:v>40828</c:v>
                </c:pt>
                <c:pt idx="560">
                  <c:v>40829</c:v>
                </c:pt>
                <c:pt idx="561">
                  <c:v>40830</c:v>
                </c:pt>
                <c:pt idx="562">
                  <c:v>40831</c:v>
                </c:pt>
                <c:pt idx="563">
                  <c:v>40832</c:v>
                </c:pt>
                <c:pt idx="564">
                  <c:v>40833</c:v>
                </c:pt>
                <c:pt idx="565">
                  <c:v>40834</c:v>
                </c:pt>
                <c:pt idx="566">
                  <c:v>40835</c:v>
                </c:pt>
                <c:pt idx="567">
                  <c:v>40836</c:v>
                </c:pt>
                <c:pt idx="568">
                  <c:v>40837</c:v>
                </c:pt>
                <c:pt idx="569">
                  <c:v>40838</c:v>
                </c:pt>
                <c:pt idx="570">
                  <c:v>40839</c:v>
                </c:pt>
                <c:pt idx="571">
                  <c:v>40840</c:v>
                </c:pt>
                <c:pt idx="572">
                  <c:v>40841</c:v>
                </c:pt>
                <c:pt idx="573">
                  <c:v>40842</c:v>
                </c:pt>
                <c:pt idx="574">
                  <c:v>40843</c:v>
                </c:pt>
                <c:pt idx="575">
                  <c:v>40844</c:v>
                </c:pt>
                <c:pt idx="576">
                  <c:v>40845</c:v>
                </c:pt>
                <c:pt idx="577">
                  <c:v>40846</c:v>
                </c:pt>
                <c:pt idx="578">
                  <c:v>40847</c:v>
                </c:pt>
                <c:pt idx="579">
                  <c:v>40848</c:v>
                </c:pt>
                <c:pt idx="580">
                  <c:v>40849</c:v>
                </c:pt>
                <c:pt idx="581">
                  <c:v>40850</c:v>
                </c:pt>
                <c:pt idx="582">
                  <c:v>40851</c:v>
                </c:pt>
                <c:pt idx="583">
                  <c:v>40852</c:v>
                </c:pt>
                <c:pt idx="584">
                  <c:v>40853</c:v>
                </c:pt>
                <c:pt idx="585">
                  <c:v>40854</c:v>
                </c:pt>
                <c:pt idx="586">
                  <c:v>40855</c:v>
                </c:pt>
                <c:pt idx="587">
                  <c:v>40856</c:v>
                </c:pt>
                <c:pt idx="588">
                  <c:v>40857</c:v>
                </c:pt>
                <c:pt idx="589">
                  <c:v>40858</c:v>
                </c:pt>
                <c:pt idx="590">
                  <c:v>40859</c:v>
                </c:pt>
                <c:pt idx="591">
                  <c:v>40860</c:v>
                </c:pt>
                <c:pt idx="592">
                  <c:v>40861</c:v>
                </c:pt>
                <c:pt idx="593">
                  <c:v>40862</c:v>
                </c:pt>
                <c:pt idx="594">
                  <c:v>40863</c:v>
                </c:pt>
                <c:pt idx="595">
                  <c:v>40864</c:v>
                </c:pt>
                <c:pt idx="596">
                  <c:v>40865</c:v>
                </c:pt>
                <c:pt idx="597">
                  <c:v>40866</c:v>
                </c:pt>
                <c:pt idx="598">
                  <c:v>40867</c:v>
                </c:pt>
                <c:pt idx="599">
                  <c:v>40868</c:v>
                </c:pt>
                <c:pt idx="600">
                  <c:v>40869</c:v>
                </c:pt>
                <c:pt idx="601">
                  <c:v>40870</c:v>
                </c:pt>
                <c:pt idx="602">
                  <c:v>40871</c:v>
                </c:pt>
                <c:pt idx="603">
                  <c:v>40872</c:v>
                </c:pt>
                <c:pt idx="604">
                  <c:v>40873</c:v>
                </c:pt>
                <c:pt idx="605">
                  <c:v>40874</c:v>
                </c:pt>
                <c:pt idx="606">
                  <c:v>40875</c:v>
                </c:pt>
                <c:pt idx="607">
                  <c:v>40876</c:v>
                </c:pt>
                <c:pt idx="608">
                  <c:v>40877</c:v>
                </c:pt>
                <c:pt idx="609">
                  <c:v>40878</c:v>
                </c:pt>
                <c:pt idx="610">
                  <c:v>40879</c:v>
                </c:pt>
                <c:pt idx="611">
                  <c:v>40880</c:v>
                </c:pt>
                <c:pt idx="612">
                  <c:v>40881</c:v>
                </c:pt>
                <c:pt idx="613">
                  <c:v>40882</c:v>
                </c:pt>
                <c:pt idx="614">
                  <c:v>40883</c:v>
                </c:pt>
                <c:pt idx="615">
                  <c:v>40884</c:v>
                </c:pt>
                <c:pt idx="616">
                  <c:v>40885</c:v>
                </c:pt>
                <c:pt idx="617">
                  <c:v>40886</c:v>
                </c:pt>
                <c:pt idx="618">
                  <c:v>40887</c:v>
                </c:pt>
                <c:pt idx="619">
                  <c:v>40888</c:v>
                </c:pt>
                <c:pt idx="620">
                  <c:v>40889</c:v>
                </c:pt>
                <c:pt idx="621">
                  <c:v>40890</c:v>
                </c:pt>
                <c:pt idx="622">
                  <c:v>40891</c:v>
                </c:pt>
                <c:pt idx="623">
                  <c:v>40892</c:v>
                </c:pt>
                <c:pt idx="624">
                  <c:v>40893</c:v>
                </c:pt>
                <c:pt idx="625">
                  <c:v>40894</c:v>
                </c:pt>
                <c:pt idx="626">
                  <c:v>40895</c:v>
                </c:pt>
                <c:pt idx="627">
                  <c:v>40896</c:v>
                </c:pt>
                <c:pt idx="628">
                  <c:v>40897</c:v>
                </c:pt>
                <c:pt idx="629">
                  <c:v>40898</c:v>
                </c:pt>
                <c:pt idx="630">
                  <c:v>40899</c:v>
                </c:pt>
                <c:pt idx="631">
                  <c:v>40900</c:v>
                </c:pt>
                <c:pt idx="632">
                  <c:v>40901</c:v>
                </c:pt>
                <c:pt idx="633">
                  <c:v>40902</c:v>
                </c:pt>
                <c:pt idx="634">
                  <c:v>40903</c:v>
                </c:pt>
                <c:pt idx="635">
                  <c:v>40904</c:v>
                </c:pt>
                <c:pt idx="636">
                  <c:v>40905</c:v>
                </c:pt>
                <c:pt idx="637">
                  <c:v>40906</c:v>
                </c:pt>
                <c:pt idx="638">
                  <c:v>40907</c:v>
                </c:pt>
                <c:pt idx="639">
                  <c:v>40908</c:v>
                </c:pt>
                <c:pt idx="640">
                  <c:v>40909</c:v>
                </c:pt>
                <c:pt idx="641">
                  <c:v>40910</c:v>
                </c:pt>
                <c:pt idx="642">
                  <c:v>40911</c:v>
                </c:pt>
                <c:pt idx="643">
                  <c:v>40912</c:v>
                </c:pt>
                <c:pt idx="644">
                  <c:v>40913</c:v>
                </c:pt>
                <c:pt idx="645">
                  <c:v>40914</c:v>
                </c:pt>
                <c:pt idx="646">
                  <c:v>40915</c:v>
                </c:pt>
                <c:pt idx="647">
                  <c:v>40916</c:v>
                </c:pt>
                <c:pt idx="648">
                  <c:v>40917</c:v>
                </c:pt>
                <c:pt idx="649">
                  <c:v>40918</c:v>
                </c:pt>
                <c:pt idx="650">
                  <c:v>40919</c:v>
                </c:pt>
                <c:pt idx="651">
                  <c:v>40920</c:v>
                </c:pt>
                <c:pt idx="652">
                  <c:v>40921</c:v>
                </c:pt>
                <c:pt idx="653">
                  <c:v>40922</c:v>
                </c:pt>
                <c:pt idx="654">
                  <c:v>40923</c:v>
                </c:pt>
                <c:pt idx="655">
                  <c:v>40924</c:v>
                </c:pt>
                <c:pt idx="656">
                  <c:v>40925</c:v>
                </c:pt>
                <c:pt idx="657">
                  <c:v>40926</c:v>
                </c:pt>
                <c:pt idx="658">
                  <c:v>40927</c:v>
                </c:pt>
                <c:pt idx="659">
                  <c:v>40928</c:v>
                </c:pt>
                <c:pt idx="660">
                  <c:v>40929</c:v>
                </c:pt>
                <c:pt idx="661">
                  <c:v>40930</c:v>
                </c:pt>
                <c:pt idx="662">
                  <c:v>40931</c:v>
                </c:pt>
                <c:pt idx="663">
                  <c:v>40932</c:v>
                </c:pt>
                <c:pt idx="664">
                  <c:v>40933</c:v>
                </c:pt>
                <c:pt idx="665">
                  <c:v>40934</c:v>
                </c:pt>
                <c:pt idx="666">
                  <c:v>40935</c:v>
                </c:pt>
                <c:pt idx="667">
                  <c:v>40936</c:v>
                </c:pt>
                <c:pt idx="668">
                  <c:v>40937</c:v>
                </c:pt>
                <c:pt idx="669">
                  <c:v>40938</c:v>
                </c:pt>
                <c:pt idx="670">
                  <c:v>40939</c:v>
                </c:pt>
                <c:pt idx="671">
                  <c:v>40940</c:v>
                </c:pt>
                <c:pt idx="672">
                  <c:v>40941</c:v>
                </c:pt>
                <c:pt idx="673">
                  <c:v>40942</c:v>
                </c:pt>
                <c:pt idx="674">
                  <c:v>40943</c:v>
                </c:pt>
                <c:pt idx="675">
                  <c:v>40944</c:v>
                </c:pt>
                <c:pt idx="676">
                  <c:v>40945</c:v>
                </c:pt>
                <c:pt idx="677">
                  <c:v>40946</c:v>
                </c:pt>
                <c:pt idx="678">
                  <c:v>40947</c:v>
                </c:pt>
                <c:pt idx="679">
                  <c:v>40948</c:v>
                </c:pt>
                <c:pt idx="680">
                  <c:v>40949</c:v>
                </c:pt>
                <c:pt idx="681">
                  <c:v>40950</c:v>
                </c:pt>
                <c:pt idx="682">
                  <c:v>40951</c:v>
                </c:pt>
                <c:pt idx="683">
                  <c:v>40952</c:v>
                </c:pt>
                <c:pt idx="684">
                  <c:v>40953</c:v>
                </c:pt>
                <c:pt idx="685">
                  <c:v>40954</c:v>
                </c:pt>
                <c:pt idx="686">
                  <c:v>40955</c:v>
                </c:pt>
                <c:pt idx="687">
                  <c:v>40956</c:v>
                </c:pt>
                <c:pt idx="688">
                  <c:v>40957</c:v>
                </c:pt>
                <c:pt idx="689">
                  <c:v>40958</c:v>
                </c:pt>
                <c:pt idx="690">
                  <c:v>40959</c:v>
                </c:pt>
                <c:pt idx="691">
                  <c:v>40960</c:v>
                </c:pt>
                <c:pt idx="692">
                  <c:v>40961</c:v>
                </c:pt>
                <c:pt idx="693">
                  <c:v>40962</c:v>
                </c:pt>
                <c:pt idx="694">
                  <c:v>40963</c:v>
                </c:pt>
                <c:pt idx="695">
                  <c:v>40964</c:v>
                </c:pt>
                <c:pt idx="696">
                  <c:v>40965</c:v>
                </c:pt>
                <c:pt idx="697">
                  <c:v>40966</c:v>
                </c:pt>
                <c:pt idx="698">
                  <c:v>40967</c:v>
                </c:pt>
                <c:pt idx="699">
                  <c:v>40968</c:v>
                </c:pt>
                <c:pt idx="700">
                  <c:v>40969</c:v>
                </c:pt>
                <c:pt idx="701">
                  <c:v>40970</c:v>
                </c:pt>
                <c:pt idx="702">
                  <c:v>40971</c:v>
                </c:pt>
                <c:pt idx="703">
                  <c:v>40972</c:v>
                </c:pt>
                <c:pt idx="704">
                  <c:v>40973</c:v>
                </c:pt>
                <c:pt idx="705">
                  <c:v>40974</c:v>
                </c:pt>
                <c:pt idx="706">
                  <c:v>40975</c:v>
                </c:pt>
                <c:pt idx="707">
                  <c:v>40976</c:v>
                </c:pt>
                <c:pt idx="708">
                  <c:v>40977</c:v>
                </c:pt>
                <c:pt idx="709">
                  <c:v>40978</c:v>
                </c:pt>
                <c:pt idx="710">
                  <c:v>40979</c:v>
                </c:pt>
                <c:pt idx="711">
                  <c:v>40980</c:v>
                </c:pt>
                <c:pt idx="712">
                  <c:v>40981</c:v>
                </c:pt>
                <c:pt idx="713">
                  <c:v>40982</c:v>
                </c:pt>
                <c:pt idx="714">
                  <c:v>40983</c:v>
                </c:pt>
                <c:pt idx="715">
                  <c:v>40984</c:v>
                </c:pt>
                <c:pt idx="716">
                  <c:v>40985</c:v>
                </c:pt>
                <c:pt idx="717">
                  <c:v>40986</c:v>
                </c:pt>
                <c:pt idx="718">
                  <c:v>40987</c:v>
                </c:pt>
                <c:pt idx="719">
                  <c:v>40988</c:v>
                </c:pt>
                <c:pt idx="720">
                  <c:v>40989</c:v>
                </c:pt>
                <c:pt idx="721">
                  <c:v>40990</c:v>
                </c:pt>
                <c:pt idx="722">
                  <c:v>40991</c:v>
                </c:pt>
                <c:pt idx="723">
                  <c:v>40992</c:v>
                </c:pt>
                <c:pt idx="724">
                  <c:v>40993</c:v>
                </c:pt>
                <c:pt idx="725">
                  <c:v>40994</c:v>
                </c:pt>
                <c:pt idx="726">
                  <c:v>40995</c:v>
                </c:pt>
                <c:pt idx="727">
                  <c:v>40996</c:v>
                </c:pt>
                <c:pt idx="728">
                  <c:v>40997</c:v>
                </c:pt>
                <c:pt idx="729">
                  <c:v>40998</c:v>
                </c:pt>
                <c:pt idx="730">
                  <c:v>40999</c:v>
                </c:pt>
                <c:pt idx="731">
                  <c:v>41000</c:v>
                </c:pt>
                <c:pt idx="732">
                  <c:v>41001</c:v>
                </c:pt>
                <c:pt idx="733">
                  <c:v>41002</c:v>
                </c:pt>
                <c:pt idx="734">
                  <c:v>41003</c:v>
                </c:pt>
                <c:pt idx="735">
                  <c:v>41004</c:v>
                </c:pt>
                <c:pt idx="736">
                  <c:v>41005</c:v>
                </c:pt>
                <c:pt idx="737">
                  <c:v>41006</c:v>
                </c:pt>
                <c:pt idx="738">
                  <c:v>41007</c:v>
                </c:pt>
                <c:pt idx="739">
                  <c:v>41008</c:v>
                </c:pt>
                <c:pt idx="740">
                  <c:v>41009</c:v>
                </c:pt>
                <c:pt idx="741">
                  <c:v>41010</c:v>
                </c:pt>
                <c:pt idx="742">
                  <c:v>41011</c:v>
                </c:pt>
                <c:pt idx="743">
                  <c:v>41012</c:v>
                </c:pt>
                <c:pt idx="744">
                  <c:v>41013</c:v>
                </c:pt>
                <c:pt idx="745">
                  <c:v>41014</c:v>
                </c:pt>
                <c:pt idx="746">
                  <c:v>41015</c:v>
                </c:pt>
                <c:pt idx="747">
                  <c:v>41016</c:v>
                </c:pt>
                <c:pt idx="748">
                  <c:v>41017</c:v>
                </c:pt>
                <c:pt idx="749">
                  <c:v>41018</c:v>
                </c:pt>
                <c:pt idx="750">
                  <c:v>41019</c:v>
                </c:pt>
                <c:pt idx="751">
                  <c:v>41020</c:v>
                </c:pt>
                <c:pt idx="752">
                  <c:v>41021</c:v>
                </c:pt>
                <c:pt idx="753">
                  <c:v>41022</c:v>
                </c:pt>
                <c:pt idx="754">
                  <c:v>41023</c:v>
                </c:pt>
                <c:pt idx="755">
                  <c:v>41024</c:v>
                </c:pt>
                <c:pt idx="756">
                  <c:v>41025</c:v>
                </c:pt>
                <c:pt idx="757">
                  <c:v>41026</c:v>
                </c:pt>
                <c:pt idx="758">
                  <c:v>41027</c:v>
                </c:pt>
                <c:pt idx="759">
                  <c:v>41028</c:v>
                </c:pt>
                <c:pt idx="760">
                  <c:v>41029</c:v>
                </c:pt>
                <c:pt idx="761">
                  <c:v>41030</c:v>
                </c:pt>
                <c:pt idx="762">
                  <c:v>41031</c:v>
                </c:pt>
                <c:pt idx="763">
                  <c:v>41032</c:v>
                </c:pt>
                <c:pt idx="764">
                  <c:v>41033</c:v>
                </c:pt>
                <c:pt idx="765">
                  <c:v>41034</c:v>
                </c:pt>
                <c:pt idx="766">
                  <c:v>41035</c:v>
                </c:pt>
                <c:pt idx="767">
                  <c:v>41036</c:v>
                </c:pt>
                <c:pt idx="768">
                  <c:v>41037</c:v>
                </c:pt>
                <c:pt idx="769">
                  <c:v>41038</c:v>
                </c:pt>
                <c:pt idx="770">
                  <c:v>41039</c:v>
                </c:pt>
                <c:pt idx="771">
                  <c:v>41040</c:v>
                </c:pt>
                <c:pt idx="772">
                  <c:v>41041</c:v>
                </c:pt>
                <c:pt idx="773">
                  <c:v>41042</c:v>
                </c:pt>
                <c:pt idx="774">
                  <c:v>41043</c:v>
                </c:pt>
                <c:pt idx="775">
                  <c:v>41044</c:v>
                </c:pt>
                <c:pt idx="776">
                  <c:v>41045</c:v>
                </c:pt>
                <c:pt idx="777">
                  <c:v>41046</c:v>
                </c:pt>
                <c:pt idx="778">
                  <c:v>41047</c:v>
                </c:pt>
                <c:pt idx="779">
                  <c:v>41048</c:v>
                </c:pt>
                <c:pt idx="780">
                  <c:v>41049</c:v>
                </c:pt>
                <c:pt idx="781">
                  <c:v>41050</c:v>
                </c:pt>
                <c:pt idx="782">
                  <c:v>41051</c:v>
                </c:pt>
                <c:pt idx="783">
                  <c:v>41052</c:v>
                </c:pt>
                <c:pt idx="784">
                  <c:v>41053</c:v>
                </c:pt>
                <c:pt idx="785">
                  <c:v>41054</c:v>
                </c:pt>
                <c:pt idx="786">
                  <c:v>41055</c:v>
                </c:pt>
                <c:pt idx="787">
                  <c:v>41056</c:v>
                </c:pt>
                <c:pt idx="788">
                  <c:v>41057</c:v>
                </c:pt>
                <c:pt idx="789">
                  <c:v>41058</c:v>
                </c:pt>
                <c:pt idx="790">
                  <c:v>41059</c:v>
                </c:pt>
                <c:pt idx="791">
                  <c:v>41060</c:v>
                </c:pt>
                <c:pt idx="792">
                  <c:v>41061</c:v>
                </c:pt>
                <c:pt idx="793">
                  <c:v>41062</c:v>
                </c:pt>
                <c:pt idx="794">
                  <c:v>41063</c:v>
                </c:pt>
                <c:pt idx="795">
                  <c:v>41064</c:v>
                </c:pt>
                <c:pt idx="796">
                  <c:v>41065</c:v>
                </c:pt>
                <c:pt idx="797">
                  <c:v>41066</c:v>
                </c:pt>
                <c:pt idx="798">
                  <c:v>41067</c:v>
                </c:pt>
                <c:pt idx="799">
                  <c:v>41068</c:v>
                </c:pt>
                <c:pt idx="800">
                  <c:v>41069</c:v>
                </c:pt>
                <c:pt idx="801">
                  <c:v>41070</c:v>
                </c:pt>
                <c:pt idx="802">
                  <c:v>41071</c:v>
                </c:pt>
                <c:pt idx="803">
                  <c:v>41072</c:v>
                </c:pt>
                <c:pt idx="804">
                  <c:v>41073</c:v>
                </c:pt>
                <c:pt idx="805">
                  <c:v>41074</c:v>
                </c:pt>
                <c:pt idx="806">
                  <c:v>41075</c:v>
                </c:pt>
                <c:pt idx="807">
                  <c:v>41076</c:v>
                </c:pt>
                <c:pt idx="808">
                  <c:v>41077</c:v>
                </c:pt>
                <c:pt idx="809">
                  <c:v>41078</c:v>
                </c:pt>
                <c:pt idx="810">
                  <c:v>41079</c:v>
                </c:pt>
                <c:pt idx="811">
                  <c:v>41080</c:v>
                </c:pt>
                <c:pt idx="812">
                  <c:v>41081</c:v>
                </c:pt>
                <c:pt idx="813">
                  <c:v>41082</c:v>
                </c:pt>
                <c:pt idx="814">
                  <c:v>41083</c:v>
                </c:pt>
                <c:pt idx="815">
                  <c:v>41084</c:v>
                </c:pt>
                <c:pt idx="816">
                  <c:v>41085</c:v>
                </c:pt>
                <c:pt idx="817">
                  <c:v>41086</c:v>
                </c:pt>
                <c:pt idx="818">
                  <c:v>41087</c:v>
                </c:pt>
                <c:pt idx="819">
                  <c:v>41088</c:v>
                </c:pt>
                <c:pt idx="820">
                  <c:v>41089</c:v>
                </c:pt>
                <c:pt idx="821">
                  <c:v>41090</c:v>
                </c:pt>
                <c:pt idx="822">
                  <c:v>41091</c:v>
                </c:pt>
                <c:pt idx="823">
                  <c:v>41092</c:v>
                </c:pt>
                <c:pt idx="824">
                  <c:v>41093</c:v>
                </c:pt>
                <c:pt idx="825">
                  <c:v>41094</c:v>
                </c:pt>
                <c:pt idx="826">
                  <c:v>41095</c:v>
                </c:pt>
                <c:pt idx="827">
                  <c:v>41096</c:v>
                </c:pt>
                <c:pt idx="828">
                  <c:v>41097</c:v>
                </c:pt>
                <c:pt idx="829">
                  <c:v>41098</c:v>
                </c:pt>
                <c:pt idx="830">
                  <c:v>41099</c:v>
                </c:pt>
                <c:pt idx="831">
                  <c:v>41100</c:v>
                </c:pt>
                <c:pt idx="832">
                  <c:v>41101</c:v>
                </c:pt>
                <c:pt idx="833">
                  <c:v>41102</c:v>
                </c:pt>
                <c:pt idx="834">
                  <c:v>41103</c:v>
                </c:pt>
                <c:pt idx="835">
                  <c:v>41104</c:v>
                </c:pt>
                <c:pt idx="836">
                  <c:v>41105</c:v>
                </c:pt>
                <c:pt idx="837">
                  <c:v>41106</c:v>
                </c:pt>
                <c:pt idx="838">
                  <c:v>41107</c:v>
                </c:pt>
                <c:pt idx="839">
                  <c:v>41108</c:v>
                </c:pt>
                <c:pt idx="840">
                  <c:v>41109</c:v>
                </c:pt>
                <c:pt idx="841">
                  <c:v>41110</c:v>
                </c:pt>
                <c:pt idx="842">
                  <c:v>41111</c:v>
                </c:pt>
                <c:pt idx="843">
                  <c:v>41112</c:v>
                </c:pt>
                <c:pt idx="844">
                  <c:v>41113</c:v>
                </c:pt>
                <c:pt idx="845">
                  <c:v>41114</c:v>
                </c:pt>
                <c:pt idx="846">
                  <c:v>41115</c:v>
                </c:pt>
                <c:pt idx="847">
                  <c:v>41116</c:v>
                </c:pt>
                <c:pt idx="848">
                  <c:v>41117</c:v>
                </c:pt>
                <c:pt idx="849">
                  <c:v>41118</c:v>
                </c:pt>
                <c:pt idx="850">
                  <c:v>41119</c:v>
                </c:pt>
                <c:pt idx="851">
                  <c:v>41120</c:v>
                </c:pt>
                <c:pt idx="852">
                  <c:v>41121</c:v>
                </c:pt>
                <c:pt idx="853">
                  <c:v>41122</c:v>
                </c:pt>
                <c:pt idx="854">
                  <c:v>41123</c:v>
                </c:pt>
                <c:pt idx="855">
                  <c:v>41124</c:v>
                </c:pt>
                <c:pt idx="856">
                  <c:v>41125</c:v>
                </c:pt>
                <c:pt idx="857">
                  <c:v>41126</c:v>
                </c:pt>
                <c:pt idx="858">
                  <c:v>41127</c:v>
                </c:pt>
                <c:pt idx="859">
                  <c:v>41128</c:v>
                </c:pt>
                <c:pt idx="860">
                  <c:v>41129</c:v>
                </c:pt>
                <c:pt idx="861">
                  <c:v>41130</c:v>
                </c:pt>
                <c:pt idx="862">
                  <c:v>41131</c:v>
                </c:pt>
                <c:pt idx="863">
                  <c:v>41132</c:v>
                </c:pt>
                <c:pt idx="864">
                  <c:v>41133</c:v>
                </c:pt>
                <c:pt idx="865">
                  <c:v>41134</c:v>
                </c:pt>
                <c:pt idx="866">
                  <c:v>41135</c:v>
                </c:pt>
                <c:pt idx="867">
                  <c:v>41136</c:v>
                </c:pt>
                <c:pt idx="868">
                  <c:v>41137</c:v>
                </c:pt>
                <c:pt idx="869">
                  <c:v>41138</c:v>
                </c:pt>
                <c:pt idx="870">
                  <c:v>41139</c:v>
                </c:pt>
                <c:pt idx="871">
                  <c:v>41140</c:v>
                </c:pt>
                <c:pt idx="872">
                  <c:v>41141</c:v>
                </c:pt>
                <c:pt idx="873">
                  <c:v>41142</c:v>
                </c:pt>
                <c:pt idx="874">
                  <c:v>41143</c:v>
                </c:pt>
                <c:pt idx="875">
                  <c:v>41144</c:v>
                </c:pt>
                <c:pt idx="876">
                  <c:v>41145</c:v>
                </c:pt>
                <c:pt idx="877">
                  <c:v>41146</c:v>
                </c:pt>
                <c:pt idx="878">
                  <c:v>41147</c:v>
                </c:pt>
                <c:pt idx="879">
                  <c:v>41148</c:v>
                </c:pt>
                <c:pt idx="880">
                  <c:v>41149</c:v>
                </c:pt>
                <c:pt idx="881">
                  <c:v>41150</c:v>
                </c:pt>
                <c:pt idx="882">
                  <c:v>41151</c:v>
                </c:pt>
                <c:pt idx="883">
                  <c:v>41152</c:v>
                </c:pt>
                <c:pt idx="884">
                  <c:v>41153</c:v>
                </c:pt>
                <c:pt idx="885">
                  <c:v>41154</c:v>
                </c:pt>
                <c:pt idx="886">
                  <c:v>41155</c:v>
                </c:pt>
                <c:pt idx="887">
                  <c:v>41156</c:v>
                </c:pt>
                <c:pt idx="888">
                  <c:v>41157</c:v>
                </c:pt>
                <c:pt idx="889">
                  <c:v>41158</c:v>
                </c:pt>
                <c:pt idx="890">
                  <c:v>41159</c:v>
                </c:pt>
                <c:pt idx="891">
                  <c:v>41160</c:v>
                </c:pt>
                <c:pt idx="892">
                  <c:v>41161</c:v>
                </c:pt>
                <c:pt idx="893">
                  <c:v>41162</c:v>
                </c:pt>
                <c:pt idx="894">
                  <c:v>41163</c:v>
                </c:pt>
                <c:pt idx="895">
                  <c:v>41164</c:v>
                </c:pt>
                <c:pt idx="896">
                  <c:v>41165</c:v>
                </c:pt>
                <c:pt idx="897">
                  <c:v>41166</c:v>
                </c:pt>
                <c:pt idx="898">
                  <c:v>41167</c:v>
                </c:pt>
                <c:pt idx="899">
                  <c:v>41168</c:v>
                </c:pt>
                <c:pt idx="900">
                  <c:v>41169</c:v>
                </c:pt>
                <c:pt idx="901">
                  <c:v>41170</c:v>
                </c:pt>
                <c:pt idx="902">
                  <c:v>41171</c:v>
                </c:pt>
                <c:pt idx="903">
                  <c:v>41172</c:v>
                </c:pt>
                <c:pt idx="904">
                  <c:v>41173</c:v>
                </c:pt>
                <c:pt idx="905">
                  <c:v>41174</c:v>
                </c:pt>
                <c:pt idx="906">
                  <c:v>41175</c:v>
                </c:pt>
                <c:pt idx="907">
                  <c:v>41176</c:v>
                </c:pt>
                <c:pt idx="908">
                  <c:v>41177</c:v>
                </c:pt>
                <c:pt idx="909">
                  <c:v>41178</c:v>
                </c:pt>
                <c:pt idx="910">
                  <c:v>41179</c:v>
                </c:pt>
                <c:pt idx="911">
                  <c:v>41180</c:v>
                </c:pt>
                <c:pt idx="912">
                  <c:v>41181</c:v>
                </c:pt>
                <c:pt idx="913">
                  <c:v>41182</c:v>
                </c:pt>
                <c:pt idx="914">
                  <c:v>41183</c:v>
                </c:pt>
                <c:pt idx="915">
                  <c:v>41184</c:v>
                </c:pt>
                <c:pt idx="916">
                  <c:v>41185</c:v>
                </c:pt>
                <c:pt idx="917">
                  <c:v>41186</c:v>
                </c:pt>
                <c:pt idx="918">
                  <c:v>41187</c:v>
                </c:pt>
                <c:pt idx="919">
                  <c:v>41188</c:v>
                </c:pt>
                <c:pt idx="920">
                  <c:v>41189</c:v>
                </c:pt>
                <c:pt idx="921">
                  <c:v>41190</c:v>
                </c:pt>
                <c:pt idx="922">
                  <c:v>41191</c:v>
                </c:pt>
                <c:pt idx="923">
                  <c:v>41192</c:v>
                </c:pt>
                <c:pt idx="924">
                  <c:v>41193</c:v>
                </c:pt>
                <c:pt idx="925">
                  <c:v>41194</c:v>
                </c:pt>
                <c:pt idx="926">
                  <c:v>41195</c:v>
                </c:pt>
                <c:pt idx="927">
                  <c:v>41196</c:v>
                </c:pt>
                <c:pt idx="928">
                  <c:v>41197</c:v>
                </c:pt>
                <c:pt idx="929">
                  <c:v>41198</c:v>
                </c:pt>
                <c:pt idx="930">
                  <c:v>41199</c:v>
                </c:pt>
                <c:pt idx="931">
                  <c:v>41200</c:v>
                </c:pt>
                <c:pt idx="932">
                  <c:v>41201</c:v>
                </c:pt>
                <c:pt idx="933">
                  <c:v>41202</c:v>
                </c:pt>
                <c:pt idx="934">
                  <c:v>41203</c:v>
                </c:pt>
                <c:pt idx="935">
                  <c:v>41204</c:v>
                </c:pt>
                <c:pt idx="936">
                  <c:v>41205</c:v>
                </c:pt>
                <c:pt idx="937">
                  <c:v>41206</c:v>
                </c:pt>
                <c:pt idx="938">
                  <c:v>41207</c:v>
                </c:pt>
                <c:pt idx="939">
                  <c:v>41208</c:v>
                </c:pt>
                <c:pt idx="940">
                  <c:v>41209</c:v>
                </c:pt>
                <c:pt idx="941">
                  <c:v>41210</c:v>
                </c:pt>
                <c:pt idx="942">
                  <c:v>41211</c:v>
                </c:pt>
                <c:pt idx="943">
                  <c:v>41212</c:v>
                </c:pt>
                <c:pt idx="944">
                  <c:v>41213</c:v>
                </c:pt>
                <c:pt idx="945">
                  <c:v>41214</c:v>
                </c:pt>
                <c:pt idx="946">
                  <c:v>41215</c:v>
                </c:pt>
                <c:pt idx="947">
                  <c:v>41216</c:v>
                </c:pt>
                <c:pt idx="948">
                  <c:v>41217</c:v>
                </c:pt>
                <c:pt idx="949">
                  <c:v>41218</c:v>
                </c:pt>
                <c:pt idx="950">
                  <c:v>41219</c:v>
                </c:pt>
                <c:pt idx="951">
                  <c:v>41220</c:v>
                </c:pt>
                <c:pt idx="952">
                  <c:v>41221</c:v>
                </c:pt>
                <c:pt idx="953">
                  <c:v>41222</c:v>
                </c:pt>
                <c:pt idx="954">
                  <c:v>41223</c:v>
                </c:pt>
                <c:pt idx="955">
                  <c:v>41224</c:v>
                </c:pt>
                <c:pt idx="956">
                  <c:v>41225</c:v>
                </c:pt>
                <c:pt idx="957">
                  <c:v>41226</c:v>
                </c:pt>
                <c:pt idx="958">
                  <c:v>41227</c:v>
                </c:pt>
                <c:pt idx="959">
                  <c:v>41228</c:v>
                </c:pt>
                <c:pt idx="960">
                  <c:v>41229</c:v>
                </c:pt>
                <c:pt idx="961">
                  <c:v>41230</c:v>
                </c:pt>
                <c:pt idx="962">
                  <c:v>41231</c:v>
                </c:pt>
                <c:pt idx="963">
                  <c:v>41232</c:v>
                </c:pt>
                <c:pt idx="964">
                  <c:v>41233</c:v>
                </c:pt>
                <c:pt idx="965">
                  <c:v>41234</c:v>
                </c:pt>
                <c:pt idx="966">
                  <c:v>41235</c:v>
                </c:pt>
                <c:pt idx="967">
                  <c:v>41236</c:v>
                </c:pt>
                <c:pt idx="968">
                  <c:v>41237</c:v>
                </c:pt>
                <c:pt idx="969">
                  <c:v>41238</c:v>
                </c:pt>
                <c:pt idx="970">
                  <c:v>41239</c:v>
                </c:pt>
                <c:pt idx="971">
                  <c:v>41240</c:v>
                </c:pt>
                <c:pt idx="972">
                  <c:v>41241</c:v>
                </c:pt>
                <c:pt idx="973">
                  <c:v>41242</c:v>
                </c:pt>
                <c:pt idx="974">
                  <c:v>41243</c:v>
                </c:pt>
                <c:pt idx="975">
                  <c:v>41244</c:v>
                </c:pt>
                <c:pt idx="976">
                  <c:v>41245</c:v>
                </c:pt>
                <c:pt idx="977">
                  <c:v>41246</c:v>
                </c:pt>
                <c:pt idx="978">
                  <c:v>41247</c:v>
                </c:pt>
                <c:pt idx="979">
                  <c:v>41248</c:v>
                </c:pt>
                <c:pt idx="980">
                  <c:v>41249</c:v>
                </c:pt>
                <c:pt idx="981">
                  <c:v>41250</c:v>
                </c:pt>
                <c:pt idx="982">
                  <c:v>41251</c:v>
                </c:pt>
                <c:pt idx="983">
                  <c:v>41252</c:v>
                </c:pt>
                <c:pt idx="984">
                  <c:v>41253</c:v>
                </c:pt>
                <c:pt idx="985">
                  <c:v>41254</c:v>
                </c:pt>
                <c:pt idx="986">
                  <c:v>41255</c:v>
                </c:pt>
                <c:pt idx="987">
                  <c:v>41256</c:v>
                </c:pt>
                <c:pt idx="988">
                  <c:v>41257</c:v>
                </c:pt>
                <c:pt idx="989">
                  <c:v>41258</c:v>
                </c:pt>
                <c:pt idx="990">
                  <c:v>41259</c:v>
                </c:pt>
                <c:pt idx="991">
                  <c:v>41260</c:v>
                </c:pt>
                <c:pt idx="992">
                  <c:v>41261</c:v>
                </c:pt>
                <c:pt idx="993">
                  <c:v>41262</c:v>
                </c:pt>
                <c:pt idx="994">
                  <c:v>41263</c:v>
                </c:pt>
                <c:pt idx="995">
                  <c:v>41264</c:v>
                </c:pt>
                <c:pt idx="996">
                  <c:v>41265</c:v>
                </c:pt>
                <c:pt idx="997">
                  <c:v>41266</c:v>
                </c:pt>
                <c:pt idx="998">
                  <c:v>41267</c:v>
                </c:pt>
                <c:pt idx="999">
                  <c:v>41268</c:v>
                </c:pt>
                <c:pt idx="1000">
                  <c:v>41269</c:v>
                </c:pt>
                <c:pt idx="1001">
                  <c:v>41270</c:v>
                </c:pt>
                <c:pt idx="1002">
                  <c:v>41271</c:v>
                </c:pt>
                <c:pt idx="1003">
                  <c:v>41272</c:v>
                </c:pt>
                <c:pt idx="1004">
                  <c:v>41273</c:v>
                </c:pt>
                <c:pt idx="1005">
                  <c:v>41274</c:v>
                </c:pt>
                <c:pt idx="1006">
                  <c:v>41275</c:v>
                </c:pt>
                <c:pt idx="1007">
                  <c:v>41276</c:v>
                </c:pt>
                <c:pt idx="1008">
                  <c:v>41277</c:v>
                </c:pt>
                <c:pt idx="1009">
                  <c:v>41278</c:v>
                </c:pt>
                <c:pt idx="1010">
                  <c:v>41279</c:v>
                </c:pt>
                <c:pt idx="1011">
                  <c:v>41280</c:v>
                </c:pt>
                <c:pt idx="1012">
                  <c:v>41281</c:v>
                </c:pt>
                <c:pt idx="1013">
                  <c:v>41282</c:v>
                </c:pt>
                <c:pt idx="1014">
                  <c:v>41283</c:v>
                </c:pt>
                <c:pt idx="1015">
                  <c:v>41284</c:v>
                </c:pt>
                <c:pt idx="1016">
                  <c:v>41285</c:v>
                </c:pt>
                <c:pt idx="1017">
                  <c:v>41286</c:v>
                </c:pt>
                <c:pt idx="1018">
                  <c:v>41287</c:v>
                </c:pt>
                <c:pt idx="1019">
                  <c:v>41288</c:v>
                </c:pt>
                <c:pt idx="1020">
                  <c:v>41289</c:v>
                </c:pt>
                <c:pt idx="1021">
                  <c:v>41290</c:v>
                </c:pt>
                <c:pt idx="1022">
                  <c:v>41291</c:v>
                </c:pt>
                <c:pt idx="1023">
                  <c:v>41292</c:v>
                </c:pt>
                <c:pt idx="1024">
                  <c:v>41293</c:v>
                </c:pt>
                <c:pt idx="1025">
                  <c:v>41294</c:v>
                </c:pt>
                <c:pt idx="1026">
                  <c:v>41295</c:v>
                </c:pt>
                <c:pt idx="1027">
                  <c:v>41296</c:v>
                </c:pt>
                <c:pt idx="1028">
                  <c:v>41297</c:v>
                </c:pt>
                <c:pt idx="1029">
                  <c:v>41298</c:v>
                </c:pt>
                <c:pt idx="1030">
                  <c:v>41299</c:v>
                </c:pt>
                <c:pt idx="1031">
                  <c:v>41300</c:v>
                </c:pt>
                <c:pt idx="1032">
                  <c:v>41301</c:v>
                </c:pt>
                <c:pt idx="1033">
                  <c:v>41302</c:v>
                </c:pt>
                <c:pt idx="1034">
                  <c:v>41303</c:v>
                </c:pt>
                <c:pt idx="1035">
                  <c:v>41304</c:v>
                </c:pt>
                <c:pt idx="1036">
                  <c:v>41305</c:v>
                </c:pt>
                <c:pt idx="1037">
                  <c:v>41306</c:v>
                </c:pt>
                <c:pt idx="1038">
                  <c:v>41307</c:v>
                </c:pt>
                <c:pt idx="1039">
                  <c:v>41308</c:v>
                </c:pt>
                <c:pt idx="1040">
                  <c:v>41309</c:v>
                </c:pt>
                <c:pt idx="1041">
                  <c:v>41310</c:v>
                </c:pt>
                <c:pt idx="1042">
                  <c:v>41311</c:v>
                </c:pt>
                <c:pt idx="1043">
                  <c:v>41312</c:v>
                </c:pt>
                <c:pt idx="1044">
                  <c:v>41313</c:v>
                </c:pt>
                <c:pt idx="1045">
                  <c:v>41314</c:v>
                </c:pt>
                <c:pt idx="1046">
                  <c:v>41315</c:v>
                </c:pt>
                <c:pt idx="1047">
                  <c:v>41316</c:v>
                </c:pt>
                <c:pt idx="1048">
                  <c:v>41317</c:v>
                </c:pt>
                <c:pt idx="1049">
                  <c:v>41318</c:v>
                </c:pt>
                <c:pt idx="1050">
                  <c:v>41319</c:v>
                </c:pt>
                <c:pt idx="1051">
                  <c:v>41320</c:v>
                </c:pt>
                <c:pt idx="1052">
                  <c:v>41321</c:v>
                </c:pt>
                <c:pt idx="1053">
                  <c:v>41322</c:v>
                </c:pt>
                <c:pt idx="1054">
                  <c:v>41323</c:v>
                </c:pt>
                <c:pt idx="1055">
                  <c:v>41324</c:v>
                </c:pt>
                <c:pt idx="1056">
                  <c:v>41325</c:v>
                </c:pt>
                <c:pt idx="1057">
                  <c:v>41326</c:v>
                </c:pt>
                <c:pt idx="1058">
                  <c:v>41327</c:v>
                </c:pt>
                <c:pt idx="1059">
                  <c:v>41328</c:v>
                </c:pt>
                <c:pt idx="1060">
                  <c:v>41329</c:v>
                </c:pt>
                <c:pt idx="1061">
                  <c:v>41330</c:v>
                </c:pt>
                <c:pt idx="1062">
                  <c:v>41331</c:v>
                </c:pt>
                <c:pt idx="1063">
                  <c:v>41332</c:v>
                </c:pt>
                <c:pt idx="1064">
                  <c:v>41333</c:v>
                </c:pt>
                <c:pt idx="1065">
                  <c:v>41334</c:v>
                </c:pt>
                <c:pt idx="1066">
                  <c:v>41335</c:v>
                </c:pt>
                <c:pt idx="1067">
                  <c:v>41336</c:v>
                </c:pt>
                <c:pt idx="1068">
                  <c:v>41337</c:v>
                </c:pt>
                <c:pt idx="1069">
                  <c:v>41338</c:v>
                </c:pt>
                <c:pt idx="1070">
                  <c:v>41339</c:v>
                </c:pt>
                <c:pt idx="1071">
                  <c:v>41340</c:v>
                </c:pt>
                <c:pt idx="1072">
                  <c:v>41341</c:v>
                </c:pt>
                <c:pt idx="1073">
                  <c:v>41342</c:v>
                </c:pt>
                <c:pt idx="1074">
                  <c:v>41343</c:v>
                </c:pt>
                <c:pt idx="1075">
                  <c:v>41344</c:v>
                </c:pt>
                <c:pt idx="1076">
                  <c:v>41345</c:v>
                </c:pt>
                <c:pt idx="1077">
                  <c:v>41346</c:v>
                </c:pt>
                <c:pt idx="1078">
                  <c:v>41347</c:v>
                </c:pt>
                <c:pt idx="1079">
                  <c:v>41348</c:v>
                </c:pt>
                <c:pt idx="1080">
                  <c:v>41349</c:v>
                </c:pt>
                <c:pt idx="1081">
                  <c:v>41350</c:v>
                </c:pt>
                <c:pt idx="1082">
                  <c:v>41351</c:v>
                </c:pt>
                <c:pt idx="1083">
                  <c:v>41352</c:v>
                </c:pt>
                <c:pt idx="1084">
                  <c:v>41353</c:v>
                </c:pt>
                <c:pt idx="1085">
                  <c:v>41354</c:v>
                </c:pt>
                <c:pt idx="1086">
                  <c:v>41355</c:v>
                </c:pt>
                <c:pt idx="1087">
                  <c:v>41356</c:v>
                </c:pt>
                <c:pt idx="1088">
                  <c:v>41357</c:v>
                </c:pt>
                <c:pt idx="1089">
                  <c:v>41358</c:v>
                </c:pt>
                <c:pt idx="1090">
                  <c:v>41359</c:v>
                </c:pt>
                <c:pt idx="1091">
                  <c:v>41360</c:v>
                </c:pt>
                <c:pt idx="1092">
                  <c:v>41361</c:v>
                </c:pt>
                <c:pt idx="1093">
                  <c:v>41362</c:v>
                </c:pt>
                <c:pt idx="1094">
                  <c:v>41363</c:v>
                </c:pt>
                <c:pt idx="1095">
                  <c:v>41364</c:v>
                </c:pt>
                <c:pt idx="1096">
                  <c:v>41365</c:v>
                </c:pt>
                <c:pt idx="1097">
                  <c:v>41366</c:v>
                </c:pt>
                <c:pt idx="1098">
                  <c:v>41367</c:v>
                </c:pt>
                <c:pt idx="1099">
                  <c:v>41368</c:v>
                </c:pt>
                <c:pt idx="1100">
                  <c:v>41369</c:v>
                </c:pt>
                <c:pt idx="1101">
                  <c:v>41370</c:v>
                </c:pt>
                <c:pt idx="1102">
                  <c:v>41371</c:v>
                </c:pt>
                <c:pt idx="1103">
                  <c:v>41372</c:v>
                </c:pt>
                <c:pt idx="1104">
                  <c:v>41373</c:v>
                </c:pt>
                <c:pt idx="1105">
                  <c:v>41374</c:v>
                </c:pt>
                <c:pt idx="1106">
                  <c:v>41375</c:v>
                </c:pt>
                <c:pt idx="1107">
                  <c:v>41376</c:v>
                </c:pt>
                <c:pt idx="1108">
                  <c:v>41377</c:v>
                </c:pt>
                <c:pt idx="1109">
                  <c:v>41378</c:v>
                </c:pt>
                <c:pt idx="1110">
                  <c:v>41379</c:v>
                </c:pt>
                <c:pt idx="1111">
                  <c:v>41380</c:v>
                </c:pt>
                <c:pt idx="1112">
                  <c:v>41381</c:v>
                </c:pt>
                <c:pt idx="1113">
                  <c:v>41382</c:v>
                </c:pt>
                <c:pt idx="1114">
                  <c:v>41383</c:v>
                </c:pt>
                <c:pt idx="1115">
                  <c:v>41384</c:v>
                </c:pt>
                <c:pt idx="1116">
                  <c:v>41385</c:v>
                </c:pt>
                <c:pt idx="1117">
                  <c:v>41386</c:v>
                </c:pt>
                <c:pt idx="1118">
                  <c:v>41387</c:v>
                </c:pt>
                <c:pt idx="1119">
                  <c:v>41388</c:v>
                </c:pt>
                <c:pt idx="1120">
                  <c:v>41389</c:v>
                </c:pt>
                <c:pt idx="1121">
                  <c:v>41390</c:v>
                </c:pt>
                <c:pt idx="1122">
                  <c:v>41391</c:v>
                </c:pt>
                <c:pt idx="1123">
                  <c:v>41392</c:v>
                </c:pt>
                <c:pt idx="1124">
                  <c:v>41393</c:v>
                </c:pt>
                <c:pt idx="1125">
                  <c:v>41394</c:v>
                </c:pt>
                <c:pt idx="1126">
                  <c:v>41395</c:v>
                </c:pt>
                <c:pt idx="1127">
                  <c:v>41396</c:v>
                </c:pt>
                <c:pt idx="1128">
                  <c:v>41397</c:v>
                </c:pt>
                <c:pt idx="1129">
                  <c:v>41398</c:v>
                </c:pt>
                <c:pt idx="1130">
                  <c:v>41399</c:v>
                </c:pt>
                <c:pt idx="1131">
                  <c:v>41400</c:v>
                </c:pt>
                <c:pt idx="1132">
                  <c:v>41401</c:v>
                </c:pt>
                <c:pt idx="1133">
                  <c:v>41402</c:v>
                </c:pt>
                <c:pt idx="1134">
                  <c:v>41403</c:v>
                </c:pt>
                <c:pt idx="1135">
                  <c:v>41404</c:v>
                </c:pt>
                <c:pt idx="1136">
                  <c:v>41405</c:v>
                </c:pt>
                <c:pt idx="1137">
                  <c:v>41406</c:v>
                </c:pt>
                <c:pt idx="1138">
                  <c:v>41407</c:v>
                </c:pt>
                <c:pt idx="1139">
                  <c:v>41408</c:v>
                </c:pt>
                <c:pt idx="1140">
                  <c:v>41409</c:v>
                </c:pt>
                <c:pt idx="1141">
                  <c:v>41410</c:v>
                </c:pt>
                <c:pt idx="1142">
                  <c:v>41411</c:v>
                </c:pt>
                <c:pt idx="1143">
                  <c:v>41412</c:v>
                </c:pt>
                <c:pt idx="1144">
                  <c:v>41413</c:v>
                </c:pt>
                <c:pt idx="1145">
                  <c:v>41414</c:v>
                </c:pt>
                <c:pt idx="1146">
                  <c:v>41415</c:v>
                </c:pt>
                <c:pt idx="1147">
                  <c:v>41416</c:v>
                </c:pt>
                <c:pt idx="1148">
                  <c:v>41417</c:v>
                </c:pt>
                <c:pt idx="1149">
                  <c:v>41418</c:v>
                </c:pt>
                <c:pt idx="1150">
                  <c:v>41419</c:v>
                </c:pt>
                <c:pt idx="1151">
                  <c:v>41420</c:v>
                </c:pt>
                <c:pt idx="1152">
                  <c:v>41421</c:v>
                </c:pt>
                <c:pt idx="1153">
                  <c:v>41422</c:v>
                </c:pt>
                <c:pt idx="1154">
                  <c:v>41423</c:v>
                </c:pt>
                <c:pt idx="1155">
                  <c:v>41424</c:v>
                </c:pt>
                <c:pt idx="1156">
                  <c:v>41425</c:v>
                </c:pt>
                <c:pt idx="1157">
                  <c:v>41426</c:v>
                </c:pt>
                <c:pt idx="1158">
                  <c:v>41427</c:v>
                </c:pt>
                <c:pt idx="1159">
                  <c:v>41428</c:v>
                </c:pt>
                <c:pt idx="1160">
                  <c:v>41429</c:v>
                </c:pt>
                <c:pt idx="1161">
                  <c:v>41430</c:v>
                </c:pt>
                <c:pt idx="1162">
                  <c:v>41431</c:v>
                </c:pt>
                <c:pt idx="1163">
                  <c:v>41432</c:v>
                </c:pt>
                <c:pt idx="1164">
                  <c:v>41433</c:v>
                </c:pt>
                <c:pt idx="1165">
                  <c:v>41434</c:v>
                </c:pt>
                <c:pt idx="1166">
                  <c:v>41435</c:v>
                </c:pt>
                <c:pt idx="1167">
                  <c:v>41436</c:v>
                </c:pt>
                <c:pt idx="1168">
                  <c:v>41437</c:v>
                </c:pt>
                <c:pt idx="1169">
                  <c:v>41438</c:v>
                </c:pt>
                <c:pt idx="1170">
                  <c:v>41439</c:v>
                </c:pt>
                <c:pt idx="1171">
                  <c:v>41440</c:v>
                </c:pt>
                <c:pt idx="1172">
                  <c:v>41441</c:v>
                </c:pt>
                <c:pt idx="1173">
                  <c:v>41442</c:v>
                </c:pt>
                <c:pt idx="1174">
                  <c:v>41443</c:v>
                </c:pt>
                <c:pt idx="1175">
                  <c:v>41444</c:v>
                </c:pt>
                <c:pt idx="1176">
                  <c:v>41445</c:v>
                </c:pt>
                <c:pt idx="1177">
                  <c:v>41446</c:v>
                </c:pt>
                <c:pt idx="1178">
                  <c:v>41447</c:v>
                </c:pt>
                <c:pt idx="1179">
                  <c:v>41448</c:v>
                </c:pt>
                <c:pt idx="1180">
                  <c:v>41449</c:v>
                </c:pt>
                <c:pt idx="1181">
                  <c:v>41450</c:v>
                </c:pt>
                <c:pt idx="1182">
                  <c:v>41451</c:v>
                </c:pt>
                <c:pt idx="1183">
                  <c:v>41452</c:v>
                </c:pt>
                <c:pt idx="1184">
                  <c:v>41453</c:v>
                </c:pt>
                <c:pt idx="1185">
                  <c:v>41454</c:v>
                </c:pt>
                <c:pt idx="1186">
                  <c:v>41455</c:v>
                </c:pt>
                <c:pt idx="1187">
                  <c:v>41456</c:v>
                </c:pt>
                <c:pt idx="1188">
                  <c:v>41457</c:v>
                </c:pt>
                <c:pt idx="1189">
                  <c:v>41458</c:v>
                </c:pt>
                <c:pt idx="1190">
                  <c:v>41459</c:v>
                </c:pt>
                <c:pt idx="1191">
                  <c:v>41460</c:v>
                </c:pt>
                <c:pt idx="1192">
                  <c:v>41461</c:v>
                </c:pt>
                <c:pt idx="1193">
                  <c:v>41462</c:v>
                </c:pt>
                <c:pt idx="1194">
                  <c:v>41463</c:v>
                </c:pt>
                <c:pt idx="1195">
                  <c:v>41464</c:v>
                </c:pt>
                <c:pt idx="1196">
                  <c:v>41465</c:v>
                </c:pt>
                <c:pt idx="1197">
                  <c:v>41466</c:v>
                </c:pt>
                <c:pt idx="1198">
                  <c:v>41467</c:v>
                </c:pt>
                <c:pt idx="1199">
                  <c:v>41468</c:v>
                </c:pt>
                <c:pt idx="1200">
                  <c:v>41469</c:v>
                </c:pt>
                <c:pt idx="1201">
                  <c:v>41470</c:v>
                </c:pt>
                <c:pt idx="1202">
                  <c:v>41471</c:v>
                </c:pt>
                <c:pt idx="1203">
                  <c:v>41472</c:v>
                </c:pt>
                <c:pt idx="1204">
                  <c:v>41473</c:v>
                </c:pt>
                <c:pt idx="1205">
                  <c:v>41474</c:v>
                </c:pt>
                <c:pt idx="1206">
                  <c:v>41475</c:v>
                </c:pt>
                <c:pt idx="1207">
                  <c:v>41476</c:v>
                </c:pt>
                <c:pt idx="1208">
                  <c:v>41477</c:v>
                </c:pt>
                <c:pt idx="1209">
                  <c:v>41478</c:v>
                </c:pt>
                <c:pt idx="1210">
                  <c:v>41479</c:v>
                </c:pt>
                <c:pt idx="1211">
                  <c:v>41480</c:v>
                </c:pt>
                <c:pt idx="1212">
                  <c:v>41481</c:v>
                </c:pt>
                <c:pt idx="1213">
                  <c:v>41482</c:v>
                </c:pt>
                <c:pt idx="1214">
                  <c:v>41483</c:v>
                </c:pt>
                <c:pt idx="1215">
                  <c:v>41484</c:v>
                </c:pt>
                <c:pt idx="1216">
                  <c:v>41485</c:v>
                </c:pt>
                <c:pt idx="1217">
                  <c:v>41486</c:v>
                </c:pt>
                <c:pt idx="1218">
                  <c:v>41487</c:v>
                </c:pt>
                <c:pt idx="1219">
                  <c:v>41488</c:v>
                </c:pt>
                <c:pt idx="1220">
                  <c:v>41489</c:v>
                </c:pt>
                <c:pt idx="1221">
                  <c:v>41490</c:v>
                </c:pt>
                <c:pt idx="1222">
                  <c:v>41491</c:v>
                </c:pt>
                <c:pt idx="1223">
                  <c:v>41492</c:v>
                </c:pt>
                <c:pt idx="1224">
                  <c:v>41493</c:v>
                </c:pt>
                <c:pt idx="1225">
                  <c:v>41494</c:v>
                </c:pt>
                <c:pt idx="1226">
                  <c:v>41495</c:v>
                </c:pt>
                <c:pt idx="1227">
                  <c:v>41496</c:v>
                </c:pt>
                <c:pt idx="1228">
                  <c:v>41497</c:v>
                </c:pt>
                <c:pt idx="1229">
                  <c:v>41498</c:v>
                </c:pt>
                <c:pt idx="1230">
                  <c:v>41499</c:v>
                </c:pt>
                <c:pt idx="1231">
                  <c:v>41500</c:v>
                </c:pt>
                <c:pt idx="1232">
                  <c:v>41501</c:v>
                </c:pt>
                <c:pt idx="1233">
                  <c:v>41502</c:v>
                </c:pt>
                <c:pt idx="1234">
                  <c:v>41503</c:v>
                </c:pt>
                <c:pt idx="1235">
                  <c:v>41504</c:v>
                </c:pt>
                <c:pt idx="1236">
                  <c:v>41505</c:v>
                </c:pt>
                <c:pt idx="1237">
                  <c:v>41506</c:v>
                </c:pt>
                <c:pt idx="1238">
                  <c:v>41507</c:v>
                </c:pt>
                <c:pt idx="1239">
                  <c:v>41508</c:v>
                </c:pt>
                <c:pt idx="1240">
                  <c:v>41509</c:v>
                </c:pt>
                <c:pt idx="1241">
                  <c:v>41510</c:v>
                </c:pt>
                <c:pt idx="1242">
                  <c:v>41511</c:v>
                </c:pt>
                <c:pt idx="1243">
                  <c:v>41512</c:v>
                </c:pt>
                <c:pt idx="1244">
                  <c:v>41513</c:v>
                </c:pt>
                <c:pt idx="1245">
                  <c:v>41514</c:v>
                </c:pt>
                <c:pt idx="1246">
                  <c:v>41515</c:v>
                </c:pt>
                <c:pt idx="1247">
                  <c:v>41516</c:v>
                </c:pt>
                <c:pt idx="1248">
                  <c:v>41517</c:v>
                </c:pt>
                <c:pt idx="1249">
                  <c:v>41518</c:v>
                </c:pt>
                <c:pt idx="1250">
                  <c:v>41519</c:v>
                </c:pt>
                <c:pt idx="1251">
                  <c:v>41520</c:v>
                </c:pt>
                <c:pt idx="1252">
                  <c:v>41521</c:v>
                </c:pt>
                <c:pt idx="1253">
                  <c:v>41522</c:v>
                </c:pt>
                <c:pt idx="1254">
                  <c:v>41523</c:v>
                </c:pt>
                <c:pt idx="1255">
                  <c:v>41524</c:v>
                </c:pt>
                <c:pt idx="1256">
                  <c:v>41525</c:v>
                </c:pt>
                <c:pt idx="1257">
                  <c:v>41526</c:v>
                </c:pt>
                <c:pt idx="1258">
                  <c:v>41527</c:v>
                </c:pt>
                <c:pt idx="1259">
                  <c:v>41528</c:v>
                </c:pt>
                <c:pt idx="1260">
                  <c:v>41529</c:v>
                </c:pt>
                <c:pt idx="1261">
                  <c:v>41530</c:v>
                </c:pt>
                <c:pt idx="1262">
                  <c:v>41531</c:v>
                </c:pt>
                <c:pt idx="1263">
                  <c:v>41532</c:v>
                </c:pt>
                <c:pt idx="1264">
                  <c:v>41533</c:v>
                </c:pt>
                <c:pt idx="1265">
                  <c:v>41534</c:v>
                </c:pt>
                <c:pt idx="1266">
                  <c:v>41535</c:v>
                </c:pt>
                <c:pt idx="1267">
                  <c:v>41536</c:v>
                </c:pt>
                <c:pt idx="1268">
                  <c:v>41537</c:v>
                </c:pt>
                <c:pt idx="1269">
                  <c:v>41538</c:v>
                </c:pt>
                <c:pt idx="1270">
                  <c:v>41539</c:v>
                </c:pt>
                <c:pt idx="1271">
                  <c:v>41540</c:v>
                </c:pt>
                <c:pt idx="1272">
                  <c:v>41541</c:v>
                </c:pt>
                <c:pt idx="1273">
                  <c:v>41542</c:v>
                </c:pt>
                <c:pt idx="1274">
                  <c:v>41543</c:v>
                </c:pt>
                <c:pt idx="1275">
                  <c:v>41544</c:v>
                </c:pt>
                <c:pt idx="1276">
                  <c:v>41545</c:v>
                </c:pt>
                <c:pt idx="1277">
                  <c:v>41546</c:v>
                </c:pt>
                <c:pt idx="1278">
                  <c:v>41547</c:v>
                </c:pt>
                <c:pt idx="1279">
                  <c:v>41548</c:v>
                </c:pt>
                <c:pt idx="1280">
                  <c:v>41549</c:v>
                </c:pt>
                <c:pt idx="1281">
                  <c:v>41550</c:v>
                </c:pt>
                <c:pt idx="1282">
                  <c:v>41551</c:v>
                </c:pt>
                <c:pt idx="1283">
                  <c:v>41552</c:v>
                </c:pt>
                <c:pt idx="1284">
                  <c:v>41553</c:v>
                </c:pt>
                <c:pt idx="1285">
                  <c:v>41554</c:v>
                </c:pt>
                <c:pt idx="1286">
                  <c:v>41555</c:v>
                </c:pt>
                <c:pt idx="1287">
                  <c:v>41556</c:v>
                </c:pt>
                <c:pt idx="1288">
                  <c:v>41557</c:v>
                </c:pt>
                <c:pt idx="1289">
                  <c:v>41558</c:v>
                </c:pt>
                <c:pt idx="1290">
                  <c:v>41559</c:v>
                </c:pt>
                <c:pt idx="1291">
                  <c:v>41560</c:v>
                </c:pt>
                <c:pt idx="1292">
                  <c:v>41561</c:v>
                </c:pt>
                <c:pt idx="1293">
                  <c:v>41562</c:v>
                </c:pt>
                <c:pt idx="1294">
                  <c:v>41563</c:v>
                </c:pt>
                <c:pt idx="1295">
                  <c:v>41564</c:v>
                </c:pt>
                <c:pt idx="1296">
                  <c:v>41565</c:v>
                </c:pt>
                <c:pt idx="1297">
                  <c:v>41566</c:v>
                </c:pt>
                <c:pt idx="1298">
                  <c:v>41567</c:v>
                </c:pt>
                <c:pt idx="1299">
                  <c:v>41568</c:v>
                </c:pt>
                <c:pt idx="1300">
                  <c:v>41569</c:v>
                </c:pt>
                <c:pt idx="1301">
                  <c:v>41570</c:v>
                </c:pt>
                <c:pt idx="1302">
                  <c:v>41571</c:v>
                </c:pt>
                <c:pt idx="1303">
                  <c:v>41572</c:v>
                </c:pt>
                <c:pt idx="1304">
                  <c:v>41573</c:v>
                </c:pt>
                <c:pt idx="1305">
                  <c:v>41574</c:v>
                </c:pt>
                <c:pt idx="1306">
                  <c:v>41575</c:v>
                </c:pt>
                <c:pt idx="1307">
                  <c:v>41576</c:v>
                </c:pt>
                <c:pt idx="1308">
                  <c:v>41577</c:v>
                </c:pt>
                <c:pt idx="1309">
                  <c:v>41578</c:v>
                </c:pt>
                <c:pt idx="1310">
                  <c:v>41579</c:v>
                </c:pt>
                <c:pt idx="1311">
                  <c:v>41580</c:v>
                </c:pt>
                <c:pt idx="1312">
                  <c:v>41581</c:v>
                </c:pt>
                <c:pt idx="1313">
                  <c:v>41582</c:v>
                </c:pt>
                <c:pt idx="1314">
                  <c:v>41583</c:v>
                </c:pt>
                <c:pt idx="1315">
                  <c:v>41584</c:v>
                </c:pt>
                <c:pt idx="1316">
                  <c:v>41585</c:v>
                </c:pt>
                <c:pt idx="1317">
                  <c:v>41586</c:v>
                </c:pt>
                <c:pt idx="1318">
                  <c:v>41587</c:v>
                </c:pt>
                <c:pt idx="1319">
                  <c:v>41588</c:v>
                </c:pt>
                <c:pt idx="1320">
                  <c:v>41589</c:v>
                </c:pt>
                <c:pt idx="1321">
                  <c:v>41590</c:v>
                </c:pt>
                <c:pt idx="1322">
                  <c:v>41591</c:v>
                </c:pt>
                <c:pt idx="1323">
                  <c:v>41592</c:v>
                </c:pt>
                <c:pt idx="1324">
                  <c:v>41593</c:v>
                </c:pt>
                <c:pt idx="1325">
                  <c:v>41594</c:v>
                </c:pt>
                <c:pt idx="1326">
                  <c:v>41595</c:v>
                </c:pt>
                <c:pt idx="1327">
                  <c:v>41596</c:v>
                </c:pt>
                <c:pt idx="1328">
                  <c:v>41597</c:v>
                </c:pt>
                <c:pt idx="1329">
                  <c:v>41598</c:v>
                </c:pt>
                <c:pt idx="1330">
                  <c:v>41599</c:v>
                </c:pt>
                <c:pt idx="1331">
                  <c:v>41600</c:v>
                </c:pt>
                <c:pt idx="1332">
                  <c:v>41601</c:v>
                </c:pt>
                <c:pt idx="1333">
                  <c:v>41602</c:v>
                </c:pt>
                <c:pt idx="1334">
                  <c:v>41603</c:v>
                </c:pt>
                <c:pt idx="1335">
                  <c:v>41604</c:v>
                </c:pt>
                <c:pt idx="1336">
                  <c:v>41605</c:v>
                </c:pt>
                <c:pt idx="1337">
                  <c:v>41606</c:v>
                </c:pt>
                <c:pt idx="1338">
                  <c:v>41607</c:v>
                </c:pt>
                <c:pt idx="1339">
                  <c:v>41608</c:v>
                </c:pt>
                <c:pt idx="1340">
                  <c:v>41609</c:v>
                </c:pt>
                <c:pt idx="1341">
                  <c:v>41610</c:v>
                </c:pt>
                <c:pt idx="1342">
                  <c:v>41611</c:v>
                </c:pt>
                <c:pt idx="1343">
                  <c:v>41612</c:v>
                </c:pt>
                <c:pt idx="1344">
                  <c:v>41613</c:v>
                </c:pt>
                <c:pt idx="1345">
                  <c:v>41614</c:v>
                </c:pt>
                <c:pt idx="1346">
                  <c:v>41615</c:v>
                </c:pt>
                <c:pt idx="1347">
                  <c:v>41616</c:v>
                </c:pt>
                <c:pt idx="1348">
                  <c:v>41617</c:v>
                </c:pt>
                <c:pt idx="1349">
                  <c:v>41618</c:v>
                </c:pt>
                <c:pt idx="1350">
                  <c:v>41619</c:v>
                </c:pt>
                <c:pt idx="1351">
                  <c:v>41620</c:v>
                </c:pt>
                <c:pt idx="1352">
                  <c:v>41621</c:v>
                </c:pt>
                <c:pt idx="1353">
                  <c:v>41622</c:v>
                </c:pt>
                <c:pt idx="1354">
                  <c:v>41623</c:v>
                </c:pt>
                <c:pt idx="1355">
                  <c:v>41624</c:v>
                </c:pt>
                <c:pt idx="1356">
                  <c:v>41625</c:v>
                </c:pt>
                <c:pt idx="1357">
                  <c:v>41626</c:v>
                </c:pt>
                <c:pt idx="1358">
                  <c:v>41627</c:v>
                </c:pt>
                <c:pt idx="1359">
                  <c:v>41628</c:v>
                </c:pt>
                <c:pt idx="1360">
                  <c:v>41629</c:v>
                </c:pt>
                <c:pt idx="1361">
                  <c:v>41630</c:v>
                </c:pt>
                <c:pt idx="1362">
                  <c:v>41631</c:v>
                </c:pt>
                <c:pt idx="1363">
                  <c:v>41632</c:v>
                </c:pt>
                <c:pt idx="1364">
                  <c:v>41633</c:v>
                </c:pt>
                <c:pt idx="1365">
                  <c:v>41634</c:v>
                </c:pt>
                <c:pt idx="1366">
                  <c:v>41635</c:v>
                </c:pt>
                <c:pt idx="1367">
                  <c:v>41636</c:v>
                </c:pt>
                <c:pt idx="1368">
                  <c:v>41637</c:v>
                </c:pt>
                <c:pt idx="1369">
                  <c:v>41638</c:v>
                </c:pt>
                <c:pt idx="1370">
                  <c:v>41639</c:v>
                </c:pt>
                <c:pt idx="1371">
                  <c:v>41640</c:v>
                </c:pt>
                <c:pt idx="1372">
                  <c:v>41641</c:v>
                </c:pt>
                <c:pt idx="1373">
                  <c:v>41642</c:v>
                </c:pt>
                <c:pt idx="1374">
                  <c:v>41643</c:v>
                </c:pt>
                <c:pt idx="1375">
                  <c:v>41644</c:v>
                </c:pt>
                <c:pt idx="1376">
                  <c:v>41645</c:v>
                </c:pt>
                <c:pt idx="1377">
                  <c:v>41646</c:v>
                </c:pt>
                <c:pt idx="1378">
                  <c:v>41647</c:v>
                </c:pt>
                <c:pt idx="1379">
                  <c:v>41648</c:v>
                </c:pt>
                <c:pt idx="1380">
                  <c:v>41649</c:v>
                </c:pt>
                <c:pt idx="1381">
                  <c:v>41650</c:v>
                </c:pt>
                <c:pt idx="1382">
                  <c:v>41651</c:v>
                </c:pt>
                <c:pt idx="1383">
                  <c:v>41652</c:v>
                </c:pt>
                <c:pt idx="1384">
                  <c:v>41653</c:v>
                </c:pt>
                <c:pt idx="1385">
                  <c:v>41654</c:v>
                </c:pt>
                <c:pt idx="1386">
                  <c:v>41655</c:v>
                </c:pt>
                <c:pt idx="1387">
                  <c:v>41656</c:v>
                </c:pt>
                <c:pt idx="1388">
                  <c:v>41657</c:v>
                </c:pt>
                <c:pt idx="1389">
                  <c:v>41658</c:v>
                </c:pt>
                <c:pt idx="1390">
                  <c:v>41659</c:v>
                </c:pt>
                <c:pt idx="1391">
                  <c:v>41660</c:v>
                </c:pt>
                <c:pt idx="1392">
                  <c:v>41661</c:v>
                </c:pt>
                <c:pt idx="1393">
                  <c:v>41662</c:v>
                </c:pt>
                <c:pt idx="1394">
                  <c:v>41663</c:v>
                </c:pt>
                <c:pt idx="1395">
                  <c:v>41664</c:v>
                </c:pt>
                <c:pt idx="1396">
                  <c:v>41665</c:v>
                </c:pt>
                <c:pt idx="1397">
                  <c:v>41666</c:v>
                </c:pt>
                <c:pt idx="1398">
                  <c:v>41667</c:v>
                </c:pt>
                <c:pt idx="1399">
                  <c:v>41668</c:v>
                </c:pt>
                <c:pt idx="1400">
                  <c:v>41669</c:v>
                </c:pt>
                <c:pt idx="1401">
                  <c:v>41670</c:v>
                </c:pt>
                <c:pt idx="1402">
                  <c:v>41671</c:v>
                </c:pt>
                <c:pt idx="1403">
                  <c:v>41672</c:v>
                </c:pt>
                <c:pt idx="1404">
                  <c:v>41673</c:v>
                </c:pt>
                <c:pt idx="1405">
                  <c:v>41674</c:v>
                </c:pt>
                <c:pt idx="1406">
                  <c:v>41675</c:v>
                </c:pt>
                <c:pt idx="1407">
                  <c:v>41676</c:v>
                </c:pt>
                <c:pt idx="1408">
                  <c:v>41677</c:v>
                </c:pt>
                <c:pt idx="1409">
                  <c:v>41678</c:v>
                </c:pt>
                <c:pt idx="1410">
                  <c:v>41679</c:v>
                </c:pt>
                <c:pt idx="1411">
                  <c:v>41680</c:v>
                </c:pt>
                <c:pt idx="1412">
                  <c:v>41681</c:v>
                </c:pt>
                <c:pt idx="1413">
                  <c:v>41682</c:v>
                </c:pt>
                <c:pt idx="1414">
                  <c:v>41683</c:v>
                </c:pt>
                <c:pt idx="1415">
                  <c:v>41684</c:v>
                </c:pt>
                <c:pt idx="1416">
                  <c:v>41685</c:v>
                </c:pt>
                <c:pt idx="1417">
                  <c:v>41686</c:v>
                </c:pt>
                <c:pt idx="1418">
                  <c:v>41687</c:v>
                </c:pt>
                <c:pt idx="1419">
                  <c:v>41688</c:v>
                </c:pt>
                <c:pt idx="1420">
                  <c:v>41689</c:v>
                </c:pt>
                <c:pt idx="1421">
                  <c:v>41690</c:v>
                </c:pt>
                <c:pt idx="1422">
                  <c:v>41691</c:v>
                </c:pt>
                <c:pt idx="1423">
                  <c:v>41692</c:v>
                </c:pt>
                <c:pt idx="1424">
                  <c:v>41693</c:v>
                </c:pt>
                <c:pt idx="1425">
                  <c:v>41694</c:v>
                </c:pt>
                <c:pt idx="1426">
                  <c:v>41695</c:v>
                </c:pt>
                <c:pt idx="1427">
                  <c:v>41696</c:v>
                </c:pt>
                <c:pt idx="1428">
                  <c:v>41697</c:v>
                </c:pt>
                <c:pt idx="1429">
                  <c:v>41698</c:v>
                </c:pt>
                <c:pt idx="1430">
                  <c:v>41699</c:v>
                </c:pt>
                <c:pt idx="1431">
                  <c:v>41700</c:v>
                </c:pt>
                <c:pt idx="1432">
                  <c:v>41701</c:v>
                </c:pt>
                <c:pt idx="1433">
                  <c:v>41702</c:v>
                </c:pt>
                <c:pt idx="1434">
                  <c:v>41703</c:v>
                </c:pt>
                <c:pt idx="1435">
                  <c:v>41704</c:v>
                </c:pt>
                <c:pt idx="1436">
                  <c:v>41705</c:v>
                </c:pt>
                <c:pt idx="1437">
                  <c:v>41706</c:v>
                </c:pt>
                <c:pt idx="1438">
                  <c:v>41707</c:v>
                </c:pt>
                <c:pt idx="1439">
                  <c:v>41708</c:v>
                </c:pt>
                <c:pt idx="1440">
                  <c:v>41709</c:v>
                </c:pt>
                <c:pt idx="1441">
                  <c:v>41710</c:v>
                </c:pt>
                <c:pt idx="1442">
                  <c:v>41711</c:v>
                </c:pt>
                <c:pt idx="1443">
                  <c:v>41712</c:v>
                </c:pt>
                <c:pt idx="1444">
                  <c:v>41713</c:v>
                </c:pt>
                <c:pt idx="1445">
                  <c:v>41714</c:v>
                </c:pt>
                <c:pt idx="1446">
                  <c:v>41715</c:v>
                </c:pt>
                <c:pt idx="1447">
                  <c:v>41716</c:v>
                </c:pt>
                <c:pt idx="1448">
                  <c:v>41717</c:v>
                </c:pt>
                <c:pt idx="1449">
                  <c:v>41718</c:v>
                </c:pt>
                <c:pt idx="1450">
                  <c:v>41719</c:v>
                </c:pt>
                <c:pt idx="1451">
                  <c:v>41720</c:v>
                </c:pt>
                <c:pt idx="1452">
                  <c:v>41721</c:v>
                </c:pt>
                <c:pt idx="1453">
                  <c:v>41722</c:v>
                </c:pt>
                <c:pt idx="1454">
                  <c:v>41723</c:v>
                </c:pt>
                <c:pt idx="1455">
                  <c:v>41724</c:v>
                </c:pt>
                <c:pt idx="1456">
                  <c:v>41725</c:v>
                </c:pt>
                <c:pt idx="1457">
                  <c:v>41726</c:v>
                </c:pt>
                <c:pt idx="1458">
                  <c:v>41727</c:v>
                </c:pt>
                <c:pt idx="1459">
                  <c:v>41728</c:v>
                </c:pt>
                <c:pt idx="1460">
                  <c:v>41729</c:v>
                </c:pt>
                <c:pt idx="1461">
                  <c:v>41730</c:v>
                </c:pt>
                <c:pt idx="1462">
                  <c:v>41731</c:v>
                </c:pt>
                <c:pt idx="1463">
                  <c:v>41732</c:v>
                </c:pt>
                <c:pt idx="1464">
                  <c:v>41733</c:v>
                </c:pt>
                <c:pt idx="1465">
                  <c:v>41734</c:v>
                </c:pt>
                <c:pt idx="1466">
                  <c:v>41735</c:v>
                </c:pt>
                <c:pt idx="1467">
                  <c:v>41736</c:v>
                </c:pt>
                <c:pt idx="1468">
                  <c:v>41737</c:v>
                </c:pt>
                <c:pt idx="1469">
                  <c:v>41738</c:v>
                </c:pt>
                <c:pt idx="1470">
                  <c:v>41739</c:v>
                </c:pt>
                <c:pt idx="1471">
                  <c:v>41740</c:v>
                </c:pt>
                <c:pt idx="1472">
                  <c:v>41741</c:v>
                </c:pt>
                <c:pt idx="1473">
                  <c:v>41742</c:v>
                </c:pt>
                <c:pt idx="1474">
                  <c:v>41743</c:v>
                </c:pt>
                <c:pt idx="1475">
                  <c:v>41744</c:v>
                </c:pt>
                <c:pt idx="1476">
                  <c:v>41745</c:v>
                </c:pt>
                <c:pt idx="1477">
                  <c:v>41746</c:v>
                </c:pt>
                <c:pt idx="1478">
                  <c:v>41747</c:v>
                </c:pt>
                <c:pt idx="1479">
                  <c:v>41748</c:v>
                </c:pt>
                <c:pt idx="1480">
                  <c:v>41749</c:v>
                </c:pt>
                <c:pt idx="1481">
                  <c:v>41750</c:v>
                </c:pt>
                <c:pt idx="1482">
                  <c:v>41751</c:v>
                </c:pt>
                <c:pt idx="1483">
                  <c:v>41752</c:v>
                </c:pt>
                <c:pt idx="1484">
                  <c:v>41753</c:v>
                </c:pt>
                <c:pt idx="1485">
                  <c:v>41754</c:v>
                </c:pt>
                <c:pt idx="1486">
                  <c:v>41755</c:v>
                </c:pt>
                <c:pt idx="1487">
                  <c:v>41756</c:v>
                </c:pt>
                <c:pt idx="1488">
                  <c:v>41757</c:v>
                </c:pt>
                <c:pt idx="1489">
                  <c:v>41758</c:v>
                </c:pt>
                <c:pt idx="1490">
                  <c:v>41759</c:v>
                </c:pt>
                <c:pt idx="1491">
                  <c:v>41760</c:v>
                </c:pt>
                <c:pt idx="1492">
                  <c:v>41761</c:v>
                </c:pt>
                <c:pt idx="1493">
                  <c:v>41762</c:v>
                </c:pt>
                <c:pt idx="1494">
                  <c:v>41763</c:v>
                </c:pt>
                <c:pt idx="1495">
                  <c:v>41764</c:v>
                </c:pt>
                <c:pt idx="1496">
                  <c:v>41765</c:v>
                </c:pt>
                <c:pt idx="1497">
                  <c:v>41766</c:v>
                </c:pt>
                <c:pt idx="1498">
                  <c:v>41767</c:v>
                </c:pt>
                <c:pt idx="1499">
                  <c:v>41768</c:v>
                </c:pt>
                <c:pt idx="1500">
                  <c:v>41769</c:v>
                </c:pt>
                <c:pt idx="1501">
                  <c:v>41770</c:v>
                </c:pt>
                <c:pt idx="1502">
                  <c:v>41771</c:v>
                </c:pt>
                <c:pt idx="1503">
                  <c:v>41772</c:v>
                </c:pt>
                <c:pt idx="1504">
                  <c:v>41773</c:v>
                </c:pt>
                <c:pt idx="1505">
                  <c:v>41774</c:v>
                </c:pt>
                <c:pt idx="1506">
                  <c:v>41775</c:v>
                </c:pt>
                <c:pt idx="1507">
                  <c:v>41776</c:v>
                </c:pt>
                <c:pt idx="1508">
                  <c:v>41777</c:v>
                </c:pt>
                <c:pt idx="1509">
                  <c:v>41778</c:v>
                </c:pt>
                <c:pt idx="1510">
                  <c:v>41779</c:v>
                </c:pt>
                <c:pt idx="1511">
                  <c:v>41780</c:v>
                </c:pt>
                <c:pt idx="1512">
                  <c:v>41781</c:v>
                </c:pt>
                <c:pt idx="1513">
                  <c:v>41782</c:v>
                </c:pt>
                <c:pt idx="1514">
                  <c:v>41783</c:v>
                </c:pt>
                <c:pt idx="1515">
                  <c:v>41784</c:v>
                </c:pt>
                <c:pt idx="1516">
                  <c:v>41785</c:v>
                </c:pt>
                <c:pt idx="1517">
                  <c:v>41786</c:v>
                </c:pt>
                <c:pt idx="1518">
                  <c:v>41787</c:v>
                </c:pt>
                <c:pt idx="1519">
                  <c:v>41788</c:v>
                </c:pt>
                <c:pt idx="1520">
                  <c:v>41789</c:v>
                </c:pt>
                <c:pt idx="1521">
                  <c:v>41790</c:v>
                </c:pt>
                <c:pt idx="1522">
                  <c:v>41791</c:v>
                </c:pt>
                <c:pt idx="1523">
                  <c:v>41792</c:v>
                </c:pt>
                <c:pt idx="1524">
                  <c:v>41793</c:v>
                </c:pt>
                <c:pt idx="1525">
                  <c:v>41794</c:v>
                </c:pt>
                <c:pt idx="1526">
                  <c:v>41795</c:v>
                </c:pt>
                <c:pt idx="1527">
                  <c:v>41796</c:v>
                </c:pt>
                <c:pt idx="1528">
                  <c:v>41797</c:v>
                </c:pt>
                <c:pt idx="1529">
                  <c:v>41798</c:v>
                </c:pt>
                <c:pt idx="1530">
                  <c:v>41799</c:v>
                </c:pt>
                <c:pt idx="1531">
                  <c:v>41800</c:v>
                </c:pt>
                <c:pt idx="1532">
                  <c:v>41801</c:v>
                </c:pt>
                <c:pt idx="1533">
                  <c:v>41802</c:v>
                </c:pt>
                <c:pt idx="1534">
                  <c:v>41803</c:v>
                </c:pt>
                <c:pt idx="1535">
                  <c:v>41804</c:v>
                </c:pt>
                <c:pt idx="1536">
                  <c:v>41805</c:v>
                </c:pt>
                <c:pt idx="1537">
                  <c:v>41806</c:v>
                </c:pt>
                <c:pt idx="1538">
                  <c:v>41807</c:v>
                </c:pt>
                <c:pt idx="1539">
                  <c:v>41808</c:v>
                </c:pt>
                <c:pt idx="1540">
                  <c:v>41809</c:v>
                </c:pt>
                <c:pt idx="1541">
                  <c:v>41810</c:v>
                </c:pt>
                <c:pt idx="1542">
                  <c:v>41811</c:v>
                </c:pt>
                <c:pt idx="1543">
                  <c:v>41812</c:v>
                </c:pt>
                <c:pt idx="1544">
                  <c:v>41813</c:v>
                </c:pt>
                <c:pt idx="1545">
                  <c:v>41814</c:v>
                </c:pt>
                <c:pt idx="1546">
                  <c:v>41815</c:v>
                </c:pt>
                <c:pt idx="1547">
                  <c:v>41816</c:v>
                </c:pt>
                <c:pt idx="1548">
                  <c:v>41817</c:v>
                </c:pt>
                <c:pt idx="1549">
                  <c:v>41818</c:v>
                </c:pt>
                <c:pt idx="1550">
                  <c:v>41819</c:v>
                </c:pt>
                <c:pt idx="1551">
                  <c:v>41820</c:v>
                </c:pt>
                <c:pt idx="1552">
                  <c:v>41821</c:v>
                </c:pt>
                <c:pt idx="1553">
                  <c:v>41822</c:v>
                </c:pt>
                <c:pt idx="1554">
                  <c:v>41823</c:v>
                </c:pt>
                <c:pt idx="1555">
                  <c:v>41824</c:v>
                </c:pt>
                <c:pt idx="1556">
                  <c:v>41825</c:v>
                </c:pt>
                <c:pt idx="1557">
                  <c:v>41826</c:v>
                </c:pt>
                <c:pt idx="1558">
                  <c:v>41827</c:v>
                </c:pt>
                <c:pt idx="1559">
                  <c:v>41828</c:v>
                </c:pt>
                <c:pt idx="1560">
                  <c:v>41829</c:v>
                </c:pt>
                <c:pt idx="1561">
                  <c:v>41830</c:v>
                </c:pt>
                <c:pt idx="1562">
                  <c:v>41831</c:v>
                </c:pt>
                <c:pt idx="1563">
                  <c:v>41832</c:v>
                </c:pt>
                <c:pt idx="1564">
                  <c:v>41833</c:v>
                </c:pt>
                <c:pt idx="1565">
                  <c:v>41834</c:v>
                </c:pt>
                <c:pt idx="1566">
                  <c:v>41835</c:v>
                </c:pt>
                <c:pt idx="1567">
                  <c:v>41836</c:v>
                </c:pt>
                <c:pt idx="1568">
                  <c:v>41837</c:v>
                </c:pt>
                <c:pt idx="1569">
                  <c:v>41838</c:v>
                </c:pt>
                <c:pt idx="1570">
                  <c:v>41839</c:v>
                </c:pt>
                <c:pt idx="1571">
                  <c:v>41840</c:v>
                </c:pt>
                <c:pt idx="1572">
                  <c:v>41841</c:v>
                </c:pt>
                <c:pt idx="1573">
                  <c:v>41842</c:v>
                </c:pt>
                <c:pt idx="1574">
                  <c:v>41843</c:v>
                </c:pt>
                <c:pt idx="1575">
                  <c:v>41844</c:v>
                </c:pt>
                <c:pt idx="1576">
                  <c:v>41845</c:v>
                </c:pt>
                <c:pt idx="1577">
                  <c:v>41846</c:v>
                </c:pt>
                <c:pt idx="1578">
                  <c:v>41847</c:v>
                </c:pt>
                <c:pt idx="1579">
                  <c:v>41848</c:v>
                </c:pt>
                <c:pt idx="1580">
                  <c:v>41849</c:v>
                </c:pt>
                <c:pt idx="1581">
                  <c:v>41850</c:v>
                </c:pt>
                <c:pt idx="1582">
                  <c:v>41851</c:v>
                </c:pt>
                <c:pt idx="1583">
                  <c:v>41852</c:v>
                </c:pt>
                <c:pt idx="1584">
                  <c:v>41853</c:v>
                </c:pt>
                <c:pt idx="1585">
                  <c:v>41854</c:v>
                </c:pt>
                <c:pt idx="1586">
                  <c:v>41855</c:v>
                </c:pt>
                <c:pt idx="1587">
                  <c:v>41856</c:v>
                </c:pt>
                <c:pt idx="1588">
                  <c:v>41857</c:v>
                </c:pt>
                <c:pt idx="1589">
                  <c:v>41858</c:v>
                </c:pt>
                <c:pt idx="1590">
                  <c:v>41859</c:v>
                </c:pt>
                <c:pt idx="1591">
                  <c:v>41860</c:v>
                </c:pt>
                <c:pt idx="1592">
                  <c:v>41861</c:v>
                </c:pt>
                <c:pt idx="1593">
                  <c:v>41862</c:v>
                </c:pt>
                <c:pt idx="1594">
                  <c:v>41863</c:v>
                </c:pt>
                <c:pt idx="1595">
                  <c:v>41864</c:v>
                </c:pt>
                <c:pt idx="1596">
                  <c:v>41865</c:v>
                </c:pt>
                <c:pt idx="1597">
                  <c:v>41866</c:v>
                </c:pt>
                <c:pt idx="1598">
                  <c:v>41867</c:v>
                </c:pt>
                <c:pt idx="1599">
                  <c:v>41868</c:v>
                </c:pt>
                <c:pt idx="1600">
                  <c:v>41869</c:v>
                </c:pt>
                <c:pt idx="1601">
                  <c:v>41870</c:v>
                </c:pt>
                <c:pt idx="1602">
                  <c:v>41871</c:v>
                </c:pt>
                <c:pt idx="1603">
                  <c:v>41872</c:v>
                </c:pt>
                <c:pt idx="1604">
                  <c:v>41873</c:v>
                </c:pt>
                <c:pt idx="1605">
                  <c:v>41874</c:v>
                </c:pt>
                <c:pt idx="1606">
                  <c:v>41875</c:v>
                </c:pt>
                <c:pt idx="1607">
                  <c:v>41876</c:v>
                </c:pt>
                <c:pt idx="1608">
                  <c:v>41877</c:v>
                </c:pt>
                <c:pt idx="1609">
                  <c:v>41878</c:v>
                </c:pt>
                <c:pt idx="1610">
                  <c:v>41879</c:v>
                </c:pt>
                <c:pt idx="1611">
                  <c:v>41880</c:v>
                </c:pt>
                <c:pt idx="1612">
                  <c:v>41881</c:v>
                </c:pt>
                <c:pt idx="1613">
                  <c:v>41882</c:v>
                </c:pt>
                <c:pt idx="1614">
                  <c:v>41883</c:v>
                </c:pt>
                <c:pt idx="1615">
                  <c:v>41884</c:v>
                </c:pt>
                <c:pt idx="1616">
                  <c:v>41885</c:v>
                </c:pt>
                <c:pt idx="1617">
                  <c:v>41886</c:v>
                </c:pt>
                <c:pt idx="1618">
                  <c:v>41887</c:v>
                </c:pt>
                <c:pt idx="1619">
                  <c:v>41888</c:v>
                </c:pt>
                <c:pt idx="1620">
                  <c:v>41889</c:v>
                </c:pt>
                <c:pt idx="1621">
                  <c:v>41890</c:v>
                </c:pt>
                <c:pt idx="1622">
                  <c:v>41891</c:v>
                </c:pt>
                <c:pt idx="1623">
                  <c:v>41892</c:v>
                </c:pt>
                <c:pt idx="1624">
                  <c:v>41893</c:v>
                </c:pt>
                <c:pt idx="1625">
                  <c:v>41894</c:v>
                </c:pt>
                <c:pt idx="1626">
                  <c:v>41895</c:v>
                </c:pt>
                <c:pt idx="1627">
                  <c:v>41896</c:v>
                </c:pt>
                <c:pt idx="1628">
                  <c:v>41897</c:v>
                </c:pt>
                <c:pt idx="1629">
                  <c:v>41898</c:v>
                </c:pt>
                <c:pt idx="1630">
                  <c:v>41899</c:v>
                </c:pt>
                <c:pt idx="1631">
                  <c:v>41900</c:v>
                </c:pt>
                <c:pt idx="1632">
                  <c:v>41901</c:v>
                </c:pt>
                <c:pt idx="1633">
                  <c:v>41902</c:v>
                </c:pt>
                <c:pt idx="1634">
                  <c:v>41903</c:v>
                </c:pt>
                <c:pt idx="1635">
                  <c:v>41904</c:v>
                </c:pt>
                <c:pt idx="1636">
                  <c:v>41905</c:v>
                </c:pt>
                <c:pt idx="1637">
                  <c:v>41906</c:v>
                </c:pt>
                <c:pt idx="1638">
                  <c:v>41907</c:v>
                </c:pt>
                <c:pt idx="1639">
                  <c:v>41908</c:v>
                </c:pt>
                <c:pt idx="1640">
                  <c:v>41909</c:v>
                </c:pt>
                <c:pt idx="1641">
                  <c:v>41910</c:v>
                </c:pt>
                <c:pt idx="1642">
                  <c:v>41911</c:v>
                </c:pt>
                <c:pt idx="1643">
                  <c:v>41912</c:v>
                </c:pt>
                <c:pt idx="1644">
                  <c:v>41913</c:v>
                </c:pt>
                <c:pt idx="1645">
                  <c:v>41914</c:v>
                </c:pt>
                <c:pt idx="1646">
                  <c:v>41915</c:v>
                </c:pt>
                <c:pt idx="1647">
                  <c:v>41916</c:v>
                </c:pt>
                <c:pt idx="1648">
                  <c:v>41917</c:v>
                </c:pt>
                <c:pt idx="1649">
                  <c:v>41918</c:v>
                </c:pt>
                <c:pt idx="1650">
                  <c:v>41919</c:v>
                </c:pt>
                <c:pt idx="1651">
                  <c:v>41920</c:v>
                </c:pt>
                <c:pt idx="1652">
                  <c:v>41921</c:v>
                </c:pt>
                <c:pt idx="1653">
                  <c:v>41922</c:v>
                </c:pt>
                <c:pt idx="1654">
                  <c:v>41923</c:v>
                </c:pt>
                <c:pt idx="1655">
                  <c:v>41924</c:v>
                </c:pt>
                <c:pt idx="1656">
                  <c:v>41925</c:v>
                </c:pt>
                <c:pt idx="1657">
                  <c:v>41926</c:v>
                </c:pt>
                <c:pt idx="1658">
                  <c:v>41927</c:v>
                </c:pt>
                <c:pt idx="1659">
                  <c:v>41928</c:v>
                </c:pt>
                <c:pt idx="1660">
                  <c:v>41929</c:v>
                </c:pt>
                <c:pt idx="1661">
                  <c:v>41930</c:v>
                </c:pt>
                <c:pt idx="1662">
                  <c:v>41931</c:v>
                </c:pt>
                <c:pt idx="1663">
                  <c:v>41932</c:v>
                </c:pt>
                <c:pt idx="1664">
                  <c:v>41933</c:v>
                </c:pt>
                <c:pt idx="1665">
                  <c:v>41934</c:v>
                </c:pt>
                <c:pt idx="1666">
                  <c:v>41935</c:v>
                </c:pt>
                <c:pt idx="1667">
                  <c:v>41936</c:v>
                </c:pt>
                <c:pt idx="1668">
                  <c:v>41937</c:v>
                </c:pt>
                <c:pt idx="1669">
                  <c:v>41938</c:v>
                </c:pt>
                <c:pt idx="1670">
                  <c:v>41939</c:v>
                </c:pt>
                <c:pt idx="1671">
                  <c:v>41940</c:v>
                </c:pt>
                <c:pt idx="1672">
                  <c:v>41941</c:v>
                </c:pt>
                <c:pt idx="1673">
                  <c:v>41942</c:v>
                </c:pt>
                <c:pt idx="1674">
                  <c:v>41943</c:v>
                </c:pt>
                <c:pt idx="1675">
                  <c:v>41944</c:v>
                </c:pt>
                <c:pt idx="1676">
                  <c:v>41945</c:v>
                </c:pt>
                <c:pt idx="1677">
                  <c:v>41946</c:v>
                </c:pt>
                <c:pt idx="1678">
                  <c:v>41947</c:v>
                </c:pt>
                <c:pt idx="1679">
                  <c:v>41948</c:v>
                </c:pt>
                <c:pt idx="1680">
                  <c:v>41949</c:v>
                </c:pt>
                <c:pt idx="1681">
                  <c:v>41950</c:v>
                </c:pt>
                <c:pt idx="1682">
                  <c:v>41951</c:v>
                </c:pt>
                <c:pt idx="1683">
                  <c:v>41952</c:v>
                </c:pt>
                <c:pt idx="1684">
                  <c:v>41953</c:v>
                </c:pt>
                <c:pt idx="1685">
                  <c:v>41954</c:v>
                </c:pt>
                <c:pt idx="1686">
                  <c:v>41955</c:v>
                </c:pt>
                <c:pt idx="1687">
                  <c:v>41956</c:v>
                </c:pt>
                <c:pt idx="1688">
                  <c:v>41957</c:v>
                </c:pt>
                <c:pt idx="1689">
                  <c:v>41958</c:v>
                </c:pt>
                <c:pt idx="1690">
                  <c:v>41959</c:v>
                </c:pt>
                <c:pt idx="1691">
                  <c:v>41960</c:v>
                </c:pt>
                <c:pt idx="1692">
                  <c:v>41961</c:v>
                </c:pt>
                <c:pt idx="1693">
                  <c:v>41962</c:v>
                </c:pt>
                <c:pt idx="1694">
                  <c:v>41963</c:v>
                </c:pt>
                <c:pt idx="1695">
                  <c:v>41964</c:v>
                </c:pt>
                <c:pt idx="1696">
                  <c:v>41965</c:v>
                </c:pt>
                <c:pt idx="1697">
                  <c:v>41966</c:v>
                </c:pt>
                <c:pt idx="1698">
                  <c:v>41967</c:v>
                </c:pt>
                <c:pt idx="1699">
                  <c:v>41968</c:v>
                </c:pt>
                <c:pt idx="1700">
                  <c:v>41969</c:v>
                </c:pt>
                <c:pt idx="1701">
                  <c:v>41970</c:v>
                </c:pt>
                <c:pt idx="1702">
                  <c:v>41971</c:v>
                </c:pt>
                <c:pt idx="1703">
                  <c:v>41972</c:v>
                </c:pt>
                <c:pt idx="1704">
                  <c:v>41973</c:v>
                </c:pt>
                <c:pt idx="1705">
                  <c:v>41974</c:v>
                </c:pt>
                <c:pt idx="1706">
                  <c:v>41975</c:v>
                </c:pt>
                <c:pt idx="1707">
                  <c:v>41976</c:v>
                </c:pt>
                <c:pt idx="1708">
                  <c:v>41977</c:v>
                </c:pt>
                <c:pt idx="1709">
                  <c:v>41978</c:v>
                </c:pt>
                <c:pt idx="1710">
                  <c:v>41979</c:v>
                </c:pt>
                <c:pt idx="1711">
                  <c:v>41980</c:v>
                </c:pt>
                <c:pt idx="1712">
                  <c:v>41981</c:v>
                </c:pt>
                <c:pt idx="1713">
                  <c:v>41982</c:v>
                </c:pt>
                <c:pt idx="1714">
                  <c:v>41983</c:v>
                </c:pt>
                <c:pt idx="1715">
                  <c:v>41984</c:v>
                </c:pt>
                <c:pt idx="1716">
                  <c:v>41985</c:v>
                </c:pt>
                <c:pt idx="1717">
                  <c:v>41986</c:v>
                </c:pt>
                <c:pt idx="1718">
                  <c:v>41987</c:v>
                </c:pt>
                <c:pt idx="1719">
                  <c:v>41988</c:v>
                </c:pt>
                <c:pt idx="1720">
                  <c:v>41989</c:v>
                </c:pt>
                <c:pt idx="1721">
                  <c:v>41990</c:v>
                </c:pt>
                <c:pt idx="1722">
                  <c:v>41991</c:v>
                </c:pt>
                <c:pt idx="1723">
                  <c:v>41992</c:v>
                </c:pt>
                <c:pt idx="1724">
                  <c:v>41993</c:v>
                </c:pt>
                <c:pt idx="1725">
                  <c:v>41994</c:v>
                </c:pt>
                <c:pt idx="1726">
                  <c:v>41995</c:v>
                </c:pt>
                <c:pt idx="1727">
                  <c:v>41996</c:v>
                </c:pt>
                <c:pt idx="1728">
                  <c:v>41997</c:v>
                </c:pt>
                <c:pt idx="1729">
                  <c:v>41998</c:v>
                </c:pt>
                <c:pt idx="1730">
                  <c:v>41999</c:v>
                </c:pt>
                <c:pt idx="1731">
                  <c:v>42000</c:v>
                </c:pt>
                <c:pt idx="1732">
                  <c:v>42001</c:v>
                </c:pt>
                <c:pt idx="1733">
                  <c:v>42002</c:v>
                </c:pt>
                <c:pt idx="1734">
                  <c:v>42003</c:v>
                </c:pt>
                <c:pt idx="1735">
                  <c:v>42004</c:v>
                </c:pt>
                <c:pt idx="1736">
                  <c:v>42005</c:v>
                </c:pt>
                <c:pt idx="1737">
                  <c:v>42006</c:v>
                </c:pt>
                <c:pt idx="1738">
                  <c:v>42007</c:v>
                </c:pt>
                <c:pt idx="1739">
                  <c:v>42008</c:v>
                </c:pt>
                <c:pt idx="1740">
                  <c:v>42009</c:v>
                </c:pt>
                <c:pt idx="1741">
                  <c:v>42010</c:v>
                </c:pt>
                <c:pt idx="1742">
                  <c:v>42011</c:v>
                </c:pt>
                <c:pt idx="1743">
                  <c:v>42012</c:v>
                </c:pt>
                <c:pt idx="1744">
                  <c:v>42013</c:v>
                </c:pt>
                <c:pt idx="1745">
                  <c:v>42014</c:v>
                </c:pt>
                <c:pt idx="1746">
                  <c:v>42015</c:v>
                </c:pt>
                <c:pt idx="1747">
                  <c:v>42016</c:v>
                </c:pt>
                <c:pt idx="1748">
                  <c:v>42017</c:v>
                </c:pt>
                <c:pt idx="1749">
                  <c:v>42018</c:v>
                </c:pt>
                <c:pt idx="1750">
                  <c:v>42019</c:v>
                </c:pt>
                <c:pt idx="1751">
                  <c:v>42020</c:v>
                </c:pt>
                <c:pt idx="1752">
                  <c:v>42021</c:v>
                </c:pt>
                <c:pt idx="1753">
                  <c:v>42022</c:v>
                </c:pt>
                <c:pt idx="1754">
                  <c:v>42023</c:v>
                </c:pt>
                <c:pt idx="1755">
                  <c:v>42024</c:v>
                </c:pt>
                <c:pt idx="1756">
                  <c:v>42025</c:v>
                </c:pt>
                <c:pt idx="1757">
                  <c:v>42026</c:v>
                </c:pt>
                <c:pt idx="1758">
                  <c:v>42027</c:v>
                </c:pt>
                <c:pt idx="1759">
                  <c:v>42028</c:v>
                </c:pt>
                <c:pt idx="1760">
                  <c:v>42029</c:v>
                </c:pt>
                <c:pt idx="1761">
                  <c:v>42030</c:v>
                </c:pt>
                <c:pt idx="1762">
                  <c:v>42031</c:v>
                </c:pt>
                <c:pt idx="1763">
                  <c:v>42032</c:v>
                </c:pt>
                <c:pt idx="1764">
                  <c:v>42033</c:v>
                </c:pt>
                <c:pt idx="1765">
                  <c:v>42034</c:v>
                </c:pt>
                <c:pt idx="1766">
                  <c:v>42035</c:v>
                </c:pt>
                <c:pt idx="1767">
                  <c:v>42036</c:v>
                </c:pt>
                <c:pt idx="1768">
                  <c:v>42037</c:v>
                </c:pt>
                <c:pt idx="1769">
                  <c:v>42038</c:v>
                </c:pt>
                <c:pt idx="1770">
                  <c:v>42039</c:v>
                </c:pt>
                <c:pt idx="1771">
                  <c:v>42040</c:v>
                </c:pt>
                <c:pt idx="1772">
                  <c:v>42041</c:v>
                </c:pt>
                <c:pt idx="1773">
                  <c:v>42042</c:v>
                </c:pt>
                <c:pt idx="1774">
                  <c:v>42043</c:v>
                </c:pt>
                <c:pt idx="1775">
                  <c:v>42044</c:v>
                </c:pt>
                <c:pt idx="1776">
                  <c:v>42045</c:v>
                </c:pt>
                <c:pt idx="1777">
                  <c:v>42046</c:v>
                </c:pt>
                <c:pt idx="1778">
                  <c:v>42047</c:v>
                </c:pt>
                <c:pt idx="1779">
                  <c:v>42048</c:v>
                </c:pt>
                <c:pt idx="1780">
                  <c:v>42049</c:v>
                </c:pt>
                <c:pt idx="1781">
                  <c:v>42050</c:v>
                </c:pt>
                <c:pt idx="1782">
                  <c:v>42051</c:v>
                </c:pt>
                <c:pt idx="1783">
                  <c:v>42052</c:v>
                </c:pt>
                <c:pt idx="1784">
                  <c:v>42053</c:v>
                </c:pt>
                <c:pt idx="1785">
                  <c:v>42054</c:v>
                </c:pt>
                <c:pt idx="1786">
                  <c:v>42055</c:v>
                </c:pt>
                <c:pt idx="1787">
                  <c:v>42056</c:v>
                </c:pt>
                <c:pt idx="1788">
                  <c:v>42057</c:v>
                </c:pt>
                <c:pt idx="1789">
                  <c:v>42058</c:v>
                </c:pt>
                <c:pt idx="1790">
                  <c:v>42059</c:v>
                </c:pt>
                <c:pt idx="1791">
                  <c:v>42060</c:v>
                </c:pt>
                <c:pt idx="1792">
                  <c:v>42061</c:v>
                </c:pt>
                <c:pt idx="1793">
                  <c:v>42062</c:v>
                </c:pt>
                <c:pt idx="1794">
                  <c:v>42063</c:v>
                </c:pt>
                <c:pt idx="1795">
                  <c:v>42064</c:v>
                </c:pt>
                <c:pt idx="1796">
                  <c:v>42065</c:v>
                </c:pt>
                <c:pt idx="1797">
                  <c:v>42066</c:v>
                </c:pt>
                <c:pt idx="1798">
                  <c:v>42067</c:v>
                </c:pt>
                <c:pt idx="1799">
                  <c:v>42068</c:v>
                </c:pt>
                <c:pt idx="1800">
                  <c:v>42069</c:v>
                </c:pt>
                <c:pt idx="1801">
                  <c:v>42070</c:v>
                </c:pt>
                <c:pt idx="1802">
                  <c:v>42071</c:v>
                </c:pt>
                <c:pt idx="1803">
                  <c:v>42072</c:v>
                </c:pt>
                <c:pt idx="1804">
                  <c:v>42073</c:v>
                </c:pt>
                <c:pt idx="1805">
                  <c:v>42074</c:v>
                </c:pt>
                <c:pt idx="1806">
                  <c:v>42075</c:v>
                </c:pt>
                <c:pt idx="1807">
                  <c:v>42076</c:v>
                </c:pt>
                <c:pt idx="1808">
                  <c:v>42077</c:v>
                </c:pt>
                <c:pt idx="1809">
                  <c:v>42078</c:v>
                </c:pt>
                <c:pt idx="1810">
                  <c:v>42079</c:v>
                </c:pt>
                <c:pt idx="1811">
                  <c:v>42080</c:v>
                </c:pt>
                <c:pt idx="1812">
                  <c:v>42081</c:v>
                </c:pt>
                <c:pt idx="1813">
                  <c:v>42082</c:v>
                </c:pt>
                <c:pt idx="1814">
                  <c:v>42083</c:v>
                </c:pt>
                <c:pt idx="1815">
                  <c:v>42084</c:v>
                </c:pt>
                <c:pt idx="1816">
                  <c:v>42085</c:v>
                </c:pt>
                <c:pt idx="1817">
                  <c:v>42086</c:v>
                </c:pt>
                <c:pt idx="1818">
                  <c:v>42087</c:v>
                </c:pt>
                <c:pt idx="1819">
                  <c:v>42088</c:v>
                </c:pt>
                <c:pt idx="1820">
                  <c:v>42089</c:v>
                </c:pt>
                <c:pt idx="1821">
                  <c:v>42090</c:v>
                </c:pt>
                <c:pt idx="1822">
                  <c:v>42091</c:v>
                </c:pt>
                <c:pt idx="1823">
                  <c:v>42092</c:v>
                </c:pt>
                <c:pt idx="1824">
                  <c:v>42093</c:v>
                </c:pt>
                <c:pt idx="1825">
                  <c:v>42094</c:v>
                </c:pt>
                <c:pt idx="1826">
                  <c:v>42095</c:v>
                </c:pt>
                <c:pt idx="1827">
                  <c:v>42096</c:v>
                </c:pt>
                <c:pt idx="1828">
                  <c:v>42097</c:v>
                </c:pt>
                <c:pt idx="1829">
                  <c:v>42098</c:v>
                </c:pt>
                <c:pt idx="1830">
                  <c:v>42099</c:v>
                </c:pt>
                <c:pt idx="1831">
                  <c:v>42100</c:v>
                </c:pt>
                <c:pt idx="1832">
                  <c:v>42101</c:v>
                </c:pt>
                <c:pt idx="1833">
                  <c:v>42102</c:v>
                </c:pt>
                <c:pt idx="1834">
                  <c:v>42103</c:v>
                </c:pt>
                <c:pt idx="1835">
                  <c:v>42104</c:v>
                </c:pt>
                <c:pt idx="1836">
                  <c:v>42105</c:v>
                </c:pt>
                <c:pt idx="1837">
                  <c:v>42106</c:v>
                </c:pt>
                <c:pt idx="1838">
                  <c:v>42107</c:v>
                </c:pt>
                <c:pt idx="1839">
                  <c:v>42108</c:v>
                </c:pt>
                <c:pt idx="1840">
                  <c:v>42109</c:v>
                </c:pt>
                <c:pt idx="1841">
                  <c:v>42110</c:v>
                </c:pt>
                <c:pt idx="1842">
                  <c:v>42111</c:v>
                </c:pt>
                <c:pt idx="1843">
                  <c:v>42112</c:v>
                </c:pt>
                <c:pt idx="1844">
                  <c:v>42113</c:v>
                </c:pt>
                <c:pt idx="1845">
                  <c:v>42114</c:v>
                </c:pt>
                <c:pt idx="1846">
                  <c:v>42115</c:v>
                </c:pt>
                <c:pt idx="1847">
                  <c:v>42116</c:v>
                </c:pt>
                <c:pt idx="1848">
                  <c:v>42117</c:v>
                </c:pt>
                <c:pt idx="1849">
                  <c:v>42118</c:v>
                </c:pt>
                <c:pt idx="1850">
                  <c:v>42119</c:v>
                </c:pt>
                <c:pt idx="1851">
                  <c:v>42120</c:v>
                </c:pt>
                <c:pt idx="1852">
                  <c:v>42121</c:v>
                </c:pt>
                <c:pt idx="1853">
                  <c:v>42122</c:v>
                </c:pt>
                <c:pt idx="1854">
                  <c:v>42123</c:v>
                </c:pt>
                <c:pt idx="1855">
                  <c:v>42124</c:v>
                </c:pt>
                <c:pt idx="1856">
                  <c:v>42125</c:v>
                </c:pt>
                <c:pt idx="1857">
                  <c:v>42126</c:v>
                </c:pt>
                <c:pt idx="1858">
                  <c:v>42127</c:v>
                </c:pt>
                <c:pt idx="1859">
                  <c:v>42128</c:v>
                </c:pt>
                <c:pt idx="1860">
                  <c:v>42129</c:v>
                </c:pt>
                <c:pt idx="1861">
                  <c:v>42130</c:v>
                </c:pt>
                <c:pt idx="1862">
                  <c:v>42131</c:v>
                </c:pt>
                <c:pt idx="1863">
                  <c:v>42132</c:v>
                </c:pt>
                <c:pt idx="1864">
                  <c:v>42133</c:v>
                </c:pt>
                <c:pt idx="1865">
                  <c:v>42134</c:v>
                </c:pt>
                <c:pt idx="1866">
                  <c:v>42135</c:v>
                </c:pt>
                <c:pt idx="1867">
                  <c:v>42136</c:v>
                </c:pt>
                <c:pt idx="1868">
                  <c:v>42137</c:v>
                </c:pt>
                <c:pt idx="1869">
                  <c:v>42138</c:v>
                </c:pt>
                <c:pt idx="1870">
                  <c:v>42139</c:v>
                </c:pt>
                <c:pt idx="1871">
                  <c:v>42140</c:v>
                </c:pt>
                <c:pt idx="1872">
                  <c:v>42141</c:v>
                </c:pt>
                <c:pt idx="1873">
                  <c:v>42142</c:v>
                </c:pt>
                <c:pt idx="1874">
                  <c:v>42143</c:v>
                </c:pt>
                <c:pt idx="1875">
                  <c:v>42144</c:v>
                </c:pt>
                <c:pt idx="1876">
                  <c:v>42145</c:v>
                </c:pt>
                <c:pt idx="1877">
                  <c:v>42146</c:v>
                </c:pt>
                <c:pt idx="1878">
                  <c:v>42147</c:v>
                </c:pt>
                <c:pt idx="1879">
                  <c:v>42148</c:v>
                </c:pt>
                <c:pt idx="1880">
                  <c:v>42149</c:v>
                </c:pt>
                <c:pt idx="1881">
                  <c:v>42150</c:v>
                </c:pt>
                <c:pt idx="1882">
                  <c:v>42151</c:v>
                </c:pt>
                <c:pt idx="1883">
                  <c:v>42152</c:v>
                </c:pt>
                <c:pt idx="1884">
                  <c:v>42153</c:v>
                </c:pt>
                <c:pt idx="1885">
                  <c:v>42154</c:v>
                </c:pt>
                <c:pt idx="1886">
                  <c:v>42155</c:v>
                </c:pt>
                <c:pt idx="1887">
                  <c:v>42156</c:v>
                </c:pt>
                <c:pt idx="1888">
                  <c:v>42157</c:v>
                </c:pt>
                <c:pt idx="1889">
                  <c:v>42158</c:v>
                </c:pt>
                <c:pt idx="1890">
                  <c:v>42159</c:v>
                </c:pt>
                <c:pt idx="1891">
                  <c:v>42160</c:v>
                </c:pt>
                <c:pt idx="1892">
                  <c:v>42161</c:v>
                </c:pt>
                <c:pt idx="1893">
                  <c:v>42162</c:v>
                </c:pt>
                <c:pt idx="1894">
                  <c:v>42163</c:v>
                </c:pt>
                <c:pt idx="1895">
                  <c:v>42164</c:v>
                </c:pt>
                <c:pt idx="1896">
                  <c:v>42165</c:v>
                </c:pt>
                <c:pt idx="1897">
                  <c:v>42166</c:v>
                </c:pt>
                <c:pt idx="1898">
                  <c:v>42167</c:v>
                </c:pt>
                <c:pt idx="1899">
                  <c:v>42168</c:v>
                </c:pt>
                <c:pt idx="1900">
                  <c:v>42169</c:v>
                </c:pt>
                <c:pt idx="1901">
                  <c:v>42170</c:v>
                </c:pt>
                <c:pt idx="1902">
                  <c:v>42171</c:v>
                </c:pt>
                <c:pt idx="1903">
                  <c:v>42172</c:v>
                </c:pt>
                <c:pt idx="1904">
                  <c:v>42173</c:v>
                </c:pt>
                <c:pt idx="1905">
                  <c:v>42174</c:v>
                </c:pt>
                <c:pt idx="1906">
                  <c:v>42175</c:v>
                </c:pt>
                <c:pt idx="1907">
                  <c:v>42176</c:v>
                </c:pt>
                <c:pt idx="1908">
                  <c:v>42177</c:v>
                </c:pt>
                <c:pt idx="1909">
                  <c:v>42178</c:v>
                </c:pt>
                <c:pt idx="1910">
                  <c:v>42179</c:v>
                </c:pt>
                <c:pt idx="1911">
                  <c:v>42180</c:v>
                </c:pt>
                <c:pt idx="1912">
                  <c:v>42181</c:v>
                </c:pt>
                <c:pt idx="1913">
                  <c:v>42182</c:v>
                </c:pt>
                <c:pt idx="1914">
                  <c:v>42183</c:v>
                </c:pt>
                <c:pt idx="1915">
                  <c:v>42184</c:v>
                </c:pt>
                <c:pt idx="1916">
                  <c:v>42185</c:v>
                </c:pt>
                <c:pt idx="1917">
                  <c:v>42186</c:v>
                </c:pt>
                <c:pt idx="1918">
                  <c:v>42187</c:v>
                </c:pt>
                <c:pt idx="1919">
                  <c:v>42188</c:v>
                </c:pt>
                <c:pt idx="1920">
                  <c:v>42189</c:v>
                </c:pt>
                <c:pt idx="1921">
                  <c:v>42190</c:v>
                </c:pt>
                <c:pt idx="1922">
                  <c:v>42191</c:v>
                </c:pt>
                <c:pt idx="1923">
                  <c:v>42192</c:v>
                </c:pt>
                <c:pt idx="1924">
                  <c:v>42193</c:v>
                </c:pt>
                <c:pt idx="1925">
                  <c:v>42194</c:v>
                </c:pt>
                <c:pt idx="1926">
                  <c:v>42195</c:v>
                </c:pt>
                <c:pt idx="1927">
                  <c:v>42196</c:v>
                </c:pt>
                <c:pt idx="1928">
                  <c:v>42197</c:v>
                </c:pt>
                <c:pt idx="1929">
                  <c:v>42198</c:v>
                </c:pt>
                <c:pt idx="1930">
                  <c:v>42199</c:v>
                </c:pt>
                <c:pt idx="1931">
                  <c:v>42200</c:v>
                </c:pt>
                <c:pt idx="1932">
                  <c:v>42201</c:v>
                </c:pt>
                <c:pt idx="1933">
                  <c:v>42202</c:v>
                </c:pt>
                <c:pt idx="1934">
                  <c:v>42203</c:v>
                </c:pt>
                <c:pt idx="1935">
                  <c:v>42204</c:v>
                </c:pt>
                <c:pt idx="1936">
                  <c:v>42205</c:v>
                </c:pt>
                <c:pt idx="1937">
                  <c:v>42206</c:v>
                </c:pt>
                <c:pt idx="1938">
                  <c:v>42207</c:v>
                </c:pt>
                <c:pt idx="1939">
                  <c:v>42208</c:v>
                </c:pt>
                <c:pt idx="1940">
                  <c:v>42209</c:v>
                </c:pt>
                <c:pt idx="1941">
                  <c:v>42210</c:v>
                </c:pt>
                <c:pt idx="1942">
                  <c:v>42211</c:v>
                </c:pt>
                <c:pt idx="1943">
                  <c:v>42212</c:v>
                </c:pt>
                <c:pt idx="1944">
                  <c:v>42213</c:v>
                </c:pt>
                <c:pt idx="1945">
                  <c:v>42214</c:v>
                </c:pt>
                <c:pt idx="1946">
                  <c:v>42215</c:v>
                </c:pt>
                <c:pt idx="1947">
                  <c:v>42216</c:v>
                </c:pt>
                <c:pt idx="1948">
                  <c:v>42217</c:v>
                </c:pt>
                <c:pt idx="1949">
                  <c:v>42218</c:v>
                </c:pt>
                <c:pt idx="1950">
                  <c:v>42219</c:v>
                </c:pt>
                <c:pt idx="1951">
                  <c:v>42220</c:v>
                </c:pt>
                <c:pt idx="1952">
                  <c:v>42221</c:v>
                </c:pt>
                <c:pt idx="1953">
                  <c:v>42222</c:v>
                </c:pt>
                <c:pt idx="1954">
                  <c:v>42223</c:v>
                </c:pt>
                <c:pt idx="1955">
                  <c:v>42224</c:v>
                </c:pt>
                <c:pt idx="1956">
                  <c:v>42225</c:v>
                </c:pt>
                <c:pt idx="1957">
                  <c:v>42226</c:v>
                </c:pt>
                <c:pt idx="1958">
                  <c:v>42227</c:v>
                </c:pt>
                <c:pt idx="1959">
                  <c:v>42228</c:v>
                </c:pt>
                <c:pt idx="1960">
                  <c:v>42229</c:v>
                </c:pt>
                <c:pt idx="1961">
                  <c:v>42230</c:v>
                </c:pt>
                <c:pt idx="1962">
                  <c:v>42231</c:v>
                </c:pt>
                <c:pt idx="1963">
                  <c:v>42232</c:v>
                </c:pt>
                <c:pt idx="1964">
                  <c:v>42233</c:v>
                </c:pt>
                <c:pt idx="1965">
                  <c:v>42234</c:v>
                </c:pt>
                <c:pt idx="1966">
                  <c:v>42235</c:v>
                </c:pt>
                <c:pt idx="1967">
                  <c:v>42236</c:v>
                </c:pt>
                <c:pt idx="1968">
                  <c:v>42237</c:v>
                </c:pt>
                <c:pt idx="1969">
                  <c:v>42238</c:v>
                </c:pt>
                <c:pt idx="1970">
                  <c:v>42239</c:v>
                </c:pt>
                <c:pt idx="1971">
                  <c:v>42240</c:v>
                </c:pt>
                <c:pt idx="1972">
                  <c:v>42241</c:v>
                </c:pt>
                <c:pt idx="1973">
                  <c:v>42242</c:v>
                </c:pt>
                <c:pt idx="1974">
                  <c:v>42243</c:v>
                </c:pt>
                <c:pt idx="1975">
                  <c:v>42244</c:v>
                </c:pt>
                <c:pt idx="1976">
                  <c:v>42245</c:v>
                </c:pt>
                <c:pt idx="1977">
                  <c:v>42246</c:v>
                </c:pt>
                <c:pt idx="1978">
                  <c:v>42247</c:v>
                </c:pt>
                <c:pt idx="1979">
                  <c:v>42248</c:v>
                </c:pt>
                <c:pt idx="1980">
                  <c:v>42249</c:v>
                </c:pt>
                <c:pt idx="1981">
                  <c:v>42250</c:v>
                </c:pt>
                <c:pt idx="1982">
                  <c:v>42251</c:v>
                </c:pt>
                <c:pt idx="1983">
                  <c:v>42252</c:v>
                </c:pt>
                <c:pt idx="1984">
                  <c:v>42253</c:v>
                </c:pt>
                <c:pt idx="1985">
                  <c:v>42254</c:v>
                </c:pt>
                <c:pt idx="1986">
                  <c:v>42255</c:v>
                </c:pt>
                <c:pt idx="1987">
                  <c:v>42256</c:v>
                </c:pt>
                <c:pt idx="1988">
                  <c:v>42257</c:v>
                </c:pt>
                <c:pt idx="1989">
                  <c:v>42258</c:v>
                </c:pt>
                <c:pt idx="1990">
                  <c:v>42259</c:v>
                </c:pt>
                <c:pt idx="1991">
                  <c:v>42260</c:v>
                </c:pt>
                <c:pt idx="1992">
                  <c:v>42261</c:v>
                </c:pt>
                <c:pt idx="1993">
                  <c:v>42262</c:v>
                </c:pt>
                <c:pt idx="1994">
                  <c:v>42263</c:v>
                </c:pt>
                <c:pt idx="1995">
                  <c:v>42264</c:v>
                </c:pt>
                <c:pt idx="1996">
                  <c:v>42265</c:v>
                </c:pt>
                <c:pt idx="1997">
                  <c:v>42266</c:v>
                </c:pt>
                <c:pt idx="1998">
                  <c:v>42267</c:v>
                </c:pt>
                <c:pt idx="1999">
                  <c:v>42268</c:v>
                </c:pt>
                <c:pt idx="2000">
                  <c:v>42269</c:v>
                </c:pt>
                <c:pt idx="2001">
                  <c:v>42270</c:v>
                </c:pt>
                <c:pt idx="2002">
                  <c:v>42271</c:v>
                </c:pt>
                <c:pt idx="2003">
                  <c:v>42272</c:v>
                </c:pt>
                <c:pt idx="2004">
                  <c:v>42273</c:v>
                </c:pt>
                <c:pt idx="2005">
                  <c:v>42274</c:v>
                </c:pt>
                <c:pt idx="2006">
                  <c:v>42275</c:v>
                </c:pt>
                <c:pt idx="2007">
                  <c:v>42276</c:v>
                </c:pt>
                <c:pt idx="2008">
                  <c:v>42277</c:v>
                </c:pt>
                <c:pt idx="2009">
                  <c:v>42278</c:v>
                </c:pt>
                <c:pt idx="2010">
                  <c:v>42279</c:v>
                </c:pt>
                <c:pt idx="2011">
                  <c:v>42280</c:v>
                </c:pt>
                <c:pt idx="2012">
                  <c:v>42281</c:v>
                </c:pt>
                <c:pt idx="2013">
                  <c:v>42282</c:v>
                </c:pt>
                <c:pt idx="2014">
                  <c:v>42283</c:v>
                </c:pt>
                <c:pt idx="2015">
                  <c:v>42284</c:v>
                </c:pt>
                <c:pt idx="2016">
                  <c:v>42285</c:v>
                </c:pt>
                <c:pt idx="2017">
                  <c:v>42286</c:v>
                </c:pt>
                <c:pt idx="2018">
                  <c:v>42287</c:v>
                </c:pt>
                <c:pt idx="2019">
                  <c:v>42288</c:v>
                </c:pt>
                <c:pt idx="2020">
                  <c:v>42289</c:v>
                </c:pt>
                <c:pt idx="2021">
                  <c:v>42290</c:v>
                </c:pt>
                <c:pt idx="2022">
                  <c:v>42291</c:v>
                </c:pt>
                <c:pt idx="2023">
                  <c:v>42292</c:v>
                </c:pt>
                <c:pt idx="2024">
                  <c:v>42293</c:v>
                </c:pt>
                <c:pt idx="2025">
                  <c:v>42294</c:v>
                </c:pt>
                <c:pt idx="2026">
                  <c:v>42295</c:v>
                </c:pt>
                <c:pt idx="2027">
                  <c:v>42296</c:v>
                </c:pt>
                <c:pt idx="2028">
                  <c:v>42297</c:v>
                </c:pt>
                <c:pt idx="2029">
                  <c:v>42298</c:v>
                </c:pt>
                <c:pt idx="2030">
                  <c:v>42299</c:v>
                </c:pt>
                <c:pt idx="2031">
                  <c:v>42300</c:v>
                </c:pt>
                <c:pt idx="2032">
                  <c:v>42301</c:v>
                </c:pt>
                <c:pt idx="2033">
                  <c:v>42302</c:v>
                </c:pt>
                <c:pt idx="2034">
                  <c:v>42303</c:v>
                </c:pt>
                <c:pt idx="2035">
                  <c:v>42304</c:v>
                </c:pt>
                <c:pt idx="2036">
                  <c:v>42305</c:v>
                </c:pt>
                <c:pt idx="2037">
                  <c:v>42306</c:v>
                </c:pt>
                <c:pt idx="2038">
                  <c:v>42307</c:v>
                </c:pt>
                <c:pt idx="2039">
                  <c:v>42308</c:v>
                </c:pt>
                <c:pt idx="2040">
                  <c:v>42309</c:v>
                </c:pt>
                <c:pt idx="2041">
                  <c:v>42310</c:v>
                </c:pt>
                <c:pt idx="2042">
                  <c:v>42311</c:v>
                </c:pt>
                <c:pt idx="2043">
                  <c:v>42312</c:v>
                </c:pt>
                <c:pt idx="2044">
                  <c:v>42313</c:v>
                </c:pt>
                <c:pt idx="2045">
                  <c:v>42314</c:v>
                </c:pt>
                <c:pt idx="2046">
                  <c:v>42315</c:v>
                </c:pt>
                <c:pt idx="2047">
                  <c:v>42316</c:v>
                </c:pt>
                <c:pt idx="2048">
                  <c:v>42317</c:v>
                </c:pt>
                <c:pt idx="2049">
                  <c:v>42318</c:v>
                </c:pt>
                <c:pt idx="2050">
                  <c:v>42319</c:v>
                </c:pt>
                <c:pt idx="2051">
                  <c:v>42320</c:v>
                </c:pt>
                <c:pt idx="2052">
                  <c:v>42321</c:v>
                </c:pt>
                <c:pt idx="2053">
                  <c:v>42322</c:v>
                </c:pt>
                <c:pt idx="2054">
                  <c:v>42323</c:v>
                </c:pt>
                <c:pt idx="2055">
                  <c:v>42324</c:v>
                </c:pt>
                <c:pt idx="2056">
                  <c:v>42325</c:v>
                </c:pt>
                <c:pt idx="2057">
                  <c:v>42326</c:v>
                </c:pt>
                <c:pt idx="2058">
                  <c:v>42327</c:v>
                </c:pt>
                <c:pt idx="2059">
                  <c:v>42328</c:v>
                </c:pt>
                <c:pt idx="2060">
                  <c:v>42329</c:v>
                </c:pt>
                <c:pt idx="2061">
                  <c:v>42330</c:v>
                </c:pt>
                <c:pt idx="2062">
                  <c:v>42331</c:v>
                </c:pt>
                <c:pt idx="2063">
                  <c:v>42332</c:v>
                </c:pt>
                <c:pt idx="2064">
                  <c:v>42333</c:v>
                </c:pt>
                <c:pt idx="2065">
                  <c:v>42334</c:v>
                </c:pt>
                <c:pt idx="2066">
                  <c:v>42335</c:v>
                </c:pt>
                <c:pt idx="2067">
                  <c:v>42336</c:v>
                </c:pt>
                <c:pt idx="2068">
                  <c:v>42337</c:v>
                </c:pt>
                <c:pt idx="2069">
                  <c:v>42338</c:v>
                </c:pt>
                <c:pt idx="2070">
                  <c:v>42339</c:v>
                </c:pt>
                <c:pt idx="2071">
                  <c:v>42340</c:v>
                </c:pt>
                <c:pt idx="2072">
                  <c:v>42341</c:v>
                </c:pt>
                <c:pt idx="2073">
                  <c:v>42342</c:v>
                </c:pt>
                <c:pt idx="2074">
                  <c:v>42343</c:v>
                </c:pt>
                <c:pt idx="2075">
                  <c:v>42344</c:v>
                </c:pt>
                <c:pt idx="2076">
                  <c:v>42345</c:v>
                </c:pt>
                <c:pt idx="2077">
                  <c:v>42346</c:v>
                </c:pt>
                <c:pt idx="2078">
                  <c:v>42347</c:v>
                </c:pt>
                <c:pt idx="2079">
                  <c:v>42348</c:v>
                </c:pt>
                <c:pt idx="2080">
                  <c:v>42349</c:v>
                </c:pt>
                <c:pt idx="2081">
                  <c:v>42350</c:v>
                </c:pt>
                <c:pt idx="2082">
                  <c:v>42351</c:v>
                </c:pt>
                <c:pt idx="2083">
                  <c:v>42352</c:v>
                </c:pt>
                <c:pt idx="2084">
                  <c:v>42353</c:v>
                </c:pt>
                <c:pt idx="2085">
                  <c:v>42354</c:v>
                </c:pt>
                <c:pt idx="2086">
                  <c:v>42355</c:v>
                </c:pt>
                <c:pt idx="2087">
                  <c:v>42356</c:v>
                </c:pt>
                <c:pt idx="2088">
                  <c:v>42357</c:v>
                </c:pt>
                <c:pt idx="2089">
                  <c:v>42358</c:v>
                </c:pt>
                <c:pt idx="2090">
                  <c:v>42359</c:v>
                </c:pt>
                <c:pt idx="2091">
                  <c:v>42360</c:v>
                </c:pt>
                <c:pt idx="2092">
                  <c:v>42361</c:v>
                </c:pt>
                <c:pt idx="2093">
                  <c:v>42362</c:v>
                </c:pt>
                <c:pt idx="2094">
                  <c:v>42363</c:v>
                </c:pt>
                <c:pt idx="2095">
                  <c:v>42364</c:v>
                </c:pt>
                <c:pt idx="2096">
                  <c:v>42365</c:v>
                </c:pt>
                <c:pt idx="2097">
                  <c:v>42366</c:v>
                </c:pt>
                <c:pt idx="2098">
                  <c:v>42367</c:v>
                </c:pt>
                <c:pt idx="2099">
                  <c:v>42368</c:v>
                </c:pt>
                <c:pt idx="2100">
                  <c:v>42369</c:v>
                </c:pt>
                <c:pt idx="2101">
                  <c:v>42370</c:v>
                </c:pt>
                <c:pt idx="2102">
                  <c:v>42371</c:v>
                </c:pt>
                <c:pt idx="2103">
                  <c:v>42372</c:v>
                </c:pt>
                <c:pt idx="2104">
                  <c:v>42373</c:v>
                </c:pt>
                <c:pt idx="2105">
                  <c:v>42374</c:v>
                </c:pt>
                <c:pt idx="2106">
                  <c:v>42375</c:v>
                </c:pt>
                <c:pt idx="2107">
                  <c:v>42376</c:v>
                </c:pt>
                <c:pt idx="2108">
                  <c:v>42377</c:v>
                </c:pt>
                <c:pt idx="2109">
                  <c:v>42378</c:v>
                </c:pt>
                <c:pt idx="2110">
                  <c:v>42379</c:v>
                </c:pt>
                <c:pt idx="2111">
                  <c:v>42380</c:v>
                </c:pt>
                <c:pt idx="2112">
                  <c:v>42381</c:v>
                </c:pt>
                <c:pt idx="2113">
                  <c:v>42382</c:v>
                </c:pt>
                <c:pt idx="2114">
                  <c:v>42383</c:v>
                </c:pt>
                <c:pt idx="2115">
                  <c:v>42384</c:v>
                </c:pt>
                <c:pt idx="2116">
                  <c:v>42385</c:v>
                </c:pt>
                <c:pt idx="2117">
                  <c:v>42386</c:v>
                </c:pt>
                <c:pt idx="2118">
                  <c:v>42387</c:v>
                </c:pt>
                <c:pt idx="2119">
                  <c:v>42388</c:v>
                </c:pt>
                <c:pt idx="2120">
                  <c:v>42389</c:v>
                </c:pt>
                <c:pt idx="2121">
                  <c:v>42390</c:v>
                </c:pt>
                <c:pt idx="2122">
                  <c:v>42391</c:v>
                </c:pt>
                <c:pt idx="2123">
                  <c:v>42392</c:v>
                </c:pt>
                <c:pt idx="2124">
                  <c:v>42393</c:v>
                </c:pt>
                <c:pt idx="2125">
                  <c:v>42394</c:v>
                </c:pt>
                <c:pt idx="2126">
                  <c:v>42395</c:v>
                </c:pt>
                <c:pt idx="2127">
                  <c:v>42396</c:v>
                </c:pt>
                <c:pt idx="2128">
                  <c:v>42397</c:v>
                </c:pt>
                <c:pt idx="2129">
                  <c:v>42398</c:v>
                </c:pt>
                <c:pt idx="2130">
                  <c:v>42399</c:v>
                </c:pt>
                <c:pt idx="2131">
                  <c:v>42400</c:v>
                </c:pt>
                <c:pt idx="2132">
                  <c:v>42401</c:v>
                </c:pt>
                <c:pt idx="2133">
                  <c:v>42402</c:v>
                </c:pt>
                <c:pt idx="2134">
                  <c:v>42403</c:v>
                </c:pt>
                <c:pt idx="2135">
                  <c:v>42404</c:v>
                </c:pt>
                <c:pt idx="2136">
                  <c:v>42405</c:v>
                </c:pt>
                <c:pt idx="2137">
                  <c:v>42406</c:v>
                </c:pt>
                <c:pt idx="2138">
                  <c:v>42407</c:v>
                </c:pt>
                <c:pt idx="2139">
                  <c:v>42408</c:v>
                </c:pt>
                <c:pt idx="2140">
                  <c:v>42409</c:v>
                </c:pt>
                <c:pt idx="2141">
                  <c:v>42410</c:v>
                </c:pt>
                <c:pt idx="2142">
                  <c:v>42411</c:v>
                </c:pt>
                <c:pt idx="2143">
                  <c:v>42412</c:v>
                </c:pt>
                <c:pt idx="2144">
                  <c:v>42413</c:v>
                </c:pt>
                <c:pt idx="2145">
                  <c:v>42414</c:v>
                </c:pt>
                <c:pt idx="2146">
                  <c:v>42415</c:v>
                </c:pt>
                <c:pt idx="2147">
                  <c:v>42416</c:v>
                </c:pt>
                <c:pt idx="2148">
                  <c:v>42417</c:v>
                </c:pt>
                <c:pt idx="2149">
                  <c:v>42418</c:v>
                </c:pt>
                <c:pt idx="2150">
                  <c:v>42419</c:v>
                </c:pt>
                <c:pt idx="2151">
                  <c:v>42420</c:v>
                </c:pt>
                <c:pt idx="2152">
                  <c:v>42421</c:v>
                </c:pt>
                <c:pt idx="2153">
                  <c:v>42422</c:v>
                </c:pt>
                <c:pt idx="2154">
                  <c:v>42423</c:v>
                </c:pt>
                <c:pt idx="2155">
                  <c:v>42424</c:v>
                </c:pt>
                <c:pt idx="2156">
                  <c:v>42425</c:v>
                </c:pt>
                <c:pt idx="2157">
                  <c:v>42426</c:v>
                </c:pt>
                <c:pt idx="2158">
                  <c:v>42427</c:v>
                </c:pt>
                <c:pt idx="2159">
                  <c:v>42428</c:v>
                </c:pt>
                <c:pt idx="2160">
                  <c:v>42429</c:v>
                </c:pt>
                <c:pt idx="2161">
                  <c:v>42430</c:v>
                </c:pt>
                <c:pt idx="2162">
                  <c:v>42431</c:v>
                </c:pt>
                <c:pt idx="2163">
                  <c:v>42432</c:v>
                </c:pt>
                <c:pt idx="2164">
                  <c:v>42433</c:v>
                </c:pt>
                <c:pt idx="2165">
                  <c:v>42434</c:v>
                </c:pt>
                <c:pt idx="2166">
                  <c:v>42435</c:v>
                </c:pt>
                <c:pt idx="2167">
                  <c:v>42436</c:v>
                </c:pt>
                <c:pt idx="2168">
                  <c:v>42437</c:v>
                </c:pt>
                <c:pt idx="2169">
                  <c:v>42438</c:v>
                </c:pt>
                <c:pt idx="2170">
                  <c:v>42439</c:v>
                </c:pt>
                <c:pt idx="2171">
                  <c:v>42440</c:v>
                </c:pt>
                <c:pt idx="2172">
                  <c:v>42441</c:v>
                </c:pt>
                <c:pt idx="2173">
                  <c:v>42442</c:v>
                </c:pt>
                <c:pt idx="2174">
                  <c:v>42443</c:v>
                </c:pt>
                <c:pt idx="2175">
                  <c:v>42444</c:v>
                </c:pt>
                <c:pt idx="2176">
                  <c:v>42445</c:v>
                </c:pt>
                <c:pt idx="2177">
                  <c:v>42446</c:v>
                </c:pt>
                <c:pt idx="2178">
                  <c:v>42447</c:v>
                </c:pt>
                <c:pt idx="2179">
                  <c:v>42448</c:v>
                </c:pt>
                <c:pt idx="2180">
                  <c:v>42449</c:v>
                </c:pt>
                <c:pt idx="2181">
                  <c:v>42450</c:v>
                </c:pt>
                <c:pt idx="2182">
                  <c:v>42451</c:v>
                </c:pt>
                <c:pt idx="2183">
                  <c:v>42452</c:v>
                </c:pt>
                <c:pt idx="2184">
                  <c:v>42453</c:v>
                </c:pt>
                <c:pt idx="2185">
                  <c:v>42454</c:v>
                </c:pt>
                <c:pt idx="2186">
                  <c:v>42455</c:v>
                </c:pt>
                <c:pt idx="2187">
                  <c:v>42456</c:v>
                </c:pt>
                <c:pt idx="2188">
                  <c:v>42457</c:v>
                </c:pt>
                <c:pt idx="2189">
                  <c:v>42458</c:v>
                </c:pt>
                <c:pt idx="2190">
                  <c:v>42459</c:v>
                </c:pt>
                <c:pt idx="2191">
                  <c:v>42460</c:v>
                </c:pt>
                <c:pt idx="2192">
                  <c:v>42461</c:v>
                </c:pt>
                <c:pt idx="2193">
                  <c:v>42462</c:v>
                </c:pt>
                <c:pt idx="2194">
                  <c:v>42463</c:v>
                </c:pt>
                <c:pt idx="2195">
                  <c:v>42464</c:v>
                </c:pt>
                <c:pt idx="2196">
                  <c:v>42465</c:v>
                </c:pt>
                <c:pt idx="2197">
                  <c:v>42466</c:v>
                </c:pt>
                <c:pt idx="2198">
                  <c:v>42467</c:v>
                </c:pt>
                <c:pt idx="2199">
                  <c:v>42468</c:v>
                </c:pt>
                <c:pt idx="2200">
                  <c:v>42469</c:v>
                </c:pt>
                <c:pt idx="2201">
                  <c:v>42470</c:v>
                </c:pt>
                <c:pt idx="2202">
                  <c:v>42471</c:v>
                </c:pt>
                <c:pt idx="2203">
                  <c:v>42472</c:v>
                </c:pt>
                <c:pt idx="2204">
                  <c:v>42473</c:v>
                </c:pt>
                <c:pt idx="2205">
                  <c:v>42474</c:v>
                </c:pt>
                <c:pt idx="2206">
                  <c:v>42475</c:v>
                </c:pt>
                <c:pt idx="2207">
                  <c:v>42476</c:v>
                </c:pt>
                <c:pt idx="2208">
                  <c:v>42477</c:v>
                </c:pt>
                <c:pt idx="2209">
                  <c:v>42478</c:v>
                </c:pt>
                <c:pt idx="2210">
                  <c:v>42479</c:v>
                </c:pt>
                <c:pt idx="2211">
                  <c:v>42480</c:v>
                </c:pt>
                <c:pt idx="2212">
                  <c:v>42481</c:v>
                </c:pt>
                <c:pt idx="2213">
                  <c:v>42482</c:v>
                </c:pt>
                <c:pt idx="2214">
                  <c:v>42483</c:v>
                </c:pt>
                <c:pt idx="2215">
                  <c:v>42484</c:v>
                </c:pt>
                <c:pt idx="2216">
                  <c:v>42485</c:v>
                </c:pt>
                <c:pt idx="2217">
                  <c:v>42486</c:v>
                </c:pt>
                <c:pt idx="2218">
                  <c:v>42487</c:v>
                </c:pt>
                <c:pt idx="2219">
                  <c:v>42488</c:v>
                </c:pt>
                <c:pt idx="2220">
                  <c:v>42489</c:v>
                </c:pt>
                <c:pt idx="2221">
                  <c:v>42490</c:v>
                </c:pt>
                <c:pt idx="2222">
                  <c:v>42491</c:v>
                </c:pt>
                <c:pt idx="2223">
                  <c:v>42492</c:v>
                </c:pt>
                <c:pt idx="2224">
                  <c:v>42493</c:v>
                </c:pt>
                <c:pt idx="2225">
                  <c:v>42494</c:v>
                </c:pt>
                <c:pt idx="2226">
                  <c:v>42495</c:v>
                </c:pt>
                <c:pt idx="2227">
                  <c:v>42496</c:v>
                </c:pt>
                <c:pt idx="2228">
                  <c:v>42497</c:v>
                </c:pt>
                <c:pt idx="2229">
                  <c:v>42498</c:v>
                </c:pt>
                <c:pt idx="2230">
                  <c:v>42499</c:v>
                </c:pt>
                <c:pt idx="2231">
                  <c:v>42500</c:v>
                </c:pt>
                <c:pt idx="2232">
                  <c:v>42501</c:v>
                </c:pt>
                <c:pt idx="2233">
                  <c:v>42502</c:v>
                </c:pt>
                <c:pt idx="2234">
                  <c:v>42503</c:v>
                </c:pt>
                <c:pt idx="2235">
                  <c:v>42504</c:v>
                </c:pt>
                <c:pt idx="2236">
                  <c:v>42505</c:v>
                </c:pt>
                <c:pt idx="2237">
                  <c:v>42506</c:v>
                </c:pt>
                <c:pt idx="2238">
                  <c:v>42507</c:v>
                </c:pt>
                <c:pt idx="2239">
                  <c:v>42508</c:v>
                </c:pt>
                <c:pt idx="2240">
                  <c:v>42509</c:v>
                </c:pt>
                <c:pt idx="2241">
                  <c:v>42510</c:v>
                </c:pt>
                <c:pt idx="2242">
                  <c:v>42511</c:v>
                </c:pt>
                <c:pt idx="2243">
                  <c:v>42512</c:v>
                </c:pt>
                <c:pt idx="2244">
                  <c:v>42513</c:v>
                </c:pt>
                <c:pt idx="2245">
                  <c:v>42514</c:v>
                </c:pt>
                <c:pt idx="2246">
                  <c:v>42515</c:v>
                </c:pt>
                <c:pt idx="2247">
                  <c:v>42516</c:v>
                </c:pt>
                <c:pt idx="2248">
                  <c:v>42517</c:v>
                </c:pt>
                <c:pt idx="2249">
                  <c:v>42518</c:v>
                </c:pt>
                <c:pt idx="2250">
                  <c:v>42519</c:v>
                </c:pt>
                <c:pt idx="2251">
                  <c:v>42520</c:v>
                </c:pt>
                <c:pt idx="2252">
                  <c:v>42521</c:v>
                </c:pt>
                <c:pt idx="2253">
                  <c:v>42522</c:v>
                </c:pt>
                <c:pt idx="2254">
                  <c:v>42523</c:v>
                </c:pt>
                <c:pt idx="2255">
                  <c:v>42524</c:v>
                </c:pt>
                <c:pt idx="2256">
                  <c:v>42525</c:v>
                </c:pt>
                <c:pt idx="2257">
                  <c:v>42526</c:v>
                </c:pt>
                <c:pt idx="2258">
                  <c:v>42527</c:v>
                </c:pt>
                <c:pt idx="2259">
                  <c:v>42528</c:v>
                </c:pt>
                <c:pt idx="2260">
                  <c:v>42529</c:v>
                </c:pt>
                <c:pt idx="2261">
                  <c:v>42530</c:v>
                </c:pt>
                <c:pt idx="2262">
                  <c:v>42531</c:v>
                </c:pt>
                <c:pt idx="2263">
                  <c:v>42532</c:v>
                </c:pt>
                <c:pt idx="2264">
                  <c:v>42533</c:v>
                </c:pt>
                <c:pt idx="2265">
                  <c:v>42534</c:v>
                </c:pt>
                <c:pt idx="2266">
                  <c:v>42535</c:v>
                </c:pt>
                <c:pt idx="2267">
                  <c:v>42536</c:v>
                </c:pt>
                <c:pt idx="2268">
                  <c:v>42537</c:v>
                </c:pt>
                <c:pt idx="2269">
                  <c:v>42538</c:v>
                </c:pt>
                <c:pt idx="2270">
                  <c:v>42539</c:v>
                </c:pt>
                <c:pt idx="2271">
                  <c:v>42540</c:v>
                </c:pt>
                <c:pt idx="2272">
                  <c:v>42541</c:v>
                </c:pt>
                <c:pt idx="2273">
                  <c:v>42542</c:v>
                </c:pt>
                <c:pt idx="2274">
                  <c:v>42543</c:v>
                </c:pt>
                <c:pt idx="2275">
                  <c:v>42544</c:v>
                </c:pt>
                <c:pt idx="2276">
                  <c:v>42545</c:v>
                </c:pt>
                <c:pt idx="2277">
                  <c:v>42546</c:v>
                </c:pt>
                <c:pt idx="2278">
                  <c:v>42547</c:v>
                </c:pt>
                <c:pt idx="2279">
                  <c:v>42548</c:v>
                </c:pt>
                <c:pt idx="2280">
                  <c:v>42549</c:v>
                </c:pt>
                <c:pt idx="2281">
                  <c:v>42550</c:v>
                </c:pt>
                <c:pt idx="2282">
                  <c:v>42551</c:v>
                </c:pt>
                <c:pt idx="2283">
                  <c:v>42552</c:v>
                </c:pt>
                <c:pt idx="2284">
                  <c:v>42553</c:v>
                </c:pt>
                <c:pt idx="2285">
                  <c:v>42554</c:v>
                </c:pt>
                <c:pt idx="2286">
                  <c:v>42555</c:v>
                </c:pt>
                <c:pt idx="2287">
                  <c:v>42556</c:v>
                </c:pt>
                <c:pt idx="2288">
                  <c:v>42557</c:v>
                </c:pt>
                <c:pt idx="2289">
                  <c:v>42558</c:v>
                </c:pt>
                <c:pt idx="2290">
                  <c:v>42559</c:v>
                </c:pt>
                <c:pt idx="2291">
                  <c:v>42560</c:v>
                </c:pt>
                <c:pt idx="2292">
                  <c:v>42561</c:v>
                </c:pt>
                <c:pt idx="2293">
                  <c:v>42562</c:v>
                </c:pt>
                <c:pt idx="2294">
                  <c:v>42563</c:v>
                </c:pt>
                <c:pt idx="2295">
                  <c:v>42564</c:v>
                </c:pt>
                <c:pt idx="2296">
                  <c:v>42565</c:v>
                </c:pt>
                <c:pt idx="2297">
                  <c:v>42566</c:v>
                </c:pt>
                <c:pt idx="2298">
                  <c:v>42567</c:v>
                </c:pt>
                <c:pt idx="2299">
                  <c:v>42568</c:v>
                </c:pt>
                <c:pt idx="2300">
                  <c:v>42569</c:v>
                </c:pt>
                <c:pt idx="2301">
                  <c:v>42570</c:v>
                </c:pt>
                <c:pt idx="2302">
                  <c:v>42571</c:v>
                </c:pt>
                <c:pt idx="2303">
                  <c:v>42572</c:v>
                </c:pt>
                <c:pt idx="2304">
                  <c:v>42573</c:v>
                </c:pt>
                <c:pt idx="2305">
                  <c:v>42574</c:v>
                </c:pt>
                <c:pt idx="2306">
                  <c:v>42575</c:v>
                </c:pt>
                <c:pt idx="2307">
                  <c:v>42576</c:v>
                </c:pt>
                <c:pt idx="2308">
                  <c:v>42577</c:v>
                </c:pt>
                <c:pt idx="2309">
                  <c:v>42578</c:v>
                </c:pt>
                <c:pt idx="2310">
                  <c:v>42579</c:v>
                </c:pt>
                <c:pt idx="2311">
                  <c:v>42580</c:v>
                </c:pt>
                <c:pt idx="2312">
                  <c:v>42581</c:v>
                </c:pt>
                <c:pt idx="2313">
                  <c:v>42582</c:v>
                </c:pt>
                <c:pt idx="2314">
                  <c:v>42583</c:v>
                </c:pt>
                <c:pt idx="2315">
                  <c:v>42584</c:v>
                </c:pt>
                <c:pt idx="2316">
                  <c:v>42585</c:v>
                </c:pt>
                <c:pt idx="2317">
                  <c:v>42586</c:v>
                </c:pt>
                <c:pt idx="2318">
                  <c:v>42587</c:v>
                </c:pt>
                <c:pt idx="2319">
                  <c:v>42588</c:v>
                </c:pt>
                <c:pt idx="2320">
                  <c:v>42589</c:v>
                </c:pt>
                <c:pt idx="2321">
                  <c:v>42590</c:v>
                </c:pt>
                <c:pt idx="2322">
                  <c:v>42591</c:v>
                </c:pt>
                <c:pt idx="2323">
                  <c:v>42592</c:v>
                </c:pt>
                <c:pt idx="2324">
                  <c:v>42593</c:v>
                </c:pt>
                <c:pt idx="2325">
                  <c:v>42594</c:v>
                </c:pt>
                <c:pt idx="2326">
                  <c:v>42595</c:v>
                </c:pt>
                <c:pt idx="2327">
                  <c:v>42596</c:v>
                </c:pt>
                <c:pt idx="2328">
                  <c:v>42597</c:v>
                </c:pt>
                <c:pt idx="2329">
                  <c:v>42598</c:v>
                </c:pt>
                <c:pt idx="2330">
                  <c:v>42599</c:v>
                </c:pt>
                <c:pt idx="2331">
                  <c:v>42600</c:v>
                </c:pt>
                <c:pt idx="2332">
                  <c:v>42601</c:v>
                </c:pt>
                <c:pt idx="2333">
                  <c:v>42602</c:v>
                </c:pt>
                <c:pt idx="2334">
                  <c:v>42603</c:v>
                </c:pt>
                <c:pt idx="2335">
                  <c:v>42604</c:v>
                </c:pt>
                <c:pt idx="2336">
                  <c:v>42605</c:v>
                </c:pt>
                <c:pt idx="2337">
                  <c:v>42606</c:v>
                </c:pt>
                <c:pt idx="2338">
                  <c:v>42607</c:v>
                </c:pt>
                <c:pt idx="2339">
                  <c:v>42608</c:v>
                </c:pt>
                <c:pt idx="2340">
                  <c:v>42609</c:v>
                </c:pt>
                <c:pt idx="2341">
                  <c:v>42610</c:v>
                </c:pt>
                <c:pt idx="2342">
                  <c:v>42611</c:v>
                </c:pt>
                <c:pt idx="2343">
                  <c:v>42612</c:v>
                </c:pt>
                <c:pt idx="2344">
                  <c:v>42613</c:v>
                </c:pt>
                <c:pt idx="2345">
                  <c:v>42614</c:v>
                </c:pt>
                <c:pt idx="2346">
                  <c:v>42615</c:v>
                </c:pt>
                <c:pt idx="2347">
                  <c:v>42616</c:v>
                </c:pt>
                <c:pt idx="2348">
                  <c:v>42617</c:v>
                </c:pt>
                <c:pt idx="2349">
                  <c:v>42618</c:v>
                </c:pt>
                <c:pt idx="2350">
                  <c:v>42619</c:v>
                </c:pt>
                <c:pt idx="2351">
                  <c:v>42620</c:v>
                </c:pt>
                <c:pt idx="2352">
                  <c:v>42621</c:v>
                </c:pt>
                <c:pt idx="2353">
                  <c:v>42622</c:v>
                </c:pt>
                <c:pt idx="2354">
                  <c:v>42623</c:v>
                </c:pt>
                <c:pt idx="2355">
                  <c:v>42624</c:v>
                </c:pt>
                <c:pt idx="2356">
                  <c:v>42625</c:v>
                </c:pt>
                <c:pt idx="2357">
                  <c:v>42626</c:v>
                </c:pt>
                <c:pt idx="2358">
                  <c:v>42627</c:v>
                </c:pt>
                <c:pt idx="2359">
                  <c:v>42628</c:v>
                </c:pt>
                <c:pt idx="2360">
                  <c:v>42629</c:v>
                </c:pt>
                <c:pt idx="2361">
                  <c:v>42630</c:v>
                </c:pt>
                <c:pt idx="2362">
                  <c:v>42631</c:v>
                </c:pt>
                <c:pt idx="2363">
                  <c:v>42632</c:v>
                </c:pt>
                <c:pt idx="2364">
                  <c:v>42633</c:v>
                </c:pt>
                <c:pt idx="2365">
                  <c:v>42634</c:v>
                </c:pt>
                <c:pt idx="2366">
                  <c:v>42635</c:v>
                </c:pt>
                <c:pt idx="2367">
                  <c:v>42636</c:v>
                </c:pt>
                <c:pt idx="2368">
                  <c:v>42637</c:v>
                </c:pt>
                <c:pt idx="2369">
                  <c:v>42638</c:v>
                </c:pt>
                <c:pt idx="2370">
                  <c:v>42639</c:v>
                </c:pt>
                <c:pt idx="2371">
                  <c:v>42640</c:v>
                </c:pt>
                <c:pt idx="2372">
                  <c:v>42641</c:v>
                </c:pt>
                <c:pt idx="2373">
                  <c:v>42642</c:v>
                </c:pt>
                <c:pt idx="2374">
                  <c:v>42643</c:v>
                </c:pt>
                <c:pt idx="2375">
                  <c:v>42644</c:v>
                </c:pt>
                <c:pt idx="2376">
                  <c:v>42645</c:v>
                </c:pt>
                <c:pt idx="2377">
                  <c:v>42646</c:v>
                </c:pt>
                <c:pt idx="2378">
                  <c:v>42647</c:v>
                </c:pt>
                <c:pt idx="2379">
                  <c:v>42648</c:v>
                </c:pt>
                <c:pt idx="2380">
                  <c:v>42649</c:v>
                </c:pt>
                <c:pt idx="2381">
                  <c:v>42650</c:v>
                </c:pt>
                <c:pt idx="2382">
                  <c:v>42651</c:v>
                </c:pt>
                <c:pt idx="2383">
                  <c:v>42652</c:v>
                </c:pt>
                <c:pt idx="2384">
                  <c:v>42653</c:v>
                </c:pt>
                <c:pt idx="2385">
                  <c:v>42654</c:v>
                </c:pt>
                <c:pt idx="2386">
                  <c:v>42655</c:v>
                </c:pt>
                <c:pt idx="2387">
                  <c:v>42656</c:v>
                </c:pt>
                <c:pt idx="2388">
                  <c:v>42657</c:v>
                </c:pt>
                <c:pt idx="2389">
                  <c:v>42658</c:v>
                </c:pt>
                <c:pt idx="2390">
                  <c:v>42659</c:v>
                </c:pt>
                <c:pt idx="2391">
                  <c:v>42660</c:v>
                </c:pt>
                <c:pt idx="2392">
                  <c:v>42661</c:v>
                </c:pt>
                <c:pt idx="2393">
                  <c:v>42662</c:v>
                </c:pt>
                <c:pt idx="2394">
                  <c:v>42663</c:v>
                </c:pt>
                <c:pt idx="2395">
                  <c:v>42664</c:v>
                </c:pt>
                <c:pt idx="2396">
                  <c:v>42665</c:v>
                </c:pt>
                <c:pt idx="2397">
                  <c:v>42666</c:v>
                </c:pt>
                <c:pt idx="2398">
                  <c:v>42667</c:v>
                </c:pt>
                <c:pt idx="2399">
                  <c:v>42668</c:v>
                </c:pt>
                <c:pt idx="2400">
                  <c:v>42669</c:v>
                </c:pt>
                <c:pt idx="2401">
                  <c:v>42670</c:v>
                </c:pt>
                <c:pt idx="2402">
                  <c:v>42671</c:v>
                </c:pt>
                <c:pt idx="2403">
                  <c:v>42672</c:v>
                </c:pt>
                <c:pt idx="2404">
                  <c:v>42673</c:v>
                </c:pt>
                <c:pt idx="2405">
                  <c:v>42674</c:v>
                </c:pt>
                <c:pt idx="2406">
                  <c:v>42675</c:v>
                </c:pt>
                <c:pt idx="2407">
                  <c:v>42676</c:v>
                </c:pt>
                <c:pt idx="2408">
                  <c:v>42677</c:v>
                </c:pt>
                <c:pt idx="2409">
                  <c:v>42678</c:v>
                </c:pt>
                <c:pt idx="2410">
                  <c:v>42679</c:v>
                </c:pt>
                <c:pt idx="2411">
                  <c:v>42680</c:v>
                </c:pt>
                <c:pt idx="2412">
                  <c:v>42681</c:v>
                </c:pt>
                <c:pt idx="2413">
                  <c:v>42682</c:v>
                </c:pt>
                <c:pt idx="2414">
                  <c:v>42683</c:v>
                </c:pt>
                <c:pt idx="2415">
                  <c:v>42684</c:v>
                </c:pt>
                <c:pt idx="2416">
                  <c:v>42685</c:v>
                </c:pt>
                <c:pt idx="2417">
                  <c:v>42686</c:v>
                </c:pt>
                <c:pt idx="2418">
                  <c:v>42687</c:v>
                </c:pt>
                <c:pt idx="2419">
                  <c:v>42688</c:v>
                </c:pt>
                <c:pt idx="2420">
                  <c:v>42689</c:v>
                </c:pt>
                <c:pt idx="2421">
                  <c:v>42690</c:v>
                </c:pt>
                <c:pt idx="2422">
                  <c:v>42691</c:v>
                </c:pt>
                <c:pt idx="2423">
                  <c:v>42692</c:v>
                </c:pt>
                <c:pt idx="2424">
                  <c:v>42693</c:v>
                </c:pt>
                <c:pt idx="2425">
                  <c:v>42694</c:v>
                </c:pt>
                <c:pt idx="2426">
                  <c:v>42695</c:v>
                </c:pt>
                <c:pt idx="2427">
                  <c:v>42696</c:v>
                </c:pt>
                <c:pt idx="2428">
                  <c:v>42697</c:v>
                </c:pt>
                <c:pt idx="2429">
                  <c:v>42698</c:v>
                </c:pt>
                <c:pt idx="2430">
                  <c:v>42699</c:v>
                </c:pt>
                <c:pt idx="2431">
                  <c:v>42700</c:v>
                </c:pt>
                <c:pt idx="2432">
                  <c:v>42701</c:v>
                </c:pt>
                <c:pt idx="2433">
                  <c:v>42702</c:v>
                </c:pt>
                <c:pt idx="2434">
                  <c:v>42703</c:v>
                </c:pt>
                <c:pt idx="2435">
                  <c:v>42704</c:v>
                </c:pt>
                <c:pt idx="2436">
                  <c:v>42705</c:v>
                </c:pt>
                <c:pt idx="2437">
                  <c:v>42706</c:v>
                </c:pt>
                <c:pt idx="2438">
                  <c:v>42707</c:v>
                </c:pt>
                <c:pt idx="2439">
                  <c:v>42708</c:v>
                </c:pt>
                <c:pt idx="2440">
                  <c:v>42709</c:v>
                </c:pt>
                <c:pt idx="2441">
                  <c:v>42710</c:v>
                </c:pt>
                <c:pt idx="2442">
                  <c:v>42711</c:v>
                </c:pt>
                <c:pt idx="2443">
                  <c:v>42712</c:v>
                </c:pt>
                <c:pt idx="2444">
                  <c:v>42713</c:v>
                </c:pt>
                <c:pt idx="2445">
                  <c:v>42714</c:v>
                </c:pt>
                <c:pt idx="2446">
                  <c:v>42715</c:v>
                </c:pt>
                <c:pt idx="2447">
                  <c:v>42716</c:v>
                </c:pt>
                <c:pt idx="2448">
                  <c:v>42717</c:v>
                </c:pt>
                <c:pt idx="2449">
                  <c:v>42718</c:v>
                </c:pt>
                <c:pt idx="2450">
                  <c:v>42719</c:v>
                </c:pt>
                <c:pt idx="2451">
                  <c:v>42720</c:v>
                </c:pt>
                <c:pt idx="2452">
                  <c:v>42721</c:v>
                </c:pt>
                <c:pt idx="2453">
                  <c:v>42722</c:v>
                </c:pt>
                <c:pt idx="2454">
                  <c:v>42723</c:v>
                </c:pt>
                <c:pt idx="2455">
                  <c:v>42724</c:v>
                </c:pt>
                <c:pt idx="2456">
                  <c:v>42725</c:v>
                </c:pt>
                <c:pt idx="2457">
                  <c:v>42726</c:v>
                </c:pt>
                <c:pt idx="2458">
                  <c:v>42727</c:v>
                </c:pt>
                <c:pt idx="2459">
                  <c:v>42728</c:v>
                </c:pt>
                <c:pt idx="2460">
                  <c:v>42729</c:v>
                </c:pt>
                <c:pt idx="2461">
                  <c:v>42730</c:v>
                </c:pt>
                <c:pt idx="2462">
                  <c:v>42731</c:v>
                </c:pt>
                <c:pt idx="2463">
                  <c:v>42732</c:v>
                </c:pt>
                <c:pt idx="2464">
                  <c:v>42733</c:v>
                </c:pt>
                <c:pt idx="2465">
                  <c:v>42734</c:v>
                </c:pt>
                <c:pt idx="2466">
                  <c:v>42735</c:v>
                </c:pt>
                <c:pt idx="2467">
                  <c:v>42736</c:v>
                </c:pt>
                <c:pt idx="2468">
                  <c:v>42737</c:v>
                </c:pt>
                <c:pt idx="2469">
                  <c:v>42738</c:v>
                </c:pt>
                <c:pt idx="2470">
                  <c:v>42739</c:v>
                </c:pt>
                <c:pt idx="2471">
                  <c:v>42740</c:v>
                </c:pt>
                <c:pt idx="2472">
                  <c:v>42741</c:v>
                </c:pt>
                <c:pt idx="2473">
                  <c:v>42742</c:v>
                </c:pt>
                <c:pt idx="2474">
                  <c:v>42743</c:v>
                </c:pt>
                <c:pt idx="2475">
                  <c:v>42744</c:v>
                </c:pt>
                <c:pt idx="2476">
                  <c:v>42745</c:v>
                </c:pt>
                <c:pt idx="2477">
                  <c:v>42746</c:v>
                </c:pt>
                <c:pt idx="2478">
                  <c:v>42747</c:v>
                </c:pt>
                <c:pt idx="2479">
                  <c:v>42748</c:v>
                </c:pt>
                <c:pt idx="2480">
                  <c:v>42749</c:v>
                </c:pt>
                <c:pt idx="2481">
                  <c:v>42750</c:v>
                </c:pt>
                <c:pt idx="2482">
                  <c:v>42751</c:v>
                </c:pt>
                <c:pt idx="2483">
                  <c:v>42752</c:v>
                </c:pt>
                <c:pt idx="2484">
                  <c:v>42753</c:v>
                </c:pt>
                <c:pt idx="2485">
                  <c:v>42754</c:v>
                </c:pt>
                <c:pt idx="2486">
                  <c:v>42755</c:v>
                </c:pt>
                <c:pt idx="2487">
                  <c:v>42756</c:v>
                </c:pt>
                <c:pt idx="2488">
                  <c:v>42757</c:v>
                </c:pt>
                <c:pt idx="2489">
                  <c:v>42758</c:v>
                </c:pt>
                <c:pt idx="2490">
                  <c:v>42759</c:v>
                </c:pt>
                <c:pt idx="2491">
                  <c:v>42760</c:v>
                </c:pt>
                <c:pt idx="2492">
                  <c:v>42761</c:v>
                </c:pt>
                <c:pt idx="2493">
                  <c:v>42762</c:v>
                </c:pt>
                <c:pt idx="2494">
                  <c:v>42763</c:v>
                </c:pt>
                <c:pt idx="2495">
                  <c:v>42764</c:v>
                </c:pt>
                <c:pt idx="2496">
                  <c:v>42765</c:v>
                </c:pt>
                <c:pt idx="2497">
                  <c:v>42766</c:v>
                </c:pt>
                <c:pt idx="2498">
                  <c:v>42767</c:v>
                </c:pt>
                <c:pt idx="2499">
                  <c:v>42768</c:v>
                </c:pt>
                <c:pt idx="2500">
                  <c:v>42769</c:v>
                </c:pt>
                <c:pt idx="2501">
                  <c:v>42770</c:v>
                </c:pt>
                <c:pt idx="2502">
                  <c:v>42771</c:v>
                </c:pt>
                <c:pt idx="2503">
                  <c:v>42772</c:v>
                </c:pt>
                <c:pt idx="2504">
                  <c:v>42773</c:v>
                </c:pt>
                <c:pt idx="2505">
                  <c:v>42774</c:v>
                </c:pt>
                <c:pt idx="2506">
                  <c:v>42775</c:v>
                </c:pt>
                <c:pt idx="2507">
                  <c:v>42776</c:v>
                </c:pt>
                <c:pt idx="2508">
                  <c:v>42777</c:v>
                </c:pt>
                <c:pt idx="2509">
                  <c:v>42778</c:v>
                </c:pt>
                <c:pt idx="2510">
                  <c:v>42779</c:v>
                </c:pt>
                <c:pt idx="2511">
                  <c:v>42780</c:v>
                </c:pt>
                <c:pt idx="2512">
                  <c:v>42781</c:v>
                </c:pt>
                <c:pt idx="2513">
                  <c:v>42782</c:v>
                </c:pt>
                <c:pt idx="2514">
                  <c:v>42783</c:v>
                </c:pt>
                <c:pt idx="2515">
                  <c:v>42784</c:v>
                </c:pt>
                <c:pt idx="2516">
                  <c:v>42785</c:v>
                </c:pt>
                <c:pt idx="2517">
                  <c:v>42786</c:v>
                </c:pt>
                <c:pt idx="2518">
                  <c:v>42787</c:v>
                </c:pt>
                <c:pt idx="2519">
                  <c:v>42788</c:v>
                </c:pt>
                <c:pt idx="2520">
                  <c:v>42789</c:v>
                </c:pt>
                <c:pt idx="2521">
                  <c:v>42790</c:v>
                </c:pt>
                <c:pt idx="2522">
                  <c:v>42791</c:v>
                </c:pt>
                <c:pt idx="2523">
                  <c:v>42792</c:v>
                </c:pt>
                <c:pt idx="2524">
                  <c:v>42793</c:v>
                </c:pt>
                <c:pt idx="2525">
                  <c:v>42794</c:v>
                </c:pt>
                <c:pt idx="2526">
                  <c:v>42795</c:v>
                </c:pt>
                <c:pt idx="2527">
                  <c:v>42796</c:v>
                </c:pt>
                <c:pt idx="2528">
                  <c:v>42797</c:v>
                </c:pt>
                <c:pt idx="2529">
                  <c:v>42798</c:v>
                </c:pt>
                <c:pt idx="2530">
                  <c:v>42799</c:v>
                </c:pt>
                <c:pt idx="2531">
                  <c:v>42800</c:v>
                </c:pt>
                <c:pt idx="2532">
                  <c:v>42801</c:v>
                </c:pt>
                <c:pt idx="2533">
                  <c:v>42802</c:v>
                </c:pt>
                <c:pt idx="2534">
                  <c:v>42803</c:v>
                </c:pt>
                <c:pt idx="2535">
                  <c:v>42804</c:v>
                </c:pt>
                <c:pt idx="2536">
                  <c:v>42805</c:v>
                </c:pt>
                <c:pt idx="2537">
                  <c:v>42806</c:v>
                </c:pt>
                <c:pt idx="2538">
                  <c:v>42807</c:v>
                </c:pt>
                <c:pt idx="2539">
                  <c:v>42808</c:v>
                </c:pt>
                <c:pt idx="2540">
                  <c:v>42809</c:v>
                </c:pt>
                <c:pt idx="2541">
                  <c:v>42810</c:v>
                </c:pt>
                <c:pt idx="2542">
                  <c:v>42811</c:v>
                </c:pt>
                <c:pt idx="2543">
                  <c:v>42812</c:v>
                </c:pt>
                <c:pt idx="2544">
                  <c:v>42813</c:v>
                </c:pt>
                <c:pt idx="2545">
                  <c:v>42814</c:v>
                </c:pt>
                <c:pt idx="2546">
                  <c:v>42815</c:v>
                </c:pt>
                <c:pt idx="2547">
                  <c:v>42816</c:v>
                </c:pt>
                <c:pt idx="2548">
                  <c:v>42817</c:v>
                </c:pt>
                <c:pt idx="2549">
                  <c:v>42818</c:v>
                </c:pt>
                <c:pt idx="2550">
                  <c:v>42819</c:v>
                </c:pt>
                <c:pt idx="2551">
                  <c:v>42820</c:v>
                </c:pt>
                <c:pt idx="2552">
                  <c:v>42821</c:v>
                </c:pt>
                <c:pt idx="2553">
                  <c:v>42822</c:v>
                </c:pt>
                <c:pt idx="2554">
                  <c:v>42823</c:v>
                </c:pt>
                <c:pt idx="2555">
                  <c:v>42824</c:v>
                </c:pt>
                <c:pt idx="2556">
                  <c:v>42825</c:v>
                </c:pt>
                <c:pt idx="2557">
                  <c:v>42826</c:v>
                </c:pt>
                <c:pt idx="2558">
                  <c:v>42827</c:v>
                </c:pt>
                <c:pt idx="2559">
                  <c:v>42828</c:v>
                </c:pt>
                <c:pt idx="2560">
                  <c:v>42829</c:v>
                </c:pt>
                <c:pt idx="2561">
                  <c:v>42830</c:v>
                </c:pt>
                <c:pt idx="2562">
                  <c:v>42831</c:v>
                </c:pt>
                <c:pt idx="2563">
                  <c:v>42832</c:v>
                </c:pt>
                <c:pt idx="2564">
                  <c:v>42833</c:v>
                </c:pt>
                <c:pt idx="2565">
                  <c:v>42834</c:v>
                </c:pt>
                <c:pt idx="2566">
                  <c:v>42835</c:v>
                </c:pt>
                <c:pt idx="2567">
                  <c:v>42836</c:v>
                </c:pt>
                <c:pt idx="2568">
                  <c:v>42837</c:v>
                </c:pt>
                <c:pt idx="2569">
                  <c:v>42838</c:v>
                </c:pt>
                <c:pt idx="2570">
                  <c:v>42839</c:v>
                </c:pt>
                <c:pt idx="2571">
                  <c:v>42840</c:v>
                </c:pt>
                <c:pt idx="2572">
                  <c:v>42841</c:v>
                </c:pt>
                <c:pt idx="2573">
                  <c:v>42842</c:v>
                </c:pt>
                <c:pt idx="2574">
                  <c:v>42843</c:v>
                </c:pt>
                <c:pt idx="2575">
                  <c:v>42844</c:v>
                </c:pt>
                <c:pt idx="2576">
                  <c:v>42845</c:v>
                </c:pt>
                <c:pt idx="2577">
                  <c:v>42846</c:v>
                </c:pt>
                <c:pt idx="2578">
                  <c:v>42847</c:v>
                </c:pt>
                <c:pt idx="2579">
                  <c:v>42848</c:v>
                </c:pt>
                <c:pt idx="2580">
                  <c:v>42849</c:v>
                </c:pt>
                <c:pt idx="2581">
                  <c:v>42850</c:v>
                </c:pt>
                <c:pt idx="2582">
                  <c:v>42851</c:v>
                </c:pt>
                <c:pt idx="2583">
                  <c:v>42852</c:v>
                </c:pt>
                <c:pt idx="2584">
                  <c:v>42853</c:v>
                </c:pt>
                <c:pt idx="2585">
                  <c:v>42854</c:v>
                </c:pt>
                <c:pt idx="2586">
                  <c:v>42855</c:v>
                </c:pt>
                <c:pt idx="2587">
                  <c:v>42856</c:v>
                </c:pt>
                <c:pt idx="2588">
                  <c:v>42857</c:v>
                </c:pt>
                <c:pt idx="2589">
                  <c:v>42858</c:v>
                </c:pt>
                <c:pt idx="2590">
                  <c:v>42859</c:v>
                </c:pt>
                <c:pt idx="2591">
                  <c:v>42860</c:v>
                </c:pt>
                <c:pt idx="2592">
                  <c:v>42861</c:v>
                </c:pt>
                <c:pt idx="2593">
                  <c:v>42862</c:v>
                </c:pt>
                <c:pt idx="2594">
                  <c:v>42863</c:v>
                </c:pt>
                <c:pt idx="2595">
                  <c:v>42864</c:v>
                </c:pt>
                <c:pt idx="2596">
                  <c:v>42865</c:v>
                </c:pt>
                <c:pt idx="2597">
                  <c:v>42866</c:v>
                </c:pt>
                <c:pt idx="2598">
                  <c:v>42867</c:v>
                </c:pt>
                <c:pt idx="2599">
                  <c:v>42868</c:v>
                </c:pt>
                <c:pt idx="2600">
                  <c:v>42869</c:v>
                </c:pt>
                <c:pt idx="2601">
                  <c:v>42870</c:v>
                </c:pt>
                <c:pt idx="2602">
                  <c:v>42871</c:v>
                </c:pt>
                <c:pt idx="2603">
                  <c:v>42872</c:v>
                </c:pt>
                <c:pt idx="2604">
                  <c:v>42873</c:v>
                </c:pt>
                <c:pt idx="2605">
                  <c:v>42874</c:v>
                </c:pt>
                <c:pt idx="2606">
                  <c:v>42875</c:v>
                </c:pt>
                <c:pt idx="2607">
                  <c:v>42876</c:v>
                </c:pt>
                <c:pt idx="2608">
                  <c:v>42877</c:v>
                </c:pt>
                <c:pt idx="2609">
                  <c:v>42878</c:v>
                </c:pt>
                <c:pt idx="2610">
                  <c:v>42879</c:v>
                </c:pt>
                <c:pt idx="2611">
                  <c:v>42880</c:v>
                </c:pt>
                <c:pt idx="2612">
                  <c:v>42881</c:v>
                </c:pt>
                <c:pt idx="2613">
                  <c:v>42882</c:v>
                </c:pt>
                <c:pt idx="2614">
                  <c:v>42883</c:v>
                </c:pt>
                <c:pt idx="2615">
                  <c:v>42884</c:v>
                </c:pt>
                <c:pt idx="2616">
                  <c:v>42885</c:v>
                </c:pt>
                <c:pt idx="2617">
                  <c:v>42886</c:v>
                </c:pt>
                <c:pt idx="2618">
                  <c:v>42887</c:v>
                </c:pt>
                <c:pt idx="2619">
                  <c:v>42888</c:v>
                </c:pt>
                <c:pt idx="2620">
                  <c:v>42889</c:v>
                </c:pt>
                <c:pt idx="2621">
                  <c:v>42890</c:v>
                </c:pt>
                <c:pt idx="2622">
                  <c:v>42891</c:v>
                </c:pt>
                <c:pt idx="2623">
                  <c:v>42892</c:v>
                </c:pt>
                <c:pt idx="2624">
                  <c:v>42893</c:v>
                </c:pt>
                <c:pt idx="2625">
                  <c:v>42894</c:v>
                </c:pt>
                <c:pt idx="2626">
                  <c:v>42895</c:v>
                </c:pt>
                <c:pt idx="2627">
                  <c:v>42896</c:v>
                </c:pt>
                <c:pt idx="2628">
                  <c:v>42897</c:v>
                </c:pt>
                <c:pt idx="2629">
                  <c:v>42898</c:v>
                </c:pt>
                <c:pt idx="2630">
                  <c:v>42899</c:v>
                </c:pt>
                <c:pt idx="2631">
                  <c:v>42900</c:v>
                </c:pt>
                <c:pt idx="2632">
                  <c:v>42901</c:v>
                </c:pt>
                <c:pt idx="2633">
                  <c:v>42902</c:v>
                </c:pt>
                <c:pt idx="2634">
                  <c:v>42903</c:v>
                </c:pt>
                <c:pt idx="2635">
                  <c:v>42904</c:v>
                </c:pt>
                <c:pt idx="2636">
                  <c:v>42905</c:v>
                </c:pt>
                <c:pt idx="2637">
                  <c:v>42906</c:v>
                </c:pt>
                <c:pt idx="2638">
                  <c:v>42907</c:v>
                </c:pt>
                <c:pt idx="2639">
                  <c:v>42908</c:v>
                </c:pt>
                <c:pt idx="2640">
                  <c:v>42909</c:v>
                </c:pt>
                <c:pt idx="2641">
                  <c:v>42910</c:v>
                </c:pt>
                <c:pt idx="2642">
                  <c:v>42911</c:v>
                </c:pt>
                <c:pt idx="2643">
                  <c:v>42912</c:v>
                </c:pt>
                <c:pt idx="2644">
                  <c:v>42913</c:v>
                </c:pt>
                <c:pt idx="2645">
                  <c:v>42914</c:v>
                </c:pt>
                <c:pt idx="2646">
                  <c:v>42915</c:v>
                </c:pt>
                <c:pt idx="2647">
                  <c:v>42916</c:v>
                </c:pt>
                <c:pt idx="2648">
                  <c:v>42917</c:v>
                </c:pt>
                <c:pt idx="2649">
                  <c:v>42918</c:v>
                </c:pt>
                <c:pt idx="2650">
                  <c:v>42919</c:v>
                </c:pt>
                <c:pt idx="2651">
                  <c:v>42920</c:v>
                </c:pt>
                <c:pt idx="2652">
                  <c:v>42921</c:v>
                </c:pt>
                <c:pt idx="2653">
                  <c:v>42922</c:v>
                </c:pt>
                <c:pt idx="2654">
                  <c:v>42923</c:v>
                </c:pt>
                <c:pt idx="2655">
                  <c:v>42924</c:v>
                </c:pt>
                <c:pt idx="2656">
                  <c:v>42925</c:v>
                </c:pt>
                <c:pt idx="2657">
                  <c:v>42926</c:v>
                </c:pt>
                <c:pt idx="2658">
                  <c:v>42927</c:v>
                </c:pt>
                <c:pt idx="2659">
                  <c:v>42928</c:v>
                </c:pt>
                <c:pt idx="2660">
                  <c:v>42929</c:v>
                </c:pt>
                <c:pt idx="2661">
                  <c:v>42930</c:v>
                </c:pt>
                <c:pt idx="2662">
                  <c:v>42931</c:v>
                </c:pt>
                <c:pt idx="2663">
                  <c:v>42932</c:v>
                </c:pt>
                <c:pt idx="2664">
                  <c:v>42933</c:v>
                </c:pt>
                <c:pt idx="2665">
                  <c:v>42934</c:v>
                </c:pt>
                <c:pt idx="2666">
                  <c:v>42935</c:v>
                </c:pt>
                <c:pt idx="2667">
                  <c:v>42936</c:v>
                </c:pt>
                <c:pt idx="2668">
                  <c:v>42937</c:v>
                </c:pt>
                <c:pt idx="2669">
                  <c:v>42938</c:v>
                </c:pt>
                <c:pt idx="2670">
                  <c:v>42939</c:v>
                </c:pt>
                <c:pt idx="2671">
                  <c:v>42940</c:v>
                </c:pt>
                <c:pt idx="2672">
                  <c:v>42941</c:v>
                </c:pt>
                <c:pt idx="2673">
                  <c:v>42942</c:v>
                </c:pt>
                <c:pt idx="2674">
                  <c:v>42943</c:v>
                </c:pt>
                <c:pt idx="2675">
                  <c:v>42944</c:v>
                </c:pt>
                <c:pt idx="2676">
                  <c:v>42945</c:v>
                </c:pt>
                <c:pt idx="2677">
                  <c:v>42946</c:v>
                </c:pt>
                <c:pt idx="2678">
                  <c:v>42947</c:v>
                </c:pt>
                <c:pt idx="2679">
                  <c:v>42948</c:v>
                </c:pt>
                <c:pt idx="2680">
                  <c:v>42949</c:v>
                </c:pt>
                <c:pt idx="2681">
                  <c:v>42950</c:v>
                </c:pt>
                <c:pt idx="2682">
                  <c:v>42951</c:v>
                </c:pt>
                <c:pt idx="2683">
                  <c:v>42952</c:v>
                </c:pt>
                <c:pt idx="2684">
                  <c:v>42953</c:v>
                </c:pt>
                <c:pt idx="2685">
                  <c:v>42954</c:v>
                </c:pt>
                <c:pt idx="2686">
                  <c:v>42955</c:v>
                </c:pt>
                <c:pt idx="2687">
                  <c:v>42956</c:v>
                </c:pt>
                <c:pt idx="2688">
                  <c:v>42957</c:v>
                </c:pt>
                <c:pt idx="2689">
                  <c:v>42958</c:v>
                </c:pt>
                <c:pt idx="2690">
                  <c:v>42959</c:v>
                </c:pt>
                <c:pt idx="2691">
                  <c:v>42960</c:v>
                </c:pt>
                <c:pt idx="2692">
                  <c:v>42961</c:v>
                </c:pt>
                <c:pt idx="2693">
                  <c:v>42962</c:v>
                </c:pt>
                <c:pt idx="2694">
                  <c:v>42963</c:v>
                </c:pt>
                <c:pt idx="2695">
                  <c:v>42964</c:v>
                </c:pt>
                <c:pt idx="2696">
                  <c:v>42965</c:v>
                </c:pt>
                <c:pt idx="2697">
                  <c:v>42966</c:v>
                </c:pt>
                <c:pt idx="2698">
                  <c:v>42967</c:v>
                </c:pt>
                <c:pt idx="2699">
                  <c:v>42968</c:v>
                </c:pt>
                <c:pt idx="2700">
                  <c:v>42969</c:v>
                </c:pt>
                <c:pt idx="2701">
                  <c:v>42970</c:v>
                </c:pt>
                <c:pt idx="2702">
                  <c:v>42971</c:v>
                </c:pt>
                <c:pt idx="2703">
                  <c:v>42972</c:v>
                </c:pt>
                <c:pt idx="2704">
                  <c:v>42973</c:v>
                </c:pt>
                <c:pt idx="2705">
                  <c:v>42974</c:v>
                </c:pt>
                <c:pt idx="2706">
                  <c:v>42975</c:v>
                </c:pt>
                <c:pt idx="2707">
                  <c:v>42976</c:v>
                </c:pt>
                <c:pt idx="2708">
                  <c:v>42977</c:v>
                </c:pt>
                <c:pt idx="2709">
                  <c:v>42978</c:v>
                </c:pt>
                <c:pt idx="2710">
                  <c:v>42979</c:v>
                </c:pt>
                <c:pt idx="2711">
                  <c:v>42980</c:v>
                </c:pt>
                <c:pt idx="2712">
                  <c:v>42981</c:v>
                </c:pt>
                <c:pt idx="2713">
                  <c:v>42982</c:v>
                </c:pt>
                <c:pt idx="2714">
                  <c:v>42983</c:v>
                </c:pt>
                <c:pt idx="2715">
                  <c:v>42984</c:v>
                </c:pt>
                <c:pt idx="2716">
                  <c:v>42985</c:v>
                </c:pt>
                <c:pt idx="2717">
                  <c:v>42986</c:v>
                </c:pt>
                <c:pt idx="2718">
                  <c:v>42987</c:v>
                </c:pt>
                <c:pt idx="2719">
                  <c:v>42988</c:v>
                </c:pt>
                <c:pt idx="2720">
                  <c:v>42989</c:v>
                </c:pt>
                <c:pt idx="2721">
                  <c:v>42990</c:v>
                </c:pt>
                <c:pt idx="2722">
                  <c:v>42991</c:v>
                </c:pt>
                <c:pt idx="2723">
                  <c:v>42992</c:v>
                </c:pt>
                <c:pt idx="2724">
                  <c:v>42993</c:v>
                </c:pt>
                <c:pt idx="2725">
                  <c:v>42994</c:v>
                </c:pt>
                <c:pt idx="2726">
                  <c:v>42995</c:v>
                </c:pt>
                <c:pt idx="2727">
                  <c:v>42996</c:v>
                </c:pt>
                <c:pt idx="2728">
                  <c:v>42997</c:v>
                </c:pt>
                <c:pt idx="2729">
                  <c:v>42998</c:v>
                </c:pt>
                <c:pt idx="2730">
                  <c:v>42999</c:v>
                </c:pt>
                <c:pt idx="2731">
                  <c:v>43000</c:v>
                </c:pt>
                <c:pt idx="2732">
                  <c:v>43001</c:v>
                </c:pt>
                <c:pt idx="2733">
                  <c:v>43002</c:v>
                </c:pt>
                <c:pt idx="2734">
                  <c:v>43003</c:v>
                </c:pt>
                <c:pt idx="2735">
                  <c:v>43004</c:v>
                </c:pt>
                <c:pt idx="2736">
                  <c:v>43005</c:v>
                </c:pt>
                <c:pt idx="2737">
                  <c:v>43006</c:v>
                </c:pt>
                <c:pt idx="2738">
                  <c:v>43007</c:v>
                </c:pt>
                <c:pt idx="2739">
                  <c:v>43008</c:v>
                </c:pt>
                <c:pt idx="2740">
                  <c:v>43009</c:v>
                </c:pt>
                <c:pt idx="2741">
                  <c:v>43010</c:v>
                </c:pt>
                <c:pt idx="2742">
                  <c:v>43011</c:v>
                </c:pt>
                <c:pt idx="2743">
                  <c:v>43012</c:v>
                </c:pt>
                <c:pt idx="2744">
                  <c:v>43013</c:v>
                </c:pt>
                <c:pt idx="2745">
                  <c:v>43014</c:v>
                </c:pt>
                <c:pt idx="2746">
                  <c:v>43015</c:v>
                </c:pt>
                <c:pt idx="2747">
                  <c:v>43016</c:v>
                </c:pt>
                <c:pt idx="2748">
                  <c:v>43017</c:v>
                </c:pt>
                <c:pt idx="2749">
                  <c:v>43018</c:v>
                </c:pt>
                <c:pt idx="2750">
                  <c:v>43019</c:v>
                </c:pt>
                <c:pt idx="2751">
                  <c:v>43020</c:v>
                </c:pt>
                <c:pt idx="2752">
                  <c:v>43021</c:v>
                </c:pt>
                <c:pt idx="2753">
                  <c:v>43022</c:v>
                </c:pt>
                <c:pt idx="2754">
                  <c:v>43023</c:v>
                </c:pt>
                <c:pt idx="2755">
                  <c:v>43024</c:v>
                </c:pt>
                <c:pt idx="2756">
                  <c:v>43025</c:v>
                </c:pt>
                <c:pt idx="2757">
                  <c:v>43026</c:v>
                </c:pt>
                <c:pt idx="2758">
                  <c:v>43027</c:v>
                </c:pt>
                <c:pt idx="2759">
                  <c:v>43028</c:v>
                </c:pt>
                <c:pt idx="2760">
                  <c:v>43029</c:v>
                </c:pt>
                <c:pt idx="2761">
                  <c:v>43030</c:v>
                </c:pt>
                <c:pt idx="2762">
                  <c:v>43031</c:v>
                </c:pt>
                <c:pt idx="2763">
                  <c:v>43032</c:v>
                </c:pt>
                <c:pt idx="2764">
                  <c:v>43033</c:v>
                </c:pt>
                <c:pt idx="2765">
                  <c:v>43034</c:v>
                </c:pt>
                <c:pt idx="2766">
                  <c:v>43035</c:v>
                </c:pt>
                <c:pt idx="2767">
                  <c:v>43036</c:v>
                </c:pt>
                <c:pt idx="2768">
                  <c:v>43037</c:v>
                </c:pt>
                <c:pt idx="2769">
                  <c:v>43038</c:v>
                </c:pt>
                <c:pt idx="2770">
                  <c:v>43039</c:v>
                </c:pt>
                <c:pt idx="2771">
                  <c:v>43040</c:v>
                </c:pt>
                <c:pt idx="2772">
                  <c:v>43041</c:v>
                </c:pt>
                <c:pt idx="2773">
                  <c:v>43042</c:v>
                </c:pt>
                <c:pt idx="2774">
                  <c:v>43043</c:v>
                </c:pt>
                <c:pt idx="2775">
                  <c:v>43044</c:v>
                </c:pt>
                <c:pt idx="2776">
                  <c:v>43045</c:v>
                </c:pt>
                <c:pt idx="2777">
                  <c:v>43046</c:v>
                </c:pt>
                <c:pt idx="2778">
                  <c:v>43047</c:v>
                </c:pt>
                <c:pt idx="2779">
                  <c:v>43048</c:v>
                </c:pt>
                <c:pt idx="2780">
                  <c:v>43049</c:v>
                </c:pt>
                <c:pt idx="2781">
                  <c:v>43050</c:v>
                </c:pt>
                <c:pt idx="2782">
                  <c:v>43051</c:v>
                </c:pt>
                <c:pt idx="2783">
                  <c:v>43052</c:v>
                </c:pt>
                <c:pt idx="2784">
                  <c:v>43053</c:v>
                </c:pt>
                <c:pt idx="2785">
                  <c:v>43054</c:v>
                </c:pt>
                <c:pt idx="2786">
                  <c:v>43055</c:v>
                </c:pt>
                <c:pt idx="2787">
                  <c:v>43056</c:v>
                </c:pt>
                <c:pt idx="2788">
                  <c:v>43057</c:v>
                </c:pt>
                <c:pt idx="2789">
                  <c:v>43058</c:v>
                </c:pt>
                <c:pt idx="2790">
                  <c:v>43059</c:v>
                </c:pt>
                <c:pt idx="2791">
                  <c:v>43060</c:v>
                </c:pt>
                <c:pt idx="2792">
                  <c:v>43061</c:v>
                </c:pt>
                <c:pt idx="2793">
                  <c:v>43062</c:v>
                </c:pt>
                <c:pt idx="2794">
                  <c:v>43063</c:v>
                </c:pt>
                <c:pt idx="2795">
                  <c:v>43064</c:v>
                </c:pt>
                <c:pt idx="2796">
                  <c:v>43065</c:v>
                </c:pt>
                <c:pt idx="2797">
                  <c:v>43066</c:v>
                </c:pt>
                <c:pt idx="2798">
                  <c:v>43067</c:v>
                </c:pt>
                <c:pt idx="2799">
                  <c:v>43068</c:v>
                </c:pt>
                <c:pt idx="2800">
                  <c:v>43069</c:v>
                </c:pt>
                <c:pt idx="2801">
                  <c:v>43070</c:v>
                </c:pt>
                <c:pt idx="2802">
                  <c:v>43071</c:v>
                </c:pt>
                <c:pt idx="2803">
                  <c:v>43072</c:v>
                </c:pt>
                <c:pt idx="2804">
                  <c:v>43073</c:v>
                </c:pt>
                <c:pt idx="2805">
                  <c:v>43074</c:v>
                </c:pt>
                <c:pt idx="2806">
                  <c:v>43075</c:v>
                </c:pt>
                <c:pt idx="2807">
                  <c:v>43076</c:v>
                </c:pt>
                <c:pt idx="2808">
                  <c:v>43077</c:v>
                </c:pt>
                <c:pt idx="2809">
                  <c:v>43078</c:v>
                </c:pt>
                <c:pt idx="2810">
                  <c:v>43079</c:v>
                </c:pt>
                <c:pt idx="2811">
                  <c:v>43080</c:v>
                </c:pt>
                <c:pt idx="2812">
                  <c:v>43081</c:v>
                </c:pt>
                <c:pt idx="2813">
                  <c:v>43082</c:v>
                </c:pt>
                <c:pt idx="2814">
                  <c:v>43083</c:v>
                </c:pt>
                <c:pt idx="2815">
                  <c:v>43084</c:v>
                </c:pt>
                <c:pt idx="2816">
                  <c:v>43085</c:v>
                </c:pt>
                <c:pt idx="2817">
                  <c:v>43086</c:v>
                </c:pt>
                <c:pt idx="2818">
                  <c:v>43087</c:v>
                </c:pt>
                <c:pt idx="2819">
                  <c:v>43088</c:v>
                </c:pt>
                <c:pt idx="2820">
                  <c:v>43089</c:v>
                </c:pt>
                <c:pt idx="2821">
                  <c:v>43090</c:v>
                </c:pt>
                <c:pt idx="2822">
                  <c:v>43091</c:v>
                </c:pt>
                <c:pt idx="2823">
                  <c:v>43092</c:v>
                </c:pt>
                <c:pt idx="2824">
                  <c:v>43093</c:v>
                </c:pt>
                <c:pt idx="2825">
                  <c:v>43094</c:v>
                </c:pt>
                <c:pt idx="2826">
                  <c:v>43095</c:v>
                </c:pt>
                <c:pt idx="2827">
                  <c:v>43096</c:v>
                </c:pt>
                <c:pt idx="2828">
                  <c:v>43097</c:v>
                </c:pt>
                <c:pt idx="2829">
                  <c:v>43098</c:v>
                </c:pt>
                <c:pt idx="2830">
                  <c:v>43099</c:v>
                </c:pt>
                <c:pt idx="2831">
                  <c:v>43100</c:v>
                </c:pt>
                <c:pt idx="2832">
                  <c:v>43101</c:v>
                </c:pt>
                <c:pt idx="2833">
                  <c:v>43102</c:v>
                </c:pt>
                <c:pt idx="2834">
                  <c:v>43103</c:v>
                </c:pt>
                <c:pt idx="2835">
                  <c:v>43104</c:v>
                </c:pt>
                <c:pt idx="2836">
                  <c:v>43105</c:v>
                </c:pt>
                <c:pt idx="2837">
                  <c:v>43106</c:v>
                </c:pt>
                <c:pt idx="2838">
                  <c:v>43107</c:v>
                </c:pt>
                <c:pt idx="2839">
                  <c:v>43108</c:v>
                </c:pt>
                <c:pt idx="2840">
                  <c:v>43109</c:v>
                </c:pt>
                <c:pt idx="2841">
                  <c:v>43110</c:v>
                </c:pt>
                <c:pt idx="2842">
                  <c:v>43111</c:v>
                </c:pt>
                <c:pt idx="2843">
                  <c:v>43112</c:v>
                </c:pt>
                <c:pt idx="2844">
                  <c:v>43113</c:v>
                </c:pt>
                <c:pt idx="2845">
                  <c:v>43114</c:v>
                </c:pt>
                <c:pt idx="2846">
                  <c:v>43115</c:v>
                </c:pt>
                <c:pt idx="2847">
                  <c:v>43116</c:v>
                </c:pt>
                <c:pt idx="2848">
                  <c:v>43117</c:v>
                </c:pt>
                <c:pt idx="2849">
                  <c:v>43118</c:v>
                </c:pt>
                <c:pt idx="2850">
                  <c:v>43119</c:v>
                </c:pt>
                <c:pt idx="2851">
                  <c:v>43120</c:v>
                </c:pt>
                <c:pt idx="2852">
                  <c:v>43121</c:v>
                </c:pt>
                <c:pt idx="2853">
                  <c:v>43122</c:v>
                </c:pt>
                <c:pt idx="2854">
                  <c:v>43123</c:v>
                </c:pt>
                <c:pt idx="2855">
                  <c:v>43124</c:v>
                </c:pt>
                <c:pt idx="2856">
                  <c:v>43125</c:v>
                </c:pt>
                <c:pt idx="2857">
                  <c:v>43126</c:v>
                </c:pt>
                <c:pt idx="2858">
                  <c:v>43127</c:v>
                </c:pt>
                <c:pt idx="2859">
                  <c:v>43128</c:v>
                </c:pt>
                <c:pt idx="2860">
                  <c:v>43129</c:v>
                </c:pt>
                <c:pt idx="2861">
                  <c:v>43130</c:v>
                </c:pt>
                <c:pt idx="2862">
                  <c:v>43131</c:v>
                </c:pt>
                <c:pt idx="2863">
                  <c:v>43132</c:v>
                </c:pt>
                <c:pt idx="2864">
                  <c:v>43133</c:v>
                </c:pt>
                <c:pt idx="2865">
                  <c:v>43134</c:v>
                </c:pt>
                <c:pt idx="2866">
                  <c:v>43135</c:v>
                </c:pt>
                <c:pt idx="2867">
                  <c:v>43136</c:v>
                </c:pt>
                <c:pt idx="2868">
                  <c:v>43137</c:v>
                </c:pt>
                <c:pt idx="2869">
                  <c:v>43138</c:v>
                </c:pt>
                <c:pt idx="2870">
                  <c:v>43139</c:v>
                </c:pt>
                <c:pt idx="2871">
                  <c:v>43140</c:v>
                </c:pt>
                <c:pt idx="2872">
                  <c:v>43141</c:v>
                </c:pt>
                <c:pt idx="2873">
                  <c:v>43142</c:v>
                </c:pt>
                <c:pt idx="2874">
                  <c:v>43143</c:v>
                </c:pt>
                <c:pt idx="2875">
                  <c:v>43144</c:v>
                </c:pt>
                <c:pt idx="2876">
                  <c:v>43145</c:v>
                </c:pt>
                <c:pt idx="2877">
                  <c:v>43146</c:v>
                </c:pt>
                <c:pt idx="2878">
                  <c:v>43147</c:v>
                </c:pt>
                <c:pt idx="2879">
                  <c:v>43148</c:v>
                </c:pt>
                <c:pt idx="2880">
                  <c:v>43149</c:v>
                </c:pt>
                <c:pt idx="2881">
                  <c:v>43150</c:v>
                </c:pt>
                <c:pt idx="2882">
                  <c:v>43151</c:v>
                </c:pt>
                <c:pt idx="2883">
                  <c:v>43152</c:v>
                </c:pt>
                <c:pt idx="2884">
                  <c:v>43153</c:v>
                </c:pt>
                <c:pt idx="2885">
                  <c:v>43154</c:v>
                </c:pt>
                <c:pt idx="2886">
                  <c:v>43155</c:v>
                </c:pt>
                <c:pt idx="2887">
                  <c:v>43156</c:v>
                </c:pt>
                <c:pt idx="2888">
                  <c:v>43157</c:v>
                </c:pt>
                <c:pt idx="2889">
                  <c:v>43158</c:v>
                </c:pt>
                <c:pt idx="2890">
                  <c:v>43159</c:v>
                </c:pt>
                <c:pt idx="2891">
                  <c:v>43160</c:v>
                </c:pt>
                <c:pt idx="2892">
                  <c:v>43161</c:v>
                </c:pt>
                <c:pt idx="2893">
                  <c:v>43162</c:v>
                </c:pt>
                <c:pt idx="2894">
                  <c:v>43163</c:v>
                </c:pt>
                <c:pt idx="2895">
                  <c:v>43164</c:v>
                </c:pt>
                <c:pt idx="2896">
                  <c:v>43165</c:v>
                </c:pt>
                <c:pt idx="2897">
                  <c:v>43166</c:v>
                </c:pt>
                <c:pt idx="2898">
                  <c:v>43167</c:v>
                </c:pt>
                <c:pt idx="2899">
                  <c:v>43168</c:v>
                </c:pt>
                <c:pt idx="2900">
                  <c:v>43169</c:v>
                </c:pt>
                <c:pt idx="2901">
                  <c:v>43170</c:v>
                </c:pt>
                <c:pt idx="2902">
                  <c:v>43171</c:v>
                </c:pt>
                <c:pt idx="2903">
                  <c:v>43172</c:v>
                </c:pt>
                <c:pt idx="2904">
                  <c:v>43173</c:v>
                </c:pt>
                <c:pt idx="2905">
                  <c:v>43174</c:v>
                </c:pt>
                <c:pt idx="2906">
                  <c:v>43175</c:v>
                </c:pt>
                <c:pt idx="2907">
                  <c:v>43176</c:v>
                </c:pt>
                <c:pt idx="2908">
                  <c:v>43177</c:v>
                </c:pt>
                <c:pt idx="2909">
                  <c:v>43178</c:v>
                </c:pt>
                <c:pt idx="2910">
                  <c:v>43179</c:v>
                </c:pt>
                <c:pt idx="2911">
                  <c:v>43180</c:v>
                </c:pt>
                <c:pt idx="2912">
                  <c:v>43181</c:v>
                </c:pt>
                <c:pt idx="2913">
                  <c:v>43182</c:v>
                </c:pt>
                <c:pt idx="2914">
                  <c:v>43183</c:v>
                </c:pt>
                <c:pt idx="2915">
                  <c:v>43184</c:v>
                </c:pt>
                <c:pt idx="2916">
                  <c:v>43185</c:v>
                </c:pt>
                <c:pt idx="2917">
                  <c:v>43186</c:v>
                </c:pt>
                <c:pt idx="2918">
                  <c:v>43187</c:v>
                </c:pt>
                <c:pt idx="2919">
                  <c:v>43188</c:v>
                </c:pt>
                <c:pt idx="2920">
                  <c:v>43189</c:v>
                </c:pt>
                <c:pt idx="2921">
                  <c:v>43190</c:v>
                </c:pt>
                <c:pt idx="2922">
                  <c:v>43191</c:v>
                </c:pt>
                <c:pt idx="2923">
                  <c:v>43192</c:v>
                </c:pt>
                <c:pt idx="2924">
                  <c:v>43193</c:v>
                </c:pt>
                <c:pt idx="2925">
                  <c:v>43194</c:v>
                </c:pt>
                <c:pt idx="2926">
                  <c:v>43195</c:v>
                </c:pt>
                <c:pt idx="2927">
                  <c:v>43196</c:v>
                </c:pt>
                <c:pt idx="2928">
                  <c:v>43197</c:v>
                </c:pt>
                <c:pt idx="2929">
                  <c:v>43198</c:v>
                </c:pt>
                <c:pt idx="2930">
                  <c:v>43199</c:v>
                </c:pt>
                <c:pt idx="2931">
                  <c:v>43200</c:v>
                </c:pt>
                <c:pt idx="2932">
                  <c:v>43201</c:v>
                </c:pt>
                <c:pt idx="2933">
                  <c:v>43202</c:v>
                </c:pt>
                <c:pt idx="2934">
                  <c:v>43203</c:v>
                </c:pt>
                <c:pt idx="2935">
                  <c:v>43204</c:v>
                </c:pt>
                <c:pt idx="2936">
                  <c:v>43205</c:v>
                </c:pt>
                <c:pt idx="2937">
                  <c:v>43206</c:v>
                </c:pt>
                <c:pt idx="2938">
                  <c:v>43207</c:v>
                </c:pt>
                <c:pt idx="2939">
                  <c:v>43208</c:v>
                </c:pt>
                <c:pt idx="2940">
                  <c:v>43209</c:v>
                </c:pt>
                <c:pt idx="2941">
                  <c:v>43210</c:v>
                </c:pt>
                <c:pt idx="2942">
                  <c:v>43211</c:v>
                </c:pt>
                <c:pt idx="2943">
                  <c:v>43212</c:v>
                </c:pt>
                <c:pt idx="2944">
                  <c:v>43213</c:v>
                </c:pt>
                <c:pt idx="2945">
                  <c:v>43214</c:v>
                </c:pt>
                <c:pt idx="2946">
                  <c:v>43215</c:v>
                </c:pt>
                <c:pt idx="2947">
                  <c:v>43216</c:v>
                </c:pt>
                <c:pt idx="2948">
                  <c:v>43217</c:v>
                </c:pt>
                <c:pt idx="2949">
                  <c:v>43218</c:v>
                </c:pt>
                <c:pt idx="2950">
                  <c:v>43219</c:v>
                </c:pt>
                <c:pt idx="2951">
                  <c:v>43220</c:v>
                </c:pt>
                <c:pt idx="2952">
                  <c:v>43221</c:v>
                </c:pt>
                <c:pt idx="2953">
                  <c:v>43222</c:v>
                </c:pt>
                <c:pt idx="2954">
                  <c:v>43223</c:v>
                </c:pt>
                <c:pt idx="2955">
                  <c:v>43224</c:v>
                </c:pt>
                <c:pt idx="2956">
                  <c:v>43225</c:v>
                </c:pt>
                <c:pt idx="2957">
                  <c:v>43226</c:v>
                </c:pt>
                <c:pt idx="2958">
                  <c:v>43227</c:v>
                </c:pt>
                <c:pt idx="2959">
                  <c:v>43228</c:v>
                </c:pt>
                <c:pt idx="2960">
                  <c:v>43229</c:v>
                </c:pt>
                <c:pt idx="2961">
                  <c:v>43230</c:v>
                </c:pt>
                <c:pt idx="2962">
                  <c:v>43231</c:v>
                </c:pt>
                <c:pt idx="2963">
                  <c:v>43232</c:v>
                </c:pt>
                <c:pt idx="2964">
                  <c:v>43233</c:v>
                </c:pt>
                <c:pt idx="2965">
                  <c:v>43234</c:v>
                </c:pt>
                <c:pt idx="2966">
                  <c:v>43235</c:v>
                </c:pt>
                <c:pt idx="2967">
                  <c:v>43236</c:v>
                </c:pt>
                <c:pt idx="2968">
                  <c:v>43237</c:v>
                </c:pt>
                <c:pt idx="2969">
                  <c:v>43238</c:v>
                </c:pt>
                <c:pt idx="2970">
                  <c:v>43239</c:v>
                </c:pt>
                <c:pt idx="2971">
                  <c:v>43240</c:v>
                </c:pt>
                <c:pt idx="2972">
                  <c:v>43241</c:v>
                </c:pt>
                <c:pt idx="2973">
                  <c:v>43242</c:v>
                </c:pt>
                <c:pt idx="2974">
                  <c:v>43243</c:v>
                </c:pt>
                <c:pt idx="2975">
                  <c:v>43244</c:v>
                </c:pt>
                <c:pt idx="2976">
                  <c:v>43245</c:v>
                </c:pt>
                <c:pt idx="2977">
                  <c:v>43246</c:v>
                </c:pt>
                <c:pt idx="2978">
                  <c:v>43247</c:v>
                </c:pt>
                <c:pt idx="2979">
                  <c:v>43248</c:v>
                </c:pt>
                <c:pt idx="2980">
                  <c:v>43249</c:v>
                </c:pt>
                <c:pt idx="2981">
                  <c:v>43250</c:v>
                </c:pt>
                <c:pt idx="2982">
                  <c:v>43251</c:v>
                </c:pt>
                <c:pt idx="2983">
                  <c:v>43252</c:v>
                </c:pt>
                <c:pt idx="2984">
                  <c:v>43253</c:v>
                </c:pt>
                <c:pt idx="2985">
                  <c:v>43254</c:v>
                </c:pt>
                <c:pt idx="2986">
                  <c:v>43255</c:v>
                </c:pt>
                <c:pt idx="2987">
                  <c:v>43256</c:v>
                </c:pt>
                <c:pt idx="2988">
                  <c:v>43257</c:v>
                </c:pt>
                <c:pt idx="2989">
                  <c:v>43258</c:v>
                </c:pt>
                <c:pt idx="2990">
                  <c:v>43259</c:v>
                </c:pt>
                <c:pt idx="2991">
                  <c:v>43260</c:v>
                </c:pt>
                <c:pt idx="2992">
                  <c:v>43261</c:v>
                </c:pt>
                <c:pt idx="2993">
                  <c:v>43262</c:v>
                </c:pt>
                <c:pt idx="2994">
                  <c:v>43263</c:v>
                </c:pt>
                <c:pt idx="2995">
                  <c:v>43264</c:v>
                </c:pt>
                <c:pt idx="2996">
                  <c:v>43265</c:v>
                </c:pt>
                <c:pt idx="2997">
                  <c:v>43266</c:v>
                </c:pt>
                <c:pt idx="2998">
                  <c:v>43267</c:v>
                </c:pt>
                <c:pt idx="2999">
                  <c:v>43268</c:v>
                </c:pt>
                <c:pt idx="3000">
                  <c:v>43269</c:v>
                </c:pt>
                <c:pt idx="3001">
                  <c:v>43270</c:v>
                </c:pt>
                <c:pt idx="3002">
                  <c:v>43271</c:v>
                </c:pt>
                <c:pt idx="3003">
                  <c:v>43272</c:v>
                </c:pt>
                <c:pt idx="3004">
                  <c:v>43273</c:v>
                </c:pt>
                <c:pt idx="3005">
                  <c:v>43274</c:v>
                </c:pt>
                <c:pt idx="3006">
                  <c:v>43275</c:v>
                </c:pt>
                <c:pt idx="3007">
                  <c:v>43276</c:v>
                </c:pt>
                <c:pt idx="3008">
                  <c:v>43277</c:v>
                </c:pt>
                <c:pt idx="3009">
                  <c:v>43278</c:v>
                </c:pt>
                <c:pt idx="3010">
                  <c:v>43279</c:v>
                </c:pt>
                <c:pt idx="3011">
                  <c:v>43280</c:v>
                </c:pt>
                <c:pt idx="3012">
                  <c:v>43281</c:v>
                </c:pt>
                <c:pt idx="3013">
                  <c:v>43282</c:v>
                </c:pt>
                <c:pt idx="3014">
                  <c:v>43283</c:v>
                </c:pt>
                <c:pt idx="3015">
                  <c:v>43284</c:v>
                </c:pt>
                <c:pt idx="3016">
                  <c:v>43285</c:v>
                </c:pt>
                <c:pt idx="3017">
                  <c:v>43286</c:v>
                </c:pt>
                <c:pt idx="3018">
                  <c:v>43287</c:v>
                </c:pt>
                <c:pt idx="3019">
                  <c:v>43288</c:v>
                </c:pt>
                <c:pt idx="3020">
                  <c:v>43289</c:v>
                </c:pt>
                <c:pt idx="3021">
                  <c:v>43290</c:v>
                </c:pt>
                <c:pt idx="3022">
                  <c:v>43291</c:v>
                </c:pt>
                <c:pt idx="3023">
                  <c:v>43292</c:v>
                </c:pt>
                <c:pt idx="3024">
                  <c:v>43293</c:v>
                </c:pt>
                <c:pt idx="3025">
                  <c:v>43294</c:v>
                </c:pt>
                <c:pt idx="3026">
                  <c:v>43295</c:v>
                </c:pt>
                <c:pt idx="3027">
                  <c:v>43296</c:v>
                </c:pt>
                <c:pt idx="3028">
                  <c:v>43297</c:v>
                </c:pt>
                <c:pt idx="3029">
                  <c:v>43298</c:v>
                </c:pt>
                <c:pt idx="3030">
                  <c:v>43299</c:v>
                </c:pt>
                <c:pt idx="3031">
                  <c:v>43300</c:v>
                </c:pt>
                <c:pt idx="3032">
                  <c:v>43301</c:v>
                </c:pt>
                <c:pt idx="3033">
                  <c:v>43302</c:v>
                </c:pt>
                <c:pt idx="3034">
                  <c:v>43303</c:v>
                </c:pt>
                <c:pt idx="3035">
                  <c:v>43304</c:v>
                </c:pt>
                <c:pt idx="3036">
                  <c:v>43305</c:v>
                </c:pt>
                <c:pt idx="3037">
                  <c:v>43306</c:v>
                </c:pt>
                <c:pt idx="3038">
                  <c:v>43307</c:v>
                </c:pt>
                <c:pt idx="3039">
                  <c:v>43308</c:v>
                </c:pt>
                <c:pt idx="3040">
                  <c:v>43309</c:v>
                </c:pt>
                <c:pt idx="3041">
                  <c:v>43310</c:v>
                </c:pt>
                <c:pt idx="3042">
                  <c:v>43311</c:v>
                </c:pt>
                <c:pt idx="3043">
                  <c:v>43312</c:v>
                </c:pt>
                <c:pt idx="3044">
                  <c:v>43313</c:v>
                </c:pt>
                <c:pt idx="3045">
                  <c:v>43314</c:v>
                </c:pt>
                <c:pt idx="3046">
                  <c:v>43315</c:v>
                </c:pt>
                <c:pt idx="3047">
                  <c:v>43316</c:v>
                </c:pt>
                <c:pt idx="3048">
                  <c:v>43317</c:v>
                </c:pt>
                <c:pt idx="3049">
                  <c:v>43318</c:v>
                </c:pt>
                <c:pt idx="3050">
                  <c:v>43319</c:v>
                </c:pt>
                <c:pt idx="3051">
                  <c:v>43320</c:v>
                </c:pt>
                <c:pt idx="3052">
                  <c:v>43321</c:v>
                </c:pt>
                <c:pt idx="3053">
                  <c:v>43322</c:v>
                </c:pt>
                <c:pt idx="3054">
                  <c:v>43323</c:v>
                </c:pt>
                <c:pt idx="3055">
                  <c:v>43324</c:v>
                </c:pt>
                <c:pt idx="3056">
                  <c:v>43325</c:v>
                </c:pt>
                <c:pt idx="3057">
                  <c:v>43326</c:v>
                </c:pt>
                <c:pt idx="3058">
                  <c:v>43327</c:v>
                </c:pt>
                <c:pt idx="3059">
                  <c:v>43328</c:v>
                </c:pt>
                <c:pt idx="3060">
                  <c:v>43329</c:v>
                </c:pt>
                <c:pt idx="3061">
                  <c:v>43330</c:v>
                </c:pt>
                <c:pt idx="3062">
                  <c:v>43331</c:v>
                </c:pt>
                <c:pt idx="3063">
                  <c:v>43332</c:v>
                </c:pt>
                <c:pt idx="3064">
                  <c:v>43333</c:v>
                </c:pt>
                <c:pt idx="3065">
                  <c:v>43334</c:v>
                </c:pt>
                <c:pt idx="3066">
                  <c:v>43335</c:v>
                </c:pt>
                <c:pt idx="3067">
                  <c:v>43336</c:v>
                </c:pt>
                <c:pt idx="3068">
                  <c:v>43337</c:v>
                </c:pt>
                <c:pt idx="3069">
                  <c:v>43338</c:v>
                </c:pt>
                <c:pt idx="3070">
                  <c:v>43339</c:v>
                </c:pt>
                <c:pt idx="3071">
                  <c:v>43340</c:v>
                </c:pt>
                <c:pt idx="3072">
                  <c:v>43341</c:v>
                </c:pt>
                <c:pt idx="3073">
                  <c:v>43342</c:v>
                </c:pt>
                <c:pt idx="3074">
                  <c:v>43343</c:v>
                </c:pt>
                <c:pt idx="3075">
                  <c:v>43344</c:v>
                </c:pt>
                <c:pt idx="3076">
                  <c:v>43345</c:v>
                </c:pt>
                <c:pt idx="3077">
                  <c:v>43346</c:v>
                </c:pt>
                <c:pt idx="3078">
                  <c:v>43347</c:v>
                </c:pt>
                <c:pt idx="3079">
                  <c:v>43348</c:v>
                </c:pt>
                <c:pt idx="3080">
                  <c:v>43349</c:v>
                </c:pt>
                <c:pt idx="3081">
                  <c:v>43350</c:v>
                </c:pt>
                <c:pt idx="3082">
                  <c:v>43351</c:v>
                </c:pt>
                <c:pt idx="3083">
                  <c:v>43352</c:v>
                </c:pt>
                <c:pt idx="3084">
                  <c:v>43353</c:v>
                </c:pt>
                <c:pt idx="3085">
                  <c:v>43354</c:v>
                </c:pt>
                <c:pt idx="3086">
                  <c:v>43355</c:v>
                </c:pt>
                <c:pt idx="3087">
                  <c:v>43356</c:v>
                </c:pt>
                <c:pt idx="3088">
                  <c:v>43357</c:v>
                </c:pt>
                <c:pt idx="3089">
                  <c:v>43358</c:v>
                </c:pt>
                <c:pt idx="3090">
                  <c:v>43359</c:v>
                </c:pt>
                <c:pt idx="3091">
                  <c:v>43360</c:v>
                </c:pt>
                <c:pt idx="3092">
                  <c:v>43361</c:v>
                </c:pt>
                <c:pt idx="3093">
                  <c:v>43362</c:v>
                </c:pt>
                <c:pt idx="3094">
                  <c:v>43363</c:v>
                </c:pt>
                <c:pt idx="3095">
                  <c:v>43364</c:v>
                </c:pt>
                <c:pt idx="3096">
                  <c:v>43365</c:v>
                </c:pt>
                <c:pt idx="3097">
                  <c:v>43366</c:v>
                </c:pt>
                <c:pt idx="3098">
                  <c:v>43367</c:v>
                </c:pt>
                <c:pt idx="3099">
                  <c:v>43368</c:v>
                </c:pt>
                <c:pt idx="3100">
                  <c:v>43369</c:v>
                </c:pt>
                <c:pt idx="3101">
                  <c:v>43370</c:v>
                </c:pt>
                <c:pt idx="3102">
                  <c:v>43371</c:v>
                </c:pt>
                <c:pt idx="3103">
                  <c:v>43372</c:v>
                </c:pt>
                <c:pt idx="3104">
                  <c:v>43373</c:v>
                </c:pt>
                <c:pt idx="3105">
                  <c:v>43374</c:v>
                </c:pt>
                <c:pt idx="3106">
                  <c:v>43375</c:v>
                </c:pt>
                <c:pt idx="3107">
                  <c:v>43376</c:v>
                </c:pt>
                <c:pt idx="3108">
                  <c:v>43377</c:v>
                </c:pt>
                <c:pt idx="3109">
                  <c:v>43378</c:v>
                </c:pt>
                <c:pt idx="3110">
                  <c:v>43379</c:v>
                </c:pt>
                <c:pt idx="3111">
                  <c:v>43380</c:v>
                </c:pt>
                <c:pt idx="3112">
                  <c:v>43381</c:v>
                </c:pt>
                <c:pt idx="3113">
                  <c:v>43382</c:v>
                </c:pt>
                <c:pt idx="3114">
                  <c:v>43383</c:v>
                </c:pt>
                <c:pt idx="3115">
                  <c:v>43384</c:v>
                </c:pt>
                <c:pt idx="3116">
                  <c:v>43385</c:v>
                </c:pt>
                <c:pt idx="3117">
                  <c:v>43386</c:v>
                </c:pt>
                <c:pt idx="3118">
                  <c:v>43387</c:v>
                </c:pt>
                <c:pt idx="3119">
                  <c:v>43388</c:v>
                </c:pt>
                <c:pt idx="3120">
                  <c:v>43389</c:v>
                </c:pt>
                <c:pt idx="3121">
                  <c:v>43390</c:v>
                </c:pt>
                <c:pt idx="3122">
                  <c:v>43391</c:v>
                </c:pt>
                <c:pt idx="3123">
                  <c:v>43392</c:v>
                </c:pt>
                <c:pt idx="3124">
                  <c:v>43393</c:v>
                </c:pt>
                <c:pt idx="3125">
                  <c:v>43394</c:v>
                </c:pt>
                <c:pt idx="3126">
                  <c:v>43395</c:v>
                </c:pt>
                <c:pt idx="3127">
                  <c:v>43396</c:v>
                </c:pt>
                <c:pt idx="3128">
                  <c:v>43397</c:v>
                </c:pt>
                <c:pt idx="3129">
                  <c:v>43398</c:v>
                </c:pt>
                <c:pt idx="3130">
                  <c:v>43399</c:v>
                </c:pt>
                <c:pt idx="3131">
                  <c:v>43400</c:v>
                </c:pt>
                <c:pt idx="3132">
                  <c:v>43401</c:v>
                </c:pt>
                <c:pt idx="3133">
                  <c:v>43402</c:v>
                </c:pt>
                <c:pt idx="3134">
                  <c:v>43403</c:v>
                </c:pt>
                <c:pt idx="3135">
                  <c:v>43404</c:v>
                </c:pt>
                <c:pt idx="3136">
                  <c:v>43405</c:v>
                </c:pt>
                <c:pt idx="3137">
                  <c:v>43406</c:v>
                </c:pt>
                <c:pt idx="3138">
                  <c:v>43407</c:v>
                </c:pt>
                <c:pt idx="3139">
                  <c:v>43408</c:v>
                </c:pt>
                <c:pt idx="3140">
                  <c:v>43409</c:v>
                </c:pt>
                <c:pt idx="3141">
                  <c:v>43410</c:v>
                </c:pt>
                <c:pt idx="3142">
                  <c:v>43411</c:v>
                </c:pt>
                <c:pt idx="3143">
                  <c:v>43412</c:v>
                </c:pt>
                <c:pt idx="3144">
                  <c:v>43413</c:v>
                </c:pt>
                <c:pt idx="3145">
                  <c:v>43414</c:v>
                </c:pt>
                <c:pt idx="3146">
                  <c:v>43415</c:v>
                </c:pt>
                <c:pt idx="3147">
                  <c:v>43416</c:v>
                </c:pt>
                <c:pt idx="3148">
                  <c:v>43417</c:v>
                </c:pt>
                <c:pt idx="3149">
                  <c:v>43418</c:v>
                </c:pt>
                <c:pt idx="3150">
                  <c:v>43419</c:v>
                </c:pt>
                <c:pt idx="3151">
                  <c:v>43420</c:v>
                </c:pt>
                <c:pt idx="3152">
                  <c:v>43421</c:v>
                </c:pt>
                <c:pt idx="3153">
                  <c:v>43422</c:v>
                </c:pt>
                <c:pt idx="3154">
                  <c:v>43423</c:v>
                </c:pt>
                <c:pt idx="3155">
                  <c:v>43424</c:v>
                </c:pt>
                <c:pt idx="3156">
                  <c:v>43425</c:v>
                </c:pt>
                <c:pt idx="3157">
                  <c:v>43426</c:v>
                </c:pt>
                <c:pt idx="3158">
                  <c:v>43427</c:v>
                </c:pt>
                <c:pt idx="3159">
                  <c:v>43428</c:v>
                </c:pt>
                <c:pt idx="3160">
                  <c:v>43429</c:v>
                </c:pt>
                <c:pt idx="3161">
                  <c:v>43430</c:v>
                </c:pt>
                <c:pt idx="3162">
                  <c:v>43431</c:v>
                </c:pt>
                <c:pt idx="3163">
                  <c:v>43432</c:v>
                </c:pt>
                <c:pt idx="3164">
                  <c:v>43433</c:v>
                </c:pt>
                <c:pt idx="3165">
                  <c:v>43434</c:v>
                </c:pt>
                <c:pt idx="3166">
                  <c:v>43435</c:v>
                </c:pt>
                <c:pt idx="3167">
                  <c:v>43436</c:v>
                </c:pt>
                <c:pt idx="3168">
                  <c:v>43437</c:v>
                </c:pt>
                <c:pt idx="3169">
                  <c:v>43438</c:v>
                </c:pt>
                <c:pt idx="3170">
                  <c:v>43439</c:v>
                </c:pt>
                <c:pt idx="3171">
                  <c:v>43440</c:v>
                </c:pt>
                <c:pt idx="3172">
                  <c:v>43441</c:v>
                </c:pt>
                <c:pt idx="3173">
                  <c:v>43442</c:v>
                </c:pt>
                <c:pt idx="3174">
                  <c:v>43443</c:v>
                </c:pt>
                <c:pt idx="3175">
                  <c:v>43444</c:v>
                </c:pt>
                <c:pt idx="3176">
                  <c:v>43445</c:v>
                </c:pt>
                <c:pt idx="3177">
                  <c:v>43446</c:v>
                </c:pt>
                <c:pt idx="3178">
                  <c:v>43447</c:v>
                </c:pt>
                <c:pt idx="3179">
                  <c:v>43448</c:v>
                </c:pt>
                <c:pt idx="3180">
                  <c:v>43449</c:v>
                </c:pt>
                <c:pt idx="3181">
                  <c:v>43450</c:v>
                </c:pt>
                <c:pt idx="3182">
                  <c:v>43451</c:v>
                </c:pt>
                <c:pt idx="3183">
                  <c:v>43452</c:v>
                </c:pt>
                <c:pt idx="3184">
                  <c:v>43453</c:v>
                </c:pt>
                <c:pt idx="3185">
                  <c:v>43454</c:v>
                </c:pt>
                <c:pt idx="3186">
                  <c:v>43455</c:v>
                </c:pt>
                <c:pt idx="3187">
                  <c:v>43456</c:v>
                </c:pt>
                <c:pt idx="3188">
                  <c:v>43457</c:v>
                </c:pt>
                <c:pt idx="3189">
                  <c:v>43458</c:v>
                </c:pt>
                <c:pt idx="3190">
                  <c:v>43459</c:v>
                </c:pt>
                <c:pt idx="3191">
                  <c:v>43460</c:v>
                </c:pt>
                <c:pt idx="3192">
                  <c:v>43461</c:v>
                </c:pt>
                <c:pt idx="3193">
                  <c:v>43462</c:v>
                </c:pt>
                <c:pt idx="3194">
                  <c:v>43463</c:v>
                </c:pt>
                <c:pt idx="3195">
                  <c:v>43464</c:v>
                </c:pt>
                <c:pt idx="3196">
                  <c:v>43465</c:v>
                </c:pt>
                <c:pt idx="3197">
                  <c:v>43466</c:v>
                </c:pt>
                <c:pt idx="3198">
                  <c:v>43467</c:v>
                </c:pt>
                <c:pt idx="3199">
                  <c:v>43468</c:v>
                </c:pt>
                <c:pt idx="3200">
                  <c:v>43469</c:v>
                </c:pt>
                <c:pt idx="3201">
                  <c:v>43470</c:v>
                </c:pt>
                <c:pt idx="3202">
                  <c:v>43471</c:v>
                </c:pt>
                <c:pt idx="3203">
                  <c:v>43472</c:v>
                </c:pt>
                <c:pt idx="3204">
                  <c:v>43473</c:v>
                </c:pt>
                <c:pt idx="3205">
                  <c:v>43474</c:v>
                </c:pt>
                <c:pt idx="3206">
                  <c:v>43475</c:v>
                </c:pt>
                <c:pt idx="3207">
                  <c:v>43476</c:v>
                </c:pt>
                <c:pt idx="3208">
                  <c:v>43477</c:v>
                </c:pt>
                <c:pt idx="3209">
                  <c:v>43478</c:v>
                </c:pt>
                <c:pt idx="3210">
                  <c:v>43479</c:v>
                </c:pt>
                <c:pt idx="3211">
                  <c:v>43480</c:v>
                </c:pt>
                <c:pt idx="3212">
                  <c:v>43481</c:v>
                </c:pt>
                <c:pt idx="3213">
                  <c:v>43482</c:v>
                </c:pt>
                <c:pt idx="3214">
                  <c:v>43483</c:v>
                </c:pt>
                <c:pt idx="3215">
                  <c:v>43484</c:v>
                </c:pt>
                <c:pt idx="3216">
                  <c:v>43485</c:v>
                </c:pt>
                <c:pt idx="3217">
                  <c:v>43486</c:v>
                </c:pt>
                <c:pt idx="3218">
                  <c:v>43487</c:v>
                </c:pt>
                <c:pt idx="3219">
                  <c:v>43488</c:v>
                </c:pt>
                <c:pt idx="3220">
                  <c:v>43489</c:v>
                </c:pt>
                <c:pt idx="3221">
                  <c:v>43490</c:v>
                </c:pt>
                <c:pt idx="3222">
                  <c:v>43491</c:v>
                </c:pt>
                <c:pt idx="3223">
                  <c:v>43492</c:v>
                </c:pt>
                <c:pt idx="3224">
                  <c:v>43493</c:v>
                </c:pt>
                <c:pt idx="3225">
                  <c:v>43494</c:v>
                </c:pt>
                <c:pt idx="3226">
                  <c:v>43495</c:v>
                </c:pt>
                <c:pt idx="3227">
                  <c:v>43496</c:v>
                </c:pt>
                <c:pt idx="3228">
                  <c:v>43497</c:v>
                </c:pt>
                <c:pt idx="3229">
                  <c:v>43498</c:v>
                </c:pt>
                <c:pt idx="3230">
                  <c:v>43499</c:v>
                </c:pt>
                <c:pt idx="3231">
                  <c:v>43500</c:v>
                </c:pt>
                <c:pt idx="3232">
                  <c:v>43501</c:v>
                </c:pt>
                <c:pt idx="3233">
                  <c:v>43502</c:v>
                </c:pt>
                <c:pt idx="3234">
                  <c:v>43503</c:v>
                </c:pt>
                <c:pt idx="3235">
                  <c:v>43504</c:v>
                </c:pt>
                <c:pt idx="3236">
                  <c:v>43505</c:v>
                </c:pt>
                <c:pt idx="3237">
                  <c:v>43506</c:v>
                </c:pt>
                <c:pt idx="3238">
                  <c:v>43507</c:v>
                </c:pt>
                <c:pt idx="3239">
                  <c:v>43508</c:v>
                </c:pt>
                <c:pt idx="3240">
                  <c:v>43509</c:v>
                </c:pt>
                <c:pt idx="3241">
                  <c:v>43510</c:v>
                </c:pt>
                <c:pt idx="3242">
                  <c:v>43511</c:v>
                </c:pt>
                <c:pt idx="3243">
                  <c:v>43512</c:v>
                </c:pt>
                <c:pt idx="3244">
                  <c:v>43513</c:v>
                </c:pt>
                <c:pt idx="3245">
                  <c:v>43514</c:v>
                </c:pt>
                <c:pt idx="3246">
                  <c:v>43515</c:v>
                </c:pt>
                <c:pt idx="3247">
                  <c:v>43516</c:v>
                </c:pt>
                <c:pt idx="3248">
                  <c:v>43517</c:v>
                </c:pt>
                <c:pt idx="3249">
                  <c:v>43518</c:v>
                </c:pt>
                <c:pt idx="3250">
                  <c:v>43519</c:v>
                </c:pt>
                <c:pt idx="3251">
                  <c:v>43520</c:v>
                </c:pt>
                <c:pt idx="3252">
                  <c:v>43521</c:v>
                </c:pt>
                <c:pt idx="3253">
                  <c:v>43522</c:v>
                </c:pt>
                <c:pt idx="3254">
                  <c:v>43523</c:v>
                </c:pt>
                <c:pt idx="3255">
                  <c:v>43524</c:v>
                </c:pt>
                <c:pt idx="3256">
                  <c:v>43525</c:v>
                </c:pt>
                <c:pt idx="3257">
                  <c:v>43526</c:v>
                </c:pt>
                <c:pt idx="3258">
                  <c:v>43527</c:v>
                </c:pt>
                <c:pt idx="3259">
                  <c:v>43528</c:v>
                </c:pt>
                <c:pt idx="3260">
                  <c:v>43529</c:v>
                </c:pt>
                <c:pt idx="3261">
                  <c:v>43530</c:v>
                </c:pt>
                <c:pt idx="3262">
                  <c:v>43531</c:v>
                </c:pt>
                <c:pt idx="3263">
                  <c:v>43532</c:v>
                </c:pt>
                <c:pt idx="3264">
                  <c:v>43533</c:v>
                </c:pt>
                <c:pt idx="3265">
                  <c:v>43534</c:v>
                </c:pt>
                <c:pt idx="3266">
                  <c:v>43535</c:v>
                </c:pt>
                <c:pt idx="3267">
                  <c:v>43536</c:v>
                </c:pt>
                <c:pt idx="3268">
                  <c:v>43537</c:v>
                </c:pt>
                <c:pt idx="3269">
                  <c:v>43538</c:v>
                </c:pt>
                <c:pt idx="3270">
                  <c:v>43539</c:v>
                </c:pt>
                <c:pt idx="3271">
                  <c:v>43540</c:v>
                </c:pt>
                <c:pt idx="3272">
                  <c:v>43541</c:v>
                </c:pt>
                <c:pt idx="3273">
                  <c:v>43542</c:v>
                </c:pt>
                <c:pt idx="3274">
                  <c:v>43543</c:v>
                </c:pt>
                <c:pt idx="3275">
                  <c:v>43544</c:v>
                </c:pt>
                <c:pt idx="3276">
                  <c:v>43545</c:v>
                </c:pt>
                <c:pt idx="3277">
                  <c:v>43546</c:v>
                </c:pt>
                <c:pt idx="3278">
                  <c:v>43547</c:v>
                </c:pt>
                <c:pt idx="3279">
                  <c:v>43548</c:v>
                </c:pt>
                <c:pt idx="3280">
                  <c:v>43549</c:v>
                </c:pt>
                <c:pt idx="3281">
                  <c:v>43550</c:v>
                </c:pt>
                <c:pt idx="3282">
                  <c:v>43551</c:v>
                </c:pt>
                <c:pt idx="3283">
                  <c:v>43552</c:v>
                </c:pt>
                <c:pt idx="3284">
                  <c:v>43553</c:v>
                </c:pt>
                <c:pt idx="3285">
                  <c:v>43554</c:v>
                </c:pt>
                <c:pt idx="3286">
                  <c:v>43555</c:v>
                </c:pt>
                <c:pt idx="3287">
                  <c:v>43556</c:v>
                </c:pt>
                <c:pt idx="3288">
                  <c:v>43557</c:v>
                </c:pt>
                <c:pt idx="3289">
                  <c:v>43558</c:v>
                </c:pt>
                <c:pt idx="3290">
                  <c:v>43559</c:v>
                </c:pt>
                <c:pt idx="3291">
                  <c:v>43560</c:v>
                </c:pt>
                <c:pt idx="3292">
                  <c:v>43561</c:v>
                </c:pt>
                <c:pt idx="3293">
                  <c:v>43562</c:v>
                </c:pt>
                <c:pt idx="3294">
                  <c:v>43563</c:v>
                </c:pt>
                <c:pt idx="3295">
                  <c:v>43564</c:v>
                </c:pt>
                <c:pt idx="3296">
                  <c:v>43565</c:v>
                </c:pt>
                <c:pt idx="3297">
                  <c:v>43566</c:v>
                </c:pt>
                <c:pt idx="3298">
                  <c:v>43567</c:v>
                </c:pt>
                <c:pt idx="3299">
                  <c:v>43568</c:v>
                </c:pt>
                <c:pt idx="3300">
                  <c:v>43569</c:v>
                </c:pt>
                <c:pt idx="3301">
                  <c:v>43570</c:v>
                </c:pt>
                <c:pt idx="3302">
                  <c:v>43571</c:v>
                </c:pt>
                <c:pt idx="3303">
                  <c:v>43572</c:v>
                </c:pt>
                <c:pt idx="3304">
                  <c:v>43573</c:v>
                </c:pt>
                <c:pt idx="3305">
                  <c:v>43574</c:v>
                </c:pt>
                <c:pt idx="3306">
                  <c:v>43575</c:v>
                </c:pt>
                <c:pt idx="3307">
                  <c:v>43576</c:v>
                </c:pt>
                <c:pt idx="3308">
                  <c:v>43577</c:v>
                </c:pt>
                <c:pt idx="3309">
                  <c:v>43578</c:v>
                </c:pt>
                <c:pt idx="3310">
                  <c:v>43579</c:v>
                </c:pt>
                <c:pt idx="3311">
                  <c:v>43580</c:v>
                </c:pt>
                <c:pt idx="3312">
                  <c:v>43581</c:v>
                </c:pt>
                <c:pt idx="3313">
                  <c:v>43582</c:v>
                </c:pt>
                <c:pt idx="3314">
                  <c:v>43583</c:v>
                </c:pt>
                <c:pt idx="3315">
                  <c:v>43584</c:v>
                </c:pt>
                <c:pt idx="3316">
                  <c:v>43585</c:v>
                </c:pt>
                <c:pt idx="3317">
                  <c:v>43586</c:v>
                </c:pt>
                <c:pt idx="3318">
                  <c:v>43587</c:v>
                </c:pt>
                <c:pt idx="3319">
                  <c:v>43588</c:v>
                </c:pt>
                <c:pt idx="3320">
                  <c:v>43589</c:v>
                </c:pt>
                <c:pt idx="3321">
                  <c:v>43590</c:v>
                </c:pt>
                <c:pt idx="3322">
                  <c:v>43591</c:v>
                </c:pt>
                <c:pt idx="3323">
                  <c:v>43592</c:v>
                </c:pt>
                <c:pt idx="3324">
                  <c:v>43593</c:v>
                </c:pt>
                <c:pt idx="3325">
                  <c:v>43594</c:v>
                </c:pt>
                <c:pt idx="3326">
                  <c:v>43595</c:v>
                </c:pt>
                <c:pt idx="3327">
                  <c:v>43596</c:v>
                </c:pt>
                <c:pt idx="3328">
                  <c:v>43597</c:v>
                </c:pt>
                <c:pt idx="3329">
                  <c:v>43598</c:v>
                </c:pt>
                <c:pt idx="3330">
                  <c:v>43599</c:v>
                </c:pt>
                <c:pt idx="3331">
                  <c:v>43600</c:v>
                </c:pt>
                <c:pt idx="3332">
                  <c:v>43601</c:v>
                </c:pt>
                <c:pt idx="3333">
                  <c:v>43602</c:v>
                </c:pt>
                <c:pt idx="3334">
                  <c:v>43603</c:v>
                </c:pt>
                <c:pt idx="3335">
                  <c:v>43604</c:v>
                </c:pt>
                <c:pt idx="3336">
                  <c:v>43605</c:v>
                </c:pt>
                <c:pt idx="3337">
                  <c:v>43606</c:v>
                </c:pt>
                <c:pt idx="3338">
                  <c:v>43607</c:v>
                </c:pt>
                <c:pt idx="3339">
                  <c:v>43608</c:v>
                </c:pt>
                <c:pt idx="3340">
                  <c:v>43609</c:v>
                </c:pt>
                <c:pt idx="3341">
                  <c:v>43610</c:v>
                </c:pt>
                <c:pt idx="3342">
                  <c:v>43611</c:v>
                </c:pt>
                <c:pt idx="3343">
                  <c:v>43612</c:v>
                </c:pt>
                <c:pt idx="3344">
                  <c:v>43613</c:v>
                </c:pt>
                <c:pt idx="3345">
                  <c:v>43614</c:v>
                </c:pt>
                <c:pt idx="3346">
                  <c:v>43615</c:v>
                </c:pt>
                <c:pt idx="3347">
                  <c:v>43616</c:v>
                </c:pt>
                <c:pt idx="3348">
                  <c:v>43617</c:v>
                </c:pt>
                <c:pt idx="3349">
                  <c:v>43618</c:v>
                </c:pt>
                <c:pt idx="3350">
                  <c:v>43619</c:v>
                </c:pt>
                <c:pt idx="3351">
                  <c:v>43620</c:v>
                </c:pt>
                <c:pt idx="3352">
                  <c:v>43621</c:v>
                </c:pt>
                <c:pt idx="3353">
                  <c:v>43622</c:v>
                </c:pt>
                <c:pt idx="3354">
                  <c:v>43623</c:v>
                </c:pt>
                <c:pt idx="3355">
                  <c:v>43624</c:v>
                </c:pt>
                <c:pt idx="3356">
                  <c:v>43625</c:v>
                </c:pt>
                <c:pt idx="3357">
                  <c:v>43626</c:v>
                </c:pt>
                <c:pt idx="3358">
                  <c:v>43627</c:v>
                </c:pt>
                <c:pt idx="3359">
                  <c:v>43628</c:v>
                </c:pt>
                <c:pt idx="3360">
                  <c:v>43629</c:v>
                </c:pt>
                <c:pt idx="3361">
                  <c:v>43630</c:v>
                </c:pt>
                <c:pt idx="3362">
                  <c:v>43631</c:v>
                </c:pt>
                <c:pt idx="3363">
                  <c:v>43632</c:v>
                </c:pt>
                <c:pt idx="3364">
                  <c:v>43633</c:v>
                </c:pt>
                <c:pt idx="3365">
                  <c:v>43634</c:v>
                </c:pt>
                <c:pt idx="3366">
                  <c:v>43635</c:v>
                </c:pt>
                <c:pt idx="3367">
                  <c:v>43636</c:v>
                </c:pt>
                <c:pt idx="3368">
                  <c:v>43637</c:v>
                </c:pt>
                <c:pt idx="3369">
                  <c:v>43638</c:v>
                </c:pt>
                <c:pt idx="3370">
                  <c:v>43639</c:v>
                </c:pt>
                <c:pt idx="3371">
                  <c:v>43640</c:v>
                </c:pt>
                <c:pt idx="3372">
                  <c:v>43641</c:v>
                </c:pt>
                <c:pt idx="3373">
                  <c:v>43642</c:v>
                </c:pt>
                <c:pt idx="3374">
                  <c:v>43643</c:v>
                </c:pt>
                <c:pt idx="3375">
                  <c:v>43644</c:v>
                </c:pt>
                <c:pt idx="3376">
                  <c:v>43645</c:v>
                </c:pt>
                <c:pt idx="3377">
                  <c:v>43646</c:v>
                </c:pt>
                <c:pt idx="3378">
                  <c:v>43647</c:v>
                </c:pt>
                <c:pt idx="3379">
                  <c:v>43648</c:v>
                </c:pt>
                <c:pt idx="3380">
                  <c:v>43649</c:v>
                </c:pt>
                <c:pt idx="3381">
                  <c:v>43650</c:v>
                </c:pt>
                <c:pt idx="3382">
                  <c:v>43651</c:v>
                </c:pt>
                <c:pt idx="3383">
                  <c:v>43652</c:v>
                </c:pt>
                <c:pt idx="3384">
                  <c:v>43653</c:v>
                </c:pt>
                <c:pt idx="3385">
                  <c:v>43654</c:v>
                </c:pt>
                <c:pt idx="3386">
                  <c:v>43655</c:v>
                </c:pt>
                <c:pt idx="3387">
                  <c:v>43656</c:v>
                </c:pt>
                <c:pt idx="3388">
                  <c:v>43657</c:v>
                </c:pt>
                <c:pt idx="3389">
                  <c:v>43658</c:v>
                </c:pt>
                <c:pt idx="3390">
                  <c:v>43659</c:v>
                </c:pt>
                <c:pt idx="3391">
                  <c:v>43660</c:v>
                </c:pt>
                <c:pt idx="3392">
                  <c:v>43661</c:v>
                </c:pt>
                <c:pt idx="3393">
                  <c:v>43662</c:v>
                </c:pt>
                <c:pt idx="3394">
                  <c:v>43663</c:v>
                </c:pt>
                <c:pt idx="3395">
                  <c:v>43664</c:v>
                </c:pt>
                <c:pt idx="3396">
                  <c:v>43665</c:v>
                </c:pt>
                <c:pt idx="3397">
                  <c:v>43666</c:v>
                </c:pt>
                <c:pt idx="3398">
                  <c:v>43667</c:v>
                </c:pt>
                <c:pt idx="3399">
                  <c:v>43668</c:v>
                </c:pt>
                <c:pt idx="3400">
                  <c:v>43669</c:v>
                </c:pt>
                <c:pt idx="3401">
                  <c:v>43670</c:v>
                </c:pt>
                <c:pt idx="3402">
                  <c:v>43671</c:v>
                </c:pt>
                <c:pt idx="3403">
                  <c:v>43672</c:v>
                </c:pt>
                <c:pt idx="3404">
                  <c:v>43673</c:v>
                </c:pt>
                <c:pt idx="3405">
                  <c:v>43674</c:v>
                </c:pt>
                <c:pt idx="3406">
                  <c:v>43675</c:v>
                </c:pt>
                <c:pt idx="3407">
                  <c:v>43676</c:v>
                </c:pt>
                <c:pt idx="3408">
                  <c:v>43677</c:v>
                </c:pt>
                <c:pt idx="3409">
                  <c:v>43678</c:v>
                </c:pt>
                <c:pt idx="3410">
                  <c:v>43679</c:v>
                </c:pt>
                <c:pt idx="3411">
                  <c:v>43680</c:v>
                </c:pt>
                <c:pt idx="3412">
                  <c:v>43681</c:v>
                </c:pt>
                <c:pt idx="3413">
                  <c:v>43682</c:v>
                </c:pt>
                <c:pt idx="3414">
                  <c:v>43683</c:v>
                </c:pt>
                <c:pt idx="3415">
                  <c:v>43684</c:v>
                </c:pt>
                <c:pt idx="3416">
                  <c:v>43685</c:v>
                </c:pt>
                <c:pt idx="3417">
                  <c:v>43686</c:v>
                </c:pt>
                <c:pt idx="3418">
                  <c:v>43687</c:v>
                </c:pt>
                <c:pt idx="3419">
                  <c:v>43688</c:v>
                </c:pt>
                <c:pt idx="3420">
                  <c:v>43689</c:v>
                </c:pt>
                <c:pt idx="3421">
                  <c:v>43690</c:v>
                </c:pt>
                <c:pt idx="3422">
                  <c:v>43691</c:v>
                </c:pt>
                <c:pt idx="3423">
                  <c:v>43692</c:v>
                </c:pt>
                <c:pt idx="3424">
                  <c:v>43693</c:v>
                </c:pt>
                <c:pt idx="3425">
                  <c:v>43694</c:v>
                </c:pt>
                <c:pt idx="3426">
                  <c:v>43695</c:v>
                </c:pt>
                <c:pt idx="3427">
                  <c:v>43696</c:v>
                </c:pt>
                <c:pt idx="3428">
                  <c:v>43697</c:v>
                </c:pt>
                <c:pt idx="3429">
                  <c:v>43698</c:v>
                </c:pt>
                <c:pt idx="3430">
                  <c:v>43699</c:v>
                </c:pt>
                <c:pt idx="3431">
                  <c:v>43700</c:v>
                </c:pt>
                <c:pt idx="3432">
                  <c:v>43701</c:v>
                </c:pt>
                <c:pt idx="3433">
                  <c:v>43702</c:v>
                </c:pt>
                <c:pt idx="3434">
                  <c:v>43703</c:v>
                </c:pt>
                <c:pt idx="3435">
                  <c:v>43704</c:v>
                </c:pt>
                <c:pt idx="3436">
                  <c:v>43705</c:v>
                </c:pt>
                <c:pt idx="3437">
                  <c:v>43706</c:v>
                </c:pt>
                <c:pt idx="3438">
                  <c:v>43707</c:v>
                </c:pt>
                <c:pt idx="3439">
                  <c:v>43708</c:v>
                </c:pt>
                <c:pt idx="3440">
                  <c:v>43709</c:v>
                </c:pt>
                <c:pt idx="3441">
                  <c:v>43710</c:v>
                </c:pt>
                <c:pt idx="3442">
                  <c:v>43711</c:v>
                </c:pt>
                <c:pt idx="3443">
                  <c:v>43712</c:v>
                </c:pt>
                <c:pt idx="3444">
                  <c:v>43713</c:v>
                </c:pt>
                <c:pt idx="3445">
                  <c:v>43714</c:v>
                </c:pt>
                <c:pt idx="3446">
                  <c:v>43715</c:v>
                </c:pt>
                <c:pt idx="3447">
                  <c:v>43716</c:v>
                </c:pt>
                <c:pt idx="3448">
                  <c:v>43717</c:v>
                </c:pt>
                <c:pt idx="3449">
                  <c:v>43718</c:v>
                </c:pt>
                <c:pt idx="3450">
                  <c:v>43719</c:v>
                </c:pt>
                <c:pt idx="3451">
                  <c:v>43720</c:v>
                </c:pt>
                <c:pt idx="3452">
                  <c:v>43721</c:v>
                </c:pt>
                <c:pt idx="3453">
                  <c:v>43722</c:v>
                </c:pt>
                <c:pt idx="3454">
                  <c:v>43723</c:v>
                </c:pt>
                <c:pt idx="3455">
                  <c:v>43724</c:v>
                </c:pt>
                <c:pt idx="3456">
                  <c:v>43725</c:v>
                </c:pt>
                <c:pt idx="3457">
                  <c:v>43726</c:v>
                </c:pt>
                <c:pt idx="3458">
                  <c:v>43727</c:v>
                </c:pt>
                <c:pt idx="3459">
                  <c:v>43728</c:v>
                </c:pt>
                <c:pt idx="3460">
                  <c:v>43729</c:v>
                </c:pt>
                <c:pt idx="3461">
                  <c:v>43730</c:v>
                </c:pt>
                <c:pt idx="3462">
                  <c:v>43731</c:v>
                </c:pt>
                <c:pt idx="3463">
                  <c:v>43732</c:v>
                </c:pt>
                <c:pt idx="3464">
                  <c:v>43733</c:v>
                </c:pt>
                <c:pt idx="3465">
                  <c:v>43734</c:v>
                </c:pt>
                <c:pt idx="3466">
                  <c:v>43735</c:v>
                </c:pt>
                <c:pt idx="3467">
                  <c:v>43736</c:v>
                </c:pt>
                <c:pt idx="3468">
                  <c:v>43737</c:v>
                </c:pt>
                <c:pt idx="3469">
                  <c:v>43738</c:v>
                </c:pt>
                <c:pt idx="3470">
                  <c:v>43739</c:v>
                </c:pt>
                <c:pt idx="3471">
                  <c:v>43740</c:v>
                </c:pt>
                <c:pt idx="3472">
                  <c:v>43741</c:v>
                </c:pt>
                <c:pt idx="3473">
                  <c:v>43742</c:v>
                </c:pt>
                <c:pt idx="3474">
                  <c:v>43743</c:v>
                </c:pt>
                <c:pt idx="3475">
                  <c:v>43744</c:v>
                </c:pt>
                <c:pt idx="3476">
                  <c:v>43745</c:v>
                </c:pt>
                <c:pt idx="3477">
                  <c:v>43746</c:v>
                </c:pt>
                <c:pt idx="3478">
                  <c:v>43747</c:v>
                </c:pt>
                <c:pt idx="3479">
                  <c:v>43748</c:v>
                </c:pt>
                <c:pt idx="3480">
                  <c:v>43749</c:v>
                </c:pt>
                <c:pt idx="3481">
                  <c:v>43750</c:v>
                </c:pt>
                <c:pt idx="3482">
                  <c:v>43751</c:v>
                </c:pt>
                <c:pt idx="3483">
                  <c:v>43752</c:v>
                </c:pt>
                <c:pt idx="3484">
                  <c:v>43753</c:v>
                </c:pt>
                <c:pt idx="3485">
                  <c:v>43754</c:v>
                </c:pt>
                <c:pt idx="3486">
                  <c:v>43755</c:v>
                </c:pt>
                <c:pt idx="3487">
                  <c:v>43756</c:v>
                </c:pt>
                <c:pt idx="3488">
                  <c:v>43757</c:v>
                </c:pt>
                <c:pt idx="3489">
                  <c:v>43758</c:v>
                </c:pt>
                <c:pt idx="3490">
                  <c:v>43759</c:v>
                </c:pt>
                <c:pt idx="3491">
                  <c:v>43760</c:v>
                </c:pt>
                <c:pt idx="3492">
                  <c:v>43761</c:v>
                </c:pt>
                <c:pt idx="3493">
                  <c:v>43762</c:v>
                </c:pt>
                <c:pt idx="3494">
                  <c:v>43763</c:v>
                </c:pt>
                <c:pt idx="3495">
                  <c:v>43764</c:v>
                </c:pt>
                <c:pt idx="3496">
                  <c:v>43765</c:v>
                </c:pt>
                <c:pt idx="3497">
                  <c:v>43766</c:v>
                </c:pt>
                <c:pt idx="3498">
                  <c:v>43767</c:v>
                </c:pt>
                <c:pt idx="3499">
                  <c:v>43768</c:v>
                </c:pt>
                <c:pt idx="3500">
                  <c:v>43769</c:v>
                </c:pt>
                <c:pt idx="3501">
                  <c:v>43770</c:v>
                </c:pt>
                <c:pt idx="3502">
                  <c:v>43771</c:v>
                </c:pt>
                <c:pt idx="3503">
                  <c:v>43772</c:v>
                </c:pt>
                <c:pt idx="3504">
                  <c:v>43773</c:v>
                </c:pt>
                <c:pt idx="3505">
                  <c:v>43774</c:v>
                </c:pt>
                <c:pt idx="3506">
                  <c:v>43775</c:v>
                </c:pt>
                <c:pt idx="3507">
                  <c:v>43776</c:v>
                </c:pt>
                <c:pt idx="3508">
                  <c:v>43777</c:v>
                </c:pt>
                <c:pt idx="3509">
                  <c:v>43778</c:v>
                </c:pt>
                <c:pt idx="3510">
                  <c:v>43779</c:v>
                </c:pt>
                <c:pt idx="3511">
                  <c:v>43780</c:v>
                </c:pt>
                <c:pt idx="3512">
                  <c:v>43781</c:v>
                </c:pt>
                <c:pt idx="3513">
                  <c:v>43782</c:v>
                </c:pt>
                <c:pt idx="3514">
                  <c:v>43783</c:v>
                </c:pt>
                <c:pt idx="3515">
                  <c:v>43784</c:v>
                </c:pt>
                <c:pt idx="3516">
                  <c:v>43785</c:v>
                </c:pt>
                <c:pt idx="3517">
                  <c:v>43786</c:v>
                </c:pt>
                <c:pt idx="3518">
                  <c:v>43787</c:v>
                </c:pt>
                <c:pt idx="3519">
                  <c:v>43788</c:v>
                </c:pt>
                <c:pt idx="3520">
                  <c:v>43789</c:v>
                </c:pt>
                <c:pt idx="3521">
                  <c:v>43790</c:v>
                </c:pt>
                <c:pt idx="3522">
                  <c:v>43791</c:v>
                </c:pt>
                <c:pt idx="3523">
                  <c:v>43792</c:v>
                </c:pt>
                <c:pt idx="3524">
                  <c:v>43793</c:v>
                </c:pt>
                <c:pt idx="3525">
                  <c:v>43794</c:v>
                </c:pt>
                <c:pt idx="3526">
                  <c:v>43795</c:v>
                </c:pt>
                <c:pt idx="3527">
                  <c:v>43796</c:v>
                </c:pt>
                <c:pt idx="3528">
                  <c:v>43797</c:v>
                </c:pt>
                <c:pt idx="3529">
                  <c:v>43798</c:v>
                </c:pt>
                <c:pt idx="3530">
                  <c:v>43799</c:v>
                </c:pt>
                <c:pt idx="3531">
                  <c:v>43800</c:v>
                </c:pt>
                <c:pt idx="3532">
                  <c:v>43801</c:v>
                </c:pt>
                <c:pt idx="3533">
                  <c:v>43802</c:v>
                </c:pt>
                <c:pt idx="3534">
                  <c:v>43803</c:v>
                </c:pt>
                <c:pt idx="3535">
                  <c:v>43804</c:v>
                </c:pt>
                <c:pt idx="3536">
                  <c:v>43805</c:v>
                </c:pt>
                <c:pt idx="3537">
                  <c:v>43806</c:v>
                </c:pt>
                <c:pt idx="3538">
                  <c:v>43807</c:v>
                </c:pt>
                <c:pt idx="3539">
                  <c:v>43808</c:v>
                </c:pt>
                <c:pt idx="3540">
                  <c:v>43809</c:v>
                </c:pt>
                <c:pt idx="3541">
                  <c:v>43810</c:v>
                </c:pt>
                <c:pt idx="3542">
                  <c:v>43811</c:v>
                </c:pt>
                <c:pt idx="3543">
                  <c:v>43812</c:v>
                </c:pt>
                <c:pt idx="3544">
                  <c:v>43813</c:v>
                </c:pt>
                <c:pt idx="3545">
                  <c:v>43814</c:v>
                </c:pt>
                <c:pt idx="3546">
                  <c:v>43815</c:v>
                </c:pt>
                <c:pt idx="3547">
                  <c:v>43816</c:v>
                </c:pt>
                <c:pt idx="3548">
                  <c:v>43817</c:v>
                </c:pt>
                <c:pt idx="3549">
                  <c:v>43818</c:v>
                </c:pt>
                <c:pt idx="3550">
                  <c:v>43819</c:v>
                </c:pt>
                <c:pt idx="3551">
                  <c:v>43820</c:v>
                </c:pt>
                <c:pt idx="3552">
                  <c:v>43821</c:v>
                </c:pt>
                <c:pt idx="3553">
                  <c:v>43822</c:v>
                </c:pt>
                <c:pt idx="3554">
                  <c:v>43823</c:v>
                </c:pt>
                <c:pt idx="3555">
                  <c:v>43824</c:v>
                </c:pt>
                <c:pt idx="3556">
                  <c:v>43825</c:v>
                </c:pt>
                <c:pt idx="3557">
                  <c:v>43826</c:v>
                </c:pt>
                <c:pt idx="3558">
                  <c:v>43827</c:v>
                </c:pt>
                <c:pt idx="3559">
                  <c:v>43828</c:v>
                </c:pt>
                <c:pt idx="3560">
                  <c:v>43829</c:v>
                </c:pt>
                <c:pt idx="3561">
                  <c:v>43830</c:v>
                </c:pt>
                <c:pt idx="3562">
                  <c:v>43831</c:v>
                </c:pt>
                <c:pt idx="3563">
                  <c:v>43832</c:v>
                </c:pt>
                <c:pt idx="3564">
                  <c:v>43833</c:v>
                </c:pt>
                <c:pt idx="3565">
                  <c:v>43834</c:v>
                </c:pt>
                <c:pt idx="3566">
                  <c:v>43835</c:v>
                </c:pt>
                <c:pt idx="3567">
                  <c:v>43836</c:v>
                </c:pt>
                <c:pt idx="3568">
                  <c:v>43837</c:v>
                </c:pt>
                <c:pt idx="3569">
                  <c:v>43838</c:v>
                </c:pt>
                <c:pt idx="3570">
                  <c:v>43839</c:v>
                </c:pt>
                <c:pt idx="3571">
                  <c:v>43840</c:v>
                </c:pt>
                <c:pt idx="3572">
                  <c:v>43841</c:v>
                </c:pt>
                <c:pt idx="3573">
                  <c:v>43842</c:v>
                </c:pt>
                <c:pt idx="3574">
                  <c:v>43843</c:v>
                </c:pt>
                <c:pt idx="3575">
                  <c:v>43844</c:v>
                </c:pt>
                <c:pt idx="3576">
                  <c:v>43845</c:v>
                </c:pt>
                <c:pt idx="3577">
                  <c:v>43846</c:v>
                </c:pt>
                <c:pt idx="3578">
                  <c:v>43847</c:v>
                </c:pt>
                <c:pt idx="3579">
                  <c:v>43848</c:v>
                </c:pt>
                <c:pt idx="3580">
                  <c:v>43849</c:v>
                </c:pt>
                <c:pt idx="3581">
                  <c:v>43850</c:v>
                </c:pt>
                <c:pt idx="3582">
                  <c:v>43851</c:v>
                </c:pt>
                <c:pt idx="3583">
                  <c:v>43852</c:v>
                </c:pt>
                <c:pt idx="3584">
                  <c:v>43853</c:v>
                </c:pt>
                <c:pt idx="3585">
                  <c:v>43854</c:v>
                </c:pt>
                <c:pt idx="3586">
                  <c:v>43855</c:v>
                </c:pt>
                <c:pt idx="3587">
                  <c:v>43856</c:v>
                </c:pt>
                <c:pt idx="3588">
                  <c:v>43857</c:v>
                </c:pt>
                <c:pt idx="3589">
                  <c:v>43858</c:v>
                </c:pt>
                <c:pt idx="3590">
                  <c:v>43859</c:v>
                </c:pt>
                <c:pt idx="3591">
                  <c:v>43860</c:v>
                </c:pt>
                <c:pt idx="3592">
                  <c:v>43861</c:v>
                </c:pt>
                <c:pt idx="3593">
                  <c:v>43862</c:v>
                </c:pt>
                <c:pt idx="3594">
                  <c:v>43863</c:v>
                </c:pt>
                <c:pt idx="3595">
                  <c:v>43864</c:v>
                </c:pt>
                <c:pt idx="3596">
                  <c:v>43865</c:v>
                </c:pt>
                <c:pt idx="3597">
                  <c:v>43866</c:v>
                </c:pt>
                <c:pt idx="3598">
                  <c:v>43867</c:v>
                </c:pt>
                <c:pt idx="3599">
                  <c:v>43868</c:v>
                </c:pt>
                <c:pt idx="3600">
                  <c:v>43869</c:v>
                </c:pt>
                <c:pt idx="3601">
                  <c:v>43870</c:v>
                </c:pt>
                <c:pt idx="3602">
                  <c:v>43871</c:v>
                </c:pt>
                <c:pt idx="3603">
                  <c:v>43872</c:v>
                </c:pt>
                <c:pt idx="3604">
                  <c:v>43873</c:v>
                </c:pt>
                <c:pt idx="3605">
                  <c:v>43874</c:v>
                </c:pt>
                <c:pt idx="3606">
                  <c:v>43875</c:v>
                </c:pt>
                <c:pt idx="3607">
                  <c:v>43876</c:v>
                </c:pt>
                <c:pt idx="3608">
                  <c:v>43877</c:v>
                </c:pt>
                <c:pt idx="3609">
                  <c:v>43878</c:v>
                </c:pt>
                <c:pt idx="3610">
                  <c:v>43879</c:v>
                </c:pt>
                <c:pt idx="3611">
                  <c:v>43880</c:v>
                </c:pt>
                <c:pt idx="3612">
                  <c:v>43881</c:v>
                </c:pt>
                <c:pt idx="3613">
                  <c:v>43882</c:v>
                </c:pt>
                <c:pt idx="3614">
                  <c:v>43883</c:v>
                </c:pt>
                <c:pt idx="3615">
                  <c:v>43884</c:v>
                </c:pt>
                <c:pt idx="3616">
                  <c:v>43885</c:v>
                </c:pt>
                <c:pt idx="3617">
                  <c:v>43886</c:v>
                </c:pt>
                <c:pt idx="3618">
                  <c:v>43887</c:v>
                </c:pt>
                <c:pt idx="3619">
                  <c:v>43888</c:v>
                </c:pt>
                <c:pt idx="3620">
                  <c:v>43889</c:v>
                </c:pt>
                <c:pt idx="3621">
                  <c:v>43890</c:v>
                </c:pt>
                <c:pt idx="3622">
                  <c:v>43891</c:v>
                </c:pt>
                <c:pt idx="3623">
                  <c:v>43892</c:v>
                </c:pt>
                <c:pt idx="3624">
                  <c:v>43893</c:v>
                </c:pt>
                <c:pt idx="3625">
                  <c:v>43894</c:v>
                </c:pt>
                <c:pt idx="3626">
                  <c:v>43895</c:v>
                </c:pt>
                <c:pt idx="3627">
                  <c:v>43896</c:v>
                </c:pt>
                <c:pt idx="3628">
                  <c:v>43897</c:v>
                </c:pt>
                <c:pt idx="3629">
                  <c:v>43898</c:v>
                </c:pt>
                <c:pt idx="3630">
                  <c:v>43899</c:v>
                </c:pt>
                <c:pt idx="3631">
                  <c:v>43900</c:v>
                </c:pt>
                <c:pt idx="3632">
                  <c:v>43901</c:v>
                </c:pt>
                <c:pt idx="3633">
                  <c:v>43902</c:v>
                </c:pt>
                <c:pt idx="3634">
                  <c:v>43903</c:v>
                </c:pt>
                <c:pt idx="3635">
                  <c:v>43904</c:v>
                </c:pt>
                <c:pt idx="3636">
                  <c:v>43905</c:v>
                </c:pt>
                <c:pt idx="3637">
                  <c:v>43906</c:v>
                </c:pt>
                <c:pt idx="3638">
                  <c:v>43907</c:v>
                </c:pt>
                <c:pt idx="3639">
                  <c:v>43908</c:v>
                </c:pt>
                <c:pt idx="3640">
                  <c:v>43909</c:v>
                </c:pt>
                <c:pt idx="3641">
                  <c:v>43910</c:v>
                </c:pt>
                <c:pt idx="3642">
                  <c:v>43911</c:v>
                </c:pt>
                <c:pt idx="3643">
                  <c:v>43912</c:v>
                </c:pt>
                <c:pt idx="3644">
                  <c:v>43913</c:v>
                </c:pt>
                <c:pt idx="3645">
                  <c:v>43914</c:v>
                </c:pt>
                <c:pt idx="3646">
                  <c:v>43915</c:v>
                </c:pt>
                <c:pt idx="3647">
                  <c:v>43916</c:v>
                </c:pt>
                <c:pt idx="3648">
                  <c:v>43917</c:v>
                </c:pt>
                <c:pt idx="3649">
                  <c:v>43918</c:v>
                </c:pt>
                <c:pt idx="3650">
                  <c:v>43919</c:v>
                </c:pt>
                <c:pt idx="3651">
                  <c:v>43920</c:v>
                </c:pt>
                <c:pt idx="3652">
                  <c:v>43921</c:v>
                </c:pt>
                <c:pt idx="3653">
                  <c:v>43922</c:v>
                </c:pt>
                <c:pt idx="3654">
                  <c:v>43923</c:v>
                </c:pt>
                <c:pt idx="3655">
                  <c:v>43924</c:v>
                </c:pt>
                <c:pt idx="3656">
                  <c:v>43925</c:v>
                </c:pt>
                <c:pt idx="3657">
                  <c:v>43926</c:v>
                </c:pt>
                <c:pt idx="3658">
                  <c:v>43927</c:v>
                </c:pt>
                <c:pt idx="3659">
                  <c:v>43928</c:v>
                </c:pt>
                <c:pt idx="3660">
                  <c:v>43929</c:v>
                </c:pt>
                <c:pt idx="3661">
                  <c:v>43930</c:v>
                </c:pt>
                <c:pt idx="3662">
                  <c:v>43931</c:v>
                </c:pt>
                <c:pt idx="3663">
                  <c:v>43932</c:v>
                </c:pt>
                <c:pt idx="3664">
                  <c:v>43933</c:v>
                </c:pt>
                <c:pt idx="3665">
                  <c:v>43934</c:v>
                </c:pt>
                <c:pt idx="3666">
                  <c:v>43935</c:v>
                </c:pt>
                <c:pt idx="3667">
                  <c:v>43936</c:v>
                </c:pt>
                <c:pt idx="3668">
                  <c:v>43937</c:v>
                </c:pt>
                <c:pt idx="3669">
                  <c:v>43938</c:v>
                </c:pt>
                <c:pt idx="3670">
                  <c:v>43939</c:v>
                </c:pt>
                <c:pt idx="3671">
                  <c:v>43940</c:v>
                </c:pt>
                <c:pt idx="3672">
                  <c:v>43941</c:v>
                </c:pt>
                <c:pt idx="3673">
                  <c:v>43942</c:v>
                </c:pt>
                <c:pt idx="3674">
                  <c:v>43943</c:v>
                </c:pt>
                <c:pt idx="3675">
                  <c:v>43944</c:v>
                </c:pt>
                <c:pt idx="3676">
                  <c:v>43945</c:v>
                </c:pt>
                <c:pt idx="3677">
                  <c:v>43946</c:v>
                </c:pt>
                <c:pt idx="3678">
                  <c:v>43947</c:v>
                </c:pt>
                <c:pt idx="3679">
                  <c:v>43948</c:v>
                </c:pt>
                <c:pt idx="3680">
                  <c:v>43949</c:v>
                </c:pt>
                <c:pt idx="3681">
                  <c:v>43950</c:v>
                </c:pt>
                <c:pt idx="3682">
                  <c:v>43951</c:v>
                </c:pt>
                <c:pt idx="3683">
                  <c:v>43952</c:v>
                </c:pt>
                <c:pt idx="3684">
                  <c:v>43953</c:v>
                </c:pt>
                <c:pt idx="3685">
                  <c:v>43954</c:v>
                </c:pt>
                <c:pt idx="3686">
                  <c:v>43955</c:v>
                </c:pt>
                <c:pt idx="3687">
                  <c:v>43956</c:v>
                </c:pt>
                <c:pt idx="3688">
                  <c:v>43957</c:v>
                </c:pt>
                <c:pt idx="3689">
                  <c:v>43958</c:v>
                </c:pt>
                <c:pt idx="3690">
                  <c:v>43959</c:v>
                </c:pt>
                <c:pt idx="3691">
                  <c:v>43960</c:v>
                </c:pt>
                <c:pt idx="3692">
                  <c:v>43961</c:v>
                </c:pt>
                <c:pt idx="3693">
                  <c:v>43962</c:v>
                </c:pt>
                <c:pt idx="3694">
                  <c:v>43963</c:v>
                </c:pt>
                <c:pt idx="3695">
                  <c:v>43964</c:v>
                </c:pt>
                <c:pt idx="3696">
                  <c:v>43965</c:v>
                </c:pt>
                <c:pt idx="3697">
                  <c:v>43966</c:v>
                </c:pt>
                <c:pt idx="3698">
                  <c:v>43967</c:v>
                </c:pt>
                <c:pt idx="3699">
                  <c:v>43968</c:v>
                </c:pt>
                <c:pt idx="3700">
                  <c:v>43969</c:v>
                </c:pt>
                <c:pt idx="3701">
                  <c:v>43970</c:v>
                </c:pt>
                <c:pt idx="3702">
                  <c:v>43971</c:v>
                </c:pt>
                <c:pt idx="3703">
                  <c:v>43972</c:v>
                </c:pt>
                <c:pt idx="3704">
                  <c:v>43973</c:v>
                </c:pt>
                <c:pt idx="3705">
                  <c:v>43974</c:v>
                </c:pt>
                <c:pt idx="3706">
                  <c:v>43975</c:v>
                </c:pt>
                <c:pt idx="3707">
                  <c:v>43976</c:v>
                </c:pt>
                <c:pt idx="3708">
                  <c:v>43977</c:v>
                </c:pt>
                <c:pt idx="3709">
                  <c:v>43978</c:v>
                </c:pt>
                <c:pt idx="3710">
                  <c:v>43979</c:v>
                </c:pt>
                <c:pt idx="3711">
                  <c:v>43980</c:v>
                </c:pt>
                <c:pt idx="3712">
                  <c:v>43981</c:v>
                </c:pt>
                <c:pt idx="3713">
                  <c:v>43982</c:v>
                </c:pt>
                <c:pt idx="3714">
                  <c:v>43983</c:v>
                </c:pt>
                <c:pt idx="3715">
                  <c:v>43984</c:v>
                </c:pt>
                <c:pt idx="3716">
                  <c:v>43985</c:v>
                </c:pt>
                <c:pt idx="3717">
                  <c:v>43986</c:v>
                </c:pt>
                <c:pt idx="3718">
                  <c:v>43987</c:v>
                </c:pt>
                <c:pt idx="3719">
                  <c:v>43988</c:v>
                </c:pt>
                <c:pt idx="3720">
                  <c:v>43989</c:v>
                </c:pt>
                <c:pt idx="3721">
                  <c:v>43990</c:v>
                </c:pt>
                <c:pt idx="3722">
                  <c:v>43991</c:v>
                </c:pt>
                <c:pt idx="3723">
                  <c:v>43992</c:v>
                </c:pt>
                <c:pt idx="3724">
                  <c:v>43993</c:v>
                </c:pt>
                <c:pt idx="3725">
                  <c:v>43994</c:v>
                </c:pt>
                <c:pt idx="3726">
                  <c:v>43995</c:v>
                </c:pt>
                <c:pt idx="3727">
                  <c:v>43996</c:v>
                </c:pt>
                <c:pt idx="3728">
                  <c:v>43997</c:v>
                </c:pt>
                <c:pt idx="3729">
                  <c:v>43998</c:v>
                </c:pt>
                <c:pt idx="3730">
                  <c:v>43999</c:v>
                </c:pt>
                <c:pt idx="3731">
                  <c:v>44000</c:v>
                </c:pt>
                <c:pt idx="3732">
                  <c:v>44001</c:v>
                </c:pt>
                <c:pt idx="3733">
                  <c:v>44002</c:v>
                </c:pt>
                <c:pt idx="3734">
                  <c:v>44003</c:v>
                </c:pt>
                <c:pt idx="3735">
                  <c:v>44004</c:v>
                </c:pt>
                <c:pt idx="3736">
                  <c:v>44005</c:v>
                </c:pt>
                <c:pt idx="3737">
                  <c:v>44006</c:v>
                </c:pt>
                <c:pt idx="3738">
                  <c:v>44007</c:v>
                </c:pt>
                <c:pt idx="3739">
                  <c:v>44008</c:v>
                </c:pt>
                <c:pt idx="3740">
                  <c:v>44009</c:v>
                </c:pt>
                <c:pt idx="3741">
                  <c:v>44010</c:v>
                </c:pt>
                <c:pt idx="3742">
                  <c:v>44011</c:v>
                </c:pt>
                <c:pt idx="3743">
                  <c:v>44012</c:v>
                </c:pt>
                <c:pt idx="3744">
                  <c:v>44013</c:v>
                </c:pt>
                <c:pt idx="3745">
                  <c:v>44014</c:v>
                </c:pt>
                <c:pt idx="3746">
                  <c:v>44015</c:v>
                </c:pt>
                <c:pt idx="3747">
                  <c:v>44016</c:v>
                </c:pt>
                <c:pt idx="3748">
                  <c:v>44017</c:v>
                </c:pt>
                <c:pt idx="3749">
                  <c:v>44018</c:v>
                </c:pt>
                <c:pt idx="3750">
                  <c:v>44019</c:v>
                </c:pt>
                <c:pt idx="3751">
                  <c:v>44020</c:v>
                </c:pt>
                <c:pt idx="3752">
                  <c:v>44021</c:v>
                </c:pt>
                <c:pt idx="3753">
                  <c:v>44022</c:v>
                </c:pt>
                <c:pt idx="3754">
                  <c:v>44023</c:v>
                </c:pt>
                <c:pt idx="3755">
                  <c:v>44024</c:v>
                </c:pt>
                <c:pt idx="3756">
                  <c:v>44025</c:v>
                </c:pt>
                <c:pt idx="3757">
                  <c:v>44026</c:v>
                </c:pt>
                <c:pt idx="3758">
                  <c:v>44027</c:v>
                </c:pt>
                <c:pt idx="3759">
                  <c:v>44028</c:v>
                </c:pt>
                <c:pt idx="3760">
                  <c:v>44029</c:v>
                </c:pt>
                <c:pt idx="3761">
                  <c:v>44030</c:v>
                </c:pt>
                <c:pt idx="3762">
                  <c:v>44031</c:v>
                </c:pt>
                <c:pt idx="3763">
                  <c:v>44032</c:v>
                </c:pt>
                <c:pt idx="3764">
                  <c:v>44033</c:v>
                </c:pt>
                <c:pt idx="3765">
                  <c:v>44034</c:v>
                </c:pt>
                <c:pt idx="3766">
                  <c:v>44035</c:v>
                </c:pt>
                <c:pt idx="3767">
                  <c:v>44036</c:v>
                </c:pt>
                <c:pt idx="3768">
                  <c:v>44037</c:v>
                </c:pt>
                <c:pt idx="3769">
                  <c:v>44038</c:v>
                </c:pt>
                <c:pt idx="3770">
                  <c:v>44039</c:v>
                </c:pt>
                <c:pt idx="3771">
                  <c:v>44040</c:v>
                </c:pt>
                <c:pt idx="3772">
                  <c:v>44041</c:v>
                </c:pt>
                <c:pt idx="3773">
                  <c:v>44042</c:v>
                </c:pt>
                <c:pt idx="3774">
                  <c:v>44043</c:v>
                </c:pt>
                <c:pt idx="3775">
                  <c:v>44044</c:v>
                </c:pt>
                <c:pt idx="3776">
                  <c:v>44045</c:v>
                </c:pt>
                <c:pt idx="3777">
                  <c:v>44046</c:v>
                </c:pt>
                <c:pt idx="3778">
                  <c:v>44047</c:v>
                </c:pt>
                <c:pt idx="3779">
                  <c:v>44048</c:v>
                </c:pt>
                <c:pt idx="3780">
                  <c:v>44049</c:v>
                </c:pt>
                <c:pt idx="3781">
                  <c:v>44050</c:v>
                </c:pt>
                <c:pt idx="3782">
                  <c:v>44051</c:v>
                </c:pt>
                <c:pt idx="3783">
                  <c:v>44052</c:v>
                </c:pt>
                <c:pt idx="3784">
                  <c:v>44053</c:v>
                </c:pt>
                <c:pt idx="3785">
                  <c:v>44054</c:v>
                </c:pt>
                <c:pt idx="3786">
                  <c:v>44055</c:v>
                </c:pt>
                <c:pt idx="3787">
                  <c:v>44056</c:v>
                </c:pt>
                <c:pt idx="3788">
                  <c:v>44057</c:v>
                </c:pt>
                <c:pt idx="3789">
                  <c:v>44058</c:v>
                </c:pt>
                <c:pt idx="3790">
                  <c:v>44059</c:v>
                </c:pt>
                <c:pt idx="3791">
                  <c:v>44060</c:v>
                </c:pt>
                <c:pt idx="3792">
                  <c:v>44061</c:v>
                </c:pt>
                <c:pt idx="3793">
                  <c:v>44062</c:v>
                </c:pt>
                <c:pt idx="3794">
                  <c:v>44063</c:v>
                </c:pt>
                <c:pt idx="3795">
                  <c:v>44064</c:v>
                </c:pt>
                <c:pt idx="3796">
                  <c:v>44065</c:v>
                </c:pt>
                <c:pt idx="3797">
                  <c:v>44066</c:v>
                </c:pt>
                <c:pt idx="3798">
                  <c:v>44067</c:v>
                </c:pt>
                <c:pt idx="3799">
                  <c:v>44068</c:v>
                </c:pt>
                <c:pt idx="3800">
                  <c:v>44069</c:v>
                </c:pt>
                <c:pt idx="3801">
                  <c:v>44070</c:v>
                </c:pt>
                <c:pt idx="3802">
                  <c:v>44071</c:v>
                </c:pt>
                <c:pt idx="3803">
                  <c:v>44072</c:v>
                </c:pt>
                <c:pt idx="3804">
                  <c:v>44073</c:v>
                </c:pt>
                <c:pt idx="3805">
                  <c:v>44074</c:v>
                </c:pt>
                <c:pt idx="3806">
                  <c:v>44075</c:v>
                </c:pt>
                <c:pt idx="3807">
                  <c:v>44076</c:v>
                </c:pt>
                <c:pt idx="3808">
                  <c:v>44077</c:v>
                </c:pt>
                <c:pt idx="3809">
                  <c:v>44078</c:v>
                </c:pt>
                <c:pt idx="3810">
                  <c:v>44079</c:v>
                </c:pt>
                <c:pt idx="3811">
                  <c:v>44080</c:v>
                </c:pt>
                <c:pt idx="3812">
                  <c:v>44081</c:v>
                </c:pt>
                <c:pt idx="3813">
                  <c:v>44082</c:v>
                </c:pt>
                <c:pt idx="3814">
                  <c:v>44083</c:v>
                </c:pt>
                <c:pt idx="3815">
                  <c:v>44084</c:v>
                </c:pt>
                <c:pt idx="3816">
                  <c:v>44085</c:v>
                </c:pt>
                <c:pt idx="3817">
                  <c:v>44086</c:v>
                </c:pt>
                <c:pt idx="3818">
                  <c:v>44087</c:v>
                </c:pt>
                <c:pt idx="3819">
                  <c:v>44088</c:v>
                </c:pt>
                <c:pt idx="3820">
                  <c:v>44089</c:v>
                </c:pt>
                <c:pt idx="3821">
                  <c:v>44090</c:v>
                </c:pt>
                <c:pt idx="3822">
                  <c:v>44091</c:v>
                </c:pt>
                <c:pt idx="3823">
                  <c:v>44092</c:v>
                </c:pt>
                <c:pt idx="3824">
                  <c:v>44093</c:v>
                </c:pt>
                <c:pt idx="3825">
                  <c:v>44094</c:v>
                </c:pt>
                <c:pt idx="3826">
                  <c:v>44095</c:v>
                </c:pt>
                <c:pt idx="3827">
                  <c:v>44096</c:v>
                </c:pt>
                <c:pt idx="3828">
                  <c:v>44097</c:v>
                </c:pt>
                <c:pt idx="3829">
                  <c:v>44098</c:v>
                </c:pt>
                <c:pt idx="3830">
                  <c:v>44099</c:v>
                </c:pt>
                <c:pt idx="3831">
                  <c:v>44100</c:v>
                </c:pt>
                <c:pt idx="3832">
                  <c:v>44101</c:v>
                </c:pt>
                <c:pt idx="3833">
                  <c:v>44102</c:v>
                </c:pt>
                <c:pt idx="3834">
                  <c:v>44103</c:v>
                </c:pt>
                <c:pt idx="3835">
                  <c:v>44104</c:v>
                </c:pt>
                <c:pt idx="3836">
                  <c:v>44105</c:v>
                </c:pt>
                <c:pt idx="3837">
                  <c:v>44106</c:v>
                </c:pt>
                <c:pt idx="3838">
                  <c:v>44107</c:v>
                </c:pt>
                <c:pt idx="3839">
                  <c:v>44108</c:v>
                </c:pt>
                <c:pt idx="3840">
                  <c:v>44109</c:v>
                </c:pt>
                <c:pt idx="3841">
                  <c:v>44110</c:v>
                </c:pt>
                <c:pt idx="3842">
                  <c:v>44111</c:v>
                </c:pt>
                <c:pt idx="3843">
                  <c:v>44112</c:v>
                </c:pt>
                <c:pt idx="3844">
                  <c:v>44113</c:v>
                </c:pt>
                <c:pt idx="3845">
                  <c:v>44114</c:v>
                </c:pt>
                <c:pt idx="3846">
                  <c:v>44115</c:v>
                </c:pt>
                <c:pt idx="3847">
                  <c:v>44116</c:v>
                </c:pt>
                <c:pt idx="3848">
                  <c:v>44117</c:v>
                </c:pt>
                <c:pt idx="3849">
                  <c:v>44118</c:v>
                </c:pt>
                <c:pt idx="3850">
                  <c:v>44119</c:v>
                </c:pt>
                <c:pt idx="3851">
                  <c:v>44120</c:v>
                </c:pt>
                <c:pt idx="3852">
                  <c:v>44121</c:v>
                </c:pt>
                <c:pt idx="3853">
                  <c:v>44122</c:v>
                </c:pt>
                <c:pt idx="3854">
                  <c:v>44123</c:v>
                </c:pt>
                <c:pt idx="3855">
                  <c:v>44124</c:v>
                </c:pt>
                <c:pt idx="3856">
                  <c:v>44125</c:v>
                </c:pt>
                <c:pt idx="3857">
                  <c:v>44126</c:v>
                </c:pt>
                <c:pt idx="3858">
                  <c:v>44127</c:v>
                </c:pt>
                <c:pt idx="3859">
                  <c:v>44128</c:v>
                </c:pt>
                <c:pt idx="3860">
                  <c:v>44129</c:v>
                </c:pt>
                <c:pt idx="3861">
                  <c:v>44130</c:v>
                </c:pt>
                <c:pt idx="3862">
                  <c:v>44131</c:v>
                </c:pt>
                <c:pt idx="3863">
                  <c:v>44132</c:v>
                </c:pt>
                <c:pt idx="3864">
                  <c:v>44133</c:v>
                </c:pt>
                <c:pt idx="3865">
                  <c:v>44134</c:v>
                </c:pt>
                <c:pt idx="3866">
                  <c:v>44135</c:v>
                </c:pt>
                <c:pt idx="3867">
                  <c:v>44136</c:v>
                </c:pt>
                <c:pt idx="3868">
                  <c:v>44137</c:v>
                </c:pt>
                <c:pt idx="3869">
                  <c:v>44138</c:v>
                </c:pt>
                <c:pt idx="3870">
                  <c:v>44139</c:v>
                </c:pt>
                <c:pt idx="3871">
                  <c:v>44140</c:v>
                </c:pt>
                <c:pt idx="3872">
                  <c:v>44141</c:v>
                </c:pt>
                <c:pt idx="3873">
                  <c:v>44142</c:v>
                </c:pt>
                <c:pt idx="3874">
                  <c:v>44143</c:v>
                </c:pt>
                <c:pt idx="3875">
                  <c:v>44144</c:v>
                </c:pt>
                <c:pt idx="3876">
                  <c:v>44145</c:v>
                </c:pt>
                <c:pt idx="3877">
                  <c:v>44146</c:v>
                </c:pt>
                <c:pt idx="3878">
                  <c:v>44147</c:v>
                </c:pt>
                <c:pt idx="3879">
                  <c:v>44148</c:v>
                </c:pt>
                <c:pt idx="3880">
                  <c:v>44149</c:v>
                </c:pt>
                <c:pt idx="3881">
                  <c:v>44150</c:v>
                </c:pt>
                <c:pt idx="3882">
                  <c:v>44151</c:v>
                </c:pt>
                <c:pt idx="3883">
                  <c:v>44152</c:v>
                </c:pt>
                <c:pt idx="3884">
                  <c:v>44153</c:v>
                </c:pt>
                <c:pt idx="3885">
                  <c:v>44154</c:v>
                </c:pt>
                <c:pt idx="3886">
                  <c:v>44155</c:v>
                </c:pt>
                <c:pt idx="3887">
                  <c:v>44156</c:v>
                </c:pt>
                <c:pt idx="3888">
                  <c:v>44157</c:v>
                </c:pt>
                <c:pt idx="3889">
                  <c:v>44158</c:v>
                </c:pt>
                <c:pt idx="3890">
                  <c:v>44159</c:v>
                </c:pt>
                <c:pt idx="3891">
                  <c:v>44160</c:v>
                </c:pt>
                <c:pt idx="3892">
                  <c:v>44161</c:v>
                </c:pt>
                <c:pt idx="3893">
                  <c:v>44162</c:v>
                </c:pt>
                <c:pt idx="3894">
                  <c:v>44163</c:v>
                </c:pt>
                <c:pt idx="3895">
                  <c:v>44164</c:v>
                </c:pt>
                <c:pt idx="3896">
                  <c:v>44165</c:v>
                </c:pt>
                <c:pt idx="3897">
                  <c:v>44166</c:v>
                </c:pt>
                <c:pt idx="3898">
                  <c:v>44167</c:v>
                </c:pt>
                <c:pt idx="3899">
                  <c:v>44168</c:v>
                </c:pt>
                <c:pt idx="3900">
                  <c:v>44169</c:v>
                </c:pt>
                <c:pt idx="3901">
                  <c:v>44170</c:v>
                </c:pt>
                <c:pt idx="3902">
                  <c:v>44171</c:v>
                </c:pt>
                <c:pt idx="3903">
                  <c:v>44172</c:v>
                </c:pt>
                <c:pt idx="3904">
                  <c:v>44173</c:v>
                </c:pt>
                <c:pt idx="3905">
                  <c:v>44174</c:v>
                </c:pt>
                <c:pt idx="3906">
                  <c:v>44175</c:v>
                </c:pt>
                <c:pt idx="3907">
                  <c:v>44176</c:v>
                </c:pt>
                <c:pt idx="3908">
                  <c:v>44177</c:v>
                </c:pt>
                <c:pt idx="3909">
                  <c:v>44178</c:v>
                </c:pt>
                <c:pt idx="3910">
                  <c:v>44179</c:v>
                </c:pt>
                <c:pt idx="3911">
                  <c:v>44180</c:v>
                </c:pt>
                <c:pt idx="3912">
                  <c:v>44181</c:v>
                </c:pt>
                <c:pt idx="3913">
                  <c:v>44182</c:v>
                </c:pt>
                <c:pt idx="3914">
                  <c:v>44183</c:v>
                </c:pt>
                <c:pt idx="3915">
                  <c:v>44184</c:v>
                </c:pt>
                <c:pt idx="3916">
                  <c:v>44185</c:v>
                </c:pt>
                <c:pt idx="3917">
                  <c:v>44186</c:v>
                </c:pt>
                <c:pt idx="3918">
                  <c:v>44187</c:v>
                </c:pt>
                <c:pt idx="3919">
                  <c:v>44188</c:v>
                </c:pt>
                <c:pt idx="3920">
                  <c:v>44189</c:v>
                </c:pt>
                <c:pt idx="3921">
                  <c:v>44190</c:v>
                </c:pt>
                <c:pt idx="3922">
                  <c:v>44191</c:v>
                </c:pt>
                <c:pt idx="3923">
                  <c:v>44192</c:v>
                </c:pt>
                <c:pt idx="3924">
                  <c:v>44193</c:v>
                </c:pt>
                <c:pt idx="3925">
                  <c:v>44194</c:v>
                </c:pt>
                <c:pt idx="3926">
                  <c:v>44195</c:v>
                </c:pt>
                <c:pt idx="3927">
                  <c:v>44196</c:v>
                </c:pt>
                <c:pt idx="3928">
                  <c:v>44197</c:v>
                </c:pt>
                <c:pt idx="3929">
                  <c:v>44198</c:v>
                </c:pt>
                <c:pt idx="3930">
                  <c:v>44199</c:v>
                </c:pt>
                <c:pt idx="3931">
                  <c:v>44200</c:v>
                </c:pt>
                <c:pt idx="3932">
                  <c:v>44201</c:v>
                </c:pt>
                <c:pt idx="3933">
                  <c:v>44202</c:v>
                </c:pt>
                <c:pt idx="3934">
                  <c:v>44203</c:v>
                </c:pt>
                <c:pt idx="3935">
                  <c:v>44204</c:v>
                </c:pt>
                <c:pt idx="3936">
                  <c:v>44205</c:v>
                </c:pt>
                <c:pt idx="3937">
                  <c:v>44206</c:v>
                </c:pt>
                <c:pt idx="3938">
                  <c:v>44207</c:v>
                </c:pt>
                <c:pt idx="3939">
                  <c:v>44208</c:v>
                </c:pt>
                <c:pt idx="3940">
                  <c:v>44209</c:v>
                </c:pt>
                <c:pt idx="3941">
                  <c:v>44210</c:v>
                </c:pt>
                <c:pt idx="3942">
                  <c:v>44211</c:v>
                </c:pt>
                <c:pt idx="3943">
                  <c:v>44212</c:v>
                </c:pt>
                <c:pt idx="3944">
                  <c:v>44213</c:v>
                </c:pt>
                <c:pt idx="3945">
                  <c:v>44214</c:v>
                </c:pt>
                <c:pt idx="3946">
                  <c:v>44215</c:v>
                </c:pt>
                <c:pt idx="3947">
                  <c:v>44216</c:v>
                </c:pt>
                <c:pt idx="3948">
                  <c:v>44217</c:v>
                </c:pt>
                <c:pt idx="3949">
                  <c:v>44218</c:v>
                </c:pt>
                <c:pt idx="3950">
                  <c:v>44219</c:v>
                </c:pt>
                <c:pt idx="3951">
                  <c:v>44220</c:v>
                </c:pt>
                <c:pt idx="3952">
                  <c:v>44221</c:v>
                </c:pt>
                <c:pt idx="3953">
                  <c:v>44222</c:v>
                </c:pt>
                <c:pt idx="3954">
                  <c:v>44223</c:v>
                </c:pt>
                <c:pt idx="3955">
                  <c:v>44224</c:v>
                </c:pt>
                <c:pt idx="3956">
                  <c:v>44225</c:v>
                </c:pt>
                <c:pt idx="3957">
                  <c:v>44226</c:v>
                </c:pt>
                <c:pt idx="3958">
                  <c:v>44227</c:v>
                </c:pt>
                <c:pt idx="3959">
                  <c:v>44228</c:v>
                </c:pt>
                <c:pt idx="3960">
                  <c:v>44229</c:v>
                </c:pt>
                <c:pt idx="3961">
                  <c:v>44230</c:v>
                </c:pt>
                <c:pt idx="3962">
                  <c:v>44231</c:v>
                </c:pt>
                <c:pt idx="3963">
                  <c:v>44232</c:v>
                </c:pt>
                <c:pt idx="3964">
                  <c:v>44233</c:v>
                </c:pt>
                <c:pt idx="3965">
                  <c:v>44234</c:v>
                </c:pt>
                <c:pt idx="3966">
                  <c:v>44235</c:v>
                </c:pt>
                <c:pt idx="3967">
                  <c:v>44236</c:v>
                </c:pt>
                <c:pt idx="3968">
                  <c:v>44237</c:v>
                </c:pt>
                <c:pt idx="3969">
                  <c:v>44238</c:v>
                </c:pt>
                <c:pt idx="3970">
                  <c:v>44239</c:v>
                </c:pt>
                <c:pt idx="3971">
                  <c:v>44240</c:v>
                </c:pt>
                <c:pt idx="3972">
                  <c:v>44241</c:v>
                </c:pt>
                <c:pt idx="3973">
                  <c:v>44242</c:v>
                </c:pt>
                <c:pt idx="3974">
                  <c:v>44243</c:v>
                </c:pt>
                <c:pt idx="3975">
                  <c:v>44244</c:v>
                </c:pt>
                <c:pt idx="3976">
                  <c:v>44245</c:v>
                </c:pt>
                <c:pt idx="3977">
                  <c:v>44246</c:v>
                </c:pt>
                <c:pt idx="3978">
                  <c:v>44247</c:v>
                </c:pt>
                <c:pt idx="3979">
                  <c:v>44248</c:v>
                </c:pt>
                <c:pt idx="3980">
                  <c:v>44249</c:v>
                </c:pt>
                <c:pt idx="3981">
                  <c:v>44250</c:v>
                </c:pt>
                <c:pt idx="3982">
                  <c:v>44251</c:v>
                </c:pt>
                <c:pt idx="3983">
                  <c:v>44252</c:v>
                </c:pt>
                <c:pt idx="3984">
                  <c:v>44253</c:v>
                </c:pt>
                <c:pt idx="3985">
                  <c:v>44254</c:v>
                </c:pt>
                <c:pt idx="3986">
                  <c:v>44255</c:v>
                </c:pt>
                <c:pt idx="3987">
                  <c:v>44256</c:v>
                </c:pt>
                <c:pt idx="3988">
                  <c:v>44257</c:v>
                </c:pt>
                <c:pt idx="3989">
                  <c:v>44258</c:v>
                </c:pt>
                <c:pt idx="3990">
                  <c:v>44259</c:v>
                </c:pt>
                <c:pt idx="3991">
                  <c:v>44260</c:v>
                </c:pt>
                <c:pt idx="3992">
                  <c:v>44261</c:v>
                </c:pt>
                <c:pt idx="3993">
                  <c:v>44262</c:v>
                </c:pt>
                <c:pt idx="3994">
                  <c:v>44263</c:v>
                </c:pt>
                <c:pt idx="3995">
                  <c:v>44264</c:v>
                </c:pt>
                <c:pt idx="3996">
                  <c:v>44265</c:v>
                </c:pt>
                <c:pt idx="3997">
                  <c:v>44266</c:v>
                </c:pt>
                <c:pt idx="3998">
                  <c:v>44267</c:v>
                </c:pt>
                <c:pt idx="3999">
                  <c:v>44268</c:v>
                </c:pt>
                <c:pt idx="4000">
                  <c:v>44269</c:v>
                </c:pt>
                <c:pt idx="4001">
                  <c:v>44270</c:v>
                </c:pt>
                <c:pt idx="4002">
                  <c:v>44271</c:v>
                </c:pt>
                <c:pt idx="4003">
                  <c:v>44272</c:v>
                </c:pt>
                <c:pt idx="4004">
                  <c:v>44273</c:v>
                </c:pt>
                <c:pt idx="4005">
                  <c:v>44274</c:v>
                </c:pt>
                <c:pt idx="4006">
                  <c:v>44275</c:v>
                </c:pt>
                <c:pt idx="4007">
                  <c:v>44276</c:v>
                </c:pt>
                <c:pt idx="4008">
                  <c:v>44277</c:v>
                </c:pt>
                <c:pt idx="4009">
                  <c:v>44278</c:v>
                </c:pt>
                <c:pt idx="4010">
                  <c:v>44279</c:v>
                </c:pt>
                <c:pt idx="4011">
                  <c:v>44280</c:v>
                </c:pt>
                <c:pt idx="4012">
                  <c:v>44281</c:v>
                </c:pt>
                <c:pt idx="4013">
                  <c:v>44282</c:v>
                </c:pt>
                <c:pt idx="4014">
                  <c:v>44283</c:v>
                </c:pt>
                <c:pt idx="4015">
                  <c:v>44284</c:v>
                </c:pt>
                <c:pt idx="4016">
                  <c:v>44285</c:v>
                </c:pt>
                <c:pt idx="4017">
                  <c:v>44286</c:v>
                </c:pt>
                <c:pt idx="4018">
                  <c:v>44287</c:v>
                </c:pt>
                <c:pt idx="4019">
                  <c:v>44288</c:v>
                </c:pt>
                <c:pt idx="4020">
                  <c:v>44289</c:v>
                </c:pt>
                <c:pt idx="4021">
                  <c:v>44290</c:v>
                </c:pt>
                <c:pt idx="4022">
                  <c:v>44291</c:v>
                </c:pt>
                <c:pt idx="4023">
                  <c:v>44292</c:v>
                </c:pt>
                <c:pt idx="4024">
                  <c:v>44293</c:v>
                </c:pt>
                <c:pt idx="4025">
                  <c:v>44294</c:v>
                </c:pt>
                <c:pt idx="4026">
                  <c:v>44295</c:v>
                </c:pt>
                <c:pt idx="4027">
                  <c:v>44296</c:v>
                </c:pt>
                <c:pt idx="4028">
                  <c:v>44297</c:v>
                </c:pt>
                <c:pt idx="4029">
                  <c:v>44298</c:v>
                </c:pt>
                <c:pt idx="4030">
                  <c:v>44299</c:v>
                </c:pt>
                <c:pt idx="4031">
                  <c:v>44300</c:v>
                </c:pt>
                <c:pt idx="4032">
                  <c:v>44301</c:v>
                </c:pt>
                <c:pt idx="4033">
                  <c:v>44302</c:v>
                </c:pt>
                <c:pt idx="4034">
                  <c:v>44303</c:v>
                </c:pt>
                <c:pt idx="4035">
                  <c:v>44304</c:v>
                </c:pt>
                <c:pt idx="4036">
                  <c:v>44305</c:v>
                </c:pt>
                <c:pt idx="4037">
                  <c:v>44306</c:v>
                </c:pt>
                <c:pt idx="4038">
                  <c:v>44307</c:v>
                </c:pt>
                <c:pt idx="4039">
                  <c:v>44308</c:v>
                </c:pt>
                <c:pt idx="4040">
                  <c:v>44309</c:v>
                </c:pt>
                <c:pt idx="4041">
                  <c:v>44310</c:v>
                </c:pt>
                <c:pt idx="4042">
                  <c:v>44311</c:v>
                </c:pt>
                <c:pt idx="4043">
                  <c:v>44312</c:v>
                </c:pt>
                <c:pt idx="4044">
                  <c:v>44313</c:v>
                </c:pt>
                <c:pt idx="4045">
                  <c:v>44314</c:v>
                </c:pt>
                <c:pt idx="4046">
                  <c:v>44315</c:v>
                </c:pt>
                <c:pt idx="4047">
                  <c:v>44316</c:v>
                </c:pt>
                <c:pt idx="4048">
                  <c:v>44317</c:v>
                </c:pt>
                <c:pt idx="4049">
                  <c:v>44318</c:v>
                </c:pt>
                <c:pt idx="4050">
                  <c:v>44319</c:v>
                </c:pt>
                <c:pt idx="4051">
                  <c:v>44320</c:v>
                </c:pt>
                <c:pt idx="4052">
                  <c:v>44321</c:v>
                </c:pt>
                <c:pt idx="4053">
                  <c:v>44322</c:v>
                </c:pt>
                <c:pt idx="4054">
                  <c:v>44323</c:v>
                </c:pt>
                <c:pt idx="4055">
                  <c:v>44324</c:v>
                </c:pt>
                <c:pt idx="4056">
                  <c:v>44325</c:v>
                </c:pt>
                <c:pt idx="4057">
                  <c:v>44326</c:v>
                </c:pt>
                <c:pt idx="4058">
                  <c:v>44327</c:v>
                </c:pt>
                <c:pt idx="4059">
                  <c:v>44328</c:v>
                </c:pt>
                <c:pt idx="4060">
                  <c:v>44329</c:v>
                </c:pt>
                <c:pt idx="4061">
                  <c:v>44330</c:v>
                </c:pt>
                <c:pt idx="4062">
                  <c:v>44331</c:v>
                </c:pt>
                <c:pt idx="4063">
                  <c:v>44332</c:v>
                </c:pt>
                <c:pt idx="4064">
                  <c:v>44333</c:v>
                </c:pt>
                <c:pt idx="4065">
                  <c:v>44334</c:v>
                </c:pt>
                <c:pt idx="4066">
                  <c:v>44335</c:v>
                </c:pt>
                <c:pt idx="4067">
                  <c:v>44336</c:v>
                </c:pt>
                <c:pt idx="4068">
                  <c:v>44337</c:v>
                </c:pt>
                <c:pt idx="4069">
                  <c:v>44338</c:v>
                </c:pt>
                <c:pt idx="4070">
                  <c:v>44339</c:v>
                </c:pt>
                <c:pt idx="4071">
                  <c:v>44340</c:v>
                </c:pt>
                <c:pt idx="4072">
                  <c:v>44341</c:v>
                </c:pt>
                <c:pt idx="4073">
                  <c:v>44342</c:v>
                </c:pt>
                <c:pt idx="4074">
                  <c:v>44343</c:v>
                </c:pt>
                <c:pt idx="4075">
                  <c:v>44344</c:v>
                </c:pt>
                <c:pt idx="4076">
                  <c:v>44345</c:v>
                </c:pt>
                <c:pt idx="4077">
                  <c:v>44346</c:v>
                </c:pt>
                <c:pt idx="4078">
                  <c:v>44347</c:v>
                </c:pt>
                <c:pt idx="4079">
                  <c:v>44348</c:v>
                </c:pt>
                <c:pt idx="4080">
                  <c:v>44349</c:v>
                </c:pt>
                <c:pt idx="4081">
                  <c:v>44350</c:v>
                </c:pt>
                <c:pt idx="4082">
                  <c:v>44351</c:v>
                </c:pt>
                <c:pt idx="4083">
                  <c:v>44352</c:v>
                </c:pt>
                <c:pt idx="4084">
                  <c:v>44353</c:v>
                </c:pt>
                <c:pt idx="4085">
                  <c:v>44354</c:v>
                </c:pt>
                <c:pt idx="4086">
                  <c:v>44355</c:v>
                </c:pt>
                <c:pt idx="4087">
                  <c:v>44356</c:v>
                </c:pt>
                <c:pt idx="4088">
                  <c:v>44357</c:v>
                </c:pt>
                <c:pt idx="4089">
                  <c:v>44358</c:v>
                </c:pt>
                <c:pt idx="4090">
                  <c:v>44359</c:v>
                </c:pt>
                <c:pt idx="4091">
                  <c:v>44360</c:v>
                </c:pt>
                <c:pt idx="4092">
                  <c:v>44361</c:v>
                </c:pt>
                <c:pt idx="4093">
                  <c:v>44362</c:v>
                </c:pt>
                <c:pt idx="4094">
                  <c:v>44363</c:v>
                </c:pt>
                <c:pt idx="4095">
                  <c:v>44364</c:v>
                </c:pt>
                <c:pt idx="4096">
                  <c:v>44365</c:v>
                </c:pt>
                <c:pt idx="4097">
                  <c:v>44366</c:v>
                </c:pt>
                <c:pt idx="4098">
                  <c:v>44367</c:v>
                </c:pt>
                <c:pt idx="4099">
                  <c:v>44368</c:v>
                </c:pt>
                <c:pt idx="4100">
                  <c:v>44369</c:v>
                </c:pt>
                <c:pt idx="4101">
                  <c:v>44370</c:v>
                </c:pt>
                <c:pt idx="4102">
                  <c:v>44371</c:v>
                </c:pt>
                <c:pt idx="4103">
                  <c:v>44372</c:v>
                </c:pt>
                <c:pt idx="4104">
                  <c:v>44373</c:v>
                </c:pt>
                <c:pt idx="4105">
                  <c:v>44374</c:v>
                </c:pt>
                <c:pt idx="4106">
                  <c:v>44375</c:v>
                </c:pt>
                <c:pt idx="4107">
                  <c:v>44376</c:v>
                </c:pt>
                <c:pt idx="4108">
                  <c:v>44377</c:v>
                </c:pt>
                <c:pt idx="4109">
                  <c:v>44378</c:v>
                </c:pt>
                <c:pt idx="4110">
                  <c:v>44379</c:v>
                </c:pt>
                <c:pt idx="4111">
                  <c:v>44380</c:v>
                </c:pt>
                <c:pt idx="4112">
                  <c:v>44381</c:v>
                </c:pt>
                <c:pt idx="4113">
                  <c:v>44382</c:v>
                </c:pt>
                <c:pt idx="4114">
                  <c:v>44383</c:v>
                </c:pt>
                <c:pt idx="4115">
                  <c:v>44384</c:v>
                </c:pt>
                <c:pt idx="4116">
                  <c:v>44385</c:v>
                </c:pt>
                <c:pt idx="4117">
                  <c:v>44386</c:v>
                </c:pt>
                <c:pt idx="4118">
                  <c:v>44387</c:v>
                </c:pt>
                <c:pt idx="4119">
                  <c:v>44388</c:v>
                </c:pt>
                <c:pt idx="4120">
                  <c:v>44389</c:v>
                </c:pt>
                <c:pt idx="4121">
                  <c:v>44390</c:v>
                </c:pt>
                <c:pt idx="4122">
                  <c:v>44391</c:v>
                </c:pt>
                <c:pt idx="4123">
                  <c:v>44392</c:v>
                </c:pt>
                <c:pt idx="4124">
                  <c:v>44393</c:v>
                </c:pt>
                <c:pt idx="4125">
                  <c:v>44394</c:v>
                </c:pt>
                <c:pt idx="4126">
                  <c:v>44395</c:v>
                </c:pt>
                <c:pt idx="4127">
                  <c:v>44396</c:v>
                </c:pt>
                <c:pt idx="4128">
                  <c:v>44397</c:v>
                </c:pt>
                <c:pt idx="4129">
                  <c:v>44398</c:v>
                </c:pt>
                <c:pt idx="4130">
                  <c:v>44399</c:v>
                </c:pt>
                <c:pt idx="4131">
                  <c:v>44400</c:v>
                </c:pt>
                <c:pt idx="4132">
                  <c:v>44401</c:v>
                </c:pt>
                <c:pt idx="4133">
                  <c:v>44402</c:v>
                </c:pt>
                <c:pt idx="4134">
                  <c:v>44403</c:v>
                </c:pt>
                <c:pt idx="4135">
                  <c:v>44404</c:v>
                </c:pt>
                <c:pt idx="4136">
                  <c:v>44405</c:v>
                </c:pt>
                <c:pt idx="4137">
                  <c:v>44406</c:v>
                </c:pt>
                <c:pt idx="4138">
                  <c:v>44407</c:v>
                </c:pt>
                <c:pt idx="4139">
                  <c:v>44408</c:v>
                </c:pt>
                <c:pt idx="4140">
                  <c:v>44409</c:v>
                </c:pt>
                <c:pt idx="4141">
                  <c:v>44410</c:v>
                </c:pt>
                <c:pt idx="4142">
                  <c:v>44411</c:v>
                </c:pt>
                <c:pt idx="4143">
                  <c:v>44412</c:v>
                </c:pt>
                <c:pt idx="4144">
                  <c:v>44413</c:v>
                </c:pt>
                <c:pt idx="4145">
                  <c:v>44414</c:v>
                </c:pt>
                <c:pt idx="4146">
                  <c:v>44415</c:v>
                </c:pt>
                <c:pt idx="4147">
                  <c:v>44416</c:v>
                </c:pt>
                <c:pt idx="4148">
                  <c:v>44417</c:v>
                </c:pt>
                <c:pt idx="4149">
                  <c:v>44418</c:v>
                </c:pt>
                <c:pt idx="4150">
                  <c:v>44419</c:v>
                </c:pt>
                <c:pt idx="4151">
                  <c:v>44420</c:v>
                </c:pt>
                <c:pt idx="4152">
                  <c:v>44421</c:v>
                </c:pt>
                <c:pt idx="4153">
                  <c:v>44422</c:v>
                </c:pt>
                <c:pt idx="4154">
                  <c:v>44423</c:v>
                </c:pt>
                <c:pt idx="4155">
                  <c:v>44424</c:v>
                </c:pt>
                <c:pt idx="4156">
                  <c:v>44425</c:v>
                </c:pt>
                <c:pt idx="4157">
                  <c:v>44426</c:v>
                </c:pt>
                <c:pt idx="4158">
                  <c:v>44427</c:v>
                </c:pt>
                <c:pt idx="4159">
                  <c:v>44428</c:v>
                </c:pt>
                <c:pt idx="4160">
                  <c:v>44429</c:v>
                </c:pt>
                <c:pt idx="4161">
                  <c:v>44430</c:v>
                </c:pt>
                <c:pt idx="4162">
                  <c:v>44431</c:v>
                </c:pt>
                <c:pt idx="4163">
                  <c:v>44432</c:v>
                </c:pt>
                <c:pt idx="4164">
                  <c:v>44433</c:v>
                </c:pt>
                <c:pt idx="4165">
                  <c:v>44434</c:v>
                </c:pt>
                <c:pt idx="4166">
                  <c:v>44435</c:v>
                </c:pt>
                <c:pt idx="4167">
                  <c:v>44436</c:v>
                </c:pt>
                <c:pt idx="4168">
                  <c:v>44437</c:v>
                </c:pt>
                <c:pt idx="4169">
                  <c:v>44438</c:v>
                </c:pt>
                <c:pt idx="4170">
                  <c:v>44439</c:v>
                </c:pt>
                <c:pt idx="4171">
                  <c:v>44440</c:v>
                </c:pt>
                <c:pt idx="4172">
                  <c:v>44441</c:v>
                </c:pt>
                <c:pt idx="4173">
                  <c:v>44442</c:v>
                </c:pt>
                <c:pt idx="4174">
                  <c:v>44443</c:v>
                </c:pt>
                <c:pt idx="4175">
                  <c:v>44444</c:v>
                </c:pt>
                <c:pt idx="4176">
                  <c:v>44445</c:v>
                </c:pt>
                <c:pt idx="4177">
                  <c:v>44446</c:v>
                </c:pt>
                <c:pt idx="4178">
                  <c:v>44447</c:v>
                </c:pt>
                <c:pt idx="4179">
                  <c:v>44448</c:v>
                </c:pt>
                <c:pt idx="4180">
                  <c:v>44449</c:v>
                </c:pt>
                <c:pt idx="4181">
                  <c:v>44450</c:v>
                </c:pt>
                <c:pt idx="4182">
                  <c:v>44451</c:v>
                </c:pt>
                <c:pt idx="4183">
                  <c:v>44452</c:v>
                </c:pt>
                <c:pt idx="4184">
                  <c:v>44453</c:v>
                </c:pt>
                <c:pt idx="4185">
                  <c:v>44454</c:v>
                </c:pt>
                <c:pt idx="4186">
                  <c:v>44455</c:v>
                </c:pt>
                <c:pt idx="4187">
                  <c:v>44456</c:v>
                </c:pt>
                <c:pt idx="4188">
                  <c:v>44457</c:v>
                </c:pt>
                <c:pt idx="4189">
                  <c:v>44458</c:v>
                </c:pt>
                <c:pt idx="4190">
                  <c:v>44459</c:v>
                </c:pt>
                <c:pt idx="4191">
                  <c:v>44460</c:v>
                </c:pt>
                <c:pt idx="4192">
                  <c:v>44461</c:v>
                </c:pt>
                <c:pt idx="4193">
                  <c:v>44462</c:v>
                </c:pt>
                <c:pt idx="4194">
                  <c:v>44463</c:v>
                </c:pt>
                <c:pt idx="4195">
                  <c:v>44464</c:v>
                </c:pt>
                <c:pt idx="4196">
                  <c:v>44465</c:v>
                </c:pt>
                <c:pt idx="4197">
                  <c:v>44466</c:v>
                </c:pt>
                <c:pt idx="4198">
                  <c:v>44467</c:v>
                </c:pt>
                <c:pt idx="4199">
                  <c:v>44468</c:v>
                </c:pt>
                <c:pt idx="4200">
                  <c:v>44469</c:v>
                </c:pt>
                <c:pt idx="4201">
                  <c:v>44470</c:v>
                </c:pt>
                <c:pt idx="4202">
                  <c:v>44471</c:v>
                </c:pt>
                <c:pt idx="4203">
                  <c:v>44472</c:v>
                </c:pt>
                <c:pt idx="4204">
                  <c:v>44473</c:v>
                </c:pt>
                <c:pt idx="4205">
                  <c:v>44474</c:v>
                </c:pt>
                <c:pt idx="4206">
                  <c:v>44475</c:v>
                </c:pt>
                <c:pt idx="4207">
                  <c:v>44476</c:v>
                </c:pt>
                <c:pt idx="4208">
                  <c:v>44477</c:v>
                </c:pt>
                <c:pt idx="4209">
                  <c:v>44478</c:v>
                </c:pt>
                <c:pt idx="4210">
                  <c:v>44479</c:v>
                </c:pt>
                <c:pt idx="4211">
                  <c:v>44480</c:v>
                </c:pt>
                <c:pt idx="4212">
                  <c:v>44481</c:v>
                </c:pt>
                <c:pt idx="4213">
                  <c:v>44482</c:v>
                </c:pt>
                <c:pt idx="4214">
                  <c:v>44483</c:v>
                </c:pt>
                <c:pt idx="4215">
                  <c:v>44484</c:v>
                </c:pt>
                <c:pt idx="4216">
                  <c:v>44485</c:v>
                </c:pt>
                <c:pt idx="4217">
                  <c:v>44486</c:v>
                </c:pt>
                <c:pt idx="4218">
                  <c:v>44487</c:v>
                </c:pt>
                <c:pt idx="4219">
                  <c:v>44488</c:v>
                </c:pt>
                <c:pt idx="4220">
                  <c:v>44489</c:v>
                </c:pt>
                <c:pt idx="4221">
                  <c:v>44490</c:v>
                </c:pt>
                <c:pt idx="4222">
                  <c:v>44491</c:v>
                </c:pt>
                <c:pt idx="4223">
                  <c:v>44492</c:v>
                </c:pt>
                <c:pt idx="4224">
                  <c:v>44493</c:v>
                </c:pt>
                <c:pt idx="4225">
                  <c:v>44494</c:v>
                </c:pt>
                <c:pt idx="4226">
                  <c:v>44495</c:v>
                </c:pt>
                <c:pt idx="4227">
                  <c:v>44496</c:v>
                </c:pt>
                <c:pt idx="4228">
                  <c:v>44497</c:v>
                </c:pt>
                <c:pt idx="4229">
                  <c:v>44498</c:v>
                </c:pt>
                <c:pt idx="4230">
                  <c:v>44499</c:v>
                </c:pt>
                <c:pt idx="4231">
                  <c:v>44500</c:v>
                </c:pt>
                <c:pt idx="4232">
                  <c:v>44501</c:v>
                </c:pt>
                <c:pt idx="4233">
                  <c:v>44502</c:v>
                </c:pt>
                <c:pt idx="4234">
                  <c:v>44503</c:v>
                </c:pt>
                <c:pt idx="4235">
                  <c:v>44504</c:v>
                </c:pt>
                <c:pt idx="4236">
                  <c:v>44505</c:v>
                </c:pt>
                <c:pt idx="4237">
                  <c:v>44506</c:v>
                </c:pt>
                <c:pt idx="4238">
                  <c:v>44507</c:v>
                </c:pt>
                <c:pt idx="4239">
                  <c:v>44508</c:v>
                </c:pt>
                <c:pt idx="4240">
                  <c:v>44509</c:v>
                </c:pt>
                <c:pt idx="4241">
                  <c:v>44510</c:v>
                </c:pt>
                <c:pt idx="4242">
                  <c:v>44511</c:v>
                </c:pt>
                <c:pt idx="4243">
                  <c:v>44512</c:v>
                </c:pt>
                <c:pt idx="4244">
                  <c:v>44513</c:v>
                </c:pt>
                <c:pt idx="4245">
                  <c:v>44514</c:v>
                </c:pt>
                <c:pt idx="4246">
                  <c:v>44515</c:v>
                </c:pt>
                <c:pt idx="4247">
                  <c:v>44516</c:v>
                </c:pt>
                <c:pt idx="4248">
                  <c:v>44517</c:v>
                </c:pt>
                <c:pt idx="4249">
                  <c:v>44518</c:v>
                </c:pt>
                <c:pt idx="4250">
                  <c:v>44519</c:v>
                </c:pt>
                <c:pt idx="4251">
                  <c:v>44520</c:v>
                </c:pt>
                <c:pt idx="4252">
                  <c:v>44521</c:v>
                </c:pt>
                <c:pt idx="4253">
                  <c:v>44522</c:v>
                </c:pt>
                <c:pt idx="4254">
                  <c:v>44523</c:v>
                </c:pt>
                <c:pt idx="4255">
                  <c:v>44524</c:v>
                </c:pt>
                <c:pt idx="4256">
                  <c:v>44525</c:v>
                </c:pt>
                <c:pt idx="4257">
                  <c:v>44526</c:v>
                </c:pt>
                <c:pt idx="4258">
                  <c:v>44527</c:v>
                </c:pt>
                <c:pt idx="4259">
                  <c:v>44528</c:v>
                </c:pt>
                <c:pt idx="4260">
                  <c:v>44529</c:v>
                </c:pt>
                <c:pt idx="4261">
                  <c:v>44530</c:v>
                </c:pt>
                <c:pt idx="4262">
                  <c:v>44531</c:v>
                </c:pt>
                <c:pt idx="4263">
                  <c:v>44532</c:v>
                </c:pt>
                <c:pt idx="4264">
                  <c:v>44533</c:v>
                </c:pt>
                <c:pt idx="4265">
                  <c:v>44534</c:v>
                </c:pt>
                <c:pt idx="4266">
                  <c:v>44535</c:v>
                </c:pt>
                <c:pt idx="4267">
                  <c:v>44536</c:v>
                </c:pt>
                <c:pt idx="4268">
                  <c:v>44537</c:v>
                </c:pt>
                <c:pt idx="4269">
                  <c:v>44538</c:v>
                </c:pt>
                <c:pt idx="4270">
                  <c:v>44539</c:v>
                </c:pt>
                <c:pt idx="4271">
                  <c:v>44540</c:v>
                </c:pt>
                <c:pt idx="4272">
                  <c:v>44541</c:v>
                </c:pt>
                <c:pt idx="4273">
                  <c:v>44542</c:v>
                </c:pt>
                <c:pt idx="4274">
                  <c:v>44543</c:v>
                </c:pt>
                <c:pt idx="4275">
                  <c:v>44544</c:v>
                </c:pt>
                <c:pt idx="4276">
                  <c:v>44545</c:v>
                </c:pt>
                <c:pt idx="4277">
                  <c:v>44546</c:v>
                </c:pt>
                <c:pt idx="4278">
                  <c:v>44547</c:v>
                </c:pt>
                <c:pt idx="4279">
                  <c:v>44548</c:v>
                </c:pt>
                <c:pt idx="4280">
                  <c:v>44549</c:v>
                </c:pt>
                <c:pt idx="4281">
                  <c:v>44550</c:v>
                </c:pt>
                <c:pt idx="4282">
                  <c:v>44551</c:v>
                </c:pt>
                <c:pt idx="4283">
                  <c:v>44552</c:v>
                </c:pt>
                <c:pt idx="4284">
                  <c:v>44553</c:v>
                </c:pt>
                <c:pt idx="4285">
                  <c:v>44554</c:v>
                </c:pt>
                <c:pt idx="4286">
                  <c:v>44555</c:v>
                </c:pt>
                <c:pt idx="4287">
                  <c:v>44556</c:v>
                </c:pt>
                <c:pt idx="4288">
                  <c:v>44557</c:v>
                </c:pt>
                <c:pt idx="4289">
                  <c:v>44558</c:v>
                </c:pt>
                <c:pt idx="4290">
                  <c:v>44559</c:v>
                </c:pt>
                <c:pt idx="4291">
                  <c:v>44560</c:v>
                </c:pt>
                <c:pt idx="4292">
                  <c:v>44561</c:v>
                </c:pt>
                <c:pt idx="4293">
                  <c:v>44562</c:v>
                </c:pt>
                <c:pt idx="4294">
                  <c:v>44563</c:v>
                </c:pt>
                <c:pt idx="4295">
                  <c:v>44564</c:v>
                </c:pt>
                <c:pt idx="4296">
                  <c:v>44565</c:v>
                </c:pt>
                <c:pt idx="4297">
                  <c:v>44566</c:v>
                </c:pt>
                <c:pt idx="4298">
                  <c:v>44567</c:v>
                </c:pt>
                <c:pt idx="4299">
                  <c:v>44568</c:v>
                </c:pt>
                <c:pt idx="4300">
                  <c:v>44569</c:v>
                </c:pt>
                <c:pt idx="4301">
                  <c:v>44570</c:v>
                </c:pt>
                <c:pt idx="4302">
                  <c:v>44571</c:v>
                </c:pt>
                <c:pt idx="4303">
                  <c:v>44572</c:v>
                </c:pt>
                <c:pt idx="4304">
                  <c:v>44573</c:v>
                </c:pt>
                <c:pt idx="4305">
                  <c:v>44574</c:v>
                </c:pt>
                <c:pt idx="4306">
                  <c:v>44575</c:v>
                </c:pt>
                <c:pt idx="4307">
                  <c:v>44576</c:v>
                </c:pt>
                <c:pt idx="4308">
                  <c:v>44577</c:v>
                </c:pt>
                <c:pt idx="4309">
                  <c:v>44578</c:v>
                </c:pt>
                <c:pt idx="4310">
                  <c:v>44579</c:v>
                </c:pt>
                <c:pt idx="4311">
                  <c:v>44580</c:v>
                </c:pt>
                <c:pt idx="4312">
                  <c:v>44581</c:v>
                </c:pt>
                <c:pt idx="4313">
                  <c:v>44582</c:v>
                </c:pt>
                <c:pt idx="4314">
                  <c:v>44583</c:v>
                </c:pt>
                <c:pt idx="4315">
                  <c:v>44584</c:v>
                </c:pt>
                <c:pt idx="4316">
                  <c:v>44585</c:v>
                </c:pt>
                <c:pt idx="4317">
                  <c:v>44586</c:v>
                </c:pt>
                <c:pt idx="4318">
                  <c:v>44587</c:v>
                </c:pt>
                <c:pt idx="4319">
                  <c:v>44588</c:v>
                </c:pt>
                <c:pt idx="4320">
                  <c:v>44589</c:v>
                </c:pt>
                <c:pt idx="4321">
                  <c:v>44590</c:v>
                </c:pt>
                <c:pt idx="4322">
                  <c:v>44591</c:v>
                </c:pt>
                <c:pt idx="4323">
                  <c:v>44592</c:v>
                </c:pt>
                <c:pt idx="4324">
                  <c:v>44593</c:v>
                </c:pt>
                <c:pt idx="4325">
                  <c:v>44594</c:v>
                </c:pt>
                <c:pt idx="4326">
                  <c:v>44595</c:v>
                </c:pt>
                <c:pt idx="4327">
                  <c:v>44596</c:v>
                </c:pt>
                <c:pt idx="4328">
                  <c:v>44597</c:v>
                </c:pt>
                <c:pt idx="4329">
                  <c:v>44598</c:v>
                </c:pt>
                <c:pt idx="4330">
                  <c:v>44599</c:v>
                </c:pt>
                <c:pt idx="4331">
                  <c:v>44600</c:v>
                </c:pt>
                <c:pt idx="4332">
                  <c:v>44601</c:v>
                </c:pt>
                <c:pt idx="4333">
                  <c:v>44602</c:v>
                </c:pt>
                <c:pt idx="4334">
                  <c:v>44603</c:v>
                </c:pt>
                <c:pt idx="4335">
                  <c:v>44604</c:v>
                </c:pt>
                <c:pt idx="4336">
                  <c:v>44605</c:v>
                </c:pt>
                <c:pt idx="4337">
                  <c:v>44606</c:v>
                </c:pt>
                <c:pt idx="4338">
                  <c:v>44607</c:v>
                </c:pt>
                <c:pt idx="4339">
                  <c:v>44608</c:v>
                </c:pt>
                <c:pt idx="4340">
                  <c:v>44609</c:v>
                </c:pt>
                <c:pt idx="4341">
                  <c:v>44610</c:v>
                </c:pt>
                <c:pt idx="4342">
                  <c:v>44611</c:v>
                </c:pt>
                <c:pt idx="4343">
                  <c:v>44612</c:v>
                </c:pt>
                <c:pt idx="4344">
                  <c:v>44613</c:v>
                </c:pt>
                <c:pt idx="4345">
                  <c:v>44614</c:v>
                </c:pt>
                <c:pt idx="4346">
                  <c:v>44615</c:v>
                </c:pt>
                <c:pt idx="4347">
                  <c:v>44616</c:v>
                </c:pt>
                <c:pt idx="4348">
                  <c:v>44617</c:v>
                </c:pt>
                <c:pt idx="4349">
                  <c:v>44618</c:v>
                </c:pt>
                <c:pt idx="4350">
                  <c:v>44619</c:v>
                </c:pt>
                <c:pt idx="4351">
                  <c:v>44620</c:v>
                </c:pt>
                <c:pt idx="4352">
                  <c:v>44621</c:v>
                </c:pt>
                <c:pt idx="4353">
                  <c:v>44622</c:v>
                </c:pt>
                <c:pt idx="4354">
                  <c:v>44623</c:v>
                </c:pt>
                <c:pt idx="4355">
                  <c:v>44624</c:v>
                </c:pt>
                <c:pt idx="4356">
                  <c:v>44625</c:v>
                </c:pt>
                <c:pt idx="4357">
                  <c:v>44626</c:v>
                </c:pt>
                <c:pt idx="4358">
                  <c:v>44627</c:v>
                </c:pt>
                <c:pt idx="4359">
                  <c:v>44628</c:v>
                </c:pt>
                <c:pt idx="4360">
                  <c:v>44629</c:v>
                </c:pt>
                <c:pt idx="4361">
                  <c:v>44630</c:v>
                </c:pt>
                <c:pt idx="4362">
                  <c:v>44631</c:v>
                </c:pt>
                <c:pt idx="4363">
                  <c:v>44632</c:v>
                </c:pt>
                <c:pt idx="4364">
                  <c:v>44633</c:v>
                </c:pt>
                <c:pt idx="4365">
                  <c:v>44634</c:v>
                </c:pt>
                <c:pt idx="4366">
                  <c:v>44635</c:v>
                </c:pt>
                <c:pt idx="4367">
                  <c:v>44636</c:v>
                </c:pt>
                <c:pt idx="4368">
                  <c:v>44637</c:v>
                </c:pt>
                <c:pt idx="4369">
                  <c:v>44638</c:v>
                </c:pt>
                <c:pt idx="4370">
                  <c:v>44639</c:v>
                </c:pt>
                <c:pt idx="4371">
                  <c:v>44640</c:v>
                </c:pt>
                <c:pt idx="4372">
                  <c:v>44641</c:v>
                </c:pt>
                <c:pt idx="4373">
                  <c:v>44642</c:v>
                </c:pt>
                <c:pt idx="4374">
                  <c:v>44643</c:v>
                </c:pt>
                <c:pt idx="4375">
                  <c:v>44644</c:v>
                </c:pt>
                <c:pt idx="4376">
                  <c:v>44645</c:v>
                </c:pt>
                <c:pt idx="4377">
                  <c:v>44646</c:v>
                </c:pt>
                <c:pt idx="4378">
                  <c:v>44647</c:v>
                </c:pt>
                <c:pt idx="4379">
                  <c:v>44648</c:v>
                </c:pt>
                <c:pt idx="4380">
                  <c:v>44649</c:v>
                </c:pt>
                <c:pt idx="4381">
                  <c:v>44650</c:v>
                </c:pt>
                <c:pt idx="4382">
                  <c:v>44651</c:v>
                </c:pt>
                <c:pt idx="4383">
                  <c:v>44652</c:v>
                </c:pt>
                <c:pt idx="4384">
                  <c:v>44653</c:v>
                </c:pt>
                <c:pt idx="4385">
                  <c:v>44654</c:v>
                </c:pt>
                <c:pt idx="4386">
                  <c:v>44655</c:v>
                </c:pt>
                <c:pt idx="4387">
                  <c:v>44656</c:v>
                </c:pt>
                <c:pt idx="4388">
                  <c:v>44657</c:v>
                </c:pt>
                <c:pt idx="4389">
                  <c:v>44658</c:v>
                </c:pt>
                <c:pt idx="4390">
                  <c:v>44659</c:v>
                </c:pt>
                <c:pt idx="4391">
                  <c:v>44660</c:v>
                </c:pt>
                <c:pt idx="4392">
                  <c:v>44661</c:v>
                </c:pt>
                <c:pt idx="4393">
                  <c:v>44662</c:v>
                </c:pt>
                <c:pt idx="4394">
                  <c:v>44663</c:v>
                </c:pt>
                <c:pt idx="4395">
                  <c:v>44664</c:v>
                </c:pt>
                <c:pt idx="4396">
                  <c:v>44665</c:v>
                </c:pt>
                <c:pt idx="4397">
                  <c:v>44666</c:v>
                </c:pt>
                <c:pt idx="4398">
                  <c:v>44667</c:v>
                </c:pt>
                <c:pt idx="4399">
                  <c:v>44668</c:v>
                </c:pt>
                <c:pt idx="4400">
                  <c:v>44669</c:v>
                </c:pt>
                <c:pt idx="4401">
                  <c:v>44670</c:v>
                </c:pt>
                <c:pt idx="4402">
                  <c:v>44671</c:v>
                </c:pt>
                <c:pt idx="4403">
                  <c:v>44672</c:v>
                </c:pt>
                <c:pt idx="4404">
                  <c:v>44673</c:v>
                </c:pt>
                <c:pt idx="4405">
                  <c:v>44674</c:v>
                </c:pt>
                <c:pt idx="4406">
                  <c:v>44675</c:v>
                </c:pt>
                <c:pt idx="4407">
                  <c:v>44676</c:v>
                </c:pt>
                <c:pt idx="4408">
                  <c:v>44677</c:v>
                </c:pt>
                <c:pt idx="4409">
                  <c:v>44678</c:v>
                </c:pt>
                <c:pt idx="4410">
                  <c:v>44679</c:v>
                </c:pt>
                <c:pt idx="4411">
                  <c:v>44680</c:v>
                </c:pt>
                <c:pt idx="4412">
                  <c:v>44681</c:v>
                </c:pt>
                <c:pt idx="4413">
                  <c:v>44682</c:v>
                </c:pt>
                <c:pt idx="4414">
                  <c:v>44683</c:v>
                </c:pt>
                <c:pt idx="4415">
                  <c:v>44684</c:v>
                </c:pt>
                <c:pt idx="4416">
                  <c:v>44685</c:v>
                </c:pt>
                <c:pt idx="4417">
                  <c:v>44686</c:v>
                </c:pt>
                <c:pt idx="4418">
                  <c:v>44687</c:v>
                </c:pt>
                <c:pt idx="4419">
                  <c:v>44688</c:v>
                </c:pt>
                <c:pt idx="4420">
                  <c:v>44689</c:v>
                </c:pt>
                <c:pt idx="4421">
                  <c:v>44690</c:v>
                </c:pt>
                <c:pt idx="4422">
                  <c:v>44691</c:v>
                </c:pt>
                <c:pt idx="4423">
                  <c:v>44692</c:v>
                </c:pt>
                <c:pt idx="4424">
                  <c:v>44693</c:v>
                </c:pt>
                <c:pt idx="4425">
                  <c:v>44694</c:v>
                </c:pt>
                <c:pt idx="4426">
                  <c:v>44695</c:v>
                </c:pt>
                <c:pt idx="4427">
                  <c:v>44696</c:v>
                </c:pt>
                <c:pt idx="4428">
                  <c:v>44697</c:v>
                </c:pt>
                <c:pt idx="4429">
                  <c:v>44698</c:v>
                </c:pt>
                <c:pt idx="4430">
                  <c:v>44699</c:v>
                </c:pt>
                <c:pt idx="4431">
                  <c:v>44700</c:v>
                </c:pt>
                <c:pt idx="4432">
                  <c:v>44701</c:v>
                </c:pt>
                <c:pt idx="4433">
                  <c:v>44702</c:v>
                </c:pt>
                <c:pt idx="4434">
                  <c:v>44703</c:v>
                </c:pt>
                <c:pt idx="4435">
                  <c:v>44704</c:v>
                </c:pt>
                <c:pt idx="4436">
                  <c:v>44705</c:v>
                </c:pt>
                <c:pt idx="4437">
                  <c:v>44706</c:v>
                </c:pt>
                <c:pt idx="4438">
                  <c:v>44707</c:v>
                </c:pt>
                <c:pt idx="4439">
                  <c:v>44708</c:v>
                </c:pt>
                <c:pt idx="4440">
                  <c:v>44709</c:v>
                </c:pt>
                <c:pt idx="4441">
                  <c:v>44710</c:v>
                </c:pt>
                <c:pt idx="4442">
                  <c:v>44711</c:v>
                </c:pt>
                <c:pt idx="4443">
                  <c:v>44712</c:v>
                </c:pt>
                <c:pt idx="4444">
                  <c:v>44713</c:v>
                </c:pt>
                <c:pt idx="4445">
                  <c:v>44714</c:v>
                </c:pt>
                <c:pt idx="4446">
                  <c:v>44715</c:v>
                </c:pt>
                <c:pt idx="4447">
                  <c:v>44716</c:v>
                </c:pt>
                <c:pt idx="4448">
                  <c:v>44717</c:v>
                </c:pt>
                <c:pt idx="4449">
                  <c:v>44718</c:v>
                </c:pt>
                <c:pt idx="4450">
                  <c:v>44719</c:v>
                </c:pt>
                <c:pt idx="4451">
                  <c:v>44720</c:v>
                </c:pt>
                <c:pt idx="4452">
                  <c:v>44721</c:v>
                </c:pt>
                <c:pt idx="4453">
                  <c:v>44722</c:v>
                </c:pt>
                <c:pt idx="4454">
                  <c:v>44723</c:v>
                </c:pt>
                <c:pt idx="4455">
                  <c:v>44724</c:v>
                </c:pt>
                <c:pt idx="4456">
                  <c:v>44725</c:v>
                </c:pt>
                <c:pt idx="4457">
                  <c:v>44726</c:v>
                </c:pt>
                <c:pt idx="4458">
                  <c:v>44727</c:v>
                </c:pt>
                <c:pt idx="4459">
                  <c:v>44728</c:v>
                </c:pt>
                <c:pt idx="4460">
                  <c:v>44729</c:v>
                </c:pt>
                <c:pt idx="4461">
                  <c:v>44730</c:v>
                </c:pt>
                <c:pt idx="4462">
                  <c:v>44731</c:v>
                </c:pt>
                <c:pt idx="4463">
                  <c:v>44732</c:v>
                </c:pt>
                <c:pt idx="4464">
                  <c:v>44733</c:v>
                </c:pt>
                <c:pt idx="4465">
                  <c:v>44734</c:v>
                </c:pt>
                <c:pt idx="4466">
                  <c:v>44735</c:v>
                </c:pt>
                <c:pt idx="4467">
                  <c:v>44736</c:v>
                </c:pt>
                <c:pt idx="4468">
                  <c:v>44737</c:v>
                </c:pt>
                <c:pt idx="4469">
                  <c:v>44738</c:v>
                </c:pt>
                <c:pt idx="4470">
                  <c:v>44739</c:v>
                </c:pt>
                <c:pt idx="4471">
                  <c:v>44740</c:v>
                </c:pt>
                <c:pt idx="4472">
                  <c:v>44741</c:v>
                </c:pt>
                <c:pt idx="4473">
                  <c:v>44742</c:v>
                </c:pt>
                <c:pt idx="4474">
                  <c:v>44743</c:v>
                </c:pt>
                <c:pt idx="4475">
                  <c:v>44744</c:v>
                </c:pt>
                <c:pt idx="4476">
                  <c:v>44745</c:v>
                </c:pt>
                <c:pt idx="4477">
                  <c:v>44746</c:v>
                </c:pt>
                <c:pt idx="4478">
                  <c:v>44747</c:v>
                </c:pt>
                <c:pt idx="4479">
                  <c:v>44748</c:v>
                </c:pt>
                <c:pt idx="4480">
                  <c:v>44749</c:v>
                </c:pt>
                <c:pt idx="4481">
                  <c:v>44750</c:v>
                </c:pt>
                <c:pt idx="4482">
                  <c:v>44751</c:v>
                </c:pt>
                <c:pt idx="4483">
                  <c:v>44752</c:v>
                </c:pt>
                <c:pt idx="4484">
                  <c:v>44753</c:v>
                </c:pt>
                <c:pt idx="4485">
                  <c:v>44754</c:v>
                </c:pt>
                <c:pt idx="4486">
                  <c:v>44755</c:v>
                </c:pt>
                <c:pt idx="4487">
                  <c:v>44756</c:v>
                </c:pt>
                <c:pt idx="4488">
                  <c:v>44757</c:v>
                </c:pt>
                <c:pt idx="4489">
                  <c:v>44758</c:v>
                </c:pt>
                <c:pt idx="4490">
                  <c:v>44759</c:v>
                </c:pt>
                <c:pt idx="4491">
                  <c:v>44760</c:v>
                </c:pt>
                <c:pt idx="4492">
                  <c:v>44761</c:v>
                </c:pt>
                <c:pt idx="4493">
                  <c:v>44762</c:v>
                </c:pt>
                <c:pt idx="4494">
                  <c:v>44763</c:v>
                </c:pt>
                <c:pt idx="4495">
                  <c:v>44764</c:v>
                </c:pt>
                <c:pt idx="4496">
                  <c:v>44765</c:v>
                </c:pt>
                <c:pt idx="4497">
                  <c:v>44766</c:v>
                </c:pt>
                <c:pt idx="4498">
                  <c:v>44767</c:v>
                </c:pt>
                <c:pt idx="4499">
                  <c:v>44768</c:v>
                </c:pt>
                <c:pt idx="4500">
                  <c:v>44769</c:v>
                </c:pt>
                <c:pt idx="4501">
                  <c:v>44770</c:v>
                </c:pt>
                <c:pt idx="4502">
                  <c:v>44771</c:v>
                </c:pt>
                <c:pt idx="4503">
                  <c:v>44772</c:v>
                </c:pt>
                <c:pt idx="4504">
                  <c:v>44773</c:v>
                </c:pt>
                <c:pt idx="4505">
                  <c:v>44774</c:v>
                </c:pt>
                <c:pt idx="4506">
                  <c:v>44775</c:v>
                </c:pt>
                <c:pt idx="4507">
                  <c:v>44776</c:v>
                </c:pt>
                <c:pt idx="4508">
                  <c:v>44777</c:v>
                </c:pt>
                <c:pt idx="4509">
                  <c:v>44778</c:v>
                </c:pt>
                <c:pt idx="4510">
                  <c:v>44779</c:v>
                </c:pt>
                <c:pt idx="4511">
                  <c:v>44780</c:v>
                </c:pt>
                <c:pt idx="4512">
                  <c:v>44781</c:v>
                </c:pt>
                <c:pt idx="4513">
                  <c:v>44782</c:v>
                </c:pt>
                <c:pt idx="4514">
                  <c:v>44783</c:v>
                </c:pt>
                <c:pt idx="4515">
                  <c:v>44784</c:v>
                </c:pt>
                <c:pt idx="4516">
                  <c:v>44785</c:v>
                </c:pt>
                <c:pt idx="4517">
                  <c:v>44786</c:v>
                </c:pt>
                <c:pt idx="4518">
                  <c:v>44787</c:v>
                </c:pt>
                <c:pt idx="4519">
                  <c:v>44788</c:v>
                </c:pt>
                <c:pt idx="4520">
                  <c:v>44789</c:v>
                </c:pt>
                <c:pt idx="4521">
                  <c:v>44790</c:v>
                </c:pt>
                <c:pt idx="4522">
                  <c:v>44791</c:v>
                </c:pt>
                <c:pt idx="4523">
                  <c:v>44792</c:v>
                </c:pt>
                <c:pt idx="4524">
                  <c:v>44793</c:v>
                </c:pt>
                <c:pt idx="4525">
                  <c:v>44794</c:v>
                </c:pt>
                <c:pt idx="4526">
                  <c:v>44795</c:v>
                </c:pt>
                <c:pt idx="4527">
                  <c:v>44796</c:v>
                </c:pt>
                <c:pt idx="4528">
                  <c:v>44797</c:v>
                </c:pt>
                <c:pt idx="4529">
                  <c:v>44798</c:v>
                </c:pt>
                <c:pt idx="4530">
                  <c:v>44799</c:v>
                </c:pt>
                <c:pt idx="4531">
                  <c:v>44800</c:v>
                </c:pt>
                <c:pt idx="4532">
                  <c:v>44801</c:v>
                </c:pt>
                <c:pt idx="4533">
                  <c:v>44802</c:v>
                </c:pt>
                <c:pt idx="4534">
                  <c:v>44803</c:v>
                </c:pt>
                <c:pt idx="4535">
                  <c:v>44804</c:v>
                </c:pt>
                <c:pt idx="4536">
                  <c:v>44805</c:v>
                </c:pt>
                <c:pt idx="4537">
                  <c:v>44806</c:v>
                </c:pt>
                <c:pt idx="4538">
                  <c:v>44807</c:v>
                </c:pt>
                <c:pt idx="4539">
                  <c:v>44808</c:v>
                </c:pt>
                <c:pt idx="4540">
                  <c:v>44809</c:v>
                </c:pt>
                <c:pt idx="4541">
                  <c:v>44810</c:v>
                </c:pt>
                <c:pt idx="4542">
                  <c:v>44811</c:v>
                </c:pt>
                <c:pt idx="4543">
                  <c:v>44812</c:v>
                </c:pt>
                <c:pt idx="4544">
                  <c:v>44813</c:v>
                </c:pt>
                <c:pt idx="4545">
                  <c:v>44814</c:v>
                </c:pt>
                <c:pt idx="4546">
                  <c:v>44815</c:v>
                </c:pt>
                <c:pt idx="4547">
                  <c:v>44816</c:v>
                </c:pt>
                <c:pt idx="4548">
                  <c:v>44817</c:v>
                </c:pt>
                <c:pt idx="4549">
                  <c:v>44818</c:v>
                </c:pt>
                <c:pt idx="4550">
                  <c:v>44819</c:v>
                </c:pt>
                <c:pt idx="4551">
                  <c:v>44820</c:v>
                </c:pt>
                <c:pt idx="4552">
                  <c:v>44821</c:v>
                </c:pt>
                <c:pt idx="4553">
                  <c:v>44822</c:v>
                </c:pt>
                <c:pt idx="4554">
                  <c:v>44823</c:v>
                </c:pt>
                <c:pt idx="4555">
                  <c:v>44824</c:v>
                </c:pt>
                <c:pt idx="4556">
                  <c:v>44825</c:v>
                </c:pt>
                <c:pt idx="4557">
                  <c:v>44826</c:v>
                </c:pt>
                <c:pt idx="4558">
                  <c:v>44827</c:v>
                </c:pt>
                <c:pt idx="4559">
                  <c:v>44828</c:v>
                </c:pt>
                <c:pt idx="4560">
                  <c:v>44829</c:v>
                </c:pt>
                <c:pt idx="4561">
                  <c:v>44830</c:v>
                </c:pt>
                <c:pt idx="4562">
                  <c:v>44831</c:v>
                </c:pt>
                <c:pt idx="4563">
                  <c:v>44832</c:v>
                </c:pt>
                <c:pt idx="4564">
                  <c:v>44833</c:v>
                </c:pt>
                <c:pt idx="4565">
                  <c:v>44834</c:v>
                </c:pt>
                <c:pt idx="4566">
                  <c:v>44835</c:v>
                </c:pt>
                <c:pt idx="4567">
                  <c:v>44836</c:v>
                </c:pt>
                <c:pt idx="4568">
                  <c:v>44837</c:v>
                </c:pt>
                <c:pt idx="4569">
                  <c:v>44838</c:v>
                </c:pt>
                <c:pt idx="4570">
                  <c:v>44839</c:v>
                </c:pt>
                <c:pt idx="4571">
                  <c:v>44840</c:v>
                </c:pt>
                <c:pt idx="4572">
                  <c:v>44841</c:v>
                </c:pt>
                <c:pt idx="4573">
                  <c:v>44842</c:v>
                </c:pt>
                <c:pt idx="4574">
                  <c:v>44843</c:v>
                </c:pt>
                <c:pt idx="4575">
                  <c:v>44844</c:v>
                </c:pt>
                <c:pt idx="4576">
                  <c:v>44845</c:v>
                </c:pt>
                <c:pt idx="4577">
                  <c:v>44846</c:v>
                </c:pt>
                <c:pt idx="4578">
                  <c:v>44847</c:v>
                </c:pt>
                <c:pt idx="4579">
                  <c:v>44848</c:v>
                </c:pt>
                <c:pt idx="4580">
                  <c:v>44849</c:v>
                </c:pt>
                <c:pt idx="4581">
                  <c:v>44850</c:v>
                </c:pt>
                <c:pt idx="4582">
                  <c:v>44851</c:v>
                </c:pt>
                <c:pt idx="4583">
                  <c:v>44852</c:v>
                </c:pt>
                <c:pt idx="4584">
                  <c:v>44853</c:v>
                </c:pt>
                <c:pt idx="4585">
                  <c:v>44854</c:v>
                </c:pt>
                <c:pt idx="4586">
                  <c:v>44855</c:v>
                </c:pt>
                <c:pt idx="4587">
                  <c:v>44856</c:v>
                </c:pt>
                <c:pt idx="4588">
                  <c:v>44857</c:v>
                </c:pt>
                <c:pt idx="4589">
                  <c:v>44858</c:v>
                </c:pt>
                <c:pt idx="4590">
                  <c:v>44859</c:v>
                </c:pt>
                <c:pt idx="4591">
                  <c:v>44860</c:v>
                </c:pt>
                <c:pt idx="4592">
                  <c:v>44861</c:v>
                </c:pt>
                <c:pt idx="4593">
                  <c:v>44862</c:v>
                </c:pt>
                <c:pt idx="4594">
                  <c:v>44863</c:v>
                </c:pt>
                <c:pt idx="4595">
                  <c:v>44864</c:v>
                </c:pt>
                <c:pt idx="4596">
                  <c:v>44865</c:v>
                </c:pt>
                <c:pt idx="4597">
                  <c:v>44866</c:v>
                </c:pt>
                <c:pt idx="4598">
                  <c:v>44867</c:v>
                </c:pt>
                <c:pt idx="4599">
                  <c:v>44868</c:v>
                </c:pt>
                <c:pt idx="4600">
                  <c:v>44869</c:v>
                </c:pt>
                <c:pt idx="4601">
                  <c:v>44870</c:v>
                </c:pt>
                <c:pt idx="4602">
                  <c:v>44871</c:v>
                </c:pt>
                <c:pt idx="4603">
                  <c:v>44872</c:v>
                </c:pt>
                <c:pt idx="4604">
                  <c:v>44873</c:v>
                </c:pt>
                <c:pt idx="4605">
                  <c:v>44874</c:v>
                </c:pt>
                <c:pt idx="4606">
                  <c:v>44875</c:v>
                </c:pt>
                <c:pt idx="4607">
                  <c:v>44876</c:v>
                </c:pt>
                <c:pt idx="4608">
                  <c:v>44877</c:v>
                </c:pt>
                <c:pt idx="4609">
                  <c:v>44878</c:v>
                </c:pt>
                <c:pt idx="4610">
                  <c:v>44879</c:v>
                </c:pt>
                <c:pt idx="4611">
                  <c:v>44880</c:v>
                </c:pt>
                <c:pt idx="4612">
                  <c:v>44881</c:v>
                </c:pt>
                <c:pt idx="4613">
                  <c:v>44882</c:v>
                </c:pt>
                <c:pt idx="4614">
                  <c:v>44883</c:v>
                </c:pt>
                <c:pt idx="4615">
                  <c:v>44884</c:v>
                </c:pt>
                <c:pt idx="4616">
                  <c:v>44885</c:v>
                </c:pt>
                <c:pt idx="4617">
                  <c:v>44886</c:v>
                </c:pt>
                <c:pt idx="4618">
                  <c:v>44887</c:v>
                </c:pt>
                <c:pt idx="4619">
                  <c:v>44888</c:v>
                </c:pt>
                <c:pt idx="4620">
                  <c:v>44889</c:v>
                </c:pt>
                <c:pt idx="4621">
                  <c:v>44890</c:v>
                </c:pt>
                <c:pt idx="4622">
                  <c:v>44891</c:v>
                </c:pt>
                <c:pt idx="4623">
                  <c:v>44892</c:v>
                </c:pt>
                <c:pt idx="4624">
                  <c:v>44893</c:v>
                </c:pt>
                <c:pt idx="4625">
                  <c:v>44894</c:v>
                </c:pt>
                <c:pt idx="4626">
                  <c:v>44895</c:v>
                </c:pt>
                <c:pt idx="4627">
                  <c:v>44896</c:v>
                </c:pt>
                <c:pt idx="4628">
                  <c:v>44897</c:v>
                </c:pt>
                <c:pt idx="4629">
                  <c:v>44898</c:v>
                </c:pt>
                <c:pt idx="4630">
                  <c:v>44899</c:v>
                </c:pt>
                <c:pt idx="4631">
                  <c:v>44900</c:v>
                </c:pt>
                <c:pt idx="4632">
                  <c:v>44901</c:v>
                </c:pt>
                <c:pt idx="4633">
                  <c:v>44902</c:v>
                </c:pt>
                <c:pt idx="4634">
                  <c:v>44903</c:v>
                </c:pt>
                <c:pt idx="4635">
                  <c:v>44904</c:v>
                </c:pt>
                <c:pt idx="4636">
                  <c:v>44905</c:v>
                </c:pt>
                <c:pt idx="4637">
                  <c:v>44906</c:v>
                </c:pt>
                <c:pt idx="4638">
                  <c:v>44907</c:v>
                </c:pt>
                <c:pt idx="4639">
                  <c:v>44908</c:v>
                </c:pt>
                <c:pt idx="4640">
                  <c:v>44909</c:v>
                </c:pt>
                <c:pt idx="4641">
                  <c:v>44910</c:v>
                </c:pt>
                <c:pt idx="4642">
                  <c:v>44911</c:v>
                </c:pt>
                <c:pt idx="4643">
                  <c:v>44912</c:v>
                </c:pt>
                <c:pt idx="4644">
                  <c:v>44913</c:v>
                </c:pt>
                <c:pt idx="4645">
                  <c:v>44914</c:v>
                </c:pt>
                <c:pt idx="4646">
                  <c:v>44915</c:v>
                </c:pt>
                <c:pt idx="4647">
                  <c:v>44916</c:v>
                </c:pt>
                <c:pt idx="4648">
                  <c:v>44917</c:v>
                </c:pt>
                <c:pt idx="4649">
                  <c:v>44918</c:v>
                </c:pt>
                <c:pt idx="4650">
                  <c:v>44919</c:v>
                </c:pt>
                <c:pt idx="4651">
                  <c:v>44920</c:v>
                </c:pt>
                <c:pt idx="4652">
                  <c:v>44921</c:v>
                </c:pt>
                <c:pt idx="4653">
                  <c:v>44922</c:v>
                </c:pt>
                <c:pt idx="4654">
                  <c:v>44923</c:v>
                </c:pt>
                <c:pt idx="4655">
                  <c:v>44924</c:v>
                </c:pt>
                <c:pt idx="4656">
                  <c:v>44925</c:v>
                </c:pt>
                <c:pt idx="4657">
                  <c:v>44926</c:v>
                </c:pt>
                <c:pt idx="4658">
                  <c:v>44927</c:v>
                </c:pt>
                <c:pt idx="4659">
                  <c:v>44928</c:v>
                </c:pt>
                <c:pt idx="4660">
                  <c:v>44929</c:v>
                </c:pt>
                <c:pt idx="4661">
                  <c:v>44930</c:v>
                </c:pt>
                <c:pt idx="4662">
                  <c:v>44931</c:v>
                </c:pt>
                <c:pt idx="4663">
                  <c:v>44932</c:v>
                </c:pt>
                <c:pt idx="4664">
                  <c:v>44933</c:v>
                </c:pt>
                <c:pt idx="4665">
                  <c:v>44934</c:v>
                </c:pt>
                <c:pt idx="4666">
                  <c:v>44935</c:v>
                </c:pt>
                <c:pt idx="4667">
                  <c:v>44936</c:v>
                </c:pt>
                <c:pt idx="4668">
                  <c:v>44937</c:v>
                </c:pt>
                <c:pt idx="4669">
                  <c:v>44938</c:v>
                </c:pt>
                <c:pt idx="4670">
                  <c:v>44939</c:v>
                </c:pt>
                <c:pt idx="4671">
                  <c:v>44940</c:v>
                </c:pt>
                <c:pt idx="4672">
                  <c:v>44941</c:v>
                </c:pt>
                <c:pt idx="4673">
                  <c:v>44942</c:v>
                </c:pt>
                <c:pt idx="4674">
                  <c:v>44943</c:v>
                </c:pt>
                <c:pt idx="4675">
                  <c:v>44944</c:v>
                </c:pt>
                <c:pt idx="4676">
                  <c:v>44945</c:v>
                </c:pt>
                <c:pt idx="4677">
                  <c:v>44946</c:v>
                </c:pt>
                <c:pt idx="4678">
                  <c:v>44947</c:v>
                </c:pt>
                <c:pt idx="4679">
                  <c:v>44948</c:v>
                </c:pt>
                <c:pt idx="4680">
                  <c:v>44949</c:v>
                </c:pt>
                <c:pt idx="4681">
                  <c:v>44950</c:v>
                </c:pt>
                <c:pt idx="4682">
                  <c:v>44951</c:v>
                </c:pt>
                <c:pt idx="4683">
                  <c:v>44952</c:v>
                </c:pt>
                <c:pt idx="4684">
                  <c:v>44953</c:v>
                </c:pt>
                <c:pt idx="4685">
                  <c:v>44954</c:v>
                </c:pt>
                <c:pt idx="4686">
                  <c:v>44955</c:v>
                </c:pt>
                <c:pt idx="4687">
                  <c:v>44956</c:v>
                </c:pt>
                <c:pt idx="4688">
                  <c:v>44957</c:v>
                </c:pt>
                <c:pt idx="4689">
                  <c:v>44958</c:v>
                </c:pt>
                <c:pt idx="4690">
                  <c:v>44959</c:v>
                </c:pt>
                <c:pt idx="4691">
                  <c:v>44960</c:v>
                </c:pt>
                <c:pt idx="4692">
                  <c:v>44961</c:v>
                </c:pt>
                <c:pt idx="4693">
                  <c:v>44962</c:v>
                </c:pt>
                <c:pt idx="4694">
                  <c:v>44963</c:v>
                </c:pt>
                <c:pt idx="4695">
                  <c:v>44964</c:v>
                </c:pt>
                <c:pt idx="4696">
                  <c:v>44965</c:v>
                </c:pt>
                <c:pt idx="4697">
                  <c:v>44966</c:v>
                </c:pt>
                <c:pt idx="4698">
                  <c:v>44967</c:v>
                </c:pt>
                <c:pt idx="4699">
                  <c:v>44968</c:v>
                </c:pt>
                <c:pt idx="4700">
                  <c:v>44969</c:v>
                </c:pt>
                <c:pt idx="4701">
                  <c:v>44970</c:v>
                </c:pt>
                <c:pt idx="4702">
                  <c:v>44971</c:v>
                </c:pt>
                <c:pt idx="4703">
                  <c:v>44972</c:v>
                </c:pt>
                <c:pt idx="4704">
                  <c:v>44973</c:v>
                </c:pt>
                <c:pt idx="4705">
                  <c:v>44974</c:v>
                </c:pt>
                <c:pt idx="4706">
                  <c:v>44975</c:v>
                </c:pt>
                <c:pt idx="4707">
                  <c:v>44976</c:v>
                </c:pt>
                <c:pt idx="4708">
                  <c:v>44977</c:v>
                </c:pt>
                <c:pt idx="4709">
                  <c:v>44978</c:v>
                </c:pt>
                <c:pt idx="4710">
                  <c:v>44979</c:v>
                </c:pt>
                <c:pt idx="4711">
                  <c:v>44980</c:v>
                </c:pt>
                <c:pt idx="4712">
                  <c:v>44981</c:v>
                </c:pt>
                <c:pt idx="4713">
                  <c:v>44982</c:v>
                </c:pt>
                <c:pt idx="4714">
                  <c:v>44983</c:v>
                </c:pt>
                <c:pt idx="4715">
                  <c:v>44984</c:v>
                </c:pt>
                <c:pt idx="4716">
                  <c:v>44985</c:v>
                </c:pt>
                <c:pt idx="4717">
                  <c:v>44986</c:v>
                </c:pt>
                <c:pt idx="4718">
                  <c:v>44987</c:v>
                </c:pt>
                <c:pt idx="4719">
                  <c:v>44988</c:v>
                </c:pt>
                <c:pt idx="4720">
                  <c:v>44989</c:v>
                </c:pt>
                <c:pt idx="4721">
                  <c:v>44990</c:v>
                </c:pt>
                <c:pt idx="4722">
                  <c:v>44991</c:v>
                </c:pt>
                <c:pt idx="4723">
                  <c:v>44992</c:v>
                </c:pt>
                <c:pt idx="4724">
                  <c:v>44993</c:v>
                </c:pt>
                <c:pt idx="4725">
                  <c:v>44994</c:v>
                </c:pt>
                <c:pt idx="4726">
                  <c:v>44995</c:v>
                </c:pt>
                <c:pt idx="4727">
                  <c:v>44996</c:v>
                </c:pt>
                <c:pt idx="4728">
                  <c:v>44997</c:v>
                </c:pt>
                <c:pt idx="4729">
                  <c:v>44998</c:v>
                </c:pt>
                <c:pt idx="4730">
                  <c:v>44999</c:v>
                </c:pt>
                <c:pt idx="4731">
                  <c:v>45000</c:v>
                </c:pt>
                <c:pt idx="4732">
                  <c:v>45001</c:v>
                </c:pt>
                <c:pt idx="4733">
                  <c:v>45002</c:v>
                </c:pt>
                <c:pt idx="4734">
                  <c:v>45003</c:v>
                </c:pt>
                <c:pt idx="4735">
                  <c:v>45004</c:v>
                </c:pt>
                <c:pt idx="4736">
                  <c:v>45005</c:v>
                </c:pt>
                <c:pt idx="4737">
                  <c:v>45006</c:v>
                </c:pt>
                <c:pt idx="4738">
                  <c:v>45007</c:v>
                </c:pt>
                <c:pt idx="4739">
                  <c:v>45008</c:v>
                </c:pt>
                <c:pt idx="4740">
                  <c:v>45009</c:v>
                </c:pt>
                <c:pt idx="4741">
                  <c:v>45010</c:v>
                </c:pt>
                <c:pt idx="4742">
                  <c:v>45011</c:v>
                </c:pt>
                <c:pt idx="4743">
                  <c:v>45012</c:v>
                </c:pt>
                <c:pt idx="4744">
                  <c:v>45013</c:v>
                </c:pt>
                <c:pt idx="4745">
                  <c:v>45014</c:v>
                </c:pt>
              </c:numCache>
            </c:numRef>
          </c:cat>
          <c:val>
            <c:numRef>
              <c:f>'Price-to-Sales Multiple'!$C$8:$C$4753</c:f>
              <c:numCache>
                <c:formatCode>0.00\x</c:formatCode>
                <c:ptCount val="4746"/>
                <c:pt idx="0">
                  <c:v>3.406772065297865</c:v>
                </c:pt>
                <c:pt idx="1">
                  <c:v>3.406772065297865</c:v>
                </c:pt>
                <c:pt idx="2">
                  <c:v>3.406772065297865</c:v>
                </c:pt>
                <c:pt idx="3">
                  <c:v>3.406772065297865</c:v>
                </c:pt>
                <c:pt idx="4">
                  <c:v>3.4371873679299809</c:v>
                </c:pt>
                <c:pt idx="5">
                  <c:v>3.448390922313028</c:v>
                </c:pt>
                <c:pt idx="6">
                  <c:v>3.436426608571387</c:v>
                </c:pt>
                <c:pt idx="7">
                  <c:v>3.4054767277707758</c:v>
                </c:pt>
                <c:pt idx="8">
                  <c:v>3.42149714706165</c:v>
                </c:pt>
                <c:pt idx="9">
                  <c:v>3.42149714706165</c:v>
                </c:pt>
                <c:pt idx="10">
                  <c:v>3.42149714706165</c:v>
                </c:pt>
                <c:pt idx="11">
                  <c:v>3.4250520436152261</c:v>
                </c:pt>
                <c:pt idx="12">
                  <c:v>3.3914103590058038</c:v>
                </c:pt>
                <c:pt idx="13">
                  <c:v>3.4553522266834831</c:v>
                </c:pt>
                <c:pt idx="14">
                  <c:v>3.451875519383905</c:v>
                </c:pt>
                <c:pt idx="15">
                  <c:v>3.4301470578190849</c:v>
                </c:pt>
                <c:pt idx="16">
                  <c:v>3.4301470578190849</c:v>
                </c:pt>
                <c:pt idx="17">
                  <c:v>3.4301470578190849</c:v>
                </c:pt>
                <c:pt idx="18">
                  <c:v>3.3702637966514191</c:v>
                </c:pt>
                <c:pt idx="19">
                  <c:v>3.4350196749334709</c:v>
                </c:pt>
                <c:pt idx="20">
                  <c:v>3.4155868328329042</c:v>
                </c:pt>
                <c:pt idx="21">
                  <c:v>3.399975217626658</c:v>
                </c:pt>
                <c:pt idx="22">
                  <c:v>3.438644875366212</c:v>
                </c:pt>
                <c:pt idx="23">
                  <c:v>3.438644875366212</c:v>
                </c:pt>
                <c:pt idx="24">
                  <c:v>3.438644875366212</c:v>
                </c:pt>
                <c:pt idx="25">
                  <c:v>3.3878137299459521</c:v>
                </c:pt>
                <c:pt idx="26">
                  <c:v>3.3264043306320321</c:v>
                </c:pt>
                <c:pt idx="27">
                  <c:v>3.3256402996750691</c:v>
                </c:pt>
                <c:pt idx="28">
                  <c:v>3.4642334756850022</c:v>
                </c:pt>
                <c:pt idx="29">
                  <c:v>3.459938545967141</c:v>
                </c:pt>
                <c:pt idx="30">
                  <c:v>3.459938545967141</c:v>
                </c:pt>
                <c:pt idx="31">
                  <c:v>3.459938545967141</c:v>
                </c:pt>
                <c:pt idx="32">
                  <c:v>3.7872295576372612</c:v>
                </c:pt>
                <c:pt idx="33">
                  <c:v>3.718123307067569</c:v>
                </c:pt>
                <c:pt idx="34">
                  <c:v>3.6542158926054982</c:v>
                </c:pt>
                <c:pt idx="35">
                  <c:v>3.516243983013859</c:v>
                </c:pt>
                <c:pt idx="36">
                  <c:v>3.3988711238347951</c:v>
                </c:pt>
                <c:pt idx="37">
                  <c:v>3.3988711238347951</c:v>
                </c:pt>
                <c:pt idx="38">
                  <c:v>3.3988711238347951</c:v>
                </c:pt>
                <c:pt idx="39">
                  <c:v>3.554827313641848</c:v>
                </c:pt>
                <c:pt idx="40">
                  <c:v>3.5642859718064361</c:v>
                </c:pt>
                <c:pt idx="41">
                  <c:v>3.6398751002349381</c:v>
                </c:pt>
                <c:pt idx="42">
                  <c:v>3.6872657740239378</c:v>
                </c:pt>
                <c:pt idx="43">
                  <c:v>3.6429556602458799</c:v>
                </c:pt>
                <c:pt idx="44">
                  <c:v>3.6429556602458799</c:v>
                </c:pt>
                <c:pt idx="45">
                  <c:v>3.6429556602458799</c:v>
                </c:pt>
                <c:pt idx="46">
                  <c:v>3.7274672237643269</c:v>
                </c:pt>
                <c:pt idx="47">
                  <c:v>3.69957354341568</c:v>
                </c:pt>
                <c:pt idx="48">
                  <c:v>3.6841377730103542</c:v>
                </c:pt>
                <c:pt idx="49">
                  <c:v>3.530971389251738</c:v>
                </c:pt>
                <c:pt idx="50">
                  <c:v>3.5055137376566621</c:v>
                </c:pt>
                <c:pt idx="51">
                  <c:v>3.5055137376566621</c:v>
                </c:pt>
                <c:pt idx="52">
                  <c:v>3.5055137376566621</c:v>
                </c:pt>
                <c:pt idx="53">
                  <c:v>3.4470747807113842</c:v>
                </c:pt>
                <c:pt idx="54">
                  <c:v>3.3977126457651972</c:v>
                </c:pt>
                <c:pt idx="55">
                  <c:v>3.4649903749469231</c:v>
                </c:pt>
                <c:pt idx="56">
                  <c:v>3.5647631063853011</c:v>
                </c:pt>
                <c:pt idx="57">
                  <c:v>3.556561696027194</c:v>
                </c:pt>
                <c:pt idx="58">
                  <c:v>3.556561696027194</c:v>
                </c:pt>
                <c:pt idx="59">
                  <c:v>3.556561696027194</c:v>
                </c:pt>
                <c:pt idx="60">
                  <c:v>3.556561696027194</c:v>
                </c:pt>
                <c:pt idx="61">
                  <c:v>3.48512118985479</c:v>
                </c:pt>
                <c:pt idx="62">
                  <c:v>3.547486866883089</c:v>
                </c:pt>
                <c:pt idx="63">
                  <c:v>3.583272116058513</c:v>
                </c:pt>
                <c:pt idx="64">
                  <c:v>3.4381139349588521</c:v>
                </c:pt>
                <c:pt idx="65">
                  <c:v>3.4381139349588521</c:v>
                </c:pt>
                <c:pt idx="66">
                  <c:v>3.4381139349588521</c:v>
                </c:pt>
                <c:pt idx="67">
                  <c:v>3.3707285796746089</c:v>
                </c:pt>
                <c:pt idx="68">
                  <c:v>3.275412395792785</c:v>
                </c:pt>
                <c:pt idx="69">
                  <c:v>3.3191202622621279</c:v>
                </c:pt>
                <c:pt idx="70">
                  <c:v>3.3923570957620699</c:v>
                </c:pt>
                <c:pt idx="71">
                  <c:v>3.4719497800442989</c:v>
                </c:pt>
                <c:pt idx="72">
                  <c:v>3.4719497800442989</c:v>
                </c:pt>
                <c:pt idx="73">
                  <c:v>3.4719497800442989</c:v>
                </c:pt>
                <c:pt idx="74">
                  <c:v>3.452878363832367</c:v>
                </c:pt>
                <c:pt idx="75">
                  <c:v>3.5104541181212432</c:v>
                </c:pt>
                <c:pt idx="76">
                  <c:v>3.565595126168331</c:v>
                </c:pt>
                <c:pt idx="77">
                  <c:v>3.6045760021609712</c:v>
                </c:pt>
                <c:pt idx="78">
                  <c:v>3.64872312137858</c:v>
                </c:pt>
                <c:pt idx="79">
                  <c:v>3.64872312137858</c:v>
                </c:pt>
                <c:pt idx="80">
                  <c:v>3.64872312137858</c:v>
                </c:pt>
                <c:pt idx="81">
                  <c:v>3.5946263128182658</c:v>
                </c:pt>
                <c:pt idx="82">
                  <c:v>3.5432476692736601</c:v>
                </c:pt>
                <c:pt idx="83">
                  <c:v>3.5405699599050449</c:v>
                </c:pt>
                <c:pt idx="84">
                  <c:v>3.5532150669511688</c:v>
                </c:pt>
                <c:pt idx="85">
                  <c:v>3.5959344038635872</c:v>
                </c:pt>
                <c:pt idx="86">
                  <c:v>3.5959344038635872</c:v>
                </c:pt>
                <c:pt idx="87">
                  <c:v>3.5959344038635872</c:v>
                </c:pt>
                <c:pt idx="88">
                  <c:v>3.5907433262613702</c:v>
                </c:pt>
                <c:pt idx="89">
                  <c:v>4.5123740486529931</c:v>
                </c:pt>
                <c:pt idx="90">
                  <c:v>3.9696368740077732</c:v>
                </c:pt>
                <c:pt idx="91">
                  <c:v>3.1514553743814271</c:v>
                </c:pt>
                <c:pt idx="92">
                  <c:v>3.0356175938503469</c:v>
                </c:pt>
                <c:pt idx="93">
                  <c:v>3.0356175938503469</c:v>
                </c:pt>
                <c:pt idx="94">
                  <c:v>3.0356175938503469</c:v>
                </c:pt>
                <c:pt idx="95">
                  <c:v>3.0356175938503469</c:v>
                </c:pt>
                <c:pt idx="96">
                  <c:v>2.9177569713668778</c:v>
                </c:pt>
                <c:pt idx="97">
                  <c:v>3.0068754668265729</c:v>
                </c:pt>
                <c:pt idx="98">
                  <c:v>3.087717604349324</c:v>
                </c:pt>
                <c:pt idx="99">
                  <c:v>3.109378272723867</c:v>
                </c:pt>
                <c:pt idx="100">
                  <c:v>3.109378272723867</c:v>
                </c:pt>
                <c:pt idx="101">
                  <c:v>3.109378272723867</c:v>
                </c:pt>
                <c:pt idx="102">
                  <c:v>3.080331569874331</c:v>
                </c:pt>
                <c:pt idx="103">
                  <c:v>3.1455831787590909</c:v>
                </c:pt>
                <c:pt idx="104">
                  <c:v>3.2171720578022671</c:v>
                </c:pt>
                <c:pt idx="105">
                  <c:v>3.180277965731646</c:v>
                </c:pt>
                <c:pt idx="106">
                  <c:v>3.148937505227114</c:v>
                </c:pt>
                <c:pt idx="107">
                  <c:v>3.148937505227114</c:v>
                </c:pt>
                <c:pt idx="108">
                  <c:v>3.148937505227114</c:v>
                </c:pt>
                <c:pt idx="109">
                  <c:v>3.2038379243419799</c:v>
                </c:pt>
                <c:pt idx="110">
                  <c:v>3.161276254866825</c:v>
                </c:pt>
                <c:pt idx="111">
                  <c:v>3.134547399639517</c:v>
                </c:pt>
                <c:pt idx="112">
                  <c:v>3.222029161563857</c:v>
                </c:pt>
                <c:pt idx="113">
                  <c:v>3.2655317295259989</c:v>
                </c:pt>
                <c:pt idx="114">
                  <c:v>3.2655317295259989</c:v>
                </c:pt>
                <c:pt idx="115">
                  <c:v>3.2655317295259989</c:v>
                </c:pt>
                <c:pt idx="116">
                  <c:v>3.2880063787011431</c:v>
                </c:pt>
                <c:pt idx="117">
                  <c:v>3.2654938244110001</c:v>
                </c:pt>
                <c:pt idx="118">
                  <c:v>3.25443724176949</c:v>
                </c:pt>
                <c:pt idx="119">
                  <c:v>3.2090113514403189</c:v>
                </c:pt>
                <c:pt idx="120">
                  <c:v>3.2052000572564432</c:v>
                </c:pt>
                <c:pt idx="121">
                  <c:v>3.2052000572564432</c:v>
                </c:pt>
                <c:pt idx="122">
                  <c:v>3.2052000572564432</c:v>
                </c:pt>
                <c:pt idx="123">
                  <c:v>3.2442668668785468</c:v>
                </c:pt>
                <c:pt idx="124">
                  <c:v>3.2689547923716549</c:v>
                </c:pt>
                <c:pt idx="125">
                  <c:v>3.3229694141163511</c:v>
                </c:pt>
                <c:pt idx="126">
                  <c:v>3.228259438961032</c:v>
                </c:pt>
                <c:pt idx="127">
                  <c:v>3.163246047604384</c:v>
                </c:pt>
                <c:pt idx="128">
                  <c:v>3.163246047604384</c:v>
                </c:pt>
                <c:pt idx="129">
                  <c:v>3.163246047604384</c:v>
                </c:pt>
                <c:pt idx="130">
                  <c:v>3.2067605578487259</c:v>
                </c:pt>
                <c:pt idx="131">
                  <c:v>3.1567384785115462</c:v>
                </c:pt>
                <c:pt idx="132">
                  <c:v>3.017376453521599</c:v>
                </c:pt>
                <c:pt idx="133">
                  <c:v>3.0325183458037031</c:v>
                </c:pt>
                <c:pt idx="134">
                  <c:v>3.084433739557662</c:v>
                </c:pt>
                <c:pt idx="135">
                  <c:v>3.084433739557662</c:v>
                </c:pt>
                <c:pt idx="136">
                  <c:v>3.084433739557662</c:v>
                </c:pt>
                <c:pt idx="137">
                  <c:v>3.1420765343970292</c:v>
                </c:pt>
                <c:pt idx="138">
                  <c:v>3.1767365589604259</c:v>
                </c:pt>
                <c:pt idx="139">
                  <c:v>3.1769592964296258</c:v>
                </c:pt>
                <c:pt idx="140">
                  <c:v>3.132918918364902</c:v>
                </c:pt>
                <c:pt idx="141">
                  <c:v>3.1831648935922181</c:v>
                </c:pt>
                <c:pt idx="142">
                  <c:v>3.1831648935922181</c:v>
                </c:pt>
                <c:pt idx="143">
                  <c:v>3.1831648935922181</c:v>
                </c:pt>
                <c:pt idx="144">
                  <c:v>3.2509591956053279</c:v>
                </c:pt>
                <c:pt idx="145">
                  <c:v>3.139749992238813</c:v>
                </c:pt>
                <c:pt idx="146">
                  <c:v>3.2010131825074719</c:v>
                </c:pt>
                <c:pt idx="147">
                  <c:v>3.228772956245137</c:v>
                </c:pt>
                <c:pt idx="148">
                  <c:v>3.3541129217985892</c:v>
                </c:pt>
                <c:pt idx="149">
                  <c:v>3.3541129217985892</c:v>
                </c:pt>
                <c:pt idx="150">
                  <c:v>3.3541129217985892</c:v>
                </c:pt>
                <c:pt idx="151">
                  <c:v>3.3382750860256292</c:v>
                </c:pt>
                <c:pt idx="152">
                  <c:v>3.3557701454358231</c:v>
                </c:pt>
                <c:pt idx="153">
                  <c:v>3.4595845092225459</c:v>
                </c:pt>
                <c:pt idx="154">
                  <c:v>3.5324542807457351</c:v>
                </c:pt>
                <c:pt idx="155">
                  <c:v>3.5418689777705268</c:v>
                </c:pt>
                <c:pt idx="156">
                  <c:v>3.5418689777705268</c:v>
                </c:pt>
                <c:pt idx="157">
                  <c:v>3.5418689777705268</c:v>
                </c:pt>
                <c:pt idx="158">
                  <c:v>3.5418689777705268</c:v>
                </c:pt>
                <c:pt idx="159">
                  <c:v>3.4657569591311632</c:v>
                </c:pt>
                <c:pt idx="160">
                  <c:v>3.5349596768875511</c:v>
                </c:pt>
                <c:pt idx="161">
                  <c:v>3.5680980879097661</c:v>
                </c:pt>
                <c:pt idx="162">
                  <c:v>3.5345262484211948</c:v>
                </c:pt>
                <c:pt idx="163">
                  <c:v>3.5345262484211948</c:v>
                </c:pt>
                <c:pt idx="164">
                  <c:v>3.5345262484211948</c:v>
                </c:pt>
                <c:pt idx="165">
                  <c:v>3.666952052849882</c:v>
                </c:pt>
                <c:pt idx="166">
                  <c:v>3.714869521196249</c:v>
                </c:pt>
                <c:pt idx="167">
                  <c:v>3.7497256463515609</c:v>
                </c:pt>
                <c:pt idx="168">
                  <c:v>3.7544823995606449</c:v>
                </c:pt>
                <c:pt idx="169">
                  <c:v>3.8017480643363459</c:v>
                </c:pt>
                <c:pt idx="170">
                  <c:v>3.8017480643363459</c:v>
                </c:pt>
                <c:pt idx="171">
                  <c:v>3.8017480643363459</c:v>
                </c:pt>
                <c:pt idx="172">
                  <c:v>3.8601366330531821</c:v>
                </c:pt>
                <c:pt idx="173">
                  <c:v>3.8037567398723588</c:v>
                </c:pt>
                <c:pt idx="174">
                  <c:v>3.7016686103962089</c:v>
                </c:pt>
                <c:pt idx="175">
                  <c:v>3.6818939401852222</c:v>
                </c:pt>
                <c:pt idx="176">
                  <c:v>3.7838004752722978</c:v>
                </c:pt>
                <c:pt idx="177">
                  <c:v>3.7838004752722978</c:v>
                </c:pt>
                <c:pt idx="178">
                  <c:v>3.7838004752722978</c:v>
                </c:pt>
                <c:pt idx="179">
                  <c:v>3.8435095154258501</c:v>
                </c:pt>
                <c:pt idx="180">
                  <c:v>3.8972722091097749</c:v>
                </c:pt>
                <c:pt idx="181">
                  <c:v>3.9531884013593719</c:v>
                </c:pt>
                <c:pt idx="182">
                  <c:v>3.6511087564065652</c:v>
                </c:pt>
                <c:pt idx="183">
                  <c:v>4.8333728983319091</c:v>
                </c:pt>
                <c:pt idx="184">
                  <c:v>4.8333728983319091</c:v>
                </c:pt>
                <c:pt idx="185">
                  <c:v>4.8333728983319091</c:v>
                </c:pt>
                <c:pt idx="186">
                  <c:v>4.8312324901844228</c:v>
                </c:pt>
                <c:pt idx="187">
                  <c:v>4.8479853049624229</c:v>
                </c:pt>
                <c:pt idx="188">
                  <c:v>4.7370774340951654</c:v>
                </c:pt>
                <c:pt idx="189">
                  <c:v>4.7050404695417667</c:v>
                </c:pt>
                <c:pt idx="190">
                  <c:v>4.775297099655659</c:v>
                </c:pt>
                <c:pt idx="191">
                  <c:v>4.775297099655659</c:v>
                </c:pt>
                <c:pt idx="192">
                  <c:v>4.775297099655659</c:v>
                </c:pt>
                <c:pt idx="193">
                  <c:v>4.81966915746212</c:v>
                </c:pt>
                <c:pt idx="194">
                  <c:v>4.8881822838207913</c:v>
                </c:pt>
                <c:pt idx="195">
                  <c:v>4.9706766378213967</c:v>
                </c:pt>
                <c:pt idx="196">
                  <c:v>4.9260087077012349</c:v>
                </c:pt>
                <c:pt idx="197">
                  <c:v>4.9311232497760624</c:v>
                </c:pt>
                <c:pt idx="198">
                  <c:v>4.9311232497760624</c:v>
                </c:pt>
                <c:pt idx="199">
                  <c:v>4.9311232497760624</c:v>
                </c:pt>
                <c:pt idx="200">
                  <c:v>4.9777538377013411</c:v>
                </c:pt>
                <c:pt idx="201">
                  <c:v>4.8090205833005726</c:v>
                </c:pt>
                <c:pt idx="202">
                  <c:v>4.8747837458598742</c:v>
                </c:pt>
                <c:pt idx="203">
                  <c:v>4.8583881125275958</c:v>
                </c:pt>
                <c:pt idx="204">
                  <c:v>5.0199655643553367</c:v>
                </c:pt>
                <c:pt idx="205">
                  <c:v>5.0199655643553367</c:v>
                </c:pt>
                <c:pt idx="206">
                  <c:v>5.0199655643553367</c:v>
                </c:pt>
                <c:pt idx="207">
                  <c:v>5.1218651408157427</c:v>
                </c:pt>
                <c:pt idx="208">
                  <c:v>5.1772562882002706</c:v>
                </c:pt>
                <c:pt idx="209">
                  <c:v>5.2186963750649706</c:v>
                </c:pt>
                <c:pt idx="210">
                  <c:v>5.1991658866533133</c:v>
                </c:pt>
                <c:pt idx="211">
                  <c:v>5.2107604260684584</c:v>
                </c:pt>
                <c:pt idx="212">
                  <c:v>5.2107604260684584</c:v>
                </c:pt>
                <c:pt idx="213">
                  <c:v>5.2107604260684584</c:v>
                </c:pt>
                <c:pt idx="214">
                  <c:v>5.221290023448911</c:v>
                </c:pt>
                <c:pt idx="215">
                  <c:v>5.2905258826698001</c:v>
                </c:pt>
                <c:pt idx="216">
                  <c:v>5.3863728587091382</c:v>
                </c:pt>
                <c:pt idx="217">
                  <c:v>5.5001982078936926</c:v>
                </c:pt>
                <c:pt idx="218">
                  <c:v>5.4887122392693444</c:v>
                </c:pt>
                <c:pt idx="219">
                  <c:v>5.4887122392693444</c:v>
                </c:pt>
                <c:pt idx="220">
                  <c:v>5.4887122392693444</c:v>
                </c:pt>
                <c:pt idx="221">
                  <c:v>5.5017967727993939</c:v>
                </c:pt>
                <c:pt idx="222">
                  <c:v>5.4774789516804292</c:v>
                </c:pt>
                <c:pt idx="223">
                  <c:v>5.695756874314001</c:v>
                </c:pt>
                <c:pt idx="224">
                  <c:v>5.6945973419568761</c:v>
                </c:pt>
                <c:pt idx="225">
                  <c:v>5.7221353488678499</c:v>
                </c:pt>
                <c:pt idx="226">
                  <c:v>5.7221353488678499</c:v>
                </c:pt>
                <c:pt idx="227">
                  <c:v>5.7221353488678499</c:v>
                </c:pt>
                <c:pt idx="228">
                  <c:v>5.7630495001786519</c:v>
                </c:pt>
                <c:pt idx="229">
                  <c:v>5.604337300677698</c:v>
                </c:pt>
                <c:pt idx="230">
                  <c:v>5.5913708957531281</c:v>
                </c:pt>
                <c:pt idx="231">
                  <c:v>5.7430786892086543</c:v>
                </c:pt>
                <c:pt idx="232">
                  <c:v>5.816890992569923</c:v>
                </c:pt>
                <c:pt idx="233">
                  <c:v>5.816890992569923</c:v>
                </c:pt>
                <c:pt idx="234">
                  <c:v>5.816890992569923</c:v>
                </c:pt>
                <c:pt idx="235">
                  <c:v>5.9068239511937763</c:v>
                </c:pt>
                <c:pt idx="236">
                  <c:v>5.9145901191162542</c:v>
                </c:pt>
                <c:pt idx="237">
                  <c:v>5.9813312503829748</c:v>
                </c:pt>
                <c:pt idx="238">
                  <c:v>5.9813312503829748</c:v>
                </c:pt>
                <c:pt idx="239">
                  <c:v>5.9898582567093266</c:v>
                </c:pt>
                <c:pt idx="240">
                  <c:v>5.9898582567093266</c:v>
                </c:pt>
                <c:pt idx="241">
                  <c:v>5.9898582567093266</c:v>
                </c:pt>
                <c:pt idx="242">
                  <c:v>5.9682447514870614</c:v>
                </c:pt>
                <c:pt idx="243">
                  <c:v>6.0322100248859867</c:v>
                </c:pt>
                <c:pt idx="244">
                  <c:v>6.1090483922821779</c:v>
                </c:pt>
                <c:pt idx="245">
                  <c:v>6.1082706772733397</c:v>
                </c:pt>
                <c:pt idx="246">
                  <c:v>6.1167752303312843</c:v>
                </c:pt>
                <c:pt idx="247">
                  <c:v>6.1167752303312843</c:v>
                </c:pt>
                <c:pt idx="248">
                  <c:v>6.1167752303312843</c:v>
                </c:pt>
                <c:pt idx="249">
                  <c:v>6.0665566300170006</c:v>
                </c:pt>
                <c:pt idx="250">
                  <c:v>6.133865879062224</c:v>
                </c:pt>
                <c:pt idx="251">
                  <c:v>6.0415259144748932</c:v>
                </c:pt>
                <c:pt idx="252">
                  <c:v>6.0849521984228776</c:v>
                </c:pt>
                <c:pt idx="253">
                  <c:v>6.0460425643905777</c:v>
                </c:pt>
                <c:pt idx="254">
                  <c:v>6.0460425643905777</c:v>
                </c:pt>
                <c:pt idx="255">
                  <c:v>6.0460425643905777</c:v>
                </c:pt>
                <c:pt idx="256">
                  <c:v>5.9628606547572023</c:v>
                </c:pt>
                <c:pt idx="257">
                  <c:v>5.8025699735701606</c:v>
                </c:pt>
                <c:pt idx="258">
                  <c:v>5.8689387743179129</c:v>
                </c:pt>
                <c:pt idx="259">
                  <c:v>5.9655184384195179</c:v>
                </c:pt>
                <c:pt idx="260">
                  <c:v>6.085431478678978</c:v>
                </c:pt>
                <c:pt idx="261">
                  <c:v>6.085431478678978</c:v>
                </c:pt>
                <c:pt idx="262">
                  <c:v>6.085431478678978</c:v>
                </c:pt>
                <c:pt idx="263">
                  <c:v>6.1331703647757552</c:v>
                </c:pt>
                <c:pt idx="264">
                  <c:v>6.1772335755367411</c:v>
                </c:pt>
                <c:pt idx="265">
                  <c:v>6.1568603170134741</c:v>
                </c:pt>
                <c:pt idx="266">
                  <c:v>6.0653065259716099</c:v>
                </c:pt>
                <c:pt idx="267">
                  <c:v>6.0653065259716099</c:v>
                </c:pt>
                <c:pt idx="268">
                  <c:v>6.0653065259716099</c:v>
                </c:pt>
                <c:pt idx="269">
                  <c:v>6.0653065259716099</c:v>
                </c:pt>
                <c:pt idx="270">
                  <c:v>5.9816430569211478</c:v>
                </c:pt>
                <c:pt idx="271">
                  <c:v>5.9270167038819777</c:v>
                </c:pt>
                <c:pt idx="272">
                  <c:v>6.0117183402157757</c:v>
                </c:pt>
                <c:pt idx="273">
                  <c:v>5.9685374078983076</c:v>
                </c:pt>
                <c:pt idx="274">
                  <c:v>4.9556951237921316</c:v>
                </c:pt>
                <c:pt idx="275">
                  <c:v>4.9237003553279592</c:v>
                </c:pt>
                <c:pt idx="276">
                  <c:v>4.9237003553279592</c:v>
                </c:pt>
                <c:pt idx="277">
                  <c:v>4.9710572945087996</c:v>
                </c:pt>
                <c:pt idx="278">
                  <c:v>4.9664389024786102</c:v>
                </c:pt>
                <c:pt idx="279">
                  <c:v>5.0594288637093578</c:v>
                </c:pt>
                <c:pt idx="280">
                  <c:v>5.1107162026321253</c:v>
                </c:pt>
                <c:pt idx="281">
                  <c:v>5.124311483770291</c:v>
                </c:pt>
                <c:pt idx="282">
                  <c:v>5.124311483770291</c:v>
                </c:pt>
                <c:pt idx="283">
                  <c:v>5.124311483770291</c:v>
                </c:pt>
                <c:pt idx="284">
                  <c:v>5.1527917057253347</c:v>
                </c:pt>
                <c:pt idx="285">
                  <c:v>5.1480954227328901</c:v>
                </c:pt>
                <c:pt idx="286">
                  <c:v>5.2111862051852036</c:v>
                </c:pt>
                <c:pt idx="287">
                  <c:v>5.2107126155203636</c:v>
                </c:pt>
                <c:pt idx="288">
                  <c:v>5.1847238259131743</c:v>
                </c:pt>
                <c:pt idx="289">
                  <c:v>5.1847238259131743</c:v>
                </c:pt>
                <c:pt idx="290">
                  <c:v>5.1847238259131743</c:v>
                </c:pt>
                <c:pt idx="291">
                  <c:v>5.1847238259131743</c:v>
                </c:pt>
                <c:pt idx="292">
                  <c:v>5.1692325867986968</c:v>
                </c:pt>
                <c:pt idx="293">
                  <c:v>5.0488790315733381</c:v>
                </c:pt>
                <c:pt idx="294">
                  <c:v>4.9028982262706631</c:v>
                </c:pt>
                <c:pt idx="295">
                  <c:v>4.8897925251827923</c:v>
                </c:pt>
                <c:pt idx="296">
                  <c:v>4.8897925251827923</c:v>
                </c:pt>
                <c:pt idx="297">
                  <c:v>4.8897925251827923</c:v>
                </c:pt>
                <c:pt idx="298">
                  <c:v>4.9137888073223772</c:v>
                </c:pt>
                <c:pt idx="299">
                  <c:v>4.8991691225485283</c:v>
                </c:pt>
                <c:pt idx="300">
                  <c:v>5.0736723496025133</c:v>
                </c:pt>
                <c:pt idx="301">
                  <c:v>5.0686353862835336</c:v>
                </c:pt>
                <c:pt idx="302">
                  <c:v>4.9630529758802462</c:v>
                </c:pt>
                <c:pt idx="303">
                  <c:v>4.9630529758802462</c:v>
                </c:pt>
                <c:pt idx="304">
                  <c:v>4.9630529758802462</c:v>
                </c:pt>
                <c:pt idx="305">
                  <c:v>5.0078884254759259</c:v>
                </c:pt>
                <c:pt idx="306">
                  <c:v>5.0763026820834556</c:v>
                </c:pt>
                <c:pt idx="307">
                  <c:v>5.0695616031464947</c:v>
                </c:pt>
                <c:pt idx="308">
                  <c:v>5.0289435045169348</c:v>
                </c:pt>
                <c:pt idx="309">
                  <c:v>5.0810873127211522</c:v>
                </c:pt>
                <c:pt idx="310">
                  <c:v>5.0810873127211522</c:v>
                </c:pt>
                <c:pt idx="311">
                  <c:v>5.0810873127211522</c:v>
                </c:pt>
                <c:pt idx="312">
                  <c:v>5.0712396564027458</c:v>
                </c:pt>
                <c:pt idx="313">
                  <c:v>5.1540197799324234</c:v>
                </c:pt>
                <c:pt idx="314">
                  <c:v>5.0940769743666028</c:v>
                </c:pt>
                <c:pt idx="315">
                  <c:v>5.1590040133741466</c:v>
                </c:pt>
                <c:pt idx="316">
                  <c:v>5.2081176608719089</c:v>
                </c:pt>
                <c:pt idx="317">
                  <c:v>5.2081176608719089</c:v>
                </c:pt>
                <c:pt idx="318">
                  <c:v>5.2081176608719089</c:v>
                </c:pt>
                <c:pt idx="319">
                  <c:v>5.2269647184750427</c:v>
                </c:pt>
                <c:pt idx="320">
                  <c:v>5.169400288557223</c:v>
                </c:pt>
                <c:pt idx="321">
                  <c:v>5.268217307318106</c:v>
                </c:pt>
                <c:pt idx="322">
                  <c:v>5.2540231977732281</c:v>
                </c:pt>
                <c:pt idx="323">
                  <c:v>5.2469970020556973</c:v>
                </c:pt>
                <c:pt idx="324">
                  <c:v>5.2469970020556973</c:v>
                </c:pt>
                <c:pt idx="325">
                  <c:v>5.2469970020556973</c:v>
                </c:pt>
                <c:pt idx="326">
                  <c:v>5.2469970020556973</c:v>
                </c:pt>
                <c:pt idx="327">
                  <c:v>5.0113290039665692</c:v>
                </c:pt>
                <c:pt idx="328">
                  <c:v>4.9356037750226696</c:v>
                </c:pt>
                <c:pt idx="329">
                  <c:v>5.0176800710268026</c:v>
                </c:pt>
                <c:pt idx="330">
                  <c:v>5.0879093567307816</c:v>
                </c:pt>
                <c:pt idx="331">
                  <c:v>5.0879093567307816</c:v>
                </c:pt>
                <c:pt idx="332">
                  <c:v>5.0879093567307816</c:v>
                </c:pt>
                <c:pt idx="333">
                  <c:v>5.0680003620363587</c:v>
                </c:pt>
                <c:pt idx="334">
                  <c:v>4.9394785899585223</c:v>
                </c:pt>
                <c:pt idx="335">
                  <c:v>4.9504985395281329</c:v>
                </c:pt>
                <c:pt idx="336">
                  <c:v>5.0990605269786711</c:v>
                </c:pt>
                <c:pt idx="337">
                  <c:v>5.1066211567660371</c:v>
                </c:pt>
                <c:pt idx="338">
                  <c:v>5.1066211567660371</c:v>
                </c:pt>
                <c:pt idx="339">
                  <c:v>5.1066211567660371</c:v>
                </c:pt>
                <c:pt idx="340">
                  <c:v>5.0083486853059993</c:v>
                </c:pt>
                <c:pt idx="341">
                  <c:v>5.0693840569454691</c:v>
                </c:pt>
                <c:pt idx="342">
                  <c:v>5.0756787011970266</c:v>
                </c:pt>
                <c:pt idx="343">
                  <c:v>4.9780170566907387</c:v>
                </c:pt>
                <c:pt idx="344">
                  <c:v>5.0717776877335137</c:v>
                </c:pt>
                <c:pt idx="345">
                  <c:v>5.0717776877335137</c:v>
                </c:pt>
                <c:pt idx="346">
                  <c:v>5.0717776877335137</c:v>
                </c:pt>
                <c:pt idx="347">
                  <c:v>5.0212216661624316</c:v>
                </c:pt>
                <c:pt idx="348">
                  <c:v>4.9899310727777291</c:v>
                </c:pt>
                <c:pt idx="349">
                  <c:v>4.9487481601429568</c:v>
                </c:pt>
                <c:pt idx="350">
                  <c:v>4.9884548166723919</c:v>
                </c:pt>
                <c:pt idx="351">
                  <c:v>5.0392824996533987</c:v>
                </c:pt>
                <c:pt idx="352">
                  <c:v>5.0392824996533987</c:v>
                </c:pt>
                <c:pt idx="353">
                  <c:v>5.0392824996533987</c:v>
                </c:pt>
                <c:pt idx="354">
                  <c:v>5.1273351844410016</c:v>
                </c:pt>
                <c:pt idx="355">
                  <c:v>5.0365861826301019</c:v>
                </c:pt>
                <c:pt idx="356">
                  <c:v>5.0563572921085083</c:v>
                </c:pt>
                <c:pt idx="357">
                  <c:v>5.0992576329854664</c:v>
                </c:pt>
                <c:pt idx="358">
                  <c:v>5.1595109039613796</c:v>
                </c:pt>
                <c:pt idx="359">
                  <c:v>5.1595109039613796</c:v>
                </c:pt>
                <c:pt idx="360">
                  <c:v>5.1595109039613796</c:v>
                </c:pt>
                <c:pt idx="361">
                  <c:v>5.1851185322242781</c:v>
                </c:pt>
                <c:pt idx="362">
                  <c:v>5.2300297110847804</c:v>
                </c:pt>
                <c:pt idx="363">
                  <c:v>5.288503026321612</c:v>
                </c:pt>
                <c:pt idx="364">
                  <c:v>5.0647254106742201</c:v>
                </c:pt>
                <c:pt idx="365">
                  <c:v>5.2177291425092376</c:v>
                </c:pt>
                <c:pt idx="366">
                  <c:v>5.2177291425092376</c:v>
                </c:pt>
                <c:pt idx="367">
                  <c:v>5.2177291425092376</c:v>
                </c:pt>
                <c:pt idx="368">
                  <c:v>5.2534680356380061</c:v>
                </c:pt>
                <c:pt idx="369">
                  <c:v>5.2713703109110908</c:v>
                </c:pt>
                <c:pt idx="370">
                  <c:v>5.2194560061902138</c:v>
                </c:pt>
                <c:pt idx="371">
                  <c:v>5.2188201641359484</c:v>
                </c:pt>
                <c:pt idx="372">
                  <c:v>5.15484700349064</c:v>
                </c:pt>
                <c:pt idx="373">
                  <c:v>5.15484700349064</c:v>
                </c:pt>
                <c:pt idx="374">
                  <c:v>5.15484700349064</c:v>
                </c:pt>
                <c:pt idx="375">
                  <c:v>5.0984244534301473</c:v>
                </c:pt>
                <c:pt idx="376">
                  <c:v>5.0015324143569471</c:v>
                </c:pt>
                <c:pt idx="377">
                  <c:v>5.0870984055547321</c:v>
                </c:pt>
                <c:pt idx="378">
                  <c:v>5.0687501329871534</c:v>
                </c:pt>
                <c:pt idx="379">
                  <c:v>5.0665719949535326</c:v>
                </c:pt>
                <c:pt idx="380">
                  <c:v>5.0665719949535326</c:v>
                </c:pt>
                <c:pt idx="381">
                  <c:v>5.0665719949535326</c:v>
                </c:pt>
                <c:pt idx="382">
                  <c:v>4.9608407162265511</c:v>
                </c:pt>
                <c:pt idx="383">
                  <c:v>4.9673111206327807</c:v>
                </c:pt>
                <c:pt idx="384">
                  <c:v>5.0987250565609594</c:v>
                </c:pt>
                <c:pt idx="385">
                  <c:v>5.1766950025354186</c:v>
                </c:pt>
                <c:pt idx="386">
                  <c:v>5.1766950025354186</c:v>
                </c:pt>
                <c:pt idx="387">
                  <c:v>5.1766950025354186</c:v>
                </c:pt>
                <c:pt idx="388">
                  <c:v>5.1766950025354186</c:v>
                </c:pt>
                <c:pt idx="389">
                  <c:v>5.1734755457284258</c:v>
                </c:pt>
                <c:pt idx="390">
                  <c:v>5.1528404018216154</c:v>
                </c:pt>
                <c:pt idx="391">
                  <c:v>5.223363756910631</c:v>
                </c:pt>
                <c:pt idx="392">
                  <c:v>5.3661999965013099</c:v>
                </c:pt>
                <c:pt idx="393">
                  <c:v>5.4564302327651939</c:v>
                </c:pt>
                <c:pt idx="394">
                  <c:v>5.4564302327651939</c:v>
                </c:pt>
                <c:pt idx="395">
                  <c:v>5.4564302327651939</c:v>
                </c:pt>
                <c:pt idx="396">
                  <c:v>5.3806685985042044</c:v>
                </c:pt>
                <c:pt idx="397">
                  <c:v>5.2241315379215836</c:v>
                </c:pt>
                <c:pt idx="398">
                  <c:v>5.1307323333392452</c:v>
                </c:pt>
                <c:pt idx="399">
                  <c:v>5.1749669529203777</c:v>
                </c:pt>
                <c:pt idx="400">
                  <c:v>5.2240518569260903</c:v>
                </c:pt>
                <c:pt idx="401">
                  <c:v>5.2240518569260903</c:v>
                </c:pt>
                <c:pt idx="402">
                  <c:v>5.2240518569260903</c:v>
                </c:pt>
                <c:pt idx="403">
                  <c:v>5.2670064879907059</c:v>
                </c:pt>
                <c:pt idx="404">
                  <c:v>5.312885469103418</c:v>
                </c:pt>
                <c:pt idx="405">
                  <c:v>5.2348208164759313</c:v>
                </c:pt>
                <c:pt idx="406">
                  <c:v>5.2606965827275873</c:v>
                </c:pt>
                <c:pt idx="407">
                  <c:v>5.2568211566016574</c:v>
                </c:pt>
                <c:pt idx="408">
                  <c:v>5.2568211566016574</c:v>
                </c:pt>
                <c:pt idx="409">
                  <c:v>5.2568211566016574</c:v>
                </c:pt>
                <c:pt idx="410">
                  <c:v>5.131010172725972</c:v>
                </c:pt>
                <c:pt idx="411">
                  <c:v>5.1440170363851712</c:v>
                </c:pt>
                <c:pt idx="412">
                  <c:v>5.1914532930173909</c:v>
                </c:pt>
                <c:pt idx="413">
                  <c:v>6.6714307048613302</c:v>
                </c:pt>
                <c:pt idx="414">
                  <c:v>6.6217249327606096</c:v>
                </c:pt>
                <c:pt idx="415">
                  <c:v>6.6217249327606096</c:v>
                </c:pt>
                <c:pt idx="416">
                  <c:v>6.6217249327606096</c:v>
                </c:pt>
                <c:pt idx="417">
                  <c:v>6.4222624309973622</c:v>
                </c:pt>
                <c:pt idx="418">
                  <c:v>6.5301490519173653</c:v>
                </c:pt>
                <c:pt idx="419">
                  <c:v>6.5982370228952467</c:v>
                </c:pt>
                <c:pt idx="420">
                  <c:v>6.4797579399032168</c:v>
                </c:pt>
                <c:pt idx="421">
                  <c:v>6.5710104558030489</c:v>
                </c:pt>
                <c:pt idx="422">
                  <c:v>6.5710104558030489</c:v>
                </c:pt>
                <c:pt idx="423">
                  <c:v>6.5710104558030489</c:v>
                </c:pt>
                <c:pt idx="424">
                  <c:v>6.5710104558030489</c:v>
                </c:pt>
                <c:pt idx="425">
                  <c:v>6.5055881354957847</c:v>
                </c:pt>
                <c:pt idx="426">
                  <c:v>6.2846287368451614</c:v>
                </c:pt>
                <c:pt idx="427">
                  <c:v>6.2443440637899092</c:v>
                </c:pt>
                <c:pt idx="428">
                  <c:v>6.2037981216067264</c:v>
                </c:pt>
                <c:pt idx="429">
                  <c:v>6.2037981216067264</c:v>
                </c:pt>
                <c:pt idx="430">
                  <c:v>6.2037981216067264</c:v>
                </c:pt>
                <c:pt idx="431">
                  <c:v>6.2144320773856139</c:v>
                </c:pt>
                <c:pt idx="432">
                  <c:v>6.0804318379566116</c:v>
                </c:pt>
                <c:pt idx="433">
                  <c:v>5.9112761021379354</c:v>
                </c:pt>
                <c:pt idx="434">
                  <c:v>5.8838444278727202</c:v>
                </c:pt>
                <c:pt idx="435">
                  <c:v>5.8252065393248156</c:v>
                </c:pt>
                <c:pt idx="436">
                  <c:v>5.8252065393248156</c:v>
                </c:pt>
                <c:pt idx="437">
                  <c:v>5.8252065393248156</c:v>
                </c:pt>
                <c:pt idx="438">
                  <c:v>5.8774269593164936</c:v>
                </c:pt>
                <c:pt idx="439">
                  <c:v>5.995395448932344</c:v>
                </c:pt>
                <c:pt idx="440">
                  <c:v>5.8581397153017214</c:v>
                </c:pt>
                <c:pt idx="441">
                  <c:v>5.7651983838160277</c:v>
                </c:pt>
                <c:pt idx="442">
                  <c:v>5.6460204053701499</c:v>
                </c:pt>
                <c:pt idx="443">
                  <c:v>5.6460204053701499</c:v>
                </c:pt>
                <c:pt idx="444">
                  <c:v>5.6460204053701499</c:v>
                </c:pt>
                <c:pt idx="445">
                  <c:v>5.6041376404968686</c:v>
                </c:pt>
                <c:pt idx="446">
                  <c:v>5.8650979373349932</c:v>
                </c:pt>
                <c:pt idx="447">
                  <c:v>5.8621061716661806</c:v>
                </c:pt>
                <c:pt idx="448">
                  <c:v>5.9475251513056708</c:v>
                </c:pt>
                <c:pt idx="449">
                  <c:v>5.962579952713476</c:v>
                </c:pt>
                <c:pt idx="450">
                  <c:v>5.962579952713476</c:v>
                </c:pt>
                <c:pt idx="451">
                  <c:v>5.962579952713476</c:v>
                </c:pt>
                <c:pt idx="452">
                  <c:v>6.1086456404884251</c:v>
                </c:pt>
                <c:pt idx="453">
                  <c:v>6.3654745596680389</c:v>
                </c:pt>
                <c:pt idx="454">
                  <c:v>6.4289649634913886</c:v>
                </c:pt>
                <c:pt idx="455">
                  <c:v>5.9513330279307866</c:v>
                </c:pt>
                <c:pt idx="456">
                  <c:v>6.1531060615120996</c:v>
                </c:pt>
                <c:pt idx="457">
                  <c:v>6.1531060615120996</c:v>
                </c:pt>
                <c:pt idx="458">
                  <c:v>6.1531060615120996</c:v>
                </c:pt>
                <c:pt idx="459">
                  <c:v>6.1531060615120996</c:v>
                </c:pt>
                <c:pt idx="460">
                  <c:v>6.122010224617787</c:v>
                </c:pt>
                <c:pt idx="461">
                  <c:v>6.2023618203108883</c:v>
                </c:pt>
                <c:pt idx="462">
                  <c:v>6.2256013679057878</c:v>
                </c:pt>
                <c:pt idx="463">
                  <c:v>6.3476947156836738</c:v>
                </c:pt>
                <c:pt idx="464">
                  <c:v>6.3476947156836738</c:v>
                </c:pt>
                <c:pt idx="465">
                  <c:v>6.3476947156836738</c:v>
                </c:pt>
                <c:pt idx="466">
                  <c:v>6.2609380191297497</c:v>
                </c:pt>
                <c:pt idx="467">
                  <c:v>6.1899670703623899</c:v>
                </c:pt>
                <c:pt idx="468">
                  <c:v>6.3756645496480253</c:v>
                </c:pt>
                <c:pt idx="469">
                  <c:v>6.2160406303656197</c:v>
                </c:pt>
                <c:pt idx="470">
                  <c:v>6.2907063863290871</c:v>
                </c:pt>
                <c:pt idx="471">
                  <c:v>6.2907063863290871</c:v>
                </c:pt>
                <c:pt idx="472">
                  <c:v>6.2907063863290871</c:v>
                </c:pt>
                <c:pt idx="473">
                  <c:v>6.1132807977261576</c:v>
                </c:pt>
                <c:pt idx="474">
                  <c:v>6.1493901155189139</c:v>
                </c:pt>
                <c:pt idx="475">
                  <c:v>5.9187368212521374</c:v>
                </c:pt>
                <c:pt idx="476">
                  <c:v>5.9530591801198014</c:v>
                </c:pt>
                <c:pt idx="477">
                  <c:v>6.0045445179763659</c:v>
                </c:pt>
                <c:pt idx="478">
                  <c:v>6.0045445179763659</c:v>
                </c:pt>
                <c:pt idx="479">
                  <c:v>6.0045445179763659</c:v>
                </c:pt>
                <c:pt idx="480">
                  <c:v>5.9378069120203367</c:v>
                </c:pt>
                <c:pt idx="481">
                  <c:v>5.9998373661375526</c:v>
                </c:pt>
                <c:pt idx="482">
                  <c:v>5.8373223768052274</c:v>
                </c:pt>
                <c:pt idx="483">
                  <c:v>5.840091892649709</c:v>
                </c:pt>
                <c:pt idx="484">
                  <c:v>5.8023550653500644</c:v>
                </c:pt>
                <c:pt idx="485">
                  <c:v>5.8023550653500644</c:v>
                </c:pt>
                <c:pt idx="486">
                  <c:v>5.8023550653500644</c:v>
                </c:pt>
                <c:pt idx="487">
                  <c:v>5.7955457568949882</c:v>
                </c:pt>
                <c:pt idx="488">
                  <c:v>5.6045125468502439</c:v>
                </c:pt>
                <c:pt idx="489">
                  <c:v>5.6626624403572574</c:v>
                </c:pt>
                <c:pt idx="490">
                  <c:v>5.3098423581053913</c:v>
                </c:pt>
                <c:pt idx="491">
                  <c:v>5.2123732287885352</c:v>
                </c:pt>
                <c:pt idx="492">
                  <c:v>5.2123732287885352</c:v>
                </c:pt>
                <c:pt idx="493">
                  <c:v>5.2123732287885352</c:v>
                </c:pt>
                <c:pt idx="494">
                  <c:v>4.7452020181254628</c:v>
                </c:pt>
                <c:pt idx="495">
                  <c:v>5.1411372843400933</c:v>
                </c:pt>
                <c:pt idx="496">
                  <c:v>4.9875353619411724</c:v>
                </c:pt>
                <c:pt idx="497">
                  <c:v>5.228198886387835</c:v>
                </c:pt>
                <c:pt idx="498">
                  <c:v>5.3770102482971964</c:v>
                </c:pt>
                <c:pt idx="499">
                  <c:v>5.3770102482971964</c:v>
                </c:pt>
                <c:pt idx="500">
                  <c:v>5.3770102482971964</c:v>
                </c:pt>
                <c:pt idx="501">
                  <c:v>5.4734895816900089</c:v>
                </c:pt>
                <c:pt idx="502">
                  <c:v>5.2855865545717711</c:v>
                </c:pt>
                <c:pt idx="503">
                  <c:v>5.242579594106771</c:v>
                </c:pt>
                <c:pt idx="504">
                  <c:v>4.9407421625264556</c:v>
                </c:pt>
                <c:pt idx="505">
                  <c:v>4.7848596006911848</c:v>
                </c:pt>
                <c:pt idx="506">
                  <c:v>4.7848596006911848</c:v>
                </c:pt>
                <c:pt idx="507">
                  <c:v>4.7848596006911848</c:v>
                </c:pt>
                <c:pt idx="508">
                  <c:v>4.6853483744264981</c:v>
                </c:pt>
                <c:pt idx="509">
                  <c:v>4.8700329966693312</c:v>
                </c:pt>
                <c:pt idx="510">
                  <c:v>4.8268437371529069</c:v>
                </c:pt>
                <c:pt idx="511">
                  <c:v>4.7068141444590026</c:v>
                </c:pt>
                <c:pt idx="512">
                  <c:v>4.8399186753152952</c:v>
                </c:pt>
                <c:pt idx="513">
                  <c:v>4.8399186753152952</c:v>
                </c:pt>
                <c:pt idx="514">
                  <c:v>4.8399186753152952</c:v>
                </c:pt>
                <c:pt idx="515">
                  <c:v>5.1345342110654926</c:v>
                </c:pt>
                <c:pt idx="516">
                  <c:v>5.2406291368387228</c:v>
                </c:pt>
                <c:pt idx="517">
                  <c:v>5.2026719198064892</c:v>
                </c:pt>
                <c:pt idx="518">
                  <c:v>5.0881980026837947</c:v>
                </c:pt>
                <c:pt idx="519">
                  <c:v>4.9277695962675674</c:v>
                </c:pt>
                <c:pt idx="520">
                  <c:v>4.9277695962675674</c:v>
                </c:pt>
                <c:pt idx="521">
                  <c:v>4.9277695962675674</c:v>
                </c:pt>
                <c:pt idx="522">
                  <c:v>4.9277695962675674</c:v>
                </c:pt>
                <c:pt idx="523">
                  <c:v>4.8709532890426548</c:v>
                </c:pt>
                <c:pt idx="524">
                  <c:v>5.0692922068145316</c:v>
                </c:pt>
                <c:pt idx="525">
                  <c:v>4.944115330027639</c:v>
                </c:pt>
                <c:pt idx="526">
                  <c:v>4.7873434510351451</c:v>
                </c:pt>
                <c:pt idx="527">
                  <c:v>4.7873434510351451</c:v>
                </c:pt>
                <c:pt idx="528">
                  <c:v>4.7873434510351451</c:v>
                </c:pt>
                <c:pt idx="529">
                  <c:v>4.8037456573663642</c:v>
                </c:pt>
                <c:pt idx="530">
                  <c:v>4.9293726200202928</c:v>
                </c:pt>
                <c:pt idx="531">
                  <c:v>5.0516485511537956</c:v>
                </c:pt>
                <c:pt idx="532">
                  <c:v>5.0796045141286914</c:v>
                </c:pt>
                <c:pt idx="533">
                  <c:v>5.098802007730459</c:v>
                </c:pt>
                <c:pt idx="534">
                  <c:v>5.098802007730459</c:v>
                </c:pt>
                <c:pt idx="535">
                  <c:v>5.098802007730459</c:v>
                </c:pt>
                <c:pt idx="536">
                  <c:v>5.0167919543062114</c:v>
                </c:pt>
                <c:pt idx="537">
                  <c:v>4.8275889592462899</c:v>
                </c:pt>
                <c:pt idx="538">
                  <c:v>4.6943866480659393</c:v>
                </c:pt>
                <c:pt idx="539">
                  <c:v>4.5324584462724262</c:v>
                </c:pt>
                <c:pt idx="540">
                  <c:v>4.5930747338163407</c:v>
                </c:pt>
                <c:pt idx="541">
                  <c:v>4.5930747338163407</c:v>
                </c:pt>
                <c:pt idx="542">
                  <c:v>4.5930747338163407</c:v>
                </c:pt>
                <c:pt idx="543">
                  <c:v>4.7047044820340993</c:v>
                </c:pt>
                <c:pt idx="544">
                  <c:v>4.7942880222891384</c:v>
                </c:pt>
                <c:pt idx="545">
                  <c:v>4.6211537933877018</c:v>
                </c:pt>
                <c:pt idx="546">
                  <c:v>4.6317951029410276</c:v>
                </c:pt>
                <c:pt idx="547">
                  <c:v>4.2289111660771752</c:v>
                </c:pt>
                <c:pt idx="548">
                  <c:v>4.2661181967726094</c:v>
                </c:pt>
                <c:pt idx="549">
                  <c:v>4.2661181967726094</c:v>
                </c:pt>
                <c:pt idx="550">
                  <c:v>4.0848720695399434</c:v>
                </c:pt>
                <c:pt idx="551">
                  <c:v>4.1860055720403766</c:v>
                </c:pt>
                <c:pt idx="552">
                  <c:v>4.2905857612702247</c:v>
                </c:pt>
                <c:pt idx="553">
                  <c:v>4.3876710707719662</c:v>
                </c:pt>
                <c:pt idx="554">
                  <c:v>4.3498552755127298</c:v>
                </c:pt>
                <c:pt idx="555">
                  <c:v>4.3498552755127298</c:v>
                </c:pt>
                <c:pt idx="556">
                  <c:v>4.3498552755127298</c:v>
                </c:pt>
                <c:pt idx="557">
                  <c:v>4.4637138286343889</c:v>
                </c:pt>
                <c:pt idx="558">
                  <c:v>4.4735570745350914</c:v>
                </c:pt>
                <c:pt idx="559">
                  <c:v>4.5765654068300208</c:v>
                </c:pt>
                <c:pt idx="560">
                  <c:v>4.6423872914414623</c:v>
                </c:pt>
                <c:pt idx="561">
                  <c:v>4.813161052914567</c:v>
                </c:pt>
                <c:pt idx="562">
                  <c:v>4.813161052914567</c:v>
                </c:pt>
                <c:pt idx="563">
                  <c:v>4.813161052914567</c:v>
                </c:pt>
                <c:pt idx="564">
                  <c:v>4.6534936012538406</c:v>
                </c:pt>
                <c:pt idx="565">
                  <c:v>4.7648096405444598</c:v>
                </c:pt>
                <c:pt idx="566">
                  <c:v>4.626315672518186</c:v>
                </c:pt>
                <c:pt idx="567">
                  <c:v>4.5689182690564012</c:v>
                </c:pt>
                <c:pt idx="568">
                  <c:v>4.6244645696156059</c:v>
                </c:pt>
                <c:pt idx="569">
                  <c:v>4.6244645696156059</c:v>
                </c:pt>
                <c:pt idx="570">
                  <c:v>4.6244645696156059</c:v>
                </c:pt>
                <c:pt idx="571">
                  <c:v>4.8344905194608456</c:v>
                </c:pt>
                <c:pt idx="572">
                  <c:v>4.769935053982076</c:v>
                </c:pt>
                <c:pt idx="573">
                  <c:v>4.7895894145049569</c:v>
                </c:pt>
                <c:pt idx="574">
                  <c:v>4.9700579279563604</c:v>
                </c:pt>
                <c:pt idx="575">
                  <c:v>5.1125183660705487</c:v>
                </c:pt>
                <c:pt idx="576">
                  <c:v>5.1125183660705487</c:v>
                </c:pt>
                <c:pt idx="577">
                  <c:v>5.1125183660705487</c:v>
                </c:pt>
                <c:pt idx="578">
                  <c:v>4.9184988291929983</c:v>
                </c:pt>
                <c:pt idx="579">
                  <c:v>4.826275266620109</c:v>
                </c:pt>
                <c:pt idx="580">
                  <c:v>4.8213978453846353</c:v>
                </c:pt>
                <c:pt idx="581">
                  <c:v>5.0335884335417784</c:v>
                </c:pt>
                <c:pt idx="582">
                  <c:v>4.9680874511663156</c:v>
                </c:pt>
                <c:pt idx="583">
                  <c:v>4.9680874511663156</c:v>
                </c:pt>
                <c:pt idx="584">
                  <c:v>4.9680874511663156</c:v>
                </c:pt>
                <c:pt idx="585">
                  <c:v>4.9062758678201481</c:v>
                </c:pt>
                <c:pt idx="586">
                  <c:v>4.9181161917966421</c:v>
                </c:pt>
                <c:pt idx="587">
                  <c:v>4.683905650483946</c:v>
                </c:pt>
                <c:pt idx="588">
                  <c:v>4.7341717291034131</c:v>
                </c:pt>
                <c:pt idx="589">
                  <c:v>4.8511267314574784</c:v>
                </c:pt>
                <c:pt idx="590">
                  <c:v>4.8511267314574784</c:v>
                </c:pt>
                <c:pt idx="591">
                  <c:v>4.8511267314574784</c:v>
                </c:pt>
                <c:pt idx="592">
                  <c:v>4.8340068255917901</c:v>
                </c:pt>
                <c:pt idx="593">
                  <c:v>4.8922926657403716</c:v>
                </c:pt>
                <c:pt idx="594">
                  <c:v>4.8709895892343358</c:v>
                </c:pt>
                <c:pt idx="595">
                  <c:v>4.8483518603368569</c:v>
                </c:pt>
                <c:pt idx="596">
                  <c:v>4.7485800676336947</c:v>
                </c:pt>
                <c:pt idx="597">
                  <c:v>4.7485800676336947</c:v>
                </c:pt>
                <c:pt idx="598">
                  <c:v>4.7485800676336947</c:v>
                </c:pt>
                <c:pt idx="599">
                  <c:v>4.5848643650499064</c:v>
                </c:pt>
                <c:pt idx="600">
                  <c:v>4.4759495385842136</c:v>
                </c:pt>
                <c:pt idx="601">
                  <c:v>4.3145894885644189</c:v>
                </c:pt>
                <c:pt idx="602">
                  <c:v>4.3145894885644189</c:v>
                </c:pt>
                <c:pt idx="603">
                  <c:v>4.2536518988344074</c:v>
                </c:pt>
                <c:pt idx="604">
                  <c:v>4.2536518988344074</c:v>
                </c:pt>
                <c:pt idx="605">
                  <c:v>4.2536518988344074</c:v>
                </c:pt>
                <c:pt idx="606">
                  <c:v>4.3307549548472428</c:v>
                </c:pt>
                <c:pt idx="607">
                  <c:v>4.3032242667083738</c:v>
                </c:pt>
                <c:pt idx="608">
                  <c:v>4.4959637568534001</c:v>
                </c:pt>
                <c:pt idx="609">
                  <c:v>4.4797235106228293</c:v>
                </c:pt>
                <c:pt idx="610">
                  <c:v>4.5256550722475559</c:v>
                </c:pt>
                <c:pt idx="611">
                  <c:v>4.5256550722475559</c:v>
                </c:pt>
                <c:pt idx="612">
                  <c:v>4.5256550722475559</c:v>
                </c:pt>
                <c:pt idx="613">
                  <c:v>4.6520699333834541</c:v>
                </c:pt>
                <c:pt idx="614">
                  <c:v>4.644915993055883</c:v>
                </c:pt>
                <c:pt idx="615">
                  <c:v>4.6178596555305509</c:v>
                </c:pt>
                <c:pt idx="616">
                  <c:v>4.4666250211871077</c:v>
                </c:pt>
                <c:pt idx="617">
                  <c:v>4.5442461361417639</c:v>
                </c:pt>
                <c:pt idx="618">
                  <c:v>4.5442461361417639</c:v>
                </c:pt>
                <c:pt idx="619">
                  <c:v>4.5442461361417639</c:v>
                </c:pt>
                <c:pt idx="620">
                  <c:v>4.4697123056039896</c:v>
                </c:pt>
                <c:pt idx="621">
                  <c:v>4.3376127030351332</c:v>
                </c:pt>
                <c:pt idx="622">
                  <c:v>4.2014594878330813</c:v>
                </c:pt>
                <c:pt idx="623">
                  <c:v>4.2110368430390848</c:v>
                </c:pt>
                <c:pt idx="624">
                  <c:v>4.2360532385933123</c:v>
                </c:pt>
                <c:pt idx="625">
                  <c:v>4.2360532385933123</c:v>
                </c:pt>
                <c:pt idx="626">
                  <c:v>4.2360532385933123</c:v>
                </c:pt>
                <c:pt idx="627">
                  <c:v>4.117259494561587</c:v>
                </c:pt>
                <c:pt idx="628">
                  <c:v>4.1849410205667388</c:v>
                </c:pt>
                <c:pt idx="629">
                  <c:v>4.0966888990083037</c:v>
                </c:pt>
                <c:pt idx="630">
                  <c:v>4.1550757526667237</c:v>
                </c:pt>
                <c:pt idx="631">
                  <c:v>4.1575379890882234</c:v>
                </c:pt>
                <c:pt idx="632">
                  <c:v>4.1575379890882234</c:v>
                </c:pt>
                <c:pt idx="633">
                  <c:v>4.1575379890882234</c:v>
                </c:pt>
                <c:pt idx="634">
                  <c:v>4.1575379890882234</c:v>
                </c:pt>
                <c:pt idx="635">
                  <c:v>4.184257494489974</c:v>
                </c:pt>
                <c:pt idx="636">
                  <c:v>4.1279222982120478</c:v>
                </c:pt>
                <c:pt idx="637">
                  <c:v>4.1574869590923278</c:v>
                </c:pt>
                <c:pt idx="638">
                  <c:v>4.1591035943092054</c:v>
                </c:pt>
                <c:pt idx="639">
                  <c:v>3.922000778785566</c:v>
                </c:pt>
                <c:pt idx="640">
                  <c:v>5.1224503332170874</c:v>
                </c:pt>
                <c:pt idx="641">
                  <c:v>5.1224503332170874</c:v>
                </c:pt>
                <c:pt idx="642">
                  <c:v>5.0817921208880499</c:v>
                </c:pt>
                <c:pt idx="643">
                  <c:v>4.9939108567855586</c:v>
                </c:pt>
                <c:pt idx="644">
                  <c:v>4.9197121582178553</c:v>
                </c:pt>
                <c:pt idx="645">
                  <c:v>4.903860198803625</c:v>
                </c:pt>
                <c:pt idx="646">
                  <c:v>4.903860198803625</c:v>
                </c:pt>
                <c:pt idx="647">
                  <c:v>4.903860198803625</c:v>
                </c:pt>
                <c:pt idx="648">
                  <c:v>4.88231724777562</c:v>
                </c:pt>
                <c:pt idx="649">
                  <c:v>5.0142701974356498</c:v>
                </c:pt>
                <c:pt idx="650">
                  <c:v>5.0623946175799128</c:v>
                </c:pt>
                <c:pt idx="651">
                  <c:v>5.1299813675473862</c:v>
                </c:pt>
                <c:pt idx="652">
                  <c:v>5.1102238175962604</c:v>
                </c:pt>
                <c:pt idx="653">
                  <c:v>5.1102238175962604</c:v>
                </c:pt>
                <c:pt idx="654">
                  <c:v>5.1102238175962604</c:v>
                </c:pt>
                <c:pt idx="655">
                  <c:v>5.1102238175962604</c:v>
                </c:pt>
                <c:pt idx="656">
                  <c:v>5.2281751458658192</c:v>
                </c:pt>
                <c:pt idx="657">
                  <c:v>5.3141026539228289</c:v>
                </c:pt>
                <c:pt idx="658">
                  <c:v>5.3984004647871089</c:v>
                </c:pt>
                <c:pt idx="659">
                  <c:v>5.4222888506766207</c:v>
                </c:pt>
                <c:pt idx="660">
                  <c:v>5.4222888506766207</c:v>
                </c:pt>
                <c:pt idx="661">
                  <c:v>5.4222888506766207</c:v>
                </c:pt>
                <c:pt idx="662">
                  <c:v>5.4248942601722758</c:v>
                </c:pt>
                <c:pt idx="663">
                  <c:v>5.4872746935010221</c:v>
                </c:pt>
                <c:pt idx="664">
                  <c:v>5.3993717692484218</c:v>
                </c:pt>
                <c:pt idx="665">
                  <c:v>5.3547167313522603</c:v>
                </c:pt>
                <c:pt idx="666">
                  <c:v>5.5027149265172133</c:v>
                </c:pt>
                <c:pt idx="667">
                  <c:v>5.5027149265172133</c:v>
                </c:pt>
                <c:pt idx="668">
                  <c:v>5.5027149265172133</c:v>
                </c:pt>
                <c:pt idx="669">
                  <c:v>5.4691023099515697</c:v>
                </c:pt>
                <c:pt idx="670">
                  <c:v>5.4863516644730721</c:v>
                </c:pt>
                <c:pt idx="671">
                  <c:v>5.579442077501227</c:v>
                </c:pt>
                <c:pt idx="672">
                  <c:v>5.905019167271135</c:v>
                </c:pt>
                <c:pt idx="673">
                  <c:v>6.1587651841458051</c:v>
                </c:pt>
                <c:pt idx="674">
                  <c:v>6.1587651841458051</c:v>
                </c:pt>
                <c:pt idx="675">
                  <c:v>6.1587651841458051</c:v>
                </c:pt>
                <c:pt idx="676">
                  <c:v>6.0764534950755422</c:v>
                </c:pt>
                <c:pt idx="677">
                  <c:v>6.1163155248771233</c:v>
                </c:pt>
                <c:pt idx="678">
                  <c:v>6.1631825460140153</c:v>
                </c:pt>
                <c:pt idx="679">
                  <c:v>5.9456767524002183</c:v>
                </c:pt>
                <c:pt idx="680">
                  <c:v>6.0527087055252107</c:v>
                </c:pt>
                <c:pt idx="681">
                  <c:v>6.0527087055252107</c:v>
                </c:pt>
                <c:pt idx="682">
                  <c:v>6.0527087055252107</c:v>
                </c:pt>
                <c:pt idx="683">
                  <c:v>5.9567179901126517</c:v>
                </c:pt>
                <c:pt idx="684">
                  <c:v>6.0150927920274926</c:v>
                </c:pt>
                <c:pt idx="685">
                  <c:v>5.877334462259447</c:v>
                </c:pt>
                <c:pt idx="686">
                  <c:v>5.9954703230987354</c:v>
                </c:pt>
                <c:pt idx="687">
                  <c:v>6.0517010197145629</c:v>
                </c:pt>
                <c:pt idx="688">
                  <c:v>6.0517010197145629</c:v>
                </c:pt>
                <c:pt idx="689">
                  <c:v>6.0517010197145629</c:v>
                </c:pt>
                <c:pt idx="690">
                  <c:v>6.0517010197145629</c:v>
                </c:pt>
                <c:pt idx="691">
                  <c:v>5.9774745088598458</c:v>
                </c:pt>
                <c:pt idx="692">
                  <c:v>5.8904597333066704</c:v>
                </c:pt>
                <c:pt idx="693">
                  <c:v>5.9404306847715347</c:v>
                </c:pt>
                <c:pt idx="694">
                  <c:v>5.9751520134943821</c:v>
                </c:pt>
                <c:pt idx="695">
                  <c:v>5.9751520134943821</c:v>
                </c:pt>
                <c:pt idx="696">
                  <c:v>5.9751520134943821</c:v>
                </c:pt>
                <c:pt idx="697">
                  <c:v>5.9636289288347601</c:v>
                </c:pt>
                <c:pt idx="698">
                  <c:v>6.00804488784377</c:v>
                </c:pt>
                <c:pt idx="699">
                  <c:v>5.9497392475770674</c:v>
                </c:pt>
                <c:pt idx="700">
                  <c:v>6.0885120944128097</c:v>
                </c:pt>
                <c:pt idx="701">
                  <c:v>6.1363927288815896</c:v>
                </c:pt>
                <c:pt idx="702">
                  <c:v>6.1363927288815896</c:v>
                </c:pt>
                <c:pt idx="703">
                  <c:v>6.1363927288815896</c:v>
                </c:pt>
                <c:pt idx="704">
                  <c:v>5.9630305787610522</c:v>
                </c:pt>
                <c:pt idx="705">
                  <c:v>5.9068837044528362</c:v>
                </c:pt>
                <c:pt idx="706">
                  <c:v>5.8502554151896371</c:v>
                </c:pt>
                <c:pt idx="707">
                  <c:v>5.910882794632629</c:v>
                </c:pt>
                <c:pt idx="708">
                  <c:v>5.9924678597290884</c:v>
                </c:pt>
                <c:pt idx="709">
                  <c:v>5.9924678597290884</c:v>
                </c:pt>
                <c:pt idx="710">
                  <c:v>5.9924678597290884</c:v>
                </c:pt>
                <c:pt idx="711">
                  <c:v>5.9907206207018167</c:v>
                </c:pt>
                <c:pt idx="712">
                  <c:v>6.0739843944336283</c:v>
                </c:pt>
                <c:pt idx="713">
                  <c:v>5.9844080050792554</c:v>
                </c:pt>
                <c:pt idx="714">
                  <c:v>6.0577289748835064</c:v>
                </c:pt>
                <c:pt idx="715">
                  <c:v>6.0392271255816556</c:v>
                </c:pt>
                <c:pt idx="716">
                  <c:v>6.0392271255816556</c:v>
                </c:pt>
                <c:pt idx="717">
                  <c:v>6.0392271255816556</c:v>
                </c:pt>
                <c:pt idx="718">
                  <c:v>6.0236259458575852</c:v>
                </c:pt>
                <c:pt idx="719">
                  <c:v>6.0121289891209964</c:v>
                </c:pt>
                <c:pt idx="720">
                  <c:v>6.0898112605765844</c:v>
                </c:pt>
                <c:pt idx="721">
                  <c:v>6.0617089191889617</c:v>
                </c:pt>
                <c:pt idx="722">
                  <c:v>6.0646824484101423</c:v>
                </c:pt>
                <c:pt idx="723">
                  <c:v>6.0646824484101423</c:v>
                </c:pt>
                <c:pt idx="724">
                  <c:v>6.0646824484101423</c:v>
                </c:pt>
                <c:pt idx="725">
                  <c:v>6.1743144640624568</c:v>
                </c:pt>
                <c:pt idx="726">
                  <c:v>6.2503679342528136</c:v>
                </c:pt>
                <c:pt idx="727">
                  <c:v>6.1212469585872604</c:v>
                </c:pt>
                <c:pt idx="728">
                  <c:v>6.1623936976190432</c:v>
                </c:pt>
                <c:pt idx="729">
                  <c:v>6.2257668792588881</c:v>
                </c:pt>
                <c:pt idx="730">
                  <c:v>5.8186917484151186</c:v>
                </c:pt>
                <c:pt idx="731">
                  <c:v>5.8605912347881706</c:v>
                </c:pt>
                <c:pt idx="732">
                  <c:v>5.6786488463361966</c:v>
                </c:pt>
                <c:pt idx="733">
                  <c:v>5.586210709725151</c:v>
                </c:pt>
                <c:pt idx="734">
                  <c:v>5.4259476230091446</c:v>
                </c:pt>
                <c:pt idx="735">
                  <c:v>5.3844280049886848</c:v>
                </c:pt>
                <c:pt idx="736">
                  <c:v>5.3844280049886848</c:v>
                </c:pt>
                <c:pt idx="737">
                  <c:v>5.3844280049886848</c:v>
                </c:pt>
                <c:pt idx="738">
                  <c:v>5.3844280049886848</c:v>
                </c:pt>
                <c:pt idx="739">
                  <c:v>5.327604938914952</c:v>
                </c:pt>
                <c:pt idx="740">
                  <c:v>5.2037031465118444</c:v>
                </c:pt>
                <c:pt idx="741">
                  <c:v>5.2143593646410347</c:v>
                </c:pt>
                <c:pt idx="742">
                  <c:v>5.4245333464437664</c:v>
                </c:pt>
                <c:pt idx="743">
                  <c:v>5.3610429105419497</c:v>
                </c:pt>
                <c:pt idx="744">
                  <c:v>5.3610429105419497</c:v>
                </c:pt>
                <c:pt idx="745">
                  <c:v>5.3610429105419497</c:v>
                </c:pt>
                <c:pt idx="746">
                  <c:v>5.1866810687934288</c:v>
                </c:pt>
                <c:pt idx="747">
                  <c:v>5.2224443825957954</c:v>
                </c:pt>
                <c:pt idx="748">
                  <c:v>5.190769639328435</c:v>
                </c:pt>
                <c:pt idx="749">
                  <c:v>5.1290264818805724</c:v>
                </c:pt>
                <c:pt idx="750">
                  <c:v>5.0513969532634766</c:v>
                </c:pt>
                <c:pt idx="751">
                  <c:v>5.0513969532634766</c:v>
                </c:pt>
                <c:pt idx="752">
                  <c:v>5.0513969532634766</c:v>
                </c:pt>
                <c:pt idx="753">
                  <c:v>4.9764958510685258</c:v>
                </c:pt>
                <c:pt idx="754">
                  <c:v>4.924647008280953</c:v>
                </c:pt>
                <c:pt idx="755">
                  <c:v>5.0467344160306498</c:v>
                </c:pt>
                <c:pt idx="756">
                  <c:v>5.1183430510956462</c:v>
                </c:pt>
                <c:pt idx="757">
                  <c:v>5.3009755387464894</c:v>
                </c:pt>
                <c:pt idx="758">
                  <c:v>5.3009755387464894</c:v>
                </c:pt>
                <c:pt idx="759">
                  <c:v>5.3009755387464894</c:v>
                </c:pt>
                <c:pt idx="760">
                  <c:v>5.1916995849889727</c:v>
                </c:pt>
                <c:pt idx="761">
                  <c:v>5.1888398000851499</c:v>
                </c:pt>
                <c:pt idx="762">
                  <c:v>5.2185748859185086</c:v>
                </c:pt>
                <c:pt idx="763">
                  <c:v>5.1503405759392784</c:v>
                </c:pt>
                <c:pt idx="764">
                  <c:v>5.1468103488461612</c:v>
                </c:pt>
                <c:pt idx="765">
                  <c:v>5.1468103488461612</c:v>
                </c:pt>
                <c:pt idx="766">
                  <c:v>5.1468103488461612</c:v>
                </c:pt>
                <c:pt idx="767">
                  <c:v>4.9408808004821214</c:v>
                </c:pt>
                <c:pt idx="768">
                  <c:v>4.8234690952184023</c:v>
                </c:pt>
                <c:pt idx="769">
                  <c:v>4.7772810738988554</c:v>
                </c:pt>
                <c:pt idx="770">
                  <c:v>4.729793150305956</c:v>
                </c:pt>
                <c:pt idx="771">
                  <c:v>4.6888153290760473</c:v>
                </c:pt>
                <c:pt idx="772">
                  <c:v>4.6888153290760473</c:v>
                </c:pt>
                <c:pt idx="773">
                  <c:v>4.6888153290760473</c:v>
                </c:pt>
                <c:pt idx="774">
                  <c:v>4.8129638091913449</c:v>
                </c:pt>
                <c:pt idx="775">
                  <c:v>4.8654661969132169</c:v>
                </c:pt>
                <c:pt idx="776">
                  <c:v>4.8976551808658364</c:v>
                </c:pt>
                <c:pt idx="777">
                  <c:v>4.7291725196020344</c:v>
                </c:pt>
                <c:pt idx="778">
                  <c:v>8.8025635854438011</c:v>
                </c:pt>
                <c:pt idx="779">
                  <c:v>8.8025635854438011</c:v>
                </c:pt>
                <c:pt idx="780">
                  <c:v>8.8025635854438011</c:v>
                </c:pt>
                <c:pt idx="781">
                  <c:v>8.2750579158132496</c:v>
                </c:pt>
                <c:pt idx="782">
                  <c:v>7.8610554448657659</c:v>
                </c:pt>
                <c:pt idx="783">
                  <c:v>8.0289380262569594</c:v>
                </c:pt>
                <c:pt idx="784">
                  <c:v>8.1371710877856422</c:v>
                </c:pt>
                <c:pt idx="785">
                  <c:v>7.9707078429050382</c:v>
                </c:pt>
                <c:pt idx="786">
                  <c:v>7.9707078429050382</c:v>
                </c:pt>
                <c:pt idx="787">
                  <c:v>7.9707078429050382</c:v>
                </c:pt>
                <c:pt idx="788">
                  <c:v>7.9707078429050382</c:v>
                </c:pt>
                <c:pt idx="789">
                  <c:v>7.5453450888860774</c:v>
                </c:pt>
                <c:pt idx="790">
                  <c:v>7.3587946443611116</c:v>
                </c:pt>
                <c:pt idx="791">
                  <c:v>7.5346528489987286</c:v>
                </c:pt>
                <c:pt idx="792">
                  <c:v>7.0929430638838289</c:v>
                </c:pt>
                <c:pt idx="793">
                  <c:v>7.0929430638838289</c:v>
                </c:pt>
                <c:pt idx="794">
                  <c:v>7.0929430638838289</c:v>
                </c:pt>
                <c:pt idx="795">
                  <c:v>6.9135793016982889</c:v>
                </c:pt>
                <c:pt idx="796">
                  <c:v>6.8415224452197752</c:v>
                </c:pt>
                <c:pt idx="797">
                  <c:v>7.0951505712142442</c:v>
                </c:pt>
                <c:pt idx="798">
                  <c:v>7.0133895807526168</c:v>
                </c:pt>
                <c:pt idx="799">
                  <c:v>7.1683212791500601</c:v>
                </c:pt>
                <c:pt idx="800">
                  <c:v>7.1683212791500601</c:v>
                </c:pt>
                <c:pt idx="801">
                  <c:v>7.1683212791500601</c:v>
                </c:pt>
                <c:pt idx="802">
                  <c:v>7.0800660958574504</c:v>
                </c:pt>
                <c:pt idx="803">
                  <c:v>7.1158015175013372</c:v>
                </c:pt>
                <c:pt idx="804">
                  <c:v>7.0985146956164726</c:v>
                </c:pt>
                <c:pt idx="805">
                  <c:v>7.2819205606670634</c:v>
                </c:pt>
                <c:pt idx="806">
                  <c:v>7.647665569351223</c:v>
                </c:pt>
                <c:pt idx="807">
                  <c:v>7.647665569351223</c:v>
                </c:pt>
                <c:pt idx="808">
                  <c:v>7.647665569351223</c:v>
                </c:pt>
                <c:pt idx="809">
                  <c:v>7.9595909129585412</c:v>
                </c:pt>
                <c:pt idx="810">
                  <c:v>8.067410407538981</c:v>
                </c:pt>
                <c:pt idx="811">
                  <c:v>8.0191336764891368</c:v>
                </c:pt>
                <c:pt idx="812">
                  <c:v>7.9515771696276341</c:v>
                </c:pt>
                <c:pt idx="813">
                  <c:v>8.1987531934732765</c:v>
                </c:pt>
                <c:pt idx="814">
                  <c:v>8.1987531934732765</c:v>
                </c:pt>
                <c:pt idx="815">
                  <c:v>8.1987531934732765</c:v>
                </c:pt>
                <c:pt idx="816">
                  <c:v>7.9793446319634143</c:v>
                </c:pt>
                <c:pt idx="817">
                  <c:v>8.1553677292565858</c:v>
                </c:pt>
                <c:pt idx="818">
                  <c:v>8.0327256340988189</c:v>
                </c:pt>
                <c:pt idx="819">
                  <c:v>7.8413580403929641</c:v>
                </c:pt>
                <c:pt idx="820">
                  <c:v>7.9241935887581896</c:v>
                </c:pt>
                <c:pt idx="821">
                  <c:v>7.4753189036830552</c:v>
                </c:pt>
                <c:pt idx="822">
                  <c:v>7.8340497358749017</c:v>
                </c:pt>
                <c:pt idx="823">
                  <c:v>7.7740836259619712</c:v>
                </c:pt>
                <c:pt idx="824">
                  <c:v>7.824019577734866</c:v>
                </c:pt>
                <c:pt idx="825">
                  <c:v>7.824019577734866</c:v>
                </c:pt>
                <c:pt idx="826">
                  <c:v>7.8778167040969933</c:v>
                </c:pt>
                <c:pt idx="827">
                  <c:v>7.8305555352387382</c:v>
                </c:pt>
                <c:pt idx="828">
                  <c:v>7.8305555352387382</c:v>
                </c:pt>
                <c:pt idx="829">
                  <c:v>7.8305555352387382</c:v>
                </c:pt>
                <c:pt idx="830">
                  <c:v>7.7623083811558002</c:v>
                </c:pt>
                <c:pt idx="831">
                  <c:v>7.5699176219134197</c:v>
                </c:pt>
                <c:pt idx="832">
                  <c:v>7.4661238099894716</c:v>
                </c:pt>
                <c:pt idx="833">
                  <c:v>7.4760180865707868</c:v>
                </c:pt>
                <c:pt idx="834">
                  <c:v>7.5034059422754664</c:v>
                </c:pt>
                <c:pt idx="835">
                  <c:v>7.5034059422754664</c:v>
                </c:pt>
                <c:pt idx="836">
                  <c:v>7.5034059422754664</c:v>
                </c:pt>
                <c:pt idx="837">
                  <c:v>7.144292029827068</c:v>
                </c:pt>
                <c:pt idx="838">
                  <c:v>7.0988681353040652</c:v>
                </c:pt>
                <c:pt idx="839">
                  <c:v>7.2664178898596843</c:v>
                </c:pt>
                <c:pt idx="840">
                  <c:v>7.3006908639913766</c:v>
                </c:pt>
                <c:pt idx="841">
                  <c:v>7.23581441988705</c:v>
                </c:pt>
                <c:pt idx="842">
                  <c:v>7.23581441988705</c:v>
                </c:pt>
                <c:pt idx="843">
                  <c:v>7.23581441988705</c:v>
                </c:pt>
                <c:pt idx="844">
                  <c:v>7.1877676816068909</c:v>
                </c:pt>
                <c:pt idx="845">
                  <c:v>7.0921510223211017</c:v>
                </c:pt>
                <c:pt idx="846">
                  <c:v>7.2221746501826178</c:v>
                </c:pt>
                <c:pt idx="847">
                  <c:v>6.7851856936118331</c:v>
                </c:pt>
                <c:pt idx="848">
                  <c:v>6.48200002916629</c:v>
                </c:pt>
                <c:pt idx="849">
                  <c:v>6.48200002916629</c:v>
                </c:pt>
                <c:pt idx="850">
                  <c:v>6.48200002916629</c:v>
                </c:pt>
                <c:pt idx="851">
                  <c:v>6.3644790144278147</c:v>
                </c:pt>
                <c:pt idx="852">
                  <c:v>6.148454950472412</c:v>
                </c:pt>
                <c:pt idx="853">
                  <c:v>5.9309769526633538</c:v>
                </c:pt>
                <c:pt idx="854">
                  <c:v>5.8060060210427178</c:v>
                </c:pt>
                <c:pt idx="855">
                  <c:v>6.1004593462403403</c:v>
                </c:pt>
                <c:pt idx="856">
                  <c:v>6.1004593462403403</c:v>
                </c:pt>
                <c:pt idx="857">
                  <c:v>6.1004593462403403</c:v>
                </c:pt>
                <c:pt idx="858">
                  <c:v>6.3354801281051669</c:v>
                </c:pt>
                <c:pt idx="859">
                  <c:v>6.1960093677375401</c:v>
                </c:pt>
                <c:pt idx="860">
                  <c:v>6.1386872275212383</c:v>
                </c:pt>
                <c:pt idx="861">
                  <c:v>6.1994130330329851</c:v>
                </c:pt>
                <c:pt idx="862">
                  <c:v>6.4109984515683394</c:v>
                </c:pt>
                <c:pt idx="863">
                  <c:v>6.4109984515683394</c:v>
                </c:pt>
                <c:pt idx="864">
                  <c:v>6.4109984515683394</c:v>
                </c:pt>
                <c:pt idx="865">
                  <c:v>6.358376756865602</c:v>
                </c:pt>
                <c:pt idx="866">
                  <c:v>6.0706938520367153</c:v>
                </c:pt>
                <c:pt idx="867">
                  <c:v>6.1686478821736364</c:v>
                </c:pt>
                <c:pt idx="868">
                  <c:v>6.0323936917334118</c:v>
                </c:pt>
                <c:pt idx="869">
                  <c:v>5.9046710193478988</c:v>
                </c:pt>
                <c:pt idx="870">
                  <c:v>5.9046710193478988</c:v>
                </c:pt>
                <c:pt idx="871">
                  <c:v>5.9046710193478988</c:v>
                </c:pt>
                <c:pt idx="872">
                  <c:v>6.0134258169248902</c:v>
                </c:pt>
                <c:pt idx="873">
                  <c:v>5.8974436504822059</c:v>
                </c:pt>
                <c:pt idx="874">
                  <c:v>5.9452341336597136</c:v>
                </c:pt>
                <c:pt idx="875">
                  <c:v>5.921237610660075</c:v>
                </c:pt>
                <c:pt idx="876">
                  <c:v>5.9265127705462781</c:v>
                </c:pt>
                <c:pt idx="877">
                  <c:v>5.9265127705462781</c:v>
                </c:pt>
                <c:pt idx="878">
                  <c:v>5.9265127705462781</c:v>
                </c:pt>
                <c:pt idx="879">
                  <c:v>5.8836481621647172</c:v>
                </c:pt>
                <c:pt idx="880">
                  <c:v>5.9396049713965606</c:v>
                </c:pt>
                <c:pt idx="881">
                  <c:v>5.9254771315341186</c:v>
                </c:pt>
                <c:pt idx="882">
                  <c:v>5.875640767332631</c:v>
                </c:pt>
                <c:pt idx="883">
                  <c:v>5.7860797154439068</c:v>
                </c:pt>
                <c:pt idx="884">
                  <c:v>5.7860797154439068</c:v>
                </c:pt>
                <c:pt idx="885">
                  <c:v>5.7860797154439068</c:v>
                </c:pt>
                <c:pt idx="886">
                  <c:v>5.7860797154439068</c:v>
                </c:pt>
                <c:pt idx="887">
                  <c:v>5.7953997223113092</c:v>
                </c:pt>
                <c:pt idx="888">
                  <c:v>5.9697146767055216</c:v>
                </c:pt>
                <c:pt idx="889">
                  <c:v>6.1184131617290651</c:v>
                </c:pt>
                <c:pt idx="890">
                  <c:v>6.1005783736084096</c:v>
                </c:pt>
                <c:pt idx="891">
                  <c:v>6.1005783736084096</c:v>
                </c:pt>
                <c:pt idx="892">
                  <c:v>6.1005783736084096</c:v>
                </c:pt>
                <c:pt idx="893">
                  <c:v>6.0238691537022042</c:v>
                </c:pt>
                <c:pt idx="894">
                  <c:v>6.1163095928172124</c:v>
                </c:pt>
                <c:pt idx="895">
                  <c:v>6.38667488983205</c:v>
                </c:pt>
                <c:pt idx="896">
                  <c:v>6.423497004591189</c:v>
                </c:pt>
                <c:pt idx="897">
                  <c:v>6.7005648453751752</c:v>
                </c:pt>
                <c:pt idx="898">
                  <c:v>6.7005648453751752</c:v>
                </c:pt>
                <c:pt idx="899">
                  <c:v>6.7005648453751752</c:v>
                </c:pt>
                <c:pt idx="900">
                  <c:v>6.5863232269049652</c:v>
                </c:pt>
                <c:pt idx="901">
                  <c:v>6.6017341734354504</c:v>
                </c:pt>
                <c:pt idx="902">
                  <c:v>6.8717482425145864</c:v>
                </c:pt>
                <c:pt idx="903">
                  <c:v>6.7582331775058222</c:v>
                </c:pt>
                <c:pt idx="904">
                  <c:v>6.8289866813381606</c:v>
                </c:pt>
                <c:pt idx="905">
                  <c:v>6.8289866813381606</c:v>
                </c:pt>
                <c:pt idx="906">
                  <c:v>6.8289866813381606</c:v>
                </c:pt>
                <c:pt idx="907">
                  <c:v>6.5276504399655817</c:v>
                </c:pt>
                <c:pt idx="908">
                  <c:v>6.3728346904414774</c:v>
                </c:pt>
                <c:pt idx="909">
                  <c:v>6.3695277210151842</c:v>
                </c:pt>
                <c:pt idx="910">
                  <c:v>6.4026514431948192</c:v>
                </c:pt>
                <c:pt idx="911">
                  <c:v>6.5586229680138581</c:v>
                </c:pt>
                <c:pt idx="912">
                  <c:v>6.5586229680138581</c:v>
                </c:pt>
                <c:pt idx="913">
                  <c:v>6.1997847077748398</c:v>
                </c:pt>
                <c:pt idx="914">
                  <c:v>6.5192205038031581</c:v>
                </c:pt>
                <c:pt idx="915">
                  <c:v>6.5686160982535373</c:v>
                </c:pt>
                <c:pt idx="916">
                  <c:v>6.5563476921696031</c:v>
                </c:pt>
                <c:pt idx="917">
                  <c:v>6.5824661572174552</c:v>
                </c:pt>
                <c:pt idx="918">
                  <c:v>6.4059849081712237</c:v>
                </c:pt>
                <c:pt idx="919">
                  <c:v>6.4059849081712237</c:v>
                </c:pt>
                <c:pt idx="920">
                  <c:v>6.4059849081712237</c:v>
                </c:pt>
                <c:pt idx="921">
                  <c:v>6.3264566119946739</c:v>
                </c:pt>
                <c:pt idx="922">
                  <c:v>6.2303468335996284</c:v>
                </c:pt>
                <c:pt idx="923">
                  <c:v>6.1037357107588592</c:v>
                </c:pt>
                <c:pt idx="924">
                  <c:v>6.1491801226314262</c:v>
                </c:pt>
                <c:pt idx="925">
                  <c:v>6.0947803123251143</c:v>
                </c:pt>
                <c:pt idx="926">
                  <c:v>6.0947803123251143</c:v>
                </c:pt>
                <c:pt idx="927">
                  <c:v>6.0947803123251143</c:v>
                </c:pt>
                <c:pt idx="928">
                  <c:v>6.5197799701343966</c:v>
                </c:pt>
                <c:pt idx="929">
                  <c:v>6.518227006391605</c:v>
                </c:pt>
                <c:pt idx="930">
                  <c:v>6.5591583798219206</c:v>
                </c:pt>
                <c:pt idx="931">
                  <c:v>6.374475091065734</c:v>
                </c:pt>
                <c:pt idx="932">
                  <c:v>6.3124417444255538</c:v>
                </c:pt>
                <c:pt idx="933">
                  <c:v>6.3124417444255538</c:v>
                </c:pt>
                <c:pt idx="934">
                  <c:v>6.3124417444255538</c:v>
                </c:pt>
                <c:pt idx="935">
                  <c:v>6.3306079780424191</c:v>
                </c:pt>
                <c:pt idx="936">
                  <c:v>6.3229290363698327</c:v>
                </c:pt>
                <c:pt idx="937">
                  <c:v>6.8231041600739486</c:v>
                </c:pt>
                <c:pt idx="938">
                  <c:v>6.6555506552287964</c:v>
                </c:pt>
                <c:pt idx="939">
                  <c:v>6.5625470768016481</c:v>
                </c:pt>
                <c:pt idx="940">
                  <c:v>6.5625470768016481</c:v>
                </c:pt>
                <c:pt idx="941">
                  <c:v>6.5625470768016481</c:v>
                </c:pt>
                <c:pt idx="942">
                  <c:v>6.5625470768016481</c:v>
                </c:pt>
                <c:pt idx="943">
                  <c:v>6.5642661781163163</c:v>
                </c:pt>
                <c:pt idx="944">
                  <c:v>6.4334608842370891</c:v>
                </c:pt>
                <c:pt idx="945">
                  <c:v>6.5015551959187752</c:v>
                </c:pt>
                <c:pt idx="946">
                  <c:v>6.3889791577728952</c:v>
                </c:pt>
                <c:pt idx="947">
                  <c:v>6.3889791577728952</c:v>
                </c:pt>
                <c:pt idx="948">
                  <c:v>6.3889791577728952</c:v>
                </c:pt>
                <c:pt idx="949">
                  <c:v>6.4143059873647683</c:v>
                </c:pt>
                <c:pt idx="950">
                  <c:v>6.3736034426829491</c:v>
                </c:pt>
                <c:pt idx="951">
                  <c:v>6.1840413994946264</c:v>
                </c:pt>
                <c:pt idx="952">
                  <c:v>6.0528790712310663</c:v>
                </c:pt>
                <c:pt idx="953">
                  <c:v>5.8941350688381746</c:v>
                </c:pt>
                <c:pt idx="954">
                  <c:v>5.8941350688381746</c:v>
                </c:pt>
                <c:pt idx="955">
                  <c:v>5.8941350688381746</c:v>
                </c:pt>
                <c:pt idx="956">
                  <c:v>5.9843537636696684</c:v>
                </c:pt>
                <c:pt idx="957">
                  <c:v>5.9599130587842266</c:v>
                </c:pt>
                <c:pt idx="958">
                  <c:v>6.2389658416207343</c:v>
                </c:pt>
                <c:pt idx="959">
                  <c:v>6.2757681305443214</c:v>
                </c:pt>
                <c:pt idx="960">
                  <c:v>6.4930106653192849</c:v>
                </c:pt>
                <c:pt idx="961">
                  <c:v>6.4930106653192849</c:v>
                </c:pt>
                <c:pt idx="962">
                  <c:v>6.4930106653192849</c:v>
                </c:pt>
                <c:pt idx="963">
                  <c:v>6.4892884189946329</c:v>
                </c:pt>
                <c:pt idx="964">
                  <c:v>6.5311147155808511</c:v>
                </c:pt>
                <c:pt idx="965">
                  <c:v>6.7481651237108284</c:v>
                </c:pt>
                <c:pt idx="966">
                  <c:v>6.7481651237108284</c:v>
                </c:pt>
                <c:pt idx="967">
                  <c:v>6.7114947221647121</c:v>
                </c:pt>
                <c:pt idx="968">
                  <c:v>6.7114947221647121</c:v>
                </c:pt>
                <c:pt idx="969">
                  <c:v>6.7114947221647121</c:v>
                </c:pt>
                <c:pt idx="970">
                  <c:v>6.9567420277911163</c:v>
                </c:pt>
                <c:pt idx="971">
                  <c:v>6.9649214011805434</c:v>
                </c:pt>
                <c:pt idx="972">
                  <c:v>7.0457805993353109</c:v>
                </c:pt>
                <c:pt idx="973">
                  <c:v>7.2016764672723452</c:v>
                </c:pt>
                <c:pt idx="974">
                  <c:v>7.2501893872236778</c:v>
                </c:pt>
                <c:pt idx="975">
                  <c:v>7.2501893872236778</c:v>
                </c:pt>
                <c:pt idx="976">
                  <c:v>7.2501893872236778</c:v>
                </c:pt>
                <c:pt idx="977">
                  <c:v>7.0701892816400029</c:v>
                </c:pt>
                <c:pt idx="978">
                  <c:v>7.0807353363113812</c:v>
                </c:pt>
                <c:pt idx="979">
                  <c:v>7.0856784106141886</c:v>
                </c:pt>
                <c:pt idx="980">
                  <c:v>7.0014931661656528</c:v>
                </c:pt>
                <c:pt idx="981">
                  <c:v>7.1392995347360184</c:v>
                </c:pt>
                <c:pt idx="982">
                  <c:v>7.1392995347360184</c:v>
                </c:pt>
                <c:pt idx="983">
                  <c:v>7.1392995347360184</c:v>
                </c:pt>
                <c:pt idx="984">
                  <c:v>7.1600937757883631</c:v>
                </c:pt>
                <c:pt idx="985">
                  <c:v>7.2274883971060646</c:v>
                </c:pt>
                <c:pt idx="986">
                  <c:v>7.1916210674200771</c:v>
                </c:pt>
                <c:pt idx="987">
                  <c:v>7.2575590443496241</c:v>
                </c:pt>
                <c:pt idx="988">
                  <c:v>7.0899744556797293</c:v>
                </c:pt>
                <c:pt idx="989">
                  <c:v>7.0899744556797293</c:v>
                </c:pt>
                <c:pt idx="990">
                  <c:v>7.0899744556797293</c:v>
                </c:pt>
                <c:pt idx="991">
                  <c:v>7.1066149934474394</c:v>
                </c:pt>
                <c:pt idx="992">
                  <c:v>7.30908868977758</c:v>
                </c:pt>
                <c:pt idx="993">
                  <c:v>7.288161578109059</c:v>
                </c:pt>
                <c:pt idx="994">
                  <c:v>7.3130495929035613</c:v>
                </c:pt>
                <c:pt idx="995">
                  <c:v>7.1659754214949034</c:v>
                </c:pt>
                <c:pt idx="996">
                  <c:v>7.1659754214949034</c:v>
                </c:pt>
                <c:pt idx="997">
                  <c:v>7.1659754214949034</c:v>
                </c:pt>
                <c:pt idx="998">
                  <c:v>7.2303620489473497</c:v>
                </c:pt>
                <c:pt idx="999">
                  <c:v>7.2303620489473497</c:v>
                </c:pt>
                <c:pt idx="1000">
                  <c:v>7.1385655332135229</c:v>
                </c:pt>
                <c:pt idx="1001">
                  <c:v>7.0587322560522372</c:v>
                </c:pt>
                <c:pt idx="1002">
                  <c:v>7.0129686987227311</c:v>
                </c:pt>
                <c:pt idx="1003">
                  <c:v>7.0129686987227311</c:v>
                </c:pt>
                <c:pt idx="1004">
                  <c:v>7.0129686987227311</c:v>
                </c:pt>
                <c:pt idx="1005">
                  <c:v>6.5148876911411771</c:v>
                </c:pt>
                <c:pt idx="1006">
                  <c:v>6.6601466377318097</c:v>
                </c:pt>
                <c:pt idx="1007">
                  <c:v>6.8546848092279253</c:v>
                </c:pt>
                <c:pt idx="1008">
                  <c:v>6.7993093043306967</c:v>
                </c:pt>
                <c:pt idx="1009">
                  <c:v>6.9373572910327059</c:v>
                </c:pt>
                <c:pt idx="1010">
                  <c:v>6.9373572910327059</c:v>
                </c:pt>
                <c:pt idx="1011">
                  <c:v>6.9373572910327059</c:v>
                </c:pt>
                <c:pt idx="1012">
                  <c:v>6.9965456831111021</c:v>
                </c:pt>
                <c:pt idx="1013">
                  <c:v>6.916523683352823</c:v>
                </c:pt>
                <c:pt idx="1014">
                  <c:v>7.126614296464993</c:v>
                </c:pt>
                <c:pt idx="1015">
                  <c:v>7.2501546039544813</c:v>
                </c:pt>
                <c:pt idx="1016">
                  <c:v>7.341451179962375</c:v>
                </c:pt>
                <c:pt idx="1017">
                  <c:v>7.341451179962375</c:v>
                </c:pt>
                <c:pt idx="1018">
                  <c:v>7.341451179962375</c:v>
                </c:pt>
                <c:pt idx="1019">
                  <c:v>7.2286272156558402</c:v>
                </c:pt>
                <c:pt idx="1020">
                  <c:v>7.1750940991265937</c:v>
                </c:pt>
                <c:pt idx="1021">
                  <c:v>7.1312594840853949</c:v>
                </c:pt>
                <c:pt idx="1022">
                  <c:v>7.1847468252629678</c:v>
                </c:pt>
                <c:pt idx="1023">
                  <c:v>7.1321907653798862</c:v>
                </c:pt>
                <c:pt idx="1024">
                  <c:v>7.1321907653798862</c:v>
                </c:pt>
                <c:pt idx="1025">
                  <c:v>7.1321907653798862</c:v>
                </c:pt>
                <c:pt idx="1026">
                  <c:v>7.1321907653798862</c:v>
                </c:pt>
                <c:pt idx="1027">
                  <c:v>7.2435265406644396</c:v>
                </c:pt>
                <c:pt idx="1028">
                  <c:v>7.2902864285984839</c:v>
                </c:pt>
                <c:pt idx="1029">
                  <c:v>7.3583748512221474</c:v>
                </c:pt>
                <c:pt idx="1030">
                  <c:v>7.4680551188511366</c:v>
                </c:pt>
                <c:pt idx="1031">
                  <c:v>7.4680551188511366</c:v>
                </c:pt>
                <c:pt idx="1032">
                  <c:v>7.4680551188511366</c:v>
                </c:pt>
                <c:pt idx="1033">
                  <c:v>7.6404713891002372</c:v>
                </c:pt>
                <c:pt idx="1034">
                  <c:v>7.3767207177099996</c:v>
                </c:pt>
                <c:pt idx="1035">
                  <c:v>7.3546968832572226</c:v>
                </c:pt>
                <c:pt idx="1036">
                  <c:v>7.3514786824837399</c:v>
                </c:pt>
                <c:pt idx="1037">
                  <c:v>7.5538767228936594</c:v>
                </c:pt>
                <c:pt idx="1038">
                  <c:v>7.5538767228936594</c:v>
                </c:pt>
                <c:pt idx="1039">
                  <c:v>7.5538767228936594</c:v>
                </c:pt>
                <c:pt idx="1040">
                  <c:v>7.2953329089374286</c:v>
                </c:pt>
                <c:pt idx="1041">
                  <c:v>7.38044903849429</c:v>
                </c:pt>
                <c:pt idx="1042">
                  <c:v>7.4649289015469282</c:v>
                </c:pt>
                <c:pt idx="1043">
                  <c:v>7.3824293383294899</c:v>
                </c:pt>
                <c:pt idx="1044">
                  <c:v>7.5715104979058259</c:v>
                </c:pt>
                <c:pt idx="1045">
                  <c:v>7.5715104979058259</c:v>
                </c:pt>
                <c:pt idx="1046">
                  <c:v>7.5715104979058259</c:v>
                </c:pt>
                <c:pt idx="1047">
                  <c:v>7.576986338361519</c:v>
                </c:pt>
                <c:pt idx="1048">
                  <c:v>7.4637015807442788</c:v>
                </c:pt>
                <c:pt idx="1049">
                  <c:v>7.550744655983002</c:v>
                </c:pt>
                <c:pt idx="1050">
                  <c:v>7.7042538328176278</c:v>
                </c:pt>
                <c:pt idx="1051">
                  <c:v>7.6883116591153264</c:v>
                </c:pt>
                <c:pt idx="1052">
                  <c:v>7.6831368837783787</c:v>
                </c:pt>
                <c:pt idx="1053">
                  <c:v>7.6831368837783787</c:v>
                </c:pt>
                <c:pt idx="1054">
                  <c:v>7.6831368837783787</c:v>
                </c:pt>
                <c:pt idx="1055">
                  <c:v>7.7712057850891192</c:v>
                </c:pt>
                <c:pt idx="1056">
                  <c:v>7.6423306250967507</c:v>
                </c:pt>
                <c:pt idx="1057">
                  <c:v>7.4891163437271029</c:v>
                </c:pt>
                <c:pt idx="1058">
                  <c:v>7.5537087250035757</c:v>
                </c:pt>
                <c:pt idx="1059">
                  <c:v>7.5537087250035757</c:v>
                </c:pt>
                <c:pt idx="1060">
                  <c:v>7.5537087250035757</c:v>
                </c:pt>
                <c:pt idx="1061">
                  <c:v>7.5364243359888858</c:v>
                </c:pt>
                <c:pt idx="1062">
                  <c:v>7.5439848859331287</c:v>
                </c:pt>
                <c:pt idx="1063">
                  <c:v>7.6193473507935927</c:v>
                </c:pt>
                <c:pt idx="1064">
                  <c:v>7.6273002461208836</c:v>
                </c:pt>
                <c:pt idx="1065">
                  <c:v>7.7727343505539626</c:v>
                </c:pt>
                <c:pt idx="1066">
                  <c:v>7.7727343505539626</c:v>
                </c:pt>
                <c:pt idx="1067">
                  <c:v>7.7727343505539626</c:v>
                </c:pt>
                <c:pt idx="1068">
                  <c:v>7.8663888875302836</c:v>
                </c:pt>
                <c:pt idx="1069">
                  <c:v>7.8805880382718509</c:v>
                </c:pt>
                <c:pt idx="1070">
                  <c:v>7.8731346548575836</c:v>
                </c:pt>
                <c:pt idx="1071">
                  <c:v>8.0055341276179117</c:v>
                </c:pt>
                <c:pt idx="1072">
                  <c:v>7.9925821311050376</c:v>
                </c:pt>
                <c:pt idx="1073">
                  <c:v>7.9925821311050376</c:v>
                </c:pt>
                <c:pt idx="1074">
                  <c:v>7.9925821311050376</c:v>
                </c:pt>
                <c:pt idx="1075">
                  <c:v>8.0447207514791934</c:v>
                </c:pt>
                <c:pt idx="1076">
                  <c:v>7.9738596899850931</c:v>
                </c:pt>
                <c:pt idx="1077">
                  <c:v>7.9399194294883326</c:v>
                </c:pt>
                <c:pt idx="1078">
                  <c:v>7.9599121940422286</c:v>
                </c:pt>
                <c:pt idx="1079">
                  <c:v>7.8980550306839401</c:v>
                </c:pt>
                <c:pt idx="1080">
                  <c:v>7.9886717049124227</c:v>
                </c:pt>
                <c:pt idx="1081">
                  <c:v>7.9886717049124227</c:v>
                </c:pt>
                <c:pt idx="1082">
                  <c:v>7.9166486455485359</c:v>
                </c:pt>
                <c:pt idx="1083">
                  <c:v>7.8692281658130154</c:v>
                </c:pt>
                <c:pt idx="1084">
                  <c:v>7.8098158664598376</c:v>
                </c:pt>
                <c:pt idx="1085">
                  <c:v>7.8150892491789197</c:v>
                </c:pt>
                <c:pt idx="1086">
                  <c:v>7.8760064573288577</c:v>
                </c:pt>
                <c:pt idx="1087">
                  <c:v>7.8760064573288577</c:v>
                </c:pt>
                <c:pt idx="1088">
                  <c:v>7.8760064573288577</c:v>
                </c:pt>
                <c:pt idx="1089">
                  <c:v>7.7770995025123852</c:v>
                </c:pt>
                <c:pt idx="1090">
                  <c:v>7.777917897224004</c:v>
                </c:pt>
                <c:pt idx="1091">
                  <c:v>7.9282514221873681</c:v>
                </c:pt>
                <c:pt idx="1092">
                  <c:v>7.840928152062447</c:v>
                </c:pt>
                <c:pt idx="1093">
                  <c:v>7.8330550088342514</c:v>
                </c:pt>
                <c:pt idx="1094">
                  <c:v>7.8330550088342514</c:v>
                </c:pt>
                <c:pt idx="1095">
                  <c:v>7.3862330370609097</c:v>
                </c:pt>
                <c:pt idx="1096">
                  <c:v>7.3433717468008988</c:v>
                </c:pt>
                <c:pt idx="1097">
                  <c:v>7.3099909567073356</c:v>
                </c:pt>
                <c:pt idx="1098">
                  <c:v>7.3137198718428138</c:v>
                </c:pt>
                <c:pt idx="1099">
                  <c:v>7.464809650836612</c:v>
                </c:pt>
                <c:pt idx="1100">
                  <c:v>7.5184119675584267</c:v>
                </c:pt>
                <c:pt idx="1101">
                  <c:v>7.5184119675584267</c:v>
                </c:pt>
                <c:pt idx="1102">
                  <c:v>7.5184119675584267</c:v>
                </c:pt>
                <c:pt idx="1103">
                  <c:v>7.4545773896899741</c:v>
                </c:pt>
                <c:pt idx="1104">
                  <c:v>7.4268830954489022</c:v>
                </c:pt>
                <c:pt idx="1105">
                  <c:v>7.6280525955832479</c:v>
                </c:pt>
                <c:pt idx="1106">
                  <c:v>7.7128189438920511</c:v>
                </c:pt>
                <c:pt idx="1107">
                  <c:v>7.6873981311342927</c:v>
                </c:pt>
                <c:pt idx="1108">
                  <c:v>7.6873981311342927</c:v>
                </c:pt>
                <c:pt idx="1109">
                  <c:v>7.6873981311342927</c:v>
                </c:pt>
                <c:pt idx="1110">
                  <c:v>7.4281499517762608</c:v>
                </c:pt>
                <c:pt idx="1111">
                  <c:v>7.5772270335889766</c:v>
                </c:pt>
                <c:pt idx="1112">
                  <c:v>7.4864218458438403</c:v>
                </c:pt>
                <c:pt idx="1113">
                  <c:v>7.3048933451547668</c:v>
                </c:pt>
                <c:pt idx="1114">
                  <c:v>7.3411633163624908</c:v>
                </c:pt>
                <c:pt idx="1115">
                  <c:v>7.3411633163624908</c:v>
                </c:pt>
                <c:pt idx="1116">
                  <c:v>7.3411633163624908</c:v>
                </c:pt>
                <c:pt idx="1117">
                  <c:v>7.3867197116102199</c:v>
                </c:pt>
                <c:pt idx="1118">
                  <c:v>7.5073728598185241</c:v>
                </c:pt>
                <c:pt idx="1119">
                  <c:v>7.5044540407255056</c:v>
                </c:pt>
                <c:pt idx="1120">
                  <c:v>7.5870157591189269</c:v>
                </c:pt>
                <c:pt idx="1121">
                  <c:v>7.7199382395341436</c:v>
                </c:pt>
                <c:pt idx="1122">
                  <c:v>7.7199382395341436</c:v>
                </c:pt>
                <c:pt idx="1123">
                  <c:v>7.7199382395341436</c:v>
                </c:pt>
                <c:pt idx="1124">
                  <c:v>7.7575922461666211</c:v>
                </c:pt>
                <c:pt idx="1125">
                  <c:v>7.8420974781943578</c:v>
                </c:pt>
                <c:pt idx="1126">
                  <c:v>7.7704587235631912</c:v>
                </c:pt>
                <c:pt idx="1127">
                  <c:v>8.0638492338536132</c:v>
                </c:pt>
                <c:pt idx="1128">
                  <c:v>7.9006657086027694</c:v>
                </c:pt>
                <c:pt idx="1129">
                  <c:v>7.9006657086027694</c:v>
                </c:pt>
                <c:pt idx="1130">
                  <c:v>7.9006657086027694</c:v>
                </c:pt>
                <c:pt idx="1131">
                  <c:v>7.8310551527632493</c:v>
                </c:pt>
                <c:pt idx="1132">
                  <c:v>7.7193274952531112</c:v>
                </c:pt>
                <c:pt idx="1133">
                  <c:v>7.7019387509646746</c:v>
                </c:pt>
                <c:pt idx="1134">
                  <c:v>7.7143284774014882</c:v>
                </c:pt>
                <c:pt idx="1135">
                  <c:v>7.6990038198354442</c:v>
                </c:pt>
                <c:pt idx="1136">
                  <c:v>7.6990038198354442</c:v>
                </c:pt>
                <c:pt idx="1137">
                  <c:v>7.6990038198354442</c:v>
                </c:pt>
                <c:pt idx="1138">
                  <c:v>7.7271532958439391</c:v>
                </c:pt>
                <c:pt idx="1139">
                  <c:v>7.8831696977728809</c:v>
                </c:pt>
                <c:pt idx="1140">
                  <c:v>7.8296946328991206</c:v>
                </c:pt>
                <c:pt idx="1141">
                  <c:v>7.7613171476543794</c:v>
                </c:pt>
                <c:pt idx="1142">
                  <c:v>7.8130408863944121</c:v>
                </c:pt>
                <c:pt idx="1143">
                  <c:v>7.8130408863944121</c:v>
                </c:pt>
                <c:pt idx="1144">
                  <c:v>7.8130408863944121</c:v>
                </c:pt>
                <c:pt idx="1145">
                  <c:v>7.7618745263248172</c:v>
                </c:pt>
                <c:pt idx="1146">
                  <c:v>7.7549644087066696</c:v>
                </c:pt>
                <c:pt idx="1147">
                  <c:v>7.6134073058364118</c:v>
                </c:pt>
                <c:pt idx="1148">
                  <c:v>7.6008521639392743</c:v>
                </c:pt>
                <c:pt idx="1149">
                  <c:v>7.5135732130442454</c:v>
                </c:pt>
                <c:pt idx="1150">
                  <c:v>7.5135732130442454</c:v>
                </c:pt>
                <c:pt idx="1151">
                  <c:v>7.5135732130442454</c:v>
                </c:pt>
                <c:pt idx="1152">
                  <c:v>7.5145131720184404</c:v>
                </c:pt>
                <c:pt idx="1153">
                  <c:v>7.48400468232545</c:v>
                </c:pt>
                <c:pt idx="1154">
                  <c:v>7.3691433202895187</c:v>
                </c:pt>
                <c:pt idx="1155">
                  <c:v>7.5552580216911984</c:v>
                </c:pt>
                <c:pt idx="1156">
                  <c:v>7.4929625749274704</c:v>
                </c:pt>
                <c:pt idx="1157">
                  <c:v>7.4929625749274704</c:v>
                </c:pt>
                <c:pt idx="1158">
                  <c:v>7.4929625749274704</c:v>
                </c:pt>
                <c:pt idx="1159">
                  <c:v>7.3109883700061484</c:v>
                </c:pt>
                <c:pt idx="1160">
                  <c:v>7.2601395084486642</c:v>
                </c:pt>
                <c:pt idx="1161">
                  <c:v>7.1908639886354351</c:v>
                </c:pt>
                <c:pt idx="1162">
                  <c:v>7.2885424539585024</c:v>
                </c:pt>
                <c:pt idx="1163">
                  <c:v>7.4109870692365147</c:v>
                </c:pt>
                <c:pt idx="1164">
                  <c:v>7.4109870692365147</c:v>
                </c:pt>
                <c:pt idx="1165">
                  <c:v>7.4109870692365147</c:v>
                </c:pt>
                <c:pt idx="1166">
                  <c:v>7.6084687699040421</c:v>
                </c:pt>
                <c:pt idx="1167">
                  <c:v>7.4890775314780589</c:v>
                </c:pt>
                <c:pt idx="1168">
                  <c:v>7.4069170567986244</c:v>
                </c:pt>
                <c:pt idx="1169">
                  <c:v>7.4341662368364947</c:v>
                </c:pt>
                <c:pt idx="1170">
                  <c:v>7.4708976722343436</c:v>
                </c:pt>
                <c:pt idx="1171">
                  <c:v>7.4708976722343436</c:v>
                </c:pt>
                <c:pt idx="1172">
                  <c:v>7.4708976722343436</c:v>
                </c:pt>
                <c:pt idx="1173">
                  <c:v>7.5851312402936619</c:v>
                </c:pt>
                <c:pt idx="1174">
                  <c:v>7.6267558813469636</c:v>
                </c:pt>
                <c:pt idx="1175">
                  <c:v>7.6767837141467714</c:v>
                </c:pt>
                <c:pt idx="1176">
                  <c:v>7.5496021992695397</c:v>
                </c:pt>
                <c:pt idx="1177">
                  <c:v>7.6366099036420634</c:v>
                </c:pt>
                <c:pt idx="1178">
                  <c:v>7.6366099036420634</c:v>
                </c:pt>
                <c:pt idx="1179">
                  <c:v>7.6366099036420634</c:v>
                </c:pt>
                <c:pt idx="1180">
                  <c:v>7.549435660818216</c:v>
                </c:pt>
                <c:pt idx="1181">
                  <c:v>7.681041729505159</c:v>
                </c:pt>
                <c:pt idx="1182">
                  <c:v>7.7561569037108367</c:v>
                </c:pt>
                <c:pt idx="1183">
                  <c:v>7.8792395429662951</c:v>
                </c:pt>
                <c:pt idx="1184">
                  <c:v>7.8879930434445722</c:v>
                </c:pt>
                <c:pt idx="1185">
                  <c:v>7.8879930434445722</c:v>
                </c:pt>
                <c:pt idx="1186">
                  <c:v>7.371419298258286</c:v>
                </c:pt>
                <c:pt idx="1187">
                  <c:v>7.2285586714250449</c:v>
                </c:pt>
                <c:pt idx="1188">
                  <c:v>7.1888534269651627</c:v>
                </c:pt>
                <c:pt idx="1189">
                  <c:v>7.2607595143823849</c:v>
                </c:pt>
                <c:pt idx="1190">
                  <c:v>7.2628512276874932</c:v>
                </c:pt>
                <c:pt idx="1191">
                  <c:v>7.2999480868714368</c:v>
                </c:pt>
                <c:pt idx="1192">
                  <c:v>7.2999480868714368</c:v>
                </c:pt>
                <c:pt idx="1193">
                  <c:v>7.2999480868714368</c:v>
                </c:pt>
                <c:pt idx="1194">
                  <c:v>7.3215768679676216</c:v>
                </c:pt>
                <c:pt idx="1195">
                  <c:v>7.4185076575828868</c:v>
                </c:pt>
                <c:pt idx="1196">
                  <c:v>7.4833461241940187</c:v>
                </c:pt>
                <c:pt idx="1197">
                  <c:v>7.5123513936742503</c:v>
                </c:pt>
                <c:pt idx="1198">
                  <c:v>7.559349257075116</c:v>
                </c:pt>
                <c:pt idx="1199">
                  <c:v>7.559349257075116</c:v>
                </c:pt>
                <c:pt idx="1200">
                  <c:v>7.559349257075116</c:v>
                </c:pt>
                <c:pt idx="1201">
                  <c:v>7.6214527680469253</c:v>
                </c:pt>
                <c:pt idx="1202">
                  <c:v>7.5807174682087544</c:v>
                </c:pt>
                <c:pt idx="1203">
                  <c:v>7.6653475116449226</c:v>
                </c:pt>
                <c:pt idx="1204">
                  <c:v>7.6065853394002856</c:v>
                </c:pt>
                <c:pt idx="1205">
                  <c:v>7.5716205141274742</c:v>
                </c:pt>
                <c:pt idx="1206">
                  <c:v>7.5716205141274742</c:v>
                </c:pt>
                <c:pt idx="1207">
                  <c:v>7.5716205141274742</c:v>
                </c:pt>
                <c:pt idx="1208">
                  <c:v>7.5859619784318664</c:v>
                </c:pt>
                <c:pt idx="1209">
                  <c:v>7.59199927640765</c:v>
                </c:pt>
                <c:pt idx="1210">
                  <c:v>7.65712170420022</c:v>
                </c:pt>
                <c:pt idx="1211">
                  <c:v>8.7779289869521211</c:v>
                </c:pt>
                <c:pt idx="1212">
                  <c:v>8.7284007550244098</c:v>
                </c:pt>
                <c:pt idx="1213">
                  <c:v>8.7284007550244098</c:v>
                </c:pt>
                <c:pt idx="1214">
                  <c:v>8.7284007550244098</c:v>
                </c:pt>
                <c:pt idx="1215">
                  <c:v>8.8778379896967081</c:v>
                </c:pt>
                <c:pt idx="1216">
                  <c:v>9.1531434507762892</c:v>
                </c:pt>
                <c:pt idx="1217">
                  <c:v>9.0702953110284987</c:v>
                </c:pt>
                <c:pt idx="1218">
                  <c:v>9.3043938613540664</c:v>
                </c:pt>
                <c:pt idx="1219">
                  <c:v>9.4614395929199375</c:v>
                </c:pt>
                <c:pt idx="1220">
                  <c:v>9.4614395929199375</c:v>
                </c:pt>
                <c:pt idx="1221">
                  <c:v>9.4614395929199375</c:v>
                </c:pt>
                <c:pt idx="1222">
                  <c:v>9.6190114035294592</c:v>
                </c:pt>
                <c:pt idx="1223">
                  <c:v>9.4937306010256428</c:v>
                </c:pt>
                <c:pt idx="1224">
                  <c:v>9.4687138702546125</c:v>
                </c:pt>
                <c:pt idx="1225">
                  <c:v>9.5506742523756074</c:v>
                </c:pt>
                <c:pt idx="1226">
                  <c:v>9.6152377541315133</c:v>
                </c:pt>
                <c:pt idx="1227">
                  <c:v>9.6152377541315133</c:v>
                </c:pt>
                <c:pt idx="1228">
                  <c:v>9.6152377541315133</c:v>
                </c:pt>
                <c:pt idx="1229">
                  <c:v>9.6160568253126826</c:v>
                </c:pt>
                <c:pt idx="1230">
                  <c:v>9.4495454116292326</c:v>
                </c:pt>
                <c:pt idx="1231">
                  <c:v>9.3802775362263215</c:v>
                </c:pt>
                <c:pt idx="1232">
                  <c:v>9.2672019152179903</c:v>
                </c:pt>
                <c:pt idx="1233">
                  <c:v>9.3578696835889357</c:v>
                </c:pt>
                <c:pt idx="1234">
                  <c:v>9.3578696835889357</c:v>
                </c:pt>
                <c:pt idx="1235">
                  <c:v>9.3578696835889357</c:v>
                </c:pt>
                <c:pt idx="1236">
                  <c:v>9.3748654378284417</c:v>
                </c:pt>
                <c:pt idx="1237">
                  <c:v>9.4655485424143393</c:v>
                </c:pt>
                <c:pt idx="1238">
                  <c:v>9.4816523682419902</c:v>
                </c:pt>
                <c:pt idx="1239">
                  <c:v>9.576933840430744</c:v>
                </c:pt>
                <c:pt idx="1240">
                  <c:v>9.8636209253029516</c:v>
                </c:pt>
                <c:pt idx="1241">
                  <c:v>9.8636209253029516</c:v>
                </c:pt>
                <c:pt idx="1242">
                  <c:v>9.8636209253029516</c:v>
                </c:pt>
                <c:pt idx="1243">
                  <c:v>10.00207144274086</c:v>
                </c:pt>
                <c:pt idx="1244">
                  <c:v>9.6874433370101993</c:v>
                </c:pt>
                <c:pt idx="1245">
                  <c:v>9.818906411075357</c:v>
                </c:pt>
                <c:pt idx="1246">
                  <c:v>10.002023363368981</c:v>
                </c:pt>
                <c:pt idx="1247">
                  <c:v>9.9940762604307221</c:v>
                </c:pt>
                <c:pt idx="1248">
                  <c:v>9.9940762604307221</c:v>
                </c:pt>
                <c:pt idx="1249">
                  <c:v>9.9940762604307221</c:v>
                </c:pt>
                <c:pt idx="1250">
                  <c:v>9.9973220444297048</c:v>
                </c:pt>
                <c:pt idx="1251">
                  <c:v>10.10526618073893</c:v>
                </c:pt>
                <c:pt idx="1252">
                  <c:v>10.13186929800723</c:v>
                </c:pt>
                <c:pt idx="1253">
                  <c:v>10.28658223558344</c:v>
                </c:pt>
                <c:pt idx="1254">
                  <c:v>10.510315567673659</c:v>
                </c:pt>
                <c:pt idx="1255">
                  <c:v>10.510315567673659</c:v>
                </c:pt>
                <c:pt idx="1256">
                  <c:v>10.510315567673659</c:v>
                </c:pt>
                <c:pt idx="1257">
                  <c:v>10.629577670582441</c:v>
                </c:pt>
                <c:pt idx="1258">
                  <c:v>10.621158085629229</c:v>
                </c:pt>
                <c:pt idx="1259">
                  <c:v>10.84896399107855</c:v>
                </c:pt>
                <c:pt idx="1260">
                  <c:v>10.79933951953268</c:v>
                </c:pt>
                <c:pt idx="1261">
                  <c:v>10.741305522181021</c:v>
                </c:pt>
                <c:pt idx="1262">
                  <c:v>10.741305522181021</c:v>
                </c:pt>
                <c:pt idx="1263">
                  <c:v>10.741305522181021</c:v>
                </c:pt>
                <c:pt idx="1264">
                  <c:v>10.47176456546662</c:v>
                </c:pt>
                <c:pt idx="1265">
                  <c:v>10.886971683928341</c:v>
                </c:pt>
                <c:pt idx="1266">
                  <c:v>11.014764368549949</c:v>
                </c:pt>
                <c:pt idx="1267">
                  <c:v>11.202954160581619</c:v>
                </c:pt>
                <c:pt idx="1268">
                  <c:v>11.373258978585071</c:v>
                </c:pt>
                <c:pt idx="1269">
                  <c:v>11.373258978585071</c:v>
                </c:pt>
                <c:pt idx="1270">
                  <c:v>11.373258978585071</c:v>
                </c:pt>
                <c:pt idx="1271">
                  <c:v>11.2441418015529</c:v>
                </c:pt>
                <c:pt idx="1272">
                  <c:v>11.413987821745661</c:v>
                </c:pt>
                <c:pt idx="1273">
                  <c:v>11.563876889021881</c:v>
                </c:pt>
                <c:pt idx="1274">
                  <c:v>11.72045066508597</c:v>
                </c:pt>
                <c:pt idx="1275">
                  <c:v>11.79481499314122</c:v>
                </c:pt>
                <c:pt idx="1276">
                  <c:v>11.79481499314122</c:v>
                </c:pt>
                <c:pt idx="1277">
                  <c:v>11.79481499314122</c:v>
                </c:pt>
                <c:pt idx="1278">
                  <c:v>10.78823324601567</c:v>
                </c:pt>
                <c:pt idx="1279">
                  <c:v>10.85337888884361</c:v>
                </c:pt>
                <c:pt idx="1280">
                  <c:v>10.84808084686879</c:v>
                </c:pt>
                <c:pt idx="1281">
                  <c:v>10.652120742016541</c:v>
                </c:pt>
                <c:pt idx="1282">
                  <c:v>10.960486224626401</c:v>
                </c:pt>
                <c:pt idx="1283">
                  <c:v>10.960486224626401</c:v>
                </c:pt>
                <c:pt idx="1284">
                  <c:v>10.960486224626401</c:v>
                </c:pt>
                <c:pt idx="1285">
                  <c:v>10.810437895691271</c:v>
                </c:pt>
                <c:pt idx="1286">
                  <c:v>10.19957631099575</c:v>
                </c:pt>
                <c:pt idx="1287">
                  <c:v>10.10376270960106</c:v>
                </c:pt>
                <c:pt idx="1288">
                  <c:v>10.58317210565748</c:v>
                </c:pt>
                <c:pt idx="1289">
                  <c:v>10.63531200284655</c:v>
                </c:pt>
                <c:pt idx="1290">
                  <c:v>10.63531200284655</c:v>
                </c:pt>
                <c:pt idx="1291">
                  <c:v>10.63531200284655</c:v>
                </c:pt>
                <c:pt idx="1292">
                  <c:v>10.685218929024069</c:v>
                </c:pt>
                <c:pt idx="1293">
                  <c:v>10.62346738859166</c:v>
                </c:pt>
                <c:pt idx="1294">
                  <c:v>10.901347482453501</c:v>
                </c:pt>
                <c:pt idx="1295">
                  <c:v>11.045009496164409</c:v>
                </c:pt>
                <c:pt idx="1296">
                  <c:v>11.320847336578391</c:v>
                </c:pt>
                <c:pt idx="1297">
                  <c:v>11.320847336578391</c:v>
                </c:pt>
                <c:pt idx="1298">
                  <c:v>11.320847336578391</c:v>
                </c:pt>
                <c:pt idx="1299">
                  <c:v>11.28879987926053</c:v>
                </c:pt>
                <c:pt idx="1300">
                  <c:v>11.073171188904549</c:v>
                </c:pt>
                <c:pt idx="1301">
                  <c:v>10.884942695300129</c:v>
                </c:pt>
                <c:pt idx="1302">
                  <c:v>11.052548755708029</c:v>
                </c:pt>
                <c:pt idx="1303">
                  <c:v>10.94321416768534</c:v>
                </c:pt>
                <c:pt idx="1304">
                  <c:v>10.94321416768534</c:v>
                </c:pt>
                <c:pt idx="1305">
                  <c:v>10.94321416768534</c:v>
                </c:pt>
                <c:pt idx="1306">
                  <c:v>10.6617111883383</c:v>
                </c:pt>
                <c:pt idx="1307">
                  <c:v>10.564301381649891</c:v>
                </c:pt>
                <c:pt idx="1308">
                  <c:v>10.447992327189199</c:v>
                </c:pt>
                <c:pt idx="1309">
                  <c:v>10.59538149518893</c:v>
                </c:pt>
                <c:pt idx="1310">
                  <c:v>10.59030011725933</c:v>
                </c:pt>
                <c:pt idx="1311">
                  <c:v>10.59030011725933</c:v>
                </c:pt>
                <c:pt idx="1312">
                  <c:v>10.59030011725933</c:v>
                </c:pt>
                <c:pt idx="1313">
                  <c:v>10.48901676459981</c:v>
                </c:pt>
                <c:pt idx="1314">
                  <c:v>10.76326705925046</c:v>
                </c:pt>
                <c:pt idx="1315">
                  <c:v>10.629166019089579</c:v>
                </c:pt>
                <c:pt idx="1316">
                  <c:v>11.17631715777978</c:v>
                </c:pt>
                <c:pt idx="1317">
                  <c:v>11.1209520784603</c:v>
                </c:pt>
                <c:pt idx="1318">
                  <c:v>11.1209520784603</c:v>
                </c:pt>
                <c:pt idx="1319">
                  <c:v>11.1209520784603</c:v>
                </c:pt>
                <c:pt idx="1320">
                  <c:v>11.023618451145889</c:v>
                </c:pt>
                <c:pt idx="1321">
                  <c:v>11.082817320145439</c:v>
                </c:pt>
                <c:pt idx="1322">
                  <c:v>11.449182550997939</c:v>
                </c:pt>
                <c:pt idx="1323">
                  <c:v>11.561948974404279</c:v>
                </c:pt>
                <c:pt idx="1324">
                  <c:v>11.617303014137571</c:v>
                </c:pt>
                <c:pt idx="1325">
                  <c:v>11.617303014137571</c:v>
                </c:pt>
                <c:pt idx="1326">
                  <c:v>11.617303014137571</c:v>
                </c:pt>
                <c:pt idx="1327">
                  <c:v>11.02568751255105</c:v>
                </c:pt>
                <c:pt idx="1328">
                  <c:v>11.04209799750554</c:v>
                </c:pt>
                <c:pt idx="1329">
                  <c:v>10.974546764154431</c:v>
                </c:pt>
                <c:pt idx="1330">
                  <c:v>11.10992545548357</c:v>
                </c:pt>
                <c:pt idx="1331">
                  <c:v>11.09542271516893</c:v>
                </c:pt>
                <c:pt idx="1332">
                  <c:v>11.09542271516893</c:v>
                </c:pt>
                <c:pt idx="1333">
                  <c:v>11.09542271516893</c:v>
                </c:pt>
                <c:pt idx="1334">
                  <c:v>10.80559770104567</c:v>
                </c:pt>
                <c:pt idx="1335">
                  <c:v>11.150654815969521</c:v>
                </c:pt>
                <c:pt idx="1336">
                  <c:v>11.206076153232051</c:v>
                </c:pt>
                <c:pt idx="1337">
                  <c:v>11.20805421993564</c:v>
                </c:pt>
                <c:pt idx="1338">
                  <c:v>11.274510297449799</c:v>
                </c:pt>
                <c:pt idx="1339">
                  <c:v>11.274510297449799</c:v>
                </c:pt>
                <c:pt idx="1340">
                  <c:v>11.274510297449799</c:v>
                </c:pt>
                <c:pt idx="1341">
                  <c:v>11.20254030674368</c:v>
                </c:pt>
                <c:pt idx="1342">
                  <c:v>11.14954002009026</c:v>
                </c:pt>
                <c:pt idx="1343">
                  <c:v>11.482478882712011</c:v>
                </c:pt>
                <c:pt idx="1344">
                  <c:v>11.540027598672481</c:v>
                </c:pt>
                <c:pt idx="1345">
                  <c:v>11.47471803392526</c:v>
                </c:pt>
                <c:pt idx="1346">
                  <c:v>11.47471803392526</c:v>
                </c:pt>
                <c:pt idx="1347">
                  <c:v>11.47471803392526</c:v>
                </c:pt>
                <c:pt idx="1348">
                  <c:v>11.67179194039111</c:v>
                </c:pt>
                <c:pt idx="1349">
                  <c:v>11.917677602373001</c:v>
                </c:pt>
                <c:pt idx="1350">
                  <c:v>11.73698080513185</c:v>
                </c:pt>
                <c:pt idx="1351">
                  <c:v>12.11162274942917</c:v>
                </c:pt>
                <c:pt idx="1352">
                  <c:v>12.42059766522893</c:v>
                </c:pt>
                <c:pt idx="1353">
                  <c:v>12.42059766522893</c:v>
                </c:pt>
                <c:pt idx="1354">
                  <c:v>12.42059766522893</c:v>
                </c:pt>
                <c:pt idx="1355">
                  <c:v>12.45390613111814</c:v>
                </c:pt>
                <c:pt idx="1356">
                  <c:v>12.62581902707371</c:v>
                </c:pt>
                <c:pt idx="1357">
                  <c:v>12.707416462698619</c:v>
                </c:pt>
                <c:pt idx="1358">
                  <c:v>12.731704945014931</c:v>
                </c:pt>
                <c:pt idx="1359">
                  <c:v>12.898722913587701</c:v>
                </c:pt>
                <c:pt idx="1360">
                  <c:v>12.898722913587701</c:v>
                </c:pt>
                <c:pt idx="1361">
                  <c:v>12.898722913587701</c:v>
                </c:pt>
                <c:pt idx="1362">
                  <c:v>13.373206114939441</c:v>
                </c:pt>
                <c:pt idx="1363">
                  <c:v>13.54611748031861</c:v>
                </c:pt>
                <c:pt idx="1364">
                  <c:v>13.545779390688979</c:v>
                </c:pt>
                <c:pt idx="1365">
                  <c:v>13.625302896494031</c:v>
                </c:pt>
                <c:pt idx="1366">
                  <c:v>13.088967882983811</c:v>
                </c:pt>
                <c:pt idx="1367">
                  <c:v>13.088967882983811</c:v>
                </c:pt>
                <c:pt idx="1368">
                  <c:v>13.088967882983811</c:v>
                </c:pt>
                <c:pt idx="1369">
                  <c:v>12.806077611170259</c:v>
                </c:pt>
                <c:pt idx="1370">
                  <c:v>11.911965528197459</c:v>
                </c:pt>
                <c:pt idx="1371">
                  <c:v>12.99918256631503</c:v>
                </c:pt>
                <c:pt idx="1372">
                  <c:v>13.04479954336218</c:v>
                </c:pt>
                <c:pt idx="1373">
                  <c:v>13.18509696059956</c:v>
                </c:pt>
                <c:pt idx="1374">
                  <c:v>13.170993066847769</c:v>
                </c:pt>
                <c:pt idx="1375">
                  <c:v>13.170993066847769</c:v>
                </c:pt>
                <c:pt idx="1376">
                  <c:v>13.459742400761771</c:v>
                </c:pt>
                <c:pt idx="1377">
                  <c:v>13.57292732930908</c:v>
                </c:pt>
                <c:pt idx="1378">
                  <c:v>13.560401057820631</c:v>
                </c:pt>
                <c:pt idx="1379">
                  <c:v>13.359981198562179</c:v>
                </c:pt>
                <c:pt idx="1380">
                  <c:v>13.460262945245169</c:v>
                </c:pt>
                <c:pt idx="1381">
                  <c:v>13.460262945245169</c:v>
                </c:pt>
                <c:pt idx="1382">
                  <c:v>13.460262945245169</c:v>
                </c:pt>
                <c:pt idx="1383">
                  <c:v>13.12235333436757</c:v>
                </c:pt>
                <c:pt idx="1384">
                  <c:v>13.47726970929069</c:v>
                </c:pt>
                <c:pt idx="1385">
                  <c:v>13.682481214751251</c:v>
                </c:pt>
                <c:pt idx="1386">
                  <c:v>13.733736468524301</c:v>
                </c:pt>
                <c:pt idx="1387">
                  <c:v>13.648021823524889</c:v>
                </c:pt>
                <c:pt idx="1388">
                  <c:v>13.648021823524889</c:v>
                </c:pt>
                <c:pt idx="1389">
                  <c:v>13.648021823524889</c:v>
                </c:pt>
                <c:pt idx="1390">
                  <c:v>13.64539042373706</c:v>
                </c:pt>
                <c:pt idx="1391">
                  <c:v>13.899470982453201</c:v>
                </c:pt>
                <c:pt idx="1392">
                  <c:v>13.814675179844309</c:v>
                </c:pt>
                <c:pt idx="1393">
                  <c:v>13.68267234392364</c:v>
                </c:pt>
                <c:pt idx="1394">
                  <c:v>13.2101970035181</c:v>
                </c:pt>
                <c:pt idx="1395">
                  <c:v>13.2101970035181</c:v>
                </c:pt>
                <c:pt idx="1396">
                  <c:v>13.2101970035181</c:v>
                </c:pt>
                <c:pt idx="1397">
                  <c:v>12.916754110528201</c:v>
                </c:pt>
                <c:pt idx="1398">
                  <c:v>13.27724726258273</c:v>
                </c:pt>
                <c:pt idx="1399">
                  <c:v>12.93790644848254</c:v>
                </c:pt>
                <c:pt idx="1400">
                  <c:v>14.12266888046155</c:v>
                </c:pt>
                <c:pt idx="1401">
                  <c:v>14.563028822475101</c:v>
                </c:pt>
                <c:pt idx="1402">
                  <c:v>14.563028822475101</c:v>
                </c:pt>
                <c:pt idx="1403">
                  <c:v>14.563028822475101</c:v>
                </c:pt>
                <c:pt idx="1404">
                  <c:v>14.24861092202325</c:v>
                </c:pt>
                <c:pt idx="1405">
                  <c:v>14.485925245945049</c:v>
                </c:pt>
                <c:pt idx="1406">
                  <c:v>14.38075367166636</c:v>
                </c:pt>
                <c:pt idx="1407">
                  <c:v>14.094651923408501</c:v>
                </c:pt>
                <c:pt idx="1408">
                  <c:v>14.611566764727909</c:v>
                </c:pt>
                <c:pt idx="1409">
                  <c:v>14.611566764727909</c:v>
                </c:pt>
                <c:pt idx="1410">
                  <c:v>14.611566764727909</c:v>
                </c:pt>
                <c:pt idx="1411">
                  <c:v>14.544911383878651</c:v>
                </c:pt>
                <c:pt idx="1412">
                  <c:v>14.78421479678776</c:v>
                </c:pt>
                <c:pt idx="1413">
                  <c:v>14.760162688824691</c:v>
                </c:pt>
                <c:pt idx="1414">
                  <c:v>15.22695565146986</c:v>
                </c:pt>
                <c:pt idx="1415">
                  <c:v>15.19686563720278</c:v>
                </c:pt>
                <c:pt idx="1416">
                  <c:v>15.19686563720278</c:v>
                </c:pt>
                <c:pt idx="1417">
                  <c:v>15.19686563720278</c:v>
                </c:pt>
                <c:pt idx="1418">
                  <c:v>15.19834195591619</c:v>
                </c:pt>
                <c:pt idx="1419">
                  <c:v>15.286506115013079</c:v>
                </c:pt>
                <c:pt idx="1420">
                  <c:v>15.285645789683841</c:v>
                </c:pt>
                <c:pt idx="1421">
                  <c:v>15.5691855650063</c:v>
                </c:pt>
                <c:pt idx="1422">
                  <c:v>15.47237580414021</c:v>
                </c:pt>
                <c:pt idx="1423">
                  <c:v>15.47237580414021</c:v>
                </c:pt>
                <c:pt idx="1424">
                  <c:v>15.47237580414021</c:v>
                </c:pt>
                <c:pt idx="1425">
                  <c:v>15.825408823323951</c:v>
                </c:pt>
                <c:pt idx="1426">
                  <c:v>15.794106404071529</c:v>
                </c:pt>
                <c:pt idx="1427">
                  <c:v>15.82397668555565</c:v>
                </c:pt>
                <c:pt idx="1428">
                  <c:v>16.07508856471339</c:v>
                </c:pt>
                <c:pt idx="1429">
                  <c:v>15.821346164304311</c:v>
                </c:pt>
                <c:pt idx="1430">
                  <c:v>15.821346164304311</c:v>
                </c:pt>
                <c:pt idx="1431">
                  <c:v>15.821346164304311</c:v>
                </c:pt>
                <c:pt idx="1432">
                  <c:v>15.662418905529931</c:v>
                </c:pt>
                <c:pt idx="1433">
                  <c:v>16.06162613950325</c:v>
                </c:pt>
                <c:pt idx="1434">
                  <c:v>16.40854059206313</c:v>
                </c:pt>
                <c:pt idx="1435">
                  <c:v>16.325090286155849</c:v>
                </c:pt>
                <c:pt idx="1436">
                  <c:v>16.054725188036478</c:v>
                </c:pt>
                <c:pt idx="1437">
                  <c:v>16.054725188036478</c:v>
                </c:pt>
                <c:pt idx="1438">
                  <c:v>16.054725188036478</c:v>
                </c:pt>
                <c:pt idx="1439">
                  <c:v>16.245276121453301</c:v>
                </c:pt>
                <c:pt idx="1440">
                  <c:v>15.937606672321911</c:v>
                </c:pt>
                <c:pt idx="1441">
                  <c:v>16.134239514776731</c:v>
                </c:pt>
                <c:pt idx="1442">
                  <c:v>15.74921442944043</c:v>
                </c:pt>
                <c:pt idx="1443">
                  <c:v>15.536445344234959</c:v>
                </c:pt>
                <c:pt idx="1444">
                  <c:v>15.536445344234959</c:v>
                </c:pt>
                <c:pt idx="1445">
                  <c:v>15.536445344234959</c:v>
                </c:pt>
                <c:pt idx="1446">
                  <c:v>15.736399612829659</c:v>
                </c:pt>
                <c:pt idx="1447">
                  <c:v>15.91966267178778</c:v>
                </c:pt>
                <c:pt idx="1448">
                  <c:v>15.659291923523041</c:v>
                </c:pt>
                <c:pt idx="1449">
                  <c:v>15.377429622996701</c:v>
                </c:pt>
                <c:pt idx="1450">
                  <c:v>15.254810476940831</c:v>
                </c:pt>
                <c:pt idx="1451">
                  <c:v>15.254810476940831</c:v>
                </c:pt>
                <c:pt idx="1452">
                  <c:v>15.254810476940831</c:v>
                </c:pt>
                <c:pt idx="1453">
                  <c:v>14.59873843541579</c:v>
                </c:pt>
                <c:pt idx="1454">
                  <c:v>14.57233513488865</c:v>
                </c:pt>
                <c:pt idx="1455">
                  <c:v>13.811209117737381</c:v>
                </c:pt>
                <c:pt idx="1456">
                  <c:v>13.910795869925041</c:v>
                </c:pt>
                <c:pt idx="1457">
                  <c:v>13.81347443724764</c:v>
                </c:pt>
                <c:pt idx="1458">
                  <c:v>13.81347443724764</c:v>
                </c:pt>
                <c:pt idx="1459">
                  <c:v>13.81347443724764</c:v>
                </c:pt>
                <c:pt idx="1460">
                  <c:v>12.79196367530718</c:v>
                </c:pt>
                <c:pt idx="1461">
                  <c:v>14.662335581387421</c:v>
                </c:pt>
                <c:pt idx="1462">
                  <c:v>14.53573800394285</c:v>
                </c:pt>
                <c:pt idx="1463">
                  <c:v>13.72824042781332</c:v>
                </c:pt>
                <c:pt idx="1464">
                  <c:v>13.134483201545651</c:v>
                </c:pt>
                <c:pt idx="1465">
                  <c:v>13.134483201545651</c:v>
                </c:pt>
                <c:pt idx="1466">
                  <c:v>13.134483201545651</c:v>
                </c:pt>
                <c:pt idx="1467">
                  <c:v>12.9840421405826</c:v>
                </c:pt>
                <c:pt idx="1468">
                  <c:v>13.20064040066088</c:v>
                </c:pt>
                <c:pt idx="1469">
                  <c:v>13.940995142092129</c:v>
                </c:pt>
                <c:pt idx="1470">
                  <c:v>13.15836408798438</c:v>
                </c:pt>
                <c:pt idx="1471">
                  <c:v>12.892396341541479</c:v>
                </c:pt>
                <c:pt idx="1472">
                  <c:v>12.892396341541479</c:v>
                </c:pt>
                <c:pt idx="1473">
                  <c:v>12.892396341541479</c:v>
                </c:pt>
                <c:pt idx="1474">
                  <c:v>12.98960965447765</c:v>
                </c:pt>
                <c:pt idx="1475">
                  <c:v>13.25583309985071</c:v>
                </c:pt>
                <c:pt idx="1476">
                  <c:v>13.35691930601442</c:v>
                </c:pt>
                <c:pt idx="1477">
                  <c:v>13.3343499044051</c:v>
                </c:pt>
                <c:pt idx="1478">
                  <c:v>13.339199424742709</c:v>
                </c:pt>
                <c:pt idx="1479">
                  <c:v>13.339199424742709</c:v>
                </c:pt>
                <c:pt idx="1480">
                  <c:v>13.339199424742709</c:v>
                </c:pt>
                <c:pt idx="1481">
                  <c:v>13.623149503999141</c:v>
                </c:pt>
                <c:pt idx="1482">
                  <c:v>13.985720130567451</c:v>
                </c:pt>
                <c:pt idx="1483">
                  <c:v>13.612623332015881</c:v>
                </c:pt>
                <c:pt idx="1484">
                  <c:v>13.361918886143449</c:v>
                </c:pt>
                <c:pt idx="1485">
                  <c:v>12.66215421910095</c:v>
                </c:pt>
                <c:pt idx="1486">
                  <c:v>12.66215421910095</c:v>
                </c:pt>
                <c:pt idx="1487">
                  <c:v>12.66215421910095</c:v>
                </c:pt>
                <c:pt idx="1488">
                  <c:v>12.34015009317535</c:v>
                </c:pt>
                <c:pt idx="1489">
                  <c:v>12.73614053958174</c:v>
                </c:pt>
                <c:pt idx="1490">
                  <c:v>12.847283392531031</c:v>
                </c:pt>
                <c:pt idx="1491">
                  <c:v>13.126656320106241</c:v>
                </c:pt>
                <c:pt idx="1492">
                  <c:v>13.05188084408527</c:v>
                </c:pt>
                <c:pt idx="1493">
                  <c:v>13.05188084408527</c:v>
                </c:pt>
                <c:pt idx="1494">
                  <c:v>13.05188084408527</c:v>
                </c:pt>
                <c:pt idx="1495">
                  <c:v>13.14752104966407</c:v>
                </c:pt>
                <c:pt idx="1496">
                  <c:v>12.44980038184595</c:v>
                </c:pt>
                <c:pt idx="1497">
                  <c:v>11.91687653525149</c:v>
                </c:pt>
                <c:pt idx="1498">
                  <c:v>11.82614876701197</c:v>
                </c:pt>
                <c:pt idx="1499">
                  <c:v>11.87053874000495</c:v>
                </c:pt>
                <c:pt idx="1500">
                  <c:v>11.87053874000495</c:v>
                </c:pt>
                <c:pt idx="1501">
                  <c:v>11.87053874000495</c:v>
                </c:pt>
                <c:pt idx="1502">
                  <c:v>12.40807306661215</c:v>
                </c:pt>
                <c:pt idx="1503">
                  <c:v>12.34600380812654</c:v>
                </c:pt>
                <c:pt idx="1504">
                  <c:v>12.27569491374865</c:v>
                </c:pt>
                <c:pt idx="1505">
                  <c:v>12.11173767959796</c:v>
                </c:pt>
                <c:pt idx="1506">
                  <c:v>12.14495439050774</c:v>
                </c:pt>
                <c:pt idx="1507">
                  <c:v>12.14495439050774</c:v>
                </c:pt>
                <c:pt idx="1508">
                  <c:v>12.14495439050774</c:v>
                </c:pt>
                <c:pt idx="1509">
                  <c:v>12.36613229961136</c:v>
                </c:pt>
                <c:pt idx="1510">
                  <c:v>12.28664802777992</c:v>
                </c:pt>
                <c:pt idx="1511">
                  <c:v>12.567005412939301</c:v>
                </c:pt>
                <c:pt idx="1512">
                  <c:v>12.65181920067422</c:v>
                </c:pt>
                <c:pt idx="1513">
                  <c:v>12.815053242166179</c:v>
                </c:pt>
                <c:pt idx="1514">
                  <c:v>12.815053242166179</c:v>
                </c:pt>
                <c:pt idx="1515">
                  <c:v>12.815053242166179</c:v>
                </c:pt>
                <c:pt idx="1516">
                  <c:v>12.81547830078325</c:v>
                </c:pt>
                <c:pt idx="1517">
                  <c:v>13.20778718790857</c:v>
                </c:pt>
                <c:pt idx="1518">
                  <c:v>13.2985194555944</c:v>
                </c:pt>
                <c:pt idx="1519">
                  <c:v>13.3719879967819</c:v>
                </c:pt>
                <c:pt idx="1520">
                  <c:v>13.083488847654101</c:v>
                </c:pt>
                <c:pt idx="1521">
                  <c:v>13.083488847654101</c:v>
                </c:pt>
                <c:pt idx="1522">
                  <c:v>13.083488847654101</c:v>
                </c:pt>
                <c:pt idx="1523">
                  <c:v>12.956317760482721</c:v>
                </c:pt>
                <c:pt idx="1524">
                  <c:v>12.92809531674367</c:v>
                </c:pt>
                <c:pt idx="1525">
                  <c:v>12.99986995213167</c:v>
                </c:pt>
                <c:pt idx="1526">
                  <c:v>13.15228305714052</c:v>
                </c:pt>
                <c:pt idx="1527">
                  <c:v>13.130903556040289</c:v>
                </c:pt>
                <c:pt idx="1528">
                  <c:v>13.130903556040289</c:v>
                </c:pt>
                <c:pt idx="1529">
                  <c:v>13.130903556040289</c:v>
                </c:pt>
                <c:pt idx="1530">
                  <c:v>13.2537879419326</c:v>
                </c:pt>
                <c:pt idx="1531">
                  <c:v>13.638677598484829</c:v>
                </c:pt>
                <c:pt idx="1532">
                  <c:v>13.729382770993221</c:v>
                </c:pt>
                <c:pt idx="1533">
                  <c:v>13.6040257759797</c:v>
                </c:pt>
                <c:pt idx="1534">
                  <c:v>13.70586135117995</c:v>
                </c:pt>
                <c:pt idx="1535">
                  <c:v>13.70586135117995</c:v>
                </c:pt>
                <c:pt idx="1536">
                  <c:v>13.70586135117995</c:v>
                </c:pt>
                <c:pt idx="1537">
                  <c:v>13.83562236680052</c:v>
                </c:pt>
                <c:pt idx="1538">
                  <c:v>13.87725837554405</c:v>
                </c:pt>
                <c:pt idx="1539">
                  <c:v>14.098941763194899</c:v>
                </c:pt>
                <c:pt idx="1540">
                  <c:v>13.92958807994718</c:v>
                </c:pt>
                <c:pt idx="1541">
                  <c:v>13.94302632361625</c:v>
                </c:pt>
                <c:pt idx="1542">
                  <c:v>13.94302632361625</c:v>
                </c:pt>
                <c:pt idx="1543">
                  <c:v>13.94302632361625</c:v>
                </c:pt>
                <c:pt idx="1544">
                  <c:v>14.118659502088329</c:v>
                </c:pt>
                <c:pt idx="1545">
                  <c:v>14.101379999725591</c:v>
                </c:pt>
                <c:pt idx="1546">
                  <c:v>14.41223805117902</c:v>
                </c:pt>
                <c:pt idx="1547">
                  <c:v>14.449346874043581</c:v>
                </c:pt>
                <c:pt idx="1548">
                  <c:v>14.48672750292311</c:v>
                </c:pt>
                <c:pt idx="1549">
                  <c:v>14.48672750292311</c:v>
                </c:pt>
                <c:pt idx="1550">
                  <c:v>14.48672750292311</c:v>
                </c:pt>
                <c:pt idx="1551">
                  <c:v>13.169916982205629</c:v>
                </c:pt>
                <c:pt idx="1552">
                  <c:v>8.8644060622804783</c:v>
                </c:pt>
                <c:pt idx="1553">
                  <c:v>8.7079337661029026</c:v>
                </c:pt>
                <c:pt idx="1554">
                  <c:v>8.6832288079198907</c:v>
                </c:pt>
                <c:pt idx="1555">
                  <c:v>8.6826452264369269</c:v>
                </c:pt>
                <c:pt idx="1556">
                  <c:v>8.6826452264369269</c:v>
                </c:pt>
                <c:pt idx="1557">
                  <c:v>8.6826452264369269</c:v>
                </c:pt>
                <c:pt idx="1558">
                  <c:v>8.4505245124874566</c:v>
                </c:pt>
                <c:pt idx="1559">
                  <c:v>8.0188504444719619</c:v>
                </c:pt>
                <c:pt idx="1560">
                  <c:v>8.067681994968499</c:v>
                </c:pt>
                <c:pt idx="1561">
                  <c:v>7.9628684749050054</c:v>
                </c:pt>
                <c:pt idx="1562">
                  <c:v>7.9998036847502139</c:v>
                </c:pt>
                <c:pt idx="1563">
                  <c:v>7.9998036847502139</c:v>
                </c:pt>
                <c:pt idx="1564">
                  <c:v>7.9998036847502139</c:v>
                </c:pt>
                <c:pt idx="1565">
                  <c:v>8.0413249444824899</c:v>
                </c:pt>
                <c:pt idx="1566">
                  <c:v>7.9220772670993833</c:v>
                </c:pt>
                <c:pt idx="1567">
                  <c:v>7.8971347614862832</c:v>
                </c:pt>
                <c:pt idx="1568">
                  <c:v>7.7381992264636814</c:v>
                </c:pt>
                <c:pt idx="1569">
                  <c:v>7.8516763851040334</c:v>
                </c:pt>
                <c:pt idx="1570">
                  <c:v>7.8516763851040334</c:v>
                </c:pt>
                <c:pt idx="1571">
                  <c:v>7.8516763851040334</c:v>
                </c:pt>
                <c:pt idx="1572">
                  <c:v>7.9039004459758244</c:v>
                </c:pt>
                <c:pt idx="1573">
                  <c:v>7.9917672015166996</c:v>
                </c:pt>
                <c:pt idx="1574">
                  <c:v>7.9661585123750083</c:v>
                </c:pt>
                <c:pt idx="1575">
                  <c:v>8.1208531336446157</c:v>
                </c:pt>
                <c:pt idx="1576">
                  <c:v>8.0551683915322752</c:v>
                </c:pt>
                <c:pt idx="1577">
                  <c:v>8.0551683915322752</c:v>
                </c:pt>
                <c:pt idx="1578">
                  <c:v>8.0551683915322752</c:v>
                </c:pt>
                <c:pt idx="1579">
                  <c:v>8.0342223933068215</c:v>
                </c:pt>
                <c:pt idx="1580">
                  <c:v>8.0708975359432191</c:v>
                </c:pt>
                <c:pt idx="1581">
                  <c:v>8.582213043466032</c:v>
                </c:pt>
                <c:pt idx="1582">
                  <c:v>8.3719309429805193</c:v>
                </c:pt>
                <c:pt idx="1583">
                  <c:v>8.1401087494038951</c:v>
                </c:pt>
                <c:pt idx="1584">
                  <c:v>8.1401087494038951</c:v>
                </c:pt>
                <c:pt idx="1585">
                  <c:v>8.1401087494038951</c:v>
                </c:pt>
                <c:pt idx="1586">
                  <c:v>8.2231024228995828</c:v>
                </c:pt>
                <c:pt idx="1587">
                  <c:v>8.2050491062752968</c:v>
                </c:pt>
                <c:pt idx="1588">
                  <c:v>8.088154488885495</c:v>
                </c:pt>
                <c:pt idx="1589">
                  <c:v>8.0678364152736091</c:v>
                </c:pt>
                <c:pt idx="1590">
                  <c:v>8.0725878857126503</c:v>
                </c:pt>
                <c:pt idx="1591">
                  <c:v>8.0725878857126503</c:v>
                </c:pt>
                <c:pt idx="1592">
                  <c:v>8.0725878857126503</c:v>
                </c:pt>
                <c:pt idx="1593">
                  <c:v>8.2528959343235826</c:v>
                </c:pt>
                <c:pt idx="1594">
                  <c:v>8.2216785695948609</c:v>
                </c:pt>
                <c:pt idx="1595">
                  <c:v>8.3780236459159667</c:v>
                </c:pt>
                <c:pt idx="1596">
                  <c:v>8.4327484283105587</c:v>
                </c:pt>
                <c:pt idx="1597">
                  <c:v>8.3559822716669334</c:v>
                </c:pt>
                <c:pt idx="1598">
                  <c:v>8.3559822716669334</c:v>
                </c:pt>
                <c:pt idx="1599">
                  <c:v>8.3559822716669334</c:v>
                </c:pt>
                <c:pt idx="1600">
                  <c:v>8.4620812737266196</c:v>
                </c:pt>
                <c:pt idx="1601">
                  <c:v>8.5152430709292783</c:v>
                </c:pt>
                <c:pt idx="1602">
                  <c:v>8.4947617232307593</c:v>
                </c:pt>
                <c:pt idx="1603">
                  <c:v>8.4866898999908873</c:v>
                </c:pt>
                <c:pt idx="1604">
                  <c:v>8.5779385473291025</c:v>
                </c:pt>
                <c:pt idx="1605">
                  <c:v>8.5779385473291025</c:v>
                </c:pt>
                <c:pt idx="1606">
                  <c:v>8.5779385473291025</c:v>
                </c:pt>
                <c:pt idx="1607">
                  <c:v>8.5503894935263887</c:v>
                </c:pt>
                <c:pt idx="1608">
                  <c:v>8.7316096767799447</c:v>
                </c:pt>
                <c:pt idx="1609">
                  <c:v>8.7338849519788742</c:v>
                </c:pt>
                <c:pt idx="1610">
                  <c:v>8.7292309673639092</c:v>
                </c:pt>
                <c:pt idx="1611">
                  <c:v>8.9664452670246906</c:v>
                </c:pt>
                <c:pt idx="1612">
                  <c:v>8.9664452670246906</c:v>
                </c:pt>
                <c:pt idx="1613">
                  <c:v>8.9664452670246906</c:v>
                </c:pt>
                <c:pt idx="1614">
                  <c:v>8.9659450798280744</c:v>
                </c:pt>
                <c:pt idx="1615">
                  <c:v>9.1880263430696623</c:v>
                </c:pt>
                <c:pt idx="1616">
                  <c:v>9.0694918983116999</c:v>
                </c:pt>
                <c:pt idx="1617">
                  <c:v>9.036484859246011</c:v>
                </c:pt>
                <c:pt idx="1618">
                  <c:v>9.1725725572515877</c:v>
                </c:pt>
                <c:pt idx="1619">
                  <c:v>9.1725725572515877</c:v>
                </c:pt>
                <c:pt idx="1620">
                  <c:v>9.1725725572515877</c:v>
                </c:pt>
                <c:pt idx="1621">
                  <c:v>9.3759687466313277</c:v>
                </c:pt>
                <c:pt idx="1622">
                  <c:v>9.2369423954030001</c:v>
                </c:pt>
                <c:pt idx="1623">
                  <c:v>9.5065497183933463</c:v>
                </c:pt>
                <c:pt idx="1624">
                  <c:v>9.5603620334524972</c:v>
                </c:pt>
                <c:pt idx="1625">
                  <c:v>9.5100674328777206</c:v>
                </c:pt>
                <c:pt idx="1626">
                  <c:v>9.5100674328777206</c:v>
                </c:pt>
                <c:pt idx="1627">
                  <c:v>9.5100674328777206</c:v>
                </c:pt>
                <c:pt idx="1628">
                  <c:v>9.1207202352467238</c:v>
                </c:pt>
                <c:pt idx="1629">
                  <c:v>9.2250369860269998</c:v>
                </c:pt>
                <c:pt idx="1630">
                  <c:v>9.2486579383065877</c:v>
                </c:pt>
                <c:pt idx="1631">
                  <c:v>9.272281466799857</c:v>
                </c:pt>
                <c:pt idx="1632">
                  <c:v>9.3725406159130777</c:v>
                </c:pt>
                <c:pt idx="1633">
                  <c:v>9.3725406159130777</c:v>
                </c:pt>
                <c:pt idx="1634">
                  <c:v>9.3725406159130777</c:v>
                </c:pt>
                <c:pt idx="1635">
                  <c:v>9.15042879280489</c:v>
                </c:pt>
                <c:pt idx="1636">
                  <c:v>9.1787666447184026</c:v>
                </c:pt>
                <c:pt idx="1637">
                  <c:v>9.3649182596325602</c:v>
                </c:pt>
                <c:pt idx="1638">
                  <c:v>9.1905143290728475</c:v>
                </c:pt>
                <c:pt idx="1639">
                  <c:v>9.2603448297573081</c:v>
                </c:pt>
                <c:pt idx="1640">
                  <c:v>9.2603448297573081</c:v>
                </c:pt>
                <c:pt idx="1641">
                  <c:v>9.2603448297573081</c:v>
                </c:pt>
                <c:pt idx="1642">
                  <c:v>9.3965943089741462</c:v>
                </c:pt>
                <c:pt idx="1643">
                  <c:v>8.5941188737358676</c:v>
                </c:pt>
                <c:pt idx="1644">
                  <c:v>8.2274196195423048</c:v>
                </c:pt>
                <c:pt idx="1645">
                  <c:v>8.3315065414643836</c:v>
                </c:pt>
                <c:pt idx="1646">
                  <c:v>8.5286036747390863</c:v>
                </c:pt>
                <c:pt idx="1647">
                  <c:v>8.5286036747390863</c:v>
                </c:pt>
                <c:pt idx="1648">
                  <c:v>8.5286036747390863</c:v>
                </c:pt>
                <c:pt idx="1649">
                  <c:v>8.5024594100354989</c:v>
                </c:pt>
                <c:pt idx="1650">
                  <c:v>8.3963477448841797</c:v>
                </c:pt>
                <c:pt idx="1651">
                  <c:v>8.5261065511213019</c:v>
                </c:pt>
                <c:pt idx="1652">
                  <c:v>8.3867264941300199</c:v>
                </c:pt>
                <c:pt idx="1653">
                  <c:v>7.9355531862292317</c:v>
                </c:pt>
                <c:pt idx="1654">
                  <c:v>7.9355531862292317</c:v>
                </c:pt>
                <c:pt idx="1655">
                  <c:v>7.9355531862292317</c:v>
                </c:pt>
                <c:pt idx="1656">
                  <c:v>7.7293505675189298</c:v>
                </c:pt>
                <c:pt idx="1657">
                  <c:v>7.7830060782345134</c:v>
                </c:pt>
                <c:pt idx="1658">
                  <c:v>7.9360366325785563</c:v>
                </c:pt>
                <c:pt idx="1659">
                  <c:v>7.9649963898056262</c:v>
                </c:pt>
                <c:pt idx="1660">
                  <c:v>8.034742206239132</c:v>
                </c:pt>
                <c:pt idx="1661">
                  <c:v>8.034742206239132</c:v>
                </c:pt>
                <c:pt idx="1662">
                  <c:v>8.034742206239132</c:v>
                </c:pt>
                <c:pt idx="1663">
                  <c:v>8.1358616792743614</c:v>
                </c:pt>
                <c:pt idx="1664">
                  <c:v>8.2539778433836801</c:v>
                </c:pt>
                <c:pt idx="1665">
                  <c:v>8.0458422512058245</c:v>
                </c:pt>
                <c:pt idx="1666">
                  <c:v>8.1893406458274978</c:v>
                </c:pt>
                <c:pt idx="1667">
                  <c:v>8.2185251778592967</c:v>
                </c:pt>
                <c:pt idx="1668">
                  <c:v>8.2185251778592967</c:v>
                </c:pt>
                <c:pt idx="1669">
                  <c:v>8.2185251778592967</c:v>
                </c:pt>
                <c:pt idx="1670">
                  <c:v>8.1024011943974692</c:v>
                </c:pt>
                <c:pt idx="1671">
                  <c:v>8.1141646699453265</c:v>
                </c:pt>
                <c:pt idx="1672">
                  <c:v>7.9303144743719827</c:v>
                </c:pt>
                <c:pt idx="1673">
                  <c:v>8.005821971951395</c:v>
                </c:pt>
                <c:pt idx="1674">
                  <c:v>8.2464618560432843</c:v>
                </c:pt>
                <c:pt idx="1675">
                  <c:v>8.2464618560432843</c:v>
                </c:pt>
                <c:pt idx="1676">
                  <c:v>8.2464618560432843</c:v>
                </c:pt>
                <c:pt idx="1677">
                  <c:v>8.2615798541596632</c:v>
                </c:pt>
                <c:pt idx="1678">
                  <c:v>8.2074380586663072</c:v>
                </c:pt>
                <c:pt idx="1679">
                  <c:v>7.9229765289474283</c:v>
                </c:pt>
                <c:pt idx="1680">
                  <c:v>8.100226617445184</c:v>
                </c:pt>
                <c:pt idx="1681">
                  <c:v>8.103835653349309</c:v>
                </c:pt>
                <c:pt idx="1682">
                  <c:v>8.103835653349309</c:v>
                </c:pt>
                <c:pt idx="1683">
                  <c:v>8.103835653349309</c:v>
                </c:pt>
                <c:pt idx="1684">
                  <c:v>8.1184244259173965</c:v>
                </c:pt>
                <c:pt idx="1685">
                  <c:v>8.1355869805658454</c:v>
                </c:pt>
                <c:pt idx="1686">
                  <c:v>8.3153314849276061</c:v>
                </c:pt>
                <c:pt idx="1687">
                  <c:v>8.1902387802037939</c:v>
                </c:pt>
                <c:pt idx="1688">
                  <c:v>8.3407004982180819</c:v>
                </c:pt>
                <c:pt idx="1689">
                  <c:v>8.3407004982180819</c:v>
                </c:pt>
                <c:pt idx="1690">
                  <c:v>8.3407004982180819</c:v>
                </c:pt>
                <c:pt idx="1691">
                  <c:v>8.1793933680946793</c:v>
                </c:pt>
                <c:pt idx="1692">
                  <c:v>8.2076508078408761</c:v>
                </c:pt>
                <c:pt idx="1693">
                  <c:v>8.0227670666875142</c:v>
                </c:pt>
                <c:pt idx="1694">
                  <c:v>8.002341947148448</c:v>
                </c:pt>
                <c:pt idx="1695">
                  <c:v>8.0563021944658733</c:v>
                </c:pt>
                <c:pt idx="1696">
                  <c:v>8.0563021944658733</c:v>
                </c:pt>
                <c:pt idx="1697">
                  <c:v>8.0563021944658733</c:v>
                </c:pt>
                <c:pt idx="1698">
                  <c:v>8.120731136874852</c:v>
                </c:pt>
                <c:pt idx="1699">
                  <c:v>8.0603546386813463</c:v>
                </c:pt>
                <c:pt idx="1700">
                  <c:v>8.2139327262747148</c:v>
                </c:pt>
                <c:pt idx="1701">
                  <c:v>8.212887566050286</c:v>
                </c:pt>
                <c:pt idx="1702">
                  <c:v>8.1963726360905973</c:v>
                </c:pt>
                <c:pt idx="1703">
                  <c:v>8.1963726360905973</c:v>
                </c:pt>
                <c:pt idx="1704">
                  <c:v>8.1963726360905973</c:v>
                </c:pt>
                <c:pt idx="1705">
                  <c:v>7.8881288674691321</c:v>
                </c:pt>
                <c:pt idx="1706">
                  <c:v>7.9097452524383831</c:v>
                </c:pt>
                <c:pt idx="1707">
                  <c:v>7.9232152584316609</c:v>
                </c:pt>
                <c:pt idx="1708">
                  <c:v>7.8787474202616696</c:v>
                </c:pt>
                <c:pt idx="1709">
                  <c:v>7.8928505720893352</c:v>
                </c:pt>
                <c:pt idx="1710">
                  <c:v>7.8928505720893352</c:v>
                </c:pt>
                <c:pt idx="1711">
                  <c:v>7.8928505720893352</c:v>
                </c:pt>
                <c:pt idx="1712">
                  <c:v>7.6721964171372221</c:v>
                </c:pt>
                <c:pt idx="1713">
                  <c:v>7.8033406170062243</c:v>
                </c:pt>
                <c:pt idx="1714">
                  <c:v>7.6489455369677088</c:v>
                </c:pt>
                <c:pt idx="1715">
                  <c:v>7.6502355201169596</c:v>
                </c:pt>
                <c:pt idx="1716">
                  <c:v>7.5664338495418084</c:v>
                </c:pt>
                <c:pt idx="1717">
                  <c:v>7.5664338495418084</c:v>
                </c:pt>
                <c:pt idx="1718">
                  <c:v>7.5664338495418084</c:v>
                </c:pt>
                <c:pt idx="1719">
                  <c:v>7.4745336418532906</c:v>
                </c:pt>
                <c:pt idx="1720">
                  <c:v>7.3468110686293313</c:v>
                </c:pt>
                <c:pt idx="1721">
                  <c:v>7.5428418322125239</c:v>
                </c:pt>
                <c:pt idx="1722">
                  <c:v>7.7464888272625974</c:v>
                </c:pt>
                <c:pt idx="1723">
                  <c:v>7.8222335968027581</c:v>
                </c:pt>
                <c:pt idx="1724">
                  <c:v>7.8222335968027581</c:v>
                </c:pt>
                <c:pt idx="1725">
                  <c:v>7.8222335968027581</c:v>
                </c:pt>
                <c:pt idx="1726">
                  <c:v>7.91764467588707</c:v>
                </c:pt>
                <c:pt idx="1727">
                  <c:v>7.9150190347578393</c:v>
                </c:pt>
                <c:pt idx="1728">
                  <c:v>7.9653131171276081</c:v>
                </c:pt>
                <c:pt idx="1729">
                  <c:v>7.9657862130738781</c:v>
                </c:pt>
                <c:pt idx="1730">
                  <c:v>8.0375117373835891</c:v>
                </c:pt>
                <c:pt idx="1731">
                  <c:v>8.0375117373835891</c:v>
                </c:pt>
                <c:pt idx="1732">
                  <c:v>8.0375117373835891</c:v>
                </c:pt>
                <c:pt idx="1733">
                  <c:v>7.8652541491467076</c:v>
                </c:pt>
                <c:pt idx="1734">
                  <c:v>7.7977982372735664</c:v>
                </c:pt>
                <c:pt idx="1735">
                  <c:v>7.0052373828795211</c:v>
                </c:pt>
                <c:pt idx="1736">
                  <c:v>5.7174115656364748</c:v>
                </c:pt>
                <c:pt idx="1737">
                  <c:v>5.7806350997642229</c:v>
                </c:pt>
                <c:pt idx="1738">
                  <c:v>5.7806350997642229</c:v>
                </c:pt>
                <c:pt idx="1739">
                  <c:v>5.7806350997642229</c:v>
                </c:pt>
                <c:pt idx="1740">
                  <c:v>5.7492707149083468</c:v>
                </c:pt>
                <c:pt idx="1741">
                  <c:v>5.7674667990549233</c:v>
                </c:pt>
                <c:pt idx="1742">
                  <c:v>5.7130611511614529</c:v>
                </c:pt>
                <c:pt idx="1743">
                  <c:v>5.8573096297420513</c:v>
                </c:pt>
                <c:pt idx="1744">
                  <c:v>5.9044367725006683</c:v>
                </c:pt>
                <c:pt idx="1745">
                  <c:v>5.9044367725006683</c:v>
                </c:pt>
                <c:pt idx="1746">
                  <c:v>5.9044367725006683</c:v>
                </c:pt>
                <c:pt idx="1747">
                  <c:v>5.8462997015823648</c:v>
                </c:pt>
                <c:pt idx="1748">
                  <c:v>5.7520427649933374</c:v>
                </c:pt>
                <c:pt idx="1749">
                  <c:v>5.7463146356195827</c:v>
                </c:pt>
                <c:pt idx="1750">
                  <c:v>5.4776538977318188</c:v>
                </c:pt>
                <c:pt idx="1751">
                  <c:v>5.5180403266470064</c:v>
                </c:pt>
                <c:pt idx="1752">
                  <c:v>5.5180403266470064</c:v>
                </c:pt>
                <c:pt idx="1753">
                  <c:v>5.5180403266470064</c:v>
                </c:pt>
                <c:pt idx="1754">
                  <c:v>5.5181347388715469</c:v>
                </c:pt>
                <c:pt idx="1755">
                  <c:v>5.4995628008816944</c:v>
                </c:pt>
                <c:pt idx="1756">
                  <c:v>5.4962949007117716</c:v>
                </c:pt>
                <c:pt idx="1757">
                  <c:v>5.5565784555275934</c:v>
                </c:pt>
                <c:pt idx="1758">
                  <c:v>5.6346176113137014</c:v>
                </c:pt>
                <c:pt idx="1759">
                  <c:v>5.6346176113137014</c:v>
                </c:pt>
                <c:pt idx="1760">
                  <c:v>5.6346176113137014</c:v>
                </c:pt>
                <c:pt idx="1761">
                  <c:v>5.6696517584732442</c:v>
                </c:pt>
                <c:pt idx="1762">
                  <c:v>5.5916595943141454</c:v>
                </c:pt>
                <c:pt idx="1763">
                  <c:v>5.4574075918052056</c:v>
                </c:pt>
                <c:pt idx="1764">
                  <c:v>5.4463517905676424</c:v>
                </c:pt>
                <c:pt idx="1765">
                  <c:v>5.4300788807706013</c:v>
                </c:pt>
                <c:pt idx="1766">
                  <c:v>5.4300788807706013</c:v>
                </c:pt>
                <c:pt idx="1767">
                  <c:v>5.4300788807706013</c:v>
                </c:pt>
                <c:pt idx="1768">
                  <c:v>5.4527201414144733</c:v>
                </c:pt>
                <c:pt idx="1769">
                  <c:v>5.6141784992086992</c:v>
                </c:pt>
                <c:pt idx="1770">
                  <c:v>5.6334744524608853</c:v>
                </c:pt>
                <c:pt idx="1771">
                  <c:v>5.8251280909550633</c:v>
                </c:pt>
                <c:pt idx="1772">
                  <c:v>5.9989701139266867</c:v>
                </c:pt>
                <c:pt idx="1773">
                  <c:v>5.9989701139266867</c:v>
                </c:pt>
                <c:pt idx="1774">
                  <c:v>5.9989701139266867</c:v>
                </c:pt>
                <c:pt idx="1775">
                  <c:v>5.9117066471220836</c:v>
                </c:pt>
                <c:pt idx="1776">
                  <c:v>5.9177443374719907</c:v>
                </c:pt>
                <c:pt idx="1777">
                  <c:v>5.9584408003627551</c:v>
                </c:pt>
                <c:pt idx="1778">
                  <c:v>6.0112077349572646</c:v>
                </c:pt>
                <c:pt idx="1779">
                  <c:v>6.1195578669442181</c:v>
                </c:pt>
                <c:pt idx="1780">
                  <c:v>6.1195578669442181</c:v>
                </c:pt>
                <c:pt idx="1781">
                  <c:v>6.1195578669442181</c:v>
                </c:pt>
                <c:pt idx="1782">
                  <c:v>6.1224223374836164</c:v>
                </c:pt>
                <c:pt idx="1783">
                  <c:v>6.1708095001167793</c:v>
                </c:pt>
                <c:pt idx="1784">
                  <c:v>6.1340759369901461</c:v>
                </c:pt>
                <c:pt idx="1785">
                  <c:v>6.2061916491047624</c:v>
                </c:pt>
                <c:pt idx="1786">
                  <c:v>6.2592305644806219</c:v>
                </c:pt>
                <c:pt idx="1787">
                  <c:v>6.2592305644806219</c:v>
                </c:pt>
                <c:pt idx="1788">
                  <c:v>6.2592305644806219</c:v>
                </c:pt>
                <c:pt idx="1789">
                  <c:v>6.1519927872447848</c:v>
                </c:pt>
                <c:pt idx="1790">
                  <c:v>6.1725028961786483</c:v>
                </c:pt>
                <c:pt idx="1791">
                  <c:v>6.2372432197693692</c:v>
                </c:pt>
                <c:pt idx="1792">
                  <c:v>6.3061878224613164</c:v>
                </c:pt>
                <c:pt idx="1793">
                  <c:v>6.2024926648536081</c:v>
                </c:pt>
                <c:pt idx="1794">
                  <c:v>6.2024926648536081</c:v>
                </c:pt>
                <c:pt idx="1795">
                  <c:v>6.2024926648536081</c:v>
                </c:pt>
                <c:pt idx="1796">
                  <c:v>6.2900166866568474</c:v>
                </c:pt>
                <c:pt idx="1797">
                  <c:v>6.2488761946786937</c:v>
                </c:pt>
                <c:pt idx="1798">
                  <c:v>6.1964376805400407</c:v>
                </c:pt>
                <c:pt idx="1799">
                  <c:v>6.205508442295093</c:v>
                </c:pt>
                <c:pt idx="1800">
                  <c:v>6.1133347853242332</c:v>
                </c:pt>
                <c:pt idx="1801">
                  <c:v>6.1133347853242332</c:v>
                </c:pt>
                <c:pt idx="1802">
                  <c:v>6.1133347853242332</c:v>
                </c:pt>
                <c:pt idx="1803">
                  <c:v>6.1390626347850992</c:v>
                </c:pt>
                <c:pt idx="1804">
                  <c:v>5.9982777300340127</c:v>
                </c:pt>
                <c:pt idx="1805">
                  <c:v>6.0465789290680414</c:v>
                </c:pt>
                <c:pt idx="1806">
                  <c:v>6.1489466522723646</c:v>
                </c:pt>
                <c:pt idx="1807">
                  <c:v>6.1144880336430081</c:v>
                </c:pt>
                <c:pt idx="1808">
                  <c:v>6.1144880336430081</c:v>
                </c:pt>
                <c:pt idx="1809">
                  <c:v>6.1144880336430081</c:v>
                </c:pt>
                <c:pt idx="1810">
                  <c:v>6.1355975394684457</c:v>
                </c:pt>
                <c:pt idx="1811">
                  <c:v>6.2086995733227592</c:v>
                </c:pt>
                <c:pt idx="1812">
                  <c:v>6.2623385429677132</c:v>
                </c:pt>
                <c:pt idx="1813">
                  <c:v>6.3121439895663469</c:v>
                </c:pt>
                <c:pt idx="1814">
                  <c:v>6.2991811517598206</c:v>
                </c:pt>
                <c:pt idx="1815">
                  <c:v>6.2991811517598206</c:v>
                </c:pt>
                <c:pt idx="1816">
                  <c:v>6.2991811517598206</c:v>
                </c:pt>
                <c:pt idx="1817">
                  <c:v>6.3412663973283969</c:v>
                </c:pt>
                <c:pt idx="1818">
                  <c:v>6.4266432318469606</c:v>
                </c:pt>
                <c:pt idx="1819">
                  <c:v>6.2506295553869764</c:v>
                </c:pt>
                <c:pt idx="1820">
                  <c:v>6.2958512475791304</c:v>
                </c:pt>
                <c:pt idx="1821">
                  <c:v>6.313520471599265</c:v>
                </c:pt>
                <c:pt idx="1822">
                  <c:v>6.313520471599265</c:v>
                </c:pt>
                <c:pt idx="1823">
                  <c:v>6.313520471599265</c:v>
                </c:pt>
                <c:pt idx="1824">
                  <c:v>6.3565563071908668</c:v>
                </c:pt>
                <c:pt idx="1825">
                  <c:v>5.8632747859443537</c:v>
                </c:pt>
                <c:pt idx="1826">
                  <c:v>6.0242706408546116</c:v>
                </c:pt>
                <c:pt idx="1827">
                  <c:v>6.0186380670036472</c:v>
                </c:pt>
                <c:pt idx="1828">
                  <c:v>6.0200432879114114</c:v>
                </c:pt>
                <c:pt idx="1829">
                  <c:v>6.0200432879114114</c:v>
                </c:pt>
                <c:pt idx="1830">
                  <c:v>6.0200432879114114</c:v>
                </c:pt>
                <c:pt idx="1831">
                  <c:v>6.0836386109735354</c:v>
                </c:pt>
                <c:pt idx="1832">
                  <c:v>6.1962400772822317</c:v>
                </c:pt>
                <c:pt idx="1833">
                  <c:v>6.2352955319255834</c:v>
                </c:pt>
                <c:pt idx="1834">
                  <c:v>6.222070968127146</c:v>
                </c:pt>
                <c:pt idx="1835">
                  <c:v>6.2793529631707967</c:v>
                </c:pt>
                <c:pt idx="1836">
                  <c:v>6.2793529631707967</c:v>
                </c:pt>
                <c:pt idx="1837">
                  <c:v>6.2793529631707967</c:v>
                </c:pt>
                <c:pt idx="1838">
                  <c:v>6.251881861877373</c:v>
                </c:pt>
                <c:pt idx="1839">
                  <c:v>6.2340327533214763</c:v>
                </c:pt>
                <c:pt idx="1840">
                  <c:v>6.3107205995132993</c:v>
                </c:pt>
                <c:pt idx="1841">
                  <c:v>6.3667407329565124</c:v>
                </c:pt>
                <c:pt idx="1842">
                  <c:v>6.2182833955339456</c:v>
                </c:pt>
                <c:pt idx="1843">
                  <c:v>6.2182833955339456</c:v>
                </c:pt>
                <c:pt idx="1844">
                  <c:v>6.2182833955339456</c:v>
                </c:pt>
                <c:pt idx="1845">
                  <c:v>6.3162496389924394</c:v>
                </c:pt>
                <c:pt idx="1846">
                  <c:v>6.3603761583057841</c:v>
                </c:pt>
                <c:pt idx="1847">
                  <c:v>6.3897670479045052</c:v>
                </c:pt>
                <c:pt idx="1848">
                  <c:v>6.4151783823588184</c:v>
                </c:pt>
                <c:pt idx="1849">
                  <c:v>6.3800097088263161</c:v>
                </c:pt>
                <c:pt idx="1850">
                  <c:v>6.3800097088263161</c:v>
                </c:pt>
                <c:pt idx="1851">
                  <c:v>6.3800097088263161</c:v>
                </c:pt>
                <c:pt idx="1852">
                  <c:v>6.4538605201337722</c:v>
                </c:pt>
                <c:pt idx="1853">
                  <c:v>6.1373088273929604</c:v>
                </c:pt>
                <c:pt idx="1854">
                  <c:v>5.9279432369942251</c:v>
                </c:pt>
                <c:pt idx="1855">
                  <c:v>5.8333717277913379</c:v>
                </c:pt>
                <c:pt idx="1856">
                  <c:v>5.8111143571200188</c:v>
                </c:pt>
                <c:pt idx="1857">
                  <c:v>5.8111143571200188</c:v>
                </c:pt>
                <c:pt idx="1858">
                  <c:v>5.8111143571200188</c:v>
                </c:pt>
                <c:pt idx="1859">
                  <c:v>5.8257826234988661</c:v>
                </c:pt>
                <c:pt idx="1860">
                  <c:v>5.7140768437086171</c:v>
                </c:pt>
                <c:pt idx="1861">
                  <c:v>5.7011080590084386</c:v>
                </c:pt>
                <c:pt idx="1862">
                  <c:v>5.7826476050873632</c:v>
                </c:pt>
                <c:pt idx="1863">
                  <c:v>5.9125384657632623</c:v>
                </c:pt>
                <c:pt idx="1864">
                  <c:v>5.9125384657632623</c:v>
                </c:pt>
                <c:pt idx="1865">
                  <c:v>5.9125384657632623</c:v>
                </c:pt>
                <c:pt idx="1866">
                  <c:v>5.9310215499201711</c:v>
                </c:pt>
                <c:pt idx="1867">
                  <c:v>5.9142879915458861</c:v>
                </c:pt>
                <c:pt idx="1868">
                  <c:v>5.9556122317625242</c:v>
                </c:pt>
                <c:pt idx="1869">
                  <c:v>5.9724912435604587</c:v>
                </c:pt>
                <c:pt idx="1870">
                  <c:v>5.913710677581844</c:v>
                </c:pt>
                <c:pt idx="1871">
                  <c:v>5.913710677581844</c:v>
                </c:pt>
                <c:pt idx="1872">
                  <c:v>5.913710677581844</c:v>
                </c:pt>
                <c:pt idx="1873">
                  <c:v>5.9765349060193058</c:v>
                </c:pt>
                <c:pt idx="1874">
                  <c:v>6.0094154461232829</c:v>
                </c:pt>
                <c:pt idx="1875">
                  <c:v>6.0134664706242571</c:v>
                </c:pt>
                <c:pt idx="1876">
                  <c:v>6.0278357539350393</c:v>
                </c:pt>
                <c:pt idx="1877">
                  <c:v>6.1066651440689368</c:v>
                </c:pt>
                <c:pt idx="1878">
                  <c:v>6.1066651440689368</c:v>
                </c:pt>
                <c:pt idx="1879">
                  <c:v>6.1066651440689368</c:v>
                </c:pt>
                <c:pt idx="1880">
                  <c:v>6.1047084434021146</c:v>
                </c:pt>
                <c:pt idx="1881">
                  <c:v>6.0666517144431671</c:v>
                </c:pt>
                <c:pt idx="1882">
                  <c:v>6.0850298230346347</c:v>
                </c:pt>
                <c:pt idx="1883">
                  <c:v>6.1550067921240901</c:v>
                </c:pt>
                <c:pt idx="1884">
                  <c:v>6.1247742057126171</c:v>
                </c:pt>
                <c:pt idx="1885">
                  <c:v>6.1247742057126171</c:v>
                </c:pt>
                <c:pt idx="1886">
                  <c:v>6.1247742057126171</c:v>
                </c:pt>
                <c:pt idx="1887">
                  <c:v>6.1352309354141088</c:v>
                </c:pt>
                <c:pt idx="1888">
                  <c:v>6.1509699790228929</c:v>
                </c:pt>
                <c:pt idx="1889">
                  <c:v>6.24952155928165</c:v>
                </c:pt>
                <c:pt idx="1890">
                  <c:v>6.2068618188386164</c:v>
                </c:pt>
                <c:pt idx="1891">
                  <c:v>6.3144581339430959</c:v>
                </c:pt>
                <c:pt idx="1892">
                  <c:v>6.3144581339430959</c:v>
                </c:pt>
                <c:pt idx="1893">
                  <c:v>6.3144581339430959</c:v>
                </c:pt>
                <c:pt idx="1894">
                  <c:v>6.2838253279258147</c:v>
                </c:pt>
                <c:pt idx="1895">
                  <c:v>6.2505795353208118</c:v>
                </c:pt>
                <c:pt idx="1896">
                  <c:v>6.3028123046824973</c:v>
                </c:pt>
                <c:pt idx="1897">
                  <c:v>6.305752608026995</c:v>
                </c:pt>
                <c:pt idx="1898">
                  <c:v>6.3325027949049826</c:v>
                </c:pt>
                <c:pt idx="1899">
                  <c:v>6.3325027949049826</c:v>
                </c:pt>
                <c:pt idx="1900">
                  <c:v>6.3325027949049826</c:v>
                </c:pt>
                <c:pt idx="1901">
                  <c:v>6.3804908622793324</c:v>
                </c:pt>
                <c:pt idx="1902">
                  <c:v>6.4043076471158757</c:v>
                </c:pt>
                <c:pt idx="1903">
                  <c:v>6.4235883962154556</c:v>
                </c:pt>
                <c:pt idx="1904">
                  <c:v>6.4615765867378983</c:v>
                </c:pt>
                <c:pt idx="1905">
                  <c:v>6.4925013879018127</c:v>
                </c:pt>
                <c:pt idx="1906">
                  <c:v>6.4925013879018127</c:v>
                </c:pt>
                <c:pt idx="1907">
                  <c:v>6.4925013879018127</c:v>
                </c:pt>
                <c:pt idx="1908">
                  <c:v>6.4735134971697237</c:v>
                </c:pt>
                <c:pt idx="1909">
                  <c:v>6.4966834868494434</c:v>
                </c:pt>
                <c:pt idx="1910">
                  <c:v>6.4154043497155104</c:v>
                </c:pt>
                <c:pt idx="1911">
                  <c:v>6.4455617360961206</c:v>
                </c:pt>
                <c:pt idx="1912">
                  <c:v>6.3367857564418637</c:v>
                </c:pt>
                <c:pt idx="1913">
                  <c:v>6.3367857564418637</c:v>
                </c:pt>
                <c:pt idx="1914">
                  <c:v>6.3367857564418637</c:v>
                </c:pt>
                <c:pt idx="1915">
                  <c:v>6.1466227200135224</c:v>
                </c:pt>
                <c:pt idx="1916">
                  <c:v>5.7816410409797871</c:v>
                </c:pt>
                <c:pt idx="1917">
                  <c:v>5.6989392588327394</c:v>
                </c:pt>
                <c:pt idx="1918">
                  <c:v>5.6641655507742188</c:v>
                </c:pt>
                <c:pt idx="1919">
                  <c:v>5.6647059292530493</c:v>
                </c:pt>
                <c:pt idx="1920">
                  <c:v>5.6647059292530493</c:v>
                </c:pt>
                <c:pt idx="1921">
                  <c:v>5.6647059292530493</c:v>
                </c:pt>
                <c:pt idx="1922">
                  <c:v>5.6121752077693321</c:v>
                </c:pt>
                <c:pt idx="1923">
                  <c:v>5.6135992941239206</c:v>
                </c:pt>
                <c:pt idx="1924">
                  <c:v>5.5305499263853308</c:v>
                </c:pt>
                <c:pt idx="1925">
                  <c:v>5.5886859028284803</c:v>
                </c:pt>
                <c:pt idx="1926">
                  <c:v>5.6491357009421934</c:v>
                </c:pt>
                <c:pt idx="1927">
                  <c:v>5.6491357009421934</c:v>
                </c:pt>
                <c:pt idx="1928">
                  <c:v>5.6491357009421934</c:v>
                </c:pt>
                <c:pt idx="1929">
                  <c:v>5.7124320501656749</c:v>
                </c:pt>
                <c:pt idx="1930">
                  <c:v>5.8300733792236716</c:v>
                </c:pt>
                <c:pt idx="1931">
                  <c:v>5.7750561805997194</c:v>
                </c:pt>
                <c:pt idx="1932">
                  <c:v>5.8353607692990632</c:v>
                </c:pt>
                <c:pt idx="1933">
                  <c:v>5.8589998877245666</c:v>
                </c:pt>
                <c:pt idx="1934">
                  <c:v>5.8589998877245666</c:v>
                </c:pt>
                <c:pt idx="1935">
                  <c:v>5.8589998877245666</c:v>
                </c:pt>
                <c:pt idx="1936">
                  <c:v>5.8066505140631994</c:v>
                </c:pt>
                <c:pt idx="1937">
                  <c:v>5.8680458968432179</c:v>
                </c:pt>
                <c:pt idx="1938">
                  <c:v>5.832895853176117</c:v>
                </c:pt>
                <c:pt idx="1939">
                  <c:v>5.8804224767323134</c:v>
                </c:pt>
                <c:pt idx="1940">
                  <c:v>5.7778693916878199</c:v>
                </c:pt>
                <c:pt idx="1941">
                  <c:v>5.7778693916878199</c:v>
                </c:pt>
                <c:pt idx="1942">
                  <c:v>5.7778693916878199</c:v>
                </c:pt>
                <c:pt idx="1943">
                  <c:v>5.6351129308548868</c:v>
                </c:pt>
                <c:pt idx="1944">
                  <c:v>5.7275750388214961</c:v>
                </c:pt>
                <c:pt idx="1945">
                  <c:v>5.5257952025986103</c:v>
                </c:pt>
                <c:pt idx="1946">
                  <c:v>5.5679946759205166</c:v>
                </c:pt>
                <c:pt idx="1947">
                  <c:v>5.5871197105145836</c:v>
                </c:pt>
                <c:pt idx="1948">
                  <c:v>5.5871197105145836</c:v>
                </c:pt>
                <c:pt idx="1949">
                  <c:v>5.5871197105145836</c:v>
                </c:pt>
                <c:pt idx="1950">
                  <c:v>5.4909561624772811</c:v>
                </c:pt>
                <c:pt idx="1951">
                  <c:v>5.4979790674024667</c:v>
                </c:pt>
                <c:pt idx="1952">
                  <c:v>5.4960972212256562</c:v>
                </c:pt>
                <c:pt idx="1953">
                  <c:v>5.3337020318569177</c:v>
                </c:pt>
                <c:pt idx="1954">
                  <c:v>5.3691725208021328</c:v>
                </c:pt>
                <c:pt idx="1955">
                  <c:v>5.3691725208021328</c:v>
                </c:pt>
                <c:pt idx="1956">
                  <c:v>5.3691725208021328</c:v>
                </c:pt>
                <c:pt idx="1957">
                  <c:v>5.5247891991717504</c:v>
                </c:pt>
                <c:pt idx="1958">
                  <c:v>5.4359380415746212</c:v>
                </c:pt>
                <c:pt idx="1959">
                  <c:v>5.4284720014177914</c:v>
                </c:pt>
                <c:pt idx="1960">
                  <c:v>5.4528310806380871</c:v>
                </c:pt>
                <c:pt idx="1961">
                  <c:v>5.4773611574133252</c:v>
                </c:pt>
                <c:pt idx="1962">
                  <c:v>5.4773611574133252</c:v>
                </c:pt>
                <c:pt idx="1963">
                  <c:v>5.4773611574133252</c:v>
                </c:pt>
                <c:pt idx="1964">
                  <c:v>5.5666748588243022</c:v>
                </c:pt>
                <c:pt idx="1965">
                  <c:v>5.4563032608411133</c:v>
                </c:pt>
                <c:pt idx="1966">
                  <c:v>5.3804738055275649</c:v>
                </c:pt>
                <c:pt idx="1967">
                  <c:v>5.1255018472850278</c:v>
                </c:pt>
                <c:pt idx="1968">
                  <c:v>5.0003958376375239</c:v>
                </c:pt>
                <c:pt idx="1969">
                  <c:v>5.0003958376375239</c:v>
                </c:pt>
                <c:pt idx="1970">
                  <c:v>5.0003958376375239</c:v>
                </c:pt>
                <c:pt idx="1971">
                  <c:v>4.8231673984927736</c:v>
                </c:pt>
                <c:pt idx="1972">
                  <c:v>4.796496627114208</c:v>
                </c:pt>
                <c:pt idx="1973">
                  <c:v>4.8907360093883074</c:v>
                </c:pt>
                <c:pt idx="1974">
                  <c:v>4.9684744025084857</c:v>
                </c:pt>
                <c:pt idx="1975">
                  <c:v>5.0299878504058073</c:v>
                </c:pt>
                <c:pt idx="1976">
                  <c:v>5.0299878504058073</c:v>
                </c:pt>
                <c:pt idx="1977">
                  <c:v>5.0299878504058073</c:v>
                </c:pt>
                <c:pt idx="1978">
                  <c:v>5.0061074924711289</c:v>
                </c:pt>
                <c:pt idx="1979">
                  <c:v>4.8558695068095901</c:v>
                </c:pt>
                <c:pt idx="1980">
                  <c:v>4.9270184140322968</c:v>
                </c:pt>
                <c:pt idx="1981">
                  <c:v>4.902047605608022</c:v>
                </c:pt>
                <c:pt idx="1982">
                  <c:v>4.8681074017026926</c:v>
                </c:pt>
                <c:pt idx="1983">
                  <c:v>4.8681074017026926</c:v>
                </c:pt>
                <c:pt idx="1984">
                  <c:v>4.8681074017026926</c:v>
                </c:pt>
                <c:pt idx="1985">
                  <c:v>4.8667352459544126</c:v>
                </c:pt>
                <c:pt idx="1986">
                  <c:v>4.9890726752894192</c:v>
                </c:pt>
                <c:pt idx="1987">
                  <c:v>4.9419083464547846</c:v>
                </c:pt>
                <c:pt idx="1988">
                  <c:v>4.9484685930524828</c:v>
                </c:pt>
                <c:pt idx="1989">
                  <c:v>4.8914485713379703</c:v>
                </c:pt>
                <c:pt idx="1990">
                  <c:v>4.8914485713379703</c:v>
                </c:pt>
                <c:pt idx="1991">
                  <c:v>4.8914485713379703</c:v>
                </c:pt>
                <c:pt idx="1992">
                  <c:v>4.8414051150971167</c:v>
                </c:pt>
                <c:pt idx="1993">
                  <c:v>4.8884186229477713</c:v>
                </c:pt>
                <c:pt idx="1994">
                  <c:v>4.9711099191756603</c:v>
                </c:pt>
                <c:pt idx="1995">
                  <c:v>5.0504111825605253</c:v>
                </c:pt>
                <c:pt idx="1996">
                  <c:v>5.0826973361076053</c:v>
                </c:pt>
                <c:pt idx="1997">
                  <c:v>5.0826973361076053</c:v>
                </c:pt>
                <c:pt idx="1998">
                  <c:v>5.0826973361076053</c:v>
                </c:pt>
                <c:pt idx="1999">
                  <c:v>4.9853350822143936</c:v>
                </c:pt>
                <c:pt idx="2000">
                  <c:v>4.9053844669041133</c:v>
                </c:pt>
                <c:pt idx="2001">
                  <c:v>4.8669181665711916</c:v>
                </c:pt>
                <c:pt idx="2002">
                  <c:v>4.8262694879679184</c:v>
                </c:pt>
                <c:pt idx="2003">
                  <c:v>4.6633036046030334</c:v>
                </c:pt>
                <c:pt idx="2004">
                  <c:v>4.6633036046030334</c:v>
                </c:pt>
                <c:pt idx="2005">
                  <c:v>4.6633036046030334</c:v>
                </c:pt>
                <c:pt idx="2006">
                  <c:v>4.5193279828588997</c:v>
                </c:pt>
                <c:pt idx="2007">
                  <c:v>4.4791758247127431</c:v>
                </c:pt>
                <c:pt idx="2008">
                  <c:v>4.1808341105721878</c:v>
                </c:pt>
                <c:pt idx="2009">
                  <c:v>4.0888997494951784</c:v>
                </c:pt>
                <c:pt idx="2010">
                  <c:v>4.4129646740499169</c:v>
                </c:pt>
                <c:pt idx="2011">
                  <c:v>4.4129646740499169</c:v>
                </c:pt>
                <c:pt idx="2012">
                  <c:v>4.3986042389685442</c:v>
                </c:pt>
                <c:pt idx="2013">
                  <c:v>4.508855477939643</c:v>
                </c:pt>
                <c:pt idx="2014">
                  <c:v>4.4602276771469977</c:v>
                </c:pt>
                <c:pt idx="2015">
                  <c:v>4.560639722812212</c:v>
                </c:pt>
                <c:pt idx="2016">
                  <c:v>4.574084236389325</c:v>
                </c:pt>
                <c:pt idx="2017">
                  <c:v>4.6248108045033849</c:v>
                </c:pt>
                <c:pt idx="2018">
                  <c:v>4.6248108045033849</c:v>
                </c:pt>
                <c:pt idx="2019">
                  <c:v>4.6248108045033849</c:v>
                </c:pt>
                <c:pt idx="2020">
                  <c:v>4.5072969060649726</c:v>
                </c:pt>
                <c:pt idx="2021">
                  <c:v>4.4775389326374242</c:v>
                </c:pt>
                <c:pt idx="2022">
                  <c:v>4.4583301796725374</c:v>
                </c:pt>
                <c:pt idx="2023">
                  <c:v>4.5460217515474568</c:v>
                </c:pt>
                <c:pt idx="2024">
                  <c:v>4.619817024771077</c:v>
                </c:pt>
                <c:pt idx="2025">
                  <c:v>4.619817024771077</c:v>
                </c:pt>
                <c:pt idx="2026">
                  <c:v>4.619817024771077</c:v>
                </c:pt>
                <c:pt idx="2027">
                  <c:v>4.6367028074685699</c:v>
                </c:pt>
                <c:pt idx="2028">
                  <c:v>4.6208830781004302</c:v>
                </c:pt>
                <c:pt idx="2029">
                  <c:v>4.4493095480252913</c:v>
                </c:pt>
                <c:pt idx="2030">
                  <c:v>4.4318673520357068</c:v>
                </c:pt>
                <c:pt idx="2031">
                  <c:v>4.5137371340836943</c:v>
                </c:pt>
                <c:pt idx="2032">
                  <c:v>4.5137371340836943</c:v>
                </c:pt>
                <c:pt idx="2033">
                  <c:v>4.5137371340836943</c:v>
                </c:pt>
                <c:pt idx="2034">
                  <c:v>4.5164572986145037</c:v>
                </c:pt>
                <c:pt idx="2035">
                  <c:v>4.466494033920247</c:v>
                </c:pt>
                <c:pt idx="2036">
                  <c:v>4.5527313800096936</c:v>
                </c:pt>
                <c:pt idx="2037">
                  <c:v>4.4210108009275224</c:v>
                </c:pt>
                <c:pt idx="2038">
                  <c:v>4.4305867113969368</c:v>
                </c:pt>
                <c:pt idx="2039">
                  <c:v>4.4305867113969368</c:v>
                </c:pt>
                <c:pt idx="2040">
                  <c:v>4.4305867113969368</c:v>
                </c:pt>
                <c:pt idx="2041">
                  <c:v>4.5135845845003191</c:v>
                </c:pt>
                <c:pt idx="2042">
                  <c:v>4.5014287771957324</c:v>
                </c:pt>
                <c:pt idx="2043">
                  <c:v>4.5649355792335884</c:v>
                </c:pt>
                <c:pt idx="2044">
                  <c:v>4.470584568489171</c:v>
                </c:pt>
                <c:pt idx="2045">
                  <c:v>4.5809075118228693</c:v>
                </c:pt>
                <c:pt idx="2046">
                  <c:v>4.5809075118228693</c:v>
                </c:pt>
                <c:pt idx="2047">
                  <c:v>4.5809075118228693</c:v>
                </c:pt>
                <c:pt idx="2048">
                  <c:v>4.5254459502117186</c:v>
                </c:pt>
                <c:pt idx="2049">
                  <c:v>4.4570237662225072</c:v>
                </c:pt>
                <c:pt idx="2050">
                  <c:v>4.4037359357650363</c:v>
                </c:pt>
                <c:pt idx="2051">
                  <c:v>4.2993700501730752</c:v>
                </c:pt>
                <c:pt idx="2052">
                  <c:v>4.1859335112033822</c:v>
                </c:pt>
                <c:pt idx="2053">
                  <c:v>4.1859335112033822</c:v>
                </c:pt>
                <c:pt idx="2054">
                  <c:v>4.1859335112033822</c:v>
                </c:pt>
                <c:pt idx="2055">
                  <c:v>4.2383642302673472</c:v>
                </c:pt>
                <c:pt idx="2056">
                  <c:v>4.2323231029040258</c:v>
                </c:pt>
                <c:pt idx="2057">
                  <c:v>4.2784564621865089</c:v>
                </c:pt>
                <c:pt idx="2058">
                  <c:v>4.3056896952213268</c:v>
                </c:pt>
                <c:pt idx="2059">
                  <c:v>4.2632901768598943</c:v>
                </c:pt>
                <c:pt idx="2060">
                  <c:v>4.2632901768598943</c:v>
                </c:pt>
                <c:pt idx="2061">
                  <c:v>4.2632901768598943</c:v>
                </c:pt>
                <c:pt idx="2062">
                  <c:v>4.2532780783487736</c:v>
                </c:pt>
                <c:pt idx="2063">
                  <c:v>4.2890352884364829</c:v>
                </c:pt>
                <c:pt idx="2064">
                  <c:v>4.3623058244837623</c:v>
                </c:pt>
                <c:pt idx="2065">
                  <c:v>4.362810005935569</c:v>
                </c:pt>
                <c:pt idx="2066">
                  <c:v>4.3491234932738454</c:v>
                </c:pt>
                <c:pt idx="2067">
                  <c:v>4.3491234932738454</c:v>
                </c:pt>
                <c:pt idx="2068">
                  <c:v>4.3491234932738454</c:v>
                </c:pt>
                <c:pt idx="2069">
                  <c:v>4.3477938397921232</c:v>
                </c:pt>
                <c:pt idx="2070">
                  <c:v>4.3711514966894054</c:v>
                </c:pt>
                <c:pt idx="2071">
                  <c:v>4.3948289233187241</c:v>
                </c:pt>
                <c:pt idx="2072">
                  <c:v>4.3595916315661603</c:v>
                </c:pt>
                <c:pt idx="2073">
                  <c:v>4.3814568106592917</c:v>
                </c:pt>
                <c:pt idx="2074">
                  <c:v>4.3814568106592917</c:v>
                </c:pt>
                <c:pt idx="2075">
                  <c:v>4.3814568106592917</c:v>
                </c:pt>
                <c:pt idx="2076">
                  <c:v>4.3499560636770314</c:v>
                </c:pt>
                <c:pt idx="2077">
                  <c:v>4.3432368210809464</c:v>
                </c:pt>
                <c:pt idx="2078">
                  <c:v>4.269811064736917</c:v>
                </c:pt>
                <c:pt idx="2079">
                  <c:v>4.3697469492907999</c:v>
                </c:pt>
                <c:pt idx="2080">
                  <c:v>4.2453352035401553</c:v>
                </c:pt>
                <c:pt idx="2081">
                  <c:v>4.2453352035401553</c:v>
                </c:pt>
                <c:pt idx="2082">
                  <c:v>4.2453352035401553</c:v>
                </c:pt>
                <c:pt idx="2083">
                  <c:v>4.2241007777783643</c:v>
                </c:pt>
                <c:pt idx="2084">
                  <c:v>4.2448463030555814</c:v>
                </c:pt>
                <c:pt idx="2085">
                  <c:v>4.3259628164394899</c:v>
                </c:pt>
                <c:pt idx="2086">
                  <c:v>4.2606268161831258</c:v>
                </c:pt>
                <c:pt idx="2087">
                  <c:v>4.2492512731314998</c:v>
                </c:pt>
                <c:pt idx="2088">
                  <c:v>4.2492512731314998</c:v>
                </c:pt>
                <c:pt idx="2089">
                  <c:v>4.2492512731314998</c:v>
                </c:pt>
                <c:pt idx="2090">
                  <c:v>4.2333088859928516</c:v>
                </c:pt>
                <c:pt idx="2091">
                  <c:v>4.2669872553625279</c:v>
                </c:pt>
                <c:pt idx="2092">
                  <c:v>4.3297313338745651</c:v>
                </c:pt>
                <c:pt idx="2093">
                  <c:v>4.3412579209597757</c:v>
                </c:pt>
                <c:pt idx="2094">
                  <c:v>4.3415240582255166</c:v>
                </c:pt>
                <c:pt idx="2095">
                  <c:v>4.3415240582255166</c:v>
                </c:pt>
                <c:pt idx="2096">
                  <c:v>4.3415240582255166</c:v>
                </c:pt>
                <c:pt idx="2097">
                  <c:v>4.335957033061308</c:v>
                </c:pt>
                <c:pt idx="2098">
                  <c:v>4.3431851498214389</c:v>
                </c:pt>
                <c:pt idx="2099">
                  <c:v>4.3189171967049917</c:v>
                </c:pt>
                <c:pt idx="2100">
                  <c:v>3.9429685762112938</c:v>
                </c:pt>
                <c:pt idx="2101">
                  <c:v>3.62723335382762</c:v>
                </c:pt>
                <c:pt idx="2102">
                  <c:v>3.62723335382762</c:v>
                </c:pt>
                <c:pt idx="2103">
                  <c:v>3.62723335382762</c:v>
                </c:pt>
                <c:pt idx="2104">
                  <c:v>3.542120637442089</c:v>
                </c:pt>
                <c:pt idx="2105">
                  <c:v>3.440744037041509</c:v>
                </c:pt>
                <c:pt idx="2106">
                  <c:v>3.389416422588861</c:v>
                </c:pt>
                <c:pt idx="2107">
                  <c:v>3.2643158787972411</c:v>
                </c:pt>
                <c:pt idx="2108">
                  <c:v>3.223604771636861</c:v>
                </c:pt>
                <c:pt idx="2109">
                  <c:v>3.223604771636861</c:v>
                </c:pt>
                <c:pt idx="2110">
                  <c:v>3.223604771636861</c:v>
                </c:pt>
                <c:pt idx="2111">
                  <c:v>3.172444406753999</c:v>
                </c:pt>
                <c:pt idx="2112">
                  <c:v>3.1858873037537871</c:v>
                </c:pt>
                <c:pt idx="2113">
                  <c:v>3.0782487277300778</c:v>
                </c:pt>
                <c:pt idx="2114">
                  <c:v>3.0752537733531669</c:v>
                </c:pt>
                <c:pt idx="2115">
                  <c:v>2.984217581219978</c:v>
                </c:pt>
                <c:pt idx="2116">
                  <c:v>2.984217581219978</c:v>
                </c:pt>
                <c:pt idx="2117">
                  <c:v>2.984217581219978</c:v>
                </c:pt>
                <c:pt idx="2118">
                  <c:v>2.9826872207100852</c:v>
                </c:pt>
                <c:pt idx="2119">
                  <c:v>2.8730857510312799</c:v>
                </c:pt>
                <c:pt idx="2120">
                  <c:v>2.8946638044572919</c:v>
                </c:pt>
                <c:pt idx="2121">
                  <c:v>2.911754758369189</c:v>
                </c:pt>
                <c:pt idx="2122">
                  <c:v>2.9847522447503212</c:v>
                </c:pt>
                <c:pt idx="2123">
                  <c:v>2.9847522447503212</c:v>
                </c:pt>
                <c:pt idx="2124">
                  <c:v>2.9847522447503212</c:v>
                </c:pt>
                <c:pt idx="2125">
                  <c:v>2.8958660261275302</c:v>
                </c:pt>
                <c:pt idx="2126">
                  <c:v>2.8704024666872421</c:v>
                </c:pt>
                <c:pt idx="2127">
                  <c:v>2.7962163336377288</c:v>
                </c:pt>
                <c:pt idx="2128">
                  <c:v>2.7524392307871519</c:v>
                </c:pt>
                <c:pt idx="2129">
                  <c:v>2.8309776641766482</c:v>
                </c:pt>
                <c:pt idx="2130">
                  <c:v>2.8309776641766482</c:v>
                </c:pt>
                <c:pt idx="2131">
                  <c:v>2.8309776641766482</c:v>
                </c:pt>
                <c:pt idx="2132">
                  <c:v>2.826661554983755</c:v>
                </c:pt>
                <c:pt idx="2133">
                  <c:v>2.7502318180714469</c:v>
                </c:pt>
                <c:pt idx="2134">
                  <c:v>2.7636322045230539</c:v>
                </c:pt>
                <c:pt idx="2135">
                  <c:v>2.830179158701235</c:v>
                </c:pt>
                <c:pt idx="2136">
                  <c:v>2.619167919088512</c:v>
                </c:pt>
                <c:pt idx="2137">
                  <c:v>2.619167919088512</c:v>
                </c:pt>
                <c:pt idx="2138">
                  <c:v>2.619167919088512</c:v>
                </c:pt>
                <c:pt idx="2139">
                  <c:v>2.4820146866262922</c:v>
                </c:pt>
                <c:pt idx="2140">
                  <c:v>2.42337753810276</c:v>
                </c:pt>
                <c:pt idx="2141">
                  <c:v>2.4612355933556049</c:v>
                </c:pt>
                <c:pt idx="2142">
                  <c:v>2.4457688666458268</c:v>
                </c:pt>
                <c:pt idx="2143">
                  <c:v>2.4990295180783599</c:v>
                </c:pt>
                <c:pt idx="2144">
                  <c:v>2.4990295180783599</c:v>
                </c:pt>
                <c:pt idx="2145">
                  <c:v>2.4990295180783599</c:v>
                </c:pt>
                <c:pt idx="2146">
                  <c:v>2.4997606336855052</c:v>
                </c:pt>
                <c:pt idx="2147">
                  <c:v>2.6256642547808942</c:v>
                </c:pt>
                <c:pt idx="2148">
                  <c:v>2.7196262906365898</c:v>
                </c:pt>
                <c:pt idx="2149">
                  <c:v>2.703352018266588</c:v>
                </c:pt>
                <c:pt idx="2150">
                  <c:v>2.7618281746341422</c:v>
                </c:pt>
                <c:pt idx="2151">
                  <c:v>2.7618281746341422</c:v>
                </c:pt>
                <c:pt idx="2152">
                  <c:v>2.7618281746341422</c:v>
                </c:pt>
                <c:pt idx="2153">
                  <c:v>2.7997585312355771</c:v>
                </c:pt>
                <c:pt idx="2154">
                  <c:v>2.7243212208878749</c:v>
                </c:pt>
                <c:pt idx="2155">
                  <c:v>2.7611260064488912</c:v>
                </c:pt>
                <c:pt idx="2156">
                  <c:v>2.805954978526044</c:v>
                </c:pt>
                <c:pt idx="2157">
                  <c:v>2.847916928658015</c:v>
                </c:pt>
                <c:pt idx="2158">
                  <c:v>2.847916928658015</c:v>
                </c:pt>
                <c:pt idx="2159">
                  <c:v>2.847916928658015</c:v>
                </c:pt>
                <c:pt idx="2160">
                  <c:v>2.8490130431713689</c:v>
                </c:pt>
                <c:pt idx="2161">
                  <c:v>2.865519065541303</c:v>
                </c:pt>
                <c:pt idx="2162">
                  <c:v>2.9434736117467368</c:v>
                </c:pt>
                <c:pt idx="2163">
                  <c:v>2.954208866542424</c:v>
                </c:pt>
                <c:pt idx="2164">
                  <c:v>2.9519666017433899</c:v>
                </c:pt>
                <c:pt idx="2165">
                  <c:v>2.9519666017433899</c:v>
                </c:pt>
                <c:pt idx="2166">
                  <c:v>2.9519666017433899</c:v>
                </c:pt>
                <c:pt idx="2167">
                  <c:v>2.9899505421435228</c:v>
                </c:pt>
                <c:pt idx="2168">
                  <c:v>2.8990670913075349</c:v>
                </c:pt>
                <c:pt idx="2169">
                  <c:v>2.9132437809769169</c:v>
                </c:pt>
                <c:pt idx="2170">
                  <c:v>2.8766696096213642</c:v>
                </c:pt>
                <c:pt idx="2171">
                  <c:v>2.9262669101644212</c:v>
                </c:pt>
                <c:pt idx="2172">
                  <c:v>2.9262669101644212</c:v>
                </c:pt>
                <c:pt idx="2173">
                  <c:v>2.9262669101644212</c:v>
                </c:pt>
                <c:pt idx="2174">
                  <c:v>2.9092511917190729</c:v>
                </c:pt>
                <c:pt idx="2175">
                  <c:v>2.855871581153</c:v>
                </c:pt>
                <c:pt idx="2176">
                  <c:v>2.8742550888209162</c:v>
                </c:pt>
                <c:pt idx="2177">
                  <c:v>2.9140268956065229</c:v>
                </c:pt>
                <c:pt idx="2178">
                  <c:v>2.9291404416263269</c:v>
                </c:pt>
                <c:pt idx="2179">
                  <c:v>2.9291404416263269</c:v>
                </c:pt>
                <c:pt idx="2180">
                  <c:v>2.9291404416263269</c:v>
                </c:pt>
                <c:pt idx="2181">
                  <c:v>2.9607992898232922</c:v>
                </c:pt>
                <c:pt idx="2182">
                  <c:v>2.9676815018344929</c:v>
                </c:pt>
                <c:pt idx="2183">
                  <c:v>2.8945059266829771</c:v>
                </c:pt>
                <c:pt idx="2184">
                  <c:v>2.8953433259829522</c:v>
                </c:pt>
                <c:pt idx="2185">
                  <c:v>2.896700572681167</c:v>
                </c:pt>
                <c:pt idx="2186">
                  <c:v>2.896700572681167</c:v>
                </c:pt>
                <c:pt idx="2187">
                  <c:v>2.896700572681167</c:v>
                </c:pt>
                <c:pt idx="2188">
                  <c:v>2.8998231793754541</c:v>
                </c:pt>
                <c:pt idx="2189">
                  <c:v>2.9922787998120541</c:v>
                </c:pt>
                <c:pt idx="2190">
                  <c:v>3.021746439429311</c:v>
                </c:pt>
                <c:pt idx="2191">
                  <c:v>2.8337285239628671</c:v>
                </c:pt>
                <c:pt idx="2192">
                  <c:v>2.7263922795469062</c:v>
                </c:pt>
                <c:pt idx="2193">
                  <c:v>2.7263922795469062</c:v>
                </c:pt>
                <c:pt idx="2194">
                  <c:v>2.7263922795469062</c:v>
                </c:pt>
                <c:pt idx="2195">
                  <c:v>2.734338521665622</c:v>
                </c:pt>
                <c:pt idx="2196">
                  <c:v>2.702169375789194</c:v>
                </c:pt>
                <c:pt idx="2197">
                  <c:v>2.7797912390192629</c:v>
                </c:pt>
                <c:pt idx="2198">
                  <c:v>2.7459539651886429</c:v>
                </c:pt>
                <c:pt idx="2199">
                  <c:v>2.7322295756722612</c:v>
                </c:pt>
                <c:pt idx="2200">
                  <c:v>2.7322295756722612</c:v>
                </c:pt>
                <c:pt idx="2201">
                  <c:v>2.7322295756722612</c:v>
                </c:pt>
                <c:pt idx="2202">
                  <c:v>2.7138874243252902</c:v>
                </c:pt>
                <c:pt idx="2203">
                  <c:v>2.7266272427384051</c:v>
                </c:pt>
                <c:pt idx="2204">
                  <c:v>2.8298371056490059</c:v>
                </c:pt>
                <c:pt idx="2205">
                  <c:v>2.826228694051006</c:v>
                </c:pt>
                <c:pt idx="2206">
                  <c:v>2.8265710900043861</c:v>
                </c:pt>
                <c:pt idx="2207">
                  <c:v>2.8265710900043861</c:v>
                </c:pt>
                <c:pt idx="2208">
                  <c:v>2.8265710900043861</c:v>
                </c:pt>
                <c:pt idx="2209">
                  <c:v>2.8431149757657082</c:v>
                </c:pt>
                <c:pt idx="2210">
                  <c:v>2.833600802917756</c:v>
                </c:pt>
                <c:pt idx="2211">
                  <c:v>2.8435036621570848</c:v>
                </c:pt>
                <c:pt idx="2212">
                  <c:v>2.8439430647159072</c:v>
                </c:pt>
                <c:pt idx="2213">
                  <c:v>2.876919536657462</c:v>
                </c:pt>
                <c:pt idx="2214">
                  <c:v>2.876919536657462</c:v>
                </c:pt>
                <c:pt idx="2215">
                  <c:v>2.876919536657462</c:v>
                </c:pt>
                <c:pt idx="2216">
                  <c:v>2.862659543638538</c:v>
                </c:pt>
                <c:pt idx="2217">
                  <c:v>2.8810920819859862</c:v>
                </c:pt>
                <c:pt idx="2218">
                  <c:v>2.9045159072157771</c:v>
                </c:pt>
                <c:pt idx="2219">
                  <c:v>2.9069164705633219</c:v>
                </c:pt>
                <c:pt idx="2220">
                  <c:v>2.8948378469110798</c:v>
                </c:pt>
                <c:pt idx="2221">
                  <c:v>2.8948378469110798</c:v>
                </c:pt>
                <c:pt idx="2222">
                  <c:v>2.8948378469110798</c:v>
                </c:pt>
                <c:pt idx="2223">
                  <c:v>2.8945148602531741</c:v>
                </c:pt>
                <c:pt idx="2224">
                  <c:v>2.8202777814990521</c:v>
                </c:pt>
                <c:pt idx="2225">
                  <c:v>2.798338107863219</c:v>
                </c:pt>
                <c:pt idx="2226">
                  <c:v>2.7356052677265592</c:v>
                </c:pt>
                <c:pt idx="2227">
                  <c:v>2.668537176733965</c:v>
                </c:pt>
                <c:pt idx="2228">
                  <c:v>2.668537176733965</c:v>
                </c:pt>
                <c:pt idx="2229">
                  <c:v>2.668537176733965</c:v>
                </c:pt>
                <c:pt idx="2230">
                  <c:v>2.6875058753842809</c:v>
                </c:pt>
                <c:pt idx="2231">
                  <c:v>2.7213124545960659</c:v>
                </c:pt>
                <c:pt idx="2232">
                  <c:v>2.6835351425828309</c:v>
                </c:pt>
                <c:pt idx="2233">
                  <c:v>2.6248666960197782</c:v>
                </c:pt>
                <c:pt idx="2234">
                  <c:v>2.6354442584330231</c:v>
                </c:pt>
                <c:pt idx="2235">
                  <c:v>2.6354442584330231</c:v>
                </c:pt>
                <c:pt idx="2236">
                  <c:v>2.6354442584330231</c:v>
                </c:pt>
                <c:pt idx="2237">
                  <c:v>2.6498371303457939</c:v>
                </c:pt>
                <c:pt idx="2238">
                  <c:v>2.618952736626198</c:v>
                </c:pt>
                <c:pt idx="2239">
                  <c:v>2.635273144420005</c:v>
                </c:pt>
                <c:pt idx="2240">
                  <c:v>2.633247207930999</c:v>
                </c:pt>
                <c:pt idx="2241">
                  <c:v>2.6886231882371261</c:v>
                </c:pt>
                <c:pt idx="2242">
                  <c:v>2.6886231882371261</c:v>
                </c:pt>
                <c:pt idx="2243">
                  <c:v>2.6886231882371261</c:v>
                </c:pt>
                <c:pt idx="2244">
                  <c:v>2.7207594223560712</c:v>
                </c:pt>
                <c:pt idx="2245">
                  <c:v>2.7583327221238809</c:v>
                </c:pt>
                <c:pt idx="2246">
                  <c:v>2.7738855682791188</c:v>
                </c:pt>
                <c:pt idx="2247">
                  <c:v>2.7433064958452462</c:v>
                </c:pt>
                <c:pt idx="2248">
                  <c:v>2.7626709014292561</c:v>
                </c:pt>
                <c:pt idx="2249">
                  <c:v>2.7626709014292561</c:v>
                </c:pt>
                <c:pt idx="2250">
                  <c:v>2.7626709014292561</c:v>
                </c:pt>
                <c:pt idx="2251">
                  <c:v>2.7626376145943672</c:v>
                </c:pt>
                <c:pt idx="2252">
                  <c:v>2.7811973476790501</c:v>
                </c:pt>
                <c:pt idx="2253">
                  <c:v>2.8247842892469062</c:v>
                </c:pt>
                <c:pt idx="2254">
                  <c:v>2.859852103808588</c:v>
                </c:pt>
                <c:pt idx="2255">
                  <c:v>2.8563004136740502</c:v>
                </c:pt>
                <c:pt idx="2256">
                  <c:v>2.8563004136740502</c:v>
                </c:pt>
                <c:pt idx="2257">
                  <c:v>2.8563004136740502</c:v>
                </c:pt>
                <c:pt idx="2258">
                  <c:v>2.8792936682737058</c:v>
                </c:pt>
                <c:pt idx="2259">
                  <c:v>2.899316057386859</c:v>
                </c:pt>
                <c:pt idx="2260">
                  <c:v>2.923236580589057</c:v>
                </c:pt>
                <c:pt idx="2261">
                  <c:v>2.891111539714756</c:v>
                </c:pt>
                <c:pt idx="2262">
                  <c:v>2.817556604332923</c:v>
                </c:pt>
                <c:pt idx="2263">
                  <c:v>2.817556604332923</c:v>
                </c:pt>
                <c:pt idx="2264">
                  <c:v>2.817556604332923</c:v>
                </c:pt>
                <c:pt idx="2265">
                  <c:v>2.7915158981796742</c:v>
                </c:pt>
                <c:pt idx="2266">
                  <c:v>2.782644451926005</c:v>
                </c:pt>
                <c:pt idx="2267">
                  <c:v>2.8077436918798999</c:v>
                </c:pt>
                <c:pt idx="2268">
                  <c:v>2.8056464944708011</c:v>
                </c:pt>
                <c:pt idx="2269">
                  <c:v>2.794199186587305</c:v>
                </c:pt>
                <c:pt idx="2270">
                  <c:v>2.794199186587305</c:v>
                </c:pt>
                <c:pt idx="2271">
                  <c:v>2.794199186587305</c:v>
                </c:pt>
                <c:pt idx="2272">
                  <c:v>2.851563945639481</c:v>
                </c:pt>
                <c:pt idx="2273">
                  <c:v>2.8633337825377478</c:v>
                </c:pt>
                <c:pt idx="2274">
                  <c:v>2.8217576004816318</c:v>
                </c:pt>
                <c:pt idx="2275">
                  <c:v>2.8982644289221819</c:v>
                </c:pt>
                <c:pt idx="2276">
                  <c:v>2.7636225931613319</c:v>
                </c:pt>
                <c:pt idx="2277">
                  <c:v>2.7636225931613319</c:v>
                </c:pt>
                <c:pt idx="2278">
                  <c:v>2.7636225931613319</c:v>
                </c:pt>
                <c:pt idx="2279">
                  <c:v>2.6254710997903481</c:v>
                </c:pt>
                <c:pt idx="2280">
                  <c:v>2.6822692689891801</c:v>
                </c:pt>
                <c:pt idx="2281">
                  <c:v>2.7662153306773281</c:v>
                </c:pt>
                <c:pt idx="2282">
                  <c:v>2.5963649087201159</c:v>
                </c:pt>
                <c:pt idx="2283">
                  <c:v>2.66254141571426</c:v>
                </c:pt>
                <c:pt idx="2284">
                  <c:v>2.66254141571426</c:v>
                </c:pt>
                <c:pt idx="2285">
                  <c:v>2.66254141571426</c:v>
                </c:pt>
                <c:pt idx="2286">
                  <c:v>2.6621544087531541</c:v>
                </c:pt>
                <c:pt idx="2287">
                  <c:v>2.647364651341976</c:v>
                </c:pt>
                <c:pt idx="2288">
                  <c:v>2.68357769066077</c:v>
                </c:pt>
                <c:pt idx="2289">
                  <c:v>2.705578717263839</c:v>
                </c:pt>
                <c:pt idx="2290">
                  <c:v>2.7416257122352832</c:v>
                </c:pt>
                <c:pt idx="2291">
                  <c:v>2.7416257122352832</c:v>
                </c:pt>
                <c:pt idx="2292">
                  <c:v>2.7416257122352832</c:v>
                </c:pt>
                <c:pt idx="2293">
                  <c:v>2.7782785942221691</c:v>
                </c:pt>
                <c:pt idx="2294">
                  <c:v>2.8104100412951509</c:v>
                </c:pt>
                <c:pt idx="2295">
                  <c:v>2.8154887445832379</c:v>
                </c:pt>
                <c:pt idx="2296">
                  <c:v>2.8280161899077831</c:v>
                </c:pt>
                <c:pt idx="2297">
                  <c:v>2.824979677157768</c:v>
                </c:pt>
                <c:pt idx="2298">
                  <c:v>2.824979677157768</c:v>
                </c:pt>
                <c:pt idx="2299">
                  <c:v>2.824979677157768</c:v>
                </c:pt>
                <c:pt idx="2300">
                  <c:v>2.8476730389204779</c:v>
                </c:pt>
                <c:pt idx="2301">
                  <c:v>2.8149228123920502</c:v>
                </c:pt>
                <c:pt idx="2302">
                  <c:v>2.861062125153079</c:v>
                </c:pt>
                <c:pt idx="2303">
                  <c:v>2.812855997202329</c:v>
                </c:pt>
                <c:pt idx="2304">
                  <c:v>2.8516739518643561</c:v>
                </c:pt>
                <c:pt idx="2305">
                  <c:v>2.8516739518643561</c:v>
                </c:pt>
                <c:pt idx="2306">
                  <c:v>2.8516739518643561</c:v>
                </c:pt>
                <c:pt idx="2307">
                  <c:v>2.8630696753867508</c:v>
                </c:pt>
                <c:pt idx="2308">
                  <c:v>2.8827643996448442</c:v>
                </c:pt>
                <c:pt idx="2309">
                  <c:v>2.913823649362874</c:v>
                </c:pt>
                <c:pt idx="2310">
                  <c:v>2.9343220976982298</c:v>
                </c:pt>
                <c:pt idx="2311">
                  <c:v>2.9389046333494502</c:v>
                </c:pt>
                <c:pt idx="2312">
                  <c:v>2.9389046333494502</c:v>
                </c:pt>
                <c:pt idx="2313">
                  <c:v>2.9389046333494502</c:v>
                </c:pt>
                <c:pt idx="2314">
                  <c:v>2.9521582288272268</c:v>
                </c:pt>
                <c:pt idx="2315">
                  <c:v>2.9333051394760239</c:v>
                </c:pt>
                <c:pt idx="2316">
                  <c:v>2.995374108158825</c:v>
                </c:pt>
                <c:pt idx="2317">
                  <c:v>3.0651470601144819</c:v>
                </c:pt>
                <c:pt idx="2318">
                  <c:v>3.0862175264566538</c:v>
                </c:pt>
                <c:pt idx="2319">
                  <c:v>3.0862175264566538</c:v>
                </c:pt>
                <c:pt idx="2320">
                  <c:v>3.0862175264566538</c:v>
                </c:pt>
                <c:pt idx="2321">
                  <c:v>3.1056964804787399</c:v>
                </c:pt>
                <c:pt idx="2322">
                  <c:v>3.1160649796983599</c:v>
                </c:pt>
                <c:pt idx="2323">
                  <c:v>3.0855617299744269</c:v>
                </c:pt>
                <c:pt idx="2324">
                  <c:v>3.1376570836521842</c:v>
                </c:pt>
                <c:pt idx="2325">
                  <c:v>3.2397313995047381</c:v>
                </c:pt>
                <c:pt idx="2326">
                  <c:v>3.2397313995047381</c:v>
                </c:pt>
                <c:pt idx="2327">
                  <c:v>3.2397313995047381</c:v>
                </c:pt>
                <c:pt idx="2328">
                  <c:v>3.3061069320819532</c:v>
                </c:pt>
                <c:pt idx="2329">
                  <c:v>3.2800793377655411</c:v>
                </c:pt>
                <c:pt idx="2330">
                  <c:v>3.287089721452475</c:v>
                </c:pt>
                <c:pt idx="2331">
                  <c:v>3.290897430583672</c:v>
                </c:pt>
                <c:pt idx="2332">
                  <c:v>3.272868836523898</c:v>
                </c:pt>
                <c:pt idx="2333">
                  <c:v>3.272868836523898</c:v>
                </c:pt>
                <c:pt idx="2334">
                  <c:v>3.272868836523898</c:v>
                </c:pt>
                <c:pt idx="2335">
                  <c:v>3.2834039873342209</c:v>
                </c:pt>
                <c:pt idx="2336">
                  <c:v>3.303932204584227</c:v>
                </c:pt>
                <c:pt idx="2337">
                  <c:v>3.2218425200782188</c:v>
                </c:pt>
                <c:pt idx="2338">
                  <c:v>3.2132729200135799</c:v>
                </c:pt>
                <c:pt idx="2339">
                  <c:v>3.245084478064705</c:v>
                </c:pt>
                <c:pt idx="2340">
                  <c:v>3.245084478064705</c:v>
                </c:pt>
                <c:pt idx="2341">
                  <c:v>3.245084478064705</c:v>
                </c:pt>
                <c:pt idx="2342">
                  <c:v>3.2755137766432889</c:v>
                </c:pt>
                <c:pt idx="2343">
                  <c:v>3.2877893876324582</c:v>
                </c:pt>
                <c:pt idx="2344">
                  <c:v>3.2779048611214261</c:v>
                </c:pt>
                <c:pt idx="2345">
                  <c:v>3.2814960174068819</c:v>
                </c:pt>
                <c:pt idx="2346">
                  <c:v>3.3293137732395031</c:v>
                </c:pt>
                <c:pt idx="2347">
                  <c:v>3.3293137732395031</c:v>
                </c:pt>
                <c:pt idx="2348">
                  <c:v>3.3293137732395031</c:v>
                </c:pt>
                <c:pt idx="2349">
                  <c:v>3.3293475943158688</c:v>
                </c:pt>
                <c:pt idx="2350">
                  <c:v>3.397169820098255</c:v>
                </c:pt>
                <c:pt idx="2351">
                  <c:v>3.3808292651730589</c:v>
                </c:pt>
                <c:pt idx="2352">
                  <c:v>3.382518088438065</c:v>
                </c:pt>
                <c:pt idx="2353">
                  <c:v>3.245468536340169</c:v>
                </c:pt>
                <c:pt idx="2354">
                  <c:v>3.245468536340169</c:v>
                </c:pt>
                <c:pt idx="2355">
                  <c:v>3.245468536340169</c:v>
                </c:pt>
                <c:pt idx="2356">
                  <c:v>3.3100411606059019</c:v>
                </c:pt>
                <c:pt idx="2357">
                  <c:v>3.2442690755475221</c:v>
                </c:pt>
                <c:pt idx="2358">
                  <c:v>3.271089791726522</c:v>
                </c:pt>
                <c:pt idx="2359">
                  <c:v>3.338953257197566</c:v>
                </c:pt>
                <c:pt idx="2360">
                  <c:v>3.3732482516900468</c:v>
                </c:pt>
                <c:pt idx="2361">
                  <c:v>3.3732482516900468</c:v>
                </c:pt>
                <c:pt idx="2362">
                  <c:v>3.3732482516900468</c:v>
                </c:pt>
                <c:pt idx="2363">
                  <c:v>3.3661012311319669</c:v>
                </c:pt>
                <c:pt idx="2364">
                  <c:v>3.345668238861109</c:v>
                </c:pt>
                <c:pt idx="2365">
                  <c:v>3.4582940314467381</c:v>
                </c:pt>
                <c:pt idx="2366">
                  <c:v>3.5039145166553309</c:v>
                </c:pt>
                <c:pt idx="2367">
                  <c:v>3.494898252395426</c:v>
                </c:pt>
                <c:pt idx="2368">
                  <c:v>3.494898252395426</c:v>
                </c:pt>
                <c:pt idx="2369">
                  <c:v>3.494898252395426</c:v>
                </c:pt>
                <c:pt idx="2370">
                  <c:v>3.4303598922145082</c:v>
                </c:pt>
                <c:pt idx="2371">
                  <c:v>3.476917190654262</c:v>
                </c:pt>
                <c:pt idx="2372">
                  <c:v>3.498603338555788</c:v>
                </c:pt>
                <c:pt idx="2373">
                  <c:v>3.428677349961355</c:v>
                </c:pt>
                <c:pt idx="2374">
                  <c:v>3.166159889792477</c:v>
                </c:pt>
                <c:pt idx="2375">
                  <c:v>3.6497716196122112</c:v>
                </c:pt>
                <c:pt idx="2376">
                  <c:v>3.6497716196122112</c:v>
                </c:pt>
                <c:pt idx="2377">
                  <c:v>3.7400804777357561</c:v>
                </c:pt>
                <c:pt idx="2378">
                  <c:v>3.624713200635445</c:v>
                </c:pt>
                <c:pt idx="2379">
                  <c:v>3.6279940590172388</c:v>
                </c:pt>
                <c:pt idx="2380">
                  <c:v>3.60643195973624</c:v>
                </c:pt>
                <c:pt idx="2381">
                  <c:v>3.5886625423945921</c:v>
                </c:pt>
                <c:pt idx="2382">
                  <c:v>3.5886625423945921</c:v>
                </c:pt>
                <c:pt idx="2383">
                  <c:v>3.5886625423945921</c:v>
                </c:pt>
                <c:pt idx="2384">
                  <c:v>3.501098313678185</c:v>
                </c:pt>
                <c:pt idx="2385">
                  <c:v>3.3898554563436041</c:v>
                </c:pt>
                <c:pt idx="2386">
                  <c:v>3.3703734468875699</c:v>
                </c:pt>
                <c:pt idx="2387">
                  <c:v>3.3673794011996789</c:v>
                </c:pt>
                <c:pt idx="2388">
                  <c:v>3.313985845061004</c:v>
                </c:pt>
                <c:pt idx="2389">
                  <c:v>3.313985845061004</c:v>
                </c:pt>
                <c:pt idx="2390">
                  <c:v>3.313985845061004</c:v>
                </c:pt>
                <c:pt idx="2391">
                  <c:v>3.249652493667698</c:v>
                </c:pt>
                <c:pt idx="2392">
                  <c:v>3.297238855564725</c:v>
                </c:pt>
                <c:pt idx="2393">
                  <c:v>3.2910648774356281</c:v>
                </c:pt>
                <c:pt idx="2394">
                  <c:v>3.2550123617473532</c:v>
                </c:pt>
                <c:pt idx="2395">
                  <c:v>3.2489580376861502</c:v>
                </c:pt>
                <c:pt idx="2396">
                  <c:v>3.2489580376861502</c:v>
                </c:pt>
                <c:pt idx="2397">
                  <c:v>3.2489580376861502</c:v>
                </c:pt>
                <c:pt idx="2398">
                  <c:v>3.2790857603153278</c:v>
                </c:pt>
                <c:pt idx="2399">
                  <c:v>3.21454944075015</c:v>
                </c:pt>
                <c:pt idx="2400">
                  <c:v>3.1530578697995399</c:v>
                </c:pt>
                <c:pt idx="2401">
                  <c:v>3.0548522519054102</c:v>
                </c:pt>
                <c:pt idx="2402">
                  <c:v>2.9960494051651789</c:v>
                </c:pt>
                <c:pt idx="2403">
                  <c:v>2.9960494051651789</c:v>
                </c:pt>
                <c:pt idx="2404">
                  <c:v>2.9960494051651789</c:v>
                </c:pt>
                <c:pt idx="2405">
                  <c:v>2.988499455676231</c:v>
                </c:pt>
                <c:pt idx="2406">
                  <c:v>2.9487722187831529</c:v>
                </c:pt>
                <c:pt idx="2407">
                  <c:v>2.8970730780278702</c:v>
                </c:pt>
                <c:pt idx="2408">
                  <c:v>2.7553118471639788</c:v>
                </c:pt>
                <c:pt idx="2409">
                  <c:v>2.7858361093966608</c:v>
                </c:pt>
                <c:pt idx="2410">
                  <c:v>2.7858361093966608</c:v>
                </c:pt>
                <c:pt idx="2411">
                  <c:v>2.7858361093966608</c:v>
                </c:pt>
                <c:pt idx="2412">
                  <c:v>2.836554801878163</c:v>
                </c:pt>
                <c:pt idx="2413">
                  <c:v>2.902639662075797</c:v>
                </c:pt>
                <c:pt idx="2414">
                  <c:v>2.953238298921713</c:v>
                </c:pt>
                <c:pt idx="2415">
                  <c:v>2.9661849108893801</c:v>
                </c:pt>
                <c:pt idx="2416">
                  <c:v>3.0127911716467</c:v>
                </c:pt>
                <c:pt idx="2417">
                  <c:v>3.0127911716467</c:v>
                </c:pt>
                <c:pt idx="2418">
                  <c:v>3.0127911716467</c:v>
                </c:pt>
                <c:pt idx="2419">
                  <c:v>3.0037597396973341</c:v>
                </c:pt>
                <c:pt idx="2420">
                  <c:v>3.1165083978567778</c:v>
                </c:pt>
                <c:pt idx="2421">
                  <c:v>3.1358375786648951</c:v>
                </c:pt>
                <c:pt idx="2422">
                  <c:v>3.1194116387719699</c:v>
                </c:pt>
                <c:pt idx="2423">
                  <c:v>3.175914885021041</c:v>
                </c:pt>
                <c:pt idx="2424">
                  <c:v>3.175914885021041</c:v>
                </c:pt>
                <c:pt idx="2425">
                  <c:v>3.175914885021041</c:v>
                </c:pt>
                <c:pt idx="2426">
                  <c:v>3.1680287303972192</c:v>
                </c:pt>
                <c:pt idx="2427">
                  <c:v>3.1728695701515131</c:v>
                </c:pt>
                <c:pt idx="2428">
                  <c:v>3.1881476869223828</c:v>
                </c:pt>
                <c:pt idx="2429">
                  <c:v>3.1881476869223828</c:v>
                </c:pt>
                <c:pt idx="2430">
                  <c:v>3.1927706920511141</c:v>
                </c:pt>
                <c:pt idx="2431">
                  <c:v>3.1927706920511141</c:v>
                </c:pt>
                <c:pt idx="2432">
                  <c:v>3.1927706920511141</c:v>
                </c:pt>
                <c:pt idx="2433">
                  <c:v>3.128436013748479</c:v>
                </c:pt>
                <c:pt idx="2434">
                  <c:v>3.1005854703515499</c:v>
                </c:pt>
                <c:pt idx="2435">
                  <c:v>3.0612720312140569</c:v>
                </c:pt>
                <c:pt idx="2436">
                  <c:v>2.9042032481938578</c:v>
                </c:pt>
                <c:pt idx="2437">
                  <c:v>2.9073749952333738</c:v>
                </c:pt>
                <c:pt idx="2438">
                  <c:v>2.9073749952333738</c:v>
                </c:pt>
                <c:pt idx="2439">
                  <c:v>2.9073749952333738</c:v>
                </c:pt>
                <c:pt idx="2440">
                  <c:v>2.935883583939995</c:v>
                </c:pt>
                <c:pt idx="2441">
                  <c:v>2.9520138332713111</c:v>
                </c:pt>
                <c:pt idx="2442">
                  <c:v>2.9784946234923</c:v>
                </c:pt>
                <c:pt idx="2443">
                  <c:v>2.793516074949848</c:v>
                </c:pt>
                <c:pt idx="2444">
                  <c:v>2.752658084446058</c:v>
                </c:pt>
                <c:pt idx="2445">
                  <c:v>2.752658084446058</c:v>
                </c:pt>
                <c:pt idx="2446">
                  <c:v>2.752658084446058</c:v>
                </c:pt>
                <c:pt idx="2447">
                  <c:v>2.7314645330335652</c:v>
                </c:pt>
                <c:pt idx="2448">
                  <c:v>2.7372085099473349</c:v>
                </c:pt>
                <c:pt idx="2449">
                  <c:v>2.7107369082309498</c:v>
                </c:pt>
                <c:pt idx="2450">
                  <c:v>2.7503822255193229</c:v>
                </c:pt>
                <c:pt idx="2451">
                  <c:v>2.7614135796062662</c:v>
                </c:pt>
                <c:pt idx="2452">
                  <c:v>2.7614135796062662</c:v>
                </c:pt>
                <c:pt idx="2453">
                  <c:v>2.7614135796062662</c:v>
                </c:pt>
                <c:pt idx="2454">
                  <c:v>2.766806934242183</c:v>
                </c:pt>
                <c:pt idx="2455">
                  <c:v>2.7873357148678788</c:v>
                </c:pt>
                <c:pt idx="2456">
                  <c:v>2.7837173638994379</c:v>
                </c:pt>
                <c:pt idx="2457">
                  <c:v>2.7407493811257471</c:v>
                </c:pt>
                <c:pt idx="2458">
                  <c:v>2.7400912863636</c:v>
                </c:pt>
                <c:pt idx="2459">
                  <c:v>2.7400912863636</c:v>
                </c:pt>
                <c:pt idx="2460">
                  <c:v>2.7400912863636</c:v>
                </c:pt>
                <c:pt idx="2461">
                  <c:v>2.7400912863636</c:v>
                </c:pt>
                <c:pt idx="2462">
                  <c:v>2.7663724327086721</c:v>
                </c:pt>
                <c:pt idx="2463">
                  <c:v>2.702408658946867</c:v>
                </c:pt>
                <c:pt idx="2464">
                  <c:v>2.6765752321349559</c:v>
                </c:pt>
                <c:pt idx="2465">
                  <c:v>2.6607694382034781</c:v>
                </c:pt>
                <c:pt idx="2466">
                  <c:v>2.5049149125418828</c:v>
                </c:pt>
                <c:pt idx="2467">
                  <c:v>3.894522780593046</c:v>
                </c:pt>
                <c:pt idx="2468">
                  <c:v>3.894522780593046</c:v>
                </c:pt>
                <c:pt idx="2469">
                  <c:v>3.893113529516365</c:v>
                </c:pt>
                <c:pt idx="2470">
                  <c:v>3.993635719579625</c:v>
                </c:pt>
                <c:pt idx="2471">
                  <c:v>3.99702930922327</c:v>
                </c:pt>
                <c:pt idx="2472">
                  <c:v>4.0713731588278819</c:v>
                </c:pt>
                <c:pt idx="2473">
                  <c:v>4.0713731588278819</c:v>
                </c:pt>
                <c:pt idx="2474">
                  <c:v>4.0713731588278819</c:v>
                </c:pt>
                <c:pt idx="2475">
                  <c:v>4.1176885692952432</c:v>
                </c:pt>
                <c:pt idx="2476">
                  <c:v>4.1104706855472628</c:v>
                </c:pt>
                <c:pt idx="2477">
                  <c:v>4.1484471831289644</c:v>
                </c:pt>
                <c:pt idx="2478">
                  <c:v>4.135685917227697</c:v>
                </c:pt>
                <c:pt idx="2479">
                  <c:v>4.1651079714898209</c:v>
                </c:pt>
                <c:pt idx="2480">
                  <c:v>4.1651079714898209</c:v>
                </c:pt>
                <c:pt idx="2481">
                  <c:v>4.1651079714898209</c:v>
                </c:pt>
                <c:pt idx="2482">
                  <c:v>4.1651079714898209</c:v>
                </c:pt>
                <c:pt idx="2483">
                  <c:v>4.1204908333291987</c:v>
                </c:pt>
                <c:pt idx="2484">
                  <c:v>4.0927876046149354</c:v>
                </c:pt>
                <c:pt idx="2485">
                  <c:v>4.1122784242761474</c:v>
                </c:pt>
                <c:pt idx="2486">
                  <c:v>4.1293745358291636</c:v>
                </c:pt>
                <c:pt idx="2487">
                  <c:v>4.1293745358291636</c:v>
                </c:pt>
                <c:pt idx="2488">
                  <c:v>4.1293745358291636</c:v>
                </c:pt>
                <c:pt idx="2489">
                  <c:v>4.1414999938744623</c:v>
                </c:pt>
                <c:pt idx="2490">
                  <c:v>4.17026691306818</c:v>
                </c:pt>
                <c:pt idx="2491">
                  <c:v>4.2217517570348848</c:v>
                </c:pt>
                <c:pt idx="2492">
                  <c:v>4.1640046048123738</c:v>
                </c:pt>
                <c:pt idx="2493">
                  <c:v>4.1534326528916834</c:v>
                </c:pt>
                <c:pt idx="2494">
                  <c:v>4.1534326528916834</c:v>
                </c:pt>
                <c:pt idx="2495">
                  <c:v>4.1534326528916834</c:v>
                </c:pt>
                <c:pt idx="2496">
                  <c:v>4.0556446692444883</c:v>
                </c:pt>
                <c:pt idx="2497">
                  <c:v>4.086863017980364</c:v>
                </c:pt>
                <c:pt idx="2498">
                  <c:v>4.0533403601725508</c:v>
                </c:pt>
                <c:pt idx="2499">
                  <c:v>4.0856655086048654</c:v>
                </c:pt>
                <c:pt idx="2500">
                  <c:v>4.1481024671909097</c:v>
                </c:pt>
                <c:pt idx="2501">
                  <c:v>4.1481024671909097</c:v>
                </c:pt>
                <c:pt idx="2502">
                  <c:v>4.1481024671909097</c:v>
                </c:pt>
                <c:pt idx="2503">
                  <c:v>4.1178253492036001</c:v>
                </c:pt>
                <c:pt idx="2504">
                  <c:v>4.1029279877034153</c:v>
                </c:pt>
                <c:pt idx="2505">
                  <c:v>4.1472903577575364</c:v>
                </c:pt>
                <c:pt idx="2506">
                  <c:v>4.2076672532447708</c:v>
                </c:pt>
                <c:pt idx="2507">
                  <c:v>4.2195914287220004</c:v>
                </c:pt>
                <c:pt idx="2508">
                  <c:v>4.2195914287220004</c:v>
                </c:pt>
                <c:pt idx="2509">
                  <c:v>4.2195914287220004</c:v>
                </c:pt>
                <c:pt idx="2510">
                  <c:v>4.2952925491352696</c:v>
                </c:pt>
                <c:pt idx="2511">
                  <c:v>4.3160712350099519</c:v>
                </c:pt>
                <c:pt idx="2512">
                  <c:v>4.3598358229181029</c:v>
                </c:pt>
                <c:pt idx="2513">
                  <c:v>4.3030331465519893</c:v>
                </c:pt>
                <c:pt idx="2514">
                  <c:v>4.3232101384200954</c:v>
                </c:pt>
                <c:pt idx="2515">
                  <c:v>4.3232101384200954</c:v>
                </c:pt>
                <c:pt idx="2516">
                  <c:v>4.3232101384200954</c:v>
                </c:pt>
                <c:pt idx="2517">
                  <c:v>4.3232101384200954</c:v>
                </c:pt>
                <c:pt idx="2518">
                  <c:v>4.3552412030163952</c:v>
                </c:pt>
                <c:pt idx="2519">
                  <c:v>4.3077706674912788</c:v>
                </c:pt>
                <c:pt idx="2520">
                  <c:v>4.3797555617354123</c:v>
                </c:pt>
                <c:pt idx="2521">
                  <c:v>4.3699559924319686</c:v>
                </c:pt>
                <c:pt idx="2522">
                  <c:v>4.3699559924319686</c:v>
                </c:pt>
                <c:pt idx="2523">
                  <c:v>4.3699559924319686</c:v>
                </c:pt>
                <c:pt idx="2524">
                  <c:v>4.4389813035587649</c:v>
                </c:pt>
                <c:pt idx="2525">
                  <c:v>4.3789711791531767</c:v>
                </c:pt>
                <c:pt idx="2526">
                  <c:v>4.4272779152731587</c:v>
                </c:pt>
                <c:pt idx="2527">
                  <c:v>6.8627143797636023</c:v>
                </c:pt>
                <c:pt idx="2528">
                  <c:v>6.998218516271506</c:v>
                </c:pt>
                <c:pt idx="2529">
                  <c:v>6.998218516271506</c:v>
                </c:pt>
                <c:pt idx="2530">
                  <c:v>6.998218516271506</c:v>
                </c:pt>
                <c:pt idx="2531">
                  <c:v>6.5384918198049773</c:v>
                </c:pt>
                <c:pt idx="2532">
                  <c:v>6.2662257704136817</c:v>
                </c:pt>
                <c:pt idx="2533">
                  <c:v>6.4106514005812114</c:v>
                </c:pt>
                <c:pt idx="2534">
                  <c:v>6.4388566953761588</c:v>
                </c:pt>
                <c:pt idx="2535">
                  <c:v>6.3853641588632302</c:v>
                </c:pt>
                <c:pt idx="2536">
                  <c:v>6.3853641588632302</c:v>
                </c:pt>
                <c:pt idx="2537">
                  <c:v>6.3853641588632302</c:v>
                </c:pt>
                <c:pt idx="2538">
                  <c:v>6.2822639078939666</c:v>
                </c:pt>
                <c:pt idx="2539">
                  <c:v>6.1531691151972359</c:v>
                </c:pt>
                <c:pt idx="2540">
                  <c:v>6.2298960679865738</c:v>
                </c:pt>
                <c:pt idx="2541">
                  <c:v>6.1905809195719268</c:v>
                </c:pt>
                <c:pt idx="2542">
                  <c:v>6.1849401591244737</c:v>
                </c:pt>
                <c:pt idx="2543">
                  <c:v>6.1849401591244737</c:v>
                </c:pt>
                <c:pt idx="2544">
                  <c:v>6.1849401591244737</c:v>
                </c:pt>
                <c:pt idx="2545">
                  <c:v>6.2043732969296936</c:v>
                </c:pt>
                <c:pt idx="2546">
                  <c:v>6.132276930319839</c:v>
                </c:pt>
                <c:pt idx="2547">
                  <c:v>6.3051445958720347</c:v>
                </c:pt>
                <c:pt idx="2548">
                  <c:v>6.4366729159947056</c:v>
                </c:pt>
                <c:pt idx="2549">
                  <c:v>6.4275005001237178</c:v>
                </c:pt>
                <c:pt idx="2550">
                  <c:v>6.4275005001237178</c:v>
                </c:pt>
                <c:pt idx="2551">
                  <c:v>6.4275005001237178</c:v>
                </c:pt>
                <c:pt idx="2552">
                  <c:v>6.6059994388929661</c:v>
                </c:pt>
                <c:pt idx="2553">
                  <c:v>6.4216630504117926</c:v>
                </c:pt>
                <c:pt idx="2554">
                  <c:v>6.4805412783979648</c:v>
                </c:pt>
                <c:pt idx="2555">
                  <c:v>6.4682828397571717</c:v>
                </c:pt>
                <c:pt idx="2556">
                  <c:v>6.1981462252985029</c:v>
                </c:pt>
                <c:pt idx="2557">
                  <c:v>6.1297945304184003</c:v>
                </c:pt>
                <c:pt idx="2558">
                  <c:v>6.1297945304184003</c:v>
                </c:pt>
                <c:pt idx="2559">
                  <c:v>6.0965533941556291</c:v>
                </c:pt>
                <c:pt idx="2560">
                  <c:v>6.03765167042366</c:v>
                </c:pt>
                <c:pt idx="2561">
                  <c:v>5.8417884079048701</c:v>
                </c:pt>
                <c:pt idx="2562">
                  <c:v>5.8703986092535194</c:v>
                </c:pt>
                <c:pt idx="2563">
                  <c:v>5.8916744039719724</c:v>
                </c:pt>
                <c:pt idx="2564">
                  <c:v>5.8916744039719724</c:v>
                </c:pt>
                <c:pt idx="2565">
                  <c:v>5.8916744039719724</c:v>
                </c:pt>
                <c:pt idx="2566">
                  <c:v>5.8988928786785513</c:v>
                </c:pt>
                <c:pt idx="2567">
                  <c:v>5.8784870567557208</c:v>
                </c:pt>
                <c:pt idx="2568">
                  <c:v>5.8232510927709393</c:v>
                </c:pt>
                <c:pt idx="2569">
                  <c:v>5.781237447591753</c:v>
                </c:pt>
                <c:pt idx="2570">
                  <c:v>5.781237447591753</c:v>
                </c:pt>
                <c:pt idx="2571">
                  <c:v>5.781237447591753</c:v>
                </c:pt>
                <c:pt idx="2572">
                  <c:v>5.781237447591753</c:v>
                </c:pt>
                <c:pt idx="2573">
                  <c:v>5.7954356687632238</c:v>
                </c:pt>
                <c:pt idx="2574">
                  <c:v>5.8380205324979881</c:v>
                </c:pt>
                <c:pt idx="2575">
                  <c:v>5.8828994531215137</c:v>
                </c:pt>
                <c:pt idx="2576">
                  <c:v>5.9728951469393348</c:v>
                </c:pt>
                <c:pt idx="2577">
                  <c:v>5.9146610211796116</c:v>
                </c:pt>
                <c:pt idx="2578">
                  <c:v>5.9146610211796116</c:v>
                </c:pt>
                <c:pt idx="2579">
                  <c:v>5.9146610211796116</c:v>
                </c:pt>
                <c:pt idx="2580">
                  <c:v>5.9742738411691034</c:v>
                </c:pt>
                <c:pt idx="2581">
                  <c:v>6.0435861914957929</c:v>
                </c:pt>
                <c:pt idx="2582">
                  <c:v>6.0293353436071007</c:v>
                </c:pt>
                <c:pt idx="2583">
                  <c:v>6.0968472206059259</c:v>
                </c:pt>
                <c:pt idx="2584">
                  <c:v>6.1495303842565319</c:v>
                </c:pt>
                <c:pt idx="2585">
                  <c:v>6.1495303842565319</c:v>
                </c:pt>
                <c:pt idx="2586">
                  <c:v>6.1495303842565319</c:v>
                </c:pt>
                <c:pt idx="2587">
                  <c:v>6.1480876984637964</c:v>
                </c:pt>
                <c:pt idx="2588">
                  <c:v>6.1705135044324901</c:v>
                </c:pt>
                <c:pt idx="2589">
                  <c:v>6.0214567662477707</c:v>
                </c:pt>
                <c:pt idx="2590">
                  <c:v>6.1762323679228217</c:v>
                </c:pt>
                <c:pt idx="2591">
                  <c:v>6.2615616849899247</c:v>
                </c:pt>
                <c:pt idx="2592">
                  <c:v>6.2615616849899247</c:v>
                </c:pt>
                <c:pt idx="2593">
                  <c:v>6.2615616849899247</c:v>
                </c:pt>
                <c:pt idx="2594">
                  <c:v>6.1633177746104328</c:v>
                </c:pt>
                <c:pt idx="2595">
                  <c:v>6.3022026672954397</c:v>
                </c:pt>
                <c:pt idx="2596">
                  <c:v>6.3216750493414393</c:v>
                </c:pt>
                <c:pt idx="2597">
                  <c:v>5.8281142577303218</c:v>
                </c:pt>
                <c:pt idx="2598">
                  <c:v>5.9855827773071848</c:v>
                </c:pt>
                <c:pt idx="2599">
                  <c:v>5.9855827773071848</c:v>
                </c:pt>
                <c:pt idx="2600">
                  <c:v>5.9855827773071848</c:v>
                </c:pt>
                <c:pt idx="2601">
                  <c:v>6.2206482168224024</c:v>
                </c:pt>
                <c:pt idx="2602">
                  <c:v>6.2297296166754306</c:v>
                </c:pt>
                <c:pt idx="2603">
                  <c:v>5.9872095715752769</c:v>
                </c:pt>
                <c:pt idx="2604">
                  <c:v>6.0387164358006276</c:v>
                </c:pt>
                <c:pt idx="2605">
                  <c:v>6.0232051800648136</c:v>
                </c:pt>
                <c:pt idx="2606">
                  <c:v>6.0232051800648136</c:v>
                </c:pt>
                <c:pt idx="2607">
                  <c:v>6.0232051800648136</c:v>
                </c:pt>
                <c:pt idx="2608">
                  <c:v>6.13377247310921</c:v>
                </c:pt>
                <c:pt idx="2609">
                  <c:v>6.1734848685595267</c:v>
                </c:pt>
                <c:pt idx="2610">
                  <c:v>6.2556847376692657</c:v>
                </c:pt>
                <c:pt idx="2611">
                  <c:v>6.4399180024846272</c:v>
                </c:pt>
                <c:pt idx="2612">
                  <c:v>6.4185222651592584</c:v>
                </c:pt>
                <c:pt idx="2613">
                  <c:v>6.4185222651592584</c:v>
                </c:pt>
                <c:pt idx="2614">
                  <c:v>6.4185222651592584</c:v>
                </c:pt>
                <c:pt idx="2615">
                  <c:v>6.4185222651592584</c:v>
                </c:pt>
                <c:pt idx="2616">
                  <c:v>6.4308499083176827</c:v>
                </c:pt>
                <c:pt idx="2617">
                  <c:v>6.4406015391408431</c:v>
                </c:pt>
                <c:pt idx="2618">
                  <c:v>6.5370579418309509</c:v>
                </c:pt>
                <c:pt idx="2619">
                  <c:v>6.5764200289518149</c:v>
                </c:pt>
                <c:pt idx="2620">
                  <c:v>6.5764200289518149</c:v>
                </c:pt>
                <c:pt idx="2621">
                  <c:v>6.5764200289518149</c:v>
                </c:pt>
                <c:pt idx="2622">
                  <c:v>6.4583952825964586</c:v>
                </c:pt>
                <c:pt idx="2623">
                  <c:v>6.4966856540362299</c:v>
                </c:pt>
                <c:pt idx="2624">
                  <c:v>6.3993451096241563</c:v>
                </c:pt>
                <c:pt idx="2625">
                  <c:v>6.3662465959371541</c:v>
                </c:pt>
                <c:pt idx="2626">
                  <c:v>6.1164478751820361</c:v>
                </c:pt>
                <c:pt idx="2627">
                  <c:v>6.1164478751820361</c:v>
                </c:pt>
                <c:pt idx="2628">
                  <c:v>6.1164478751820361</c:v>
                </c:pt>
                <c:pt idx="2629">
                  <c:v>6.1044507634496892</c:v>
                </c:pt>
                <c:pt idx="2630">
                  <c:v>6.1798101476040754</c:v>
                </c:pt>
                <c:pt idx="2631">
                  <c:v>6.1385075267687412</c:v>
                </c:pt>
                <c:pt idx="2632">
                  <c:v>6.0557225005586437</c:v>
                </c:pt>
                <c:pt idx="2633">
                  <c:v>6.1621605836873767</c:v>
                </c:pt>
                <c:pt idx="2634">
                  <c:v>6.1621605836873767</c:v>
                </c:pt>
                <c:pt idx="2635">
                  <c:v>6.1621605836873767</c:v>
                </c:pt>
                <c:pt idx="2636">
                  <c:v>6.3153608928828922</c:v>
                </c:pt>
                <c:pt idx="2637">
                  <c:v>6.1917048179934424</c:v>
                </c:pt>
                <c:pt idx="2638">
                  <c:v>6.2201715916278886</c:v>
                </c:pt>
                <c:pt idx="2639">
                  <c:v>6.2990978169433687</c:v>
                </c:pt>
                <c:pt idx="2640">
                  <c:v>6.3919655046548298</c:v>
                </c:pt>
                <c:pt idx="2641">
                  <c:v>6.3919655046548298</c:v>
                </c:pt>
                <c:pt idx="2642">
                  <c:v>6.3919655046548298</c:v>
                </c:pt>
                <c:pt idx="2643">
                  <c:v>6.3353678478996178</c:v>
                </c:pt>
                <c:pt idx="2644">
                  <c:v>6.2095290609474292</c:v>
                </c:pt>
                <c:pt idx="2645">
                  <c:v>6.4018902770728694</c:v>
                </c:pt>
                <c:pt idx="2646">
                  <c:v>6.3101114773083102</c:v>
                </c:pt>
                <c:pt idx="2647">
                  <c:v>6.0448049635628491</c:v>
                </c:pt>
                <c:pt idx="2648">
                  <c:v>6.4116541761807646</c:v>
                </c:pt>
                <c:pt idx="2649">
                  <c:v>6.4116541761807646</c:v>
                </c:pt>
                <c:pt idx="2650">
                  <c:v>6.3347372600283336</c:v>
                </c:pt>
                <c:pt idx="2651">
                  <c:v>6.3347372600283336</c:v>
                </c:pt>
                <c:pt idx="2652">
                  <c:v>6.3471617209064224</c:v>
                </c:pt>
                <c:pt idx="2653">
                  <c:v>6.2614137329604471</c:v>
                </c:pt>
                <c:pt idx="2654">
                  <c:v>6.3387068007529992</c:v>
                </c:pt>
                <c:pt idx="2655">
                  <c:v>6.3387068007529992</c:v>
                </c:pt>
                <c:pt idx="2656">
                  <c:v>6.3387068007529992</c:v>
                </c:pt>
                <c:pt idx="2657">
                  <c:v>6.3252741531606764</c:v>
                </c:pt>
                <c:pt idx="2658">
                  <c:v>6.2094533838423427</c:v>
                </c:pt>
                <c:pt idx="2659">
                  <c:v>6.2769877323929526</c:v>
                </c:pt>
                <c:pt idx="2660">
                  <c:v>6.3175645000602838</c:v>
                </c:pt>
                <c:pt idx="2661">
                  <c:v>6.3230913199563608</c:v>
                </c:pt>
                <c:pt idx="2662">
                  <c:v>6.3230913199563608</c:v>
                </c:pt>
                <c:pt idx="2663">
                  <c:v>6.3230913199563608</c:v>
                </c:pt>
                <c:pt idx="2664">
                  <c:v>6.3224678164293051</c:v>
                </c:pt>
                <c:pt idx="2665">
                  <c:v>6.2927036800449327</c:v>
                </c:pt>
                <c:pt idx="2666">
                  <c:v>6.3771977188457152</c:v>
                </c:pt>
                <c:pt idx="2667">
                  <c:v>6.348824344166661</c:v>
                </c:pt>
                <c:pt idx="2668">
                  <c:v>6.2750035570143927</c:v>
                </c:pt>
                <c:pt idx="2669">
                  <c:v>6.2750035570143927</c:v>
                </c:pt>
                <c:pt idx="2670">
                  <c:v>6.2750035570143927</c:v>
                </c:pt>
                <c:pt idx="2671">
                  <c:v>6.2541400140798569</c:v>
                </c:pt>
                <c:pt idx="2672">
                  <c:v>6.2682692587409754</c:v>
                </c:pt>
                <c:pt idx="2673">
                  <c:v>6.1865448300789696</c:v>
                </c:pt>
                <c:pt idx="2674">
                  <c:v>6.0987851014862162</c:v>
                </c:pt>
                <c:pt idx="2675">
                  <c:v>6.0840002801649851</c:v>
                </c:pt>
                <c:pt idx="2676">
                  <c:v>6.0840002801649851</c:v>
                </c:pt>
                <c:pt idx="2677">
                  <c:v>6.0840002801649851</c:v>
                </c:pt>
                <c:pt idx="2678">
                  <c:v>6.0175207297813484</c:v>
                </c:pt>
                <c:pt idx="2679">
                  <c:v>5.9773007354966294</c:v>
                </c:pt>
                <c:pt idx="2680">
                  <c:v>5.877547001088506</c:v>
                </c:pt>
                <c:pt idx="2681">
                  <c:v>5.9416842375010406</c:v>
                </c:pt>
                <c:pt idx="2682">
                  <c:v>5.9887435557658284</c:v>
                </c:pt>
                <c:pt idx="2683">
                  <c:v>5.9887435557658284</c:v>
                </c:pt>
                <c:pt idx="2684">
                  <c:v>5.9887435557658284</c:v>
                </c:pt>
                <c:pt idx="2685">
                  <c:v>6.0758346888699979</c:v>
                </c:pt>
                <c:pt idx="2686">
                  <c:v>6.0773359112507759</c:v>
                </c:pt>
                <c:pt idx="2687">
                  <c:v>6.1032430881509772</c:v>
                </c:pt>
                <c:pt idx="2688">
                  <c:v>5.9336387284059864</c:v>
                </c:pt>
                <c:pt idx="2689">
                  <c:v>5.8101613514603523</c:v>
                </c:pt>
                <c:pt idx="2690">
                  <c:v>5.8101613514603523</c:v>
                </c:pt>
                <c:pt idx="2691">
                  <c:v>5.8101613514603523</c:v>
                </c:pt>
                <c:pt idx="2692">
                  <c:v>5.964004729282081</c:v>
                </c:pt>
                <c:pt idx="2693">
                  <c:v>5.9219308968028814</c:v>
                </c:pt>
                <c:pt idx="2694">
                  <c:v>5.9866793795952038</c:v>
                </c:pt>
                <c:pt idx="2695">
                  <c:v>5.9351185223066656</c:v>
                </c:pt>
                <c:pt idx="2696">
                  <c:v>6.0324492314457272</c:v>
                </c:pt>
                <c:pt idx="2697">
                  <c:v>6.0324492314457272</c:v>
                </c:pt>
                <c:pt idx="2698">
                  <c:v>6.0324492314457272</c:v>
                </c:pt>
                <c:pt idx="2699">
                  <c:v>5.9504055058724834</c:v>
                </c:pt>
                <c:pt idx="2700">
                  <c:v>6.1211443799020584</c:v>
                </c:pt>
                <c:pt idx="2701">
                  <c:v>6.2061625662186533</c:v>
                </c:pt>
                <c:pt idx="2702">
                  <c:v>6.2023901531591434</c:v>
                </c:pt>
                <c:pt idx="2703">
                  <c:v>6.2459674679471719</c:v>
                </c:pt>
                <c:pt idx="2704">
                  <c:v>6.2459674679471719</c:v>
                </c:pt>
                <c:pt idx="2705">
                  <c:v>6.2459674679471719</c:v>
                </c:pt>
                <c:pt idx="2706">
                  <c:v>6.5095303333774668</c:v>
                </c:pt>
                <c:pt idx="2707">
                  <c:v>6.5136004262181819</c:v>
                </c:pt>
                <c:pt idx="2708">
                  <c:v>6.5813671675088337</c:v>
                </c:pt>
                <c:pt idx="2709">
                  <c:v>6.5753909822350174</c:v>
                </c:pt>
                <c:pt idx="2710">
                  <c:v>6.5420984258971817</c:v>
                </c:pt>
                <c:pt idx="2711">
                  <c:v>6.5420984258971817</c:v>
                </c:pt>
                <c:pt idx="2712">
                  <c:v>6.5420984258971817</c:v>
                </c:pt>
                <c:pt idx="2713">
                  <c:v>6.5412208134541103</c:v>
                </c:pt>
                <c:pt idx="2714">
                  <c:v>6.5464741572237317</c:v>
                </c:pt>
                <c:pt idx="2715">
                  <c:v>6.6281839968628438</c:v>
                </c:pt>
                <c:pt idx="2716">
                  <c:v>6.7044419172402847</c:v>
                </c:pt>
                <c:pt idx="2717">
                  <c:v>6.7364460105586899</c:v>
                </c:pt>
                <c:pt idx="2718">
                  <c:v>6.7364460105586899</c:v>
                </c:pt>
                <c:pt idx="2719">
                  <c:v>6.7364460105586899</c:v>
                </c:pt>
                <c:pt idx="2720">
                  <c:v>6.8169829900281211</c:v>
                </c:pt>
                <c:pt idx="2721">
                  <c:v>6.8125077452932086</c:v>
                </c:pt>
                <c:pt idx="2722">
                  <c:v>6.7947447384781894</c:v>
                </c:pt>
                <c:pt idx="2723">
                  <c:v>6.8312909157329873</c:v>
                </c:pt>
                <c:pt idx="2724">
                  <c:v>6.8472045240475676</c:v>
                </c:pt>
                <c:pt idx="2725">
                  <c:v>6.8472045240475676</c:v>
                </c:pt>
                <c:pt idx="2726">
                  <c:v>6.8472045240475676</c:v>
                </c:pt>
                <c:pt idx="2727">
                  <c:v>6.8291591349029037</c:v>
                </c:pt>
                <c:pt idx="2728">
                  <c:v>6.7924544704565388</c:v>
                </c:pt>
                <c:pt idx="2729">
                  <c:v>6.7081768820598189</c:v>
                </c:pt>
                <c:pt idx="2730">
                  <c:v>6.6717638945876496</c:v>
                </c:pt>
                <c:pt idx="2731">
                  <c:v>6.7155976374207009</c:v>
                </c:pt>
                <c:pt idx="2732">
                  <c:v>6.7155976374207009</c:v>
                </c:pt>
                <c:pt idx="2733">
                  <c:v>6.7155976374207009</c:v>
                </c:pt>
                <c:pt idx="2734">
                  <c:v>6.5138808160154813</c:v>
                </c:pt>
                <c:pt idx="2735">
                  <c:v>6.6057014952917106</c:v>
                </c:pt>
                <c:pt idx="2736">
                  <c:v>6.6959884735228314</c:v>
                </c:pt>
                <c:pt idx="2737">
                  <c:v>6.7634759644693574</c:v>
                </c:pt>
                <c:pt idx="2738">
                  <c:v>6.8228986072473674</c:v>
                </c:pt>
                <c:pt idx="2739">
                  <c:v>6.4096855727802566</c:v>
                </c:pt>
                <c:pt idx="2740">
                  <c:v>6.5683815082899937</c:v>
                </c:pt>
                <c:pt idx="2741">
                  <c:v>6.609540314232019</c:v>
                </c:pt>
                <c:pt idx="2742">
                  <c:v>6.5869098978598073</c:v>
                </c:pt>
                <c:pt idx="2743">
                  <c:v>6.5597525610365546</c:v>
                </c:pt>
                <c:pt idx="2744">
                  <c:v>6.6043334010255101</c:v>
                </c:pt>
                <c:pt idx="2745">
                  <c:v>6.6568322957103483</c:v>
                </c:pt>
                <c:pt idx="2746">
                  <c:v>6.6568322957103483</c:v>
                </c:pt>
                <c:pt idx="2747">
                  <c:v>6.6568322957103483</c:v>
                </c:pt>
                <c:pt idx="2748">
                  <c:v>6.6809529316981999</c:v>
                </c:pt>
                <c:pt idx="2749">
                  <c:v>6.6677503892426211</c:v>
                </c:pt>
                <c:pt idx="2750">
                  <c:v>6.9065814369189269</c:v>
                </c:pt>
                <c:pt idx="2751">
                  <c:v>6.9972399442277711</c:v>
                </c:pt>
                <c:pt idx="2752">
                  <c:v>6.9928371156183333</c:v>
                </c:pt>
                <c:pt idx="2753">
                  <c:v>6.9928371156183333</c:v>
                </c:pt>
                <c:pt idx="2754">
                  <c:v>6.9928371156183333</c:v>
                </c:pt>
                <c:pt idx="2755">
                  <c:v>6.9053704132619247</c:v>
                </c:pt>
                <c:pt idx="2756">
                  <c:v>6.8840095669531127</c:v>
                </c:pt>
                <c:pt idx="2757">
                  <c:v>6.8575210570939982</c:v>
                </c:pt>
                <c:pt idx="2758">
                  <c:v>6.7775425466187178</c:v>
                </c:pt>
                <c:pt idx="2759">
                  <c:v>6.8638909227561031</c:v>
                </c:pt>
                <c:pt idx="2760">
                  <c:v>6.8638909227561031</c:v>
                </c:pt>
                <c:pt idx="2761">
                  <c:v>6.8638909227561031</c:v>
                </c:pt>
                <c:pt idx="2762">
                  <c:v>6.7493278085129047</c:v>
                </c:pt>
                <c:pt idx="2763">
                  <c:v>6.7419894197863313</c:v>
                </c:pt>
                <c:pt idx="2764">
                  <c:v>6.6217546401965039</c:v>
                </c:pt>
                <c:pt idx="2765">
                  <c:v>6.7000018978658513</c:v>
                </c:pt>
                <c:pt idx="2766">
                  <c:v>6.8798173106591083</c:v>
                </c:pt>
                <c:pt idx="2767">
                  <c:v>6.8798173106591083</c:v>
                </c:pt>
                <c:pt idx="2768">
                  <c:v>6.8798173106591083</c:v>
                </c:pt>
                <c:pt idx="2769">
                  <c:v>6.9180404412925469</c:v>
                </c:pt>
                <c:pt idx="2770">
                  <c:v>6.9950809068333166</c:v>
                </c:pt>
                <c:pt idx="2771">
                  <c:v>6.8297267548495242</c:v>
                </c:pt>
                <c:pt idx="2772">
                  <c:v>6.7677267185804322</c:v>
                </c:pt>
                <c:pt idx="2773">
                  <c:v>6.8750990433364159</c:v>
                </c:pt>
                <c:pt idx="2774">
                  <c:v>6.8750990433364159</c:v>
                </c:pt>
                <c:pt idx="2775">
                  <c:v>6.8750990433364159</c:v>
                </c:pt>
                <c:pt idx="2776">
                  <c:v>6.8571594975608692</c:v>
                </c:pt>
                <c:pt idx="2777">
                  <c:v>6.7879548429256031</c:v>
                </c:pt>
                <c:pt idx="2778">
                  <c:v>6.5579321138687021</c:v>
                </c:pt>
                <c:pt idx="2779">
                  <c:v>6.6181861476711177</c:v>
                </c:pt>
                <c:pt idx="2780">
                  <c:v>6.7353737233833986</c:v>
                </c:pt>
                <c:pt idx="2781">
                  <c:v>6.7353737233833986</c:v>
                </c:pt>
                <c:pt idx="2782">
                  <c:v>6.7353737233833986</c:v>
                </c:pt>
                <c:pt idx="2783">
                  <c:v>6.8096374432322673</c:v>
                </c:pt>
                <c:pt idx="2784">
                  <c:v>6.7547032535604767</c:v>
                </c:pt>
                <c:pt idx="2785">
                  <c:v>6.7751946728514003</c:v>
                </c:pt>
                <c:pt idx="2786">
                  <c:v>6.8666387822937054</c:v>
                </c:pt>
                <c:pt idx="2787">
                  <c:v>7.0022671871704008</c:v>
                </c:pt>
                <c:pt idx="2788">
                  <c:v>7.0022671871704008</c:v>
                </c:pt>
                <c:pt idx="2789">
                  <c:v>7.0022671871704008</c:v>
                </c:pt>
                <c:pt idx="2790">
                  <c:v>7.0139978056744683</c:v>
                </c:pt>
                <c:pt idx="2791">
                  <c:v>7.1360540310079967</c:v>
                </c:pt>
                <c:pt idx="2792">
                  <c:v>7.2947054698046259</c:v>
                </c:pt>
                <c:pt idx="2793">
                  <c:v>7.2937893010202712</c:v>
                </c:pt>
                <c:pt idx="2794">
                  <c:v>7.3806831103647541</c:v>
                </c:pt>
                <c:pt idx="2795">
                  <c:v>7.3806831103647541</c:v>
                </c:pt>
                <c:pt idx="2796">
                  <c:v>7.3806831103647541</c:v>
                </c:pt>
                <c:pt idx="2797">
                  <c:v>7.1655955921401393</c:v>
                </c:pt>
                <c:pt idx="2798">
                  <c:v>7.3217747913615252</c:v>
                </c:pt>
                <c:pt idx="2799">
                  <c:v>7.0510138761178567</c:v>
                </c:pt>
                <c:pt idx="2800">
                  <c:v>7.0944164518112034</c:v>
                </c:pt>
                <c:pt idx="2801">
                  <c:v>7.0564272239328911</c:v>
                </c:pt>
                <c:pt idx="2802">
                  <c:v>7.0564272239328911</c:v>
                </c:pt>
                <c:pt idx="2803">
                  <c:v>7.0564272239328911</c:v>
                </c:pt>
                <c:pt idx="2804">
                  <c:v>6.8711673495419729</c:v>
                </c:pt>
                <c:pt idx="2805">
                  <c:v>7.0188732735236208</c:v>
                </c:pt>
                <c:pt idx="2806">
                  <c:v>7.0386764352364981</c:v>
                </c:pt>
                <c:pt idx="2807">
                  <c:v>7.1253891340959186</c:v>
                </c:pt>
                <c:pt idx="2808">
                  <c:v>7.1888800864718396</c:v>
                </c:pt>
                <c:pt idx="2809">
                  <c:v>7.1888800864718396</c:v>
                </c:pt>
                <c:pt idx="2810">
                  <c:v>7.1888800864718396</c:v>
                </c:pt>
                <c:pt idx="2811">
                  <c:v>7.388459578083939</c:v>
                </c:pt>
                <c:pt idx="2812">
                  <c:v>7.3068074019989453</c:v>
                </c:pt>
                <c:pt idx="2813">
                  <c:v>7.2619300151633217</c:v>
                </c:pt>
                <c:pt idx="2814">
                  <c:v>7.3182313516176558</c:v>
                </c:pt>
                <c:pt idx="2815">
                  <c:v>7.3705687110533162</c:v>
                </c:pt>
                <c:pt idx="2816">
                  <c:v>7.3705687110533162</c:v>
                </c:pt>
                <c:pt idx="2817">
                  <c:v>7.3705687110533162</c:v>
                </c:pt>
                <c:pt idx="2818">
                  <c:v>7.4965283314190314</c:v>
                </c:pt>
                <c:pt idx="2819">
                  <c:v>7.4126133675585297</c:v>
                </c:pt>
                <c:pt idx="2820">
                  <c:v>7.2857632025545698</c:v>
                </c:pt>
                <c:pt idx="2821">
                  <c:v>7.2725553218328516</c:v>
                </c:pt>
                <c:pt idx="2822">
                  <c:v>7.1884360537964351</c:v>
                </c:pt>
                <c:pt idx="2823">
                  <c:v>7.1884360537964351</c:v>
                </c:pt>
                <c:pt idx="2824">
                  <c:v>7.1884360537964351</c:v>
                </c:pt>
                <c:pt idx="2825">
                  <c:v>7.1883406217565264</c:v>
                </c:pt>
                <c:pt idx="2826">
                  <c:v>7.2259310579565659</c:v>
                </c:pt>
                <c:pt idx="2827">
                  <c:v>7.2437639104859857</c:v>
                </c:pt>
                <c:pt idx="2828">
                  <c:v>7.2377221859955423</c:v>
                </c:pt>
                <c:pt idx="2829">
                  <c:v>7.1389837017396021</c:v>
                </c:pt>
                <c:pt idx="2830">
                  <c:v>7.1389837017396021</c:v>
                </c:pt>
                <c:pt idx="2831">
                  <c:v>6.6559748171108808</c:v>
                </c:pt>
                <c:pt idx="2832">
                  <c:v>6.4914465724866561</c:v>
                </c:pt>
                <c:pt idx="2833">
                  <c:v>6.6069379483398682</c:v>
                </c:pt>
                <c:pt idx="2834">
                  <c:v>6.7076224413234593</c:v>
                </c:pt>
                <c:pt idx="2835">
                  <c:v>6.6005734768787301</c:v>
                </c:pt>
                <c:pt idx="2836">
                  <c:v>6.6106485016117524</c:v>
                </c:pt>
                <c:pt idx="2837">
                  <c:v>6.6106485016117524</c:v>
                </c:pt>
                <c:pt idx="2838">
                  <c:v>6.6106485016117524</c:v>
                </c:pt>
                <c:pt idx="2839">
                  <c:v>6.5890992333203453</c:v>
                </c:pt>
                <c:pt idx="2840">
                  <c:v>6.4825060869604592</c:v>
                </c:pt>
                <c:pt idx="2841">
                  <c:v>6.5618465225297067</c:v>
                </c:pt>
                <c:pt idx="2842">
                  <c:v>6.6187452509148779</c:v>
                </c:pt>
                <c:pt idx="2843">
                  <c:v>6.5855757823421728</c:v>
                </c:pt>
                <c:pt idx="2844">
                  <c:v>6.5855757823421728</c:v>
                </c:pt>
                <c:pt idx="2845">
                  <c:v>6.5855757823421728</c:v>
                </c:pt>
                <c:pt idx="2846">
                  <c:v>6.5870849836373226</c:v>
                </c:pt>
                <c:pt idx="2847">
                  <c:v>6.39353170488919</c:v>
                </c:pt>
                <c:pt idx="2848">
                  <c:v>6.47034482915406</c:v>
                </c:pt>
                <c:pt idx="2849">
                  <c:v>6.504310215951997</c:v>
                </c:pt>
                <c:pt idx="2850">
                  <c:v>6.540520796119023</c:v>
                </c:pt>
                <c:pt idx="2851">
                  <c:v>6.540520796119023</c:v>
                </c:pt>
                <c:pt idx="2852">
                  <c:v>6.540520796119023</c:v>
                </c:pt>
                <c:pt idx="2853">
                  <c:v>6.5430663120974266</c:v>
                </c:pt>
                <c:pt idx="2854">
                  <c:v>6.5829175858864781</c:v>
                </c:pt>
                <c:pt idx="2855">
                  <c:v>6.549026897700748</c:v>
                </c:pt>
                <c:pt idx="2856">
                  <c:v>6.4487238768562252</c:v>
                </c:pt>
                <c:pt idx="2857">
                  <c:v>6.4506261965710987</c:v>
                </c:pt>
                <c:pt idx="2858">
                  <c:v>6.4506261965710987</c:v>
                </c:pt>
                <c:pt idx="2859">
                  <c:v>6.4506261965710987</c:v>
                </c:pt>
                <c:pt idx="2860">
                  <c:v>6.3724614262880959</c:v>
                </c:pt>
                <c:pt idx="2861">
                  <c:v>6.2805800928718538</c:v>
                </c:pt>
                <c:pt idx="2862">
                  <c:v>6.3048206839449117</c:v>
                </c:pt>
                <c:pt idx="2863">
                  <c:v>6.3411043179797142</c:v>
                </c:pt>
                <c:pt idx="2864">
                  <c:v>6.2129828122945554</c:v>
                </c:pt>
                <c:pt idx="2865">
                  <c:v>6.2129828122945554</c:v>
                </c:pt>
                <c:pt idx="2866">
                  <c:v>6.2129828122945554</c:v>
                </c:pt>
                <c:pt idx="2867">
                  <c:v>6.1178951601837186</c:v>
                </c:pt>
                <c:pt idx="2868">
                  <c:v>6.2513439414360894</c:v>
                </c:pt>
                <c:pt idx="2869">
                  <c:v>7.0552191352831386</c:v>
                </c:pt>
                <c:pt idx="2870">
                  <c:v>6.7519624662143771</c:v>
                </c:pt>
                <c:pt idx="2871">
                  <c:v>6.6736066040075661</c:v>
                </c:pt>
                <c:pt idx="2872">
                  <c:v>6.6736066040075661</c:v>
                </c:pt>
                <c:pt idx="2873">
                  <c:v>6.6736066040075661</c:v>
                </c:pt>
                <c:pt idx="2874">
                  <c:v>6.7811070465176391</c:v>
                </c:pt>
                <c:pt idx="2875">
                  <c:v>6.8285826473299123</c:v>
                </c:pt>
                <c:pt idx="2876">
                  <c:v>7.1257367269057292</c:v>
                </c:pt>
                <c:pt idx="2877">
                  <c:v>7.2163208847819327</c:v>
                </c:pt>
                <c:pt idx="2878">
                  <c:v>7.3896758884777816</c:v>
                </c:pt>
                <c:pt idx="2879">
                  <c:v>7.3896758884777816</c:v>
                </c:pt>
                <c:pt idx="2880">
                  <c:v>7.3896758884777816</c:v>
                </c:pt>
                <c:pt idx="2881">
                  <c:v>7.4071056808487583</c:v>
                </c:pt>
                <c:pt idx="2882">
                  <c:v>7.2970358168224481</c:v>
                </c:pt>
                <c:pt idx="2883">
                  <c:v>7.2625424899237174</c:v>
                </c:pt>
                <c:pt idx="2884">
                  <c:v>7.0894772216487976</c:v>
                </c:pt>
                <c:pt idx="2885">
                  <c:v>7.1513478229983338</c:v>
                </c:pt>
                <c:pt idx="2886">
                  <c:v>7.1513478229983338</c:v>
                </c:pt>
                <c:pt idx="2887">
                  <c:v>7.1513478229983338</c:v>
                </c:pt>
                <c:pt idx="2888">
                  <c:v>7.1632742960420179</c:v>
                </c:pt>
                <c:pt idx="2889">
                  <c:v>7.0683925815451936</c:v>
                </c:pt>
                <c:pt idx="2890">
                  <c:v>7.214317141498265</c:v>
                </c:pt>
                <c:pt idx="2891">
                  <c:v>7.1724818791195464</c:v>
                </c:pt>
                <c:pt idx="2892">
                  <c:v>7.4629871215969166</c:v>
                </c:pt>
                <c:pt idx="2893">
                  <c:v>7.4629871215969166</c:v>
                </c:pt>
                <c:pt idx="2894">
                  <c:v>7.4629871215969166</c:v>
                </c:pt>
                <c:pt idx="2895">
                  <c:v>7.6644898221531008</c:v>
                </c:pt>
                <c:pt idx="2896">
                  <c:v>7.7091024467199656</c:v>
                </c:pt>
                <c:pt idx="2897">
                  <c:v>7.7892864865356159</c:v>
                </c:pt>
                <c:pt idx="2898">
                  <c:v>7.8087293958126471</c:v>
                </c:pt>
                <c:pt idx="2899">
                  <c:v>7.8820417321984371</c:v>
                </c:pt>
                <c:pt idx="2900">
                  <c:v>7.8820417321984371</c:v>
                </c:pt>
                <c:pt idx="2901">
                  <c:v>7.8820417321984371</c:v>
                </c:pt>
                <c:pt idx="2902">
                  <c:v>8.0266022967058035</c:v>
                </c:pt>
                <c:pt idx="2903">
                  <c:v>7.8683667233173704</c:v>
                </c:pt>
                <c:pt idx="2904">
                  <c:v>7.970242634901636</c:v>
                </c:pt>
                <c:pt idx="2905">
                  <c:v>7.8617327002128672</c:v>
                </c:pt>
                <c:pt idx="2906">
                  <c:v>7.8020591162854389</c:v>
                </c:pt>
                <c:pt idx="2907">
                  <c:v>7.8020591162854389</c:v>
                </c:pt>
                <c:pt idx="2908">
                  <c:v>7.8020591162854389</c:v>
                </c:pt>
                <c:pt idx="2909">
                  <c:v>7.6218680475964469</c:v>
                </c:pt>
                <c:pt idx="2910">
                  <c:v>7.7618905874353423</c:v>
                </c:pt>
                <c:pt idx="2911">
                  <c:v>7.8919571595227067</c:v>
                </c:pt>
                <c:pt idx="2912">
                  <c:v>7.8484040600451586</c:v>
                </c:pt>
                <c:pt idx="2913">
                  <c:v>7.9080496074034414</c:v>
                </c:pt>
                <c:pt idx="2914">
                  <c:v>7.9080496074034414</c:v>
                </c:pt>
                <c:pt idx="2915">
                  <c:v>7.9080496074034414</c:v>
                </c:pt>
                <c:pt idx="2916">
                  <c:v>8.1386952786787603</c:v>
                </c:pt>
                <c:pt idx="2917">
                  <c:v>7.8946503723225856</c:v>
                </c:pt>
                <c:pt idx="2918">
                  <c:v>7.8221598648251369</c:v>
                </c:pt>
                <c:pt idx="2919">
                  <c:v>7.9564641596877204</c:v>
                </c:pt>
                <c:pt idx="2920">
                  <c:v>7.956358020304668</c:v>
                </c:pt>
                <c:pt idx="2921">
                  <c:v>7.5469584566790324</c:v>
                </c:pt>
                <c:pt idx="2922">
                  <c:v>7.48323452134726</c:v>
                </c:pt>
                <c:pt idx="2923">
                  <c:v>7.2110069456027253</c:v>
                </c:pt>
                <c:pt idx="2924">
                  <c:v>7.2470532764652784</c:v>
                </c:pt>
                <c:pt idx="2925">
                  <c:v>7.2414385995583066</c:v>
                </c:pt>
                <c:pt idx="2926">
                  <c:v>7.2711569205575666</c:v>
                </c:pt>
                <c:pt idx="2927">
                  <c:v>6.8545303843698502</c:v>
                </c:pt>
                <c:pt idx="2928">
                  <c:v>6.8545303843698502</c:v>
                </c:pt>
                <c:pt idx="2929">
                  <c:v>6.8545303843698502</c:v>
                </c:pt>
                <c:pt idx="2930">
                  <c:v>6.8370517658396874</c:v>
                </c:pt>
                <c:pt idx="2931">
                  <c:v>7.023352281666428</c:v>
                </c:pt>
                <c:pt idx="2932">
                  <c:v>7.0930016899307784</c:v>
                </c:pt>
                <c:pt idx="2933">
                  <c:v>7.2219057577575052</c:v>
                </c:pt>
                <c:pt idx="2934">
                  <c:v>7.0796747972466232</c:v>
                </c:pt>
                <c:pt idx="2935">
                  <c:v>7.0796747972466232</c:v>
                </c:pt>
                <c:pt idx="2936">
                  <c:v>7.0796747972466232</c:v>
                </c:pt>
                <c:pt idx="2937">
                  <c:v>6.9984661969757962</c:v>
                </c:pt>
                <c:pt idx="2938">
                  <c:v>7.1872397180199101</c:v>
                </c:pt>
                <c:pt idx="2939">
                  <c:v>7.1717236360020831</c:v>
                </c:pt>
                <c:pt idx="2940">
                  <c:v>7.143687545916749</c:v>
                </c:pt>
                <c:pt idx="2941">
                  <c:v>7.0999706517695653</c:v>
                </c:pt>
                <c:pt idx="2942">
                  <c:v>7.0999706517695653</c:v>
                </c:pt>
                <c:pt idx="2943">
                  <c:v>7.0999706517695653</c:v>
                </c:pt>
                <c:pt idx="2944">
                  <c:v>7.1309660842927114</c:v>
                </c:pt>
                <c:pt idx="2945">
                  <c:v>7.0292667613912032</c:v>
                </c:pt>
                <c:pt idx="2946">
                  <c:v>6.8450705074147074</c:v>
                </c:pt>
                <c:pt idx="2947">
                  <c:v>6.9578327536152047</c:v>
                </c:pt>
                <c:pt idx="2948">
                  <c:v>6.8388486291222117</c:v>
                </c:pt>
                <c:pt idx="2949">
                  <c:v>6.8388486291222117</c:v>
                </c:pt>
                <c:pt idx="2950">
                  <c:v>6.8388486291222117</c:v>
                </c:pt>
                <c:pt idx="2951">
                  <c:v>6.906107598101535</c:v>
                </c:pt>
                <c:pt idx="2952">
                  <c:v>6.9798103155297104</c:v>
                </c:pt>
                <c:pt idx="2953">
                  <c:v>6.7377192800804186</c:v>
                </c:pt>
                <c:pt idx="2954">
                  <c:v>6.7617535998470801</c:v>
                </c:pt>
                <c:pt idx="2955">
                  <c:v>6.7569942889500831</c:v>
                </c:pt>
                <c:pt idx="2956">
                  <c:v>6.7569942889500831</c:v>
                </c:pt>
                <c:pt idx="2957">
                  <c:v>6.7569942889500831</c:v>
                </c:pt>
                <c:pt idx="2958">
                  <c:v>6.8418207490107763</c:v>
                </c:pt>
                <c:pt idx="2959">
                  <c:v>6.9747421946713928</c:v>
                </c:pt>
                <c:pt idx="2960">
                  <c:v>7.189079654317208</c:v>
                </c:pt>
                <c:pt idx="2961">
                  <c:v>7.2532975991138793</c:v>
                </c:pt>
                <c:pt idx="2962">
                  <c:v>7.3063731165877988</c:v>
                </c:pt>
                <c:pt idx="2963">
                  <c:v>7.3063731165877988</c:v>
                </c:pt>
                <c:pt idx="2964">
                  <c:v>7.3063731165877988</c:v>
                </c:pt>
                <c:pt idx="2965">
                  <c:v>7.1886203189871871</c:v>
                </c:pt>
                <c:pt idx="2966">
                  <c:v>7.1127894167335839</c:v>
                </c:pt>
                <c:pt idx="2967">
                  <c:v>7.1907392722084644</c:v>
                </c:pt>
                <c:pt idx="2968">
                  <c:v>7.1900644598771031</c:v>
                </c:pt>
                <c:pt idx="2969">
                  <c:v>7.2133340927136622</c:v>
                </c:pt>
                <c:pt idx="2970">
                  <c:v>7.2133340927136622</c:v>
                </c:pt>
                <c:pt idx="2971">
                  <c:v>7.2133340927136622</c:v>
                </c:pt>
                <c:pt idx="2972">
                  <c:v>7.2069585871980344</c:v>
                </c:pt>
                <c:pt idx="2973">
                  <c:v>7.1328474767075916</c:v>
                </c:pt>
                <c:pt idx="2974">
                  <c:v>7.139143580160245</c:v>
                </c:pt>
                <c:pt idx="2975">
                  <c:v>7.1587379704819591</c:v>
                </c:pt>
                <c:pt idx="2976">
                  <c:v>7.1680354201831786</c:v>
                </c:pt>
                <c:pt idx="2977">
                  <c:v>7.1680354201831786</c:v>
                </c:pt>
                <c:pt idx="2978">
                  <c:v>7.1680354201831786</c:v>
                </c:pt>
                <c:pt idx="2979">
                  <c:v>7.1677022763185931</c:v>
                </c:pt>
                <c:pt idx="2980">
                  <c:v>7.1830207470958749</c:v>
                </c:pt>
                <c:pt idx="2981">
                  <c:v>7.327421154436677</c:v>
                </c:pt>
                <c:pt idx="2982">
                  <c:v>7.3524253686504846</c:v>
                </c:pt>
                <c:pt idx="2983">
                  <c:v>7.4814714249040142</c:v>
                </c:pt>
                <c:pt idx="2984">
                  <c:v>7.4814714249040142</c:v>
                </c:pt>
                <c:pt idx="2985">
                  <c:v>7.4814714249040142</c:v>
                </c:pt>
                <c:pt idx="2986">
                  <c:v>7.595211694334</c:v>
                </c:pt>
                <c:pt idx="2987">
                  <c:v>7.7806009201487196</c:v>
                </c:pt>
                <c:pt idx="2988">
                  <c:v>7.8507899585364447</c:v>
                </c:pt>
                <c:pt idx="2989">
                  <c:v>7.6502769069091361</c:v>
                </c:pt>
                <c:pt idx="2990">
                  <c:v>7.7894161102700394</c:v>
                </c:pt>
                <c:pt idx="2991">
                  <c:v>7.7894161102700394</c:v>
                </c:pt>
                <c:pt idx="2992">
                  <c:v>7.7894161102700394</c:v>
                </c:pt>
                <c:pt idx="2993">
                  <c:v>7.8309476698974434</c:v>
                </c:pt>
                <c:pt idx="2994">
                  <c:v>8.0623231922753611</c:v>
                </c:pt>
                <c:pt idx="2995">
                  <c:v>8.2139142855123328</c:v>
                </c:pt>
                <c:pt idx="2996">
                  <c:v>8.4428086789529786</c:v>
                </c:pt>
                <c:pt idx="2997">
                  <c:v>8.5572074958723814</c:v>
                </c:pt>
                <c:pt idx="2998">
                  <c:v>8.5572074958723814</c:v>
                </c:pt>
                <c:pt idx="2999">
                  <c:v>8.5572074958723814</c:v>
                </c:pt>
                <c:pt idx="3000">
                  <c:v>8.7509279495861811</c:v>
                </c:pt>
                <c:pt idx="3001">
                  <c:v>8.4891514040133824</c:v>
                </c:pt>
                <c:pt idx="3002">
                  <c:v>8.375052164106437</c:v>
                </c:pt>
                <c:pt idx="3003">
                  <c:v>8.2408560886720625</c:v>
                </c:pt>
                <c:pt idx="3004">
                  <c:v>8.0559063579151591</c:v>
                </c:pt>
                <c:pt idx="3005">
                  <c:v>8.0559063579151591</c:v>
                </c:pt>
                <c:pt idx="3006">
                  <c:v>8.0559063579151591</c:v>
                </c:pt>
                <c:pt idx="3007">
                  <c:v>7.8168334017533594</c:v>
                </c:pt>
                <c:pt idx="3008">
                  <c:v>7.9087420322430324</c:v>
                </c:pt>
                <c:pt idx="3009">
                  <c:v>7.6510398251478247</c:v>
                </c:pt>
                <c:pt idx="3010">
                  <c:v>7.9207756822075197</c:v>
                </c:pt>
                <c:pt idx="3011">
                  <c:v>7.898994857391842</c:v>
                </c:pt>
                <c:pt idx="3012">
                  <c:v>7.4286160163569797</c:v>
                </c:pt>
                <c:pt idx="3013">
                  <c:v>8.1822659267599693</c:v>
                </c:pt>
                <c:pt idx="3014">
                  <c:v>8.2176944958369962</c:v>
                </c:pt>
                <c:pt idx="3015">
                  <c:v>8.1799069103842754</c:v>
                </c:pt>
                <c:pt idx="3016">
                  <c:v>8.1798111606289261</c:v>
                </c:pt>
                <c:pt idx="3017">
                  <c:v>8.2238951472871449</c:v>
                </c:pt>
                <c:pt idx="3018">
                  <c:v>8.3280591297254336</c:v>
                </c:pt>
                <c:pt idx="3019">
                  <c:v>8.3280591297254336</c:v>
                </c:pt>
                <c:pt idx="3020">
                  <c:v>8.3280591297254336</c:v>
                </c:pt>
                <c:pt idx="3021">
                  <c:v>8.3375028917655083</c:v>
                </c:pt>
                <c:pt idx="3022">
                  <c:v>8.2370411062063305</c:v>
                </c:pt>
                <c:pt idx="3023">
                  <c:v>8.2426700579315479</c:v>
                </c:pt>
                <c:pt idx="3024">
                  <c:v>8.5023272066989026</c:v>
                </c:pt>
                <c:pt idx="3025">
                  <c:v>8.4484686710561974</c:v>
                </c:pt>
                <c:pt idx="3026">
                  <c:v>8.4484686710561974</c:v>
                </c:pt>
                <c:pt idx="3027">
                  <c:v>8.4484686710561974</c:v>
                </c:pt>
                <c:pt idx="3028">
                  <c:v>8.4102842293791831</c:v>
                </c:pt>
                <c:pt idx="3029">
                  <c:v>8.5210204646298635</c:v>
                </c:pt>
                <c:pt idx="3030">
                  <c:v>8.5069353021164602</c:v>
                </c:pt>
                <c:pt idx="3031">
                  <c:v>8.4674261338100862</c:v>
                </c:pt>
                <c:pt idx="3032">
                  <c:v>8.4259785707053361</c:v>
                </c:pt>
                <c:pt idx="3033">
                  <c:v>8.4259785707053361</c:v>
                </c:pt>
                <c:pt idx="3034">
                  <c:v>8.4259785707053361</c:v>
                </c:pt>
                <c:pt idx="3035">
                  <c:v>8.5577600114456054</c:v>
                </c:pt>
                <c:pt idx="3036">
                  <c:v>8.2862326743780432</c:v>
                </c:pt>
                <c:pt idx="3037">
                  <c:v>8.4837091302720324</c:v>
                </c:pt>
                <c:pt idx="3038">
                  <c:v>8.4855983027564807</c:v>
                </c:pt>
                <c:pt idx="3039">
                  <c:v>8.1751038534435843</c:v>
                </c:pt>
                <c:pt idx="3040">
                  <c:v>8.1751038534435843</c:v>
                </c:pt>
                <c:pt idx="3041">
                  <c:v>8.1751038534435843</c:v>
                </c:pt>
                <c:pt idx="3042">
                  <c:v>7.7613277259355691</c:v>
                </c:pt>
                <c:pt idx="3043">
                  <c:v>7.8097845753561419</c:v>
                </c:pt>
                <c:pt idx="3044">
                  <c:v>7.9362187836102871</c:v>
                </c:pt>
                <c:pt idx="3045">
                  <c:v>8.2112081697939008</c:v>
                </c:pt>
                <c:pt idx="3046">
                  <c:v>8.1609443039591394</c:v>
                </c:pt>
                <c:pt idx="3047">
                  <c:v>8.1609443039591394</c:v>
                </c:pt>
                <c:pt idx="3048">
                  <c:v>8.1609443039591394</c:v>
                </c:pt>
                <c:pt idx="3049">
                  <c:v>8.3725541704008073</c:v>
                </c:pt>
                <c:pt idx="3050">
                  <c:v>8.4686724031032572</c:v>
                </c:pt>
                <c:pt idx="3051">
                  <c:v>8.4743583786092742</c:v>
                </c:pt>
                <c:pt idx="3052">
                  <c:v>8.8091077438327687</c:v>
                </c:pt>
                <c:pt idx="3053">
                  <c:v>8.796797114869257</c:v>
                </c:pt>
                <c:pt idx="3054">
                  <c:v>8.796797114869257</c:v>
                </c:pt>
                <c:pt idx="3055">
                  <c:v>8.796797114869257</c:v>
                </c:pt>
                <c:pt idx="3056">
                  <c:v>8.6873713043877583</c:v>
                </c:pt>
                <c:pt idx="3057">
                  <c:v>8.766229254101308</c:v>
                </c:pt>
                <c:pt idx="3058">
                  <c:v>8.5883427228646507</c:v>
                </c:pt>
                <c:pt idx="3059">
                  <c:v>8.6731072559986302</c:v>
                </c:pt>
                <c:pt idx="3060">
                  <c:v>8.6039935555637364</c:v>
                </c:pt>
                <c:pt idx="3061">
                  <c:v>8.6039935555637364</c:v>
                </c:pt>
                <c:pt idx="3062">
                  <c:v>8.6039935555637364</c:v>
                </c:pt>
                <c:pt idx="3063">
                  <c:v>8.6641310047256219</c:v>
                </c:pt>
                <c:pt idx="3064">
                  <c:v>8.7540119995185677</c:v>
                </c:pt>
                <c:pt idx="3065">
                  <c:v>8.8497854439447909</c:v>
                </c:pt>
                <c:pt idx="3066">
                  <c:v>8.9409871424921956</c:v>
                </c:pt>
                <c:pt idx="3067">
                  <c:v>9.0989827552924183</c:v>
                </c:pt>
                <c:pt idx="3068">
                  <c:v>9.0989827552924183</c:v>
                </c:pt>
                <c:pt idx="3069">
                  <c:v>9.0989827552924183</c:v>
                </c:pt>
                <c:pt idx="3070">
                  <c:v>9.1892452924296784</c:v>
                </c:pt>
                <c:pt idx="3071">
                  <c:v>9.1610199311154155</c:v>
                </c:pt>
                <c:pt idx="3072">
                  <c:v>9.2018966158244542</c:v>
                </c:pt>
                <c:pt idx="3073">
                  <c:v>9.154578650101719</c:v>
                </c:pt>
                <c:pt idx="3074">
                  <c:v>9.069035061163305</c:v>
                </c:pt>
                <c:pt idx="3075">
                  <c:v>9.069035061163305</c:v>
                </c:pt>
                <c:pt idx="3076">
                  <c:v>9.069035061163305</c:v>
                </c:pt>
                <c:pt idx="3077">
                  <c:v>9.0672029257250877</c:v>
                </c:pt>
                <c:pt idx="3078">
                  <c:v>9.2113415596818662</c:v>
                </c:pt>
                <c:pt idx="3079">
                  <c:v>8.9608893122037401</c:v>
                </c:pt>
                <c:pt idx="3080">
                  <c:v>8.9170825627267849</c:v>
                </c:pt>
                <c:pt idx="3081">
                  <c:v>9.0907215439665041</c:v>
                </c:pt>
                <c:pt idx="3082">
                  <c:v>9.0907215439665041</c:v>
                </c:pt>
                <c:pt idx="3083">
                  <c:v>9.0907215439665041</c:v>
                </c:pt>
                <c:pt idx="3084">
                  <c:v>9.1622181473761586</c:v>
                </c:pt>
                <c:pt idx="3085">
                  <c:v>9.2848129567097164</c:v>
                </c:pt>
                <c:pt idx="3086">
                  <c:v>9.2103048828210472</c:v>
                </c:pt>
                <c:pt idx="3087">
                  <c:v>9.1581127536615803</c:v>
                </c:pt>
                <c:pt idx="3088">
                  <c:v>9.1453885525039578</c:v>
                </c:pt>
                <c:pt idx="3089">
                  <c:v>9.1453885525039578</c:v>
                </c:pt>
                <c:pt idx="3090">
                  <c:v>9.1453885525039578</c:v>
                </c:pt>
                <c:pt idx="3091">
                  <c:v>8.8702243542587809</c:v>
                </c:pt>
                <c:pt idx="3092">
                  <c:v>8.9887908773235896</c:v>
                </c:pt>
                <c:pt idx="3093">
                  <c:v>8.8185146881306853</c:v>
                </c:pt>
                <c:pt idx="3094">
                  <c:v>8.8794983248053345</c:v>
                </c:pt>
                <c:pt idx="3095">
                  <c:v>8.7899608680879773</c:v>
                </c:pt>
                <c:pt idx="3096">
                  <c:v>8.7899608680879773</c:v>
                </c:pt>
                <c:pt idx="3097">
                  <c:v>8.7899608680879773</c:v>
                </c:pt>
                <c:pt idx="3098">
                  <c:v>8.7376905037219785</c:v>
                </c:pt>
                <c:pt idx="3099">
                  <c:v>8.8807609795600815</c:v>
                </c:pt>
                <c:pt idx="3100">
                  <c:v>8.8334998836064802</c:v>
                </c:pt>
                <c:pt idx="3101">
                  <c:v>8.8028679550470255</c:v>
                </c:pt>
                <c:pt idx="3102">
                  <c:v>8.7457982610614113</c:v>
                </c:pt>
                <c:pt idx="3103">
                  <c:v>8.7457982610614113</c:v>
                </c:pt>
                <c:pt idx="3104">
                  <c:v>8.3397742845965599</c:v>
                </c:pt>
                <c:pt idx="3105">
                  <c:v>7.6470137333698904</c:v>
                </c:pt>
                <c:pt idx="3106">
                  <c:v>7.2816151370234374</c:v>
                </c:pt>
                <c:pt idx="3107">
                  <c:v>7.3362163734206574</c:v>
                </c:pt>
                <c:pt idx="3108">
                  <c:v>7.0992002974319117</c:v>
                </c:pt>
                <c:pt idx="3109">
                  <c:v>6.952221826156455</c:v>
                </c:pt>
                <c:pt idx="3110">
                  <c:v>6.952221826156455</c:v>
                </c:pt>
                <c:pt idx="3111">
                  <c:v>6.952221826156455</c:v>
                </c:pt>
                <c:pt idx="3112">
                  <c:v>6.7288461135132902</c:v>
                </c:pt>
                <c:pt idx="3113">
                  <c:v>6.5600202235008886</c:v>
                </c:pt>
                <c:pt idx="3114">
                  <c:v>6.2215979720725043</c:v>
                </c:pt>
                <c:pt idx="3115">
                  <c:v>6.1537113424719116</c:v>
                </c:pt>
                <c:pt idx="3116">
                  <c:v>6.4347984228592114</c:v>
                </c:pt>
                <c:pt idx="3117">
                  <c:v>6.4347984228592114</c:v>
                </c:pt>
                <c:pt idx="3118">
                  <c:v>6.4347984228592114</c:v>
                </c:pt>
                <c:pt idx="3119">
                  <c:v>6.4371938013216594</c:v>
                </c:pt>
                <c:pt idx="3120">
                  <c:v>6.7475531122832546</c:v>
                </c:pt>
                <c:pt idx="3121">
                  <c:v>6.6852948653981299</c:v>
                </c:pt>
                <c:pt idx="3122">
                  <c:v>6.4630585473785906</c:v>
                </c:pt>
                <c:pt idx="3123">
                  <c:v>6.2062738894914977</c:v>
                </c:pt>
                <c:pt idx="3124">
                  <c:v>6.2062738894914977</c:v>
                </c:pt>
                <c:pt idx="3125">
                  <c:v>6.2062738894914977</c:v>
                </c:pt>
                <c:pt idx="3126">
                  <c:v>6.2586883440924597</c:v>
                </c:pt>
                <c:pt idx="3127">
                  <c:v>6.2589757256388134</c:v>
                </c:pt>
                <c:pt idx="3128">
                  <c:v>5.9580379462655237</c:v>
                </c:pt>
                <c:pt idx="3129">
                  <c:v>6.1662555398453991</c:v>
                </c:pt>
                <c:pt idx="3130">
                  <c:v>5.9764193987129399</c:v>
                </c:pt>
                <c:pt idx="3131">
                  <c:v>5.9764193987129399</c:v>
                </c:pt>
                <c:pt idx="3132">
                  <c:v>5.9764193987129399</c:v>
                </c:pt>
                <c:pt idx="3133">
                  <c:v>5.923459958755978</c:v>
                </c:pt>
                <c:pt idx="3134">
                  <c:v>6.1545134276012909</c:v>
                </c:pt>
                <c:pt idx="3135">
                  <c:v>6.3880288801723282</c:v>
                </c:pt>
                <c:pt idx="3136">
                  <c:v>6.5486030197664222</c:v>
                </c:pt>
                <c:pt idx="3137">
                  <c:v>6.4780144505531689</c:v>
                </c:pt>
                <c:pt idx="3138">
                  <c:v>6.4780144505531689</c:v>
                </c:pt>
                <c:pt idx="3139">
                  <c:v>6.4780144505531689</c:v>
                </c:pt>
                <c:pt idx="3140">
                  <c:v>6.4007983720686594</c:v>
                </c:pt>
                <c:pt idx="3141">
                  <c:v>6.3543688959925237</c:v>
                </c:pt>
                <c:pt idx="3142">
                  <c:v>6.6520874048253624</c:v>
                </c:pt>
                <c:pt idx="3143">
                  <c:v>6.5276962128695581</c:v>
                </c:pt>
                <c:pt idx="3144">
                  <c:v>6.3933787402487949</c:v>
                </c:pt>
                <c:pt idx="3145">
                  <c:v>6.3933787402487949</c:v>
                </c:pt>
                <c:pt idx="3146">
                  <c:v>6.3933787402487949</c:v>
                </c:pt>
                <c:pt idx="3147">
                  <c:v>6.1313739210942746</c:v>
                </c:pt>
                <c:pt idx="3148">
                  <c:v>6.1251495830253058</c:v>
                </c:pt>
                <c:pt idx="3149">
                  <c:v>6.0295673547585213</c:v>
                </c:pt>
                <c:pt idx="3150">
                  <c:v>6.2462877768372653</c:v>
                </c:pt>
                <c:pt idx="3151">
                  <c:v>6.2133348868778011</c:v>
                </c:pt>
                <c:pt idx="3152">
                  <c:v>6.2133348868778011</c:v>
                </c:pt>
                <c:pt idx="3153">
                  <c:v>6.2133348868778011</c:v>
                </c:pt>
                <c:pt idx="3154">
                  <c:v>5.6828798111761669</c:v>
                </c:pt>
                <c:pt idx="3155">
                  <c:v>5.6230500814425364</c:v>
                </c:pt>
                <c:pt idx="3156">
                  <c:v>5.7788241630503032</c:v>
                </c:pt>
                <c:pt idx="3157">
                  <c:v>5.779302174562873</c:v>
                </c:pt>
                <c:pt idx="3158">
                  <c:v>5.8245779935265887</c:v>
                </c:pt>
                <c:pt idx="3159">
                  <c:v>5.8245779935265887</c:v>
                </c:pt>
                <c:pt idx="3160">
                  <c:v>5.8245779935265887</c:v>
                </c:pt>
                <c:pt idx="3161">
                  <c:v>6.0310281432674921</c:v>
                </c:pt>
                <c:pt idx="3162">
                  <c:v>5.9225945588423086</c:v>
                </c:pt>
                <c:pt idx="3163">
                  <c:v>6.1714003315095569</c:v>
                </c:pt>
                <c:pt idx="3164">
                  <c:v>6.2488761643067843</c:v>
                </c:pt>
                <c:pt idx="3165">
                  <c:v>6.2283835075337013</c:v>
                </c:pt>
                <c:pt idx="3166">
                  <c:v>6.2283835075337013</c:v>
                </c:pt>
                <c:pt idx="3167">
                  <c:v>6.2283835075337013</c:v>
                </c:pt>
                <c:pt idx="3168">
                  <c:v>6.301956855765984</c:v>
                </c:pt>
                <c:pt idx="3169">
                  <c:v>6.0350101671198262</c:v>
                </c:pt>
                <c:pt idx="3170">
                  <c:v>6.034558213177772</c:v>
                </c:pt>
                <c:pt idx="3171">
                  <c:v>6.2157550366913394</c:v>
                </c:pt>
                <c:pt idx="3172">
                  <c:v>5.9788070718089417</c:v>
                </c:pt>
                <c:pt idx="3173">
                  <c:v>5.9788070718089417</c:v>
                </c:pt>
                <c:pt idx="3174">
                  <c:v>5.9788070718089417</c:v>
                </c:pt>
                <c:pt idx="3175">
                  <c:v>6.0708396922520684</c:v>
                </c:pt>
                <c:pt idx="3176">
                  <c:v>6.02861275302135</c:v>
                </c:pt>
                <c:pt idx="3177">
                  <c:v>6.1544021293135227</c:v>
                </c:pt>
                <c:pt idx="3178">
                  <c:v>6.0886958657857129</c:v>
                </c:pt>
                <c:pt idx="3179">
                  <c:v>6.0453741214097727</c:v>
                </c:pt>
                <c:pt idx="3180">
                  <c:v>6.0453741214097727</c:v>
                </c:pt>
                <c:pt idx="3181">
                  <c:v>6.0453741214097727</c:v>
                </c:pt>
                <c:pt idx="3182">
                  <c:v>5.6657663885370138</c:v>
                </c:pt>
                <c:pt idx="3183">
                  <c:v>5.7297854994658506</c:v>
                </c:pt>
                <c:pt idx="3184">
                  <c:v>5.6719287784621306</c:v>
                </c:pt>
                <c:pt idx="3185">
                  <c:v>5.4247419623448323</c:v>
                </c:pt>
                <c:pt idx="3186">
                  <c:v>5.1380023689982393</c:v>
                </c:pt>
                <c:pt idx="3187">
                  <c:v>5.1380023689982393</c:v>
                </c:pt>
                <c:pt idx="3188">
                  <c:v>5.1380023689982393</c:v>
                </c:pt>
                <c:pt idx="3189">
                  <c:v>5.1701686648530396</c:v>
                </c:pt>
                <c:pt idx="3190">
                  <c:v>5.1705871445340366</c:v>
                </c:pt>
                <c:pt idx="3191">
                  <c:v>5.5541941181381356</c:v>
                </c:pt>
                <c:pt idx="3192">
                  <c:v>5.6273154756737016</c:v>
                </c:pt>
                <c:pt idx="3193">
                  <c:v>5.6282357534646836</c:v>
                </c:pt>
                <c:pt idx="3194">
                  <c:v>5.6282357534646836</c:v>
                </c:pt>
                <c:pt idx="3195">
                  <c:v>5.6282357534646836</c:v>
                </c:pt>
                <c:pt idx="3196">
                  <c:v>5.3571990360513748</c:v>
                </c:pt>
                <c:pt idx="3197">
                  <c:v>5.8038505708419033</c:v>
                </c:pt>
                <c:pt idx="3198">
                  <c:v>5.7855001422341816</c:v>
                </c:pt>
                <c:pt idx="3199">
                  <c:v>5.6403851924961694</c:v>
                </c:pt>
                <c:pt idx="3200">
                  <c:v>5.8848900267849302</c:v>
                </c:pt>
                <c:pt idx="3201">
                  <c:v>5.8848900267849302</c:v>
                </c:pt>
                <c:pt idx="3202">
                  <c:v>5.8848900267849302</c:v>
                </c:pt>
                <c:pt idx="3203">
                  <c:v>6.1897244911056468</c:v>
                </c:pt>
                <c:pt idx="3204">
                  <c:v>6.2943036996354396</c:v>
                </c:pt>
                <c:pt idx="3205">
                  <c:v>6.3395012947498941</c:v>
                </c:pt>
                <c:pt idx="3206">
                  <c:v>6.3278099308626716</c:v>
                </c:pt>
                <c:pt idx="3207">
                  <c:v>6.3437073702562934</c:v>
                </c:pt>
                <c:pt idx="3208">
                  <c:v>6.3437073702562934</c:v>
                </c:pt>
                <c:pt idx="3209">
                  <c:v>6.3437073702562934</c:v>
                </c:pt>
                <c:pt idx="3210">
                  <c:v>6.2356391287142081</c:v>
                </c:pt>
                <c:pt idx="3211">
                  <c:v>6.4432109898489847</c:v>
                </c:pt>
                <c:pt idx="3212">
                  <c:v>6.3393720583586974</c:v>
                </c:pt>
                <c:pt idx="3213">
                  <c:v>6.4751912465565686</c:v>
                </c:pt>
                <c:pt idx="3214">
                  <c:v>6.6531536916472209</c:v>
                </c:pt>
                <c:pt idx="3215">
                  <c:v>6.6531536916472209</c:v>
                </c:pt>
                <c:pt idx="3216">
                  <c:v>6.6531536916472209</c:v>
                </c:pt>
                <c:pt idx="3217">
                  <c:v>6.6526012546654139</c:v>
                </c:pt>
                <c:pt idx="3218">
                  <c:v>6.5030733537134706</c:v>
                </c:pt>
                <c:pt idx="3219">
                  <c:v>6.5328867206238286</c:v>
                </c:pt>
                <c:pt idx="3220">
                  <c:v>6.631620133365443</c:v>
                </c:pt>
                <c:pt idx="3221">
                  <c:v>6.7793892829523923</c:v>
                </c:pt>
                <c:pt idx="3222">
                  <c:v>6.7793892829523923</c:v>
                </c:pt>
                <c:pt idx="3223">
                  <c:v>6.7793892829523923</c:v>
                </c:pt>
                <c:pt idx="3224">
                  <c:v>6.7916695664070303</c:v>
                </c:pt>
                <c:pt idx="3225">
                  <c:v>6.6988374037517993</c:v>
                </c:pt>
                <c:pt idx="3226">
                  <c:v>6.8324523251536977</c:v>
                </c:pt>
                <c:pt idx="3227">
                  <c:v>6.9728633324106353</c:v>
                </c:pt>
                <c:pt idx="3228">
                  <c:v>7.0091666071695711</c:v>
                </c:pt>
                <c:pt idx="3229">
                  <c:v>7.0091666071695711</c:v>
                </c:pt>
                <c:pt idx="3230">
                  <c:v>7.0091666071695711</c:v>
                </c:pt>
                <c:pt idx="3231">
                  <c:v>7.1015255926494198</c:v>
                </c:pt>
                <c:pt idx="3232">
                  <c:v>7.2198112287770044</c:v>
                </c:pt>
                <c:pt idx="3233">
                  <c:v>7.266964400770128</c:v>
                </c:pt>
                <c:pt idx="3234">
                  <c:v>7.1812553464694258</c:v>
                </c:pt>
                <c:pt idx="3235">
                  <c:v>7.3596638944837149</c:v>
                </c:pt>
                <c:pt idx="3236">
                  <c:v>7.3596638944837149</c:v>
                </c:pt>
                <c:pt idx="3237">
                  <c:v>7.3596638944837149</c:v>
                </c:pt>
                <c:pt idx="3238">
                  <c:v>7.329776750948878</c:v>
                </c:pt>
                <c:pt idx="3239">
                  <c:v>7.4588080872616818</c:v>
                </c:pt>
                <c:pt idx="3240">
                  <c:v>7.5174423442702087</c:v>
                </c:pt>
                <c:pt idx="3241">
                  <c:v>7.6455886489320939</c:v>
                </c:pt>
                <c:pt idx="3242">
                  <c:v>7.69874918197916</c:v>
                </c:pt>
                <c:pt idx="3243">
                  <c:v>7.69874918197916</c:v>
                </c:pt>
                <c:pt idx="3244">
                  <c:v>7.69874918197916</c:v>
                </c:pt>
                <c:pt idx="3245">
                  <c:v>7.6987596089484844</c:v>
                </c:pt>
                <c:pt idx="3246">
                  <c:v>7.7235010040967573</c:v>
                </c:pt>
                <c:pt idx="3247">
                  <c:v>7.7430234982041357</c:v>
                </c:pt>
                <c:pt idx="3248">
                  <c:v>7.7242921577891179</c:v>
                </c:pt>
                <c:pt idx="3249">
                  <c:v>7.8730417597285864</c:v>
                </c:pt>
                <c:pt idx="3250">
                  <c:v>7.8730417597285864</c:v>
                </c:pt>
                <c:pt idx="3251">
                  <c:v>7.8730417597285864</c:v>
                </c:pt>
                <c:pt idx="3252">
                  <c:v>8.0096089757179421</c:v>
                </c:pt>
                <c:pt idx="3253">
                  <c:v>8.0452495641034556</c:v>
                </c:pt>
                <c:pt idx="3254">
                  <c:v>8.1593262901688881</c:v>
                </c:pt>
                <c:pt idx="3255">
                  <c:v>8.1220347438247167</c:v>
                </c:pt>
                <c:pt idx="3256">
                  <c:v>8.2750100206818598</c:v>
                </c:pt>
                <c:pt idx="3257">
                  <c:v>8.2750100206818598</c:v>
                </c:pt>
                <c:pt idx="3258">
                  <c:v>8.2750100206818598</c:v>
                </c:pt>
                <c:pt idx="3259">
                  <c:v>8.0589860869975798</c:v>
                </c:pt>
                <c:pt idx="3260">
                  <c:v>8.0760249040687828</c:v>
                </c:pt>
                <c:pt idx="3261">
                  <c:v>7.9022799130378454</c:v>
                </c:pt>
                <c:pt idx="3262">
                  <c:v>7.9043937905401416</c:v>
                </c:pt>
                <c:pt idx="3263">
                  <c:v>7.8439849377618307</c:v>
                </c:pt>
                <c:pt idx="3264">
                  <c:v>7.8439849377618307</c:v>
                </c:pt>
                <c:pt idx="3265">
                  <c:v>7.8439849377618307</c:v>
                </c:pt>
                <c:pt idx="3266">
                  <c:v>8.0908451744941878</c:v>
                </c:pt>
                <c:pt idx="3267">
                  <c:v>8.1507967904495118</c:v>
                </c:pt>
                <c:pt idx="3268">
                  <c:v>8.1942686025792408</c:v>
                </c:pt>
                <c:pt idx="3269">
                  <c:v>8.4503323395783596</c:v>
                </c:pt>
                <c:pt idx="3270">
                  <c:v>8.4027519045083778</c:v>
                </c:pt>
                <c:pt idx="3271">
                  <c:v>8.4027519045083778</c:v>
                </c:pt>
                <c:pt idx="3272">
                  <c:v>8.4027519045083778</c:v>
                </c:pt>
                <c:pt idx="3273">
                  <c:v>8.3910477728161084</c:v>
                </c:pt>
                <c:pt idx="3274">
                  <c:v>8.3784230940068625</c:v>
                </c:pt>
                <c:pt idx="3275">
                  <c:v>8.4121218166999707</c:v>
                </c:pt>
                <c:pt idx="3276">
                  <c:v>8.6062496771295489</c:v>
                </c:pt>
                <c:pt idx="3277">
                  <c:v>8.2257336296554744</c:v>
                </c:pt>
                <c:pt idx="3278">
                  <c:v>8.2257336296554744</c:v>
                </c:pt>
                <c:pt idx="3279">
                  <c:v>8.2257336296554744</c:v>
                </c:pt>
                <c:pt idx="3280">
                  <c:v>8.2184525011873522</c:v>
                </c:pt>
                <c:pt idx="3281">
                  <c:v>8.2626722959311625</c:v>
                </c:pt>
                <c:pt idx="3282">
                  <c:v>8.0883569940726296</c:v>
                </c:pt>
                <c:pt idx="3283">
                  <c:v>8.1593437329961596</c:v>
                </c:pt>
                <c:pt idx="3284">
                  <c:v>8.2605193405972397</c:v>
                </c:pt>
                <c:pt idx="3285">
                  <c:v>8.2605193405972397</c:v>
                </c:pt>
                <c:pt idx="3286">
                  <c:v>7.9092006075155643</c:v>
                </c:pt>
                <c:pt idx="3287">
                  <c:v>6.0889310185531684</c:v>
                </c:pt>
                <c:pt idx="3288">
                  <c:v>6.1481845809359683</c:v>
                </c:pt>
                <c:pt idx="3289">
                  <c:v>6.1897445162122562</c:v>
                </c:pt>
                <c:pt idx="3290">
                  <c:v>6.0829926169660311</c:v>
                </c:pt>
                <c:pt idx="3291">
                  <c:v>6.1050495517965224</c:v>
                </c:pt>
                <c:pt idx="3292">
                  <c:v>6.1050495517965224</c:v>
                </c:pt>
                <c:pt idx="3293">
                  <c:v>6.1050495517965224</c:v>
                </c:pt>
                <c:pt idx="3294">
                  <c:v>5.9670707337047437</c:v>
                </c:pt>
                <c:pt idx="3295">
                  <c:v>5.976248024468866</c:v>
                </c:pt>
                <c:pt idx="3296">
                  <c:v>5.9804903581334097</c:v>
                </c:pt>
                <c:pt idx="3297">
                  <c:v>5.9993983074541717</c:v>
                </c:pt>
                <c:pt idx="3298">
                  <c:v>6.0155959097050387</c:v>
                </c:pt>
                <c:pt idx="3299">
                  <c:v>6.0155959097050387</c:v>
                </c:pt>
                <c:pt idx="3300">
                  <c:v>6.0155959097050387</c:v>
                </c:pt>
                <c:pt idx="3301">
                  <c:v>5.9665373330729494</c:v>
                </c:pt>
                <c:pt idx="3302">
                  <c:v>5.9484037299400088</c:v>
                </c:pt>
                <c:pt idx="3303">
                  <c:v>5.8532306232651186</c:v>
                </c:pt>
                <c:pt idx="3304">
                  <c:v>6.3878166679277699</c:v>
                </c:pt>
                <c:pt idx="3305">
                  <c:v>6.3870625127923244</c:v>
                </c:pt>
                <c:pt idx="3306">
                  <c:v>6.3870625127923244</c:v>
                </c:pt>
                <c:pt idx="3307">
                  <c:v>6.3870625127923244</c:v>
                </c:pt>
                <c:pt idx="3308">
                  <c:v>6.523696283589997</c:v>
                </c:pt>
                <c:pt idx="3309">
                  <c:v>6.6812271591544254</c:v>
                </c:pt>
                <c:pt idx="3310">
                  <c:v>6.6050648336154998</c:v>
                </c:pt>
                <c:pt idx="3311">
                  <c:v>6.6358727374445987</c:v>
                </c:pt>
                <c:pt idx="3312">
                  <c:v>6.7861198079909819</c:v>
                </c:pt>
                <c:pt idx="3313">
                  <c:v>6.7861198079909819</c:v>
                </c:pt>
                <c:pt idx="3314">
                  <c:v>6.7861198079909819</c:v>
                </c:pt>
                <c:pt idx="3315">
                  <c:v>6.8916272014587809</c:v>
                </c:pt>
                <c:pt idx="3316">
                  <c:v>6.9333965711068064</c:v>
                </c:pt>
                <c:pt idx="3317">
                  <c:v>6.9006016298063084</c:v>
                </c:pt>
                <c:pt idx="3318">
                  <c:v>6.962629953885731</c:v>
                </c:pt>
                <c:pt idx="3319">
                  <c:v>7.1172801300338353</c:v>
                </c:pt>
                <c:pt idx="3320">
                  <c:v>7.1172801300338353</c:v>
                </c:pt>
                <c:pt idx="3321">
                  <c:v>7.1172801300338353</c:v>
                </c:pt>
                <c:pt idx="3322">
                  <c:v>7.1064693433588904</c:v>
                </c:pt>
                <c:pt idx="3323">
                  <c:v>6.8634690748527349</c:v>
                </c:pt>
                <c:pt idx="3324">
                  <c:v>6.847123604922241</c:v>
                </c:pt>
                <c:pt idx="3325">
                  <c:v>6.948657929642426</c:v>
                </c:pt>
                <c:pt idx="3326">
                  <c:v>6.801064774461878</c:v>
                </c:pt>
                <c:pt idx="3327">
                  <c:v>6.801064774461878</c:v>
                </c:pt>
                <c:pt idx="3328">
                  <c:v>6.801064774461878</c:v>
                </c:pt>
                <c:pt idx="3329">
                  <c:v>6.3345830394352678</c:v>
                </c:pt>
                <c:pt idx="3330">
                  <c:v>6.6503813293807772</c:v>
                </c:pt>
                <c:pt idx="3331">
                  <c:v>6.8369890581369477</c:v>
                </c:pt>
                <c:pt idx="3332">
                  <c:v>7.0187690898997008</c:v>
                </c:pt>
                <c:pt idx="3333">
                  <c:v>6.953435602032469</c:v>
                </c:pt>
                <c:pt idx="3334">
                  <c:v>6.953435602032469</c:v>
                </c:pt>
                <c:pt idx="3335">
                  <c:v>6.953435602032469</c:v>
                </c:pt>
                <c:pt idx="3336">
                  <c:v>6.8774411466945553</c:v>
                </c:pt>
                <c:pt idx="3337">
                  <c:v>6.9389054777060668</c:v>
                </c:pt>
                <c:pt idx="3338">
                  <c:v>6.9142533883617121</c:v>
                </c:pt>
                <c:pt idx="3339">
                  <c:v>6.792562718775268</c:v>
                </c:pt>
                <c:pt idx="3340">
                  <c:v>6.8609579897146382</c:v>
                </c:pt>
                <c:pt idx="3341">
                  <c:v>6.8609579897146382</c:v>
                </c:pt>
                <c:pt idx="3342">
                  <c:v>6.8609579897146382</c:v>
                </c:pt>
                <c:pt idx="3343">
                  <c:v>6.8611700400201387</c:v>
                </c:pt>
                <c:pt idx="3344">
                  <c:v>6.8741052430364409</c:v>
                </c:pt>
                <c:pt idx="3345">
                  <c:v>6.7594881911372253</c:v>
                </c:pt>
                <c:pt idx="3346">
                  <c:v>6.7880556703893937</c:v>
                </c:pt>
                <c:pt idx="3347">
                  <c:v>6.7811167076489891</c:v>
                </c:pt>
                <c:pt idx="3348">
                  <c:v>6.7811167076489891</c:v>
                </c:pt>
                <c:pt idx="3349">
                  <c:v>6.7811167076489891</c:v>
                </c:pt>
                <c:pt idx="3350">
                  <c:v>6.6892403582594824</c:v>
                </c:pt>
                <c:pt idx="3351">
                  <c:v>6.9103954669859542</c:v>
                </c:pt>
                <c:pt idx="3352">
                  <c:v>7.0814807000477913</c:v>
                </c:pt>
                <c:pt idx="3353">
                  <c:v>7.0897576374633262</c:v>
                </c:pt>
                <c:pt idx="3354">
                  <c:v>7.2388074546557908</c:v>
                </c:pt>
                <c:pt idx="3355">
                  <c:v>7.2388074546557908</c:v>
                </c:pt>
                <c:pt idx="3356">
                  <c:v>7.2388074546557908</c:v>
                </c:pt>
                <c:pt idx="3357">
                  <c:v>7.2383898840675771</c:v>
                </c:pt>
                <c:pt idx="3358">
                  <c:v>7.1157086696372156</c:v>
                </c:pt>
                <c:pt idx="3359">
                  <c:v>7.2016404588309744</c:v>
                </c:pt>
                <c:pt idx="3360">
                  <c:v>7.3620472914440356</c:v>
                </c:pt>
                <c:pt idx="3361">
                  <c:v>7.2931739978784798</c:v>
                </c:pt>
                <c:pt idx="3362">
                  <c:v>7.2931739978784798</c:v>
                </c:pt>
                <c:pt idx="3363">
                  <c:v>7.2931739978784798</c:v>
                </c:pt>
                <c:pt idx="3364">
                  <c:v>7.394637812250469</c:v>
                </c:pt>
                <c:pt idx="3365">
                  <c:v>7.4609955143071218</c:v>
                </c:pt>
                <c:pt idx="3366">
                  <c:v>7.5828197703608504</c:v>
                </c:pt>
                <c:pt idx="3367">
                  <c:v>7.551387153228676</c:v>
                </c:pt>
                <c:pt idx="3368">
                  <c:v>7.5086800401571772</c:v>
                </c:pt>
                <c:pt idx="3369">
                  <c:v>7.5086800401571772</c:v>
                </c:pt>
                <c:pt idx="3370">
                  <c:v>7.5086800401571772</c:v>
                </c:pt>
                <c:pt idx="3371">
                  <c:v>7.2773025124880046</c:v>
                </c:pt>
                <c:pt idx="3372">
                  <c:v>7.1325164750533547</c:v>
                </c:pt>
                <c:pt idx="3373">
                  <c:v>7.060503139863755</c:v>
                </c:pt>
                <c:pt idx="3374">
                  <c:v>7.3019609367640319</c:v>
                </c:pt>
                <c:pt idx="3375">
                  <c:v>7.3919456108944059</c:v>
                </c:pt>
                <c:pt idx="3376">
                  <c:v>7.3919456108944059</c:v>
                </c:pt>
                <c:pt idx="3377">
                  <c:v>7.0185598487753946</c:v>
                </c:pt>
                <c:pt idx="3378">
                  <c:v>7.9993118574233923</c:v>
                </c:pt>
                <c:pt idx="3379">
                  <c:v>7.9975151926174561</c:v>
                </c:pt>
                <c:pt idx="3380">
                  <c:v>8.083451564102127</c:v>
                </c:pt>
                <c:pt idx="3381">
                  <c:v>8.0833926501889408</c:v>
                </c:pt>
                <c:pt idx="3382">
                  <c:v>8.076790498528819</c:v>
                </c:pt>
                <c:pt idx="3383">
                  <c:v>8.076790498528819</c:v>
                </c:pt>
                <c:pt idx="3384">
                  <c:v>8.076790498528819</c:v>
                </c:pt>
                <c:pt idx="3385">
                  <c:v>8.0435066316329564</c:v>
                </c:pt>
                <c:pt idx="3386">
                  <c:v>8.174911423731281</c:v>
                </c:pt>
                <c:pt idx="3387">
                  <c:v>8.2079579851935662</c:v>
                </c:pt>
                <c:pt idx="3388">
                  <c:v>8.2255439712906107</c:v>
                </c:pt>
                <c:pt idx="3389">
                  <c:v>8.2338321795432208</c:v>
                </c:pt>
                <c:pt idx="3390">
                  <c:v>8.2338321795432208</c:v>
                </c:pt>
                <c:pt idx="3391">
                  <c:v>8.2338321795432208</c:v>
                </c:pt>
                <c:pt idx="3392">
                  <c:v>8.3467106518727778</c:v>
                </c:pt>
                <c:pt idx="3393">
                  <c:v>8.2755717755623248</c:v>
                </c:pt>
                <c:pt idx="3394">
                  <c:v>8.2588046768701702</c:v>
                </c:pt>
                <c:pt idx="3395">
                  <c:v>8.2183454705568675</c:v>
                </c:pt>
                <c:pt idx="3396">
                  <c:v>8.2392834748181105</c:v>
                </c:pt>
                <c:pt idx="3397">
                  <c:v>8.2392834748181105</c:v>
                </c:pt>
                <c:pt idx="3398">
                  <c:v>8.2392834748181105</c:v>
                </c:pt>
                <c:pt idx="3399">
                  <c:v>8.3609159544965319</c:v>
                </c:pt>
                <c:pt idx="3400">
                  <c:v>8.3248854078100329</c:v>
                </c:pt>
                <c:pt idx="3401">
                  <c:v>8.4360555387501108</c:v>
                </c:pt>
                <c:pt idx="3402">
                  <c:v>8.4532358658267022</c:v>
                </c:pt>
                <c:pt idx="3403">
                  <c:v>8.6476013497513353</c:v>
                </c:pt>
                <c:pt idx="3404">
                  <c:v>8.6476013497513353</c:v>
                </c:pt>
                <c:pt idx="3405">
                  <c:v>8.6476013497513353</c:v>
                </c:pt>
                <c:pt idx="3406">
                  <c:v>8.3967982718459169</c:v>
                </c:pt>
                <c:pt idx="3407">
                  <c:v>8.320760896477827</c:v>
                </c:pt>
                <c:pt idx="3408">
                  <c:v>8.2152421901035293</c:v>
                </c:pt>
                <c:pt idx="3409">
                  <c:v>8.0406827786501864</c:v>
                </c:pt>
                <c:pt idx="3410">
                  <c:v>7.9819291598259108</c:v>
                </c:pt>
                <c:pt idx="3411">
                  <c:v>7.9819291598259108</c:v>
                </c:pt>
                <c:pt idx="3412">
                  <c:v>7.9819291598259108</c:v>
                </c:pt>
                <c:pt idx="3413">
                  <c:v>7.7587375580713793</c:v>
                </c:pt>
                <c:pt idx="3414">
                  <c:v>7.7090578245827883</c:v>
                </c:pt>
                <c:pt idx="3415">
                  <c:v>7.8114787084305801</c:v>
                </c:pt>
                <c:pt idx="3416">
                  <c:v>8.2187758046856025</c:v>
                </c:pt>
                <c:pt idx="3417">
                  <c:v>7.9816785563899399</c:v>
                </c:pt>
                <c:pt idx="3418">
                  <c:v>7.9816785563899399</c:v>
                </c:pt>
                <c:pt idx="3419">
                  <c:v>7.9816785563899399</c:v>
                </c:pt>
                <c:pt idx="3420">
                  <c:v>7.7732327218354191</c:v>
                </c:pt>
                <c:pt idx="3421">
                  <c:v>7.8712048022757557</c:v>
                </c:pt>
                <c:pt idx="3422">
                  <c:v>7.5262577698894271</c:v>
                </c:pt>
                <c:pt idx="3423">
                  <c:v>7.4495320119437904</c:v>
                </c:pt>
                <c:pt idx="3424">
                  <c:v>7.6347374491990454</c:v>
                </c:pt>
                <c:pt idx="3425">
                  <c:v>7.6347374491990454</c:v>
                </c:pt>
                <c:pt idx="3426">
                  <c:v>7.6347374491990454</c:v>
                </c:pt>
                <c:pt idx="3427">
                  <c:v>7.6699499903877939</c:v>
                </c:pt>
                <c:pt idx="3428">
                  <c:v>7.7312155742538557</c:v>
                </c:pt>
                <c:pt idx="3429">
                  <c:v>7.8198397166535978</c:v>
                </c:pt>
                <c:pt idx="3430">
                  <c:v>7.707453382452468</c:v>
                </c:pt>
                <c:pt idx="3431">
                  <c:v>7.5334292511079202</c:v>
                </c:pt>
                <c:pt idx="3432">
                  <c:v>7.5334292511079202</c:v>
                </c:pt>
                <c:pt idx="3433">
                  <c:v>7.5334292511079202</c:v>
                </c:pt>
                <c:pt idx="3434">
                  <c:v>7.6452161665994476</c:v>
                </c:pt>
                <c:pt idx="3435">
                  <c:v>7.5526705869044424</c:v>
                </c:pt>
                <c:pt idx="3436">
                  <c:v>7.5225530918299839</c:v>
                </c:pt>
                <c:pt idx="3437">
                  <c:v>7.6288884858924089</c:v>
                </c:pt>
                <c:pt idx="3438">
                  <c:v>7.5711839064293063</c:v>
                </c:pt>
                <c:pt idx="3439">
                  <c:v>7.5711839064293063</c:v>
                </c:pt>
                <c:pt idx="3440">
                  <c:v>7.5711839064293063</c:v>
                </c:pt>
                <c:pt idx="3441">
                  <c:v>7.5707399652252452</c:v>
                </c:pt>
                <c:pt idx="3442">
                  <c:v>7.414437787500149</c:v>
                </c:pt>
                <c:pt idx="3443">
                  <c:v>7.5893613255273182</c:v>
                </c:pt>
                <c:pt idx="3444">
                  <c:v>7.6215584044353193</c:v>
                </c:pt>
                <c:pt idx="3445">
                  <c:v>7.4382868243510032</c:v>
                </c:pt>
                <c:pt idx="3446">
                  <c:v>7.4382868243510032</c:v>
                </c:pt>
                <c:pt idx="3447">
                  <c:v>7.4382868243510032</c:v>
                </c:pt>
                <c:pt idx="3448">
                  <c:v>7.2055452364966808</c:v>
                </c:pt>
                <c:pt idx="3449">
                  <c:v>7.3088727642582247</c:v>
                </c:pt>
                <c:pt idx="3450">
                  <c:v>7.4233161632330056</c:v>
                </c:pt>
                <c:pt idx="3451">
                  <c:v>7.4220474180042171</c:v>
                </c:pt>
                <c:pt idx="3452">
                  <c:v>7.2699291685863088</c:v>
                </c:pt>
                <c:pt idx="3453">
                  <c:v>7.2699291685863088</c:v>
                </c:pt>
                <c:pt idx="3454">
                  <c:v>7.2699291685863088</c:v>
                </c:pt>
                <c:pt idx="3455">
                  <c:v>7.4291636924606257</c:v>
                </c:pt>
                <c:pt idx="3456">
                  <c:v>7.5296497099697657</c:v>
                </c:pt>
                <c:pt idx="3457">
                  <c:v>7.4138743861993301</c:v>
                </c:pt>
                <c:pt idx="3458">
                  <c:v>7.4104341215008738</c:v>
                </c:pt>
                <c:pt idx="3459">
                  <c:v>7.2476631574971773</c:v>
                </c:pt>
                <c:pt idx="3460">
                  <c:v>7.2476631574971773</c:v>
                </c:pt>
                <c:pt idx="3461">
                  <c:v>7.2476631574971773</c:v>
                </c:pt>
                <c:pt idx="3462">
                  <c:v>7.1834756832676261</c:v>
                </c:pt>
                <c:pt idx="3463">
                  <c:v>6.8449957399440864</c:v>
                </c:pt>
                <c:pt idx="3464">
                  <c:v>6.8442503611861403</c:v>
                </c:pt>
                <c:pt idx="3465">
                  <c:v>6.8313785232788504</c:v>
                </c:pt>
                <c:pt idx="3466">
                  <c:v>6.595562355993132</c:v>
                </c:pt>
                <c:pt idx="3467">
                  <c:v>6.595562355993132</c:v>
                </c:pt>
                <c:pt idx="3468">
                  <c:v>6.595562355993132</c:v>
                </c:pt>
                <c:pt idx="3469">
                  <c:v>6.2891999556882103</c:v>
                </c:pt>
                <c:pt idx="3470">
                  <c:v>6.4388101988098541</c:v>
                </c:pt>
                <c:pt idx="3471">
                  <c:v>6.3712392054714311</c:v>
                </c:pt>
                <c:pt idx="3472">
                  <c:v>6.5717857156273638</c:v>
                </c:pt>
                <c:pt idx="3473">
                  <c:v>6.6211357162983289</c:v>
                </c:pt>
                <c:pt idx="3474">
                  <c:v>6.6211357162983289</c:v>
                </c:pt>
                <c:pt idx="3475">
                  <c:v>6.6211357162983289</c:v>
                </c:pt>
                <c:pt idx="3476">
                  <c:v>6.7372515253022556</c:v>
                </c:pt>
                <c:pt idx="3477">
                  <c:v>6.5463345892575333</c:v>
                </c:pt>
                <c:pt idx="3478">
                  <c:v>6.5372085527469634</c:v>
                </c:pt>
                <c:pt idx="3479">
                  <c:v>6.4377706783487101</c:v>
                </c:pt>
                <c:pt idx="3480">
                  <c:v>6.5676038456340784</c:v>
                </c:pt>
                <c:pt idx="3481">
                  <c:v>6.5676038456340784</c:v>
                </c:pt>
                <c:pt idx="3482">
                  <c:v>6.5676038456340784</c:v>
                </c:pt>
                <c:pt idx="3483">
                  <c:v>6.5071943661116194</c:v>
                </c:pt>
                <c:pt idx="3484">
                  <c:v>6.5944328378225512</c:v>
                </c:pt>
                <c:pt idx="3485">
                  <c:v>6.4424200546658161</c:v>
                </c:pt>
                <c:pt idx="3486">
                  <c:v>6.4929566352043127</c:v>
                </c:pt>
                <c:pt idx="3487">
                  <c:v>6.3040806982411324</c:v>
                </c:pt>
                <c:pt idx="3488">
                  <c:v>6.3040806982411324</c:v>
                </c:pt>
                <c:pt idx="3489">
                  <c:v>6.3040806982411324</c:v>
                </c:pt>
                <c:pt idx="3490">
                  <c:v>6.3072910608656318</c:v>
                </c:pt>
                <c:pt idx="3491">
                  <c:v>6.2388449114420954</c:v>
                </c:pt>
                <c:pt idx="3492">
                  <c:v>6.2586951309124448</c:v>
                </c:pt>
                <c:pt idx="3493">
                  <c:v>6.4368304121617559</c:v>
                </c:pt>
                <c:pt idx="3494">
                  <c:v>6.4581126421758297</c:v>
                </c:pt>
                <c:pt idx="3495">
                  <c:v>6.4581126421758297</c:v>
                </c:pt>
                <c:pt idx="3496">
                  <c:v>6.4581126421758297</c:v>
                </c:pt>
                <c:pt idx="3497">
                  <c:v>6.5318739405028943</c:v>
                </c:pt>
                <c:pt idx="3498">
                  <c:v>6.4509174140509922</c:v>
                </c:pt>
                <c:pt idx="3499">
                  <c:v>6.6563915773617461</c:v>
                </c:pt>
                <c:pt idx="3500">
                  <c:v>6.4461970382671732</c:v>
                </c:pt>
                <c:pt idx="3501">
                  <c:v>6.4447859320581538</c:v>
                </c:pt>
                <c:pt idx="3502">
                  <c:v>6.4447859320581538</c:v>
                </c:pt>
                <c:pt idx="3503">
                  <c:v>6.4447859320581538</c:v>
                </c:pt>
                <c:pt idx="3504">
                  <c:v>6.4347560132406532</c:v>
                </c:pt>
                <c:pt idx="3505">
                  <c:v>6.2172154196410743</c:v>
                </c:pt>
                <c:pt idx="3506">
                  <c:v>6.1309469560310248</c:v>
                </c:pt>
                <c:pt idx="3507">
                  <c:v>6.1226223243566338</c:v>
                </c:pt>
                <c:pt idx="3508">
                  <c:v>6.2005494965638466</c:v>
                </c:pt>
                <c:pt idx="3509">
                  <c:v>6.2005494965638466</c:v>
                </c:pt>
                <c:pt idx="3510">
                  <c:v>6.2005494965638466</c:v>
                </c:pt>
                <c:pt idx="3511">
                  <c:v>6.1924159431486787</c:v>
                </c:pt>
                <c:pt idx="3512">
                  <c:v>6.2196134111766188</c:v>
                </c:pt>
                <c:pt idx="3513">
                  <c:v>6.363848590153105</c:v>
                </c:pt>
                <c:pt idx="3514">
                  <c:v>6.3305369366520328</c:v>
                </c:pt>
                <c:pt idx="3515">
                  <c:v>6.4961358852210678</c:v>
                </c:pt>
                <c:pt idx="3516">
                  <c:v>6.4961358852210678</c:v>
                </c:pt>
                <c:pt idx="3517">
                  <c:v>6.4961358852210678</c:v>
                </c:pt>
                <c:pt idx="3518">
                  <c:v>6.5154266252570672</c:v>
                </c:pt>
                <c:pt idx="3519">
                  <c:v>6.5068440276372232</c:v>
                </c:pt>
                <c:pt idx="3520">
                  <c:v>6.5729335864626233</c:v>
                </c:pt>
                <c:pt idx="3521">
                  <c:v>6.6550786840532208</c:v>
                </c:pt>
                <c:pt idx="3522">
                  <c:v>6.706169716510157</c:v>
                </c:pt>
                <c:pt idx="3523">
                  <c:v>6.706169716510157</c:v>
                </c:pt>
                <c:pt idx="3524">
                  <c:v>6.706169716510157</c:v>
                </c:pt>
                <c:pt idx="3525">
                  <c:v>6.8005631200996506</c:v>
                </c:pt>
                <c:pt idx="3526">
                  <c:v>6.8207978110090197</c:v>
                </c:pt>
                <c:pt idx="3527">
                  <c:v>6.8621927493873933</c:v>
                </c:pt>
                <c:pt idx="3528">
                  <c:v>6.8622621872232328</c:v>
                </c:pt>
                <c:pt idx="3529">
                  <c:v>6.8738330076392158</c:v>
                </c:pt>
                <c:pt idx="3530">
                  <c:v>6.8738330076392158</c:v>
                </c:pt>
                <c:pt idx="3531">
                  <c:v>6.8738330076392158</c:v>
                </c:pt>
                <c:pt idx="3532">
                  <c:v>6.6705683662167958</c:v>
                </c:pt>
                <c:pt idx="3533">
                  <c:v>6.6703415985035601</c:v>
                </c:pt>
                <c:pt idx="3534">
                  <c:v>6.6187647029424497</c:v>
                </c:pt>
                <c:pt idx="3535">
                  <c:v>6.5154946087810508</c:v>
                </c:pt>
                <c:pt idx="3536">
                  <c:v>6.4618963307201573</c:v>
                </c:pt>
                <c:pt idx="3537">
                  <c:v>6.4618963307201573</c:v>
                </c:pt>
                <c:pt idx="3538">
                  <c:v>6.4618963307201573</c:v>
                </c:pt>
                <c:pt idx="3539">
                  <c:v>6.4475810069858506</c:v>
                </c:pt>
                <c:pt idx="3540">
                  <c:v>6.3896944787876819</c:v>
                </c:pt>
                <c:pt idx="3541">
                  <c:v>6.4140798614853773</c:v>
                </c:pt>
                <c:pt idx="3542">
                  <c:v>6.4016669578369418</c:v>
                </c:pt>
                <c:pt idx="3543">
                  <c:v>6.4785989673341371</c:v>
                </c:pt>
                <c:pt idx="3544">
                  <c:v>6.4785989673341371</c:v>
                </c:pt>
                <c:pt idx="3545">
                  <c:v>6.4785989673341371</c:v>
                </c:pt>
                <c:pt idx="3546">
                  <c:v>6.6090035404092777</c:v>
                </c:pt>
                <c:pt idx="3547">
                  <c:v>6.573628532616115</c:v>
                </c:pt>
                <c:pt idx="3548">
                  <c:v>6.6292825316000199</c:v>
                </c:pt>
                <c:pt idx="3549">
                  <c:v>6.6528162028265472</c:v>
                </c:pt>
                <c:pt idx="3550">
                  <c:v>6.6872299181070032</c:v>
                </c:pt>
                <c:pt idx="3551">
                  <c:v>6.6872299181070032</c:v>
                </c:pt>
                <c:pt idx="3552">
                  <c:v>6.6872299181070032</c:v>
                </c:pt>
                <c:pt idx="3553">
                  <c:v>6.6210418357353209</c:v>
                </c:pt>
                <c:pt idx="3554">
                  <c:v>6.6214624167500711</c:v>
                </c:pt>
                <c:pt idx="3555">
                  <c:v>6.6214382424583844</c:v>
                </c:pt>
                <c:pt idx="3556">
                  <c:v>6.6565571350136121</c:v>
                </c:pt>
                <c:pt idx="3557">
                  <c:v>6.590049864947642</c:v>
                </c:pt>
                <c:pt idx="3558">
                  <c:v>6.6028776596903844</c:v>
                </c:pt>
                <c:pt idx="3559">
                  <c:v>6.6028776596903844</c:v>
                </c:pt>
                <c:pt idx="3560">
                  <c:v>6.5531023725936146</c:v>
                </c:pt>
                <c:pt idx="3561">
                  <c:v>6.2019226089900039</c:v>
                </c:pt>
                <c:pt idx="3562">
                  <c:v>6.4488994285751646</c:v>
                </c:pt>
                <c:pt idx="3563">
                  <c:v>6.5591706100349754</c:v>
                </c:pt>
                <c:pt idx="3564">
                  <c:v>6.5615943622920279</c:v>
                </c:pt>
                <c:pt idx="3565">
                  <c:v>6.5615943622920279</c:v>
                </c:pt>
                <c:pt idx="3566">
                  <c:v>6.5615943622920279</c:v>
                </c:pt>
                <c:pt idx="3567">
                  <c:v>6.6792373073055931</c:v>
                </c:pt>
                <c:pt idx="3568">
                  <c:v>6.8050275127512831</c:v>
                </c:pt>
                <c:pt idx="3569">
                  <c:v>6.8785452639754192</c:v>
                </c:pt>
                <c:pt idx="3570">
                  <c:v>6.8912723834079692</c:v>
                </c:pt>
                <c:pt idx="3571">
                  <c:v>6.9109929017749154</c:v>
                </c:pt>
                <c:pt idx="3572">
                  <c:v>6.9109929017749154</c:v>
                </c:pt>
                <c:pt idx="3573">
                  <c:v>6.9109929017749154</c:v>
                </c:pt>
                <c:pt idx="3574">
                  <c:v>7.0103215315660448</c:v>
                </c:pt>
                <c:pt idx="3575">
                  <c:v>7.0750190797633454</c:v>
                </c:pt>
                <c:pt idx="3576">
                  <c:v>7.120470956780963</c:v>
                </c:pt>
                <c:pt idx="3577">
                  <c:v>7.1805231364822024</c:v>
                </c:pt>
                <c:pt idx="3578">
                  <c:v>7.1909839054685714</c:v>
                </c:pt>
                <c:pt idx="3579">
                  <c:v>7.1909839054685714</c:v>
                </c:pt>
                <c:pt idx="3580">
                  <c:v>7.1909839054685714</c:v>
                </c:pt>
                <c:pt idx="3581">
                  <c:v>7.1909839054685714</c:v>
                </c:pt>
                <c:pt idx="3582">
                  <c:v>7.3359621006112512</c:v>
                </c:pt>
                <c:pt idx="3583">
                  <c:v>7.2957809542052114</c:v>
                </c:pt>
                <c:pt idx="3584">
                  <c:v>7.2885134261563103</c:v>
                </c:pt>
                <c:pt idx="3585">
                  <c:v>7.2020898205994834</c:v>
                </c:pt>
                <c:pt idx="3586">
                  <c:v>7.2020898205994834</c:v>
                </c:pt>
                <c:pt idx="3587">
                  <c:v>7.2020898205994834</c:v>
                </c:pt>
                <c:pt idx="3588">
                  <c:v>7.078613238976236</c:v>
                </c:pt>
                <c:pt idx="3589">
                  <c:v>7.1896182977805383</c:v>
                </c:pt>
                <c:pt idx="3590">
                  <c:v>7.2148856564835091</c:v>
                </c:pt>
                <c:pt idx="3591">
                  <c:v>7.2714719523289642</c:v>
                </c:pt>
                <c:pt idx="3592">
                  <c:v>7.1884366550779593</c:v>
                </c:pt>
                <c:pt idx="3593">
                  <c:v>7.1884366550779593</c:v>
                </c:pt>
                <c:pt idx="3594">
                  <c:v>7.1884366550779593</c:v>
                </c:pt>
                <c:pt idx="3595">
                  <c:v>7.3763931141895203</c:v>
                </c:pt>
                <c:pt idx="3596">
                  <c:v>7.5730942864053867</c:v>
                </c:pt>
                <c:pt idx="3597">
                  <c:v>7.3991968836792728</c:v>
                </c:pt>
                <c:pt idx="3598">
                  <c:v>7.4217861740659634</c:v>
                </c:pt>
                <c:pt idx="3599">
                  <c:v>7.6729986674860262</c:v>
                </c:pt>
                <c:pt idx="3600">
                  <c:v>7.6729986674860262</c:v>
                </c:pt>
                <c:pt idx="3601">
                  <c:v>7.6729986674860262</c:v>
                </c:pt>
                <c:pt idx="3602">
                  <c:v>7.7979224420488347</c:v>
                </c:pt>
                <c:pt idx="3603">
                  <c:v>7.856384851671951</c:v>
                </c:pt>
                <c:pt idx="3604">
                  <c:v>7.868151266394273</c:v>
                </c:pt>
                <c:pt idx="3605">
                  <c:v>7.7989789550812274</c:v>
                </c:pt>
                <c:pt idx="3606">
                  <c:v>7.7927680346745989</c:v>
                </c:pt>
                <c:pt idx="3607">
                  <c:v>7.7927680346745989</c:v>
                </c:pt>
                <c:pt idx="3608">
                  <c:v>7.7927680346745989</c:v>
                </c:pt>
                <c:pt idx="3609">
                  <c:v>7.7927680346745989</c:v>
                </c:pt>
                <c:pt idx="3610">
                  <c:v>7.865349186075246</c:v>
                </c:pt>
                <c:pt idx="3611">
                  <c:v>8.0147979910960032</c:v>
                </c:pt>
                <c:pt idx="3612">
                  <c:v>7.9818103893308923</c:v>
                </c:pt>
                <c:pt idx="3613">
                  <c:v>7.8992189489098816</c:v>
                </c:pt>
                <c:pt idx="3614">
                  <c:v>7.8992189489098816</c:v>
                </c:pt>
                <c:pt idx="3615">
                  <c:v>7.8992189489098816</c:v>
                </c:pt>
                <c:pt idx="3616">
                  <c:v>7.6493353974307849</c:v>
                </c:pt>
                <c:pt idx="3617">
                  <c:v>7.4021933247474916</c:v>
                </c:pt>
                <c:pt idx="3618">
                  <c:v>7.3477093350766518</c:v>
                </c:pt>
                <c:pt idx="3619">
                  <c:v>7.1707156883208576</c:v>
                </c:pt>
                <c:pt idx="3620">
                  <c:v>7.2006163459353436</c:v>
                </c:pt>
                <c:pt idx="3621">
                  <c:v>7.2006163459353436</c:v>
                </c:pt>
                <c:pt idx="3622">
                  <c:v>7.2006163459353436</c:v>
                </c:pt>
                <c:pt idx="3623">
                  <c:v>7.2685664246592356</c:v>
                </c:pt>
                <c:pt idx="3624">
                  <c:v>7.1774723581995881</c:v>
                </c:pt>
                <c:pt idx="3625">
                  <c:v>7.4132721138299624</c:v>
                </c:pt>
                <c:pt idx="3626">
                  <c:v>7.2822691351093392</c:v>
                </c:pt>
                <c:pt idx="3627">
                  <c:v>6.9419070700879288</c:v>
                </c:pt>
                <c:pt idx="3628">
                  <c:v>6.9419070700879288</c:v>
                </c:pt>
                <c:pt idx="3629">
                  <c:v>6.9419070700879288</c:v>
                </c:pt>
                <c:pt idx="3630">
                  <c:v>6.3363049551204522</c:v>
                </c:pt>
                <c:pt idx="3631">
                  <c:v>6.4455648125780396</c:v>
                </c:pt>
                <c:pt idx="3632">
                  <c:v>6.0277314423560941</c:v>
                </c:pt>
                <c:pt idx="3633">
                  <c:v>5.483040681933776</c:v>
                </c:pt>
                <c:pt idx="3634">
                  <c:v>5.6363681302258684</c:v>
                </c:pt>
                <c:pt idx="3635">
                  <c:v>5.6363681302258684</c:v>
                </c:pt>
                <c:pt idx="3636">
                  <c:v>5.6363681302258684</c:v>
                </c:pt>
                <c:pt idx="3637">
                  <c:v>5.0375256298107409</c:v>
                </c:pt>
                <c:pt idx="3638">
                  <c:v>5.2279760826855819</c:v>
                </c:pt>
                <c:pt idx="3639">
                  <c:v>4.9171656910012098</c:v>
                </c:pt>
                <c:pt idx="3640">
                  <c:v>5.4563557155689208</c:v>
                </c:pt>
                <c:pt idx="3641">
                  <c:v>5.6144340997221587</c:v>
                </c:pt>
                <c:pt idx="3642">
                  <c:v>5.6144340997221587</c:v>
                </c:pt>
                <c:pt idx="3643">
                  <c:v>5.6144340997221587</c:v>
                </c:pt>
                <c:pt idx="3644">
                  <c:v>5.9243527451900766</c:v>
                </c:pt>
                <c:pt idx="3645">
                  <c:v>6.2601552646683878</c:v>
                </c:pt>
                <c:pt idx="3646">
                  <c:v>6.2905884928970677</c:v>
                </c:pt>
                <c:pt idx="3647">
                  <c:v>6.6004114078383944</c:v>
                </c:pt>
                <c:pt idx="3648">
                  <c:v>6.5114990968391462</c:v>
                </c:pt>
                <c:pt idx="3649">
                  <c:v>6.5114990968391462</c:v>
                </c:pt>
                <c:pt idx="3650">
                  <c:v>6.5114990968391462</c:v>
                </c:pt>
                <c:pt idx="3651">
                  <c:v>6.6220472128918377</c:v>
                </c:pt>
                <c:pt idx="3652">
                  <c:v>6.1410534236081524</c:v>
                </c:pt>
                <c:pt idx="3653">
                  <c:v>5.9018845942065683</c:v>
                </c:pt>
                <c:pt idx="3654">
                  <c:v>5.6018378242995919</c:v>
                </c:pt>
                <c:pt idx="3655">
                  <c:v>5.5990948932608324</c:v>
                </c:pt>
                <c:pt idx="3656">
                  <c:v>5.5990948932608324</c:v>
                </c:pt>
                <c:pt idx="3657">
                  <c:v>5.5990948932608324</c:v>
                </c:pt>
                <c:pt idx="3658">
                  <c:v>5.9955114823565827</c:v>
                </c:pt>
                <c:pt idx="3659">
                  <c:v>5.9079550885154362</c:v>
                </c:pt>
                <c:pt idx="3660">
                  <c:v>6.1557218815157846</c:v>
                </c:pt>
                <c:pt idx="3661">
                  <c:v>6.2469174092092334</c:v>
                </c:pt>
                <c:pt idx="3662">
                  <c:v>6.2469238959363613</c:v>
                </c:pt>
                <c:pt idx="3663">
                  <c:v>6.2469238959363613</c:v>
                </c:pt>
                <c:pt idx="3664">
                  <c:v>6.2469238959363613</c:v>
                </c:pt>
                <c:pt idx="3665">
                  <c:v>6.4243687635319633</c:v>
                </c:pt>
                <c:pt idx="3666">
                  <c:v>6.5853501498177378</c:v>
                </c:pt>
                <c:pt idx="3667">
                  <c:v>6.6750172830421324</c:v>
                </c:pt>
                <c:pt idx="3668">
                  <c:v>6.7148436129210127</c:v>
                </c:pt>
                <c:pt idx="3669">
                  <c:v>6.8380003137714596</c:v>
                </c:pt>
                <c:pt idx="3670">
                  <c:v>6.8380003137714596</c:v>
                </c:pt>
                <c:pt idx="3671">
                  <c:v>6.8380003137714596</c:v>
                </c:pt>
                <c:pt idx="3672">
                  <c:v>6.931784983858404</c:v>
                </c:pt>
                <c:pt idx="3673">
                  <c:v>6.6903571408436662</c:v>
                </c:pt>
                <c:pt idx="3674">
                  <c:v>6.9176529397444533</c:v>
                </c:pt>
                <c:pt idx="3675">
                  <c:v>7.0450925971721317</c:v>
                </c:pt>
                <c:pt idx="3676">
                  <c:v>7.1821628346074586</c:v>
                </c:pt>
                <c:pt idx="3677">
                  <c:v>7.1821628346074586</c:v>
                </c:pt>
                <c:pt idx="3678">
                  <c:v>7.1821628346074586</c:v>
                </c:pt>
                <c:pt idx="3679">
                  <c:v>7.3816602754895193</c:v>
                </c:pt>
                <c:pt idx="3680">
                  <c:v>7.2212067847358341</c:v>
                </c:pt>
                <c:pt idx="3681">
                  <c:v>7.3390739082100183</c:v>
                </c:pt>
                <c:pt idx="3682">
                  <c:v>7.1437303083682391</c:v>
                </c:pt>
                <c:pt idx="3683">
                  <c:v>6.9505873282192363</c:v>
                </c:pt>
                <c:pt idx="3684">
                  <c:v>6.9505873282192363</c:v>
                </c:pt>
                <c:pt idx="3685">
                  <c:v>6.9505873282192363</c:v>
                </c:pt>
                <c:pt idx="3686">
                  <c:v>7.0446446316592457</c:v>
                </c:pt>
                <c:pt idx="3687">
                  <c:v>7.1906396527009342</c:v>
                </c:pt>
                <c:pt idx="3688">
                  <c:v>7.2996782674391154</c:v>
                </c:pt>
                <c:pt idx="3689">
                  <c:v>8.0160319095553181</c:v>
                </c:pt>
                <c:pt idx="3690">
                  <c:v>8.191590655263866</c:v>
                </c:pt>
                <c:pt idx="3691">
                  <c:v>8.191590655263866</c:v>
                </c:pt>
                <c:pt idx="3692">
                  <c:v>8.191590655263866</c:v>
                </c:pt>
                <c:pt idx="3693">
                  <c:v>8.2948105277183046</c:v>
                </c:pt>
                <c:pt idx="3694">
                  <c:v>8.3859617425526398</c:v>
                </c:pt>
                <c:pt idx="3695">
                  <c:v>8.3677366592535396</c:v>
                </c:pt>
                <c:pt idx="3696">
                  <c:v>8.3904617554496745</c:v>
                </c:pt>
                <c:pt idx="3697">
                  <c:v>8.5746529110872682</c:v>
                </c:pt>
                <c:pt idx="3698">
                  <c:v>8.5746529110872682</c:v>
                </c:pt>
                <c:pt idx="3699">
                  <c:v>8.5746529110872682</c:v>
                </c:pt>
                <c:pt idx="3700">
                  <c:v>8.5070746690960473</c:v>
                </c:pt>
                <c:pt idx="3701">
                  <c:v>8.7171399740596502</c:v>
                </c:pt>
                <c:pt idx="3702">
                  <c:v>8.8700894292907098</c:v>
                </c:pt>
                <c:pt idx="3703">
                  <c:v>8.8374466340078861</c:v>
                </c:pt>
                <c:pt idx="3704">
                  <c:v>8.9450438479411716</c:v>
                </c:pt>
                <c:pt idx="3705">
                  <c:v>8.9450438479411716</c:v>
                </c:pt>
                <c:pt idx="3706">
                  <c:v>8.9450438479411716</c:v>
                </c:pt>
                <c:pt idx="3707">
                  <c:v>8.9450438479411716</c:v>
                </c:pt>
                <c:pt idx="3708">
                  <c:v>8.7654164823275611</c:v>
                </c:pt>
                <c:pt idx="3709">
                  <c:v>8.6324386065861081</c:v>
                </c:pt>
                <c:pt idx="3710">
                  <c:v>8.6493866347101296</c:v>
                </c:pt>
                <c:pt idx="3711">
                  <c:v>9.152347571503908</c:v>
                </c:pt>
                <c:pt idx="3712">
                  <c:v>9.152347571503908</c:v>
                </c:pt>
                <c:pt idx="3713">
                  <c:v>9.152347571503908</c:v>
                </c:pt>
                <c:pt idx="3714">
                  <c:v>9.5323868083450876</c:v>
                </c:pt>
                <c:pt idx="3715">
                  <c:v>9.5800749959076974</c:v>
                </c:pt>
                <c:pt idx="3716">
                  <c:v>9.8475205611144681</c:v>
                </c:pt>
                <c:pt idx="3717">
                  <c:v>9.5504737574487528</c:v>
                </c:pt>
                <c:pt idx="3718">
                  <c:v>9.5093523713873438</c:v>
                </c:pt>
                <c:pt idx="3719">
                  <c:v>9.5093523713873438</c:v>
                </c:pt>
                <c:pt idx="3720">
                  <c:v>9.5093523713873438</c:v>
                </c:pt>
                <c:pt idx="3721">
                  <c:v>9.6834852617341998</c:v>
                </c:pt>
                <c:pt idx="3722">
                  <c:v>9.5466209391941099</c:v>
                </c:pt>
                <c:pt idx="3723">
                  <c:v>9.7067226479458455</c:v>
                </c:pt>
                <c:pt idx="3724">
                  <c:v>9.231017741739306</c:v>
                </c:pt>
                <c:pt idx="3725">
                  <c:v>9.3963008194523621</c:v>
                </c:pt>
                <c:pt idx="3726">
                  <c:v>9.3963008194523621</c:v>
                </c:pt>
                <c:pt idx="3727">
                  <c:v>9.3963008194523621</c:v>
                </c:pt>
                <c:pt idx="3728">
                  <c:v>9.8407507051789054</c:v>
                </c:pt>
                <c:pt idx="3729">
                  <c:v>10.022544827087721</c:v>
                </c:pt>
                <c:pt idx="3730">
                  <c:v>10.005896845791259</c:v>
                </c:pt>
                <c:pt idx="3731">
                  <c:v>10.22521483894076</c:v>
                </c:pt>
                <c:pt idx="3732">
                  <c:v>10.162691564035031</c:v>
                </c:pt>
                <c:pt idx="3733">
                  <c:v>10.162691564035031</c:v>
                </c:pt>
                <c:pt idx="3734">
                  <c:v>10.162691564035031</c:v>
                </c:pt>
                <c:pt idx="3735">
                  <c:v>10.449454897766859</c:v>
                </c:pt>
                <c:pt idx="3736">
                  <c:v>10.47869374031535</c:v>
                </c:pt>
                <c:pt idx="3737">
                  <c:v>10.22873461657661</c:v>
                </c:pt>
                <c:pt idx="3738">
                  <c:v>10.384568901700719</c:v>
                </c:pt>
                <c:pt idx="3739">
                  <c:v>10.226849972421689</c:v>
                </c:pt>
                <c:pt idx="3740">
                  <c:v>10.226849972421689</c:v>
                </c:pt>
                <c:pt idx="3741">
                  <c:v>10.226849972421689</c:v>
                </c:pt>
                <c:pt idx="3742">
                  <c:v>10.05477918896416</c:v>
                </c:pt>
                <c:pt idx="3743">
                  <c:v>10.686620625455591</c:v>
                </c:pt>
                <c:pt idx="3744">
                  <c:v>10.020920807117079</c:v>
                </c:pt>
                <c:pt idx="3745">
                  <c:v>10.086447229258299</c:v>
                </c:pt>
                <c:pt idx="3746">
                  <c:v>10.086447229258299</c:v>
                </c:pt>
                <c:pt idx="3747">
                  <c:v>10.086447229258299</c:v>
                </c:pt>
                <c:pt idx="3748">
                  <c:v>10.086447229258299</c:v>
                </c:pt>
                <c:pt idx="3749">
                  <c:v>10.29771560102494</c:v>
                </c:pt>
                <c:pt idx="3750">
                  <c:v>10.328407258012451</c:v>
                </c:pt>
                <c:pt idx="3751">
                  <c:v>10.668071652174801</c:v>
                </c:pt>
                <c:pt idx="3752">
                  <c:v>10.748042067192589</c:v>
                </c:pt>
                <c:pt idx="3753">
                  <c:v>10.7541873097075</c:v>
                </c:pt>
                <c:pt idx="3754">
                  <c:v>10.7541873097075</c:v>
                </c:pt>
                <c:pt idx="3755">
                  <c:v>10.7541873097075</c:v>
                </c:pt>
                <c:pt idx="3756">
                  <c:v>10.05933886628015</c:v>
                </c:pt>
                <c:pt idx="3757">
                  <c:v>10.02758593041276</c:v>
                </c:pt>
                <c:pt idx="3758">
                  <c:v>10.201683600415659</c:v>
                </c:pt>
                <c:pt idx="3759">
                  <c:v>9.9427748385779573</c:v>
                </c:pt>
                <c:pt idx="3760">
                  <c:v>10.01607258774326</c:v>
                </c:pt>
                <c:pt idx="3761">
                  <c:v>10.01607258774326</c:v>
                </c:pt>
                <c:pt idx="3762">
                  <c:v>10.01607258774326</c:v>
                </c:pt>
                <c:pt idx="3763">
                  <c:v>10.52549568322309</c:v>
                </c:pt>
                <c:pt idx="3764">
                  <c:v>10.33207917492839</c:v>
                </c:pt>
                <c:pt idx="3765">
                  <c:v>10.29979292588007</c:v>
                </c:pt>
                <c:pt idx="3766">
                  <c:v>10.06881032250684</c:v>
                </c:pt>
                <c:pt idx="3767">
                  <c:v>9.8675239832376924</c:v>
                </c:pt>
                <c:pt idx="3768">
                  <c:v>9.8675239832376924</c:v>
                </c:pt>
                <c:pt idx="3769">
                  <c:v>9.8675239832376924</c:v>
                </c:pt>
                <c:pt idx="3770">
                  <c:v>10.00149929533357</c:v>
                </c:pt>
                <c:pt idx="3771">
                  <c:v>9.9698685865095804</c:v>
                </c:pt>
                <c:pt idx="3772">
                  <c:v>10.205907407348789</c:v>
                </c:pt>
                <c:pt idx="3773">
                  <c:v>10.199350346397861</c:v>
                </c:pt>
                <c:pt idx="3774">
                  <c:v>10.4838354894693</c:v>
                </c:pt>
                <c:pt idx="3775">
                  <c:v>10.4838354894693</c:v>
                </c:pt>
                <c:pt idx="3776">
                  <c:v>10.4838354894693</c:v>
                </c:pt>
                <c:pt idx="3777">
                  <c:v>10.871705550911621</c:v>
                </c:pt>
                <c:pt idx="3778">
                  <c:v>10.94042467511467</c:v>
                </c:pt>
                <c:pt idx="3779">
                  <c:v>10.994770676515349</c:v>
                </c:pt>
                <c:pt idx="3780">
                  <c:v>10.89035124465674</c:v>
                </c:pt>
                <c:pt idx="3781">
                  <c:v>10.376301287721009</c:v>
                </c:pt>
                <c:pt idx="3782">
                  <c:v>10.376301287721009</c:v>
                </c:pt>
                <c:pt idx="3783">
                  <c:v>10.376301287721009</c:v>
                </c:pt>
                <c:pt idx="3784">
                  <c:v>10.22604298382616</c:v>
                </c:pt>
                <c:pt idx="3785">
                  <c:v>9.9273588229825531</c:v>
                </c:pt>
                <c:pt idx="3786">
                  <c:v>10.04239616930918</c:v>
                </c:pt>
                <c:pt idx="3787">
                  <c:v>10.21559502078482</c:v>
                </c:pt>
                <c:pt idx="3788">
                  <c:v>10.115779800191531</c:v>
                </c:pt>
                <c:pt idx="3789">
                  <c:v>10.115779800191531</c:v>
                </c:pt>
                <c:pt idx="3790">
                  <c:v>10.115779800191531</c:v>
                </c:pt>
                <c:pt idx="3791">
                  <c:v>10.41032405821538</c:v>
                </c:pt>
                <c:pt idx="3792">
                  <c:v>10.644901981074129</c:v>
                </c:pt>
                <c:pt idx="3793">
                  <c:v>10.576043639516771</c:v>
                </c:pt>
                <c:pt idx="3794">
                  <c:v>10.996582324156419</c:v>
                </c:pt>
                <c:pt idx="3795">
                  <c:v>10.91816889409791</c:v>
                </c:pt>
                <c:pt idx="3796">
                  <c:v>10.91816889409791</c:v>
                </c:pt>
                <c:pt idx="3797">
                  <c:v>10.91816889409791</c:v>
                </c:pt>
                <c:pt idx="3798">
                  <c:v>10.747229873576829</c:v>
                </c:pt>
                <c:pt idx="3799">
                  <c:v>10.904300669283961</c:v>
                </c:pt>
                <c:pt idx="3800">
                  <c:v>11.18213618821998</c:v>
                </c:pt>
                <c:pt idx="3801">
                  <c:v>11.27510906569788</c:v>
                </c:pt>
                <c:pt idx="3802">
                  <c:v>11.45044171069005</c:v>
                </c:pt>
                <c:pt idx="3803">
                  <c:v>11.45044171069005</c:v>
                </c:pt>
                <c:pt idx="3804">
                  <c:v>11.45044171069005</c:v>
                </c:pt>
                <c:pt idx="3805">
                  <c:v>11.731089417331679</c:v>
                </c:pt>
                <c:pt idx="3806">
                  <c:v>13.14415811560754</c:v>
                </c:pt>
                <c:pt idx="3807">
                  <c:v>12.88535026432799</c:v>
                </c:pt>
                <c:pt idx="3808">
                  <c:v>11.98620907477598</c:v>
                </c:pt>
                <c:pt idx="3809">
                  <c:v>11.68877486300285</c:v>
                </c:pt>
                <c:pt idx="3810">
                  <c:v>11.68877486300285</c:v>
                </c:pt>
                <c:pt idx="3811">
                  <c:v>11.68877486300285</c:v>
                </c:pt>
                <c:pt idx="3812">
                  <c:v>11.68877486300285</c:v>
                </c:pt>
                <c:pt idx="3813">
                  <c:v>11.60253656695701</c:v>
                </c:pt>
                <c:pt idx="3814">
                  <c:v>12.096459792446151</c:v>
                </c:pt>
                <c:pt idx="3815">
                  <c:v>12.05162227635534</c:v>
                </c:pt>
                <c:pt idx="3816">
                  <c:v>11.970283329573901</c:v>
                </c:pt>
                <c:pt idx="3817">
                  <c:v>11.970283329573901</c:v>
                </c:pt>
                <c:pt idx="3818">
                  <c:v>11.970283329573901</c:v>
                </c:pt>
                <c:pt idx="3819">
                  <c:v>12.397258492767589</c:v>
                </c:pt>
                <c:pt idx="3820">
                  <c:v>12.55658258403499</c:v>
                </c:pt>
                <c:pt idx="3821">
                  <c:v>12.518628390476319</c:v>
                </c:pt>
                <c:pt idx="3822">
                  <c:v>12.479098309475599</c:v>
                </c:pt>
                <c:pt idx="3823">
                  <c:v>12.751951629477579</c:v>
                </c:pt>
                <c:pt idx="3824">
                  <c:v>12.751951629477579</c:v>
                </c:pt>
                <c:pt idx="3825">
                  <c:v>12.751951629477579</c:v>
                </c:pt>
                <c:pt idx="3826">
                  <c:v>13.107324561950691</c:v>
                </c:pt>
                <c:pt idx="3827">
                  <c:v>13.41252479295636</c:v>
                </c:pt>
                <c:pt idx="3828">
                  <c:v>13.281120704129201</c:v>
                </c:pt>
                <c:pt idx="3829">
                  <c:v>12.818854356827281</c:v>
                </c:pt>
                <c:pt idx="3830">
                  <c:v>13.397245985207981</c:v>
                </c:pt>
                <c:pt idx="3831">
                  <c:v>13.397245985207981</c:v>
                </c:pt>
                <c:pt idx="3832">
                  <c:v>13.397245985207981</c:v>
                </c:pt>
                <c:pt idx="3833">
                  <c:v>13.44172447207719</c:v>
                </c:pt>
                <c:pt idx="3834">
                  <c:v>13.318913095266669</c:v>
                </c:pt>
                <c:pt idx="3835">
                  <c:v>13.51609026914184</c:v>
                </c:pt>
                <c:pt idx="3836">
                  <c:v>15.59287997386522</c:v>
                </c:pt>
                <c:pt idx="3837">
                  <c:v>15.53681968428887</c:v>
                </c:pt>
                <c:pt idx="3838">
                  <c:v>15.53681968428887</c:v>
                </c:pt>
                <c:pt idx="3839">
                  <c:v>15.53681968428887</c:v>
                </c:pt>
                <c:pt idx="3840">
                  <c:v>15.74459294932972</c:v>
                </c:pt>
                <c:pt idx="3841">
                  <c:v>15.635308600260339</c:v>
                </c:pt>
                <c:pt idx="3842">
                  <c:v>15.97584232514663</c:v>
                </c:pt>
                <c:pt idx="3843">
                  <c:v>15.970429346896211</c:v>
                </c:pt>
                <c:pt idx="3844">
                  <c:v>16.384291191987799</c:v>
                </c:pt>
                <c:pt idx="3845">
                  <c:v>16.384291191987799</c:v>
                </c:pt>
                <c:pt idx="3846">
                  <c:v>16.384291191987799</c:v>
                </c:pt>
                <c:pt idx="3847">
                  <c:v>16.462926892357029</c:v>
                </c:pt>
                <c:pt idx="3848">
                  <c:v>16.796862755374871</c:v>
                </c:pt>
                <c:pt idx="3849">
                  <c:v>16.59162389668094</c:v>
                </c:pt>
                <c:pt idx="3850">
                  <c:v>16.63378262127701</c:v>
                </c:pt>
                <c:pt idx="3851">
                  <c:v>16.722454336583649</c:v>
                </c:pt>
                <c:pt idx="3852">
                  <c:v>16.722454336583649</c:v>
                </c:pt>
                <c:pt idx="3853">
                  <c:v>16.722454336583649</c:v>
                </c:pt>
                <c:pt idx="3854">
                  <c:v>16.802092824852298</c:v>
                </c:pt>
                <c:pt idx="3855">
                  <c:v>16.485863824803818</c:v>
                </c:pt>
                <c:pt idx="3856">
                  <c:v>16.043566721922922</c:v>
                </c:pt>
                <c:pt idx="3857">
                  <c:v>16.232403620098928</c:v>
                </c:pt>
                <c:pt idx="3858">
                  <c:v>16.25313712891634</c:v>
                </c:pt>
                <c:pt idx="3859">
                  <c:v>16.25313712891634</c:v>
                </c:pt>
                <c:pt idx="3860">
                  <c:v>16.25313712891634</c:v>
                </c:pt>
                <c:pt idx="3861">
                  <c:v>15.99731562645805</c:v>
                </c:pt>
                <c:pt idx="3862">
                  <c:v>16.317807600186409</c:v>
                </c:pt>
                <c:pt idx="3863">
                  <c:v>15.796785956623189</c:v>
                </c:pt>
                <c:pt idx="3864">
                  <c:v>15.807076956120889</c:v>
                </c:pt>
                <c:pt idx="3865">
                  <c:v>15.049854049015099</c:v>
                </c:pt>
                <c:pt idx="3866">
                  <c:v>15.049854049015099</c:v>
                </c:pt>
                <c:pt idx="3867">
                  <c:v>15.049854049015099</c:v>
                </c:pt>
                <c:pt idx="3868">
                  <c:v>15.025723208500681</c:v>
                </c:pt>
                <c:pt idx="3869">
                  <c:v>15.26194948116315</c:v>
                </c:pt>
                <c:pt idx="3870">
                  <c:v>16.28380963136517</c:v>
                </c:pt>
                <c:pt idx="3871">
                  <c:v>16.823409602617069</c:v>
                </c:pt>
                <c:pt idx="3872">
                  <c:v>17.18680370557998</c:v>
                </c:pt>
                <c:pt idx="3873">
                  <c:v>17.18680370557998</c:v>
                </c:pt>
                <c:pt idx="3874">
                  <c:v>17.18680370557998</c:v>
                </c:pt>
                <c:pt idx="3875">
                  <c:v>16.074010258105631</c:v>
                </c:pt>
                <c:pt idx="3876">
                  <c:v>15.482820943203301</c:v>
                </c:pt>
                <c:pt idx="3877">
                  <c:v>16.054637157072069</c:v>
                </c:pt>
                <c:pt idx="3878">
                  <c:v>16.212069144497079</c:v>
                </c:pt>
                <c:pt idx="3879">
                  <c:v>16.279997855245369</c:v>
                </c:pt>
                <c:pt idx="3880">
                  <c:v>16.279997855245369</c:v>
                </c:pt>
                <c:pt idx="3881">
                  <c:v>16.279997855245369</c:v>
                </c:pt>
                <c:pt idx="3882">
                  <c:v>16.301977525965189</c:v>
                </c:pt>
                <c:pt idx="3883">
                  <c:v>16.588609102864361</c:v>
                </c:pt>
                <c:pt idx="3884">
                  <c:v>16.72157052323394</c:v>
                </c:pt>
                <c:pt idx="3885">
                  <c:v>16.976425061554998</c:v>
                </c:pt>
                <c:pt idx="3886">
                  <c:v>17.287444270196431</c:v>
                </c:pt>
                <c:pt idx="3887">
                  <c:v>17.287444270196431</c:v>
                </c:pt>
                <c:pt idx="3888">
                  <c:v>17.287444270196431</c:v>
                </c:pt>
                <c:pt idx="3889">
                  <c:v>17.59438707599837</c:v>
                </c:pt>
                <c:pt idx="3890">
                  <c:v>17.699253898398879</c:v>
                </c:pt>
                <c:pt idx="3891">
                  <c:v>18.53758694021171</c:v>
                </c:pt>
                <c:pt idx="3892">
                  <c:v>18.53758694021171</c:v>
                </c:pt>
                <c:pt idx="3893">
                  <c:v>18.990657266825249</c:v>
                </c:pt>
                <c:pt idx="3894">
                  <c:v>18.990657266825249</c:v>
                </c:pt>
                <c:pt idx="3895">
                  <c:v>18.990657266825249</c:v>
                </c:pt>
                <c:pt idx="3896">
                  <c:v>19.13463200510715</c:v>
                </c:pt>
                <c:pt idx="3897">
                  <c:v>18.28344188111215</c:v>
                </c:pt>
                <c:pt idx="3898">
                  <c:v>18.191916450124271</c:v>
                </c:pt>
                <c:pt idx="3899">
                  <c:v>18.60048741630877</c:v>
                </c:pt>
                <c:pt idx="3900">
                  <c:v>18.928132495922611</c:v>
                </c:pt>
                <c:pt idx="3901">
                  <c:v>18.928132495922611</c:v>
                </c:pt>
                <c:pt idx="3902">
                  <c:v>18.928132495922611</c:v>
                </c:pt>
                <c:pt idx="3903">
                  <c:v>19.316175068769859</c:v>
                </c:pt>
                <c:pt idx="3904">
                  <c:v>19.590367542082419</c:v>
                </c:pt>
                <c:pt idx="3905">
                  <c:v>18.862218149818631</c:v>
                </c:pt>
                <c:pt idx="3906">
                  <c:v>19.752536545198488</c:v>
                </c:pt>
                <c:pt idx="3907">
                  <c:v>19.498715114773681</c:v>
                </c:pt>
                <c:pt idx="3908">
                  <c:v>19.498715114773681</c:v>
                </c:pt>
                <c:pt idx="3909">
                  <c:v>19.498715114773681</c:v>
                </c:pt>
                <c:pt idx="3910">
                  <c:v>19.26071248695531</c:v>
                </c:pt>
                <c:pt idx="3911">
                  <c:v>19.190924528280551</c:v>
                </c:pt>
                <c:pt idx="3912">
                  <c:v>19.529483265500421</c:v>
                </c:pt>
                <c:pt idx="3913">
                  <c:v>19.953672419704269</c:v>
                </c:pt>
                <c:pt idx="3914">
                  <c:v>20.295259263497499</c:v>
                </c:pt>
                <c:pt idx="3915">
                  <c:v>20.295259263497499</c:v>
                </c:pt>
                <c:pt idx="3916">
                  <c:v>20.295259263497499</c:v>
                </c:pt>
                <c:pt idx="3917">
                  <c:v>20.718086166835452</c:v>
                </c:pt>
                <c:pt idx="3918">
                  <c:v>21.23000500855391</c:v>
                </c:pt>
                <c:pt idx="3919">
                  <c:v>20.88011402137445</c:v>
                </c:pt>
                <c:pt idx="3920">
                  <c:v>20.596105289904909</c:v>
                </c:pt>
                <c:pt idx="3921">
                  <c:v>20.596105289904909</c:v>
                </c:pt>
                <c:pt idx="3922">
                  <c:v>20.596105289904909</c:v>
                </c:pt>
                <c:pt idx="3923">
                  <c:v>20.596105289904909</c:v>
                </c:pt>
                <c:pt idx="3924">
                  <c:v>19.70950895596166</c:v>
                </c:pt>
                <c:pt idx="3925">
                  <c:v>19.534106267518069</c:v>
                </c:pt>
                <c:pt idx="3926">
                  <c:v>19.695841261544739</c:v>
                </c:pt>
                <c:pt idx="3927">
                  <c:v>18.352140955253748</c:v>
                </c:pt>
                <c:pt idx="3928">
                  <c:v>17.471069288623969</c:v>
                </c:pt>
                <c:pt idx="3929">
                  <c:v>17.471069288623969</c:v>
                </c:pt>
                <c:pt idx="3930">
                  <c:v>17.471069288623969</c:v>
                </c:pt>
                <c:pt idx="3931">
                  <c:v>17.026533089959621</c:v>
                </c:pt>
                <c:pt idx="3932">
                  <c:v>17.518132017945469</c:v>
                </c:pt>
                <c:pt idx="3933">
                  <c:v>17.00088164723763</c:v>
                </c:pt>
                <c:pt idx="3934">
                  <c:v>17.817414210120671</c:v>
                </c:pt>
                <c:pt idx="3935">
                  <c:v>17.946712935882179</c:v>
                </c:pt>
                <c:pt idx="3936">
                  <c:v>17.946712935882179</c:v>
                </c:pt>
                <c:pt idx="3937">
                  <c:v>17.946712935882179</c:v>
                </c:pt>
                <c:pt idx="3938">
                  <c:v>17.925074303515778</c:v>
                </c:pt>
                <c:pt idx="3939">
                  <c:v>18.774714155367221</c:v>
                </c:pt>
                <c:pt idx="3940">
                  <c:v>19.121618457313641</c:v>
                </c:pt>
                <c:pt idx="3941">
                  <c:v>19.341838655978101</c:v>
                </c:pt>
                <c:pt idx="3942">
                  <c:v>18.892089299325761</c:v>
                </c:pt>
                <c:pt idx="3943">
                  <c:v>18.892089299325761</c:v>
                </c:pt>
                <c:pt idx="3944">
                  <c:v>18.892089299325761</c:v>
                </c:pt>
                <c:pt idx="3945">
                  <c:v>18.892089299325761</c:v>
                </c:pt>
                <c:pt idx="3946">
                  <c:v>19.23933595141872</c:v>
                </c:pt>
                <c:pt idx="3947">
                  <c:v>19.25124186610703</c:v>
                </c:pt>
                <c:pt idx="3948">
                  <c:v>19.45182320755336</c:v>
                </c:pt>
                <c:pt idx="3949">
                  <c:v>19.797406049941721</c:v>
                </c:pt>
                <c:pt idx="3950">
                  <c:v>19.797406049941721</c:v>
                </c:pt>
                <c:pt idx="3951">
                  <c:v>19.797406049941721</c:v>
                </c:pt>
                <c:pt idx="3952">
                  <c:v>20.041937131348138</c:v>
                </c:pt>
                <c:pt idx="3953">
                  <c:v>19.837055537295331</c:v>
                </c:pt>
                <c:pt idx="3954">
                  <c:v>19.72938152966578</c:v>
                </c:pt>
                <c:pt idx="3955">
                  <c:v>19.622777963995709</c:v>
                </c:pt>
                <c:pt idx="3956">
                  <c:v>19.508716057719681</c:v>
                </c:pt>
                <c:pt idx="3957">
                  <c:v>19.508716057719681</c:v>
                </c:pt>
                <c:pt idx="3958">
                  <c:v>19.508716057719681</c:v>
                </c:pt>
                <c:pt idx="3959">
                  <c:v>19.71552708406821</c:v>
                </c:pt>
                <c:pt idx="3960">
                  <c:v>19.877744232828139</c:v>
                </c:pt>
                <c:pt idx="3961">
                  <c:v>20.08579816088708</c:v>
                </c:pt>
                <c:pt idx="3962">
                  <c:v>20.623308386578149</c:v>
                </c:pt>
                <c:pt idx="3963">
                  <c:v>20.929285477890868</c:v>
                </c:pt>
                <c:pt idx="3964">
                  <c:v>20.929285477890868</c:v>
                </c:pt>
                <c:pt idx="3965">
                  <c:v>20.929285477890868</c:v>
                </c:pt>
                <c:pt idx="3966">
                  <c:v>21.031462768896368</c:v>
                </c:pt>
                <c:pt idx="3967">
                  <c:v>21.460637716619171</c:v>
                </c:pt>
                <c:pt idx="3968">
                  <c:v>21.854935752235239</c:v>
                </c:pt>
                <c:pt idx="3969">
                  <c:v>21.809514039652399</c:v>
                </c:pt>
                <c:pt idx="3970">
                  <c:v>21.679069773474009</c:v>
                </c:pt>
                <c:pt idx="3971">
                  <c:v>21.679069773474009</c:v>
                </c:pt>
                <c:pt idx="3972">
                  <c:v>21.679069773474009</c:v>
                </c:pt>
                <c:pt idx="3973">
                  <c:v>21.679069773474009</c:v>
                </c:pt>
                <c:pt idx="3974">
                  <c:v>21.505366311521229</c:v>
                </c:pt>
                <c:pt idx="3975">
                  <c:v>20.876707888888639</c:v>
                </c:pt>
                <c:pt idx="3976">
                  <c:v>20.468258451294751</c:v>
                </c:pt>
                <c:pt idx="3977">
                  <c:v>20.782159493649289</c:v>
                </c:pt>
                <c:pt idx="3978">
                  <c:v>20.782159493649289</c:v>
                </c:pt>
                <c:pt idx="3979">
                  <c:v>20.782159493649289</c:v>
                </c:pt>
                <c:pt idx="3980">
                  <c:v>19.662634014131559</c:v>
                </c:pt>
                <c:pt idx="3981">
                  <c:v>19.311097167095291</c:v>
                </c:pt>
                <c:pt idx="3982">
                  <c:v>19.373699549550871</c:v>
                </c:pt>
                <c:pt idx="3983">
                  <c:v>18.228465448016809</c:v>
                </c:pt>
                <c:pt idx="3984">
                  <c:v>18.757527932215741</c:v>
                </c:pt>
                <c:pt idx="3985">
                  <c:v>18.757527932215741</c:v>
                </c:pt>
                <c:pt idx="3986">
                  <c:v>18.757527932215741</c:v>
                </c:pt>
                <c:pt idx="3987">
                  <c:v>19.355148007589559</c:v>
                </c:pt>
                <c:pt idx="3988">
                  <c:v>18.712976472945641</c:v>
                </c:pt>
                <c:pt idx="3989">
                  <c:v>17.885094454894979</c:v>
                </c:pt>
                <c:pt idx="3990">
                  <c:v>17.291698356289661</c:v>
                </c:pt>
                <c:pt idx="3991">
                  <c:v>17.269986157714381</c:v>
                </c:pt>
                <c:pt idx="3992">
                  <c:v>17.269986157714381</c:v>
                </c:pt>
                <c:pt idx="3993">
                  <c:v>17.269986157714381</c:v>
                </c:pt>
                <c:pt idx="3994">
                  <c:v>16.46479568871754</c:v>
                </c:pt>
                <c:pt idx="3995">
                  <c:v>17.483237068299228</c:v>
                </c:pt>
                <c:pt idx="3996">
                  <c:v>17.506804385858381</c:v>
                </c:pt>
                <c:pt idx="3997">
                  <c:v>18.491763415726059</c:v>
                </c:pt>
                <c:pt idx="3998">
                  <c:v>18.506263807347018</c:v>
                </c:pt>
                <c:pt idx="3999">
                  <c:v>18.506263807347018</c:v>
                </c:pt>
                <c:pt idx="4000">
                  <c:v>18.506263807347018</c:v>
                </c:pt>
                <c:pt idx="4001">
                  <c:v>18.65211467897463</c:v>
                </c:pt>
                <c:pt idx="4002">
                  <c:v>18.092560226779849</c:v>
                </c:pt>
                <c:pt idx="4003">
                  <c:v>18.11152996309718</c:v>
                </c:pt>
                <c:pt idx="4004">
                  <c:v>17.281312323332191</c:v>
                </c:pt>
                <c:pt idx="4005">
                  <c:v>17.677876074798512</c:v>
                </c:pt>
                <c:pt idx="4006">
                  <c:v>17.677876074798512</c:v>
                </c:pt>
                <c:pt idx="4007">
                  <c:v>17.677876074798512</c:v>
                </c:pt>
                <c:pt idx="4008">
                  <c:v>17.698301029928938</c:v>
                </c:pt>
                <c:pt idx="4009">
                  <c:v>17.369047042590481</c:v>
                </c:pt>
                <c:pt idx="4010">
                  <c:v>16.544342604237631</c:v>
                </c:pt>
                <c:pt idx="4011">
                  <c:v>16.60203624609662</c:v>
                </c:pt>
                <c:pt idx="4012">
                  <c:v>16.752186620787441</c:v>
                </c:pt>
                <c:pt idx="4013">
                  <c:v>16.752186620787441</c:v>
                </c:pt>
                <c:pt idx="4014">
                  <c:v>16.752186620787441</c:v>
                </c:pt>
                <c:pt idx="4015">
                  <c:v>16.488254343811569</c:v>
                </c:pt>
                <c:pt idx="4016">
                  <c:v>16.650093209471791</c:v>
                </c:pt>
                <c:pt idx="4017">
                  <c:v>16.141755854683879</c:v>
                </c:pt>
                <c:pt idx="4018">
                  <c:v>17.75363010885231</c:v>
                </c:pt>
                <c:pt idx="4019">
                  <c:v>17.75363010885231</c:v>
                </c:pt>
                <c:pt idx="4020">
                  <c:v>17.75363010885231</c:v>
                </c:pt>
                <c:pt idx="4021">
                  <c:v>17.75363010885231</c:v>
                </c:pt>
                <c:pt idx="4022">
                  <c:v>17.725293130835951</c:v>
                </c:pt>
                <c:pt idx="4023">
                  <c:v>18.06489697245804</c:v>
                </c:pt>
                <c:pt idx="4024">
                  <c:v>17.639053323843811</c:v>
                </c:pt>
                <c:pt idx="4025">
                  <c:v>17.97676197136548</c:v>
                </c:pt>
                <c:pt idx="4026">
                  <c:v>17.96204840695918</c:v>
                </c:pt>
                <c:pt idx="4027">
                  <c:v>17.96204840695918</c:v>
                </c:pt>
                <c:pt idx="4028">
                  <c:v>17.96204840695918</c:v>
                </c:pt>
                <c:pt idx="4029">
                  <c:v>18.005516598397879</c:v>
                </c:pt>
                <c:pt idx="4030">
                  <c:v>18.649894537714431</c:v>
                </c:pt>
                <c:pt idx="4031">
                  <c:v>18.196293289310049</c:v>
                </c:pt>
                <c:pt idx="4032">
                  <c:v>18.44535699047427</c:v>
                </c:pt>
                <c:pt idx="4033">
                  <c:v>18.164550712713371</c:v>
                </c:pt>
                <c:pt idx="4034">
                  <c:v>18.164550712713371</c:v>
                </c:pt>
                <c:pt idx="4035">
                  <c:v>18.164550712713371</c:v>
                </c:pt>
                <c:pt idx="4036">
                  <c:v>17.633680680018909</c:v>
                </c:pt>
                <c:pt idx="4037">
                  <c:v>17.21593039422542</c:v>
                </c:pt>
                <c:pt idx="4038">
                  <c:v>17.400468548410711</c:v>
                </c:pt>
                <c:pt idx="4039">
                  <c:v>17.59691270178034</c:v>
                </c:pt>
                <c:pt idx="4040">
                  <c:v>18.11696093769639</c:v>
                </c:pt>
                <c:pt idx="4041">
                  <c:v>18.11696093769639</c:v>
                </c:pt>
                <c:pt idx="4042">
                  <c:v>18.11696093769639</c:v>
                </c:pt>
                <c:pt idx="4043">
                  <c:v>18.418154671466251</c:v>
                </c:pt>
                <c:pt idx="4044">
                  <c:v>18.440459654908221</c:v>
                </c:pt>
                <c:pt idx="4045">
                  <c:v>18.389214681438482</c:v>
                </c:pt>
                <c:pt idx="4046">
                  <c:v>17.919386109076051</c:v>
                </c:pt>
                <c:pt idx="4047">
                  <c:v>17.657071337093232</c:v>
                </c:pt>
                <c:pt idx="4048">
                  <c:v>17.657071337093232</c:v>
                </c:pt>
                <c:pt idx="4049">
                  <c:v>17.657071337093232</c:v>
                </c:pt>
                <c:pt idx="4050">
                  <c:v>17.246970679316501</c:v>
                </c:pt>
                <c:pt idx="4051">
                  <c:v>16.793185377857959</c:v>
                </c:pt>
                <c:pt idx="4052">
                  <c:v>16.236363685814389</c:v>
                </c:pt>
                <c:pt idx="4053">
                  <c:v>15.4763202329262</c:v>
                </c:pt>
                <c:pt idx="4054">
                  <c:v>15.63493413128497</c:v>
                </c:pt>
                <c:pt idx="4055">
                  <c:v>15.63493413128497</c:v>
                </c:pt>
                <c:pt idx="4056">
                  <c:v>15.63493413128497</c:v>
                </c:pt>
                <c:pt idx="4057">
                  <c:v>15.1569057676532</c:v>
                </c:pt>
                <c:pt idx="4058">
                  <c:v>15.589813809411289</c:v>
                </c:pt>
                <c:pt idx="4059">
                  <c:v>14.96912625801396</c:v>
                </c:pt>
                <c:pt idx="4060">
                  <c:v>14.666364093381469</c:v>
                </c:pt>
                <c:pt idx="4061">
                  <c:v>15.571787343426569</c:v>
                </c:pt>
                <c:pt idx="4062">
                  <c:v>15.571787343426569</c:v>
                </c:pt>
                <c:pt idx="4063">
                  <c:v>15.571787343426569</c:v>
                </c:pt>
                <c:pt idx="4064">
                  <c:v>15.42601818583975</c:v>
                </c:pt>
                <c:pt idx="4065">
                  <c:v>15.784296417627329</c:v>
                </c:pt>
                <c:pt idx="4066">
                  <c:v>15.826102111207289</c:v>
                </c:pt>
                <c:pt idx="4067">
                  <c:v>16.131976449968331</c:v>
                </c:pt>
                <c:pt idx="4068">
                  <c:v>16.19188427851897</c:v>
                </c:pt>
                <c:pt idx="4069">
                  <c:v>16.19188427851897</c:v>
                </c:pt>
                <c:pt idx="4070">
                  <c:v>16.19188427851897</c:v>
                </c:pt>
                <c:pt idx="4071">
                  <c:v>16.538111393091899</c:v>
                </c:pt>
                <c:pt idx="4072">
                  <c:v>16.53409468057367</c:v>
                </c:pt>
                <c:pt idx="4073">
                  <c:v>16.870354266226759</c:v>
                </c:pt>
                <c:pt idx="4074">
                  <c:v>17.264823074876759</c:v>
                </c:pt>
                <c:pt idx="4075">
                  <c:v>17.21822993747065</c:v>
                </c:pt>
                <c:pt idx="4076">
                  <c:v>17.21822993747065</c:v>
                </c:pt>
                <c:pt idx="4077">
                  <c:v>17.21822993747065</c:v>
                </c:pt>
                <c:pt idx="4078">
                  <c:v>17.21822993747065</c:v>
                </c:pt>
                <c:pt idx="4079">
                  <c:v>17.3320437882434</c:v>
                </c:pt>
                <c:pt idx="4080">
                  <c:v>17.57955772560506</c:v>
                </c:pt>
                <c:pt idx="4081">
                  <c:v>17.003310304332182</c:v>
                </c:pt>
                <c:pt idx="4082">
                  <c:v>17.339221215729161</c:v>
                </c:pt>
                <c:pt idx="4083">
                  <c:v>17.339221215729161</c:v>
                </c:pt>
                <c:pt idx="4084">
                  <c:v>17.339221215729161</c:v>
                </c:pt>
                <c:pt idx="4085">
                  <c:v>17.547854820730741</c:v>
                </c:pt>
                <c:pt idx="4086">
                  <c:v>17.59447456563144</c:v>
                </c:pt>
                <c:pt idx="4087">
                  <c:v>17.392273430257941</c:v>
                </c:pt>
                <c:pt idx="4088">
                  <c:v>17.770751788669251</c:v>
                </c:pt>
                <c:pt idx="4089">
                  <c:v>18.185480254648471</c:v>
                </c:pt>
                <c:pt idx="4090">
                  <c:v>18.185480254648471</c:v>
                </c:pt>
                <c:pt idx="4091">
                  <c:v>18.185480254648471</c:v>
                </c:pt>
                <c:pt idx="4092">
                  <c:v>18.283994959405629</c:v>
                </c:pt>
                <c:pt idx="4093">
                  <c:v>18.044020576466671</c:v>
                </c:pt>
                <c:pt idx="4094">
                  <c:v>18.005556862174721</c:v>
                </c:pt>
                <c:pt idx="4095">
                  <c:v>18.472360765688101</c:v>
                </c:pt>
                <c:pt idx="4096">
                  <c:v>18.567494030230272</c:v>
                </c:pt>
                <c:pt idx="4097">
                  <c:v>18.567494030230272</c:v>
                </c:pt>
                <c:pt idx="4098">
                  <c:v>18.567494030230272</c:v>
                </c:pt>
                <c:pt idx="4099">
                  <c:v>18.44540345013014</c:v>
                </c:pt>
                <c:pt idx="4100">
                  <c:v>18.775634913894251</c:v>
                </c:pt>
                <c:pt idx="4101">
                  <c:v>18.982247692571999</c:v>
                </c:pt>
                <c:pt idx="4102">
                  <c:v>19.11836910474571</c:v>
                </c:pt>
                <c:pt idx="4103">
                  <c:v>19.141121342139499</c:v>
                </c:pt>
                <c:pt idx="4104">
                  <c:v>19.141121342139499</c:v>
                </c:pt>
                <c:pt idx="4105">
                  <c:v>19.141121342139499</c:v>
                </c:pt>
                <c:pt idx="4106">
                  <c:v>19.427846251091971</c:v>
                </c:pt>
                <c:pt idx="4107">
                  <c:v>19.4253372530715</c:v>
                </c:pt>
                <c:pt idx="4108">
                  <c:v>16.775730142616201</c:v>
                </c:pt>
                <c:pt idx="4109">
                  <c:v>15.353598289362891</c:v>
                </c:pt>
                <c:pt idx="4110">
                  <c:v>15.4018071120296</c:v>
                </c:pt>
                <c:pt idx="4111">
                  <c:v>15.4018071120296</c:v>
                </c:pt>
                <c:pt idx="4112">
                  <c:v>15.4018071120296</c:v>
                </c:pt>
                <c:pt idx="4113">
                  <c:v>15.394930383870051</c:v>
                </c:pt>
                <c:pt idx="4114">
                  <c:v>15.39072117189165</c:v>
                </c:pt>
                <c:pt idx="4115">
                  <c:v>15.22573003847749</c:v>
                </c:pt>
                <c:pt idx="4116">
                  <c:v>15.13197745037831</c:v>
                </c:pt>
                <c:pt idx="4117">
                  <c:v>15.36947493398576</c:v>
                </c:pt>
                <c:pt idx="4118">
                  <c:v>15.36947493398576</c:v>
                </c:pt>
                <c:pt idx="4119">
                  <c:v>15.36947493398576</c:v>
                </c:pt>
                <c:pt idx="4120">
                  <c:v>15.220630470937969</c:v>
                </c:pt>
                <c:pt idx="4121">
                  <c:v>14.947000149200189</c:v>
                </c:pt>
                <c:pt idx="4122">
                  <c:v>14.357887278238531</c:v>
                </c:pt>
                <c:pt idx="4123">
                  <c:v>14.12716137146494</c:v>
                </c:pt>
                <c:pt idx="4124">
                  <c:v>14.092153281642871</c:v>
                </c:pt>
                <c:pt idx="4125">
                  <c:v>14.092153281642871</c:v>
                </c:pt>
                <c:pt idx="4126">
                  <c:v>14.092153281642871</c:v>
                </c:pt>
                <c:pt idx="4127">
                  <c:v>14.23494994345768</c:v>
                </c:pt>
                <c:pt idx="4128">
                  <c:v>14.57599130975731</c:v>
                </c:pt>
                <c:pt idx="4129">
                  <c:v>14.810855447001421</c:v>
                </c:pt>
                <c:pt idx="4130">
                  <c:v>14.840407396609709</c:v>
                </c:pt>
                <c:pt idx="4131">
                  <c:v>14.88659449413298</c:v>
                </c:pt>
                <c:pt idx="4132">
                  <c:v>14.88659449413298</c:v>
                </c:pt>
                <c:pt idx="4133">
                  <c:v>14.88659449413298</c:v>
                </c:pt>
                <c:pt idx="4134">
                  <c:v>14.891606806579061</c:v>
                </c:pt>
                <c:pt idx="4135">
                  <c:v>14.597328657406941</c:v>
                </c:pt>
                <c:pt idx="4136">
                  <c:v>14.996026658551949</c:v>
                </c:pt>
                <c:pt idx="4137">
                  <c:v>14.85920161500148</c:v>
                </c:pt>
                <c:pt idx="4138">
                  <c:v>14.707785690416451</c:v>
                </c:pt>
                <c:pt idx="4139">
                  <c:v>14.707785690416451</c:v>
                </c:pt>
                <c:pt idx="4140">
                  <c:v>14.707785690416451</c:v>
                </c:pt>
                <c:pt idx="4141">
                  <c:v>14.87909445976349</c:v>
                </c:pt>
                <c:pt idx="4142">
                  <c:v>14.7924521899676</c:v>
                </c:pt>
                <c:pt idx="4143">
                  <c:v>15.043098128132939</c:v>
                </c:pt>
                <c:pt idx="4144">
                  <c:v>15.35387992028077</c:v>
                </c:pt>
                <c:pt idx="4145">
                  <c:v>15.130732727731671</c:v>
                </c:pt>
                <c:pt idx="4146">
                  <c:v>15.130732727731671</c:v>
                </c:pt>
                <c:pt idx="4147">
                  <c:v>15.130732727731671</c:v>
                </c:pt>
                <c:pt idx="4148">
                  <c:v>15.49537492341895</c:v>
                </c:pt>
                <c:pt idx="4149">
                  <c:v>15.342908106376861</c:v>
                </c:pt>
                <c:pt idx="4150">
                  <c:v>15.46573059015739</c:v>
                </c:pt>
                <c:pt idx="4151">
                  <c:v>15.620673660367419</c:v>
                </c:pt>
                <c:pt idx="4152">
                  <c:v>15.745991027452559</c:v>
                </c:pt>
                <c:pt idx="4153">
                  <c:v>15.745991027452559</c:v>
                </c:pt>
                <c:pt idx="4154">
                  <c:v>15.745991027452559</c:v>
                </c:pt>
                <c:pt idx="4155">
                  <c:v>15.36353841040563</c:v>
                </c:pt>
                <c:pt idx="4156">
                  <c:v>15.154486040240579</c:v>
                </c:pt>
                <c:pt idx="4157">
                  <c:v>15.284713152674851</c:v>
                </c:pt>
                <c:pt idx="4158">
                  <c:v>15.021108803027239</c:v>
                </c:pt>
                <c:pt idx="4159">
                  <c:v>15.23207610508762</c:v>
                </c:pt>
                <c:pt idx="4160">
                  <c:v>15.23207610508762</c:v>
                </c:pt>
                <c:pt idx="4161">
                  <c:v>15.23207610508762</c:v>
                </c:pt>
                <c:pt idx="4162">
                  <c:v>15.545861561213229</c:v>
                </c:pt>
                <c:pt idx="4163">
                  <c:v>16.037322466443172</c:v>
                </c:pt>
                <c:pt idx="4164">
                  <c:v>16.121309683623029</c:v>
                </c:pt>
                <c:pt idx="4165">
                  <c:v>15.822170463138731</c:v>
                </c:pt>
                <c:pt idx="4166">
                  <c:v>16.170407018502491</c:v>
                </c:pt>
                <c:pt idx="4167">
                  <c:v>16.170407018502491</c:v>
                </c:pt>
                <c:pt idx="4168">
                  <c:v>16.170407018502491</c:v>
                </c:pt>
                <c:pt idx="4169">
                  <c:v>16.41047024333357</c:v>
                </c:pt>
                <c:pt idx="4170">
                  <c:v>16.346296582580958</c:v>
                </c:pt>
                <c:pt idx="4171">
                  <c:v>16.55515904266251</c:v>
                </c:pt>
                <c:pt idx="4172">
                  <c:v>16.759560775404712</c:v>
                </c:pt>
                <c:pt idx="4173">
                  <c:v>16.922594836165551</c:v>
                </c:pt>
                <c:pt idx="4174">
                  <c:v>16.922594836165551</c:v>
                </c:pt>
                <c:pt idx="4175">
                  <c:v>16.922594836165551</c:v>
                </c:pt>
                <c:pt idx="4176">
                  <c:v>16.922594836165551</c:v>
                </c:pt>
                <c:pt idx="4177">
                  <c:v>17.011044181589551</c:v>
                </c:pt>
                <c:pt idx="4178">
                  <c:v>16.650247420908709</c:v>
                </c:pt>
                <c:pt idx="4179">
                  <c:v>16.9526125688893</c:v>
                </c:pt>
                <c:pt idx="4180">
                  <c:v>17.093518560448061</c:v>
                </c:pt>
                <c:pt idx="4181">
                  <c:v>17.093518560448061</c:v>
                </c:pt>
                <c:pt idx="4182">
                  <c:v>17.093518560448061</c:v>
                </c:pt>
                <c:pt idx="4183">
                  <c:v>16.739434206507351</c:v>
                </c:pt>
                <c:pt idx="4184">
                  <c:v>16.774465541313251</c:v>
                </c:pt>
                <c:pt idx="4185">
                  <c:v>16.998104277756561</c:v>
                </c:pt>
                <c:pt idx="4186">
                  <c:v>17.401809340463611</c:v>
                </c:pt>
                <c:pt idx="4187">
                  <c:v>17.355461006040748</c:v>
                </c:pt>
                <c:pt idx="4188">
                  <c:v>17.355461006040748</c:v>
                </c:pt>
                <c:pt idx="4189">
                  <c:v>17.355461006040748</c:v>
                </c:pt>
                <c:pt idx="4190">
                  <c:v>16.644527008839422</c:v>
                </c:pt>
                <c:pt idx="4191">
                  <c:v>16.87412541950793</c:v>
                </c:pt>
                <c:pt idx="4192">
                  <c:v>17.049821013061571</c:v>
                </c:pt>
                <c:pt idx="4193">
                  <c:v>17.37772261785809</c:v>
                </c:pt>
                <c:pt idx="4194">
                  <c:v>17.248300372259472</c:v>
                </c:pt>
                <c:pt idx="4195">
                  <c:v>17.248300372259472</c:v>
                </c:pt>
                <c:pt idx="4196">
                  <c:v>17.248300372259472</c:v>
                </c:pt>
                <c:pt idx="4197">
                  <c:v>16.98108614919423</c:v>
                </c:pt>
                <c:pt idx="4198">
                  <c:v>16.089435874709991</c:v>
                </c:pt>
                <c:pt idx="4199">
                  <c:v>15.917128151226409</c:v>
                </c:pt>
                <c:pt idx="4200">
                  <c:v>14.34696877599092</c:v>
                </c:pt>
                <c:pt idx="4201">
                  <c:v>14.550010180764991</c:v>
                </c:pt>
                <c:pt idx="4202">
                  <c:v>14.550010180764991</c:v>
                </c:pt>
                <c:pt idx="4203">
                  <c:v>14.550010180764991</c:v>
                </c:pt>
                <c:pt idx="4204">
                  <c:v>14.00921639123456</c:v>
                </c:pt>
                <c:pt idx="4205">
                  <c:v>14.158715406586211</c:v>
                </c:pt>
                <c:pt idx="4206">
                  <c:v>14.50055755135581</c:v>
                </c:pt>
                <c:pt idx="4207">
                  <c:v>14.7123975379969</c:v>
                </c:pt>
                <c:pt idx="4208">
                  <c:v>14.567548139318459</c:v>
                </c:pt>
                <c:pt idx="4209">
                  <c:v>14.567548139318459</c:v>
                </c:pt>
                <c:pt idx="4210">
                  <c:v>14.567548139318459</c:v>
                </c:pt>
                <c:pt idx="4211">
                  <c:v>14.29737829784179</c:v>
                </c:pt>
                <c:pt idx="4212">
                  <c:v>14.5389068636107</c:v>
                </c:pt>
                <c:pt idx="4213">
                  <c:v>14.919090705336879</c:v>
                </c:pt>
                <c:pt idx="4214">
                  <c:v>15.100499499998239</c:v>
                </c:pt>
                <c:pt idx="4215">
                  <c:v>15.10571719271381</c:v>
                </c:pt>
                <c:pt idx="4216">
                  <c:v>15.10571719271381</c:v>
                </c:pt>
                <c:pt idx="4217">
                  <c:v>15.10571719271381</c:v>
                </c:pt>
                <c:pt idx="4218">
                  <c:v>15.277391687567951</c:v>
                </c:pt>
                <c:pt idx="4219">
                  <c:v>15.493352297662859</c:v>
                </c:pt>
                <c:pt idx="4220">
                  <c:v>15.494420122806259</c:v>
                </c:pt>
                <c:pt idx="4221">
                  <c:v>15.69743029838726</c:v>
                </c:pt>
                <c:pt idx="4222">
                  <c:v>15.440707871024991</c:v>
                </c:pt>
                <c:pt idx="4223">
                  <c:v>15.440707871024991</c:v>
                </c:pt>
                <c:pt idx="4224">
                  <c:v>15.440707871024991</c:v>
                </c:pt>
                <c:pt idx="4225">
                  <c:v>15.77709688489589</c:v>
                </c:pt>
                <c:pt idx="4226">
                  <c:v>15.6299161954196</c:v>
                </c:pt>
                <c:pt idx="4227">
                  <c:v>15.249099945493111</c:v>
                </c:pt>
                <c:pt idx="4228">
                  <c:v>15.54070875528039</c:v>
                </c:pt>
                <c:pt idx="4229">
                  <c:v>15.60738471588509</c:v>
                </c:pt>
                <c:pt idx="4230">
                  <c:v>15.60738471588509</c:v>
                </c:pt>
                <c:pt idx="4231">
                  <c:v>15.60738471588509</c:v>
                </c:pt>
                <c:pt idx="4232">
                  <c:v>15.83022866000908</c:v>
                </c:pt>
                <c:pt idx="4233">
                  <c:v>15.78978913373331</c:v>
                </c:pt>
                <c:pt idx="4234">
                  <c:v>15.96470311428112</c:v>
                </c:pt>
                <c:pt idx="4235">
                  <c:v>16.14089999781665</c:v>
                </c:pt>
                <c:pt idx="4236">
                  <c:v>16.330182634431871</c:v>
                </c:pt>
                <c:pt idx="4237">
                  <c:v>16.330182634431871</c:v>
                </c:pt>
                <c:pt idx="4238">
                  <c:v>16.330182634431871</c:v>
                </c:pt>
                <c:pt idx="4239">
                  <c:v>16.5434507838645</c:v>
                </c:pt>
                <c:pt idx="4240">
                  <c:v>16.897395062847671</c:v>
                </c:pt>
                <c:pt idx="4241">
                  <c:v>16.227909701344849</c:v>
                </c:pt>
                <c:pt idx="4242">
                  <c:v>16.46130132815285</c:v>
                </c:pt>
                <c:pt idx="4243">
                  <c:v>17.03455126550524</c:v>
                </c:pt>
                <c:pt idx="4244">
                  <c:v>17.03455126550524</c:v>
                </c:pt>
                <c:pt idx="4245">
                  <c:v>17.03455126550524</c:v>
                </c:pt>
                <c:pt idx="4246">
                  <c:v>16.875517449196309</c:v>
                </c:pt>
                <c:pt idx="4247">
                  <c:v>16.97089158787406</c:v>
                </c:pt>
                <c:pt idx="4248">
                  <c:v>16.773395563644812</c:v>
                </c:pt>
                <c:pt idx="4249">
                  <c:v>16.438822446366579</c:v>
                </c:pt>
                <c:pt idx="4250">
                  <c:v>16.256625565903139</c:v>
                </c:pt>
                <c:pt idx="4251">
                  <c:v>16.256625565903139</c:v>
                </c:pt>
                <c:pt idx="4252">
                  <c:v>16.256625565903139</c:v>
                </c:pt>
                <c:pt idx="4253">
                  <c:v>15.11590565703723</c:v>
                </c:pt>
                <c:pt idx="4254">
                  <c:v>14.72151743857891</c:v>
                </c:pt>
                <c:pt idx="4255">
                  <c:v>15.08223264434144</c:v>
                </c:pt>
                <c:pt idx="4256">
                  <c:v>15.08223264434144</c:v>
                </c:pt>
                <c:pt idx="4257">
                  <c:v>14.952748185866071</c:v>
                </c:pt>
                <c:pt idx="4258">
                  <c:v>14.952748185866071</c:v>
                </c:pt>
                <c:pt idx="4259">
                  <c:v>14.952748185866071</c:v>
                </c:pt>
                <c:pt idx="4260">
                  <c:v>15.10151744978705</c:v>
                </c:pt>
                <c:pt idx="4261">
                  <c:v>14.669641076309929</c:v>
                </c:pt>
                <c:pt idx="4262">
                  <c:v>13.505246677959811</c:v>
                </c:pt>
                <c:pt idx="4263">
                  <c:v>13.729860252688241</c:v>
                </c:pt>
                <c:pt idx="4264">
                  <c:v>13.05865695683911</c:v>
                </c:pt>
                <c:pt idx="4265">
                  <c:v>13.05865695683911</c:v>
                </c:pt>
                <c:pt idx="4266">
                  <c:v>13.05865695683911</c:v>
                </c:pt>
                <c:pt idx="4267">
                  <c:v>13.290246313260759</c:v>
                </c:pt>
                <c:pt idx="4268">
                  <c:v>13.94381160458671</c:v>
                </c:pt>
                <c:pt idx="4269">
                  <c:v>14.2429770861447</c:v>
                </c:pt>
                <c:pt idx="4270">
                  <c:v>13.500990210449441</c:v>
                </c:pt>
                <c:pt idx="4271">
                  <c:v>13.2168719079064</c:v>
                </c:pt>
                <c:pt idx="4272">
                  <c:v>13.2168719079064</c:v>
                </c:pt>
                <c:pt idx="4273">
                  <c:v>13.2168719079064</c:v>
                </c:pt>
                <c:pt idx="4274">
                  <c:v>12.845418585390989</c:v>
                </c:pt>
                <c:pt idx="4275">
                  <c:v>12.63541268258326</c:v>
                </c:pt>
                <c:pt idx="4276">
                  <c:v>12.71390791817042</c:v>
                </c:pt>
                <c:pt idx="4277">
                  <c:v>12.011051412218579</c:v>
                </c:pt>
                <c:pt idx="4278">
                  <c:v>12.393592803089129</c:v>
                </c:pt>
                <c:pt idx="4279">
                  <c:v>12.393592803089129</c:v>
                </c:pt>
                <c:pt idx="4280">
                  <c:v>12.393592803089129</c:v>
                </c:pt>
                <c:pt idx="4281">
                  <c:v>12.18693618717468</c:v>
                </c:pt>
                <c:pt idx="4282">
                  <c:v>12.78917771975879</c:v>
                </c:pt>
                <c:pt idx="4283">
                  <c:v>12.839713197551889</c:v>
                </c:pt>
                <c:pt idx="4284">
                  <c:v>13.03399114707282</c:v>
                </c:pt>
                <c:pt idx="4285">
                  <c:v>13.03399114707282</c:v>
                </c:pt>
                <c:pt idx="4286">
                  <c:v>13.03399114707282</c:v>
                </c:pt>
                <c:pt idx="4287">
                  <c:v>13.03399114707282</c:v>
                </c:pt>
                <c:pt idx="4288">
                  <c:v>13.193182887282569</c:v>
                </c:pt>
                <c:pt idx="4289">
                  <c:v>12.787406137073541</c:v>
                </c:pt>
                <c:pt idx="4290">
                  <c:v>12.596967383911711</c:v>
                </c:pt>
                <c:pt idx="4291">
                  <c:v>12.88848129357082</c:v>
                </c:pt>
                <c:pt idx="4292">
                  <c:v>11.668030762607559</c:v>
                </c:pt>
                <c:pt idx="4293">
                  <c:v>13.30189659781278</c:v>
                </c:pt>
                <c:pt idx="4294">
                  <c:v>13.30189659781278</c:v>
                </c:pt>
                <c:pt idx="4295">
                  <c:v>13.187514816994449</c:v>
                </c:pt>
                <c:pt idx="4296">
                  <c:v>12.828140750526559</c:v>
                </c:pt>
                <c:pt idx="4297">
                  <c:v>11.861639132957229</c:v>
                </c:pt>
                <c:pt idx="4298">
                  <c:v>11.88772125645623</c:v>
                </c:pt>
                <c:pt idx="4299">
                  <c:v>11.81490865370214</c:v>
                </c:pt>
                <c:pt idx="4300">
                  <c:v>11.81490865370214</c:v>
                </c:pt>
                <c:pt idx="4301">
                  <c:v>11.81490865370214</c:v>
                </c:pt>
                <c:pt idx="4302">
                  <c:v>11.703403638759941</c:v>
                </c:pt>
                <c:pt idx="4303">
                  <c:v>12.20415476950622</c:v>
                </c:pt>
                <c:pt idx="4304">
                  <c:v>12.12129424252033</c:v>
                </c:pt>
                <c:pt idx="4305">
                  <c:v>11.413550700589431</c:v>
                </c:pt>
                <c:pt idx="4306">
                  <c:v>11.28039927932107</c:v>
                </c:pt>
                <c:pt idx="4307">
                  <c:v>11.28039927932107</c:v>
                </c:pt>
                <c:pt idx="4308">
                  <c:v>11.28039927932107</c:v>
                </c:pt>
                <c:pt idx="4309">
                  <c:v>11.28039927932107</c:v>
                </c:pt>
                <c:pt idx="4310">
                  <c:v>10.69963550062787</c:v>
                </c:pt>
                <c:pt idx="4311">
                  <c:v>10.57836225609557</c:v>
                </c:pt>
                <c:pt idx="4312">
                  <c:v>10.52160338155856</c:v>
                </c:pt>
                <c:pt idx="4313">
                  <c:v>9.9986725035904183</c:v>
                </c:pt>
                <c:pt idx="4314">
                  <c:v>9.9986725035904183</c:v>
                </c:pt>
                <c:pt idx="4315">
                  <c:v>9.9986725035904183</c:v>
                </c:pt>
                <c:pt idx="4316">
                  <c:v>10.031168031258581</c:v>
                </c:pt>
                <c:pt idx="4317">
                  <c:v>9.5675673665656848</c:v>
                </c:pt>
                <c:pt idx="4318">
                  <c:v>9.380342287134301</c:v>
                </c:pt>
                <c:pt idx="4319">
                  <c:v>8.9588212567732679</c:v>
                </c:pt>
                <c:pt idx="4320">
                  <c:v>9.3460056445297361</c:v>
                </c:pt>
                <c:pt idx="4321">
                  <c:v>9.3460056445297361</c:v>
                </c:pt>
                <c:pt idx="4322">
                  <c:v>9.3460056445297361</c:v>
                </c:pt>
                <c:pt idx="4323">
                  <c:v>10.19256278858637</c:v>
                </c:pt>
                <c:pt idx="4324">
                  <c:v>10.57401733585877</c:v>
                </c:pt>
                <c:pt idx="4325">
                  <c:v>10.0288534192184</c:v>
                </c:pt>
                <c:pt idx="4326">
                  <c:v>9.4504531259168907</c:v>
                </c:pt>
                <c:pt idx="4327">
                  <c:v>9.9684863516211308</c:v>
                </c:pt>
                <c:pt idx="4328">
                  <c:v>9.9684863516211308</c:v>
                </c:pt>
                <c:pt idx="4329">
                  <c:v>9.9684863516211308</c:v>
                </c:pt>
                <c:pt idx="4330">
                  <c:v>10.04984016189343</c:v>
                </c:pt>
                <c:pt idx="4331">
                  <c:v>10.34232607018134</c:v>
                </c:pt>
                <c:pt idx="4332">
                  <c:v>10.95744705245467</c:v>
                </c:pt>
                <c:pt idx="4333">
                  <c:v>10.721253036736661</c:v>
                </c:pt>
                <c:pt idx="4334">
                  <c:v>10.18112661724096</c:v>
                </c:pt>
                <c:pt idx="4335">
                  <c:v>10.18112661724096</c:v>
                </c:pt>
                <c:pt idx="4336">
                  <c:v>10.18112661724096</c:v>
                </c:pt>
                <c:pt idx="4337">
                  <c:v>10.27827167453585</c:v>
                </c:pt>
                <c:pt idx="4338">
                  <c:v>10.831111321264711</c:v>
                </c:pt>
                <c:pt idx="4339">
                  <c:v>10.497738363714721</c:v>
                </c:pt>
                <c:pt idx="4340">
                  <c:v>9.9678266820642065</c:v>
                </c:pt>
                <c:pt idx="4341">
                  <c:v>9.5710707010856755</c:v>
                </c:pt>
                <c:pt idx="4342">
                  <c:v>9.5710707010856755</c:v>
                </c:pt>
                <c:pt idx="4343">
                  <c:v>9.5710707010856755</c:v>
                </c:pt>
                <c:pt idx="4344">
                  <c:v>9.5710707010856755</c:v>
                </c:pt>
                <c:pt idx="4345">
                  <c:v>9.157711432549938</c:v>
                </c:pt>
                <c:pt idx="4346">
                  <c:v>8.630529450136061</c:v>
                </c:pt>
                <c:pt idx="4347">
                  <c:v>9.3465287856502179</c:v>
                </c:pt>
                <c:pt idx="4348">
                  <c:v>9.3672264749137266</c:v>
                </c:pt>
                <c:pt idx="4349">
                  <c:v>9.3672264749137266</c:v>
                </c:pt>
                <c:pt idx="4350">
                  <c:v>9.3672264749137266</c:v>
                </c:pt>
                <c:pt idx="4351">
                  <c:v>9.6129535746307297</c:v>
                </c:pt>
                <c:pt idx="4352">
                  <c:v>9.4691628661911871</c:v>
                </c:pt>
                <c:pt idx="4353">
                  <c:v>9.3852750653934507</c:v>
                </c:pt>
                <c:pt idx="4354">
                  <c:v>8.8961616423527037</c:v>
                </c:pt>
                <c:pt idx="4355">
                  <c:v>8.311386311886217</c:v>
                </c:pt>
                <c:pt idx="4356">
                  <c:v>8.311386311886217</c:v>
                </c:pt>
                <c:pt idx="4357">
                  <c:v>8.311386311886217</c:v>
                </c:pt>
                <c:pt idx="4358">
                  <c:v>7.845893408267254</c:v>
                </c:pt>
                <c:pt idx="4359">
                  <c:v>8.0429677835882387</c:v>
                </c:pt>
                <c:pt idx="4360">
                  <c:v>8.5465001817197876</c:v>
                </c:pt>
                <c:pt idx="4361">
                  <c:v>8.3140014827244695</c:v>
                </c:pt>
                <c:pt idx="4362">
                  <c:v>7.7984726215185738</c:v>
                </c:pt>
                <c:pt idx="4363">
                  <c:v>7.7984726215185738</c:v>
                </c:pt>
                <c:pt idx="4364">
                  <c:v>7.7984726215185738</c:v>
                </c:pt>
                <c:pt idx="4365">
                  <c:v>7.2898100644970274</c:v>
                </c:pt>
                <c:pt idx="4366">
                  <c:v>7.5459164890381061</c:v>
                </c:pt>
                <c:pt idx="4367">
                  <c:v>8.3305097055385513</c:v>
                </c:pt>
                <c:pt idx="4368">
                  <c:v>8.7092441637127429</c:v>
                </c:pt>
                <c:pt idx="4369">
                  <c:v>9.2199471863067934</c:v>
                </c:pt>
                <c:pt idx="4370">
                  <c:v>9.2199471863067934</c:v>
                </c:pt>
                <c:pt idx="4371">
                  <c:v>9.2199471863067934</c:v>
                </c:pt>
                <c:pt idx="4372">
                  <c:v>8.9614841221526405</c:v>
                </c:pt>
                <c:pt idx="4373">
                  <c:v>9.3376488748641542</c:v>
                </c:pt>
                <c:pt idx="4374">
                  <c:v>9.284049185292675</c:v>
                </c:pt>
                <c:pt idx="4375">
                  <c:v>9.4741830399448759</c:v>
                </c:pt>
                <c:pt idx="4376">
                  <c:v>9.0839889507454128</c:v>
                </c:pt>
                <c:pt idx="4377">
                  <c:v>9.0839889507454128</c:v>
                </c:pt>
                <c:pt idx="4378">
                  <c:v>9.0839889507454128</c:v>
                </c:pt>
                <c:pt idx="4379">
                  <c:v>9.3215917273723861</c:v>
                </c:pt>
                <c:pt idx="4380">
                  <c:v>9.9507786998941654</c:v>
                </c:pt>
                <c:pt idx="4381">
                  <c:v>9.6346567593752965</c:v>
                </c:pt>
                <c:pt idx="4382">
                  <c:v>8.7924623707894778</c:v>
                </c:pt>
                <c:pt idx="4383">
                  <c:v>8.8992188294696444</c:v>
                </c:pt>
                <c:pt idx="4384">
                  <c:v>8.8992188294696444</c:v>
                </c:pt>
                <c:pt idx="4385">
                  <c:v>8.8992188294696444</c:v>
                </c:pt>
                <c:pt idx="4386">
                  <c:v>9.2616591278983673</c:v>
                </c:pt>
                <c:pt idx="4387">
                  <c:v>8.7882221862986825</c:v>
                </c:pt>
                <c:pt idx="4388">
                  <c:v>8.3697908972144131</c:v>
                </c:pt>
                <c:pt idx="4389">
                  <c:v>8.2773515259714596</c:v>
                </c:pt>
                <c:pt idx="4390">
                  <c:v>8.0386138872248019</c:v>
                </c:pt>
                <c:pt idx="4391">
                  <c:v>8.0386138872248019</c:v>
                </c:pt>
                <c:pt idx="4392">
                  <c:v>8.0386138872248019</c:v>
                </c:pt>
                <c:pt idx="4393">
                  <c:v>8.0138689820747668</c:v>
                </c:pt>
                <c:pt idx="4394">
                  <c:v>7.9614703926330366</c:v>
                </c:pt>
                <c:pt idx="4395">
                  <c:v>8.3702677206435059</c:v>
                </c:pt>
                <c:pt idx="4396">
                  <c:v>8.1423386178185577</c:v>
                </c:pt>
                <c:pt idx="4397">
                  <c:v>8.142380217411473</c:v>
                </c:pt>
                <c:pt idx="4398">
                  <c:v>8.142380217411473</c:v>
                </c:pt>
                <c:pt idx="4399">
                  <c:v>8.142380217411473</c:v>
                </c:pt>
                <c:pt idx="4400">
                  <c:v>7.8930895853501264</c:v>
                </c:pt>
                <c:pt idx="4401">
                  <c:v>8.2253561104442632</c:v>
                </c:pt>
                <c:pt idx="4402">
                  <c:v>7.8687441797259146</c:v>
                </c:pt>
                <c:pt idx="4403">
                  <c:v>7.4589658624358153</c:v>
                </c:pt>
                <c:pt idx="4404">
                  <c:v>7.2752508510302354</c:v>
                </c:pt>
                <c:pt idx="4405">
                  <c:v>7.2752508510302354</c:v>
                </c:pt>
                <c:pt idx="4406">
                  <c:v>7.2752508510302354</c:v>
                </c:pt>
                <c:pt idx="4407">
                  <c:v>7.5107346568276947</c:v>
                </c:pt>
                <c:pt idx="4408">
                  <c:v>7.111771073829213</c:v>
                </c:pt>
                <c:pt idx="4409">
                  <c:v>6.9852098221999421</c:v>
                </c:pt>
                <c:pt idx="4410">
                  <c:v>7.261788111405016</c:v>
                </c:pt>
                <c:pt idx="4411">
                  <c:v>6.8875815022672766</c:v>
                </c:pt>
                <c:pt idx="4412">
                  <c:v>6.8875815022672766</c:v>
                </c:pt>
                <c:pt idx="4413">
                  <c:v>6.8875815022672766</c:v>
                </c:pt>
                <c:pt idx="4414">
                  <c:v>7.0787607420059082</c:v>
                </c:pt>
                <c:pt idx="4415">
                  <c:v>6.9170094125442576</c:v>
                </c:pt>
                <c:pt idx="4416">
                  <c:v>7.2688678928814436</c:v>
                </c:pt>
                <c:pt idx="4417">
                  <c:v>6.6019138897501577</c:v>
                </c:pt>
                <c:pt idx="4418">
                  <c:v>6.1923951647306543</c:v>
                </c:pt>
                <c:pt idx="4419">
                  <c:v>6.1923951647306543</c:v>
                </c:pt>
                <c:pt idx="4420">
                  <c:v>6.1923951647306543</c:v>
                </c:pt>
                <c:pt idx="4421">
                  <c:v>5.4027699379597847</c:v>
                </c:pt>
                <c:pt idx="4422">
                  <c:v>5.2593517543611474</c:v>
                </c:pt>
                <c:pt idx="4423">
                  <c:v>4.8313651222026586</c:v>
                </c:pt>
                <c:pt idx="4424">
                  <c:v>5.1696763012189839</c:v>
                </c:pt>
                <c:pt idx="4425">
                  <c:v>5.7375610189615429</c:v>
                </c:pt>
                <c:pt idx="4426">
                  <c:v>5.7375610189615429</c:v>
                </c:pt>
                <c:pt idx="4427">
                  <c:v>5.7375610189615429</c:v>
                </c:pt>
                <c:pt idx="4428">
                  <c:v>5.418890157786711</c:v>
                </c:pt>
                <c:pt idx="4429">
                  <c:v>5.6265660776766664</c:v>
                </c:pt>
                <c:pt idx="4430">
                  <c:v>5.3451592044263254</c:v>
                </c:pt>
                <c:pt idx="4431">
                  <c:v>5.6428907540034032</c:v>
                </c:pt>
                <c:pt idx="4432">
                  <c:v>5.569727281714135</c:v>
                </c:pt>
                <c:pt idx="4433">
                  <c:v>5.569727281714135</c:v>
                </c:pt>
                <c:pt idx="4434">
                  <c:v>5.569727281714135</c:v>
                </c:pt>
                <c:pt idx="4435">
                  <c:v>5.5592411981693779</c:v>
                </c:pt>
                <c:pt idx="4436">
                  <c:v>5.174025388279107</c:v>
                </c:pt>
                <c:pt idx="4437">
                  <c:v>5.4456895598529744</c:v>
                </c:pt>
                <c:pt idx="4438">
                  <c:v>5.6966017645188636</c:v>
                </c:pt>
                <c:pt idx="4439">
                  <c:v>6.0273980352479386</c:v>
                </c:pt>
                <c:pt idx="4440">
                  <c:v>6.0273980352479386</c:v>
                </c:pt>
                <c:pt idx="4441">
                  <c:v>6.0273980352479386</c:v>
                </c:pt>
                <c:pt idx="4442">
                  <c:v>6.0273980352479386</c:v>
                </c:pt>
                <c:pt idx="4443">
                  <c:v>5.9017209642265547</c:v>
                </c:pt>
                <c:pt idx="4444">
                  <c:v>5.7037812664034133</c:v>
                </c:pt>
                <c:pt idx="4445">
                  <c:v>6.1088006768834422</c:v>
                </c:pt>
                <c:pt idx="4446">
                  <c:v>5.8548223025601196</c:v>
                </c:pt>
                <c:pt idx="4447">
                  <c:v>5.8548223025601196</c:v>
                </c:pt>
                <c:pt idx="4448">
                  <c:v>5.8548223025601196</c:v>
                </c:pt>
                <c:pt idx="4449">
                  <c:v>5.8772214575844339</c:v>
                </c:pt>
                <c:pt idx="4450">
                  <c:v>5.9767293760111508</c:v>
                </c:pt>
                <c:pt idx="4451">
                  <c:v>6.0293706026333904</c:v>
                </c:pt>
                <c:pt idx="4452">
                  <c:v>5.6821896615986001</c:v>
                </c:pt>
                <c:pt idx="4453">
                  <c:v>5.3519490074631912</c:v>
                </c:pt>
                <c:pt idx="4454">
                  <c:v>5.3519490074631912</c:v>
                </c:pt>
                <c:pt idx="4455">
                  <c:v>5.3519490074631912</c:v>
                </c:pt>
                <c:pt idx="4456">
                  <c:v>4.9420775388614357</c:v>
                </c:pt>
                <c:pt idx="4457">
                  <c:v>4.9640114597849996</c:v>
                </c:pt>
                <c:pt idx="4458">
                  <c:v>5.2106693516462252</c:v>
                </c:pt>
                <c:pt idx="4459">
                  <c:v>4.8390747402775061</c:v>
                </c:pt>
                <c:pt idx="4460">
                  <c:v>5.0816859644033388</c:v>
                </c:pt>
                <c:pt idx="4461">
                  <c:v>5.0816859644033388</c:v>
                </c:pt>
                <c:pt idx="4462">
                  <c:v>5.0816859644033388</c:v>
                </c:pt>
                <c:pt idx="4463">
                  <c:v>5.0816859644033388</c:v>
                </c:pt>
                <c:pt idx="4464">
                  <c:v>5.3015646496833968</c:v>
                </c:pt>
                <c:pt idx="4465">
                  <c:v>5.291300750390298</c:v>
                </c:pt>
                <c:pt idx="4466">
                  <c:v>5.5685970930461881</c:v>
                </c:pt>
                <c:pt idx="4467">
                  <c:v>5.8187900924530629</c:v>
                </c:pt>
                <c:pt idx="4468">
                  <c:v>5.8187900924530629</c:v>
                </c:pt>
                <c:pt idx="4469">
                  <c:v>5.8187900924530629</c:v>
                </c:pt>
                <c:pt idx="4470">
                  <c:v>5.6559160301986164</c:v>
                </c:pt>
                <c:pt idx="4471">
                  <c:v>5.3787461384279611</c:v>
                </c:pt>
                <c:pt idx="4472">
                  <c:v>5.2649954307324913</c:v>
                </c:pt>
                <c:pt idx="4473">
                  <c:v>4.9389497991533382</c:v>
                </c:pt>
                <c:pt idx="4474">
                  <c:v>5.3303443277515914</c:v>
                </c:pt>
                <c:pt idx="4475">
                  <c:v>5.3303443277515914</c:v>
                </c:pt>
                <c:pt idx="4476">
                  <c:v>5.3303443277515914</c:v>
                </c:pt>
                <c:pt idx="4477">
                  <c:v>5.3303443277515914</c:v>
                </c:pt>
                <c:pt idx="4478">
                  <c:v>5.7343867129991644</c:v>
                </c:pt>
                <c:pt idx="4479">
                  <c:v>5.6402012179546173</c:v>
                </c:pt>
                <c:pt idx="4480">
                  <c:v>5.9765551281307339</c:v>
                </c:pt>
                <c:pt idx="4481">
                  <c:v>6.0039118448174209</c:v>
                </c:pt>
                <c:pt idx="4482">
                  <c:v>6.0039118448174209</c:v>
                </c:pt>
                <c:pt idx="4483">
                  <c:v>6.0039118448174209</c:v>
                </c:pt>
                <c:pt idx="4484">
                  <c:v>5.6953049043457629</c:v>
                </c:pt>
                <c:pt idx="4485">
                  <c:v>5.6528982179357534</c:v>
                </c:pt>
                <c:pt idx="4486">
                  <c:v>5.5824764509711251</c:v>
                </c:pt>
                <c:pt idx="4487">
                  <c:v>5.4307088057891164</c:v>
                </c:pt>
                <c:pt idx="4488">
                  <c:v>5.6130465377092289</c:v>
                </c:pt>
                <c:pt idx="4489">
                  <c:v>5.6130465377092289</c:v>
                </c:pt>
                <c:pt idx="4490">
                  <c:v>5.6130465377092289</c:v>
                </c:pt>
                <c:pt idx="4491">
                  <c:v>5.6943815993339566</c:v>
                </c:pt>
                <c:pt idx="4492">
                  <c:v>5.8419792536584314</c:v>
                </c:pt>
                <c:pt idx="4493">
                  <c:v>6.2055039771888607</c:v>
                </c:pt>
                <c:pt idx="4494">
                  <c:v>6.2809243185053907</c:v>
                </c:pt>
                <c:pt idx="4495">
                  <c:v>5.9523009337422446</c:v>
                </c:pt>
                <c:pt idx="4496">
                  <c:v>5.9523009337422446</c:v>
                </c:pt>
                <c:pt idx="4497">
                  <c:v>5.9523009337422446</c:v>
                </c:pt>
                <c:pt idx="4498">
                  <c:v>5.8741174997429111</c:v>
                </c:pt>
                <c:pt idx="4499">
                  <c:v>5.6205494812133487</c:v>
                </c:pt>
                <c:pt idx="4500">
                  <c:v>5.9252116554585976</c:v>
                </c:pt>
                <c:pt idx="4501">
                  <c:v>6.033901622379287</c:v>
                </c:pt>
                <c:pt idx="4502">
                  <c:v>6.0884949209985431</c:v>
                </c:pt>
                <c:pt idx="4503">
                  <c:v>6.0884949209985431</c:v>
                </c:pt>
                <c:pt idx="4504">
                  <c:v>6.0884949209985431</c:v>
                </c:pt>
                <c:pt idx="4505">
                  <c:v>6.175385529725868</c:v>
                </c:pt>
                <c:pt idx="4506">
                  <c:v>6.3702787775827314</c:v>
                </c:pt>
                <c:pt idx="4507">
                  <c:v>6.6872217267663014</c:v>
                </c:pt>
                <c:pt idx="4508">
                  <c:v>6.8201830340065968</c:v>
                </c:pt>
                <c:pt idx="4509">
                  <c:v>6.8935358281463941</c:v>
                </c:pt>
                <c:pt idx="4510">
                  <c:v>6.8935358281463941</c:v>
                </c:pt>
                <c:pt idx="4511">
                  <c:v>6.8935358281463941</c:v>
                </c:pt>
                <c:pt idx="4512">
                  <c:v>6.9485244957760743</c:v>
                </c:pt>
                <c:pt idx="4513">
                  <c:v>6.6972008086837036</c:v>
                </c:pt>
                <c:pt idx="4514">
                  <c:v>7.0835911355469081</c:v>
                </c:pt>
                <c:pt idx="4515">
                  <c:v>7.0074005954435279</c:v>
                </c:pt>
                <c:pt idx="4516">
                  <c:v>7.177679122655273</c:v>
                </c:pt>
                <c:pt idx="4517">
                  <c:v>7.177679122655273</c:v>
                </c:pt>
                <c:pt idx="4518">
                  <c:v>7.177679122655273</c:v>
                </c:pt>
                <c:pt idx="4519">
                  <c:v>7.1235961185411059</c:v>
                </c:pt>
                <c:pt idx="4520">
                  <c:v>7.0607352265017198</c:v>
                </c:pt>
                <c:pt idx="4521">
                  <c:v>6.7804930280228968</c:v>
                </c:pt>
                <c:pt idx="4522">
                  <c:v>6.7109400095259497</c:v>
                </c:pt>
                <c:pt idx="4523">
                  <c:v>6.3233556482622726</c:v>
                </c:pt>
                <c:pt idx="4524">
                  <c:v>6.3233556482622726</c:v>
                </c:pt>
                <c:pt idx="4525">
                  <c:v>6.3233556482622726</c:v>
                </c:pt>
                <c:pt idx="4526">
                  <c:v>6.119084058569018</c:v>
                </c:pt>
                <c:pt idx="4527">
                  <c:v>6.1182595741179746</c:v>
                </c:pt>
                <c:pt idx="4528">
                  <c:v>6.2399429195094056</c:v>
                </c:pt>
                <c:pt idx="4529">
                  <c:v>6.3759417483121288</c:v>
                </c:pt>
                <c:pt idx="4530">
                  <c:v>6.0655456267834102</c:v>
                </c:pt>
                <c:pt idx="4531">
                  <c:v>6.0655456267834102</c:v>
                </c:pt>
                <c:pt idx="4532">
                  <c:v>6.0655456267834102</c:v>
                </c:pt>
                <c:pt idx="4533">
                  <c:v>6.0135050811095141</c:v>
                </c:pt>
                <c:pt idx="4534">
                  <c:v>5.9816468150340496</c:v>
                </c:pt>
                <c:pt idx="4535">
                  <c:v>5.9885893267103762</c:v>
                </c:pt>
                <c:pt idx="4536">
                  <c:v>5.8233563794886019</c:v>
                </c:pt>
                <c:pt idx="4537">
                  <c:v>5.7848745520591862</c:v>
                </c:pt>
                <c:pt idx="4538">
                  <c:v>5.7848745520591862</c:v>
                </c:pt>
                <c:pt idx="4539">
                  <c:v>5.7848745520591862</c:v>
                </c:pt>
                <c:pt idx="4540">
                  <c:v>5.7848745520591862</c:v>
                </c:pt>
                <c:pt idx="4541">
                  <c:v>5.7804772231513599</c:v>
                </c:pt>
                <c:pt idx="4542">
                  <c:v>5.943007984419836</c:v>
                </c:pt>
                <c:pt idx="4543">
                  <c:v>6.1429206019563267</c:v>
                </c:pt>
                <c:pt idx="4544">
                  <c:v>6.4474477370067467</c:v>
                </c:pt>
                <c:pt idx="4545">
                  <c:v>6.4474477370067467</c:v>
                </c:pt>
                <c:pt idx="4546">
                  <c:v>6.4474477370067467</c:v>
                </c:pt>
                <c:pt idx="4547">
                  <c:v>6.6169230651683364</c:v>
                </c:pt>
                <c:pt idx="4548">
                  <c:v>6.2721810317014626</c:v>
                </c:pt>
                <c:pt idx="4549">
                  <c:v>6.4542376648496846</c:v>
                </c:pt>
                <c:pt idx="4550">
                  <c:v>6.4028693656605311</c:v>
                </c:pt>
                <c:pt idx="4551">
                  <c:v>6.070707189903799</c:v>
                </c:pt>
                <c:pt idx="4552">
                  <c:v>6.070707189903799</c:v>
                </c:pt>
                <c:pt idx="4553">
                  <c:v>6.070707189903799</c:v>
                </c:pt>
                <c:pt idx="4554">
                  <c:v>6.0168474104653624</c:v>
                </c:pt>
                <c:pt idx="4555">
                  <c:v>5.8710675219445054</c:v>
                </c:pt>
                <c:pt idx="4556">
                  <c:v>5.8072047650660332</c:v>
                </c:pt>
                <c:pt idx="4557">
                  <c:v>5.4918636454694827</c:v>
                </c:pt>
                <c:pt idx="4558">
                  <c:v>5.4253684443816104</c:v>
                </c:pt>
                <c:pt idx="4559">
                  <c:v>5.4253684443816104</c:v>
                </c:pt>
                <c:pt idx="4560">
                  <c:v>5.4253684443816104</c:v>
                </c:pt>
                <c:pt idx="4561">
                  <c:v>5.4169648005043207</c:v>
                </c:pt>
                <c:pt idx="4562">
                  <c:v>5.5344461091997399</c:v>
                </c:pt>
                <c:pt idx="4563">
                  <c:v>5.7800976941581323</c:v>
                </c:pt>
                <c:pt idx="4564">
                  <c:v>5.5391496538396874</c:v>
                </c:pt>
                <c:pt idx="4565">
                  <c:v>5.2976446369630104</c:v>
                </c:pt>
                <c:pt idx="4566">
                  <c:v>5.1062478522461827</c:v>
                </c:pt>
                <c:pt idx="4567">
                  <c:v>5.1062478522461827</c:v>
                </c:pt>
                <c:pt idx="4568">
                  <c:v>5.1528180154174033</c:v>
                </c:pt>
                <c:pt idx="4569">
                  <c:v>5.4993532706561643</c:v>
                </c:pt>
                <c:pt idx="4570">
                  <c:v>5.4895495267295349</c:v>
                </c:pt>
                <c:pt idx="4571">
                  <c:v>5.5264503660322157</c:v>
                </c:pt>
                <c:pt idx="4572">
                  <c:v>5.217595564031865</c:v>
                </c:pt>
                <c:pt idx="4573">
                  <c:v>5.217595564031865</c:v>
                </c:pt>
                <c:pt idx="4574">
                  <c:v>5.217595564031865</c:v>
                </c:pt>
                <c:pt idx="4575">
                  <c:v>5.1020157212553432</c:v>
                </c:pt>
                <c:pt idx="4576">
                  <c:v>5.0382895349360286</c:v>
                </c:pt>
                <c:pt idx="4577">
                  <c:v>5.1358377068882586</c:v>
                </c:pt>
                <c:pt idx="4578">
                  <c:v>5.1242618611906137</c:v>
                </c:pt>
                <c:pt idx="4579">
                  <c:v>4.8333231949538904</c:v>
                </c:pt>
                <c:pt idx="4580">
                  <c:v>4.8333231949538904</c:v>
                </c:pt>
                <c:pt idx="4581">
                  <c:v>4.8333231949538904</c:v>
                </c:pt>
                <c:pt idx="4582">
                  <c:v>5.1965483346758257</c:v>
                </c:pt>
                <c:pt idx="4583">
                  <c:v>5.3139405877811718</c:v>
                </c:pt>
                <c:pt idx="4584">
                  <c:v>5.166627645483425</c:v>
                </c:pt>
                <c:pt idx="4585">
                  <c:v>5.1873839218866653</c:v>
                </c:pt>
                <c:pt idx="4586">
                  <c:v>5.284387472457003</c:v>
                </c:pt>
                <c:pt idx="4587">
                  <c:v>5.284387472457003</c:v>
                </c:pt>
                <c:pt idx="4588">
                  <c:v>5.284387472457003</c:v>
                </c:pt>
                <c:pt idx="4589">
                  <c:v>5.1992502702392693</c:v>
                </c:pt>
                <c:pt idx="4590">
                  <c:v>5.5248207490037382</c:v>
                </c:pt>
                <c:pt idx="4591">
                  <c:v>5.4359709661182034</c:v>
                </c:pt>
                <c:pt idx="4592">
                  <c:v>5.4274982656587332</c:v>
                </c:pt>
                <c:pt idx="4593">
                  <c:v>5.4875746628116771</c:v>
                </c:pt>
                <c:pt idx="4594">
                  <c:v>5.4875746628116771</c:v>
                </c:pt>
                <c:pt idx="4595">
                  <c:v>5.4875746628116771</c:v>
                </c:pt>
                <c:pt idx="4596">
                  <c:v>5.3390190856368811</c:v>
                </c:pt>
                <c:pt idx="4597">
                  <c:v>5.2938930211034014</c:v>
                </c:pt>
                <c:pt idx="4598">
                  <c:v>4.9002595679041674</c:v>
                </c:pt>
                <c:pt idx="4599">
                  <c:v>4.8684402399519628</c:v>
                </c:pt>
                <c:pt idx="4600">
                  <c:v>4.8369491972356427</c:v>
                </c:pt>
                <c:pt idx="4601">
                  <c:v>4.8369491972356427</c:v>
                </c:pt>
                <c:pt idx="4602">
                  <c:v>4.8369491972356427</c:v>
                </c:pt>
                <c:pt idx="4603">
                  <c:v>4.7788174485177297</c:v>
                </c:pt>
                <c:pt idx="4604">
                  <c:v>4.7897254272592349</c:v>
                </c:pt>
                <c:pt idx="4605">
                  <c:v>4.4468930507356417</c:v>
                </c:pt>
                <c:pt idx="4606">
                  <c:v>4.9432975230940226</c:v>
                </c:pt>
                <c:pt idx="4607">
                  <c:v>5.2857131755085316</c:v>
                </c:pt>
                <c:pt idx="4608">
                  <c:v>5.2857131755085316</c:v>
                </c:pt>
                <c:pt idx="4609">
                  <c:v>5.2857131755085316</c:v>
                </c:pt>
                <c:pt idx="4610">
                  <c:v>5.1143937571363836</c:v>
                </c:pt>
                <c:pt idx="4611">
                  <c:v>5.2645280161305346</c:v>
                </c:pt>
                <c:pt idx="4612">
                  <c:v>4.9849789058133691</c:v>
                </c:pt>
                <c:pt idx="4613">
                  <c:v>4.8085867667182853</c:v>
                </c:pt>
                <c:pt idx="4614">
                  <c:v>4.7106395576281832</c:v>
                </c:pt>
                <c:pt idx="4615">
                  <c:v>4.7106395576281832</c:v>
                </c:pt>
                <c:pt idx="4616">
                  <c:v>4.7106395576281832</c:v>
                </c:pt>
                <c:pt idx="4617">
                  <c:v>4.5621660884102164</c:v>
                </c:pt>
                <c:pt idx="4618">
                  <c:v>4.5693712285222974</c:v>
                </c:pt>
                <c:pt idx="4619">
                  <c:v>4.7109325514619442</c:v>
                </c:pt>
                <c:pt idx="4620">
                  <c:v>4.7109325514619442</c:v>
                </c:pt>
                <c:pt idx="4621">
                  <c:v>4.6939436242354633</c:v>
                </c:pt>
                <c:pt idx="4622">
                  <c:v>4.6939436242354633</c:v>
                </c:pt>
                <c:pt idx="4623">
                  <c:v>4.6939436242354633</c:v>
                </c:pt>
                <c:pt idx="4624">
                  <c:v>4.5848774066307563</c:v>
                </c:pt>
                <c:pt idx="4625">
                  <c:v>4.5454202664289616</c:v>
                </c:pt>
                <c:pt idx="4626">
                  <c:v>4.834738739136645</c:v>
                </c:pt>
                <c:pt idx="4627">
                  <c:v>4.8678986217974289</c:v>
                </c:pt>
                <c:pt idx="4628">
                  <c:v>4.9043934328093233</c:v>
                </c:pt>
                <c:pt idx="4629">
                  <c:v>4.9043934328093233</c:v>
                </c:pt>
                <c:pt idx="4630">
                  <c:v>4.9043934328093233</c:v>
                </c:pt>
                <c:pt idx="4631">
                  <c:v>4.6845240262362351</c:v>
                </c:pt>
                <c:pt idx="4632">
                  <c:v>4.531662536322016</c:v>
                </c:pt>
                <c:pt idx="4633">
                  <c:v>4.5284380678161327</c:v>
                </c:pt>
                <c:pt idx="4634">
                  <c:v>4.6873095558595468</c:v>
                </c:pt>
                <c:pt idx="4635">
                  <c:v>4.6588636384748376</c:v>
                </c:pt>
                <c:pt idx="4636">
                  <c:v>4.6588636384748376</c:v>
                </c:pt>
                <c:pt idx="4637">
                  <c:v>4.6588636384748376</c:v>
                </c:pt>
                <c:pt idx="4638">
                  <c:v>4.7587695988372936</c:v>
                </c:pt>
                <c:pt idx="4639">
                  <c:v>4.7032224296884282</c:v>
                </c:pt>
                <c:pt idx="4640">
                  <c:v>4.7060170158776637</c:v>
                </c:pt>
                <c:pt idx="4641">
                  <c:v>4.4825643286311294</c:v>
                </c:pt>
                <c:pt idx="4642">
                  <c:v>4.419446034574352</c:v>
                </c:pt>
                <c:pt idx="4643">
                  <c:v>4.419446034574352</c:v>
                </c:pt>
                <c:pt idx="4644">
                  <c:v>4.419446034574352</c:v>
                </c:pt>
                <c:pt idx="4645">
                  <c:v>4.2575024547106857</c:v>
                </c:pt>
                <c:pt idx="4646">
                  <c:v>4.2786727389982913</c:v>
                </c:pt>
                <c:pt idx="4647">
                  <c:v>4.3137436353004777</c:v>
                </c:pt>
                <c:pt idx="4648">
                  <c:v>4.1851775495152346</c:v>
                </c:pt>
                <c:pt idx="4649">
                  <c:v>4.1610011299206411</c:v>
                </c:pt>
                <c:pt idx="4650">
                  <c:v>4.1610011299206411</c:v>
                </c:pt>
                <c:pt idx="4651">
                  <c:v>4.1610011299206411</c:v>
                </c:pt>
                <c:pt idx="4652">
                  <c:v>4.1610011299206411</c:v>
                </c:pt>
                <c:pt idx="4653">
                  <c:v>4.0262842797602181</c:v>
                </c:pt>
                <c:pt idx="4654">
                  <c:v>3.984871100115964</c:v>
                </c:pt>
                <c:pt idx="4655">
                  <c:v>4.1817864062600538</c:v>
                </c:pt>
                <c:pt idx="4656">
                  <c:v>4.2095602422235983</c:v>
                </c:pt>
                <c:pt idx="4657">
                  <c:v>4.2847802077174011</c:v>
                </c:pt>
                <c:pt idx="4658">
                  <c:v>4.1203021102820134</c:v>
                </c:pt>
                <c:pt idx="4659">
                  <c:v>4.1203021102820134</c:v>
                </c:pt>
                <c:pt idx="4660">
                  <c:v>4.0174908464341241</c:v>
                </c:pt>
                <c:pt idx="4661">
                  <c:v>4.1168241903961542</c:v>
                </c:pt>
                <c:pt idx="4662">
                  <c:v>3.9077444128111929</c:v>
                </c:pt>
                <c:pt idx="4663">
                  <c:v>3.9165384602603508</c:v>
                </c:pt>
                <c:pt idx="4664">
                  <c:v>3.9165384602603508</c:v>
                </c:pt>
                <c:pt idx="4665">
                  <c:v>3.9165384602603508</c:v>
                </c:pt>
                <c:pt idx="4666">
                  <c:v>4.0827508244343598</c:v>
                </c:pt>
                <c:pt idx="4667">
                  <c:v>4.1790261183993547</c:v>
                </c:pt>
                <c:pt idx="4668">
                  <c:v>4.3031306506654348</c:v>
                </c:pt>
                <c:pt idx="4669">
                  <c:v>4.3861650017698466</c:v>
                </c:pt>
                <c:pt idx="4670">
                  <c:v>4.4202413874610098</c:v>
                </c:pt>
                <c:pt idx="4671">
                  <c:v>4.4202413874610098</c:v>
                </c:pt>
                <c:pt idx="4672">
                  <c:v>4.4202413874610098</c:v>
                </c:pt>
                <c:pt idx="4673">
                  <c:v>4.4202413874610098</c:v>
                </c:pt>
                <c:pt idx="4674">
                  <c:v>4.5818334280250594</c:v>
                </c:pt>
                <c:pt idx="4675">
                  <c:v>4.4792975000404667</c:v>
                </c:pt>
                <c:pt idx="4676">
                  <c:v>4.330028187701898</c:v>
                </c:pt>
                <c:pt idx="4677">
                  <c:v>4.5359702245607068</c:v>
                </c:pt>
                <c:pt idx="4678">
                  <c:v>4.5359702245607068</c:v>
                </c:pt>
                <c:pt idx="4679">
                  <c:v>4.5359702245607068</c:v>
                </c:pt>
                <c:pt idx="4680">
                  <c:v>4.7298015762079242</c:v>
                </c:pt>
                <c:pt idx="4681">
                  <c:v>4.6616578859425388</c:v>
                </c:pt>
                <c:pt idx="4682">
                  <c:v>4.6762931338683416</c:v>
                </c:pt>
                <c:pt idx="4683">
                  <c:v>4.727270959424021</c:v>
                </c:pt>
                <c:pt idx="4684">
                  <c:v>4.9673467457931686</c:v>
                </c:pt>
                <c:pt idx="4685">
                  <c:v>4.9673467457931686</c:v>
                </c:pt>
                <c:pt idx="4686">
                  <c:v>4.9673467457931686</c:v>
                </c:pt>
                <c:pt idx="4687">
                  <c:v>4.7517051146956693</c:v>
                </c:pt>
                <c:pt idx="4688">
                  <c:v>4.9074351055725076</c:v>
                </c:pt>
                <c:pt idx="4689">
                  <c:v>5.1464849503242709</c:v>
                </c:pt>
                <c:pt idx="4690">
                  <c:v>5.52111622858249</c:v>
                </c:pt>
                <c:pt idx="4691">
                  <c:v>5.2407953455184213</c:v>
                </c:pt>
                <c:pt idx="4692">
                  <c:v>5.2407953455184213</c:v>
                </c:pt>
                <c:pt idx="4693">
                  <c:v>5.2407953455184213</c:v>
                </c:pt>
                <c:pt idx="4694">
                  <c:v>5.1801267759184677</c:v>
                </c:pt>
                <c:pt idx="4695">
                  <c:v>5.209659682412215</c:v>
                </c:pt>
                <c:pt idx="4696">
                  <c:v>5.1109712523625292</c:v>
                </c:pt>
                <c:pt idx="4697">
                  <c:v>4.8971956953910061</c:v>
                </c:pt>
                <c:pt idx="4698">
                  <c:v>4.7640853102077054</c:v>
                </c:pt>
                <c:pt idx="4699">
                  <c:v>4.7640853102077054</c:v>
                </c:pt>
                <c:pt idx="4700">
                  <c:v>4.7640853102077054</c:v>
                </c:pt>
                <c:pt idx="4701">
                  <c:v>4.8575945080829213</c:v>
                </c:pt>
                <c:pt idx="4702">
                  <c:v>5.0198984111973868</c:v>
                </c:pt>
                <c:pt idx="4703">
                  <c:v>5.3681281307136546</c:v>
                </c:pt>
                <c:pt idx="4704">
                  <c:v>5.0935418215794517</c:v>
                </c:pt>
                <c:pt idx="4705">
                  <c:v>4.9732797392506463</c:v>
                </c:pt>
                <c:pt idx="4706">
                  <c:v>4.9732797392506463</c:v>
                </c:pt>
                <c:pt idx="4707">
                  <c:v>4.9732797392506463</c:v>
                </c:pt>
                <c:pt idx="4708">
                  <c:v>4.9732797392506463</c:v>
                </c:pt>
                <c:pt idx="4709">
                  <c:v>4.8018193576832333</c:v>
                </c:pt>
                <c:pt idx="4710">
                  <c:v>4.8363352016136956</c:v>
                </c:pt>
                <c:pt idx="4711">
                  <c:v>4.8567977191292968</c:v>
                </c:pt>
                <c:pt idx="4712">
                  <c:v>4.7120305957558761</c:v>
                </c:pt>
                <c:pt idx="4713">
                  <c:v>4.7120305957558761</c:v>
                </c:pt>
                <c:pt idx="4714">
                  <c:v>4.7120305957558761</c:v>
                </c:pt>
                <c:pt idx="4715">
                  <c:v>4.7297563061900476</c:v>
                </c:pt>
                <c:pt idx="4716">
                  <c:v>4.8406281350570639</c:v>
                </c:pt>
                <c:pt idx="4717">
                  <c:v>4.6673633600870641</c:v>
                </c:pt>
                <c:pt idx="4718">
                  <c:v>4.7685404556729702</c:v>
                </c:pt>
                <c:pt idx="4719">
                  <c:v>4.9839234152425078</c:v>
                </c:pt>
                <c:pt idx="4720">
                  <c:v>4.9839234152425078</c:v>
                </c:pt>
                <c:pt idx="4721">
                  <c:v>4.9839234152425078</c:v>
                </c:pt>
                <c:pt idx="4722">
                  <c:v>4.9433172509020444</c:v>
                </c:pt>
                <c:pt idx="4723">
                  <c:v>4.8640295427852847</c:v>
                </c:pt>
                <c:pt idx="4724">
                  <c:v>4.8930753849065072</c:v>
                </c:pt>
                <c:pt idx="4725">
                  <c:v>4.6747843029894192</c:v>
                </c:pt>
                <c:pt idx="4726">
                  <c:v>4.4669091443976923</c:v>
                </c:pt>
                <c:pt idx="4727">
                  <c:v>4.4669091443976923</c:v>
                </c:pt>
                <c:pt idx="4728">
                  <c:v>4.4669091443976923</c:v>
                </c:pt>
                <c:pt idx="4729">
                  <c:v>4.5330225693883666</c:v>
                </c:pt>
                <c:pt idx="4730">
                  <c:v>4.5615564092905281</c:v>
                </c:pt>
                <c:pt idx="4731">
                  <c:v>4.5618105265172897</c:v>
                </c:pt>
                <c:pt idx="4732">
                  <c:v>4.712502552030327</c:v>
                </c:pt>
                <c:pt idx="4733">
                  <c:v>4.6588218898106266</c:v>
                </c:pt>
                <c:pt idx="4734">
                  <c:v>4.6588218898106266</c:v>
                </c:pt>
                <c:pt idx="4735">
                  <c:v>4.6588218898106266</c:v>
                </c:pt>
                <c:pt idx="4736">
                  <c:v>4.6110914504634426</c:v>
                </c:pt>
                <c:pt idx="4737">
                  <c:v>4.8327471228460208</c:v>
                </c:pt>
                <c:pt idx="4738">
                  <c:v>4.6249906303756418</c:v>
                </c:pt>
                <c:pt idx="4739">
                  <c:v>4.5747023260812973</c:v>
                </c:pt>
                <c:pt idx="4740">
                  <c:v>4.5660942360086221</c:v>
                </c:pt>
                <c:pt idx="4741">
                  <c:v>4.5660942360086221</c:v>
                </c:pt>
                <c:pt idx="4742">
                  <c:v>4.5660942360086221</c:v>
                </c:pt>
                <c:pt idx="4743">
                  <c:v>4.525095567824251</c:v>
                </c:pt>
                <c:pt idx="4744">
                  <c:v>4.4754954224500558</c:v>
                </c:pt>
                <c:pt idx="4745">
                  <c:v>4.6227335583510358</c:v>
                </c:pt>
              </c:numCache>
            </c:numRef>
          </c:val>
          <c:smooth val="0"/>
          <c:extLst>
            <c:ext xmlns:c16="http://schemas.microsoft.com/office/drawing/2014/chart" uri="{C3380CC4-5D6E-409C-BE32-E72D297353CC}">
              <c16:uniqueId val="{00000000-3305-4943-865D-B8BA12FB7BD7}"/>
            </c:ext>
          </c:extLst>
        </c:ser>
        <c:ser>
          <c:idx val="1"/>
          <c:order val="1"/>
          <c:tx>
            <c:strRef>
              <c:f>'Price-to-Sales Multiple'!$E$7</c:f>
              <c:strCache>
                <c:ptCount val="1"/>
                <c:pt idx="0">
                  <c:v>2013-2015 median TTM price-to-sales multiple</c:v>
                </c:pt>
              </c:strCache>
            </c:strRef>
          </c:tx>
          <c:spPr>
            <a:ln w="28575" cap="rnd">
              <a:solidFill>
                <a:schemeClr val="accent2"/>
              </a:solidFill>
              <a:prstDash val="sysDash"/>
              <a:round/>
            </a:ln>
            <a:effectLst/>
          </c:spPr>
          <c:marker>
            <c:symbol val="none"/>
          </c:marker>
          <c:dLbls>
            <c:dLbl>
              <c:idx val="2035"/>
              <c:layout>
                <c:manualLayout>
                  <c:x val="-8.6839706654459586E-2"/>
                  <c:y val="-4.8558181905710616E-2"/>
                </c:manualLayout>
              </c:layout>
              <c:tx>
                <c:rich>
                  <a:bodyPr/>
                  <a:lstStyle/>
                  <a:p>
                    <a:r>
                      <a:rPr lang="en-US" sz="800">
                        <a:solidFill>
                          <a:schemeClr val="accent2"/>
                        </a:solidFill>
                      </a:rPr>
                      <a:t>2013-2015 median:</a:t>
                    </a:r>
                    <a:r>
                      <a:rPr lang="en-US" sz="800" baseline="0">
                        <a:solidFill>
                          <a:schemeClr val="accent2"/>
                        </a:solidFill>
                      </a:rPr>
                      <a:t> </a:t>
                    </a:r>
                    <a:fld id="{E54A12F2-2677-4537-B491-B3C599C03C58}" type="VALUE">
                      <a:rPr lang="en-US" sz="800">
                        <a:solidFill>
                          <a:schemeClr val="accent2"/>
                        </a:solidFill>
                      </a:rPr>
                      <a:pPr/>
                      <a:t>[]</a:t>
                    </a:fld>
                    <a:endParaRPr lang="en-US" sz="800" baseline="0">
                      <a:solidFill>
                        <a:schemeClr val="accent2"/>
                      </a:solidFill>
                    </a:endParaRP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305-4943-865D-B8BA12FB7BD7}"/>
                </c:ext>
              </c:extLst>
            </c:dLbl>
            <c:spPr>
              <a:noFill/>
              <a:ln>
                <a:noFill/>
              </a:ln>
              <a:effectLst/>
            </c:spPr>
            <c:txPr>
              <a:bodyPr rot="0" vert="horz"/>
              <a:lstStyle/>
              <a:p>
                <a:pPr>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'Price-to-Sales Multiple'!$B$8:$B$4753</c:f>
              <c:numCache>
                <c:formatCode>m/d/yyyy</c:formatCode>
                <c:ptCount val="4746"/>
                <c:pt idx="0">
                  <c:v>40269</c:v>
                </c:pt>
                <c:pt idx="1">
                  <c:v>40270</c:v>
                </c:pt>
                <c:pt idx="2">
                  <c:v>40271</c:v>
                </c:pt>
                <c:pt idx="3">
                  <c:v>40272</c:v>
                </c:pt>
                <c:pt idx="4">
                  <c:v>40273</c:v>
                </c:pt>
                <c:pt idx="5">
                  <c:v>40274</c:v>
                </c:pt>
                <c:pt idx="6">
                  <c:v>40275</c:v>
                </c:pt>
                <c:pt idx="7">
                  <c:v>40276</c:v>
                </c:pt>
                <c:pt idx="8">
                  <c:v>40277</c:v>
                </c:pt>
                <c:pt idx="9">
                  <c:v>40278</c:v>
                </c:pt>
                <c:pt idx="10">
                  <c:v>40279</c:v>
                </c:pt>
                <c:pt idx="11">
                  <c:v>40280</c:v>
                </c:pt>
                <c:pt idx="12">
                  <c:v>40281</c:v>
                </c:pt>
                <c:pt idx="13">
                  <c:v>40282</c:v>
                </c:pt>
                <c:pt idx="14">
                  <c:v>40283</c:v>
                </c:pt>
                <c:pt idx="15">
                  <c:v>40284</c:v>
                </c:pt>
                <c:pt idx="16">
                  <c:v>40285</c:v>
                </c:pt>
                <c:pt idx="17">
                  <c:v>40286</c:v>
                </c:pt>
                <c:pt idx="18">
                  <c:v>40287</c:v>
                </c:pt>
                <c:pt idx="19">
                  <c:v>40288</c:v>
                </c:pt>
                <c:pt idx="20">
                  <c:v>40289</c:v>
                </c:pt>
                <c:pt idx="21">
                  <c:v>40290</c:v>
                </c:pt>
                <c:pt idx="22">
                  <c:v>40291</c:v>
                </c:pt>
                <c:pt idx="23">
                  <c:v>40292</c:v>
                </c:pt>
                <c:pt idx="24">
                  <c:v>40293</c:v>
                </c:pt>
                <c:pt idx="25">
                  <c:v>40294</c:v>
                </c:pt>
                <c:pt idx="26">
                  <c:v>40295</c:v>
                </c:pt>
                <c:pt idx="27">
                  <c:v>40296</c:v>
                </c:pt>
                <c:pt idx="28">
                  <c:v>40297</c:v>
                </c:pt>
                <c:pt idx="29">
                  <c:v>40298</c:v>
                </c:pt>
                <c:pt idx="30">
                  <c:v>40299</c:v>
                </c:pt>
                <c:pt idx="31">
                  <c:v>40300</c:v>
                </c:pt>
                <c:pt idx="32">
                  <c:v>40301</c:v>
                </c:pt>
                <c:pt idx="33">
                  <c:v>40302</c:v>
                </c:pt>
                <c:pt idx="34">
                  <c:v>40303</c:v>
                </c:pt>
                <c:pt idx="35">
                  <c:v>40304</c:v>
                </c:pt>
                <c:pt idx="36">
                  <c:v>40305</c:v>
                </c:pt>
                <c:pt idx="37">
                  <c:v>40306</c:v>
                </c:pt>
                <c:pt idx="38">
                  <c:v>40307</c:v>
                </c:pt>
                <c:pt idx="39">
                  <c:v>40308</c:v>
                </c:pt>
                <c:pt idx="40">
                  <c:v>40309</c:v>
                </c:pt>
                <c:pt idx="41">
                  <c:v>40310</c:v>
                </c:pt>
                <c:pt idx="42">
                  <c:v>40311</c:v>
                </c:pt>
                <c:pt idx="43">
                  <c:v>40312</c:v>
                </c:pt>
                <c:pt idx="44">
                  <c:v>40313</c:v>
                </c:pt>
                <c:pt idx="45">
                  <c:v>40314</c:v>
                </c:pt>
                <c:pt idx="46">
                  <c:v>40315</c:v>
                </c:pt>
                <c:pt idx="47">
                  <c:v>40316</c:v>
                </c:pt>
                <c:pt idx="48">
                  <c:v>40317</c:v>
                </c:pt>
                <c:pt idx="49">
                  <c:v>40318</c:v>
                </c:pt>
                <c:pt idx="50">
                  <c:v>40319</c:v>
                </c:pt>
                <c:pt idx="51">
                  <c:v>40320</c:v>
                </c:pt>
                <c:pt idx="52">
                  <c:v>40321</c:v>
                </c:pt>
                <c:pt idx="53">
                  <c:v>40322</c:v>
                </c:pt>
                <c:pt idx="54">
                  <c:v>40323</c:v>
                </c:pt>
                <c:pt idx="55">
                  <c:v>40324</c:v>
                </c:pt>
                <c:pt idx="56">
                  <c:v>40325</c:v>
                </c:pt>
                <c:pt idx="57">
                  <c:v>40326</c:v>
                </c:pt>
                <c:pt idx="58">
                  <c:v>40327</c:v>
                </c:pt>
                <c:pt idx="59">
                  <c:v>40328</c:v>
                </c:pt>
                <c:pt idx="60">
                  <c:v>40329</c:v>
                </c:pt>
                <c:pt idx="61">
                  <c:v>40330</c:v>
                </c:pt>
                <c:pt idx="62">
                  <c:v>40331</c:v>
                </c:pt>
                <c:pt idx="63">
                  <c:v>40332</c:v>
                </c:pt>
                <c:pt idx="64">
                  <c:v>40333</c:v>
                </c:pt>
                <c:pt idx="65">
                  <c:v>40334</c:v>
                </c:pt>
                <c:pt idx="66">
                  <c:v>40335</c:v>
                </c:pt>
                <c:pt idx="67">
                  <c:v>40336</c:v>
                </c:pt>
                <c:pt idx="68">
                  <c:v>40337</c:v>
                </c:pt>
                <c:pt idx="69">
                  <c:v>40338</c:v>
                </c:pt>
                <c:pt idx="70">
                  <c:v>40339</c:v>
                </c:pt>
                <c:pt idx="71">
                  <c:v>40340</c:v>
                </c:pt>
                <c:pt idx="72">
                  <c:v>40341</c:v>
                </c:pt>
                <c:pt idx="73">
                  <c:v>40342</c:v>
                </c:pt>
                <c:pt idx="74">
                  <c:v>40343</c:v>
                </c:pt>
                <c:pt idx="75">
                  <c:v>40344</c:v>
                </c:pt>
                <c:pt idx="76">
                  <c:v>40345</c:v>
                </c:pt>
                <c:pt idx="77">
                  <c:v>40346</c:v>
                </c:pt>
                <c:pt idx="78">
                  <c:v>40347</c:v>
                </c:pt>
                <c:pt idx="79">
                  <c:v>40348</c:v>
                </c:pt>
                <c:pt idx="80">
                  <c:v>40349</c:v>
                </c:pt>
                <c:pt idx="81">
                  <c:v>40350</c:v>
                </c:pt>
                <c:pt idx="82">
                  <c:v>40351</c:v>
                </c:pt>
                <c:pt idx="83">
                  <c:v>40352</c:v>
                </c:pt>
                <c:pt idx="84">
                  <c:v>40353</c:v>
                </c:pt>
                <c:pt idx="85">
                  <c:v>40354</c:v>
                </c:pt>
                <c:pt idx="86">
                  <c:v>40355</c:v>
                </c:pt>
                <c:pt idx="87">
                  <c:v>40356</c:v>
                </c:pt>
                <c:pt idx="88">
                  <c:v>40357</c:v>
                </c:pt>
                <c:pt idx="89">
                  <c:v>40358</c:v>
                </c:pt>
                <c:pt idx="90">
                  <c:v>40359</c:v>
                </c:pt>
                <c:pt idx="91">
                  <c:v>40360</c:v>
                </c:pt>
                <c:pt idx="92">
                  <c:v>40361</c:v>
                </c:pt>
                <c:pt idx="93">
                  <c:v>40362</c:v>
                </c:pt>
                <c:pt idx="94">
                  <c:v>40363</c:v>
                </c:pt>
                <c:pt idx="95">
                  <c:v>40364</c:v>
                </c:pt>
                <c:pt idx="96">
                  <c:v>40365</c:v>
                </c:pt>
                <c:pt idx="97">
                  <c:v>40366</c:v>
                </c:pt>
                <c:pt idx="98">
                  <c:v>40367</c:v>
                </c:pt>
                <c:pt idx="99">
                  <c:v>40368</c:v>
                </c:pt>
                <c:pt idx="100">
                  <c:v>40369</c:v>
                </c:pt>
                <c:pt idx="101">
                  <c:v>40370</c:v>
                </c:pt>
                <c:pt idx="102">
                  <c:v>40371</c:v>
                </c:pt>
                <c:pt idx="103">
                  <c:v>40372</c:v>
                </c:pt>
                <c:pt idx="104">
                  <c:v>40373</c:v>
                </c:pt>
                <c:pt idx="105">
                  <c:v>40374</c:v>
                </c:pt>
                <c:pt idx="106">
                  <c:v>40375</c:v>
                </c:pt>
                <c:pt idx="107">
                  <c:v>40376</c:v>
                </c:pt>
                <c:pt idx="108">
                  <c:v>40377</c:v>
                </c:pt>
                <c:pt idx="109">
                  <c:v>40378</c:v>
                </c:pt>
                <c:pt idx="110">
                  <c:v>40379</c:v>
                </c:pt>
                <c:pt idx="111">
                  <c:v>40380</c:v>
                </c:pt>
                <c:pt idx="112">
                  <c:v>40381</c:v>
                </c:pt>
                <c:pt idx="113">
                  <c:v>40382</c:v>
                </c:pt>
                <c:pt idx="114">
                  <c:v>40383</c:v>
                </c:pt>
                <c:pt idx="115">
                  <c:v>40384</c:v>
                </c:pt>
                <c:pt idx="116">
                  <c:v>40385</c:v>
                </c:pt>
                <c:pt idx="117">
                  <c:v>40386</c:v>
                </c:pt>
                <c:pt idx="118">
                  <c:v>40387</c:v>
                </c:pt>
                <c:pt idx="119">
                  <c:v>40388</c:v>
                </c:pt>
                <c:pt idx="120">
                  <c:v>40389</c:v>
                </c:pt>
                <c:pt idx="121">
                  <c:v>40390</c:v>
                </c:pt>
                <c:pt idx="122">
                  <c:v>40391</c:v>
                </c:pt>
                <c:pt idx="123">
                  <c:v>40392</c:v>
                </c:pt>
                <c:pt idx="124">
                  <c:v>40393</c:v>
                </c:pt>
                <c:pt idx="125">
                  <c:v>40394</c:v>
                </c:pt>
                <c:pt idx="126">
                  <c:v>40395</c:v>
                </c:pt>
                <c:pt idx="127">
                  <c:v>40396</c:v>
                </c:pt>
                <c:pt idx="128">
                  <c:v>40397</c:v>
                </c:pt>
                <c:pt idx="129">
                  <c:v>40398</c:v>
                </c:pt>
                <c:pt idx="130">
                  <c:v>40399</c:v>
                </c:pt>
                <c:pt idx="131">
                  <c:v>40400</c:v>
                </c:pt>
                <c:pt idx="132">
                  <c:v>40401</c:v>
                </c:pt>
                <c:pt idx="133">
                  <c:v>40402</c:v>
                </c:pt>
                <c:pt idx="134">
                  <c:v>40403</c:v>
                </c:pt>
                <c:pt idx="135">
                  <c:v>40404</c:v>
                </c:pt>
                <c:pt idx="136">
                  <c:v>40405</c:v>
                </c:pt>
                <c:pt idx="137">
                  <c:v>40406</c:v>
                </c:pt>
                <c:pt idx="138">
                  <c:v>40407</c:v>
                </c:pt>
                <c:pt idx="139">
                  <c:v>40408</c:v>
                </c:pt>
                <c:pt idx="140">
                  <c:v>40409</c:v>
                </c:pt>
                <c:pt idx="141">
                  <c:v>40410</c:v>
                </c:pt>
                <c:pt idx="142">
                  <c:v>40411</c:v>
                </c:pt>
                <c:pt idx="143">
                  <c:v>40412</c:v>
                </c:pt>
                <c:pt idx="144">
                  <c:v>40413</c:v>
                </c:pt>
                <c:pt idx="145">
                  <c:v>40414</c:v>
                </c:pt>
                <c:pt idx="146">
                  <c:v>40415</c:v>
                </c:pt>
                <c:pt idx="147">
                  <c:v>40416</c:v>
                </c:pt>
                <c:pt idx="148">
                  <c:v>40417</c:v>
                </c:pt>
                <c:pt idx="149">
                  <c:v>40418</c:v>
                </c:pt>
                <c:pt idx="150">
                  <c:v>40419</c:v>
                </c:pt>
                <c:pt idx="151">
                  <c:v>40420</c:v>
                </c:pt>
                <c:pt idx="152">
                  <c:v>40421</c:v>
                </c:pt>
                <c:pt idx="153">
                  <c:v>40422</c:v>
                </c:pt>
                <c:pt idx="154">
                  <c:v>40423</c:v>
                </c:pt>
                <c:pt idx="155">
                  <c:v>40424</c:v>
                </c:pt>
                <c:pt idx="156">
                  <c:v>40425</c:v>
                </c:pt>
                <c:pt idx="157">
                  <c:v>40426</c:v>
                </c:pt>
                <c:pt idx="158">
                  <c:v>40427</c:v>
                </c:pt>
                <c:pt idx="159">
                  <c:v>40428</c:v>
                </c:pt>
                <c:pt idx="160">
                  <c:v>40429</c:v>
                </c:pt>
                <c:pt idx="161">
                  <c:v>40430</c:v>
                </c:pt>
                <c:pt idx="162">
                  <c:v>40431</c:v>
                </c:pt>
                <c:pt idx="163">
                  <c:v>40432</c:v>
                </c:pt>
                <c:pt idx="164">
                  <c:v>40433</c:v>
                </c:pt>
                <c:pt idx="165">
                  <c:v>40434</c:v>
                </c:pt>
                <c:pt idx="166">
                  <c:v>40435</c:v>
                </c:pt>
                <c:pt idx="167">
                  <c:v>40436</c:v>
                </c:pt>
                <c:pt idx="168">
                  <c:v>40437</c:v>
                </c:pt>
                <c:pt idx="169">
                  <c:v>40438</c:v>
                </c:pt>
                <c:pt idx="170">
                  <c:v>40439</c:v>
                </c:pt>
                <c:pt idx="171">
                  <c:v>40440</c:v>
                </c:pt>
                <c:pt idx="172">
                  <c:v>40441</c:v>
                </c:pt>
                <c:pt idx="173">
                  <c:v>40442</c:v>
                </c:pt>
                <c:pt idx="174">
                  <c:v>40443</c:v>
                </c:pt>
                <c:pt idx="175">
                  <c:v>40444</c:v>
                </c:pt>
                <c:pt idx="176">
                  <c:v>40445</c:v>
                </c:pt>
                <c:pt idx="177">
                  <c:v>40446</c:v>
                </c:pt>
                <c:pt idx="178">
                  <c:v>40447</c:v>
                </c:pt>
                <c:pt idx="179">
                  <c:v>40448</c:v>
                </c:pt>
                <c:pt idx="180">
                  <c:v>40449</c:v>
                </c:pt>
                <c:pt idx="181">
                  <c:v>40450</c:v>
                </c:pt>
                <c:pt idx="182">
                  <c:v>40451</c:v>
                </c:pt>
                <c:pt idx="183">
                  <c:v>40452</c:v>
                </c:pt>
                <c:pt idx="184">
                  <c:v>40453</c:v>
                </c:pt>
                <c:pt idx="185">
                  <c:v>40454</c:v>
                </c:pt>
                <c:pt idx="186">
                  <c:v>40455</c:v>
                </c:pt>
                <c:pt idx="187">
                  <c:v>40456</c:v>
                </c:pt>
                <c:pt idx="188">
                  <c:v>40457</c:v>
                </c:pt>
                <c:pt idx="189">
                  <c:v>40458</c:v>
                </c:pt>
                <c:pt idx="190">
                  <c:v>40459</c:v>
                </c:pt>
                <c:pt idx="191">
                  <c:v>40460</c:v>
                </c:pt>
                <c:pt idx="192">
                  <c:v>40461</c:v>
                </c:pt>
                <c:pt idx="193">
                  <c:v>40462</c:v>
                </c:pt>
                <c:pt idx="194">
                  <c:v>40463</c:v>
                </c:pt>
                <c:pt idx="195">
                  <c:v>40464</c:v>
                </c:pt>
                <c:pt idx="196">
                  <c:v>40465</c:v>
                </c:pt>
                <c:pt idx="197">
                  <c:v>40466</c:v>
                </c:pt>
                <c:pt idx="198">
                  <c:v>40467</c:v>
                </c:pt>
                <c:pt idx="199">
                  <c:v>40468</c:v>
                </c:pt>
                <c:pt idx="200">
                  <c:v>40469</c:v>
                </c:pt>
                <c:pt idx="201">
                  <c:v>40470</c:v>
                </c:pt>
                <c:pt idx="202">
                  <c:v>40471</c:v>
                </c:pt>
                <c:pt idx="203">
                  <c:v>40472</c:v>
                </c:pt>
                <c:pt idx="204">
                  <c:v>40473</c:v>
                </c:pt>
                <c:pt idx="205">
                  <c:v>40474</c:v>
                </c:pt>
                <c:pt idx="206">
                  <c:v>40475</c:v>
                </c:pt>
                <c:pt idx="207">
                  <c:v>40476</c:v>
                </c:pt>
                <c:pt idx="208">
                  <c:v>40477</c:v>
                </c:pt>
                <c:pt idx="209">
                  <c:v>40478</c:v>
                </c:pt>
                <c:pt idx="210">
                  <c:v>40479</c:v>
                </c:pt>
                <c:pt idx="211">
                  <c:v>40480</c:v>
                </c:pt>
                <c:pt idx="212">
                  <c:v>40481</c:v>
                </c:pt>
                <c:pt idx="213">
                  <c:v>40482</c:v>
                </c:pt>
                <c:pt idx="214">
                  <c:v>40483</c:v>
                </c:pt>
                <c:pt idx="215">
                  <c:v>40484</c:v>
                </c:pt>
                <c:pt idx="216">
                  <c:v>40485</c:v>
                </c:pt>
                <c:pt idx="217">
                  <c:v>40486</c:v>
                </c:pt>
                <c:pt idx="218">
                  <c:v>40487</c:v>
                </c:pt>
                <c:pt idx="219">
                  <c:v>40488</c:v>
                </c:pt>
                <c:pt idx="220">
                  <c:v>40489</c:v>
                </c:pt>
                <c:pt idx="221">
                  <c:v>40490</c:v>
                </c:pt>
                <c:pt idx="222">
                  <c:v>40491</c:v>
                </c:pt>
                <c:pt idx="223">
                  <c:v>40492</c:v>
                </c:pt>
                <c:pt idx="224">
                  <c:v>40493</c:v>
                </c:pt>
                <c:pt idx="225">
                  <c:v>40494</c:v>
                </c:pt>
                <c:pt idx="226">
                  <c:v>40495</c:v>
                </c:pt>
                <c:pt idx="227">
                  <c:v>40496</c:v>
                </c:pt>
                <c:pt idx="228">
                  <c:v>40497</c:v>
                </c:pt>
                <c:pt idx="229">
                  <c:v>40498</c:v>
                </c:pt>
                <c:pt idx="230">
                  <c:v>40499</c:v>
                </c:pt>
                <c:pt idx="231">
                  <c:v>40500</c:v>
                </c:pt>
                <c:pt idx="232">
                  <c:v>40501</c:v>
                </c:pt>
                <c:pt idx="233">
                  <c:v>40502</c:v>
                </c:pt>
                <c:pt idx="234">
                  <c:v>40503</c:v>
                </c:pt>
                <c:pt idx="235">
                  <c:v>40504</c:v>
                </c:pt>
                <c:pt idx="236">
                  <c:v>40505</c:v>
                </c:pt>
                <c:pt idx="237">
                  <c:v>40506</c:v>
                </c:pt>
                <c:pt idx="238">
                  <c:v>40507</c:v>
                </c:pt>
                <c:pt idx="239">
                  <c:v>40508</c:v>
                </c:pt>
                <c:pt idx="240">
                  <c:v>40509</c:v>
                </c:pt>
                <c:pt idx="241">
                  <c:v>40510</c:v>
                </c:pt>
                <c:pt idx="242">
                  <c:v>40511</c:v>
                </c:pt>
                <c:pt idx="243">
                  <c:v>40512</c:v>
                </c:pt>
                <c:pt idx="244">
                  <c:v>40513</c:v>
                </c:pt>
                <c:pt idx="245">
                  <c:v>40514</c:v>
                </c:pt>
                <c:pt idx="246">
                  <c:v>40515</c:v>
                </c:pt>
                <c:pt idx="247">
                  <c:v>40516</c:v>
                </c:pt>
                <c:pt idx="248">
                  <c:v>40517</c:v>
                </c:pt>
                <c:pt idx="249">
                  <c:v>40518</c:v>
                </c:pt>
                <c:pt idx="250">
                  <c:v>40519</c:v>
                </c:pt>
                <c:pt idx="251">
                  <c:v>40520</c:v>
                </c:pt>
                <c:pt idx="252">
                  <c:v>40521</c:v>
                </c:pt>
                <c:pt idx="253">
                  <c:v>40522</c:v>
                </c:pt>
                <c:pt idx="254">
                  <c:v>40523</c:v>
                </c:pt>
                <c:pt idx="255">
                  <c:v>40524</c:v>
                </c:pt>
                <c:pt idx="256">
                  <c:v>40525</c:v>
                </c:pt>
                <c:pt idx="257">
                  <c:v>40526</c:v>
                </c:pt>
                <c:pt idx="258">
                  <c:v>40527</c:v>
                </c:pt>
                <c:pt idx="259">
                  <c:v>40528</c:v>
                </c:pt>
                <c:pt idx="260">
                  <c:v>40529</c:v>
                </c:pt>
                <c:pt idx="261">
                  <c:v>40530</c:v>
                </c:pt>
                <c:pt idx="262">
                  <c:v>40531</c:v>
                </c:pt>
                <c:pt idx="263">
                  <c:v>40532</c:v>
                </c:pt>
                <c:pt idx="264">
                  <c:v>40533</c:v>
                </c:pt>
                <c:pt idx="265">
                  <c:v>40534</c:v>
                </c:pt>
                <c:pt idx="266">
                  <c:v>40535</c:v>
                </c:pt>
                <c:pt idx="267">
                  <c:v>40536</c:v>
                </c:pt>
                <c:pt idx="268">
                  <c:v>40537</c:v>
                </c:pt>
                <c:pt idx="269">
                  <c:v>40538</c:v>
                </c:pt>
                <c:pt idx="270">
                  <c:v>40539</c:v>
                </c:pt>
                <c:pt idx="271">
                  <c:v>40540</c:v>
                </c:pt>
                <c:pt idx="272">
                  <c:v>40541</c:v>
                </c:pt>
                <c:pt idx="273">
                  <c:v>40542</c:v>
                </c:pt>
                <c:pt idx="274">
                  <c:v>40543</c:v>
                </c:pt>
                <c:pt idx="275">
                  <c:v>40544</c:v>
                </c:pt>
                <c:pt idx="276">
                  <c:v>40545</c:v>
                </c:pt>
                <c:pt idx="277">
                  <c:v>40546</c:v>
                </c:pt>
                <c:pt idx="278">
                  <c:v>40547</c:v>
                </c:pt>
                <c:pt idx="279">
                  <c:v>40548</c:v>
                </c:pt>
                <c:pt idx="280">
                  <c:v>40549</c:v>
                </c:pt>
                <c:pt idx="281">
                  <c:v>40550</c:v>
                </c:pt>
                <c:pt idx="282">
                  <c:v>40551</c:v>
                </c:pt>
                <c:pt idx="283">
                  <c:v>40552</c:v>
                </c:pt>
                <c:pt idx="284">
                  <c:v>40553</c:v>
                </c:pt>
                <c:pt idx="285">
                  <c:v>40554</c:v>
                </c:pt>
                <c:pt idx="286">
                  <c:v>40555</c:v>
                </c:pt>
                <c:pt idx="287">
                  <c:v>40556</c:v>
                </c:pt>
                <c:pt idx="288">
                  <c:v>40557</c:v>
                </c:pt>
                <c:pt idx="289">
                  <c:v>40558</c:v>
                </c:pt>
                <c:pt idx="290">
                  <c:v>40559</c:v>
                </c:pt>
                <c:pt idx="291">
                  <c:v>40560</c:v>
                </c:pt>
                <c:pt idx="292">
                  <c:v>40561</c:v>
                </c:pt>
                <c:pt idx="293">
                  <c:v>40562</c:v>
                </c:pt>
                <c:pt idx="294">
                  <c:v>40563</c:v>
                </c:pt>
                <c:pt idx="295">
                  <c:v>40564</c:v>
                </c:pt>
                <c:pt idx="296">
                  <c:v>40565</c:v>
                </c:pt>
                <c:pt idx="297">
                  <c:v>40566</c:v>
                </c:pt>
                <c:pt idx="298">
                  <c:v>40567</c:v>
                </c:pt>
                <c:pt idx="299">
                  <c:v>40568</c:v>
                </c:pt>
                <c:pt idx="300">
                  <c:v>40569</c:v>
                </c:pt>
                <c:pt idx="301">
                  <c:v>40570</c:v>
                </c:pt>
                <c:pt idx="302">
                  <c:v>40571</c:v>
                </c:pt>
                <c:pt idx="303">
                  <c:v>40572</c:v>
                </c:pt>
                <c:pt idx="304">
                  <c:v>40573</c:v>
                </c:pt>
                <c:pt idx="305">
                  <c:v>40574</c:v>
                </c:pt>
                <c:pt idx="306">
                  <c:v>40575</c:v>
                </c:pt>
                <c:pt idx="307">
                  <c:v>40576</c:v>
                </c:pt>
                <c:pt idx="308">
                  <c:v>40577</c:v>
                </c:pt>
                <c:pt idx="309">
                  <c:v>40578</c:v>
                </c:pt>
                <c:pt idx="310">
                  <c:v>40579</c:v>
                </c:pt>
                <c:pt idx="311">
                  <c:v>40580</c:v>
                </c:pt>
                <c:pt idx="312">
                  <c:v>40581</c:v>
                </c:pt>
                <c:pt idx="313">
                  <c:v>40582</c:v>
                </c:pt>
                <c:pt idx="314">
                  <c:v>40583</c:v>
                </c:pt>
                <c:pt idx="315">
                  <c:v>40584</c:v>
                </c:pt>
                <c:pt idx="316">
                  <c:v>40585</c:v>
                </c:pt>
                <c:pt idx="317">
                  <c:v>40586</c:v>
                </c:pt>
                <c:pt idx="318">
                  <c:v>40587</c:v>
                </c:pt>
                <c:pt idx="319">
                  <c:v>40588</c:v>
                </c:pt>
                <c:pt idx="320">
                  <c:v>40589</c:v>
                </c:pt>
                <c:pt idx="321">
                  <c:v>40590</c:v>
                </c:pt>
                <c:pt idx="322">
                  <c:v>40591</c:v>
                </c:pt>
                <c:pt idx="323">
                  <c:v>40592</c:v>
                </c:pt>
                <c:pt idx="324">
                  <c:v>40593</c:v>
                </c:pt>
                <c:pt idx="325">
                  <c:v>40594</c:v>
                </c:pt>
                <c:pt idx="326">
                  <c:v>40595</c:v>
                </c:pt>
                <c:pt idx="327">
                  <c:v>40596</c:v>
                </c:pt>
                <c:pt idx="328">
                  <c:v>40597</c:v>
                </c:pt>
                <c:pt idx="329">
                  <c:v>40598</c:v>
                </c:pt>
                <c:pt idx="330">
                  <c:v>40599</c:v>
                </c:pt>
                <c:pt idx="331">
                  <c:v>40600</c:v>
                </c:pt>
                <c:pt idx="332">
                  <c:v>40601</c:v>
                </c:pt>
                <c:pt idx="333">
                  <c:v>40602</c:v>
                </c:pt>
                <c:pt idx="334">
                  <c:v>40603</c:v>
                </c:pt>
                <c:pt idx="335">
                  <c:v>40604</c:v>
                </c:pt>
                <c:pt idx="336">
                  <c:v>40605</c:v>
                </c:pt>
                <c:pt idx="337">
                  <c:v>40606</c:v>
                </c:pt>
                <c:pt idx="338">
                  <c:v>40607</c:v>
                </c:pt>
                <c:pt idx="339">
                  <c:v>40608</c:v>
                </c:pt>
                <c:pt idx="340">
                  <c:v>40609</c:v>
                </c:pt>
                <c:pt idx="341">
                  <c:v>40610</c:v>
                </c:pt>
                <c:pt idx="342">
                  <c:v>40611</c:v>
                </c:pt>
                <c:pt idx="343">
                  <c:v>40612</c:v>
                </c:pt>
                <c:pt idx="344">
                  <c:v>40613</c:v>
                </c:pt>
                <c:pt idx="345">
                  <c:v>40614</c:v>
                </c:pt>
                <c:pt idx="346">
                  <c:v>40615</c:v>
                </c:pt>
                <c:pt idx="347">
                  <c:v>40616</c:v>
                </c:pt>
                <c:pt idx="348">
                  <c:v>40617</c:v>
                </c:pt>
                <c:pt idx="349">
                  <c:v>40618</c:v>
                </c:pt>
                <c:pt idx="350">
                  <c:v>40619</c:v>
                </c:pt>
                <c:pt idx="351">
                  <c:v>40620</c:v>
                </c:pt>
                <c:pt idx="352">
                  <c:v>40621</c:v>
                </c:pt>
                <c:pt idx="353">
                  <c:v>40622</c:v>
                </c:pt>
                <c:pt idx="354">
                  <c:v>40623</c:v>
                </c:pt>
                <c:pt idx="355">
                  <c:v>40624</c:v>
                </c:pt>
                <c:pt idx="356">
                  <c:v>40625</c:v>
                </c:pt>
                <c:pt idx="357">
                  <c:v>40626</c:v>
                </c:pt>
                <c:pt idx="358">
                  <c:v>40627</c:v>
                </c:pt>
                <c:pt idx="359">
                  <c:v>40628</c:v>
                </c:pt>
                <c:pt idx="360">
                  <c:v>40629</c:v>
                </c:pt>
                <c:pt idx="361">
                  <c:v>40630</c:v>
                </c:pt>
                <c:pt idx="362">
                  <c:v>40631</c:v>
                </c:pt>
                <c:pt idx="363">
                  <c:v>40632</c:v>
                </c:pt>
                <c:pt idx="364">
                  <c:v>40633</c:v>
                </c:pt>
                <c:pt idx="365">
                  <c:v>40634</c:v>
                </c:pt>
                <c:pt idx="366">
                  <c:v>40635</c:v>
                </c:pt>
                <c:pt idx="367">
                  <c:v>40636</c:v>
                </c:pt>
                <c:pt idx="368">
                  <c:v>40637</c:v>
                </c:pt>
                <c:pt idx="369">
                  <c:v>40638</c:v>
                </c:pt>
                <c:pt idx="370">
                  <c:v>40639</c:v>
                </c:pt>
                <c:pt idx="371">
                  <c:v>40640</c:v>
                </c:pt>
                <c:pt idx="372">
                  <c:v>40641</c:v>
                </c:pt>
                <c:pt idx="373">
                  <c:v>40642</c:v>
                </c:pt>
                <c:pt idx="374">
                  <c:v>40643</c:v>
                </c:pt>
                <c:pt idx="375">
                  <c:v>40644</c:v>
                </c:pt>
                <c:pt idx="376">
                  <c:v>40645</c:v>
                </c:pt>
                <c:pt idx="377">
                  <c:v>40646</c:v>
                </c:pt>
                <c:pt idx="378">
                  <c:v>40647</c:v>
                </c:pt>
                <c:pt idx="379">
                  <c:v>40648</c:v>
                </c:pt>
                <c:pt idx="380">
                  <c:v>40649</c:v>
                </c:pt>
                <c:pt idx="381">
                  <c:v>40650</c:v>
                </c:pt>
                <c:pt idx="382">
                  <c:v>40651</c:v>
                </c:pt>
                <c:pt idx="383">
                  <c:v>40652</c:v>
                </c:pt>
                <c:pt idx="384">
                  <c:v>40653</c:v>
                </c:pt>
                <c:pt idx="385">
                  <c:v>40654</c:v>
                </c:pt>
                <c:pt idx="386">
                  <c:v>40655</c:v>
                </c:pt>
                <c:pt idx="387">
                  <c:v>40656</c:v>
                </c:pt>
                <c:pt idx="388">
                  <c:v>40657</c:v>
                </c:pt>
                <c:pt idx="389">
                  <c:v>40658</c:v>
                </c:pt>
                <c:pt idx="390">
                  <c:v>40659</c:v>
                </c:pt>
                <c:pt idx="391">
                  <c:v>40660</c:v>
                </c:pt>
                <c:pt idx="392">
                  <c:v>40661</c:v>
                </c:pt>
                <c:pt idx="393">
                  <c:v>40662</c:v>
                </c:pt>
                <c:pt idx="394">
                  <c:v>40663</c:v>
                </c:pt>
                <c:pt idx="395">
                  <c:v>40664</c:v>
                </c:pt>
                <c:pt idx="396">
                  <c:v>40665</c:v>
                </c:pt>
                <c:pt idx="397">
                  <c:v>40666</c:v>
                </c:pt>
                <c:pt idx="398">
                  <c:v>40667</c:v>
                </c:pt>
                <c:pt idx="399">
                  <c:v>40668</c:v>
                </c:pt>
                <c:pt idx="400">
                  <c:v>40669</c:v>
                </c:pt>
                <c:pt idx="401">
                  <c:v>40670</c:v>
                </c:pt>
                <c:pt idx="402">
                  <c:v>40671</c:v>
                </c:pt>
                <c:pt idx="403">
                  <c:v>40672</c:v>
                </c:pt>
                <c:pt idx="404">
                  <c:v>40673</c:v>
                </c:pt>
                <c:pt idx="405">
                  <c:v>40674</c:v>
                </c:pt>
                <c:pt idx="406">
                  <c:v>40675</c:v>
                </c:pt>
                <c:pt idx="407">
                  <c:v>40676</c:v>
                </c:pt>
                <c:pt idx="408">
                  <c:v>40677</c:v>
                </c:pt>
                <c:pt idx="409">
                  <c:v>40678</c:v>
                </c:pt>
                <c:pt idx="410">
                  <c:v>40679</c:v>
                </c:pt>
                <c:pt idx="411">
                  <c:v>40680</c:v>
                </c:pt>
                <c:pt idx="412">
                  <c:v>40681</c:v>
                </c:pt>
                <c:pt idx="413">
                  <c:v>40682</c:v>
                </c:pt>
                <c:pt idx="414">
                  <c:v>40683</c:v>
                </c:pt>
                <c:pt idx="415">
                  <c:v>40684</c:v>
                </c:pt>
                <c:pt idx="416">
                  <c:v>40685</c:v>
                </c:pt>
                <c:pt idx="417">
                  <c:v>40686</c:v>
                </c:pt>
                <c:pt idx="418">
                  <c:v>40687</c:v>
                </c:pt>
                <c:pt idx="419">
                  <c:v>40688</c:v>
                </c:pt>
                <c:pt idx="420">
                  <c:v>40689</c:v>
                </c:pt>
                <c:pt idx="421">
                  <c:v>40690</c:v>
                </c:pt>
                <c:pt idx="422">
                  <c:v>40691</c:v>
                </c:pt>
                <c:pt idx="423">
                  <c:v>40692</c:v>
                </c:pt>
                <c:pt idx="424">
                  <c:v>40693</c:v>
                </c:pt>
                <c:pt idx="425">
                  <c:v>40694</c:v>
                </c:pt>
                <c:pt idx="426">
                  <c:v>40695</c:v>
                </c:pt>
                <c:pt idx="427">
                  <c:v>40696</c:v>
                </c:pt>
                <c:pt idx="428">
                  <c:v>40697</c:v>
                </c:pt>
                <c:pt idx="429">
                  <c:v>40698</c:v>
                </c:pt>
                <c:pt idx="430">
                  <c:v>40699</c:v>
                </c:pt>
                <c:pt idx="431">
                  <c:v>40700</c:v>
                </c:pt>
                <c:pt idx="432">
                  <c:v>40701</c:v>
                </c:pt>
                <c:pt idx="433">
                  <c:v>40702</c:v>
                </c:pt>
                <c:pt idx="434">
                  <c:v>40703</c:v>
                </c:pt>
                <c:pt idx="435">
                  <c:v>40704</c:v>
                </c:pt>
                <c:pt idx="436">
                  <c:v>40705</c:v>
                </c:pt>
                <c:pt idx="437">
                  <c:v>40706</c:v>
                </c:pt>
                <c:pt idx="438">
                  <c:v>40707</c:v>
                </c:pt>
                <c:pt idx="439">
                  <c:v>40708</c:v>
                </c:pt>
                <c:pt idx="440">
                  <c:v>40709</c:v>
                </c:pt>
                <c:pt idx="441">
                  <c:v>40710</c:v>
                </c:pt>
                <c:pt idx="442">
                  <c:v>40711</c:v>
                </c:pt>
                <c:pt idx="443">
                  <c:v>40712</c:v>
                </c:pt>
                <c:pt idx="444">
                  <c:v>40713</c:v>
                </c:pt>
                <c:pt idx="445">
                  <c:v>40714</c:v>
                </c:pt>
                <c:pt idx="446">
                  <c:v>40715</c:v>
                </c:pt>
                <c:pt idx="447">
                  <c:v>40716</c:v>
                </c:pt>
                <c:pt idx="448">
                  <c:v>40717</c:v>
                </c:pt>
                <c:pt idx="449">
                  <c:v>40718</c:v>
                </c:pt>
                <c:pt idx="450">
                  <c:v>40719</c:v>
                </c:pt>
                <c:pt idx="451">
                  <c:v>40720</c:v>
                </c:pt>
                <c:pt idx="452">
                  <c:v>40721</c:v>
                </c:pt>
                <c:pt idx="453">
                  <c:v>40722</c:v>
                </c:pt>
                <c:pt idx="454">
                  <c:v>40723</c:v>
                </c:pt>
                <c:pt idx="455">
                  <c:v>40724</c:v>
                </c:pt>
                <c:pt idx="456">
                  <c:v>40725</c:v>
                </c:pt>
                <c:pt idx="457">
                  <c:v>40726</c:v>
                </c:pt>
                <c:pt idx="458">
                  <c:v>40727</c:v>
                </c:pt>
                <c:pt idx="459">
                  <c:v>40728</c:v>
                </c:pt>
                <c:pt idx="460">
                  <c:v>40729</c:v>
                </c:pt>
                <c:pt idx="461">
                  <c:v>40730</c:v>
                </c:pt>
                <c:pt idx="462">
                  <c:v>40731</c:v>
                </c:pt>
                <c:pt idx="463">
                  <c:v>40732</c:v>
                </c:pt>
                <c:pt idx="464">
                  <c:v>40733</c:v>
                </c:pt>
                <c:pt idx="465">
                  <c:v>40734</c:v>
                </c:pt>
                <c:pt idx="466">
                  <c:v>40735</c:v>
                </c:pt>
                <c:pt idx="467">
                  <c:v>40736</c:v>
                </c:pt>
                <c:pt idx="468">
                  <c:v>40737</c:v>
                </c:pt>
                <c:pt idx="469">
                  <c:v>40738</c:v>
                </c:pt>
                <c:pt idx="470">
                  <c:v>40739</c:v>
                </c:pt>
                <c:pt idx="471">
                  <c:v>40740</c:v>
                </c:pt>
                <c:pt idx="472">
                  <c:v>40741</c:v>
                </c:pt>
                <c:pt idx="473">
                  <c:v>40742</c:v>
                </c:pt>
                <c:pt idx="474">
                  <c:v>40743</c:v>
                </c:pt>
                <c:pt idx="475">
                  <c:v>40744</c:v>
                </c:pt>
                <c:pt idx="476">
                  <c:v>40745</c:v>
                </c:pt>
                <c:pt idx="477">
                  <c:v>40746</c:v>
                </c:pt>
                <c:pt idx="478">
                  <c:v>40747</c:v>
                </c:pt>
                <c:pt idx="479">
                  <c:v>40748</c:v>
                </c:pt>
                <c:pt idx="480">
                  <c:v>40749</c:v>
                </c:pt>
                <c:pt idx="481">
                  <c:v>40750</c:v>
                </c:pt>
                <c:pt idx="482">
                  <c:v>40751</c:v>
                </c:pt>
                <c:pt idx="483">
                  <c:v>40752</c:v>
                </c:pt>
                <c:pt idx="484">
                  <c:v>40753</c:v>
                </c:pt>
                <c:pt idx="485">
                  <c:v>40754</c:v>
                </c:pt>
                <c:pt idx="486">
                  <c:v>40755</c:v>
                </c:pt>
                <c:pt idx="487">
                  <c:v>40756</c:v>
                </c:pt>
                <c:pt idx="488">
                  <c:v>40757</c:v>
                </c:pt>
                <c:pt idx="489">
                  <c:v>40758</c:v>
                </c:pt>
                <c:pt idx="490">
                  <c:v>40759</c:v>
                </c:pt>
                <c:pt idx="491">
                  <c:v>40760</c:v>
                </c:pt>
                <c:pt idx="492">
                  <c:v>40761</c:v>
                </c:pt>
                <c:pt idx="493">
                  <c:v>40762</c:v>
                </c:pt>
                <c:pt idx="494">
                  <c:v>40763</c:v>
                </c:pt>
                <c:pt idx="495">
                  <c:v>40764</c:v>
                </c:pt>
                <c:pt idx="496">
                  <c:v>40765</c:v>
                </c:pt>
                <c:pt idx="497">
                  <c:v>40766</c:v>
                </c:pt>
                <c:pt idx="498">
                  <c:v>40767</c:v>
                </c:pt>
                <c:pt idx="499">
                  <c:v>40768</c:v>
                </c:pt>
                <c:pt idx="500">
                  <c:v>40769</c:v>
                </c:pt>
                <c:pt idx="501">
                  <c:v>40770</c:v>
                </c:pt>
                <c:pt idx="502">
                  <c:v>40771</c:v>
                </c:pt>
                <c:pt idx="503">
                  <c:v>40772</c:v>
                </c:pt>
                <c:pt idx="504">
                  <c:v>40773</c:v>
                </c:pt>
                <c:pt idx="505">
                  <c:v>40774</c:v>
                </c:pt>
                <c:pt idx="506">
                  <c:v>40775</c:v>
                </c:pt>
                <c:pt idx="507">
                  <c:v>40776</c:v>
                </c:pt>
                <c:pt idx="508">
                  <c:v>40777</c:v>
                </c:pt>
                <c:pt idx="509">
                  <c:v>40778</c:v>
                </c:pt>
                <c:pt idx="510">
                  <c:v>40779</c:v>
                </c:pt>
                <c:pt idx="511">
                  <c:v>40780</c:v>
                </c:pt>
                <c:pt idx="512">
                  <c:v>40781</c:v>
                </c:pt>
                <c:pt idx="513">
                  <c:v>40782</c:v>
                </c:pt>
                <c:pt idx="514">
                  <c:v>40783</c:v>
                </c:pt>
                <c:pt idx="515">
                  <c:v>40784</c:v>
                </c:pt>
                <c:pt idx="516">
                  <c:v>40785</c:v>
                </c:pt>
                <c:pt idx="517">
                  <c:v>40786</c:v>
                </c:pt>
                <c:pt idx="518">
                  <c:v>40787</c:v>
                </c:pt>
                <c:pt idx="519">
                  <c:v>40788</c:v>
                </c:pt>
                <c:pt idx="520">
                  <c:v>40789</c:v>
                </c:pt>
                <c:pt idx="521">
                  <c:v>40790</c:v>
                </c:pt>
                <c:pt idx="522">
                  <c:v>40791</c:v>
                </c:pt>
                <c:pt idx="523">
                  <c:v>40792</c:v>
                </c:pt>
                <c:pt idx="524">
                  <c:v>40793</c:v>
                </c:pt>
                <c:pt idx="525">
                  <c:v>40794</c:v>
                </c:pt>
                <c:pt idx="526">
                  <c:v>40795</c:v>
                </c:pt>
                <c:pt idx="527">
                  <c:v>40796</c:v>
                </c:pt>
                <c:pt idx="528">
                  <c:v>40797</c:v>
                </c:pt>
                <c:pt idx="529">
                  <c:v>40798</c:v>
                </c:pt>
                <c:pt idx="530">
                  <c:v>40799</c:v>
                </c:pt>
                <c:pt idx="531">
                  <c:v>40800</c:v>
                </c:pt>
                <c:pt idx="532">
                  <c:v>40801</c:v>
                </c:pt>
                <c:pt idx="533">
                  <c:v>40802</c:v>
                </c:pt>
                <c:pt idx="534">
                  <c:v>40803</c:v>
                </c:pt>
                <c:pt idx="535">
                  <c:v>40804</c:v>
                </c:pt>
                <c:pt idx="536">
                  <c:v>40805</c:v>
                </c:pt>
                <c:pt idx="537">
                  <c:v>40806</c:v>
                </c:pt>
                <c:pt idx="538">
                  <c:v>40807</c:v>
                </c:pt>
                <c:pt idx="539">
                  <c:v>40808</c:v>
                </c:pt>
                <c:pt idx="540">
                  <c:v>40809</c:v>
                </c:pt>
                <c:pt idx="541">
                  <c:v>40810</c:v>
                </c:pt>
                <c:pt idx="542">
                  <c:v>40811</c:v>
                </c:pt>
                <c:pt idx="543">
                  <c:v>40812</c:v>
                </c:pt>
                <c:pt idx="544">
                  <c:v>40813</c:v>
                </c:pt>
                <c:pt idx="545">
                  <c:v>40814</c:v>
                </c:pt>
                <c:pt idx="546">
                  <c:v>40815</c:v>
                </c:pt>
                <c:pt idx="547">
                  <c:v>40816</c:v>
                </c:pt>
                <c:pt idx="548">
                  <c:v>40817</c:v>
                </c:pt>
                <c:pt idx="549">
                  <c:v>40818</c:v>
                </c:pt>
                <c:pt idx="550">
                  <c:v>40819</c:v>
                </c:pt>
                <c:pt idx="551">
                  <c:v>40820</c:v>
                </c:pt>
                <c:pt idx="552">
                  <c:v>40821</c:v>
                </c:pt>
                <c:pt idx="553">
                  <c:v>40822</c:v>
                </c:pt>
                <c:pt idx="554">
                  <c:v>40823</c:v>
                </c:pt>
                <c:pt idx="555">
                  <c:v>40824</c:v>
                </c:pt>
                <c:pt idx="556">
                  <c:v>40825</c:v>
                </c:pt>
                <c:pt idx="557">
                  <c:v>40826</c:v>
                </c:pt>
                <c:pt idx="558">
                  <c:v>40827</c:v>
                </c:pt>
                <c:pt idx="559">
                  <c:v>40828</c:v>
                </c:pt>
                <c:pt idx="560">
                  <c:v>40829</c:v>
                </c:pt>
                <c:pt idx="561">
                  <c:v>40830</c:v>
                </c:pt>
                <c:pt idx="562">
                  <c:v>40831</c:v>
                </c:pt>
                <c:pt idx="563">
                  <c:v>40832</c:v>
                </c:pt>
                <c:pt idx="564">
                  <c:v>40833</c:v>
                </c:pt>
                <c:pt idx="565">
                  <c:v>40834</c:v>
                </c:pt>
                <c:pt idx="566">
                  <c:v>40835</c:v>
                </c:pt>
                <c:pt idx="567">
                  <c:v>40836</c:v>
                </c:pt>
                <c:pt idx="568">
                  <c:v>40837</c:v>
                </c:pt>
                <c:pt idx="569">
                  <c:v>40838</c:v>
                </c:pt>
                <c:pt idx="570">
                  <c:v>40839</c:v>
                </c:pt>
                <c:pt idx="571">
                  <c:v>40840</c:v>
                </c:pt>
                <c:pt idx="572">
                  <c:v>40841</c:v>
                </c:pt>
                <c:pt idx="573">
                  <c:v>40842</c:v>
                </c:pt>
                <c:pt idx="574">
                  <c:v>40843</c:v>
                </c:pt>
                <c:pt idx="575">
                  <c:v>40844</c:v>
                </c:pt>
                <c:pt idx="576">
                  <c:v>40845</c:v>
                </c:pt>
                <c:pt idx="577">
                  <c:v>40846</c:v>
                </c:pt>
                <c:pt idx="578">
                  <c:v>40847</c:v>
                </c:pt>
                <c:pt idx="579">
                  <c:v>40848</c:v>
                </c:pt>
                <c:pt idx="580">
                  <c:v>40849</c:v>
                </c:pt>
                <c:pt idx="581">
                  <c:v>40850</c:v>
                </c:pt>
                <c:pt idx="582">
                  <c:v>40851</c:v>
                </c:pt>
                <c:pt idx="583">
                  <c:v>40852</c:v>
                </c:pt>
                <c:pt idx="584">
                  <c:v>40853</c:v>
                </c:pt>
                <c:pt idx="585">
                  <c:v>40854</c:v>
                </c:pt>
                <c:pt idx="586">
                  <c:v>40855</c:v>
                </c:pt>
                <c:pt idx="587">
                  <c:v>40856</c:v>
                </c:pt>
                <c:pt idx="588">
                  <c:v>40857</c:v>
                </c:pt>
                <c:pt idx="589">
                  <c:v>40858</c:v>
                </c:pt>
                <c:pt idx="590">
                  <c:v>40859</c:v>
                </c:pt>
                <c:pt idx="591">
                  <c:v>40860</c:v>
                </c:pt>
                <c:pt idx="592">
                  <c:v>40861</c:v>
                </c:pt>
                <c:pt idx="593">
                  <c:v>40862</c:v>
                </c:pt>
                <c:pt idx="594">
                  <c:v>40863</c:v>
                </c:pt>
                <c:pt idx="595">
                  <c:v>40864</c:v>
                </c:pt>
                <c:pt idx="596">
                  <c:v>40865</c:v>
                </c:pt>
                <c:pt idx="597">
                  <c:v>40866</c:v>
                </c:pt>
                <c:pt idx="598">
                  <c:v>40867</c:v>
                </c:pt>
                <c:pt idx="599">
                  <c:v>40868</c:v>
                </c:pt>
                <c:pt idx="600">
                  <c:v>40869</c:v>
                </c:pt>
                <c:pt idx="601">
                  <c:v>40870</c:v>
                </c:pt>
                <c:pt idx="602">
                  <c:v>40871</c:v>
                </c:pt>
                <c:pt idx="603">
                  <c:v>40872</c:v>
                </c:pt>
                <c:pt idx="604">
                  <c:v>40873</c:v>
                </c:pt>
                <c:pt idx="605">
                  <c:v>40874</c:v>
                </c:pt>
                <c:pt idx="606">
                  <c:v>40875</c:v>
                </c:pt>
                <c:pt idx="607">
                  <c:v>40876</c:v>
                </c:pt>
                <c:pt idx="608">
                  <c:v>40877</c:v>
                </c:pt>
                <c:pt idx="609">
                  <c:v>40878</c:v>
                </c:pt>
                <c:pt idx="610">
                  <c:v>40879</c:v>
                </c:pt>
                <c:pt idx="611">
                  <c:v>40880</c:v>
                </c:pt>
                <c:pt idx="612">
                  <c:v>40881</c:v>
                </c:pt>
                <c:pt idx="613">
                  <c:v>40882</c:v>
                </c:pt>
                <c:pt idx="614">
                  <c:v>40883</c:v>
                </c:pt>
                <c:pt idx="615">
                  <c:v>40884</c:v>
                </c:pt>
                <c:pt idx="616">
                  <c:v>40885</c:v>
                </c:pt>
                <c:pt idx="617">
                  <c:v>40886</c:v>
                </c:pt>
                <c:pt idx="618">
                  <c:v>40887</c:v>
                </c:pt>
                <c:pt idx="619">
                  <c:v>40888</c:v>
                </c:pt>
                <c:pt idx="620">
                  <c:v>40889</c:v>
                </c:pt>
                <c:pt idx="621">
                  <c:v>40890</c:v>
                </c:pt>
                <c:pt idx="622">
                  <c:v>40891</c:v>
                </c:pt>
                <c:pt idx="623">
                  <c:v>40892</c:v>
                </c:pt>
                <c:pt idx="624">
                  <c:v>40893</c:v>
                </c:pt>
                <c:pt idx="625">
                  <c:v>40894</c:v>
                </c:pt>
                <c:pt idx="626">
                  <c:v>40895</c:v>
                </c:pt>
                <c:pt idx="627">
                  <c:v>40896</c:v>
                </c:pt>
                <c:pt idx="628">
                  <c:v>40897</c:v>
                </c:pt>
                <c:pt idx="629">
                  <c:v>40898</c:v>
                </c:pt>
                <c:pt idx="630">
                  <c:v>40899</c:v>
                </c:pt>
                <c:pt idx="631">
                  <c:v>40900</c:v>
                </c:pt>
                <c:pt idx="632">
                  <c:v>40901</c:v>
                </c:pt>
                <c:pt idx="633">
                  <c:v>40902</c:v>
                </c:pt>
                <c:pt idx="634">
                  <c:v>40903</c:v>
                </c:pt>
                <c:pt idx="635">
                  <c:v>40904</c:v>
                </c:pt>
                <c:pt idx="636">
                  <c:v>40905</c:v>
                </c:pt>
                <c:pt idx="637">
                  <c:v>40906</c:v>
                </c:pt>
                <c:pt idx="638">
                  <c:v>40907</c:v>
                </c:pt>
                <c:pt idx="639">
                  <c:v>40908</c:v>
                </c:pt>
                <c:pt idx="640">
                  <c:v>40909</c:v>
                </c:pt>
                <c:pt idx="641">
                  <c:v>40910</c:v>
                </c:pt>
                <c:pt idx="642">
                  <c:v>40911</c:v>
                </c:pt>
                <c:pt idx="643">
                  <c:v>40912</c:v>
                </c:pt>
                <c:pt idx="644">
                  <c:v>40913</c:v>
                </c:pt>
                <c:pt idx="645">
                  <c:v>40914</c:v>
                </c:pt>
                <c:pt idx="646">
                  <c:v>40915</c:v>
                </c:pt>
                <c:pt idx="647">
                  <c:v>40916</c:v>
                </c:pt>
                <c:pt idx="648">
                  <c:v>40917</c:v>
                </c:pt>
                <c:pt idx="649">
                  <c:v>40918</c:v>
                </c:pt>
                <c:pt idx="650">
                  <c:v>40919</c:v>
                </c:pt>
                <c:pt idx="651">
                  <c:v>40920</c:v>
                </c:pt>
                <c:pt idx="652">
                  <c:v>40921</c:v>
                </c:pt>
                <c:pt idx="653">
                  <c:v>40922</c:v>
                </c:pt>
                <c:pt idx="654">
                  <c:v>40923</c:v>
                </c:pt>
                <c:pt idx="655">
                  <c:v>40924</c:v>
                </c:pt>
                <c:pt idx="656">
                  <c:v>40925</c:v>
                </c:pt>
                <c:pt idx="657">
                  <c:v>40926</c:v>
                </c:pt>
                <c:pt idx="658">
                  <c:v>40927</c:v>
                </c:pt>
                <c:pt idx="659">
                  <c:v>40928</c:v>
                </c:pt>
                <c:pt idx="660">
                  <c:v>40929</c:v>
                </c:pt>
                <c:pt idx="661">
                  <c:v>40930</c:v>
                </c:pt>
                <c:pt idx="662">
                  <c:v>40931</c:v>
                </c:pt>
                <c:pt idx="663">
                  <c:v>40932</c:v>
                </c:pt>
                <c:pt idx="664">
                  <c:v>40933</c:v>
                </c:pt>
                <c:pt idx="665">
                  <c:v>40934</c:v>
                </c:pt>
                <c:pt idx="666">
                  <c:v>40935</c:v>
                </c:pt>
                <c:pt idx="667">
                  <c:v>40936</c:v>
                </c:pt>
                <c:pt idx="668">
                  <c:v>40937</c:v>
                </c:pt>
                <c:pt idx="669">
                  <c:v>40938</c:v>
                </c:pt>
                <c:pt idx="670">
                  <c:v>40939</c:v>
                </c:pt>
                <c:pt idx="671">
                  <c:v>40940</c:v>
                </c:pt>
                <c:pt idx="672">
                  <c:v>40941</c:v>
                </c:pt>
                <c:pt idx="673">
                  <c:v>40942</c:v>
                </c:pt>
                <c:pt idx="674">
                  <c:v>40943</c:v>
                </c:pt>
                <c:pt idx="675">
                  <c:v>40944</c:v>
                </c:pt>
                <c:pt idx="676">
                  <c:v>40945</c:v>
                </c:pt>
                <c:pt idx="677">
                  <c:v>40946</c:v>
                </c:pt>
                <c:pt idx="678">
                  <c:v>40947</c:v>
                </c:pt>
                <c:pt idx="679">
                  <c:v>40948</c:v>
                </c:pt>
                <c:pt idx="680">
                  <c:v>40949</c:v>
                </c:pt>
                <c:pt idx="681">
                  <c:v>40950</c:v>
                </c:pt>
                <c:pt idx="682">
                  <c:v>40951</c:v>
                </c:pt>
                <c:pt idx="683">
                  <c:v>40952</c:v>
                </c:pt>
                <c:pt idx="684">
                  <c:v>40953</c:v>
                </c:pt>
                <c:pt idx="685">
                  <c:v>40954</c:v>
                </c:pt>
                <c:pt idx="686">
                  <c:v>40955</c:v>
                </c:pt>
                <c:pt idx="687">
                  <c:v>40956</c:v>
                </c:pt>
                <c:pt idx="688">
                  <c:v>40957</c:v>
                </c:pt>
                <c:pt idx="689">
                  <c:v>40958</c:v>
                </c:pt>
                <c:pt idx="690">
                  <c:v>40959</c:v>
                </c:pt>
                <c:pt idx="691">
                  <c:v>40960</c:v>
                </c:pt>
                <c:pt idx="692">
                  <c:v>40961</c:v>
                </c:pt>
                <c:pt idx="693">
                  <c:v>40962</c:v>
                </c:pt>
                <c:pt idx="694">
                  <c:v>40963</c:v>
                </c:pt>
                <c:pt idx="695">
                  <c:v>40964</c:v>
                </c:pt>
                <c:pt idx="696">
                  <c:v>40965</c:v>
                </c:pt>
                <c:pt idx="697">
                  <c:v>40966</c:v>
                </c:pt>
                <c:pt idx="698">
                  <c:v>40967</c:v>
                </c:pt>
                <c:pt idx="699">
                  <c:v>40968</c:v>
                </c:pt>
                <c:pt idx="700">
                  <c:v>40969</c:v>
                </c:pt>
                <c:pt idx="701">
                  <c:v>40970</c:v>
                </c:pt>
                <c:pt idx="702">
                  <c:v>40971</c:v>
                </c:pt>
                <c:pt idx="703">
                  <c:v>40972</c:v>
                </c:pt>
                <c:pt idx="704">
                  <c:v>40973</c:v>
                </c:pt>
                <c:pt idx="705">
                  <c:v>40974</c:v>
                </c:pt>
                <c:pt idx="706">
                  <c:v>40975</c:v>
                </c:pt>
                <c:pt idx="707">
                  <c:v>40976</c:v>
                </c:pt>
                <c:pt idx="708">
                  <c:v>40977</c:v>
                </c:pt>
                <c:pt idx="709">
                  <c:v>40978</c:v>
                </c:pt>
                <c:pt idx="710">
                  <c:v>40979</c:v>
                </c:pt>
                <c:pt idx="711">
                  <c:v>40980</c:v>
                </c:pt>
                <c:pt idx="712">
                  <c:v>40981</c:v>
                </c:pt>
                <c:pt idx="713">
                  <c:v>40982</c:v>
                </c:pt>
                <c:pt idx="714">
                  <c:v>40983</c:v>
                </c:pt>
                <c:pt idx="715">
                  <c:v>40984</c:v>
                </c:pt>
                <c:pt idx="716">
                  <c:v>40985</c:v>
                </c:pt>
                <c:pt idx="717">
                  <c:v>40986</c:v>
                </c:pt>
                <c:pt idx="718">
                  <c:v>40987</c:v>
                </c:pt>
                <c:pt idx="719">
                  <c:v>40988</c:v>
                </c:pt>
                <c:pt idx="720">
                  <c:v>40989</c:v>
                </c:pt>
                <c:pt idx="721">
                  <c:v>40990</c:v>
                </c:pt>
                <c:pt idx="722">
                  <c:v>40991</c:v>
                </c:pt>
                <c:pt idx="723">
                  <c:v>40992</c:v>
                </c:pt>
                <c:pt idx="724">
                  <c:v>40993</c:v>
                </c:pt>
                <c:pt idx="725">
                  <c:v>40994</c:v>
                </c:pt>
                <c:pt idx="726">
                  <c:v>40995</c:v>
                </c:pt>
                <c:pt idx="727">
                  <c:v>40996</c:v>
                </c:pt>
                <c:pt idx="728">
                  <c:v>40997</c:v>
                </c:pt>
                <c:pt idx="729">
                  <c:v>40998</c:v>
                </c:pt>
                <c:pt idx="730">
                  <c:v>40999</c:v>
                </c:pt>
                <c:pt idx="731">
                  <c:v>41000</c:v>
                </c:pt>
                <c:pt idx="732">
                  <c:v>41001</c:v>
                </c:pt>
                <c:pt idx="733">
                  <c:v>41002</c:v>
                </c:pt>
                <c:pt idx="734">
                  <c:v>41003</c:v>
                </c:pt>
                <c:pt idx="735">
                  <c:v>41004</c:v>
                </c:pt>
                <c:pt idx="736">
                  <c:v>41005</c:v>
                </c:pt>
                <c:pt idx="737">
                  <c:v>41006</c:v>
                </c:pt>
                <c:pt idx="738">
                  <c:v>41007</c:v>
                </c:pt>
                <c:pt idx="739">
                  <c:v>41008</c:v>
                </c:pt>
                <c:pt idx="740">
                  <c:v>41009</c:v>
                </c:pt>
                <c:pt idx="741">
                  <c:v>41010</c:v>
                </c:pt>
                <c:pt idx="742">
                  <c:v>41011</c:v>
                </c:pt>
                <c:pt idx="743">
                  <c:v>41012</c:v>
                </c:pt>
                <c:pt idx="744">
                  <c:v>41013</c:v>
                </c:pt>
                <c:pt idx="745">
                  <c:v>41014</c:v>
                </c:pt>
                <c:pt idx="746">
                  <c:v>41015</c:v>
                </c:pt>
                <c:pt idx="747">
                  <c:v>41016</c:v>
                </c:pt>
                <c:pt idx="748">
                  <c:v>41017</c:v>
                </c:pt>
                <c:pt idx="749">
                  <c:v>41018</c:v>
                </c:pt>
                <c:pt idx="750">
                  <c:v>41019</c:v>
                </c:pt>
                <c:pt idx="751">
                  <c:v>41020</c:v>
                </c:pt>
                <c:pt idx="752">
                  <c:v>41021</c:v>
                </c:pt>
                <c:pt idx="753">
                  <c:v>41022</c:v>
                </c:pt>
                <c:pt idx="754">
                  <c:v>41023</c:v>
                </c:pt>
                <c:pt idx="755">
                  <c:v>41024</c:v>
                </c:pt>
                <c:pt idx="756">
                  <c:v>41025</c:v>
                </c:pt>
                <c:pt idx="757">
                  <c:v>41026</c:v>
                </c:pt>
                <c:pt idx="758">
                  <c:v>41027</c:v>
                </c:pt>
                <c:pt idx="759">
                  <c:v>41028</c:v>
                </c:pt>
                <c:pt idx="760">
                  <c:v>41029</c:v>
                </c:pt>
                <c:pt idx="761">
                  <c:v>41030</c:v>
                </c:pt>
                <c:pt idx="762">
                  <c:v>41031</c:v>
                </c:pt>
                <c:pt idx="763">
                  <c:v>41032</c:v>
                </c:pt>
                <c:pt idx="764">
                  <c:v>41033</c:v>
                </c:pt>
                <c:pt idx="765">
                  <c:v>41034</c:v>
                </c:pt>
                <c:pt idx="766">
                  <c:v>41035</c:v>
                </c:pt>
                <c:pt idx="767">
                  <c:v>41036</c:v>
                </c:pt>
                <c:pt idx="768">
                  <c:v>41037</c:v>
                </c:pt>
                <c:pt idx="769">
                  <c:v>41038</c:v>
                </c:pt>
                <c:pt idx="770">
                  <c:v>41039</c:v>
                </c:pt>
                <c:pt idx="771">
                  <c:v>41040</c:v>
                </c:pt>
                <c:pt idx="772">
                  <c:v>41041</c:v>
                </c:pt>
                <c:pt idx="773">
                  <c:v>41042</c:v>
                </c:pt>
                <c:pt idx="774">
                  <c:v>41043</c:v>
                </c:pt>
                <c:pt idx="775">
                  <c:v>41044</c:v>
                </c:pt>
                <c:pt idx="776">
                  <c:v>41045</c:v>
                </c:pt>
                <c:pt idx="777">
                  <c:v>41046</c:v>
                </c:pt>
                <c:pt idx="778">
                  <c:v>41047</c:v>
                </c:pt>
                <c:pt idx="779">
                  <c:v>41048</c:v>
                </c:pt>
                <c:pt idx="780">
                  <c:v>41049</c:v>
                </c:pt>
                <c:pt idx="781">
                  <c:v>41050</c:v>
                </c:pt>
                <c:pt idx="782">
                  <c:v>41051</c:v>
                </c:pt>
                <c:pt idx="783">
                  <c:v>41052</c:v>
                </c:pt>
                <c:pt idx="784">
                  <c:v>41053</c:v>
                </c:pt>
                <c:pt idx="785">
                  <c:v>41054</c:v>
                </c:pt>
                <c:pt idx="786">
                  <c:v>41055</c:v>
                </c:pt>
                <c:pt idx="787">
                  <c:v>41056</c:v>
                </c:pt>
                <c:pt idx="788">
                  <c:v>41057</c:v>
                </c:pt>
                <c:pt idx="789">
                  <c:v>41058</c:v>
                </c:pt>
                <c:pt idx="790">
                  <c:v>41059</c:v>
                </c:pt>
                <c:pt idx="791">
                  <c:v>41060</c:v>
                </c:pt>
                <c:pt idx="792">
                  <c:v>41061</c:v>
                </c:pt>
                <c:pt idx="793">
                  <c:v>41062</c:v>
                </c:pt>
                <c:pt idx="794">
                  <c:v>41063</c:v>
                </c:pt>
                <c:pt idx="795">
                  <c:v>41064</c:v>
                </c:pt>
                <c:pt idx="796">
                  <c:v>41065</c:v>
                </c:pt>
                <c:pt idx="797">
                  <c:v>41066</c:v>
                </c:pt>
                <c:pt idx="798">
                  <c:v>41067</c:v>
                </c:pt>
                <c:pt idx="799">
                  <c:v>41068</c:v>
                </c:pt>
                <c:pt idx="800">
                  <c:v>41069</c:v>
                </c:pt>
                <c:pt idx="801">
                  <c:v>41070</c:v>
                </c:pt>
                <c:pt idx="802">
                  <c:v>41071</c:v>
                </c:pt>
                <c:pt idx="803">
                  <c:v>41072</c:v>
                </c:pt>
                <c:pt idx="804">
                  <c:v>41073</c:v>
                </c:pt>
                <c:pt idx="805">
                  <c:v>41074</c:v>
                </c:pt>
                <c:pt idx="806">
                  <c:v>41075</c:v>
                </c:pt>
                <c:pt idx="807">
                  <c:v>41076</c:v>
                </c:pt>
                <c:pt idx="808">
                  <c:v>41077</c:v>
                </c:pt>
                <c:pt idx="809">
                  <c:v>41078</c:v>
                </c:pt>
                <c:pt idx="810">
                  <c:v>41079</c:v>
                </c:pt>
                <c:pt idx="811">
                  <c:v>41080</c:v>
                </c:pt>
                <c:pt idx="812">
                  <c:v>41081</c:v>
                </c:pt>
                <c:pt idx="813">
                  <c:v>41082</c:v>
                </c:pt>
                <c:pt idx="814">
                  <c:v>41083</c:v>
                </c:pt>
                <c:pt idx="815">
                  <c:v>41084</c:v>
                </c:pt>
                <c:pt idx="816">
                  <c:v>41085</c:v>
                </c:pt>
                <c:pt idx="817">
                  <c:v>41086</c:v>
                </c:pt>
                <c:pt idx="818">
                  <c:v>41087</c:v>
                </c:pt>
                <c:pt idx="819">
                  <c:v>41088</c:v>
                </c:pt>
                <c:pt idx="820">
                  <c:v>41089</c:v>
                </c:pt>
                <c:pt idx="821">
                  <c:v>41090</c:v>
                </c:pt>
                <c:pt idx="822">
                  <c:v>41091</c:v>
                </c:pt>
                <c:pt idx="823">
                  <c:v>41092</c:v>
                </c:pt>
                <c:pt idx="824">
                  <c:v>41093</c:v>
                </c:pt>
                <c:pt idx="825">
                  <c:v>41094</c:v>
                </c:pt>
                <c:pt idx="826">
                  <c:v>41095</c:v>
                </c:pt>
                <c:pt idx="827">
                  <c:v>41096</c:v>
                </c:pt>
                <c:pt idx="828">
                  <c:v>41097</c:v>
                </c:pt>
                <c:pt idx="829">
                  <c:v>41098</c:v>
                </c:pt>
                <c:pt idx="830">
                  <c:v>41099</c:v>
                </c:pt>
                <c:pt idx="831">
                  <c:v>41100</c:v>
                </c:pt>
                <c:pt idx="832">
                  <c:v>41101</c:v>
                </c:pt>
                <c:pt idx="833">
                  <c:v>41102</c:v>
                </c:pt>
                <c:pt idx="834">
                  <c:v>41103</c:v>
                </c:pt>
                <c:pt idx="835">
                  <c:v>41104</c:v>
                </c:pt>
                <c:pt idx="836">
                  <c:v>41105</c:v>
                </c:pt>
                <c:pt idx="837">
                  <c:v>41106</c:v>
                </c:pt>
                <c:pt idx="838">
                  <c:v>41107</c:v>
                </c:pt>
                <c:pt idx="839">
                  <c:v>41108</c:v>
                </c:pt>
                <c:pt idx="840">
                  <c:v>41109</c:v>
                </c:pt>
                <c:pt idx="841">
                  <c:v>41110</c:v>
                </c:pt>
                <c:pt idx="842">
                  <c:v>41111</c:v>
                </c:pt>
                <c:pt idx="843">
                  <c:v>41112</c:v>
                </c:pt>
                <c:pt idx="844">
                  <c:v>41113</c:v>
                </c:pt>
                <c:pt idx="845">
                  <c:v>41114</c:v>
                </c:pt>
                <c:pt idx="846">
                  <c:v>41115</c:v>
                </c:pt>
                <c:pt idx="847">
                  <c:v>41116</c:v>
                </c:pt>
                <c:pt idx="848">
                  <c:v>41117</c:v>
                </c:pt>
                <c:pt idx="849">
                  <c:v>41118</c:v>
                </c:pt>
                <c:pt idx="850">
                  <c:v>41119</c:v>
                </c:pt>
                <c:pt idx="851">
                  <c:v>41120</c:v>
                </c:pt>
                <c:pt idx="852">
                  <c:v>41121</c:v>
                </c:pt>
                <c:pt idx="853">
                  <c:v>41122</c:v>
                </c:pt>
                <c:pt idx="854">
                  <c:v>41123</c:v>
                </c:pt>
                <c:pt idx="855">
                  <c:v>41124</c:v>
                </c:pt>
                <c:pt idx="856">
                  <c:v>41125</c:v>
                </c:pt>
                <c:pt idx="857">
                  <c:v>41126</c:v>
                </c:pt>
                <c:pt idx="858">
                  <c:v>41127</c:v>
                </c:pt>
                <c:pt idx="859">
                  <c:v>41128</c:v>
                </c:pt>
                <c:pt idx="860">
                  <c:v>41129</c:v>
                </c:pt>
                <c:pt idx="861">
                  <c:v>41130</c:v>
                </c:pt>
                <c:pt idx="862">
                  <c:v>41131</c:v>
                </c:pt>
                <c:pt idx="863">
                  <c:v>41132</c:v>
                </c:pt>
                <c:pt idx="864">
                  <c:v>41133</c:v>
                </c:pt>
                <c:pt idx="865">
                  <c:v>41134</c:v>
                </c:pt>
                <c:pt idx="866">
                  <c:v>41135</c:v>
                </c:pt>
                <c:pt idx="867">
                  <c:v>41136</c:v>
                </c:pt>
                <c:pt idx="868">
                  <c:v>41137</c:v>
                </c:pt>
                <c:pt idx="869">
                  <c:v>41138</c:v>
                </c:pt>
                <c:pt idx="870">
                  <c:v>41139</c:v>
                </c:pt>
                <c:pt idx="871">
                  <c:v>41140</c:v>
                </c:pt>
                <c:pt idx="872">
                  <c:v>41141</c:v>
                </c:pt>
                <c:pt idx="873">
                  <c:v>41142</c:v>
                </c:pt>
                <c:pt idx="874">
                  <c:v>41143</c:v>
                </c:pt>
                <c:pt idx="875">
                  <c:v>41144</c:v>
                </c:pt>
                <c:pt idx="876">
                  <c:v>41145</c:v>
                </c:pt>
                <c:pt idx="877">
                  <c:v>41146</c:v>
                </c:pt>
                <c:pt idx="878">
                  <c:v>41147</c:v>
                </c:pt>
                <c:pt idx="879">
                  <c:v>41148</c:v>
                </c:pt>
                <c:pt idx="880">
                  <c:v>41149</c:v>
                </c:pt>
                <c:pt idx="881">
                  <c:v>41150</c:v>
                </c:pt>
                <c:pt idx="882">
                  <c:v>41151</c:v>
                </c:pt>
                <c:pt idx="883">
                  <c:v>41152</c:v>
                </c:pt>
                <c:pt idx="884">
                  <c:v>41153</c:v>
                </c:pt>
                <c:pt idx="885">
                  <c:v>41154</c:v>
                </c:pt>
                <c:pt idx="886">
                  <c:v>41155</c:v>
                </c:pt>
                <c:pt idx="887">
                  <c:v>41156</c:v>
                </c:pt>
                <c:pt idx="888">
                  <c:v>41157</c:v>
                </c:pt>
                <c:pt idx="889">
                  <c:v>41158</c:v>
                </c:pt>
                <c:pt idx="890">
                  <c:v>41159</c:v>
                </c:pt>
                <c:pt idx="891">
                  <c:v>41160</c:v>
                </c:pt>
                <c:pt idx="892">
                  <c:v>41161</c:v>
                </c:pt>
                <c:pt idx="893">
                  <c:v>41162</c:v>
                </c:pt>
                <c:pt idx="894">
                  <c:v>41163</c:v>
                </c:pt>
                <c:pt idx="895">
                  <c:v>41164</c:v>
                </c:pt>
                <c:pt idx="896">
                  <c:v>41165</c:v>
                </c:pt>
                <c:pt idx="897">
                  <c:v>41166</c:v>
                </c:pt>
                <c:pt idx="898">
                  <c:v>41167</c:v>
                </c:pt>
                <c:pt idx="899">
                  <c:v>41168</c:v>
                </c:pt>
                <c:pt idx="900">
                  <c:v>41169</c:v>
                </c:pt>
                <c:pt idx="901">
                  <c:v>41170</c:v>
                </c:pt>
                <c:pt idx="902">
                  <c:v>41171</c:v>
                </c:pt>
                <c:pt idx="903">
                  <c:v>41172</c:v>
                </c:pt>
                <c:pt idx="904">
                  <c:v>41173</c:v>
                </c:pt>
                <c:pt idx="905">
                  <c:v>41174</c:v>
                </c:pt>
                <c:pt idx="906">
                  <c:v>41175</c:v>
                </c:pt>
                <c:pt idx="907">
                  <c:v>41176</c:v>
                </c:pt>
                <c:pt idx="908">
                  <c:v>41177</c:v>
                </c:pt>
                <c:pt idx="909">
                  <c:v>41178</c:v>
                </c:pt>
                <c:pt idx="910">
                  <c:v>41179</c:v>
                </c:pt>
                <c:pt idx="911">
                  <c:v>41180</c:v>
                </c:pt>
                <c:pt idx="912">
                  <c:v>41181</c:v>
                </c:pt>
                <c:pt idx="913">
                  <c:v>41182</c:v>
                </c:pt>
                <c:pt idx="914">
                  <c:v>41183</c:v>
                </c:pt>
                <c:pt idx="915">
                  <c:v>41184</c:v>
                </c:pt>
                <c:pt idx="916">
                  <c:v>41185</c:v>
                </c:pt>
                <c:pt idx="917">
                  <c:v>41186</c:v>
                </c:pt>
                <c:pt idx="918">
                  <c:v>41187</c:v>
                </c:pt>
                <c:pt idx="919">
                  <c:v>41188</c:v>
                </c:pt>
                <c:pt idx="920">
                  <c:v>41189</c:v>
                </c:pt>
                <c:pt idx="921">
                  <c:v>41190</c:v>
                </c:pt>
                <c:pt idx="922">
                  <c:v>41191</c:v>
                </c:pt>
                <c:pt idx="923">
                  <c:v>41192</c:v>
                </c:pt>
                <c:pt idx="924">
                  <c:v>41193</c:v>
                </c:pt>
                <c:pt idx="925">
                  <c:v>41194</c:v>
                </c:pt>
                <c:pt idx="926">
                  <c:v>41195</c:v>
                </c:pt>
                <c:pt idx="927">
                  <c:v>41196</c:v>
                </c:pt>
                <c:pt idx="928">
                  <c:v>41197</c:v>
                </c:pt>
                <c:pt idx="929">
                  <c:v>41198</c:v>
                </c:pt>
                <c:pt idx="930">
                  <c:v>41199</c:v>
                </c:pt>
                <c:pt idx="931">
                  <c:v>41200</c:v>
                </c:pt>
                <c:pt idx="932">
                  <c:v>41201</c:v>
                </c:pt>
                <c:pt idx="933">
                  <c:v>41202</c:v>
                </c:pt>
                <c:pt idx="934">
                  <c:v>41203</c:v>
                </c:pt>
                <c:pt idx="935">
                  <c:v>41204</c:v>
                </c:pt>
                <c:pt idx="936">
                  <c:v>41205</c:v>
                </c:pt>
                <c:pt idx="937">
                  <c:v>41206</c:v>
                </c:pt>
                <c:pt idx="938">
                  <c:v>41207</c:v>
                </c:pt>
                <c:pt idx="939">
                  <c:v>41208</c:v>
                </c:pt>
                <c:pt idx="940">
                  <c:v>41209</c:v>
                </c:pt>
                <c:pt idx="941">
                  <c:v>41210</c:v>
                </c:pt>
                <c:pt idx="942">
                  <c:v>41211</c:v>
                </c:pt>
                <c:pt idx="943">
                  <c:v>41212</c:v>
                </c:pt>
                <c:pt idx="944">
                  <c:v>41213</c:v>
                </c:pt>
                <c:pt idx="945">
                  <c:v>41214</c:v>
                </c:pt>
                <c:pt idx="946">
                  <c:v>41215</c:v>
                </c:pt>
                <c:pt idx="947">
                  <c:v>41216</c:v>
                </c:pt>
                <c:pt idx="948">
                  <c:v>41217</c:v>
                </c:pt>
                <c:pt idx="949">
                  <c:v>41218</c:v>
                </c:pt>
                <c:pt idx="950">
                  <c:v>41219</c:v>
                </c:pt>
                <c:pt idx="951">
                  <c:v>41220</c:v>
                </c:pt>
                <c:pt idx="952">
                  <c:v>41221</c:v>
                </c:pt>
                <c:pt idx="953">
                  <c:v>41222</c:v>
                </c:pt>
                <c:pt idx="954">
                  <c:v>41223</c:v>
                </c:pt>
                <c:pt idx="955">
                  <c:v>41224</c:v>
                </c:pt>
                <c:pt idx="956">
                  <c:v>41225</c:v>
                </c:pt>
                <c:pt idx="957">
                  <c:v>41226</c:v>
                </c:pt>
                <c:pt idx="958">
                  <c:v>41227</c:v>
                </c:pt>
                <c:pt idx="959">
                  <c:v>41228</c:v>
                </c:pt>
                <c:pt idx="960">
                  <c:v>41229</c:v>
                </c:pt>
                <c:pt idx="961">
                  <c:v>41230</c:v>
                </c:pt>
                <c:pt idx="962">
                  <c:v>41231</c:v>
                </c:pt>
                <c:pt idx="963">
                  <c:v>41232</c:v>
                </c:pt>
                <c:pt idx="964">
                  <c:v>41233</c:v>
                </c:pt>
                <c:pt idx="965">
                  <c:v>41234</c:v>
                </c:pt>
                <c:pt idx="966">
                  <c:v>41235</c:v>
                </c:pt>
                <c:pt idx="967">
                  <c:v>41236</c:v>
                </c:pt>
                <c:pt idx="968">
                  <c:v>41237</c:v>
                </c:pt>
                <c:pt idx="969">
                  <c:v>41238</c:v>
                </c:pt>
                <c:pt idx="970">
                  <c:v>41239</c:v>
                </c:pt>
                <c:pt idx="971">
                  <c:v>41240</c:v>
                </c:pt>
                <c:pt idx="972">
                  <c:v>41241</c:v>
                </c:pt>
                <c:pt idx="973">
                  <c:v>41242</c:v>
                </c:pt>
                <c:pt idx="974">
                  <c:v>41243</c:v>
                </c:pt>
                <c:pt idx="975">
                  <c:v>41244</c:v>
                </c:pt>
                <c:pt idx="976">
                  <c:v>41245</c:v>
                </c:pt>
                <c:pt idx="977">
                  <c:v>41246</c:v>
                </c:pt>
                <c:pt idx="978">
                  <c:v>41247</c:v>
                </c:pt>
                <c:pt idx="979">
                  <c:v>41248</c:v>
                </c:pt>
                <c:pt idx="980">
                  <c:v>41249</c:v>
                </c:pt>
                <c:pt idx="981">
                  <c:v>41250</c:v>
                </c:pt>
                <c:pt idx="982">
                  <c:v>41251</c:v>
                </c:pt>
                <c:pt idx="983">
                  <c:v>41252</c:v>
                </c:pt>
                <c:pt idx="984">
                  <c:v>41253</c:v>
                </c:pt>
                <c:pt idx="985">
                  <c:v>41254</c:v>
                </c:pt>
                <c:pt idx="986">
                  <c:v>41255</c:v>
                </c:pt>
                <c:pt idx="987">
                  <c:v>41256</c:v>
                </c:pt>
                <c:pt idx="988">
                  <c:v>41257</c:v>
                </c:pt>
                <c:pt idx="989">
                  <c:v>41258</c:v>
                </c:pt>
                <c:pt idx="990">
                  <c:v>41259</c:v>
                </c:pt>
                <c:pt idx="991">
                  <c:v>41260</c:v>
                </c:pt>
                <c:pt idx="992">
                  <c:v>41261</c:v>
                </c:pt>
                <c:pt idx="993">
                  <c:v>41262</c:v>
                </c:pt>
                <c:pt idx="994">
                  <c:v>41263</c:v>
                </c:pt>
                <c:pt idx="995">
                  <c:v>41264</c:v>
                </c:pt>
                <c:pt idx="996">
                  <c:v>41265</c:v>
                </c:pt>
                <c:pt idx="997">
                  <c:v>41266</c:v>
                </c:pt>
                <c:pt idx="998">
                  <c:v>41267</c:v>
                </c:pt>
                <c:pt idx="999">
                  <c:v>41268</c:v>
                </c:pt>
                <c:pt idx="1000">
                  <c:v>41269</c:v>
                </c:pt>
                <c:pt idx="1001">
                  <c:v>41270</c:v>
                </c:pt>
                <c:pt idx="1002">
                  <c:v>41271</c:v>
                </c:pt>
                <c:pt idx="1003">
                  <c:v>41272</c:v>
                </c:pt>
                <c:pt idx="1004">
                  <c:v>41273</c:v>
                </c:pt>
                <c:pt idx="1005">
                  <c:v>41274</c:v>
                </c:pt>
                <c:pt idx="1006">
                  <c:v>41275</c:v>
                </c:pt>
                <c:pt idx="1007">
                  <c:v>41276</c:v>
                </c:pt>
                <c:pt idx="1008">
                  <c:v>41277</c:v>
                </c:pt>
                <c:pt idx="1009">
                  <c:v>41278</c:v>
                </c:pt>
                <c:pt idx="1010">
                  <c:v>41279</c:v>
                </c:pt>
                <c:pt idx="1011">
                  <c:v>41280</c:v>
                </c:pt>
                <c:pt idx="1012">
                  <c:v>41281</c:v>
                </c:pt>
                <c:pt idx="1013">
                  <c:v>41282</c:v>
                </c:pt>
                <c:pt idx="1014">
                  <c:v>41283</c:v>
                </c:pt>
                <c:pt idx="1015">
                  <c:v>41284</c:v>
                </c:pt>
                <c:pt idx="1016">
                  <c:v>41285</c:v>
                </c:pt>
                <c:pt idx="1017">
                  <c:v>41286</c:v>
                </c:pt>
                <c:pt idx="1018">
                  <c:v>41287</c:v>
                </c:pt>
                <c:pt idx="1019">
                  <c:v>41288</c:v>
                </c:pt>
                <c:pt idx="1020">
                  <c:v>41289</c:v>
                </c:pt>
                <c:pt idx="1021">
                  <c:v>41290</c:v>
                </c:pt>
                <c:pt idx="1022">
                  <c:v>41291</c:v>
                </c:pt>
                <c:pt idx="1023">
                  <c:v>41292</c:v>
                </c:pt>
                <c:pt idx="1024">
                  <c:v>41293</c:v>
                </c:pt>
                <c:pt idx="1025">
                  <c:v>41294</c:v>
                </c:pt>
                <c:pt idx="1026">
                  <c:v>41295</c:v>
                </c:pt>
                <c:pt idx="1027">
                  <c:v>41296</c:v>
                </c:pt>
                <c:pt idx="1028">
                  <c:v>41297</c:v>
                </c:pt>
                <c:pt idx="1029">
                  <c:v>41298</c:v>
                </c:pt>
                <c:pt idx="1030">
                  <c:v>41299</c:v>
                </c:pt>
                <c:pt idx="1031">
                  <c:v>41300</c:v>
                </c:pt>
                <c:pt idx="1032">
                  <c:v>41301</c:v>
                </c:pt>
                <c:pt idx="1033">
                  <c:v>41302</c:v>
                </c:pt>
                <c:pt idx="1034">
                  <c:v>41303</c:v>
                </c:pt>
                <c:pt idx="1035">
                  <c:v>41304</c:v>
                </c:pt>
                <c:pt idx="1036">
                  <c:v>41305</c:v>
                </c:pt>
                <c:pt idx="1037">
                  <c:v>41306</c:v>
                </c:pt>
                <c:pt idx="1038">
                  <c:v>41307</c:v>
                </c:pt>
                <c:pt idx="1039">
                  <c:v>41308</c:v>
                </c:pt>
                <c:pt idx="1040">
                  <c:v>41309</c:v>
                </c:pt>
                <c:pt idx="1041">
                  <c:v>41310</c:v>
                </c:pt>
                <c:pt idx="1042">
                  <c:v>41311</c:v>
                </c:pt>
                <c:pt idx="1043">
                  <c:v>41312</c:v>
                </c:pt>
                <c:pt idx="1044">
                  <c:v>41313</c:v>
                </c:pt>
                <c:pt idx="1045">
                  <c:v>41314</c:v>
                </c:pt>
                <c:pt idx="1046">
                  <c:v>41315</c:v>
                </c:pt>
                <c:pt idx="1047">
                  <c:v>41316</c:v>
                </c:pt>
                <c:pt idx="1048">
                  <c:v>41317</c:v>
                </c:pt>
                <c:pt idx="1049">
                  <c:v>41318</c:v>
                </c:pt>
                <c:pt idx="1050">
                  <c:v>41319</c:v>
                </c:pt>
                <c:pt idx="1051">
                  <c:v>41320</c:v>
                </c:pt>
                <c:pt idx="1052">
                  <c:v>41321</c:v>
                </c:pt>
                <c:pt idx="1053">
                  <c:v>41322</c:v>
                </c:pt>
                <c:pt idx="1054">
                  <c:v>41323</c:v>
                </c:pt>
                <c:pt idx="1055">
                  <c:v>41324</c:v>
                </c:pt>
                <c:pt idx="1056">
                  <c:v>41325</c:v>
                </c:pt>
                <c:pt idx="1057">
                  <c:v>41326</c:v>
                </c:pt>
                <c:pt idx="1058">
                  <c:v>41327</c:v>
                </c:pt>
                <c:pt idx="1059">
                  <c:v>41328</c:v>
                </c:pt>
                <c:pt idx="1060">
                  <c:v>41329</c:v>
                </c:pt>
                <c:pt idx="1061">
                  <c:v>41330</c:v>
                </c:pt>
                <c:pt idx="1062">
                  <c:v>41331</c:v>
                </c:pt>
                <c:pt idx="1063">
                  <c:v>41332</c:v>
                </c:pt>
                <c:pt idx="1064">
                  <c:v>41333</c:v>
                </c:pt>
                <c:pt idx="1065">
                  <c:v>41334</c:v>
                </c:pt>
                <c:pt idx="1066">
                  <c:v>41335</c:v>
                </c:pt>
                <c:pt idx="1067">
                  <c:v>41336</c:v>
                </c:pt>
                <c:pt idx="1068">
                  <c:v>41337</c:v>
                </c:pt>
                <c:pt idx="1069">
                  <c:v>41338</c:v>
                </c:pt>
                <c:pt idx="1070">
                  <c:v>41339</c:v>
                </c:pt>
                <c:pt idx="1071">
                  <c:v>41340</c:v>
                </c:pt>
                <c:pt idx="1072">
                  <c:v>41341</c:v>
                </c:pt>
                <c:pt idx="1073">
                  <c:v>41342</c:v>
                </c:pt>
                <c:pt idx="1074">
                  <c:v>41343</c:v>
                </c:pt>
                <c:pt idx="1075">
                  <c:v>41344</c:v>
                </c:pt>
                <c:pt idx="1076">
                  <c:v>41345</c:v>
                </c:pt>
                <c:pt idx="1077">
                  <c:v>41346</c:v>
                </c:pt>
                <c:pt idx="1078">
                  <c:v>41347</c:v>
                </c:pt>
                <c:pt idx="1079">
                  <c:v>41348</c:v>
                </c:pt>
                <c:pt idx="1080">
                  <c:v>41349</c:v>
                </c:pt>
                <c:pt idx="1081">
                  <c:v>41350</c:v>
                </c:pt>
                <c:pt idx="1082">
                  <c:v>41351</c:v>
                </c:pt>
                <c:pt idx="1083">
                  <c:v>41352</c:v>
                </c:pt>
                <c:pt idx="1084">
                  <c:v>41353</c:v>
                </c:pt>
                <c:pt idx="1085">
                  <c:v>41354</c:v>
                </c:pt>
                <c:pt idx="1086">
                  <c:v>41355</c:v>
                </c:pt>
                <c:pt idx="1087">
                  <c:v>41356</c:v>
                </c:pt>
                <c:pt idx="1088">
                  <c:v>41357</c:v>
                </c:pt>
                <c:pt idx="1089">
                  <c:v>41358</c:v>
                </c:pt>
                <c:pt idx="1090">
                  <c:v>41359</c:v>
                </c:pt>
                <c:pt idx="1091">
                  <c:v>41360</c:v>
                </c:pt>
                <c:pt idx="1092">
                  <c:v>41361</c:v>
                </c:pt>
                <c:pt idx="1093">
                  <c:v>41362</c:v>
                </c:pt>
                <c:pt idx="1094">
                  <c:v>41363</c:v>
                </c:pt>
                <c:pt idx="1095">
                  <c:v>41364</c:v>
                </c:pt>
                <c:pt idx="1096">
                  <c:v>41365</c:v>
                </c:pt>
                <c:pt idx="1097">
                  <c:v>41366</c:v>
                </c:pt>
                <c:pt idx="1098">
                  <c:v>41367</c:v>
                </c:pt>
                <c:pt idx="1099">
                  <c:v>41368</c:v>
                </c:pt>
                <c:pt idx="1100">
                  <c:v>41369</c:v>
                </c:pt>
                <c:pt idx="1101">
                  <c:v>41370</c:v>
                </c:pt>
                <c:pt idx="1102">
                  <c:v>41371</c:v>
                </c:pt>
                <c:pt idx="1103">
                  <c:v>41372</c:v>
                </c:pt>
                <c:pt idx="1104">
                  <c:v>41373</c:v>
                </c:pt>
                <c:pt idx="1105">
                  <c:v>41374</c:v>
                </c:pt>
                <c:pt idx="1106">
                  <c:v>41375</c:v>
                </c:pt>
                <c:pt idx="1107">
                  <c:v>41376</c:v>
                </c:pt>
                <c:pt idx="1108">
                  <c:v>41377</c:v>
                </c:pt>
                <c:pt idx="1109">
                  <c:v>41378</c:v>
                </c:pt>
                <c:pt idx="1110">
                  <c:v>41379</c:v>
                </c:pt>
                <c:pt idx="1111">
                  <c:v>41380</c:v>
                </c:pt>
                <c:pt idx="1112">
                  <c:v>41381</c:v>
                </c:pt>
                <c:pt idx="1113">
                  <c:v>41382</c:v>
                </c:pt>
                <c:pt idx="1114">
                  <c:v>41383</c:v>
                </c:pt>
                <c:pt idx="1115">
                  <c:v>41384</c:v>
                </c:pt>
                <c:pt idx="1116">
                  <c:v>41385</c:v>
                </c:pt>
                <c:pt idx="1117">
                  <c:v>41386</c:v>
                </c:pt>
                <c:pt idx="1118">
                  <c:v>41387</c:v>
                </c:pt>
                <c:pt idx="1119">
                  <c:v>41388</c:v>
                </c:pt>
                <c:pt idx="1120">
                  <c:v>41389</c:v>
                </c:pt>
                <c:pt idx="1121">
                  <c:v>41390</c:v>
                </c:pt>
                <c:pt idx="1122">
                  <c:v>41391</c:v>
                </c:pt>
                <c:pt idx="1123">
                  <c:v>41392</c:v>
                </c:pt>
                <c:pt idx="1124">
                  <c:v>41393</c:v>
                </c:pt>
                <c:pt idx="1125">
                  <c:v>41394</c:v>
                </c:pt>
                <c:pt idx="1126">
                  <c:v>41395</c:v>
                </c:pt>
                <c:pt idx="1127">
                  <c:v>41396</c:v>
                </c:pt>
                <c:pt idx="1128">
                  <c:v>41397</c:v>
                </c:pt>
                <c:pt idx="1129">
                  <c:v>41398</c:v>
                </c:pt>
                <c:pt idx="1130">
                  <c:v>41399</c:v>
                </c:pt>
                <c:pt idx="1131">
                  <c:v>41400</c:v>
                </c:pt>
                <c:pt idx="1132">
                  <c:v>41401</c:v>
                </c:pt>
                <c:pt idx="1133">
                  <c:v>41402</c:v>
                </c:pt>
                <c:pt idx="1134">
                  <c:v>41403</c:v>
                </c:pt>
                <c:pt idx="1135">
                  <c:v>41404</c:v>
                </c:pt>
                <c:pt idx="1136">
                  <c:v>41405</c:v>
                </c:pt>
                <c:pt idx="1137">
                  <c:v>41406</c:v>
                </c:pt>
                <c:pt idx="1138">
                  <c:v>41407</c:v>
                </c:pt>
                <c:pt idx="1139">
                  <c:v>41408</c:v>
                </c:pt>
                <c:pt idx="1140">
                  <c:v>41409</c:v>
                </c:pt>
                <c:pt idx="1141">
                  <c:v>41410</c:v>
                </c:pt>
                <c:pt idx="1142">
                  <c:v>41411</c:v>
                </c:pt>
                <c:pt idx="1143">
                  <c:v>41412</c:v>
                </c:pt>
                <c:pt idx="1144">
                  <c:v>41413</c:v>
                </c:pt>
                <c:pt idx="1145">
                  <c:v>41414</c:v>
                </c:pt>
                <c:pt idx="1146">
                  <c:v>41415</c:v>
                </c:pt>
                <c:pt idx="1147">
                  <c:v>41416</c:v>
                </c:pt>
                <c:pt idx="1148">
                  <c:v>41417</c:v>
                </c:pt>
                <c:pt idx="1149">
                  <c:v>41418</c:v>
                </c:pt>
                <c:pt idx="1150">
                  <c:v>41419</c:v>
                </c:pt>
                <c:pt idx="1151">
                  <c:v>41420</c:v>
                </c:pt>
                <c:pt idx="1152">
                  <c:v>41421</c:v>
                </c:pt>
                <c:pt idx="1153">
                  <c:v>41422</c:v>
                </c:pt>
                <c:pt idx="1154">
                  <c:v>41423</c:v>
                </c:pt>
                <c:pt idx="1155">
                  <c:v>41424</c:v>
                </c:pt>
                <c:pt idx="1156">
                  <c:v>41425</c:v>
                </c:pt>
                <c:pt idx="1157">
                  <c:v>41426</c:v>
                </c:pt>
                <c:pt idx="1158">
                  <c:v>41427</c:v>
                </c:pt>
                <c:pt idx="1159">
                  <c:v>41428</c:v>
                </c:pt>
                <c:pt idx="1160">
                  <c:v>41429</c:v>
                </c:pt>
                <c:pt idx="1161">
                  <c:v>41430</c:v>
                </c:pt>
                <c:pt idx="1162">
                  <c:v>41431</c:v>
                </c:pt>
                <c:pt idx="1163">
                  <c:v>41432</c:v>
                </c:pt>
                <c:pt idx="1164">
                  <c:v>41433</c:v>
                </c:pt>
                <c:pt idx="1165">
                  <c:v>41434</c:v>
                </c:pt>
                <c:pt idx="1166">
                  <c:v>41435</c:v>
                </c:pt>
                <c:pt idx="1167">
                  <c:v>41436</c:v>
                </c:pt>
                <c:pt idx="1168">
                  <c:v>41437</c:v>
                </c:pt>
                <c:pt idx="1169">
                  <c:v>41438</c:v>
                </c:pt>
                <c:pt idx="1170">
                  <c:v>41439</c:v>
                </c:pt>
                <c:pt idx="1171">
                  <c:v>41440</c:v>
                </c:pt>
                <c:pt idx="1172">
                  <c:v>41441</c:v>
                </c:pt>
                <c:pt idx="1173">
                  <c:v>41442</c:v>
                </c:pt>
                <c:pt idx="1174">
                  <c:v>41443</c:v>
                </c:pt>
                <c:pt idx="1175">
                  <c:v>41444</c:v>
                </c:pt>
                <c:pt idx="1176">
                  <c:v>41445</c:v>
                </c:pt>
                <c:pt idx="1177">
                  <c:v>41446</c:v>
                </c:pt>
                <c:pt idx="1178">
                  <c:v>41447</c:v>
                </c:pt>
                <c:pt idx="1179">
                  <c:v>41448</c:v>
                </c:pt>
                <c:pt idx="1180">
                  <c:v>41449</c:v>
                </c:pt>
                <c:pt idx="1181">
                  <c:v>41450</c:v>
                </c:pt>
                <c:pt idx="1182">
                  <c:v>41451</c:v>
                </c:pt>
                <c:pt idx="1183">
                  <c:v>41452</c:v>
                </c:pt>
                <c:pt idx="1184">
                  <c:v>41453</c:v>
                </c:pt>
                <c:pt idx="1185">
                  <c:v>41454</c:v>
                </c:pt>
                <c:pt idx="1186">
                  <c:v>41455</c:v>
                </c:pt>
                <c:pt idx="1187">
                  <c:v>41456</c:v>
                </c:pt>
                <c:pt idx="1188">
                  <c:v>41457</c:v>
                </c:pt>
                <c:pt idx="1189">
                  <c:v>41458</c:v>
                </c:pt>
                <c:pt idx="1190">
                  <c:v>41459</c:v>
                </c:pt>
                <c:pt idx="1191">
                  <c:v>41460</c:v>
                </c:pt>
                <c:pt idx="1192">
                  <c:v>41461</c:v>
                </c:pt>
                <c:pt idx="1193">
                  <c:v>41462</c:v>
                </c:pt>
                <c:pt idx="1194">
                  <c:v>41463</c:v>
                </c:pt>
                <c:pt idx="1195">
                  <c:v>41464</c:v>
                </c:pt>
                <c:pt idx="1196">
                  <c:v>41465</c:v>
                </c:pt>
                <c:pt idx="1197">
                  <c:v>41466</c:v>
                </c:pt>
                <c:pt idx="1198">
                  <c:v>41467</c:v>
                </c:pt>
                <c:pt idx="1199">
                  <c:v>41468</c:v>
                </c:pt>
                <c:pt idx="1200">
                  <c:v>41469</c:v>
                </c:pt>
                <c:pt idx="1201">
                  <c:v>41470</c:v>
                </c:pt>
                <c:pt idx="1202">
                  <c:v>41471</c:v>
                </c:pt>
                <c:pt idx="1203">
                  <c:v>41472</c:v>
                </c:pt>
                <c:pt idx="1204">
                  <c:v>41473</c:v>
                </c:pt>
                <c:pt idx="1205">
                  <c:v>41474</c:v>
                </c:pt>
                <c:pt idx="1206">
                  <c:v>41475</c:v>
                </c:pt>
                <c:pt idx="1207">
                  <c:v>41476</c:v>
                </c:pt>
                <c:pt idx="1208">
                  <c:v>41477</c:v>
                </c:pt>
                <c:pt idx="1209">
                  <c:v>41478</c:v>
                </c:pt>
                <c:pt idx="1210">
                  <c:v>41479</c:v>
                </c:pt>
                <c:pt idx="1211">
                  <c:v>41480</c:v>
                </c:pt>
                <c:pt idx="1212">
                  <c:v>41481</c:v>
                </c:pt>
                <c:pt idx="1213">
                  <c:v>41482</c:v>
                </c:pt>
                <c:pt idx="1214">
                  <c:v>41483</c:v>
                </c:pt>
                <c:pt idx="1215">
                  <c:v>41484</c:v>
                </c:pt>
                <c:pt idx="1216">
                  <c:v>41485</c:v>
                </c:pt>
                <c:pt idx="1217">
                  <c:v>41486</c:v>
                </c:pt>
                <c:pt idx="1218">
                  <c:v>41487</c:v>
                </c:pt>
                <c:pt idx="1219">
                  <c:v>41488</c:v>
                </c:pt>
                <c:pt idx="1220">
                  <c:v>41489</c:v>
                </c:pt>
                <c:pt idx="1221">
                  <c:v>41490</c:v>
                </c:pt>
                <c:pt idx="1222">
                  <c:v>41491</c:v>
                </c:pt>
                <c:pt idx="1223">
                  <c:v>41492</c:v>
                </c:pt>
                <c:pt idx="1224">
                  <c:v>41493</c:v>
                </c:pt>
                <c:pt idx="1225">
                  <c:v>41494</c:v>
                </c:pt>
                <c:pt idx="1226">
                  <c:v>41495</c:v>
                </c:pt>
                <c:pt idx="1227">
                  <c:v>41496</c:v>
                </c:pt>
                <c:pt idx="1228">
                  <c:v>41497</c:v>
                </c:pt>
                <c:pt idx="1229">
                  <c:v>41498</c:v>
                </c:pt>
                <c:pt idx="1230">
                  <c:v>41499</c:v>
                </c:pt>
                <c:pt idx="1231">
                  <c:v>41500</c:v>
                </c:pt>
                <c:pt idx="1232">
                  <c:v>41501</c:v>
                </c:pt>
                <c:pt idx="1233">
                  <c:v>41502</c:v>
                </c:pt>
                <c:pt idx="1234">
                  <c:v>41503</c:v>
                </c:pt>
                <c:pt idx="1235">
                  <c:v>41504</c:v>
                </c:pt>
                <c:pt idx="1236">
                  <c:v>41505</c:v>
                </c:pt>
                <c:pt idx="1237">
                  <c:v>41506</c:v>
                </c:pt>
                <c:pt idx="1238">
                  <c:v>41507</c:v>
                </c:pt>
                <c:pt idx="1239">
                  <c:v>41508</c:v>
                </c:pt>
                <c:pt idx="1240">
                  <c:v>41509</c:v>
                </c:pt>
                <c:pt idx="1241">
                  <c:v>41510</c:v>
                </c:pt>
                <c:pt idx="1242">
                  <c:v>41511</c:v>
                </c:pt>
                <c:pt idx="1243">
                  <c:v>41512</c:v>
                </c:pt>
                <c:pt idx="1244">
                  <c:v>41513</c:v>
                </c:pt>
                <c:pt idx="1245">
                  <c:v>41514</c:v>
                </c:pt>
                <c:pt idx="1246">
                  <c:v>41515</c:v>
                </c:pt>
                <c:pt idx="1247">
                  <c:v>41516</c:v>
                </c:pt>
                <c:pt idx="1248">
                  <c:v>41517</c:v>
                </c:pt>
                <c:pt idx="1249">
                  <c:v>41518</c:v>
                </c:pt>
                <c:pt idx="1250">
                  <c:v>41519</c:v>
                </c:pt>
                <c:pt idx="1251">
                  <c:v>41520</c:v>
                </c:pt>
                <c:pt idx="1252">
                  <c:v>41521</c:v>
                </c:pt>
                <c:pt idx="1253">
                  <c:v>41522</c:v>
                </c:pt>
                <c:pt idx="1254">
                  <c:v>41523</c:v>
                </c:pt>
                <c:pt idx="1255">
                  <c:v>41524</c:v>
                </c:pt>
                <c:pt idx="1256">
                  <c:v>41525</c:v>
                </c:pt>
                <c:pt idx="1257">
                  <c:v>41526</c:v>
                </c:pt>
                <c:pt idx="1258">
                  <c:v>41527</c:v>
                </c:pt>
                <c:pt idx="1259">
                  <c:v>41528</c:v>
                </c:pt>
                <c:pt idx="1260">
                  <c:v>41529</c:v>
                </c:pt>
                <c:pt idx="1261">
                  <c:v>41530</c:v>
                </c:pt>
                <c:pt idx="1262">
                  <c:v>41531</c:v>
                </c:pt>
                <c:pt idx="1263">
                  <c:v>41532</c:v>
                </c:pt>
                <c:pt idx="1264">
                  <c:v>41533</c:v>
                </c:pt>
                <c:pt idx="1265">
                  <c:v>41534</c:v>
                </c:pt>
                <c:pt idx="1266">
                  <c:v>41535</c:v>
                </c:pt>
                <c:pt idx="1267">
                  <c:v>41536</c:v>
                </c:pt>
                <c:pt idx="1268">
                  <c:v>41537</c:v>
                </c:pt>
                <c:pt idx="1269">
                  <c:v>41538</c:v>
                </c:pt>
                <c:pt idx="1270">
                  <c:v>41539</c:v>
                </c:pt>
                <c:pt idx="1271">
                  <c:v>41540</c:v>
                </c:pt>
                <c:pt idx="1272">
                  <c:v>41541</c:v>
                </c:pt>
                <c:pt idx="1273">
                  <c:v>41542</c:v>
                </c:pt>
                <c:pt idx="1274">
                  <c:v>41543</c:v>
                </c:pt>
                <c:pt idx="1275">
                  <c:v>41544</c:v>
                </c:pt>
                <c:pt idx="1276">
                  <c:v>41545</c:v>
                </c:pt>
                <c:pt idx="1277">
                  <c:v>41546</c:v>
                </c:pt>
                <c:pt idx="1278">
                  <c:v>41547</c:v>
                </c:pt>
                <c:pt idx="1279">
                  <c:v>41548</c:v>
                </c:pt>
                <c:pt idx="1280">
                  <c:v>41549</c:v>
                </c:pt>
                <c:pt idx="1281">
                  <c:v>41550</c:v>
                </c:pt>
                <c:pt idx="1282">
                  <c:v>41551</c:v>
                </c:pt>
                <c:pt idx="1283">
                  <c:v>41552</c:v>
                </c:pt>
                <c:pt idx="1284">
                  <c:v>41553</c:v>
                </c:pt>
                <c:pt idx="1285">
                  <c:v>41554</c:v>
                </c:pt>
                <c:pt idx="1286">
                  <c:v>41555</c:v>
                </c:pt>
                <c:pt idx="1287">
                  <c:v>41556</c:v>
                </c:pt>
                <c:pt idx="1288">
                  <c:v>41557</c:v>
                </c:pt>
                <c:pt idx="1289">
                  <c:v>41558</c:v>
                </c:pt>
                <c:pt idx="1290">
                  <c:v>41559</c:v>
                </c:pt>
                <c:pt idx="1291">
                  <c:v>41560</c:v>
                </c:pt>
                <c:pt idx="1292">
                  <c:v>41561</c:v>
                </c:pt>
                <c:pt idx="1293">
                  <c:v>41562</c:v>
                </c:pt>
                <c:pt idx="1294">
                  <c:v>41563</c:v>
                </c:pt>
                <c:pt idx="1295">
                  <c:v>41564</c:v>
                </c:pt>
                <c:pt idx="1296">
                  <c:v>41565</c:v>
                </c:pt>
                <c:pt idx="1297">
                  <c:v>41566</c:v>
                </c:pt>
                <c:pt idx="1298">
                  <c:v>41567</c:v>
                </c:pt>
                <c:pt idx="1299">
                  <c:v>41568</c:v>
                </c:pt>
                <c:pt idx="1300">
                  <c:v>41569</c:v>
                </c:pt>
                <c:pt idx="1301">
                  <c:v>41570</c:v>
                </c:pt>
                <c:pt idx="1302">
                  <c:v>41571</c:v>
                </c:pt>
                <c:pt idx="1303">
                  <c:v>41572</c:v>
                </c:pt>
                <c:pt idx="1304">
                  <c:v>41573</c:v>
                </c:pt>
                <c:pt idx="1305">
                  <c:v>41574</c:v>
                </c:pt>
                <c:pt idx="1306">
                  <c:v>41575</c:v>
                </c:pt>
                <c:pt idx="1307">
                  <c:v>41576</c:v>
                </c:pt>
                <c:pt idx="1308">
                  <c:v>41577</c:v>
                </c:pt>
                <c:pt idx="1309">
                  <c:v>41578</c:v>
                </c:pt>
                <c:pt idx="1310">
                  <c:v>41579</c:v>
                </c:pt>
                <c:pt idx="1311">
                  <c:v>41580</c:v>
                </c:pt>
                <c:pt idx="1312">
                  <c:v>41581</c:v>
                </c:pt>
                <c:pt idx="1313">
                  <c:v>41582</c:v>
                </c:pt>
                <c:pt idx="1314">
                  <c:v>41583</c:v>
                </c:pt>
                <c:pt idx="1315">
                  <c:v>41584</c:v>
                </c:pt>
                <c:pt idx="1316">
                  <c:v>41585</c:v>
                </c:pt>
                <c:pt idx="1317">
                  <c:v>41586</c:v>
                </c:pt>
                <c:pt idx="1318">
                  <c:v>41587</c:v>
                </c:pt>
                <c:pt idx="1319">
                  <c:v>41588</c:v>
                </c:pt>
                <c:pt idx="1320">
                  <c:v>41589</c:v>
                </c:pt>
                <c:pt idx="1321">
                  <c:v>41590</c:v>
                </c:pt>
                <c:pt idx="1322">
                  <c:v>41591</c:v>
                </c:pt>
                <c:pt idx="1323">
                  <c:v>41592</c:v>
                </c:pt>
                <c:pt idx="1324">
                  <c:v>41593</c:v>
                </c:pt>
                <c:pt idx="1325">
                  <c:v>41594</c:v>
                </c:pt>
                <c:pt idx="1326">
                  <c:v>41595</c:v>
                </c:pt>
                <c:pt idx="1327">
                  <c:v>41596</c:v>
                </c:pt>
                <c:pt idx="1328">
                  <c:v>41597</c:v>
                </c:pt>
                <c:pt idx="1329">
                  <c:v>41598</c:v>
                </c:pt>
                <c:pt idx="1330">
                  <c:v>41599</c:v>
                </c:pt>
                <c:pt idx="1331">
                  <c:v>41600</c:v>
                </c:pt>
                <c:pt idx="1332">
                  <c:v>41601</c:v>
                </c:pt>
                <c:pt idx="1333">
                  <c:v>41602</c:v>
                </c:pt>
                <c:pt idx="1334">
                  <c:v>41603</c:v>
                </c:pt>
                <c:pt idx="1335">
                  <c:v>41604</c:v>
                </c:pt>
                <c:pt idx="1336">
                  <c:v>41605</c:v>
                </c:pt>
                <c:pt idx="1337">
                  <c:v>41606</c:v>
                </c:pt>
                <c:pt idx="1338">
                  <c:v>41607</c:v>
                </c:pt>
                <c:pt idx="1339">
                  <c:v>41608</c:v>
                </c:pt>
                <c:pt idx="1340">
                  <c:v>41609</c:v>
                </c:pt>
                <c:pt idx="1341">
                  <c:v>41610</c:v>
                </c:pt>
                <c:pt idx="1342">
                  <c:v>41611</c:v>
                </c:pt>
                <c:pt idx="1343">
                  <c:v>41612</c:v>
                </c:pt>
                <c:pt idx="1344">
                  <c:v>41613</c:v>
                </c:pt>
                <c:pt idx="1345">
                  <c:v>41614</c:v>
                </c:pt>
                <c:pt idx="1346">
                  <c:v>41615</c:v>
                </c:pt>
                <c:pt idx="1347">
                  <c:v>41616</c:v>
                </c:pt>
                <c:pt idx="1348">
                  <c:v>41617</c:v>
                </c:pt>
                <c:pt idx="1349">
                  <c:v>41618</c:v>
                </c:pt>
                <c:pt idx="1350">
                  <c:v>41619</c:v>
                </c:pt>
                <c:pt idx="1351">
                  <c:v>41620</c:v>
                </c:pt>
                <c:pt idx="1352">
                  <c:v>41621</c:v>
                </c:pt>
                <c:pt idx="1353">
                  <c:v>41622</c:v>
                </c:pt>
                <c:pt idx="1354">
                  <c:v>41623</c:v>
                </c:pt>
                <c:pt idx="1355">
                  <c:v>41624</c:v>
                </c:pt>
                <c:pt idx="1356">
                  <c:v>41625</c:v>
                </c:pt>
                <c:pt idx="1357">
                  <c:v>41626</c:v>
                </c:pt>
                <c:pt idx="1358">
                  <c:v>41627</c:v>
                </c:pt>
                <c:pt idx="1359">
                  <c:v>41628</c:v>
                </c:pt>
                <c:pt idx="1360">
                  <c:v>41629</c:v>
                </c:pt>
                <c:pt idx="1361">
                  <c:v>41630</c:v>
                </c:pt>
                <c:pt idx="1362">
                  <c:v>41631</c:v>
                </c:pt>
                <c:pt idx="1363">
                  <c:v>41632</c:v>
                </c:pt>
                <c:pt idx="1364">
                  <c:v>41633</c:v>
                </c:pt>
                <c:pt idx="1365">
                  <c:v>41634</c:v>
                </c:pt>
                <c:pt idx="1366">
                  <c:v>41635</c:v>
                </c:pt>
                <c:pt idx="1367">
                  <c:v>41636</c:v>
                </c:pt>
                <c:pt idx="1368">
                  <c:v>41637</c:v>
                </c:pt>
                <c:pt idx="1369">
                  <c:v>41638</c:v>
                </c:pt>
                <c:pt idx="1370">
                  <c:v>41639</c:v>
                </c:pt>
                <c:pt idx="1371">
                  <c:v>41640</c:v>
                </c:pt>
                <c:pt idx="1372">
                  <c:v>41641</c:v>
                </c:pt>
                <c:pt idx="1373">
                  <c:v>41642</c:v>
                </c:pt>
                <c:pt idx="1374">
                  <c:v>41643</c:v>
                </c:pt>
                <c:pt idx="1375">
                  <c:v>41644</c:v>
                </c:pt>
                <c:pt idx="1376">
                  <c:v>41645</c:v>
                </c:pt>
                <c:pt idx="1377">
                  <c:v>41646</c:v>
                </c:pt>
                <c:pt idx="1378">
                  <c:v>41647</c:v>
                </c:pt>
                <c:pt idx="1379">
                  <c:v>41648</c:v>
                </c:pt>
                <c:pt idx="1380">
                  <c:v>41649</c:v>
                </c:pt>
                <c:pt idx="1381">
                  <c:v>41650</c:v>
                </c:pt>
                <c:pt idx="1382">
                  <c:v>41651</c:v>
                </c:pt>
                <c:pt idx="1383">
                  <c:v>41652</c:v>
                </c:pt>
                <c:pt idx="1384">
                  <c:v>41653</c:v>
                </c:pt>
                <c:pt idx="1385">
                  <c:v>41654</c:v>
                </c:pt>
                <c:pt idx="1386">
                  <c:v>41655</c:v>
                </c:pt>
                <c:pt idx="1387">
                  <c:v>41656</c:v>
                </c:pt>
                <c:pt idx="1388">
                  <c:v>41657</c:v>
                </c:pt>
                <c:pt idx="1389">
                  <c:v>41658</c:v>
                </c:pt>
                <c:pt idx="1390">
                  <c:v>41659</c:v>
                </c:pt>
                <c:pt idx="1391">
                  <c:v>41660</c:v>
                </c:pt>
                <c:pt idx="1392">
                  <c:v>41661</c:v>
                </c:pt>
                <c:pt idx="1393">
                  <c:v>41662</c:v>
                </c:pt>
                <c:pt idx="1394">
                  <c:v>41663</c:v>
                </c:pt>
                <c:pt idx="1395">
                  <c:v>41664</c:v>
                </c:pt>
                <c:pt idx="1396">
                  <c:v>41665</c:v>
                </c:pt>
                <c:pt idx="1397">
                  <c:v>41666</c:v>
                </c:pt>
                <c:pt idx="1398">
                  <c:v>41667</c:v>
                </c:pt>
                <c:pt idx="1399">
                  <c:v>41668</c:v>
                </c:pt>
                <c:pt idx="1400">
                  <c:v>41669</c:v>
                </c:pt>
                <c:pt idx="1401">
                  <c:v>41670</c:v>
                </c:pt>
                <c:pt idx="1402">
                  <c:v>41671</c:v>
                </c:pt>
                <c:pt idx="1403">
                  <c:v>41672</c:v>
                </c:pt>
                <c:pt idx="1404">
                  <c:v>41673</c:v>
                </c:pt>
                <c:pt idx="1405">
                  <c:v>41674</c:v>
                </c:pt>
                <c:pt idx="1406">
                  <c:v>41675</c:v>
                </c:pt>
                <c:pt idx="1407">
                  <c:v>41676</c:v>
                </c:pt>
                <c:pt idx="1408">
                  <c:v>41677</c:v>
                </c:pt>
                <c:pt idx="1409">
                  <c:v>41678</c:v>
                </c:pt>
                <c:pt idx="1410">
                  <c:v>41679</c:v>
                </c:pt>
                <c:pt idx="1411">
                  <c:v>41680</c:v>
                </c:pt>
                <c:pt idx="1412">
                  <c:v>41681</c:v>
                </c:pt>
                <c:pt idx="1413">
                  <c:v>41682</c:v>
                </c:pt>
                <c:pt idx="1414">
                  <c:v>41683</c:v>
                </c:pt>
                <c:pt idx="1415">
                  <c:v>41684</c:v>
                </c:pt>
                <c:pt idx="1416">
                  <c:v>41685</c:v>
                </c:pt>
                <c:pt idx="1417">
                  <c:v>41686</c:v>
                </c:pt>
                <c:pt idx="1418">
                  <c:v>41687</c:v>
                </c:pt>
                <c:pt idx="1419">
                  <c:v>41688</c:v>
                </c:pt>
                <c:pt idx="1420">
                  <c:v>41689</c:v>
                </c:pt>
                <c:pt idx="1421">
                  <c:v>41690</c:v>
                </c:pt>
                <c:pt idx="1422">
                  <c:v>41691</c:v>
                </c:pt>
                <c:pt idx="1423">
                  <c:v>41692</c:v>
                </c:pt>
                <c:pt idx="1424">
                  <c:v>41693</c:v>
                </c:pt>
                <c:pt idx="1425">
                  <c:v>41694</c:v>
                </c:pt>
                <c:pt idx="1426">
                  <c:v>41695</c:v>
                </c:pt>
                <c:pt idx="1427">
                  <c:v>41696</c:v>
                </c:pt>
                <c:pt idx="1428">
                  <c:v>41697</c:v>
                </c:pt>
                <c:pt idx="1429">
                  <c:v>41698</c:v>
                </c:pt>
                <c:pt idx="1430">
                  <c:v>41699</c:v>
                </c:pt>
                <c:pt idx="1431">
                  <c:v>41700</c:v>
                </c:pt>
                <c:pt idx="1432">
                  <c:v>41701</c:v>
                </c:pt>
                <c:pt idx="1433">
                  <c:v>41702</c:v>
                </c:pt>
                <c:pt idx="1434">
                  <c:v>41703</c:v>
                </c:pt>
                <c:pt idx="1435">
                  <c:v>41704</c:v>
                </c:pt>
                <c:pt idx="1436">
                  <c:v>41705</c:v>
                </c:pt>
                <c:pt idx="1437">
                  <c:v>41706</c:v>
                </c:pt>
                <c:pt idx="1438">
                  <c:v>41707</c:v>
                </c:pt>
                <c:pt idx="1439">
                  <c:v>41708</c:v>
                </c:pt>
                <c:pt idx="1440">
                  <c:v>41709</c:v>
                </c:pt>
                <c:pt idx="1441">
                  <c:v>41710</c:v>
                </c:pt>
                <c:pt idx="1442">
                  <c:v>41711</c:v>
                </c:pt>
                <c:pt idx="1443">
                  <c:v>41712</c:v>
                </c:pt>
                <c:pt idx="1444">
                  <c:v>41713</c:v>
                </c:pt>
                <c:pt idx="1445">
                  <c:v>41714</c:v>
                </c:pt>
                <c:pt idx="1446">
                  <c:v>41715</c:v>
                </c:pt>
                <c:pt idx="1447">
                  <c:v>41716</c:v>
                </c:pt>
                <c:pt idx="1448">
                  <c:v>41717</c:v>
                </c:pt>
                <c:pt idx="1449">
                  <c:v>41718</c:v>
                </c:pt>
                <c:pt idx="1450">
                  <c:v>41719</c:v>
                </c:pt>
                <c:pt idx="1451">
                  <c:v>41720</c:v>
                </c:pt>
                <c:pt idx="1452">
                  <c:v>41721</c:v>
                </c:pt>
                <c:pt idx="1453">
                  <c:v>41722</c:v>
                </c:pt>
                <c:pt idx="1454">
                  <c:v>41723</c:v>
                </c:pt>
                <c:pt idx="1455">
                  <c:v>41724</c:v>
                </c:pt>
                <c:pt idx="1456">
                  <c:v>41725</c:v>
                </c:pt>
                <c:pt idx="1457">
                  <c:v>41726</c:v>
                </c:pt>
                <c:pt idx="1458">
                  <c:v>41727</c:v>
                </c:pt>
                <c:pt idx="1459">
                  <c:v>41728</c:v>
                </c:pt>
                <c:pt idx="1460">
                  <c:v>41729</c:v>
                </c:pt>
                <c:pt idx="1461">
                  <c:v>41730</c:v>
                </c:pt>
                <c:pt idx="1462">
                  <c:v>41731</c:v>
                </c:pt>
                <c:pt idx="1463">
                  <c:v>41732</c:v>
                </c:pt>
                <c:pt idx="1464">
                  <c:v>41733</c:v>
                </c:pt>
                <c:pt idx="1465">
                  <c:v>41734</c:v>
                </c:pt>
                <c:pt idx="1466">
                  <c:v>41735</c:v>
                </c:pt>
                <c:pt idx="1467">
                  <c:v>41736</c:v>
                </c:pt>
                <c:pt idx="1468">
                  <c:v>41737</c:v>
                </c:pt>
                <c:pt idx="1469">
                  <c:v>41738</c:v>
                </c:pt>
                <c:pt idx="1470">
                  <c:v>41739</c:v>
                </c:pt>
                <c:pt idx="1471">
                  <c:v>41740</c:v>
                </c:pt>
                <c:pt idx="1472">
                  <c:v>41741</c:v>
                </c:pt>
                <c:pt idx="1473">
                  <c:v>41742</c:v>
                </c:pt>
                <c:pt idx="1474">
                  <c:v>41743</c:v>
                </c:pt>
                <c:pt idx="1475">
                  <c:v>41744</c:v>
                </c:pt>
                <c:pt idx="1476">
                  <c:v>41745</c:v>
                </c:pt>
                <c:pt idx="1477">
                  <c:v>41746</c:v>
                </c:pt>
                <c:pt idx="1478">
                  <c:v>41747</c:v>
                </c:pt>
                <c:pt idx="1479">
                  <c:v>41748</c:v>
                </c:pt>
                <c:pt idx="1480">
                  <c:v>41749</c:v>
                </c:pt>
                <c:pt idx="1481">
                  <c:v>41750</c:v>
                </c:pt>
                <c:pt idx="1482">
                  <c:v>41751</c:v>
                </c:pt>
                <c:pt idx="1483">
                  <c:v>41752</c:v>
                </c:pt>
                <c:pt idx="1484">
                  <c:v>41753</c:v>
                </c:pt>
                <c:pt idx="1485">
                  <c:v>41754</c:v>
                </c:pt>
                <c:pt idx="1486">
                  <c:v>41755</c:v>
                </c:pt>
                <c:pt idx="1487">
                  <c:v>41756</c:v>
                </c:pt>
                <c:pt idx="1488">
                  <c:v>41757</c:v>
                </c:pt>
                <c:pt idx="1489">
                  <c:v>41758</c:v>
                </c:pt>
                <c:pt idx="1490">
                  <c:v>41759</c:v>
                </c:pt>
                <c:pt idx="1491">
                  <c:v>41760</c:v>
                </c:pt>
                <c:pt idx="1492">
                  <c:v>41761</c:v>
                </c:pt>
                <c:pt idx="1493">
                  <c:v>41762</c:v>
                </c:pt>
                <c:pt idx="1494">
                  <c:v>41763</c:v>
                </c:pt>
                <c:pt idx="1495">
                  <c:v>41764</c:v>
                </c:pt>
                <c:pt idx="1496">
                  <c:v>41765</c:v>
                </c:pt>
                <c:pt idx="1497">
                  <c:v>41766</c:v>
                </c:pt>
                <c:pt idx="1498">
                  <c:v>41767</c:v>
                </c:pt>
                <c:pt idx="1499">
                  <c:v>41768</c:v>
                </c:pt>
                <c:pt idx="1500">
                  <c:v>41769</c:v>
                </c:pt>
                <c:pt idx="1501">
                  <c:v>41770</c:v>
                </c:pt>
                <c:pt idx="1502">
                  <c:v>41771</c:v>
                </c:pt>
                <c:pt idx="1503">
                  <c:v>41772</c:v>
                </c:pt>
                <c:pt idx="1504">
                  <c:v>41773</c:v>
                </c:pt>
                <c:pt idx="1505">
                  <c:v>41774</c:v>
                </c:pt>
                <c:pt idx="1506">
                  <c:v>41775</c:v>
                </c:pt>
                <c:pt idx="1507">
                  <c:v>41776</c:v>
                </c:pt>
                <c:pt idx="1508">
                  <c:v>41777</c:v>
                </c:pt>
                <c:pt idx="1509">
                  <c:v>41778</c:v>
                </c:pt>
                <c:pt idx="1510">
                  <c:v>41779</c:v>
                </c:pt>
                <c:pt idx="1511">
                  <c:v>41780</c:v>
                </c:pt>
                <c:pt idx="1512">
                  <c:v>41781</c:v>
                </c:pt>
                <c:pt idx="1513">
                  <c:v>41782</c:v>
                </c:pt>
                <c:pt idx="1514">
                  <c:v>41783</c:v>
                </c:pt>
                <c:pt idx="1515">
                  <c:v>41784</c:v>
                </c:pt>
                <c:pt idx="1516">
                  <c:v>41785</c:v>
                </c:pt>
                <c:pt idx="1517">
                  <c:v>41786</c:v>
                </c:pt>
                <c:pt idx="1518">
                  <c:v>41787</c:v>
                </c:pt>
                <c:pt idx="1519">
                  <c:v>41788</c:v>
                </c:pt>
                <c:pt idx="1520">
                  <c:v>41789</c:v>
                </c:pt>
                <c:pt idx="1521">
                  <c:v>41790</c:v>
                </c:pt>
                <c:pt idx="1522">
                  <c:v>41791</c:v>
                </c:pt>
                <c:pt idx="1523">
                  <c:v>41792</c:v>
                </c:pt>
                <c:pt idx="1524">
                  <c:v>41793</c:v>
                </c:pt>
                <c:pt idx="1525">
                  <c:v>41794</c:v>
                </c:pt>
                <c:pt idx="1526">
                  <c:v>41795</c:v>
                </c:pt>
                <c:pt idx="1527">
                  <c:v>41796</c:v>
                </c:pt>
                <c:pt idx="1528">
                  <c:v>41797</c:v>
                </c:pt>
                <c:pt idx="1529">
                  <c:v>41798</c:v>
                </c:pt>
                <c:pt idx="1530">
                  <c:v>41799</c:v>
                </c:pt>
                <c:pt idx="1531">
                  <c:v>41800</c:v>
                </c:pt>
                <c:pt idx="1532">
                  <c:v>41801</c:v>
                </c:pt>
                <c:pt idx="1533">
                  <c:v>41802</c:v>
                </c:pt>
                <c:pt idx="1534">
                  <c:v>41803</c:v>
                </c:pt>
                <c:pt idx="1535">
                  <c:v>41804</c:v>
                </c:pt>
                <c:pt idx="1536">
                  <c:v>41805</c:v>
                </c:pt>
                <c:pt idx="1537">
                  <c:v>41806</c:v>
                </c:pt>
                <c:pt idx="1538">
                  <c:v>41807</c:v>
                </c:pt>
                <c:pt idx="1539">
                  <c:v>41808</c:v>
                </c:pt>
                <c:pt idx="1540">
                  <c:v>41809</c:v>
                </c:pt>
                <c:pt idx="1541">
                  <c:v>41810</c:v>
                </c:pt>
                <c:pt idx="1542">
                  <c:v>41811</c:v>
                </c:pt>
                <c:pt idx="1543">
                  <c:v>41812</c:v>
                </c:pt>
                <c:pt idx="1544">
                  <c:v>41813</c:v>
                </c:pt>
                <c:pt idx="1545">
                  <c:v>41814</c:v>
                </c:pt>
                <c:pt idx="1546">
                  <c:v>41815</c:v>
                </c:pt>
                <c:pt idx="1547">
                  <c:v>41816</c:v>
                </c:pt>
                <c:pt idx="1548">
                  <c:v>41817</c:v>
                </c:pt>
                <c:pt idx="1549">
                  <c:v>41818</c:v>
                </c:pt>
                <c:pt idx="1550">
                  <c:v>41819</c:v>
                </c:pt>
                <c:pt idx="1551">
                  <c:v>41820</c:v>
                </c:pt>
                <c:pt idx="1552">
                  <c:v>41821</c:v>
                </c:pt>
                <c:pt idx="1553">
                  <c:v>41822</c:v>
                </c:pt>
                <c:pt idx="1554">
                  <c:v>41823</c:v>
                </c:pt>
                <c:pt idx="1555">
                  <c:v>41824</c:v>
                </c:pt>
                <c:pt idx="1556">
                  <c:v>41825</c:v>
                </c:pt>
                <c:pt idx="1557">
                  <c:v>41826</c:v>
                </c:pt>
                <c:pt idx="1558">
                  <c:v>41827</c:v>
                </c:pt>
                <c:pt idx="1559">
                  <c:v>41828</c:v>
                </c:pt>
                <c:pt idx="1560">
                  <c:v>41829</c:v>
                </c:pt>
                <c:pt idx="1561">
                  <c:v>41830</c:v>
                </c:pt>
                <c:pt idx="1562">
                  <c:v>41831</c:v>
                </c:pt>
                <c:pt idx="1563">
                  <c:v>41832</c:v>
                </c:pt>
                <c:pt idx="1564">
                  <c:v>41833</c:v>
                </c:pt>
                <c:pt idx="1565">
                  <c:v>41834</c:v>
                </c:pt>
                <c:pt idx="1566">
                  <c:v>41835</c:v>
                </c:pt>
                <c:pt idx="1567">
                  <c:v>41836</c:v>
                </c:pt>
                <c:pt idx="1568">
                  <c:v>41837</c:v>
                </c:pt>
                <c:pt idx="1569">
                  <c:v>41838</c:v>
                </c:pt>
                <c:pt idx="1570">
                  <c:v>41839</c:v>
                </c:pt>
                <c:pt idx="1571">
                  <c:v>41840</c:v>
                </c:pt>
                <c:pt idx="1572">
                  <c:v>41841</c:v>
                </c:pt>
                <c:pt idx="1573">
                  <c:v>41842</c:v>
                </c:pt>
                <c:pt idx="1574">
                  <c:v>41843</c:v>
                </c:pt>
                <c:pt idx="1575">
                  <c:v>41844</c:v>
                </c:pt>
                <c:pt idx="1576">
                  <c:v>41845</c:v>
                </c:pt>
                <c:pt idx="1577">
                  <c:v>41846</c:v>
                </c:pt>
                <c:pt idx="1578">
                  <c:v>41847</c:v>
                </c:pt>
                <c:pt idx="1579">
                  <c:v>41848</c:v>
                </c:pt>
                <c:pt idx="1580">
                  <c:v>41849</c:v>
                </c:pt>
                <c:pt idx="1581">
                  <c:v>41850</c:v>
                </c:pt>
                <c:pt idx="1582">
                  <c:v>41851</c:v>
                </c:pt>
                <c:pt idx="1583">
                  <c:v>41852</c:v>
                </c:pt>
                <c:pt idx="1584">
                  <c:v>41853</c:v>
                </c:pt>
                <c:pt idx="1585">
                  <c:v>41854</c:v>
                </c:pt>
                <c:pt idx="1586">
                  <c:v>41855</c:v>
                </c:pt>
                <c:pt idx="1587">
                  <c:v>41856</c:v>
                </c:pt>
                <c:pt idx="1588">
                  <c:v>41857</c:v>
                </c:pt>
                <c:pt idx="1589">
                  <c:v>41858</c:v>
                </c:pt>
                <c:pt idx="1590">
                  <c:v>41859</c:v>
                </c:pt>
                <c:pt idx="1591">
                  <c:v>41860</c:v>
                </c:pt>
                <c:pt idx="1592">
                  <c:v>41861</c:v>
                </c:pt>
                <c:pt idx="1593">
                  <c:v>41862</c:v>
                </c:pt>
                <c:pt idx="1594">
                  <c:v>41863</c:v>
                </c:pt>
                <c:pt idx="1595">
                  <c:v>41864</c:v>
                </c:pt>
                <c:pt idx="1596">
                  <c:v>41865</c:v>
                </c:pt>
                <c:pt idx="1597">
                  <c:v>41866</c:v>
                </c:pt>
                <c:pt idx="1598">
                  <c:v>41867</c:v>
                </c:pt>
                <c:pt idx="1599">
                  <c:v>41868</c:v>
                </c:pt>
                <c:pt idx="1600">
                  <c:v>41869</c:v>
                </c:pt>
                <c:pt idx="1601">
                  <c:v>41870</c:v>
                </c:pt>
                <c:pt idx="1602">
                  <c:v>41871</c:v>
                </c:pt>
                <c:pt idx="1603">
                  <c:v>41872</c:v>
                </c:pt>
                <c:pt idx="1604">
                  <c:v>41873</c:v>
                </c:pt>
                <c:pt idx="1605">
                  <c:v>41874</c:v>
                </c:pt>
                <c:pt idx="1606">
                  <c:v>41875</c:v>
                </c:pt>
                <c:pt idx="1607">
                  <c:v>41876</c:v>
                </c:pt>
                <c:pt idx="1608">
                  <c:v>41877</c:v>
                </c:pt>
                <c:pt idx="1609">
                  <c:v>41878</c:v>
                </c:pt>
                <c:pt idx="1610">
                  <c:v>41879</c:v>
                </c:pt>
                <c:pt idx="1611">
                  <c:v>41880</c:v>
                </c:pt>
                <c:pt idx="1612">
                  <c:v>41881</c:v>
                </c:pt>
                <c:pt idx="1613">
                  <c:v>41882</c:v>
                </c:pt>
                <c:pt idx="1614">
                  <c:v>41883</c:v>
                </c:pt>
                <c:pt idx="1615">
                  <c:v>41884</c:v>
                </c:pt>
                <c:pt idx="1616">
                  <c:v>41885</c:v>
                </c:pt>
                <c:pt idx="1617">
                  <c:v>41886</c:v>
                </c:pt>
                <c:pt idx="1618">
                  <c:v>41887</c:v>
                </c:pt>
                <c:pt idx="1619">
                  <c:v>41888</c:v>
                </c:pt>
                <c:pt idx="1620">
                  <c:v>41889</c:v>
                </c:pt>
                <c:pt idx="1621">
                  <c:v>41890</c:v>
                </c:pt>
                <c:pt idx="1622">
                  <c:v>41891</c:v>
                </c:pt>
                <c:pt idx="1623">
                  <c:v>41892</c:v>
                </c:pt>
                <c:pt idx="1624">
                  <c:v>41893</c:v>
                </c:pt>
                <c:pt idx="1625">
                  <c:v>41894</c:v>
                </c:pt>
                <c:pt idx="1626">
                  <c:v>41895</c:v>
                </c:pt>
                <c:pt idx="1627">
                  <c:v>41896</c:v>
                </c:pt>
                <c:pt idx="1628">
                  <c:v>41897</c:v>
                </c:pt>
                <c:pt idx="1629">
                  <c:v>41898</c:v>
                </c:pt>
                <c:pt idx="1630">
                  <c:v>41899</c:v>
                </c:pt>
                <c:pt idx="1631">
                  <c:v>41900</c:v>
                </c:pt>
                <c:pt idx="1632">
                  <c:v>41901</c:v>
                </c:pt>
                <c:pt idx="1633">
                  <c:v>41902</c:v>
                </c:pt>
                <c:pt idx="1634">
                  <c:v>41903</c:v>
                </c:pt>
                <c:pt idx="1635">
                  <c:v>41904</c:v>
                </c:pt>
                <c:pt idx="1636">
                  <c:v>41905</c:v>
                </c:pt>
                <c:pt idx="1637">
                  <c:v>41906</c:v>
                </c:pt>
                <c:pt idx="1638">
                  <c:v>41907</c:v>
                </c:pt>
                <c:pt idx="1639">
                  <c:v>41908</c:v>
                </c:pt>
                <c:pt idx="1640">
                  <c:v>41909</c:v>
                </c:pt>
                <c:pt idx="1641">
                  <c:v>41910</c:v>
                </c:pt>
                <c:pt idx="1642">
                  <c:v>41911</c:v>
                </c:pt>
                <c:pt idx="1643">
                  <c:v>41912</c:v>
                </c:pt>
                <c:pt idx="1644">
                  <c:v>41913</c:v>
                </c:pt>
                <c:pt idx="1645">
                  <c:v>41914</c:v>
                </c:pt>
                <c:pt idx="1646">
                  <c:v>41915</c:v>
                </c:pt>
                <c:pt idx="1647">
                  <c:v>41916</c:v>
                </c:pt>
                <c:pt idx="1648">
                  <c:v>41917</c:v>
                </c:pt>
                <c:pt idx="1649">
                  <c:v>41918</c:v>
                </c:pt>
                <c:pt idx="1650">
                  <c:v>41919</c:v>
                </c:pt>
                <c:pt idx="1651">
                  <c:v>41920</c:v>
                </c:pt>
                <c:pt idx="1652">
                  <c:v>41921</c:v>
                </c:pt>
                <c:pt idx="1653">
                  <c:v>41922</c:v>
                </c:pt>
                <c:pt idx="1654">
                  <c:v>41923</c:v>
                </c:pt>
                <c:pt idx="1655">
                  <c:v>41924</c:v>
                </c:pt>
                <c:pt idx="1656">
                  <c:v>41925</c:v>
                </c:pt>
                <c:pt idx="1657">
                  <c:v>41926</c:v>
                </c:pt>
                <c:pt idx="1658">
                  <c:v>41927</c:v>
                </c:pt>
                <c:pt idx="1659">
                  <c:v>41928</c:v>
                </c:pt>
                <c:pt idx="1660">
                  <c:v>41929</c:v>
                </c:pt>
                <c:pt idx="1661">
                  <c:v>41930</c:v>
                </c:pt>
                <c:pt idx="1662">
                  <c:v>41931</c:v>
                </c:pt>
                <c:pt idx="1663">
                  <c:v>41932</c:v>
                </c:pt>
                <c:pt idx="1664">
                  <c:v>41933</c:v>
                </c:pt>
                <c:pt idx="1665">
                  <c:v>41934</c:v>
                </c:pt>
                <c:pt idx="1666">
                  <c:v>41935</c:v>
                </c:pt>
                <c:pt idx="1667">
                  <c:v>41936</c:v>
                </c:pt>
                <c:pt idx="1668">
                  <c:v>41937</c:v>
                </c:pt>
                <c:pt idx="1669">
                  <c:v>41938</c:v>
                </c:pt>
                <c:pt idx="1670">
                  <c:v>41939</c:v>
                </c:pt>
                <c:pt idx="1671">
                  <c:v>41940</c:v>
                </c:pt>
                <c:pt idx="1672">
                  <c:v>41941</c:v>
                </c:pt>
                <c:pt idx="1673">
                  <c:v>41942</c:v>
                </c:pt>
                <c:pt idx="1674">
                  <c:v>41943</c:v>
                </c:pt>
                <c:pt idx="1675">
                  <c:v>41944</c:v>
                </c:pt>
                <c:pt idx="1676">
                  <c:v>41945</c:v>
                </c:pt>
                <c:pt idx="1677">
                  <c:v>41946</c:v>
                </c:pt>
                <c:pt idx="1678">
                  <c:v>41947</c:v>
                </c:pt>
                <c:pt idx="1679">
                  <c:v>41948</c:v>
                </c:pt>
                <c:pt idx="1680">
                  <c:v>41949</c:v>
                </c:pt>
                <c:pt idx="1681">
                  <c:v>41950</c:v>
                </c:pt>
                <c:pt idx="1682">
                  <c:v>41951</c:v>
                </c:pt>
                <c:pt idx="1683">
                  <c:v>41952</c:v>
                </c:pt>
                <c:pt idx="1684">
                  <c:v>41953</c:v>
                </c:pt>
                <c:pt idx="1685">
                  <c:v>41954</c:v>
                </c:pt>
                <c:pt idx="1686">
                  <c:v>41955</c:v>
                </c:pt>
                <c:pt idx="1687">
                  <c:v>41956</c:v>
                </c:pt>
                <c:pt idx="1688">
                  <c:v>41957</c:v>
                </c:pt>
                <c:pt idx="1689">
                  <c:v>41958</c:v>
                </c:pt>
                <c:pt idx="1690">
                  <c:v>41959</c:v>
                </c:pt>
                <c:pt idx="1691">
                  <c:v>41960</c:v>
                </c:pt>
                <c:pt idx="1692">
                  <c:v>41961</c:v>
                </c:pt>
                <c:pt idx="1693">
                  <c:v>41962</c:v>
                </c:pt>
                <c:pt idx="1694">
                  <c:v>41963</c:v>
                </c:pt>
                <c:pt idx="1695">
                  <c:v>41964</c:v>
                </c:pt>
                <c:pt idx="1696">
                  <c:v>41965</c:v>
                </c:pt>
                <c:pt idx="1697">
                  <c:v>41966</c:v>
                </c:pt>
                <c:pt idx="1698">
                  <c:v>41967</c:v>
                </c:pt>
                <c:pt idx="1699">
                  <c:v>41968</c:v>
                </c:pt>
                <c:pt idx="1700">
                  <c:v>41969</c:v>
                </c:pt>
                <c:pt idx="1701">
                  <c:v>41970</c:v>
                </c:pt>
                <c:pt idx="1702">
                  <c:v>41971</c:v>
                </c:pt>
                <c:pt idx="1703">
                  <c:v>41972</c:v>
                </c:pt>
                <c:pt idx="1704">
                  <c:v>41973</c:v>
                </c:pt>
                <c:pt idx="1705">
                  <c:v>41974</c:v>
                </c:pt>
                <c:pt idx="1706">
                  <c:v>41975</c:v>
                </c:pt>
                <c:pt idx="1707">
                  <c:v>41976</c:v>
                </c:pt>
                <c:pt idx="1708">
                  <c:v>41977</c:v>
                </c:pt>
                <c:pt idx="1709">
                  <c:v>41978</c:v>
                </c:pt>
                <c:pt idx="1710">
                  <c:v>41979</c:v>
                </c:pt>
                <c:pt idx="1711">
                  <c:v>41980</c:v>
                </c:pt>
                <c:pt idx="1712">
                  <c:v>41981</c:v>
                </c:pt>
                <c:pt idx="1713">
                  <c:v>41982</c:v>
                </c:pt>
                <c:pt idx="1714">
                  <c:v>41983</c:v>
                </c:pt>
                <c:pt idx="1715">
                  <c:v>41984</c:v>
                </c:pt>
                <c:pt idx="1716">
                  <c:v>41985</c:v>
                </c:pt>
                <c:pt idx="1717">
                  <c:v>41986</c:v>
                </c:pt>
                <c:pt idx="1718">
                  <c:v>41987</c:v>
                </c:pt>
                <c:pt idx="1719">
                  <c:v>41988</c:v>
                </c:pt>
                <c:pt idx="1720">
                  <c:v>41989</c:v>
                </c:pt>
                <c:pt idx="1721">
                  <c:v>41990</c:v>
                </c:pt>
                <c:pt idx="1722">
                  <c:v>41991</c:v>
                </c:pt>
                <c:pt idx="1723">
                  <c:v>41992</c:v>
                </c:pt>
                <c:pt idx="1724">
                  <c:v>41993</c:v>
                </c:pt>
                <c:pt idx="1725">
                  <c:v>41994</c:v>
                </c:pt>
                <c:pt idx="1726">
                  <c:v>41995</c:v>
                </c:pt>
                <c:pt idx="1727">
                  <c:v>41996</c:v>
                </c:pt>
                <c:pt idx="1728">
                  <c:v>41997</c:v>
                </c:pt>
                <c:pt idx="1729">
                  <c:v>41998</c:v>
                </c:pt>
                <c:pt idx="1730">
                  <c:v>41999</c:v>
                </c:pt>
                <c:pt idx="1731">
                  <c:v>42000</c:v>
                </c:pt>
                <c:pt idx="1732">
                  <c:v>42001</c:v>
                </c:pt>
                <c:pt idx="1733">
                  <c:v>42002</c:v>
                </c:pt>
                <c:pt idx="1734">
                  <c:v>42003</c:v>
                </c:pt>
                <c:pt idx="1735">
                  <c:v>42004</c:v>
                </c:pt>
                <c:pt idx="1736">
                  <c:v>42005</c:v>
                </c:pt>
                <c:pt idx="1737">
                  <c:v>42006</c:v>
                </c:pt>
                <c:pt idx="1738">
                  <c:v>42007</c:v>
                </c:pt>
                <c:pt idx="1739">
                  <c:v>42008</c:v>
                </c:pt>
                <c:pt idx="1740">
                  <c:v>42009</c:v>
                </c:pt>
                <c:pt idx="1741">
                  <c:v>42010</c:v>
                </c:pt>
                <c:pt idx="1742">
                  <c:v>42011</c:v>
                </c:pt>
                <c:pt idx="1743">
                  <c:v>42012</c:v>
                </c:pt>
                <c:pt idx="1744">
                  <c:v>42013</c:v>
                </c:pt>
                <c:pt idx="1745">
                  <c:v>42014</c:v>
                </c:pt>
                <c:pt idx="1746">
                  <c:v>42015</c:v>
                </c:pt>
                <c:pt idx="1747">
                  <c:v>42016</c:v>
                </c:pt>
                <c:pt idx="1748">
                  <c:v>42017</c:v>
                </c:pt>
                <c:pt idx="1749">
                  <c:v>42018</c:v>
                </c:pt>
                <c:pt idx="1750">
                  <c:v>42019</c:v>
                </c:pt>
                <c:pt idx="1751">
                  <c:v>42020</c:v>
                </c:pt>
                <c:pt idx="1752">
                  <c:v>42021</c:v>
                </c:pt>
                <c:pt idx="1753">
                  <c:v>42022</c:v>
                </c:pt>
                <c:pt idx="1754">
                  <c:v>42023</c:v>
                </c:pt>
                <c:pt idx="1755">
                  <c:v>42024</c:v>
                </c:pt>
                <c:pt idx="1756">
                  <c:v>42025</c:v>
                </c:pt>
                <c:pt idx="1757">
                  <c:v>42026</c:v>
                </c:pt>
                <c:pt idx="1758">
                  <c:v>42027</c:v>
                </c:pt>
                <c:pt idx="1759">
                  <c:v>42028</c:v>
                </c:pt>
                <c:pt idx="1760">
                  <c:v>42029</c:v>
                </c:pt>
                <c:pt idx="1761">
                  <c:v>42030</c:v>
                </c:pt>
                <c:pt idx="1762">
                  <c:v>42031</c:v>
                </c:pt>
                <c:pt idx="1763">
                  <c:v>42032</c:v>
                </c:pt>
                <c:pt idx="1764">
                  <c:v>42033</c:v>
                </c:pt>
                <c:pt idx="1765">
                  <c:v>42034</c:v>
                </c:pt>
                <c:pt idx="1766">
                  <c:v>42035</c:v>
                </c:pt>
                <c:pt idx="1767">
                  <c:v>42036</c:v>
                </c:pt>
                <c:pt idx="1768">
                  <c:v>42037</c:v>
                </c:pt>
                <c:pt idx="1769">
                  <c:v>42038</c:v>
                </c:pt>
                <c:pt idx="1770">
                  <c:v>42039</c:v>
                </c:pt>
                <c:pt idx="1771">
                  <c:v>42040</c:v>
                </c:pt>
                <c:pt idx="1772">
                  <c:v>42041</c:v>
                </c:pt>
                <c:pt idx="1773">
                  <c:v>42042</c:v>
                </c:pt>
                <c:pt idx="1774">
                  <c:v>42043</c:v>
                </c:pt>
                <c:pt idx="1775">
                  <c:v>42044</c:v>
                </c:pt>
                <c:pt idx="1776">
                  <c:v>42045</c:v>
                </c:pt>
                <c:pt idx="1777">
                  <c:v>42046</c:v>
                </c:pt>
                <c:pt idx="1778">
                  <c:v>42047</c:v>
                </c:pt>
                <c:pt idx="1779">
                  <c:v>42048</c:v>
                </c:pt>
                <c:pt idx="1780">
                  <c:v>42049</c:v>
                </c:pt>
                <c:pt idx="1781">
                  <c:v>42050</c:v>
                </c:pt>
                <c:pt idx="1782">
                  <c:v>42051</c:v>
                </c:pt>
                <c:pt idx="1783">
                  <c:v>42052</c:v>
                </c:pt>
                <c:pt idx="1784">
                  <c:v>42053</c:v>
                </c:pt>
                <c:pt idx="1785">
                  <c:v>42054</c:v>
                </c:pt>
                <c:pt idx="1786">
                  <c:v>42055</c:v>
                </c:pt>
                <c:pt idx="1787">
                  <c:v>42056</c:v>
                </c:pt>
                <c:pt idx="1788">
                  <c:v>42057</c:v>
                </c:pt>
                <c:pt idx="1789">
                  <c:v>42058</c:v>
                </c:pt>
                <c:pt idx="1790">
                  <c:v>42059</c:v>
                </c:pt>
                <c:pt idx="1791">
                  <c:v>42060</c:v>
                </c:pt>
                <c:pt idx="1792">
                  <c:v>42061</c:v>
                </c:pt>
                <c:pt idx="1793">
                  <c:v>42062</c:v>
                </c:pt>
                <c:pt idx="1794">
                  <c:v>42063</c:v>
                </c:pt>
                <c:pt idx="1795">
                  <c:v>42064</c:v>
                </c:pt>
                <c:pt idx="1796">
                  <c:v>42065</c:v>
                </c:pt>
                <c:pt idx="1797">
                  <c:v>42066</c:v>
                </c:pt>
                <c:pt idx="1798">
                  <c:v>42067</c:v>
                </c:pt>
                <c:pt idx="1799">
                  <c:v>42068</c:v>
                </c:pt>
                <c:pt idx="1800">
                  <c:v>42069</c:v>
                </c:pt>
                <c:pt idx="1801">
                  <c:v>42070</c:v>
                </c:pt>
                <c:pt idx="1802">
                  <c:v>42071</c:v>
                </c:pt>
                <c:pt idx="1803">
                  <c:v>42072</c:v>
                </c:pt>
                <c:pt idx="1804">
                  <c:v>42073</c:v>
                </c:pt>
                <c:pt idx="1805">
                  <c:v>42074</c:v>
                </c:pt>
                <c:pt idx="1806">
                  <c:v>42075</c:v>
                </c:pt>
                <c:pt idx="1807">
                  <c:v>42076</c:v>
                </c:pt>
                <c:pt idx="1808">
                  <c:v>42077</c:v>
                </c:pt>
                <c:pt idx="1809">
                  <c:v>42078</c:v>
                </c:pt>
                <c:pt idx="1810">
                  <c:v>42079</c:v>
                </c:pt>
                <c:pt idx="1811">
                  <c:v>42080</c:v>
                </c:pt>
                <c:pt idx="1812">
                  <c:v>42081</c:v>
                </c:pt>
                <c:pt idx="1813">
                  <c:v>42082</c:v>
                </c:pt>
                <c:pt idx="1814">
                  <c:v>42083</c:v>
                </c:pt>
                <c:pt idx="1815">
                  <c:v>42084</c:v>
                </c:pt>
                <c:pt idx="1816">
                  <c:v>42085</c:v>
                </c:pt>
                <c:pt idx="1817">
                  <c:v>42086</c:v>
                </c:pt>
                <c:pt idx="1818">
                  <c:v>42087</c:v>
                </c:pt>
                <c:pt idx="1819">
                  <c:v>42088</c:v>
                </c:pt>
                <c:pt idx="1820">
                  <c:v>42089</c:v>
                </c:pt>
                <c:pt idx="1821">
                  <c:v>42090</c:v>
                </c:pt>
                <c:pt idx="1822">
                  <c:v>42091</c:v>
                </c:pt>
                <c:pt idx="1823">
                  <c:v>42092</c:v>
                </c:pt>
                <c:pt idx="1824">
                  <c:v>42093</c:v>
                </c:pt>
                <c:pt idx="1825">
                  <c:v>42094</c:v>
                </c:pt>
                <c:pt idx="1826">
                  <c:v>42095</c:v>
                </c:pt>
                <c:pt idx="1827">
                  <c:v>42096</c:v>
                </c:pt>
                <c:pt idx="1828">
                  <c:v>42097</c:v>
                </c:pt>
                <c:pt idx="1829">
                  <c:v>42098</c:v>
                </c:pt>
                <c:pt idx="1830">
                  <c:v>42099</c:v>
                </c:pt>
                <c:pt idx="1831">
                  <c:v>42100</c:v>
                </c:pt>
                <c:pt idx="1832">
                  <c:v>42101</c:v>
                </c:pt>
                <c:pt idx="1833">
                  <c:v>42102</c:v>
                </c:pt>
                <c:pt idx="1834">
                  <c:v>42103</c:v>
                </c:pt>
                <c:pt idx="1835">
                  <c:v>42104</c:v>
                </c:pt>
                <c:pt idx="1836">
                  <c:v>42105</c:v>
                </c:pt>
                <c:pt idx="1837">
                  <c:v>42106</c:v>
                </c:pt>
                <c:pt idx="1838">
                  <c:v>42107</c:v>
                </c:pt>
                <c:pt idx="1839">
                  <c:v>42108</c:v>
                </c:pt>
                <c:pt idx="1840">
                  <c:v>42109</c:v>
                </c:pt>
                <c:pt idx="1841">
                  <c:v>42110</c:v>
                </c:pt>
                <c:pt idx="1842">
                  <c:v>42111</c:v>
                </c:pt>
                <c:pt idx="1843">
                  <c:v>42112</c:v>
                </c:pt>
                <c:pt idx="1844">
                  <c:v>42113</c:v>
                </c:pt>
                <c:pt idx="1845">
                  <c:v>42114</c:v>
                </c:pt>
                <c:pt idx="1846">
                  <c:v>42115</c:v>
                </c:pt>
                <c:pt idx="1847">
                  <c:v>42116</c:v>
                </c:pt>
                <c:pt idx="1848">
                  <c:v>42117</c:v>
                </c:pt>
                <c:pt idx="1849">
                  <c:v>42118</c:v>
                </c:pt>
                <c:pt idx="1850">
                  <c:v>42119</c:v>
                </c:pt>
                <c:pt idx="1851">
                  <c:v>42120</c:v>
                </c:pt>
                <c:pt idx="1852">
                  <c:v>42121</c:v>
                </c:pt>
                <c:pt idx="1853">
                  <c:v>42122</c:v>
                </c:pt>
                <c:pt idx="1854">
                  <c:v>42123</c:v>
                </c:pt>
                <c:pt idx="1855">
                  <c:v>42124</c:v>
                </c:pt>
                <c:pt idx="1856">
                  <c:v>42125</c:v>
                </c:pt>
                <c:pt idx="1857">
                  <c:v>42126</c:v>
                </c:pt>
                <c:pt idx="1858">
                  <c:v>42127</c:v>
                </c:pt>
                <c:pt idx="1859">
                  <c:v>42128</c:v>
                </c:pt>
                <c:pt idx="1860">
                  <c:v>42129</c:v>
                </c:pt>
                <c:pt idx="1861">
                  <c:v>42130</c:v>
                </c:pt>
                <c:pt idx="1862">
                  <c:v>42131</c:v>
                </c:pt>
                <c:pt idx="1863">
                  <c:v>42132</c:v>
                </c:pt>
                <c:pt idx="1864">
                  <c:v>42133</c:v>
                </c:pt>
                <c:pt idx="1865">
                  <c:v>42134</c:v>
                </c:pt>
                <c:pt idx="1866">
                  <c:v>42135</c:v>
                </c:pt>
                <c:pt idx="1867">
                  <c:v>42136</c:v>
                </c:pt>
                <c:pt idx="1868">
                  <c:v>42137</c:v>
                </c:pt>
                <c:pt idx="1869">
                  <c:v>42138</c:v>
                </c:pt>
                <c:pt idx="1870">
                  <c:v>42139</c:v>
                </c:pt>
                <c:pt idx="1871">
                  <c:v>42140</c:v>
                </c:pt>
                <c:pt idx="1872">
                  <c:v>42141</c:v>
                </c:pt>
                <c:pt idx="1873">
                  <c:v>42142</c:v>
                </c:pt>
                <c:pt idx="1874">
                  <c:v>42143</c:v>
                </c:pt>
                <c:pt idx="1875">
                  <c:v>42144</c:v>
                </c:pt>
                <c:pt idx="1876">
                  <c:v>42145</c:v>
                </c:pt>
                <c:pt idx="1877">
                  <c:v>42146</c:v>
                </c:pt>
                <c:pt idx="1878">
                  <c:v>42147</c:v>
                </c:pt>
                <c:pt idx="1879">
                  <c:v>42148</c:v>
                </c:pt>
                <c:pt idx="1880">
                  <c:v>42149</c:v>
                </c:pt>
                <c:pt idx="1881">
                  <c:v>42150</c:v>
                </c:pt>
                <c:pt idx="1882">
                  <c:v>42151</c:v>
                </c:pt>
                <c:pt idx="1883">
                  <c:v>42152</c:v>
                </c:pt>
                <c:pt idx="1884">
                  <c:v>42153</c:v>
                </c:pt>
                <c:pt idx="1885">
                  <c:v>42154</c:v>
                </c:pt>
                <c:pt idx="1886">
                  <c:v>42155</c:v>
                </c:pt>
                <c:pt idx="1887">
                  <c:v>42156</c:v>
                </c:pt>
                <c:pt idx="1888">
                  <c:v>42157</c:v>
                </c:pt>
                <c:pt idx="1889">
                  <c:v>42158</c:v>
                </c:pt>
                <c:pt idx="1890">
                  <c:v>42159</c:v>
                </c:pt>
                <c:pt idx="1891">
                  <c:v>42160</c:v>
                </c:pt>
                <c:pt idx="1892">
                  <c:v>42161</c:v>
                </c:pt>
                <c:pt idx="1893">
                  <c:v>42162</c:v>
                </c:pt>
                <c:pt idx="1894">
                  <c:v>42163</c:v>
                </c:pt>
                <c:pt idx="1895">
                  <c:v>42164</c:v>
                </c:pt>
                <c:pt idx="1896">
                  <c:v>42165</c:v>
                </c:pt>
                <c:pt idx="1897">
                  <c:v>42166</c:v>
                </c:pt>
                <c:pt idx="1898">
                  <c:v>42167</c:v>
                </c:pt>
                <c:pt idx="1899">
                  <c:v>42168</c:v>
                </c:pt>
                <c:pt idx="1900">
                  <c:v>42169</c:v>
                </c:pt>
                <c:pt idx="1901">
                  <c:v>42170</c:v>
                </c:pt>
                <c:pt idx="1902">
                  <c:v>42171</c:v>
                </c:pt>
                <c:pt idx="1903">
                  <c:v>42172</c:v>
                </c:pt>
                <c:pt idx="1904">
                  <c:v>42173</c:v>
                </c:pt>
                <c:pt idx="1905">
                  <c:v>42174</c:v>
                </c:pt>
                <c:pt idx="1906">
                  <c:v>42175</c:v>
                </c:pt>
                <c:pt idx="1907">
                  <c:v>42176</c:v>
                </c:pt>
                <c:pt idx="1908">
                  <c:v>42177</c:v>
                </c:pt>
                <c:pt idx="1909">
                  <c:v>42178</c:v>
                </c:pt>
                <c:pt idx="1910">
                  <c:v>42179</c:v>
                </c:pt>
                <c:pt idx="1911">
                  <c:v>42180</c:v>
                </c:pt>
                <c:pt idx="1912">
                  <c:v>42181</c:v>
                </c:pt>
                <c:pt idx="1913">
                  <c:v>42182</c:v>
                </c:pt>
                <c:pt idx="1914">
                  <c:v>42183</c:v>
                </c:pt>
                <c:pt idx="1915">
                  <c:v>42184</c:v>
                </c:pt>
                <c:pt idx="1916">
                  <c:v>42185</c:v>
                </c:pt>
                <c:pt idx="1917">
                  <c:v>42186</c:v>
                </c:pt>
                <c:pt idx="1918">
                  <c:v>42187</c:v>
                </c:pt>
                <c:pt idx="1919">
                  <c:v>42188</c:v>
                </c:pt>
                <c:pt idx="1920">
                  <c:v>42189</c:v>
                </c:pt>
                <c:pt idx="1921">
                  <c:v>42190</c:v>
                </c:pt>
                <c:pt idx="1922">
                  <c:v>42191</c:v>
                </c:pt>
                <c:pt idx="1923">
                  <c:v>42192</c:v>
                </c:pt>
                <c:pt idx="1924">
                  <c:v>42193</c:v>
                </c:pt>
                <c:pt idx="1925">
                  <c:v>42194</c:v>
                </c:pt>
                <c:pt idx="1926">
                  <c:v>42195</c:v>
                </c:pt>
                <c:pt idx="1927">
                  <c:v>42196</c:v>
                </c:pt>
                <c:pt idx="1928">
                  <c:v>42197</c:v>
                </c:pt>
                <c:pt idx="1929">
                  <c:v>42198</c:v>
                </c:pt>
                <c:pt idx="1930">
                  <c:v>42199</c:v>
                </c:pt>
                <c:pt idx="1931">
                  <c:v>42200</c:v>
                </c:pt>
                <c:pt idx="1932">
                  <c:v>42201</c:v>
                </c:pt>
                <c:pt idx="1933">
                  <c:v>42202</c:v>
                </c:pt>
                <c:pt idx="1934">
                  <c:v>42203</c:v>
                </c:pt>
                <c:pt idx="1935">
                  <c:v>42204</c:v>
                </c:pt>
                <c:pt idx="1936">
                  <c:v>42205</c:v>
                </c:pt>
                <c:pt idx="1937">
                  <c:v>42206</c:v>
                </c:pt>
                <c:pt idx="1938">
                  <c:v>42207</c:v>
                </c:pt>
                <c:pt idx="1939">
                  <c:v>42208</c:v>
                </c:pt>
                <c:pt idx="1940">
                  <c:v>42209</c:v>
                </c:pt>
                <c:pt idx="1941">
                  <c:v>42210</c:v>
                </c:pt>
                <c:pt idx="1942">
                  <c:v>42211</c:v>
                </c:pt>
                <c:pt idx="1943">
                  <c:v>42212</c:v>
                </c:pt>
                <c:pt idx="1944">
                  <c:v>42213</c:v>
                </c:pt>
                <c:pt idx="1945">
                  <c:v>42214</c:v>
                </c:pt>
                <c:pt idx="1946">
                  <c:v>42215</c:v>
                </c:pt>
                <c:pt idx="1947">
                  <c:v>42216</c:v>
                </c:pt>
                <c:pt idx="1948">
                  <c:v>42217</c:v>
                </c:pt>
                <c:pt idx="1949">
                  <c:v>42218</c:v>
                </c:pt>
                <c:pt idx="1950">
                  <c:v>42219</c:v>
                </c:pt>
                <c:pt idx="1951">
                  <c:v>42220</c:v>
                </c:pt>
                <c:pt idx="1952">
                  <c:v>42221</c:v>
                </c:pt>
                <c:pt idx="1953">
                  <c:v>42222</c:v>
                </c:pt>
                <c:pt idx="1954">
                  <c:v>42223</c:v>
                </c:pt>
                <c:pt idx="1955">
                  <c:v>42224</c:v>
                </c:pt>
                <c:pt idx="1956">
                  <c:v>42225</c:v>
                </c:pt>
                <c:pt idx="1957">
                  <c:v>42226</c:v>
                </c:pt>
                <c:pt idx="1958">
                  <c:v>42227</c:v>
                </c:pt>
                <c:pt idx="1959">
                  <c:v>42228</c:v>
                </c:pt>
                <c:pt idx="1960">
                  <c:v>42229</c:v>
                </c:pt>
                <c:pt idx="1961">
                  <c:v>42230</c:v>
                </c:pt>
                <c:pt idx="1962">
                  <c:v>42231</c:v>
                </c:pt>
                <c:pt idx="1963">
                  <c:v>42232</c:v>
                </c:pt>
                <c:pt idx="1964">
                  <c:v>42233</c:v>
                </c:pt>
                <c:pt idx="1965">
                  <c:v>42234</c:v>
                </c:pt>
                <c:pt idx="1966">
                  <c:v>42235</c:v>
                </c:pt>
                <c:pt idx="1967">
                  <c:v>42236</c:v>
                </c:pt>
                <c:pt idx="1968">
                  <c:v>42237</c:v>
                </c:pt>
                <c:pt idx="1969">
                  <c:v>42238</c:v>
                </c:pt>
                <c:pt idx="1970">
                  <c:v>42239</c:v>
                </c:pt>
                <c:pt idx="1971">
                  <c:v>42240</c:v>
                </c:pt>
                <c:pt idx="1972">
                  <c:v>42241</c:v>
                </c:pt>
                <c:pt idx="1973">
                  <c:v>42242</c:v>
                </c:pt>
                <c:pt idx="1974">
                  <c:v>42243</c:v>
                </c:pt>
                <c:pt idx="1975">
                  <c:v>42244</c:v>
                </c:pt>
                <c:pt idx="1976">
                  <c:v>42245</c:v>
                </c:pt>
                <c:pt idx="1977">
                  <c:v>42246</c:v>
                </c:pt>
                <c:pt idx="1978">
                  <c:v>42247</c:v>
                </c:pt>
                <c:pt idx="1979">
                  <c:v>42248</c:v>
                </c:pt>
                <c:pt idx="1980">
                  <c:v>42249</c:v>
                </c:pt>
                <c:pt idx="1981">
                  <c:v>42250</c:v>
                </c:pt>
                <c:pt idx="1982">
                  <c:v>42251</c:v>
                </c:pt>
                <c:pt idx="1983">
                  <c:v>42252</c:v>
                </c:pt>
                <c:pt idx="1984">
                  <c:v>42253</c:v>
                </c:pt>
                <c:pt idx="1985">
                  <c:v>42254</c:v>
                </c:pt>
                <c:pt idx="1986">
                  <c:v>42255</c:v>
                </c:pt>
                <c:pt idx="1987">
                  <c:v>42256</c:v>
                </c:pt>
                <c:pt idx="1988">
                  <c:v>42257</c:v>
                </c:pt>
                <c:pt idx="1989">
                  <c:v>42258</c:v>
                </c:pt>
                <c:pt idx="1990">
                  <c:v>42259</c:v>
                </c:pt>
                <c:pt idx="1991">
                  <c:v>42260</c:v>
                </c:pt>
                <c:pt idx="1992">
                  <c:v>42261</c:v>
                </c:pt>
                <c:pt idx="1993">
                  <c:v>42262</c:v>
                </c:pt>
                <c:pt idx="1994">
                  <c:v>42263</c:v>
                </c:pt>
                <c:pt idx="1995">
                  <c:v>42264</c:v>
                </c:pt>
                <c:pt idx="1996">
                  <c:v>42265</c:v>
                </c:pt>
                <c:pt idx="1997">
                  <c:v>42266</c:v>
                </c:pt>
                <c:pt idx="1998">
                  <c:v>42267</c:v>
                </c:pt>
                <c:pt idx="1999">
                  <c:v>42268</c:v>
                </c:pt>
                <c:pt idx="2000">
                  <c:v>42269</c:v>
                </c:pt>
                <c:pt idx="2001">
                  <c:v>42270</c:v>
                </c:pt>
                <c:pt idx="2002">
                  <c:v>42271</c:v>
                </c:pt>
                <c:pt idx="2003">
                  <c:v>42272</c:v>
                </c:pt>
                <c:pt idx="2004">
                  <c:v>42273</c:v>
                </c:pt>
                <c:pt idx="2005">
                  <c:v>42274</c:v>
                </c:pt>
                <c:pt idx="2006">
                  <c:v>42275</c:v>
                </c:pt>
                <c:pt idx="2007">
                  <c:v>42276</c:v>
                </c:pt>
                <c:pt idx="2008">
                  <c:v>42277</c:v>
                </c:pt>
                <c:pt idx="2009">
                  <c:v>42278</c:v>
                </c:pt>
                <c:pt idx="2010">
                  <c:v>42279</c:v>
                </c:pt>
                <c:pt idx="2011">
                  <c:v>42280</c:v>
                </c:pt>
                <c:pt idx="2012">
                  <c:v>42281</c:v>
                </c:pt>
                <c:pt idx="2013">
                  <c:v>42282</c:v>
                </c:pt>
                <c:pt idx="2014">
                  <c:v>42283</c:v>
                </c:pt>
                <c:pt idx="2015">
                  <c:v>42284</c:v>
                </c:pt>
                <c:pt idx="2016">
                  <c:v>42285</c:v>
                </c:pt>
                <c:pt idx="2017">
                  <c:v>42286</c:v>
                </c:pt>
                <c:pt idx="2018">
                  <c:v>42287</c:v>
                </c:pt>
                <c:pt idx="2019">
                  <c:v>42288</c:v>
                </c:pt>
                <c:pt idx="2020">
                  <c:v>42289</c:v>
                </c:pt>
                <c:pt idx="2021">
                  <c:v>42290</c:v>
                </c:pt>
                <c:pt idx="2022">
                  <c:v>42291</c:v>
                </c:pt>
                <c:pt idx="2023">
                  <c:v>42292</c:v>
                </c:pt>
                <c:pt idx="2024">
                  <c:v>42293</c:v>
                </c:pt>
                <c:pt idx="2025">
                  <c:v>42294</c:v>
                </c:pt>
                <c:pt idx="2026">
                  <c:v>42295</c:v>
                </c:pt>
                <c:pt idx="2027">
                  <c:v>42296</c:v>
                </c:pt>
                <c:pt idx="2028">
                  <c:v>42297</c:v>
                </c:pt>
                <c:pt idx="2029">
                  <c:v>42298</c:v>
                </c:pt>
                <c:pt idx="2030">
                  <c:v>42299</c:v>
                </c:pt>
                <c:pt idx="2031">
                  <c:v>42300</c:v>
                </c:pt>
                <c:pt idx="2032">
                  <c:v>42301</c:v>
                </c:pt>
                <c:pt idx="2033">
                  <c:v>42302</c:v>
                </c:pt>
                <c:pt idx="2034">
                  <c:v>42303</c:v>
                </c:pt>
                <c:pt idx="2035">
                  <c:v>42304</c:v>
                </c:pt>
                <c:pt idx="2036">
                  <c:v>42305</c:v>
                </c:pt>
                <c:pt idx="2037">
                  <c:v>42306</c:v>
                </c:pt>
                <c:pt idx="2038">
                  <c:v>42307</c:v>
                </c:pt>
                <c:pt idx="2039">
                  <c:v>42308</c:v>
                </c:pt>
                <c:pt idx="2040">
                  <c:v>42309</c:v>
                </c:pt>
                <c:pt idx="2041">
                  <c:v>42310</c:v>
                </c:pt>
                <c:pt idx="2042">
                  <c:v>42311</c:v>
                </c:pt>
                <c:pt idx="2043">
                  <c:v>42312</c:v>
                </c:pt>
                <c:pt idx="2044">
                  <c:v>42313</c:v>
                </c:pt>
                <c:pt idx="2045">
                  <c:v>42314</c:v>
                </c:pt>
                <c:pt idx="2046">
                  <c:v>42315</c:v>
                </c:pt>
                <c:pt idx="2047">
                  <c:v>42316</c:v>
                </c:pt>
                <c:pt idx="2048">
                  <c:v>42317</c:v>
                </c:pt>
                <c:pt idx="2049">
                  <c:v>42318</c:v>
                </c:pt>
                <c:pt idx="2050">
                  <c:v>42319</c:v>
                </c:pt>
                <c:pt idx="2051">
                  <c:v>42320</c:v>
                </c:pt>
                <c:pt idx="2052">
                  <c:v>42321</c:v>
                </c:pt>
                <c:pt idx="2053">
                  <c:v>42322</c:v>
                </c:pt>
                <c:pt idx="2054">
                  <c:v>42323</c:v>
                </c:pt>
                <c:pt idx="2055">
                  <c:v>42324</c:v>
                </c:pt>
                <c:pt idx="2056">
                  <c:v>42325</c:v>
                </c:pt>
                <c:pt idx="2057">
                  <c:v>42326</c:v>
                </c:pt>
                <c:pt idx="2058">
                  <c:v>42327</c:v>
                </c:pt>
                <c:pt idx="2059">
                  <c:v>42328</c:v>
                </c:pt>
                <c:pt idx="2060">
                  <c:v>42329</c:v>
                </c:pt>
                <c:pt idx="2061">
                  <c:v>42330</c:v>
                </c:pt>
                <c:pt idx="2062">
                  <c:v>42331</c:v>
                </c:pt>
                <c:pt idx="2063">
                  <c:v>42332</c:v>
                </c:pt>
                <c:pt idx="2064">
                  <c:v>42333</c:v>
                </c:pt>
                <c:pt idx="2065">
                  <c:v>42334</c:v>
                </c:pt>
                <c:pt idx="2066">
                  <c:v>42335</c:v>
                </c:pt>
                <c:pt idx="2067">
                  <c:v>42336</c:v>
                </c:pt>
                <c:pt idx="2068">
                  <c:v>42337</c:v>
                </c:pt>
                <c:pt idx="2069">
                  <c:v>42338</c:v>
                </c:pt>
                <c:pt idx="2070">
                  <c:v>42339</c:v>
                </c:pt>
                <c:pt idx="2071">
                  <c:v>42340</c:v>
                </c:pt>
                <c:pt idx="2072">
                  <c:v>42341</c:v>
                </c:pt>
                <c:pt idx="2073">
                  <c:v>42342</c:v>
                </c:pt>
                <c:pt idx="2074">
                  <c:v>42343</c:v>
                </c:pt>
                <c:pt idx="2075">
                  <c:v>42344</c:v>
                </c:pt>
                <c:pt idx="2076">
                  <c:v>42345</c:v>
                </c:pt>
                <c:pt idx="2077">
                  <c:v>42346</c:v>
                </c:pt>
                <c:pt idx="2078">
                  <c:v>42347</c:v>
                </c:pt>
                <c:pt idx="2079">
                  <c:v>42348</c:v>
                </c:pt>
                <c:pt idx="2080">
                  <c:v>42349</c:v>
                </c:pt>
                <c:pt idx="2081">
                  <c:v>42350</c:v>
                </c:pt>
                <c:pt idx="2082">
                  <c:v>42351</c:v>
                </c:pt>
                <c:pt idx="2083">
                  <c:v>42352</c:v>
                </c:pt>
                <c:pt idx="2084">
                  <c:v>42353</c:v>
                </c:pt>
                <c:pt idx="2085">
                  <c:v>42354</c:v>
                </c:pt>
                <c:pt idx="2086">
                  <c:v>42355</c:v>
                </c:pt>
                <c:pt idx="2087">
                  <c:v>42356</c:v>
                </c:pt>
                <c:pt idx="2088">
                  <c:v>42357</c:v>
                </c:pt>
                <c:pt idx="2089">
                  <c:v>42358</c:v>
                </c:pt>
                <c:pt idx="2090">
                  <c:v>42359</c:v>
                </c:pt>
                <c:pt idx="2091">
                  <c:v>42360</c:v>
                </c:pt>
                <c:pt idx="2092">
                  <c:v>42361</c:v>
                </c:pt>
                <c:pt idx="2093">
                  <c:v>42362</c:v>
                </c:pt>
                <c:pt idx="2094">
                  <c:v>42363</c:v>
                </c:pt>
                <c:pt idx="2095">
                  <c:v>42364</c:v>
                </c:pt>
                <c:pt idx="2096">
                  <c:v>42365</c:v>
                </c:pt>
                <c:pt idx="2097">
                  <c:v>42366</c:v>
                </c:pt>
                <c:pt idx="2098">
                  <c:v>42367</c:v>
                </c:pt>
                <c:pt idx="2099">
                  <c:v>42368</c:v>
                </c:pt>
                <c:pt idx="2100">
                  <c:v>42369</c:v>
                </c:pt>
                <c:pt idx="2101">
                  <c:v>42370</c:v>
                </c:pt>
                <c:pt idx="2102">
                  <c:v>42371</c:v>
                </c:pt>
                <c:pt idx="2103">
                  <c:v>42372</c:v>
                </c:pt>
                <c:pt idx="2104">
                  <c:v>42373</c:v>
                </c:pt>
                <c:pt idx="2105">
                  <c:v>42374</c:v>
                </c:pt>
                <c:pt idx="2106">
                  <c:v>42375</c:v>
                </c:pt>
                <c:pt idx="2107">
                  <c:v>42376</c:v>
                </c:pt>
                <c:pt idx="2108">
                  <c:v>42377</c:v>
                </c:pt>
                <c:pt idx="2109">
                  <c:v>42378</c:v>
                </c:pt>
                <c:pt idx="2110">
                  <c:v>42379</c:v>
                </c:pt>
                <c:pt idx="2111">
                  <c:v>42380</c:v>
                </c:pt>
                <c:pt idx="2112">
                  <c:v>42381</c:v>
                </c:pt>
                <c:pt idx="2113">
                  <c:v>42382</c:v>
                </c:pt>
                <c:pt idx="2114">
                  <c:v>42383</c:v>
                </c:pt>
                <c:pt idx="2115">
                  <c:v>42384</c:v>
                </c:pt>
                <c:pt idx="2116">
                  <c:v>42385</c:v>
                </c:pt>
                <c:pt idx="2117">
                  <c:v>42386</c:v>
                </c:pt>
                <c:pt idx="2118">
                  <c:v>42387</c:v>
                </c:pt>
                <c:pt idx="2119">
                  <c:v>42388</c:v>
                </c:pt>
                <c:pt idx="2120">
                  <c:v>42389</c:v>
                </c:pt>
                <c:pt idx="2121">
                  <c:v>42390</c:v>
                </c:pt>
                <c:pt idx="2122">
                  <c:v>42391</c:v>
                </c:pt>
                <c:pt idx="2123">
                  <c:v>42392</c:v>
                </c:pt>
                <c:pt idx="2124">
                  <c:v>42393</c:v>
                </c:pt>
                <c:pt idx="2125">
                  <c:v>42394</c:v>
                </c:pt>
                <c:pt idx="2126">
                  <c:v>42395</c:v>
                </c:pt>
                <c:pt idx="2127">
                  <c:v>42396</c:v>
                </c:pt>
                <c:pt idx="2128">
                  <c:v>42397</c:v>
                </c:pt>
                <c:pt idx="2129">
                  <c:v>42398</c:v>
                </c:pt>
                <c:pt idx="2130">
                  <c:v>42399</c:v>
                </c:pt>
                <c:pt idx="2131">
                  <c:v>42400</c:v>
                </c:pt>
                <c:pt idx="2132">
                  <c:v>42401</c:v>
                </c:pt>
                <c:pt idx="2133">
                  <c:v>42402</c:v>
                </c:pt>
                <c:pt idx="2134">
                  <c:v>42403</c:v>
                </c:pt>
                <c:pt idx="2135">
                  <c:v>42404</c:v>
                </c:pt>
                <c:pt idx="2136">
                  <c:v>42405</c:v>
                </c:pt>
                <c:pt idx="2137">
                  <c:v>42406</c:v>
                </c:pt>
                <c:pt idx="2138">
                  <c:v>42407</c:v>
                </c:pt>
                <c:pt idx="2139">
                  <c:v>42408</c:v>
                </c:pt>
                <c:pt idx="2140">
                  <c:v>42409</c:v>
                </c:pt>
                <c:pt idx="2141">
                  <c:v>42410</c:v>
                </c:pt>
                <c:pt idx="2142">
                  <c:v>42411</c:v>
                </c:pt>
                <c:pt idx="2143">
                  <c:v>42412</c:v>
                </c:pt>
                <c:pt idx="2144">
                  <c:v>42413</c:v>
                </c:pt>
                <c:pt idx="2145">
                  <c:v>42414</c:v>
                </c:pt>
                <c:pt idx="2146">
                  <c:v>42415</c:v>
                </c:pt>
                <c:pt idx="2147">
                  <c:v>42416</c:v>
                </c:pt>
                <c:pt idx="2148">
                  <c:v>42417</c:v>
                </c:pt>
                <c:pt idx="2149">
                  <c:v>42418</c:v>
                </c:pt>
                <c:pt idx="2150">
                  <c:v>42419</c:v>
                </c:pt>
                <c:pt idx="2151">
                  <c:v>42420</c:v>
                </c:pt>
                <c:pt idx="2152">
                  <c:v>42421</c:v>
                </c:pt>
                <c:pt idx="2153">
                  <c:v>42422</c:v>
                </c:pt>
                <c:pt idx="2154">
                  <c:v>42423</c:v>
                </c:pt>
                <c:pt idx="2155">
                  <c:v>42424</c:v>
                </c:pt>
                <c:pt idx="2156">
                  <c:v>42425</c:v>
                </c:pt>
                <c:pt idx="2157">
                  <c:v>42426</c:v>
                </c:pt>
                <c:pt idx="2158">
                  <c:v>42427</c:v>
                </c:pt>
                <c:pt idx="2159">
                  <c:v>42428</c:v>
                </c:pt>
                <c:pt idx="2160">
                  <c:v>42429</c:v>
                </c:pt>
                <c:pt idx="2161">
                  <c:v>42430</c:v>
                </c:pt>
                <c:pt idx="2162">
                  <c:v>42431</c:v>
                </c:pt>
                <c:pt idx="2163">
                  <c:v>42432</c:v>
                </c:pt>
                <c:pt idx="2164">
                  <c:v>42433</c:v>
                </c:pt>
                <c:pt idx="2165">
                  <c:v>42434</c:v>
                </c:pt>
                <c:pt idx="2166">
                  <c:v>42435</c:v>
                </c:pt>
                <c:pt idx="2167">
                  <c:v>42436</c:v>
                </c:pt>
                <c:pt idx="2168">
                  <c:v>42437</c:v>
                </c:pt>
                <c:pt idx="2169">
                  <c:v>42438</c:v>
                </c:pt>
                <c:pt idx="2170">
                  <c:v>42439</c:v>
                </c:pt>
                <c:pt idx="2171">
                  <c:v>42440</c:v>
                </c:pt>
                <c:pt idx="2172">
                  <c:v>42441</c:v>
                </c:pt>
                <c:pt idx="2173">
                  <c:v>42442</c:v>
                </c:pt>
                <c:pt idx="2174">
                  <c:v>42443</c:v>
                </c:pt>
                <c:pt idx="2175">
                  <c:v>42444</c:v>
                </c:pt>
                <c:pt idx="2176">
                  <c:v>42445</c:v>
                </c:pt>
                <c:pt idx="2177">
                  <c:v>42446</c:v>
                </c:pt>
                <c:pt idx="2178">
                  <c:v>42447</c:v>
                </c:pt>
                <c:pt idx="2179">
                  <c:v>42448</c:v>
                </c:pt>
                <c:pt idx="2180">
                  <c:v>42449</c:v>
                </c:pt>
                <c:pt idx="2181">
                  <c:v>42450</c:v>
                </c:pt>
                <c:pt idx="2182">
                  <c:v>42451</c:v>
                </c:pt>
                <c:pt idx="2183">
                  <c:v>42452</c:v>
                </c:pt>
                <c:pt idx="2184">
                  <c:v>42453</c:v>
                </c:pt>
                <c:pt idx="2185">
                  <c:v>42454</c:v>
                </c:pt>
                <c:pt idx="2186">
                  <c:v>42455</c:v>
                </c:pt>
                <c:pt idx="2187">
                  <c:v>42456</c:v>
                </c:pt>
                <c:pt idx="2188">
                  <c:v>42457</c:v>
                </c:pt>
                <c:pt idx="2189">
                  <c:v>42458</c:v>
                </c:pt>
                <c:pt idx="2190">
                  <c:v>42459</c:v>
                </c:pt>
                <c:pt idx="2191">
                  <c:v>42460</c:v>
                </c:pt>
                <c:pt idx="2192">
                  <c:v>42461</c:v>
                </c:pt>
                <c:pt idx="2193">
                  <c:v>42462</c:v>
                </c:pt>
                <c:pt idx="2194">
                  <c:v>42463</c:v>
                </c:pt>
                <c:pt idx="2195">
                  <c:v>42464</c:v>
                </c:pt>
                <c:pt idx="2196">
                  <c:v>42465</c:v>
                </c:pt>
                <c:pt idx="2197">
                  <c:v>42466</c:v>
                </c:pt>
                <c:pt idx="2198">
                  <c:v>42467</c:v>
                </c:pt>
                <c:pt idx="2199">
                  <c:v>42468</c:v>
                </c:pt>
                <c:pt idx="2200">
                  <c:v>42469</c:v>
                </c:pt>
                <c:pt idx="2201">
                  <c:v>42470</c:v>
                </c:pt>
                <c:pt idx="2202">
                  <c:v>42471</c:v>
                </c:pt>
                <c:pt idx="2203">
                  <c:v>42472</c:v>
                </c:pt>
                <c:pt idx="2204">
                  <c:v>42473</c:v>
                </c:pt>
                <c:pt idx="2205">
                  <c:v>42474</c:v>
                </c:pt>
                <c:pt idx="2206">
                  <c:v>42475</c:v>
                </c:pt>
                <c:pt idx="2207">
                  <c:v>42476</c:v>
                </c:pt>
                <c:pt idx="2208">
                  <c:v>42477</c:v>
                </c:pt>
                <c:pt idx="2209">
                  <c:v>42478</c:v>
                </c:pt>
                <c:pt idx="2210">
                  <c:v>42479</c:v>
                </c:pt>
                <c:pt idx="2211">
                  <c:v>42480</c:v>
                </c:pt>
                <c:pt idx="2212">
                  <c:v>42481</c:v>
                </c:pt>
                <c:pt idx="2213">
                  <c:v>42482</c:v>
                </c:pt>
                <c:pt idx="2214">
                  <c:v>42483</c:v>
                </c:pt>
                <c:pt idx="2215">
                  <c:v>42484</c:v>
                </c:pt>
                <c:pt idx="2216">
                  <c:v>42485</c:v>
                </c:pt>
                <c:pt idx="2217">
                  <c:v>42486</c:v>
                </c:pt>
                <c:pt idx="2218">
                  <c:v>42487</c:v>
                </c:pt>
                <c:pt idx="2219">
                  <c:v>42488</c:v>
                </c:pt>
                <c:pt idx="2220">
                  <c:v>42489</c:v>
                </c:pt>
                <c:pt idx="2221">
                  <c:v>42490</c:v>
                </c:pt>
                <c:pt idx="2222">
                  <c:v>42491</c:v>
                </c:pt>
                <c:pt idx="2223">
                  <c:v>42492</c:v>
                </c:pt>
                <c:pt idx="2224">
                  <c:v>42493</c:v>
                </c:pt>
                <c:pt idx="2225">
                  <c:v>42494</c:v>
                </c:pt>
                <c:pt idx="2226">
                  <c:v>42495</c:v>
                </c:pt>
                <c:pt idx="2227">
                  <c:v>42496</c:v>
                </c:pt>
                <c:pt idx="2228">
                  <c:v>42497</c:v>
                </c:pt>
                <c:pt idx="2229">
                  <c:v>42498</c:v>
                </c:pt>
                <c:pt idx="2230">
                  <c:v>42499</c:v>
                </c:pt>
                <c:pt idx="2231">
                  <c:v>42500</c:v>
                </c:pt>
                <c:pt idx="2232">
                  <c:v>42501</c:v>
                </c:pt>
                <c:pt idx="2233">
                  <c:v>42502</c:v>
                </c:pt>
                <c:pt idx="2234">
                  <c:v>42503</c:v>
                </c:pt>
                <c:pt idx="2235">
                  <c:v>42504</c:v>
                </c:pt>
                <c:pt idx="2236">
                  <c:v>42505</c:v>
                </c:pt>
                <c:pt idx="2237">
                  <c:v>42506</c:v>
                </c:pt>
                <c:pt idx="2238">
                  <c:v>42507</c:v>
                </c:pt>
                <c:pt idx="2239">
                  <c:v>42508</c:v>
                </c:pt>
                <c:pt idx="2240">
                  <c:v>42509</c:v>
                </c:pt>
                <c:pt idx="2241">
                  <c:v>42510</c:v>
                </c:pt>
                <c:pt idx="2242">
                  <c:v>42511</c:v>
                </c:pt>
                <c:pt idx="2243">
                  <c:v>42512</c:v>
                </c:pt>
                <c:pt idx="2244">
                  <c:v>42513</c:v>
                </c:pt>
                <c:pt idx="2245">
                  <c:v>42514</c:v>
                </c:pt>
                <c:pt idx="2246">
                  <c:v>42515</c:v>
                </c:pt>
                <c:pt idx="2247">
                  <c:v>42516</c:v>
                </c:pt>
                <c:pt idx="2248">
                  <c:v>42517</c:v>
                </c:pt>
                <c:pt idx="2249">
                  <c:v>42518</c:v>
                </c:pt>
                <c:pt idx="2250">
                  <c:v>42519</c:v>
                </c:pt>
                <c:pt idx="2251">
                  <c:v>42520</c:v>
                </c:pt>
                <c:pt idx="2252">
                  <c:v>42521</c:v>
                </c:pt>
                <c:pt idx="2253">
                  <c:v>42522</c:v>
                </c:pt>
                <c:pt idx="2254">
                  <c:v>42523</c:v>
                </c:pt>
                <c:pt idx="2255">
                  <c:v>42524</c:v>
                </c:pt>
                <c:pt idx="2256">
                  <c:v>42525</c:v>
                </c:pt>
                <c:pt idx="2257">
                  <c:v>42526</c:v>
                </c:pt>
                <c:pt idx="2258">
                  <c:v>42527</c:v>
                </c:pt>
                <c:pt idx="2259">
                  <c:v>42528</c:v>
                </c:pt>
                <c:pt idx="2260">
                  <c:v>42529</c:v>
                </c:pt>
                <c:pt idx="2261">
                  <c:v>42530</c:v>
                </c:pt>
                <c:pt idx="2262">
                  <c:v>42531</c:v>
                </c:pt>
                <c:pt idx="2263">
                  <c:v>42532</c:v>
                </c:pt>
                <c:pt idx="2264">
                  <c:v>42533</c:v>
                </c:pt>
                <c:pt idx="2265">
                  <c:v>42534</c:v>
                </c:pt>
                <c:pt idx="2266">
                  <c:v>42535</c:v>
                </c:pt>
                <c:pt idx="2267">
                  <c:v>42536</c:v>
                </c:pt>
                <c:pt idx="2268">
                  <c:v>42537</c:v>
                </c:pt>
                <c:pt idx="2269">
                  <c:v>42538</c:v>
                </c:pt>
                <c:pt idx="2270">
                  <c:v>42539</c:v>
                </c:pt>
                <c:pt idx="2271">
                  <c:v>42540</c:v>
                </c:pt>
                <c:pt idx="2272">
                  <c:v>42541</c:v>
                </c:pt>
                <c:pt idx="2273">
                  <c:v>42542</c:v>
                </c:pt>
                <c:pt idx="2274">
                  <c:v>42543</c:v>
                </c:pt>
                <c:pt idx="2275">
                  <c:v>42544</c:v>
                </c:pt>
                <c:pt idx="2276">
                  <c:v>42545</c:v>
                </c:pt>
                <c:pt idx="2277">
                  <c:v>42546</c:v>
                </c:pt>
                <c:pt idx="2278">
                  <c:v>42547</c:v>
                </c:pt>
                <c:pt idx="2279">
                  <c:v>42548</c:v>
                </c:pt>
                <c:pt idx="2280">
                  <c:v>42549</c:v>
                </c:pt>
                <c:pt idx="2281">
                  <c:v>42550</c:v>
                </c:pt>
                <c:pt idx="2282">
                  <c:v>42551</c:v>
                </c:pt>
                <c:pt idx="2283">
                  <c:v>42552</c:v>
                </c:pt>
                <c:pt idx="2284">
                  <c:v>42553</c:v>
                </c:pt>
                <c:pt idx="2285">
                  <c:v>42554</c:v>
                </c:pt>
                <c:pt idx="2286">
                  <c:v>42555</c:v>
                </c:pt>
                <c:pt idx="2287">
                  <c:v>42556</c:v>
                </c:pt>
                <c:pt idx="2288">
                  <c:v>42557</c:v>
                </c:pt>
                <c:pt idx="2289">
                  <c:v>42558</c:v>
                </c:pt>
                <c:pt idx="2290">
                  <c:v>42559</c:v>
                </c:pt>
                <c:pt idx="2291">
                  <c:v>42560</c:v>
                </c:pt>
                <c:pt idx="2292">
                  <c:v>42561</c:v>
                </c:pt>
                <c:pt idx="2293">
                  <c:v>42562</c:v>
                </c:pt>
                <c:pt idx="2294">
                  <c:v>42563</c:v>
                </c:pt>
                <c:pt idx="2295">
                  <c:v>42564</c:v>
                </c:pt>
                <c:pt idx="2296">
                  <c:v>42565</c:v>
                </c:pt>
                <c:pt idx="2297">
                  <c:v>42566</c:v>
                </c:pt>
                <c:pt idx="2298">
                  <c:v>42567</c:v>
                </c:pt>
                <c:pt idx="2299">
                  <c:v>42568</c:v>
                </c:pt>
                <c:pt idx="2300">
                  <c:v>42569</c:v>
                </c:pt>
                <c:pt idx="2301">
                  <c:v>42570</c:v>
                </c:pt>
                <c:pt idx="2302">
                  <c:v>42571</c:v>
                </c:pt>
                <c:pt idx="2303">
                  <c:v>42572</c:v>
                </c:pt>
                <c:pt idx="2304">
                  <c:v>42573</c:v>
                </c:pt>
                <c:pt idx="2305">
                  <c:v>42574</c:v>
                </c:pt>
                <c:pt idx="2306">
                  <c:v>42575</c:v>
                </c:pt>
                <c:pt idx="2307">
                  <c:v>42576</c:v>
                </c:pt>
                <c:pt idx="2308">
                  <c:v>42577</c:v>
                </c:pt>
                <c:pt idx="2309">
                  <c:v>42578</c:v>
                </c:pt>
                <c:pt idx="2310">
                  <c:v>42579</c:v>
                </c:pt>
                <c:pt idx="2311">
                  <c:v>42580</c:v>
                </c:pt>
                <c:pt idx="2312">
                  <c:v>42581</c:v>
                </c:pt>
                <c:pt idx="2313">
                  <c:v>42582</c:v>
                </c:pt>
                <c:pt idx="2314">
                  <c:v>42583</c:v>
                </c:pt>
                <c:pt idx="2315">
                  <c:v>42584</c:v>
                </c:pt>
                <c:pt idx="2316">
                  <c:v>42585</c:v>
                </c:pt>
                <c:pt idx="2317">
                  <c:v>42586</c:v>
                </c:pt>
                <c:pt idx="2318">
                  <c:v>42587</c:v>
                </c:pt>
                <c:pt idx="2319">
                  <c:v>42588</c:v>
                </c:pt>
                <c:pt idx="2320">
                  <c:v>42589</c:v>
                </c:pt>
                <c:pt idx="2321">
                  <c:v>42590</c:v>
                </c:pt>
                <c:pt idx="2322">
                  <c:v>42591</c:v>
                </c:pt>
                <c:pt idx="2323">
                  <c:v>42592</c:v>
                </c:pt>
                <c:pt idx="2324">
                  <c:v>42593</c:v>
                </c:pt>
                <c:pt idx="2325">
                  <c:v>42594</c:v>
                </c:pt>
                <c:pt idx="2326">
                  <c:v>42595</c:v>
                </c:pt>
                <c:pt idx="2327">
                  <c:v>42596</c:v>
                </c:pt>
                <c:pt idx="2328">
                  <c:v>42597</c:v>
                </c:pt>
                <c:pt idx="2329">
                  <c:v>42598</c:v>
                </c:pt>
                <c:pt idx="2330">
                  <c:v>42599</c:v>
                </c:pt>
                <c:pt idx="2331">
                  <c:v>42600</c:v>
                </c:pt>
                <c:pt idx="2332">
                  <c:v>42601</c:v>
                </c:pt>
                <c:pt idx="2333">
                  <c:v>42602</c:v>
                </c:pt>
                <c:pt idx="2334">
                  <c:v>42603</c:v>
                </c:pt>
                <c:pt idx="2335">
                  <c:v>42604</c:v>
                </c:pt>
                <c:pt idx="2336">
                  <c:v>42605</c:v>
                </c:pt>
                <c:pt idx="2337">
                  <c:v>42606</c:v>
                </c:pt>
                <c:pt idx="2338">
                  <c:v>42607</c:v>
                </c:pt>
                <c:pt idx="2339">
                  <c:v>42608</c:v>
                </c:pt>
                <c:pt idx="2340">
                  <c:v>42609</c:v>
                </c:pt>
                <c:pt idx="2341">
                  <c:v>42610</c:v>
                </c:pt>
                <c:pt idx="2342">
                  <c:v>42611</c:v>
                </c:pt>
                <c:pt idx="2343">
                  <c:v>42612</c:v>
                </c:pt>
                <c:pt idx="2344">
                  <c:v>42613</c:v>
                </c:pt>
                <c:pt idx="2345">
                  <c:v>42614</c:v>
                </c:pt>
                <c:pt idx="2346">
                  <c:v>42615</c:v>
                </c:pt>
                <c:pt idx="2347">
                  <c:v>42616</c:v>
                </c:pt>
                <c:pt idx="2348">
                  <c:v>42617</c:v>
                </c:pt>
                <c:pt idx="2349">
                  <c:v>42618</c:v>
                </c:pt>
                <c:pt idx="2350">
                  <c:v>42619</c:v>
                </c:pt>
                <c:pt idx="2351">
                  <c:v>42620</c:v>
                </c:pt>
                <c:pt idx="2352">
                  <c:v>42621</c:v>
                </c:pt>
                <c:pt idx="2353">
                  <c:v>42622</c:v>
                </c:pt>
                <c:pt idx="2354">
                  <c:v>42623</c:v>
                </c:pt>
                <c:pt idx="2355">
                  <c:v>42624</c:v>
                </c:pt>
                <c:pt idx="2356">
                  <c:v>42625</c:v>
                </c:pt>
                <c:pt idx="2357">
                  <c:v>42626</c:v>
                </c:pt>
                <c:pt idx="2358">
                  <c:v>42627</c:v>
                </c:pt>
                <c:pt idx="2359">
                  <c:v>42628</c:v>
                </c:pt>
                <c:pt idx="2360">
                  <c:v>42629</c:v>
                </c:pt>
                <c:pt idx="2361">
                  <c:v>42630</c:v>
                </c:pt>
                <c:pt idx="2362">
                  <c:v>42631</c:v>
                </c:pt>
                <c:pt idx="2363">
                  <c:v>42632</c:v>
                </c:pt>
                <c:pt idx="2364">
                  <c:v>42633</c:v>
                </c:pt>
                <c:pt idx="2365">
                  <c:v>42634</c:v>
                </c:pt>
                <c:pt idx="2366">
                  <c:v>42635</c:v>
                </c:pt>
                <c:pt idx="2367">
                  <c:v>42636</c:v>
                </c:pt>
                <c:pt idx="2368">
                  <c:v>42637</c:v>
                </c:pt>
                <c:pt idx="2369">
                  <c:v>42638</c:v>
                </c:pt>
                <c:pt idx="2370">
                  <c:v>42639</c:v>
                </c:pt>
                <c:pt idx="2371">
                  <c:v>42640</c:v>
                </c:pt>
                <c:pt idx="2372">
                  <c:v>42641</c:v>
                </c:pt>
                <c:pt idx="2373">
                  <c:v>42642</c:v>
                </c:pt>
                <c:pt idx="2374">
                  <c:v>42643</c:v>
                </c:pt>
                <c:pt idx="2375">
                  <c:v>42644</c:v>
                </c:pt>
                <c:pt idx="2376">
                  <c:v>42645</c:v>
                </c:pt>
                <c:pt idx="2377">
                  <c:v>42646</c:v>
                </c:pt>
                <c:pt idx="2378">
                  <c:v>42647</c:v>
                </c:pt>
                <c:pt idx="2379">
                  <c:v>42648</c:v>
                </c:pt>
                <c:pt idx="2380">
                  <c:v>42649</c:v>
                </c:pt>
                <c:pt idx="2381">
                  <c:v>42650</c:v>
                </c:pt>
                <c:pt idx="2382">
                  <c:v>42651</c:v>
                </c:pt>
                <c:pt idx="2383">
                  <c:v>42652</c:v>
                </c:pt>
                <c:pt idx="2384">
                  <c:v>42653</c:v>
                </c:pt>
                <c:pt idx="2385">
                  <c:v>42654</c:v>
                </c:pt>
                <c:pt idx="2386">
                  <c:v>42655</c:v>
                </c:pt>
                <c:pt idx="2387">
                  <c:v>42656</c:v>
                </c:pt>
                <c:pt idx="2388">
                  <c:v>42657</c:v>
                </c:pt>
                <c:pt idx="2389">
                  <c:v>42658</c:v>
                </c:pt>
                <c:pt idx="2390">
                  <c:v>42659</c:v>
                </c:pt>
                <c:pt idx="2391">
                  <c:v>42660</c:v>
                </c:pt>
                <c:pt idx="2392">
                  <c:v>42661</c:v>
                </c:pt>
                <c:pt idx="2393">
                  <c:v>42662</c:v>
                </c:pt>
                <c:pt idx="2394">
                  <c:v>42663</c:v>
                </c:pt>
                <c:pt idx="2395">
                  <c:v>42664</c:v>
                </c:pt>
                <c:pt idx="2396">
                  <c:v>42665</c:v>
                </c:pt>
                <c:pt idx="2397">
                  <c:v>42666</c:v>
                </c:pt>
                <c:pt idx="2398">
                  <c:v>42667</c:v>
                </c:pt>
                <c:pt idx="2399">
                  <c:v>42668</c:v>
                </c:pt>
                <c:pt idx="2400">
                  <c:v>42669</c:v>
                </c:pt>
                <c:pt idx="2401">
                  <c:v>42670</c:v>
                </c:pt>
                <c:pt idx="2402">
                  <c:v>42671</c:v>
                </c:pt>
                <c:pt idx="2403">
                  <c:v>42672</c:v>
                </c:pt>
                <c:pt idx="2404">
                  <c:v>42673</c:v>
                </c:pt>
                <c:pt idx="2405">
                  <c:v>42674</c:v>
                </c:pt>
                <c:pt idx="2406">
                  <c:v>42675</c:v>
                </c:pt>
                <c:pt idx="2407">
                  <c:v>42676</c:v>
                </c:pt>
                <c:pt idx="2408">
                  <c:v>42677</c:v>
                </c:pt>
                <c:pt idx="2409">
                  <c:v>42678</c:v>
                </c:pt>
                <c:pt idx="2410">
                  <c:v>42679</c:v>
                </c:pt>
                <c:pt idx="2411">
                  <c:v>42680</c:v>
                </c:pt>
                <c:pt idx="2412">
                  <c:v>42681</c:v>
                </c:pt>
                <c:pt idx="2413">
                  <c:v>42682</c:v>
                </c:pt>
                <c:pt idx="2414">
                  <c:v>42683</c:v>
                </c:pt>
                <c:pt idx="2415">
                  <c:v>42684</c:v>
                </c:pt>
                <c:pt idx="2416">
                  <c:v>42685</c:v>
                </c:pt>
                <c:pt idx="2417">
                  <c:v>42686</c:v>
                </c:pt>
                <c:pt idx="2418">
                  <c:v>42687</c:v>
                </c:pt>
                <c:pt idx="2419">
                  <c:v>42688</c:v>
                </c:pt>
                <c:pt idx="2420">
                  <c:v>42689</c:v>
                </c:pt>
                <c:pt idx="2421">
                  <c:v>42690</c:v>
                </c:pt>
                <c:pt idx="2422">
                  <c:v>42691</c:v>
                </c:pt>
                <c:pt idx="2423">
                  <c:v>42692</c:v>
                </c:pt>
                <c:pt idx="2424">
                  <c:v>42693</c:v>
                </c:pt>
                <c:pt idx="2425">
                  <c:v>42694</c:v>
                </c:pt>
                <c:pt idx="2426">
                  <c:v>42695</c:v>
                </c:pt>
                <c:pt idx="2427">
                  <c:v>42696</c:v>
                </c:pt>
                <c:pt idx="2428">
                  <c:v>42697</c:v>
                </c:pt>
                <c:pt idx="2429">
                  <c:v>42698</c:v>
                </c:pt>
                <c:pt idx="2430">
                  <c:v>42699</c:v>
                </c:pt>
                <c:pt idx="2431">
                  <c:v>42700</c:v>
                </c:pt>
                <c:pt idx="2432">
                  <c:v>42701</c:v>
                </c:pt>
                <c:pt idx="2433">
                  <c:v>42702</c:v>
                </c:pt>
                <c:pt idx="2434">
                  <c:v>42703</c:v>
                </c:pt>
                <c:pt idx="2435">
                  <c:v>42704</c:v>
                </c:pt>
                <c:pt idx="2436">
                  <c:v>42705</c:v>
                </c:pt>
                <c:pt idx="2437">
                  <c:v>42706</c:v>
                </c:pt>
                <c:pt idx="2438">
                  <c:v>42707</c:v>
                </c:pt>
                <c:pt idx="2439">
                  <c:v>42708</c:v>
                </c:pt>
                <c:pt idx="2440">
                  <c:v>42709</c:v>
                </c:pt>
                <c:pt idx="2441">
                  <c:v>42710</c:v>
                </c:pt>
                <c:pt idx="2442">
                  <c:v>42711</c:v>
                </c:pt>
                <c:pt idx="2443">
                  <c:v>42712</c:v>
                </c:pt>
                <c:pt idx="2444">
                  <c:v>42713</c:v>
                </c:pt>
                <c:pt idx="2445">
                  <c:v>42714</c:v>
                </c:pt>
                <c:pt idx="2446">
                  <c:v>42715</c:v>
                </c:pt>
                <c:pt idx="2447">
                  <c:v>42716</c:v>
                </c:pt>
                <c:pt idx="2448">
                  <c:v>42717</c:v>
                </c:pt>
                <c:pt idx="2449">
                  <c:v>42718</c:v>
                </c:pt>
                <c:pt idx="2450">
                  <c:v>42719</c:v>
                </c:pt>
                <c:pt idx="2451">
                  <c:v>42720</c:v>
                </c:pt>
                <c:pt idx="2452">
                  <c:v>42721</c:v>
                </c:pt>
                <c:pt idx="2453">
                  <c:v>42722</c:v>
                </c:pt>
                <c:pt idx="2454">
                  <c:v>42723</c:v>
                </c:pt>
                <c:pt idx="2455">
                  <c:v>42724</c:v>
                </c:pt>
                <c:pt idx="2456">
                  <c:v>42725</c:v>
                </c:pt>
                <c:pt idx="2457">
                  <c:v>42726</c:v>
                </c:pt>
                <c:pt idx="2458">
                  <c:v>42727</c:v>
                </c:pt>
                <c:pt idx="2459">
                  <c:v>42728</c:v>
                </c:pt>
                <c:pt idx="2460">
                  <c:v>42729</c:v>
                </c:pt>
                <c:pt idx="2461">
                  <c:v>42730</c:v>
                </c:pt>
                <c:pt idx="2462">
                  <c:v>42731</c:v>
                </c:pt>
                <c:pt idx="2463">
                  <c:v>42732</c:v>
                </c:pt>
                <c:pt idx="2464">
                  <c:v>42733</c:v>
                </c:pt>
                <c:pt idx="2465">
                  <c:v>42734</c:v>
                </c:pt>
                <c:pt idx="2466">
                  <c:v>42735</c:v>
                </c:pt>
                <c:pt idx="2467">
                  <c:v>42736</c:v>
                </c:pt>
                <c:pt idx="2468">
                  <c:v>42737</c:v>
                </c:pt>
                <c:pt idx="2469">
                  <c:v>42738</c:v>
                </c:pt>
                <c:pt idx="2470">
                  <c:v>42739</c:v>
                </c:pt>
                <c:pt idx="2471">
                  <c:v>42740</c:v>
                </c:pt>
                <c:pt idx="2472">
                  <c:v>42741</c:v>
                </c:pt>
                <c:pt idx="2473">
                  <c:v>42742</c:v>
                </c:pt>
                <c:pt idx="2474">
                  <c:v>42743</c:v>
                </c:pt>
                <c:pt idx="2475">
                  <c:v>42744</c:v>
                </c:pt>
                <c:pt idx="2476">
                  <c:v>42745</c:v>
                </c:pt>
                <c:pt idx="2477">
                  <c:v>42746</c:v>
                </c:pt>
                <c:pt idx="2478">
                  <c:v>42747</c:v>
                </c:pt>
                <c:pt idx="2479">
                  <c:v>42748</c:v>
                </c:pt>
                <c:pt idx="2480">
                  <c:v>42749</c:v>
                </c:pt>
                <c:pt idx="2481">
                  <c:v>42750</c:v>
                </c:pt>
                <c:pt idx="2482">
                  <c:v>42751</c:v>
                </c:pt>
                <c:pt idx="2483">
                  <c:v>42752</c:v>
                </c:pt>
                <c:pt idx="2484">
                  <c:v>42753</c:v>
                </c:pt>
                <c:pt idx="2485">
                  <c:v>42754</c:v>
                </c:pt>
                <c:pt idx="2486">
                  <c:v>42755</c:v>
                </c:pt>
                <c:pt idx="2487">
                  <c:v>42756</c:v>
                </c:pt>
                <c:pt idx="2488">
                  <c:v>42757</c:v>
                </c:pt>
                <c:pt idx="2489">
                  <c:v>42758</c:v>
                </c:pt>
                <c:pt idx="2490">
                  <c:v>42759</c:v>
                </c:pt>
                <c:pt idx="2491">
                  <c:v>42760</c:v>
                </c:pt>
                <c:pt idx="2492">
                  <c:v>42761</c:v>
                </c:pt>
                <c:pt idx="2493">
                  <c:v>42762</c:v>
                </c:pt>
                <c:pt idx="2494">
                  <c:v>42763</c:v>
                </c:pt>
                <c:pt idx="2495">
                  <c:v>42764</c:v>
                </c:pt>
                <c:pt idx="2496">
                  <c:v>42765</c:v>
                </c:pt>
                <c:pt idx="2497">
                  <c:v>42766</c:v>
                </c:pt>
                <c:pt idx="2498">
                  <c:v>42767</c:v>
                </c:pt>
                <c:pt idx="2499">
                  <c:v>42768</c:v>
                </c:pt>
                <c:pt idx="2500">
                  <c:v>42769</c:v>
                </c:pt>
                <c:pt idx="2501">
                  <c:v>42770</c:v>
                </c:pt>
                <c:pt idx="2502">
                  <c:v>42771</c:v>
                </c:pt>
                <c:pt idx="2503">
                  <c:v>42772</c:v>
                </c:pt>
                <c:pt idx="2504">
                  <c:v>42773</c:v>
                </c:pt>
                <c:pt idx="2505">
                  <c:v>42774</c:v>
                </c:pt>
                <c:pt idx="2506">
                  <c:v>42775</c:v>
                </c:pt>
                <c:pt idx="2507">
                  <c:v>42776</c:v>
                </c:pt>
                <c:pt idx="2508">
                  <c:v>42777</c:v>
                </c:pt>
                <c:pt idx="2509">
                  <c:v>42778</c:v>
                </c:pt>
                <c:pt idx="2510">
                  <c:v>42779</c:v>
                </c:pt>
                <c:pt idx="2511">
                  <c:v>42780</c:v>
                </c:pt>
                <c:pt idx="2512">
                  <c:v>42781</c:v>
                </c:pt>
                <c:pt idx="2513">
                  <c:v>42782</c:v>
                </c:pt>
                <c:pt idx="2514">
                  <c:v>42783</c:v>
                </c:pt>
                <c:pt idx="2515">
                  <c:v>42784</c:v>
                </c:pt>
                <c:pt idx="2516">
                  <c:v>42785</c:v>
                </c:pt>
                <c:pt idx="2517">
                  <c:v>42786</c:v>
                </c:pt>
                <c:pt idx="2518">
                  <c:v>42787</c:v>
                </c:pt>
                <c:pt idx="2519">
                  <c:v>42788</c:v>
                </c:pt>
                <c:pt idx="2520">
                  <c:v>42789</c:v>
                </c:pt>
                <c:pt idx="2521">
                  <c:v>42790</c:v>
                </c:pt>
                <c:pt idx="2522">
                  <c:v>42791</c:v>
                </c:pt>
                <c:pt idx="2523">
                  <c:v>42792</c:v>
                </c:pt>
                <c:pt idx="2524">
                  <c:v>42793</c:v>
                </c:pt>
                <c:pt idx="2525">
                  <c:v>42794</c:v>
                </c:pt>
                <c:pt idx="2526">
                  <c:v>42795</c:v>
                </c:pt>
                <c:pt idx="2527">
                  <c:v>42796</c:v>
                </c:pt>
                <c:pt idx="2528">
                  <c:v>42797</c:v>
                </c:pt>
                <c:pt idx="2529">
                  <c:v>42798</c:v>
                </c:pt>
                <c:pt idx="2530">
                  <c:v>42799</c:v>
                </c:pt>
                <c:pt idx="2531">
                  <c:v>42800</c:v>
                </c:pt>
                <c:pt idx="2532">
                  <c:v>42801</c:v>
                </c:pt>
                <c:pt idx="2533">
                  <c:v>42802</c:v>
                </c:pt>
                <c:pt idx="2534">
                  <c:v>42803</c:v>
                </c:pt>
                <c:pt idx="2535">
                  <c:v>42804</c:v>
                </c:pt>
                <c:pt idx="2536">
                  <c:v>42805</c:v>
                </c:pt>
                <c:pt idx="2537">
                  <c:v>42806</c:v>
                </c:pt>
                <c:pt idx="2538">
                  <c:v>42807</c:v>
                </c:pt>
                <c:pt idx="2539">
                  <c:v>42808</c:v>
                </c:pt>
                <c:pt idx="2540">
                  <c:v>42809</c:v>
                </c:pt>
                <c:pt idx="2541">
                  <c:v>42810</c:v>
                </c:pt>
                <c:pt idx="2542">
                  <c:v>42811</c:v>
                </c:pt>
                <c:pt idx="2543">
                  <c:v>42812</c:v>
                </c:pt>
                <c:pt idx="2544">
                  <c:v>42813</c:v>
                </c:pt>
                <c:pt idx="2545">
                  <c:v>42814</c:v>
                </c:pt>
                <c:pt idx="2546">
                  <c:v>42815</c:v>
                </c:pt>
                <c:pt idx="2547">
                  <c:v>42816</c:v>
                </c:pt>
                <c:pt idx="2548">
                  <c:v>42817</c:v>
                </c:pt>
                <c:pt idx="2549">
                  <c:v>42818</c:v>
                </c:pt>
                <c:pt idx="2550">
                  <c:v>42819</c:v>
                </c:pt>
                <c:pt idx="2551">
                  <c:v>42820</c:v>
                </c:pt>
                <c:pt idx="2552">
                  <c:v>42821</c:v>
                </c:pt>
                <c:pt idx="2553">
                  <c:v>42822</c:v>
                </c:pt>
                <c:pt idx="2554">
                  <c:v>42823</c:v>
                </c:pt>
                <c:pt idx="2555">
                  <c:v>42824</c:v>
                </c:pt>
                <c:pt idx="2556">
                  <c:v>42825</c:v>
                </c:pt>
                <c:pt idx="2557">
                  <c:v>42826</c:v>
                </c:pt>
                <c:pt idx="2558">
                  <c:v>42827</c:v>
                </c:pt>
                <c:pt idx="2559">
                  <c:v>42828</c:v>
                </c:pt>
                <c:pt idx="2560">
                  <c:v>42829</c:v>
                </c:pt>
                <c:pt idx="2561">
                  <c:v>42830</c:v>
                </c:pt>
                <c:pt idx="2562">
                  <c:v>42831</c:v>
                </c:pt>
                <c:pt idx="2563">
                  <c:v>42832</c:v>
                </c:pt>
                <c:pt idx="2564">
                  <c:v>42833</c:v>
                </c:pt>
                <c:pt idx="2565">
                  <c:v>42834</c:v>
                </c:pt>
                <c:pt idx="2566">
                  <c:v>42835</c:v>
                </c:pt>
                <c:pt idx="2567">
                  <c:v>42836</c:v>
                </c:pt>
                <c:pt idx="2568">
                  <c:v>42837</c:v>
                </c:pt>
                <c:pt idx="2569">
                  <c:v>42838</c:v>
                </c:pt>
                <c:pt idx="2570">
                  <c:v>42839</c:v>
                </c:pt>
                <c:pt idx="2571">
                  <c:v>42840</c:v>
                </c:pt>
                <c:pt idx="2572">
                  <c:v>42841</c:v>
                </c:pt>
                <c:pt idx="2573">
                  <c:v>42842</c:v>
                </c:pt>
                <c:pt idx="2574">
                  <c:v>42843</c:v>
                </c:pt>
                <c:pt idx="2575">
                  <c:v>42844</c:v>
                </c:pt>
                <c:pt idx="2576">
                  <c:v>42845</c:v>
                </c:pt>
                <c:pt idx="2577">
                  <c:v>42846</c:v>
                </c:pt>
                <c:pt idx="2578">
                  <c:v>42847</c:v>
                </c:pt>
                <c:pt idx="2579">
                  <c:v>42848</c:v>
                </c:pt>
                <c:pt idx="2580">
                  <c:v>42849</c:v>
                </c:pt>
                <c:pt idx="2581">
                  <c:v>42850</c:v>
                </c:pt>
                <c:pt idx="2582">
                  <c:v>42851</c:v>
                </c:pt>
                <c:pt idx="2583">
                  <c:v>42852</c:v>
                </c:pt>
                <c:pt idx="2584">
                  <c:v>42853</c:v>
                </c:pt>
                <c:pt idx="2585">
                  <c:v>42854</c:v>
                </c:pt>
                <c:pt idx="2586">
                  <c:v>42855</c:v>
                </c:pt>
                <c:pt idx="2587">
                  <c:v>42856</c:v>
                </c:pt>
                <c:pt idx="2588">
                  <c:v>42857</c:v>
                </c:pt>
                <c:pt idx="2589">
                  <c:v>42858</c:v>
                </c:pt>
                <c:pt idx="2590">
                  <c:v>42859</c:v>
                </c:pt>
                <c:pt idx="2591">
                  <c:v>42860</c:v>
                </c:pt>
                <c:pt idx="2592">
                  <c:v>42861</c:v>
                </c:pt>
                <c:pt idx="2593">
                  <c:v>42862</c:v>
                </c:pt>
                <c:pt idx="2594">
                  <c:v>42863</c:v>
                </c:pt>
                <c:pt idx="2595">
                  <c:v>42864</c:v>
                </c:pt>
                <c:pt idx="2596">
                  <c:v>42865</c:v>
                </c:pt>
                <c:pt idx="2597">
                  <c:v>42866</c:v>
                </c:pt>
                <c:pt idx="2598">
                  <c:v>42867</c:v>
                </c:pt>
                <c:pt idx="2599">
                  <c:v>42868</c:v>
                </c:pt>
                <c:pt idx="2600">
                  <c:v>42869</c:v>
                </c:pt>
                <c:pt idx="2601">
                  <c:v>42870</c:v>
                </c:pt>
                <c:pt idx="2602">
                  <c:v>42871</c:v>
                </c:pt>
                <c:pt idx="2603">
                  <c:v>42872</c:v>
                </c:pt>
                <c:pt idx="2604">
                  <c:v>42873</c:v>
                </c:pt>
                <c:pt idx="2605">
                  <c:v>42874</c:v>
                </c:pt>
                <c:pt idx="2606">
                  <c:v>42875</c:v>
                </c:pt>
                <c:pt idx="2607">
                  <c:v>42876</c:v>
                </c:pt>
                <c:pt idx="2608">
                  <c:v>42877</c:v>
                </c:pt>
                <c:pt idx="2609">
                  <c:v>42878</c:v>
                </c:pt>
                <c:pt idx="2610">
                  <c:v>42879</c:v>
                </c:pt>
                <c:pt idx="2611">
                  <c:v>42880</c:v>
                </c:pt>
                <c:pt idx="2612">
                  <c:v>42881</c:v>
                </c:pt>
                <c:pt idx="2613">
                  <c:v>42882</c:v>
                </c:pt>
                <c:pt idx="2614">
                  <c:v>42883</c:v>
                </c:pt>
                <c:pt idx="2615">
                  <c:v>42884</c:v>
                </c:pt>
                <c:pt idx="2616">
                  <c:v>42885</c:v>
                </c:pt>
                <c:pt idx="2617">
                  <c:v>42886</c:v>
                </c:pt>
                <c:pt idx="2618">
                  <c:v>42887</c:v>
                </c:pt>
                <c:pt idx="2619">
                  <c:v>42888</c:v>
                </c:pt>
                <c:pt idx="2620">
                  <c:v>42889</c:v>
                </c:pt>
                <c:pt idx="2621">
                  <c:v>42890</c:v>
                </c:pt>
                <c:pt idx="2622">
                  <c:v>42891</c:v>
                </c:pt>
                <c:pt idx="2623">
                  <c:v>42892</c:v>
                </c:pt>
                <c:pt idx="2624">
                  <c:v>42893</c:v>
                </c:pt>
                <c:pt idx="2625">
                  <c:v>42894</c:v>
                </c:pt>
                <c:pt idx="2626">
                  <c:v>42895</c:v>
                </c:pt>
                <c:pt idx="2627">
                  <c:v>42896</c:v>
                </c:pt>
                <c:pt idx="2628">
                  <c:v>42897</c:v>
                </c:pt>
                <c:pt idx="2629">
                  <c:v>42898</c:v>
                </c:pt>
                <c:pt idx="2630">
                  <c:v>42899</c:v>
                </c:pt>
                <c:pt idx="2631">
                  <c:v>42900</c:v>
                </c:pt>
                <c:pt idx="2632">
                  <c:v>42901</c:v>
                </c:pt>
                <c:pt idx="2633">
                  <c:v>42902</c:v>
                </c:pt>
                <c:pt idx="2634">
                  <c:v>42903</c:v>
                </c:pt>
                <c:pt idx="2635">
                  <c:v>42904</c:v>
                </c:pt>
                <c:pt idx="2636">
                  <c:v>42905</c:v>
                </c:pt>
                <c:pt idx="2637">
                  <c:v>42906</c:v>
                </c:pt>
                <c:pt idx="2638">
                  <c:v>42907</c:v>
                </c:pt>
                <c:pt idx="2639">
                  <c:v>42908</c:v>
                </c:pt>
                <c:pt idx="2640">
                  <c:v>42909</c:v>
                </c:pt>
                <c:pt idx="2641">
                  <c:v>42910</c:v>
                </c:pt>
                <c:pt idx="2642">
                  <c:v>42911</c:v>
                </c:pt>
                <c:pt idx="2643">
                  <c:v>42912</c:v>
                </c:pt>
                <c:pt idx="2644">
                  <c:v>42913</c:v>
                </c:pt>
                <c:pt idx="2645">
                  <c:v>42914</c:v>
                </c:pt>
                <c:pt idx="2646">
                  <c:v>42915</c:v>
                </c:pt>
                <c:pt idx="2647">
                  <c:v>42916</c:v>
                </c:pt>
                <c:pt idx="2648">
                  <c:v>42917</c:v>
                </c:pt>
                <c:pt idx="2649">
                  <c:v>42918</c:v>
                </c:pt>
                <c:pt idx="2650">
                  <c:v>42919</c:v>
                </c:pt>
                <c:pt idx="2651">
                  <c:v>42920</c:v>
                </c:pt>
                <c:pt idx="2652">
                  <c:v>42921</c:v>
                </c:pt>
                <c:pt idx="2653">
                  <c:v>42922</c:v>
                </c:pt>
                <c:pt idx="2654">
                  <c:v>42923</c:v>
                </c:pt>
                <c:pt idx="2655">
                  <c:v>42924</c:v>
                </c:pt>
                <c:pt idx="2656">
                  <c:v>42925</c:v>
                </c:pt>
                <c:pt idx="2657">
                  <c:v>42926</c:v>
                </c:pt>
                <c:pt idx="2658">
                  <c:v>42927</c:v>
                </c:pt>
                <c:pt idx="2659">
                  <c:v>42928</c:v>
                </c:pt>
                <c:pt idx="2660">
                  <c:v>42929</c:v>
                </c:pt>
                <c:pt idx="2661">
                  <c:v>42930</c:v>
                </c:pt>
                <c:pt idx="2662">
                  <c:v>42931</c:v>
                </c:pt>
                <c:pt idx="2663">
                  <c:v>42932</c:v>
                </c:pt>
                <c:pt idx="2664">
                  <c:v>42933</c:v>
                </c:pt>
                <c:pt idx="2665">
                  <c:v>42934</c:v>
                </c:pt>
                <c:pt idx="2666">
                  <c:v>42935</c:v>
                </c:pt>
                <c:pt idx="2667">
                  <c:v>42936</c:v>
                </c:pt>
                <c:pt idx="2668">
                  <c:v>42937</c:v>
                </c:pt>
                <c:pt idx="2669">
                  <c:v>42938</c:v>
                </c:pt>
                <c:pt idx="2670">
                  <c:v>42939</c:v>
                </c:pt>
                <c:pt idx="2671">
                  <c:v>42940</c:v>
                </c:pt>
                <c:pt idx="2672">
                  <c:v>42941</c:v>
                </c:pt>
                <c:pt idx="2673">
                  <c:v>42942</c:v>
                </c:pt>
                <c:pt idx="2674">
                  <c:v>42943</c:v>
                </c:pt>
                <c:pt idx="2675">
                  <c:v>42944</c:v>
                </c:pt>
                <c:pt idx="2676">
                  <c:v>42945</c:v>
                </c:pt>
                <c:pt idx="2677">
                  <c:v>42946</c:v>
                </c:pt>
                <c:pt idx="2678">
                  <c:v>42947</c:v>
                </c:pt>
                <c:pt idx="2679">
                  <c:v>42948</c:v>
                </c:pt>
                <c:pt idx="2680">
                  <c:v>42949</c:v>
                </c:pt>
                <c:pt idx="2681">
                  <c:v>42950</c:v>
                </c:pt>
                <c:pt idx="2682">
                  <c:v>42951</c:v>
                </c:pt>
                <c:pt idx="2683">
                  <c:v>42952</c:v>
                </c:pt>
                <c:pt idx="2684">
                  <c:v>42953</c:v>
                </c:pt>
                <c:pt idx="2685">
                  <c:v>42954</c:v>
                </c:pt>
                <c:pt idx="2686">
                  <c:v>42955</c:v>
                </c:pt>
                <c:pt idx="2687">
                  <c:v>42956</c:v>
                </c:pt>
                <c:pt idx="2688">
                  <c:v>42957</c:v>
                </c:pt>
                <c:pt idx="2689">
                  <c:v>42958</c:v>
                </c:pt>
                <c:pt idx="2690">
                  <c:v>42959</c:v>
                </c:pt>
                <c:pt idx="2691">
                  <c:v>42960</c:v>
                </c:pt>
                <c:pt idx="2692">
                  <c:v>42961</c:v>
                </c:pt>
                <c:pt idx="2693">
                  <c:v>42962</c:v>
                </c:pt>
                <c:pt idx="2694">
                  <c:v>42963</c:v>
                </c:pt>
                <c:pt idx="2695">
                  <c:v>42964</c:v>
                </c:pt>
                <c:pt idx="2696">
                  <c:v>42965</c:v>
                </c:pt>
                <c:pt idx="2697">
                  <c:v>42966</c:v>
                </c:pt>
                <c:pt idx="2698">
                  <c:v>42967</c:v>
                </c:pt>
                <c:pt idx="2699">
                  <c:v>42968</c:v>
                </c:pt>
                <c:pt idx="2700">
                  <c:v>42969</c:v>
                </c:pt>
                <c:pt idx="2701">
                  <c:v>42970</c:v>
                </c:pt>
                <c:pt idx="2702">
                  <c:v>42971</c:v>
                </c:pt>
                <c:pt idx="2703">
                  <c:v>42972</c:v>
                </c:pt>
                <c:pt idx="2704">
                  <c:v>42973</c:v>
                </c:pt>
                <c:pt idx="2705">
                  <c:v>42974</c:v>
                </c:pt>
                <c:pt idx="2706">
                  <c:v>42975</c:v>
                </c:pt>
                <c:pt idx="2707">
                  <c:v>42976</c:v>
                </c:pt>
                <c:pt idx="2708">
                  <c:v>42977</c:v>
                </c:pt>
                <c:pt idx="2709">
                  <c:v>42978</c:v>
                </c:pt>
                <c:pt idx="2710">
                  <c:v>42979</c:v>
                </c:pt>
                <c:pt idx="2711">
                  <c:v>42980</c:v>
                </c:pt>
                <c:pt idx="2712">
                  <c:v>42981</c:v>
                </c:pt>
                <c:pt idx="2713">
                  <c:v>42982</c:v>
                </c:pt>
                <c:pt idx="2714">
                  <c:v>42983</c:v>
                </c:pt>
                <c:pt idx="2715">
                  <c:v>42984</c:v>
                </c:pt>
                <c:pt idx="2716">
                  <c:v>42985</c:v>
                </c:pt>
                <c:pt idx="2717">
                  <c:v>42986</c:v>
                </c:pt>
                <c:pt idx="2718">
                  <c:v>42987</c:v>
                </c:pt>
                <c:pt idx="2719">
                  <c:v>42988</c:v>
                </c:pt>
                <c:pt idx="2720">
                  <c:v>42989</c:v>
                </c:pt>
                <c:pt idx="2721">
                  <c:v>42990</c:v>
                </c:pt>
                <c:pt idx="2722">
                  <c:v>42991</c:v>
                </c:pt>
                <c:pt idx="2723">
                  <c:v>42992</c:v>
                </c:pt>
                <c:pt idx="2724">
                  <c:v>42993</c:v>
                </c:pt>
                <c:pt idx="2725">
                  <c:v>42994</c:v>
                </c:pt>
                <c:pt idx="2726">
                  <c:v>42995</c:v>
                </c:pt>
                <c:pt idx="2727">
                  <c:v>42996</c:v>
                </c:pt>
                <c:pt idx="2728">
                  <c:v>42997</c:v>
                </c:pt>
                <c:pt idx="2729">
                  <c:v>42998</c:v>
                </c:pt>
                <c:pt idx="2730">
                  <c:v>42999</c:v>
                </c:pt>
                <c:pt idx="2731">
                  <c:v>43000</c:v>
                </c:pt>
                <c:pt idx="2732">
                  <c:v>43001</c:v>
                </c:pt>
                <c:pt idx="2733">
                  <c:v>43002</c:v>
                </c:pt>
                <c:pt idx="2734">
                  <c:v>43003</c:v>
                </c:pt>
                <c:pt idx="2735">
                  <c:v>43004</c:v>
                </c:pt>
                <c:pt idx="2736">
                  <c:v>43005</c:v>
                </c:pt>
                <c:pt idx="2737">
                  <c:v>43006</c:v>
                </c:pt>
                <c:pt idx="2738">
                  <c:v>43007</c:v>
                </c:pt>
                <c:pt idx="2739">
                  <c:v>43008</c:v>
                </c:pt>
                <c:pt idx="2740">
                  <c:v>43009</c:v>
                </c:pt>
                <c:pt idx="2741">
                  <c:v>43010</c:v>
                </c:pt>
                <c:pt idx="2742">
                  <c:v>43011</c:v>
                </c:pt>
                <c:pt idx="2743">
                  <c:v>43012</c:v>
                </c:pt>
                <c:pt idx="2744">
                  <c:v>43013</c:v>
                </c:pt>
                <c:pt idx="2745">
                  <c:v>43014</c:v>
                </c:pt>
                <c:pt idx="2746">
                  <c:v>43015</c:v>
                </c:pt>
                <c:pt idx="2747">
                  <c:v>43016</c:v>
                </c:pt>
                <c:pt idx="2748">
                  <c:v>43017</c:v>
                </c:pt>
                <c:pt idx="2749">
                  <c:v>43018</c:v>
                </c:pt>
                <c:pt idx="2750">
                  <c:v>43019</c:v>
                </c:pt>
                <c:pt idx="2751">
                  <c:v>43020</c:v>
                </c:pt>
                <c:pt idx="2752">
                  <c:v>43021</c:v>
                </c:pt>
                <c:pt idx="2753">
                  <c:v>43022</c:v>
                </c:pt>
                <c:pt idx="2754">
                  <c:v>43023</c:v>
                </c:pt>
                <c:pt idx="2755">
                  <c:v>43024</c:v>
                </c:pt>
                <c:pt idx="2756">
                  <c:v>43025</c:v>
                </c:pt>
                <c:pt idx="2757">
                  <c:v>43026</c:v>
                </c:pt>
                <c:pt idx="2758">
                  <c:v>43027</c:v>
                </c:pt>
                <c:pt idx="2759">
                  <c:v>43028</c:v>
                </c:pt>
                <c:pt idx="2760">
                  <c:v>43029</c:v>
                </c:pt>
                <c:pt idx="2761">
                  <c:v>43030</c:v>
                </c:pt>
                <c:pt idx="2762">
                  <c:v>43031</c:v>
                </c:pt>
                <c:pt idx="2763">
                  <c:v>43032</c:v>
                </c:pt>
                <c:pt idx="2764">
                  <c:v>43033</c:v>
                </c:pt>
                <c:pt idx="2765">
                  <c:v>43034</c:v>
                </c:pt>
                <c:pt idx="2766">
                  <c:v>43035</c:v>
                </c:pt>
                <c:pt idx="2767">
                  <c:v>43036</c:v>
                </c:pt>
                <c:pt idx="2768">
                  <c:v>43037</c:v>
                </c:pt>
                <c:pt idx="2769">
                  <c:v>43038</c:v>
                </c:pt>
                <c:pt idx="2770">
                  <c:v>43039</c:v>
                </c:pt>
                <c:pt idx="2771">
                  <c:v>43040</c:v>
                </c:pt>
                <c:pt idx="2772">
                  <c:v>43041</c:v>
                </c:pt>
                <c:pt idx="2773">
                  <c:v>43042</c:v>
                </c:pt>
                <c:pt idx="2774">
                  <c:v>43043</c:v>
                </c:pt>
                <c:pt idx="2775">
                  <c:v>43044</c:v>
                </c:pt>
                <c:pt idx="2776">
                  <c:v>43045</c:v>
                </c:pt>
                <c:pt idx="2777">
                  <c:v>43046</c:v>
                </c:pt>
                <c:pt idx="2778">
                  <c:v>43047</c:v>
                </c:pt>
                <c:pt idx="2779">
                  <c:v>43048</c:v>
                </c:pt>
                <c:pt idx="2780">
                  <c:v>43049</c:v>
                </c:pt>
                <c:pt idx="2781">
                  <c:v>43050</c:v>
                </c:pt>
                <c:pt idx="2782">
                  <c:v>43051</c:v>
                </c:pt>
                <c:pt idx="2783">
                  <c:v>43052</c:v>
                </c:pt>
                <c:pt idx="2784">
                  <c:v>43053</c:v>
                </c:pt>
                <c:pt idx="2785">
                  <c:v>43054</c:v>
                </c:pt>
                <c:pt idx="2786">
                  <c:v>43055</c:v>
                </c:pt>
                <c:pt idx="2787">
                  <c:v>43056</c:v>
                </c:pt>
                <c:pt idx="2788">
                  <c:v>43057</c:v>
                </c:pt>
                <c:pt idx="2789">
                  <c:v>43058</c:v>
                </c:pt>
                <c:pt idx="2790">
                  <c:v>43059</c:v>
                </c:pt>
                <c:pt idx="2791">
                  <c:v>43060</c:v>
                </c:pt>
                <c:pt idx="2792">
                  <c:v>43061</c:v>
                </c:pt>
                <c:pt idx="2793">
                  <c:v>43062</c:v>
                </c:pt>
                <c:pt idx="2794">
                  <c:v>43063</c:v>
                </c:pt>
                <c:pt idx="2795">
                  <c:v>43064</c:v>
                </c:pt>
                <c:pt idx="2796">
                  <c:v>43065</c:v>
                </c:pt>
                <c:pt idx="2797">
                  <c:v>43066</c:v>
                </c:pt>
                <c:pt idx="2798">
                  <c:v>43067</c:v>
                </c:pt>
                <c:pt idx="2799">
                  <c:v>43068</c:v>
                </c:pt>
                <c:pt idx="2800">
                  <c:v>43069</c:v>
                </c:pt>
                <c:pt idx="2801">
                  <c:v>43070</c:v>
                </c:pt>
                <c:pt idx="2802">
                  <c:v>43071</c:v>
                </c:pt>
                <c:pt idx="2803">
                  <c:v>43072</c:v>
                </c:pt>
                <c:pt idx="2804">
                  <c:v>43073</c:v>
                </c:pt>
                <c:pt idx="2805">
                  <c:v>43074</c:v>
                </c:pt>
                <c:pt idx="2806">
                  <c:v>43075</c:v>
                </c:pt>
                <c:pt idx="2807">
                  <c:v>43076</c:v>
                </c:pt>
                <c:pt idx="2808">
                  <c:v>43077</c:v>
                </c:pt>
                <c:pt idx="2809">
                  <c:v>43078</c:v>
                </c:pt>
                <c:pt idx="2810">
                  <c:v>43079</c:v>
                </c:pt>
                <c:pt idx="2811">
                  <c:v>43080</c:v>
                </c:pt>
                <c:pt idx="2812">
                  <c:v>43081</c:v>
                </c:pt>
                <c:pt idx="2813">
                  <c:v>43082</c:v>
                </c:pt>
                <c:pt idx="2814">
                  <c:v>43083</c:v>
                </c:pt>
                <c:pt idx="2815">
                  <c:v>43084</c:v>
                </c:pt>
                <c:pt idx="2816">
                  <c:v>43085</c:v>
                </c:pt>
                <c:pt idx="2817">
                  <c:v>43086</c:v>
                </c:pt>
                <c:pt idx="2818">
                  <c:v>43087</c:v>
                </c:pt>
                <c:pt idx="2819">
                  <c:v>43088</c:v>
                </c:pt>
                <c:pt idx="2820">
                  <c:v>43089</c:v>
                </c:pt>
                <c:pt idx="2821">
                  <c:v>43090</c:v>
                </c:pt>
                <c:pt idx="2822">
                  <c:v>43091</c:v>
                </c:pt>
                <c:pt idx="2823">
                  <c:v>43092</c:v>
                </c:pt>
                <c:pt idx="2824">
                  <c:v>43093</c:v>
                </c:pt>
                <c:pt idx="2825">
                  <c:v>43094</c:v>
                </c:pt>
                <c:pt idx="2826">
                  <c:v>43095</c:v>
                </c:pt>
                <c:pt idx="2827">
                  <c:v>43096</c:v>
                </c:pt>
                <c:pt idx="2828">
                  <c:v>43097</c:v>
                </c:pt>
                <c:pt idx="2829">
                  <c:v>43098</c:v>
                </c:pt>
                <c:pt idx="2830">
                  <c:v>43099</c:v>
                </c:pt>
                <c:pt idx="2831">
                  <c:v>43100</c:v>
                </c:pt>
                <c:pt idx="2832">
                  <c:v>43101</c:v>
                </c:pt>
                <c:pt idx="2833">
                  <c:v>43102</c:v>
                </c:pt>
                <c:pt idx="2834">
                  <c:v>43103</c:v>
                </c:pt>
                <c:pt idx="2835">
                  <c:v>43104</c:v>
                </c:pt>
                <c:pt idx="2836">
                  <c:v>43105</c:v>
                </c:pt>
                <c:pt idx="2837">
                  <c:v>43106</c:v>
                </c:pt>
                <c:pt idx="2838">
                  <c:v>43107</c:v>
                </c:pt>
                <c:pt idx="2839">
                  <c:v>43108</c:v>
                </c:pt>
                <c:pt idx="2840">
                  <c:v>43109</c:v>
                </c:pt>
                <c:pt idx="2841">
                  <c:v>43110</c:v>
                </c:pt>
                <c:pt idx="2842">
                  <c:v>43111</c:v>
                </c:pt>
                <c:pt idx="2843">
                  <c:v>43112</c:v>
                </c:pt>
                <c:pt idx="2844">
                  <c:v>43113</c:v>
                </c:pt>
                <c:pt idx="2845">
                  <c:v>43114</c:v>
                </c:pt>
                <c:pt idx="2846">
                  <c:v>43115</c:v>
                </c:pt>
                <c:pt idx="2847">
                  <c:v>43116</c:v>
                </c:pt>
                <c:pt idx="2848">
                  <c:v>43117</c:v>
                </c:pt>
                <c:pt idx="2849">
                  <c:v>43118</c:v>
                </c:pt>
                <c:pt idx="2850">
                  <c:v>43119</c:v>
                </c:pt>
                <c:pt idx="2851">
                  <c:v>43120</c:v>
                </c:pt>
                <c:pt idx="2852">
                  <c:v>43121</c:v>
                </c:pt>
                <c:pt idx="2853">
                  <c:v>43122</c:v>
                </c:pt>
                <c:pt idx="2854">
                  <c:v>43123</c:v>
                </c:pt>
                <c:pt idx="2855">
                  <c:v>43124</c:v>
                </c:pt>
                <c:pt idx="2856">
                  <c:v>43125</c:v>
                </c:pt>
                <c:pt idx="2857">
                  <c:v>43126</c:v>
                </c:pt>
                <c:pt idx="2858">
                  <c:v>43127</c:v>
                </c:pt>
                <c:pt idx="2859">
                  <c:v>43128</c:v>
                </c:pt>
                <c:pt idx="2860">
                  <c:v>43129</c:v>
                </c:pt>
                <c:pt idx="2861">
                  <c:v>43130</c:v>
                </c:pt>
                <c:pt idx="2862">
                  <c:v>43131</c:v>
                </c:pt>
                <c:pt idx="2863">
                  <c:v>43132</c:v>
                </c:pt>
                <c:pt idx="2864">
                  <c:v>43133</c:v>
                </c:pt>
                <c:pt idx="2865">
                  <c:v>43134</c:v>
                </c:pt>
                <c:pt idx="2866">
                  <c:v>43135</c:v>
                </c:pt>
                <c:pt idx="2867">
                  <c:v>43136</c:v>
                </c:pt>
                <c:pt idx="2868">
                  <c:v>43137</c:v>
                </c:pt>
                <c:pt idx="2869">
                  <c:v>43138</c:v>
                </c:pt>
                <c:pt idx="2870">
                  <c:v>43139</c:v>
                </c:pt>
                <c:pt idx="2871">
                  <c:v>43140</c:v>
                </c:pt>
                <c:pt idx="2872">
                  <c:v>43141</c:v>
                </c:pt>
                <c:pt idx="2873">
                  <c:v>43142</c:v>
                </c:pt>
                <c:pt idx="2874">
                  <c:v>43143</c:v>
                </c:pt>
                <c:pt idx="2875">
                  <c:v>43144</c:v>
                </c:pt>
                <c:pt idx="2876">
                  <c:v>43145</c:v>
                </c:pt>
                <c:pt idx="2877">
                  <c:v>43146</c:v>
                </c:pt>
                <c:pt idx="2878">
                  <c:v>43147</c:v>
                </c:pt>
                <c:pt idx="2879">
                  <c:v>43148</c:v>
                </c:pt>
                <c:pt idx="2880">
                  <c:v>43149</c:v>
                </c:pt>
                <c:pt idx="2881">
                  <c:v>43150</c:v>
                </c:pt>
                <c:pt idx="2882">
                  <c:v>43151</c:v>
                </c:pt>
                <c:pt idx="2883">
                  <c:v>43152</c:v>
                </c:pt>
                <c:pt idx="2884">
                  <c:v>43153</c:v>
                </c:pt>
                <c:pt idx="2885">
                  <c:v>43154</c:v>
                </c:pt>
                <c:pt idx="2886">
                  <c:v>43155</c:v>
                </c:pt>
                <c:pt idx="2887">
                  <c:v>43156</c:v>
                </c:pt>
                <c:pt idx="2888">
                  <c:v>43157</c:v>
                </c:pt>
                <c:pt idx="2889">
                  <c:v>43158</c:v>
                </c:pt>
                <c:pt idx="2890">
                  <c:v>43159</c:v>
                </c:pt>
                <c:pt idx="2891">
                  <c:v>43160</c:v>
                </c:pt>
                <c:pt idx="2892">
                  <c:v>43161</c:v>
                </c:pt>
                <c:pt idx="2893">
                  <c:v>43162</c:v>
                </c:pt>
                <c:pt idx="2894">
                  <c:v>43163</c:v>
                </c:pt>
                <c:pt idx="2895">
                  <c:v>43164</c:v>
                </c:pt>
                <c:pt idx="2896">
                  <c:v>43165</c:v>
                </c:pt>
                <c:pt idx="2897">
                  <c:v>43166</c:v>
                </c:pt>
                <c:pt idx="2898">
                  <c:v>43167</c:v>
                </c:pt>
                <c:pt idx="2899">
                  <c:v>43168</c:v>
                </c:pt>
                <c:pt idx="2900">
                  <c:v>43169</c:v>
                </c:pt>
                <c:pt idx="2901">
                  <c:v>43170</c:v>
                </c:pt>
                <c:pt idx="2902">
                  <c:v>43171</c:v>
                </c:pt>
                <c:pt idx="2903">
                  <c:v>43172</c:v>
                </c:pt>
                <c:pt idx="2904">
                  <c:v>43173</c:v>
                </c:pt>
                <c:pt idx="2905">
                  <c:v>43174</c:v>
                </c:pt>
                <c:pt idx="2906">
                  <c:v>43175</c:v>
                </c:pt>
                <c:pt idx="2907">
                  <c:v>43176</c:v>
                </c:pt>
                <c:pt idx="2908">
                  <c:v>43177</c:v>
                </c:pt>
                <c:pt idx="2909">
                  <c:v>43178</c:v>
                </c:pt>
                <c:pt idx="2910">
                  <c:v>43179</c:v>
                </c:pt>
                <c:pt idx="2911">
                  <c:v>43180</c:v>
                </c:pt>
                <c:pt idx="2912">
                  <c:v>43181</c:v>
                </c:pt>
                <c:pt idx="2913">
                  <c:v>43182</c:v>
                </c:pt>
                <c:pt idx="2914">
                  <c:v>43183</c:v>
                </c:pt>
                <c:pt idx="2915">
                  <c:v>43184</c:v>
                </c:pt>
                <c:pt idx="2916">
                  <c:v>43185</c:v>
                </c:pt>
                <c:pt idx="2917">
                  <c:v>43186</c:v>
                </c:pt>
                <c:pt idx="2918">
                  <c:v>43187</c:v>
                </c:pt>
                <c:pt idx="2919">
                  <c:v>43188</c:v>
                </c:pt>
                <c:pt idx="2920">
                  <c:v>43189</c:v>
                </c:pt>
                <c:pt idx="2921">
                  <c:v>43190</c:v>
                </c:pt>
                <c:pt idx="2922">
                  <c:v>43191</c:v>
                </c:pt>
                <c:pt idx="2923">
                  <c:v>43192</c:v>
                </c:pt>
                <c:pt idx="2924">
                  <c:v>43193</c:v>
                </c:pt>
                <c:pt idx="2925">
                  <c:v>43194</c:v>
                </c:pt>
                <c:pt idx="2926">
                  <c:v>43195</c:v>
                </c:pt>
                <c:pt idx="2927">
                  <c:v>43196</c:v>
                </c:pt>
                <c:pt idx="2928">
                  <c:v>43197</c:v>
                </c:pt>
                <c:pt idx="2929">
                  <c:v>43198</c:v>
                </c:pt>
                <c:pt idx="2930">
                  <c:v>43199</c:v>
                </c:pt>
                <c:pt idx="2931">
                  <c:v>43200</c:v>
                </c:pt>
                <c:pt idx="2932">
                  <c:v>43201</c:v>
                </c:pt>
                <c:pt idx="2933">
                  <c:v>43202</c:v>
                </c:pt>
                <c:pt idx="2934">
                  <c:v>43203</c:v>
                </c:pt>
                <c:pt idx="2935">
                  <c:v>43204</c:v>
                </c:pt>
                <c:pt idx="2936">
                  <c:v>43205</c:v>
                </c:pt>
                <c:pt idx="2937">
                  <c:v>43206</c:v>
                </c:pt>
                <c:pt idx="2938">
                  <c:v>43207</c:v>
                </c:pt>
                <c:pt idx="2939">
                  <c:v>43208</c:v>
                </c:pt>
                <c:pt idx="2940">
                  <c:v>43209</c:v>
                </c:pt>
                <c:pt idx="2941">
                  <c:v>43210</c:v>
                </c:pt>
                <c:pt idx="2942">
                  <c:v>43211</c:v>
                </c:pt>
                <c:pt idx="2943">
                  <c:v>43212</c:v>
                </c:pt>
                <c:pt idx="2944">
                  <c:v>43213</c:v>
                </c:pt>
                <c:pt idx="2945">
                  <c:v>43214</c:v>
                </c:pt>
                <c:pt idx="2946">
                  <c:v>43215</c:v>
                </c:pt>
                <c:pt idx="2947">
                  <c:v>43216</c:v>
                </c:pt>
                <c:pt idx="2948">
                  <c:v>43217</c:v>
                </c:pt>
                <c:pt idx="2949">
                  <c:v>43218</c:v>
                </c:pt>
                <c:pt idx="2950">
                  <c:v>43219</c:v>
                </c:pt>
                <c:pt idx="2951">
                  <c:v>43220</c:v>
                </c:pt>
                <c:pt idx="2952">
                  <c:v>43221</c:v>
                </c:pt>
                <c:pt idx="2953">
                  <c:v>43222</c:v>
                </c:pt>
                <c:pt idx="2954">
                  <c:v>43223</c:v>
                </c:pt>
                <c:pt idx="2955">
                  <c:v>43224</c:v>
                </c:pt>
                <c:pt idx="2956">
                  <c:v>43225</c:v>
                </c:pt>
                <c:pt idx="2957">
                  <c:v>43226</c:v>
                </c:pt>
                <c:pt idx="2958">
                  <c:v>43227</c:v>
                </c:pt>
                <c:pt idx="2959">
                  <c:v>43228</c:v>
                </c:pt>
                <c:pt idx="2960">
                  <c:v>43229</c:v>
                </c:pt>
                <c:pt idx="2961">
                  <c:v>43230</c:v>
                </c:pt>
                <c:pt idx="2962">
                  <c:v>43231</c:v>
                </c:pt>
                <c:pt idx="2963">
                  <c:v>43232</c:v>
                </c:pt>
                <c:pt idx="2964">
                  <c:v>43233</c:v>
                </c:pt>
                <c:pt idx="2965">
                  <c:v>43234</c:v>
                </c:pt>
                <c:pt idx="2966">
                  <c:v>43235</c:v>
                </c:pt>
                <c:pt idx="2967">
                  <c:v>43236</c:v>
                </c:pt>
                <c:pt idx="2968">
                  <c:v>43237</c:v>
                </c:pt>
                <c:pt idx="2969">
                  <c:v>43238</c:v>
                </c:pt>
                <c:pt idx="2970">
                  <c:v>43239</c:v>
                </c:pt>
                <c:pt idx="2971">
                  <c:v>43240</c:v>
                </c:pt>
                <c:pt idx="2972">
                  <c:v>43241</c:v>
                </c:pt>
                <c:pt idx="2973">
                  <c:v>43242</c:v>
                </c:pt>
                <c:pt idx="2974">
                  <c:v>43243</c:v>
                </c:pt>
                <c:pt idx="2975">
                  <c:v>43244</c:v>
                </c:pt>
                <c:pt idx="2976">
                  <c:v>43245</c:v>
                </c:pt>
                <c:pt idx="2977">
                  <c:v>43246</c:v>
                </c:pt>
                <c:pt idx="2978">
                  <c:v>43247</c:v>
                </c:pt>
                <c:pt idx="2979">
                  <c:v>43248</c:v>
                </c:pt>
                <c:pt idx="2980">
                  <c:v>43249</c:v>
                </c:pt>
                <c:pt idx="2981">
                  <c:v>43250</c:v>
                </c:pt>
                <c:pt idx="2982">
                  <c:v>43251</c:v>
                </c:pt>
                <c:pt idx="2983">
                  <c:v>43252</c:v>
                </c:pt>
                <c:pt idx="2984">
                  <c:v>43253</c:v>
                </c:pt>
                <c:pt idx="2985">
                  <c:v>43254</c:v>
                </c:pt>
                <c:pt idx="2986">
                  <c:v>43255</c:v>
                </c:pt>
                <c:pt idx="2987">
                  <c:v>43256</c:v>
                </c:pt>
                <c:pt idx="2988">
                  <c:v>43257</c:v>
                </c:pt>
                <c:pt idx="2989">
                  <c:v>43258</c:v>
                </c:pt>
                <c:pt idx="2990">
                  <c:v>43259</c:v>
                </c:pt>
                <c:pt idx="2991">
                  <c:v>43260</c:v>
                </c:pt>
                <c:pt idx="2992">
                  <c:v>43261</c:v>
                </c:pt>
                <c:pt idx="2993">
                  <c:v>43262</c:v>
                </c:pt>
                <c:pt idx="2994">
                  <c:v>43263</c:v>
                </c:pt>
                <c:pt idx="2995">
                  <c:v>43264</c:v>
                </c:pt>
                <c:pt idx="2996">
                  <c:v>43265</c:v>
                </c:pt>
                <c:pt idx="2997">
                  <c:v>43266</c:v>
                </c:pt>
                <c:pt idx="2998">
                  <c:v>43267</c:v>
                </c:pt>
                <c:pt idx="2999">
                  <c:v>43268</c:v>
                </c:pt>
                <c:pt idx="3000">
                  <c:v>43269</c:v>
                </c:pt>
                <c:pt idx="3001">
                  <c:v>43270</c:v>
                </c:pt>
                <c:pt idx="3002">
                  <c:v>43271</c:v>
                </c:pt>
                <c:pt idx="3003">
                  <c:v>43272</c:v>
                </c:pt>
                <c:pt idx="3004">
                  <c:v>43273</c:v>
                </c:pt>
                <c:pt idx="3005">
                  <c:v>43274</c:v>
                </c:pt>
                <c:pt idx="3006">
                  <c:v>43275</c:v>
                </c:pt>
                <c:pt idx="3007">
                  <c:v>43276</c:v>
                </c:pt>
                <c:pt idx="3008">
                  <c:v>43277</c:v>
                </c:pt>
                <c:pt idx="3009">
                  <c:v>43278</c:v>
                </c:pt>
                <c:pt idx="3010">
                  <c:v>43279</c:v>
                </c:pt>
                <c:pt idx="3011">
                  <c:v>43280</c:v>
                </c:pt>
                <c:pt idx="3012">
                  <c:v>43281</c:v>
                </c:pt>
                <c:pt idx="3013">
                  <c:v>43282</c:v>
                </c:pt>
                <c:pt idx="3014">
                  <c:v>43283</c:v>
                </c:pt>
                <c:pt idx="3015">
                  <c:v>43284</c:v>
                </c:pt>
                <c:pt idx="3016">
                  <c:v>43285</c:v>
                </c:pt>
                <c:pt idx="3017">
                  <c:v>43286</c:v>
                </c:pt>
                <c:pt idx="3018">
                  <c:v>43287</c:v>
                </c:pt>
                <c:pt idx="3019">
                  <c:v>43288</c:v>
                </c:pt>
                <c:pt idx="3020">
                  <c:v>43289</c:v>
                </c:pt>
                <c:pt idx="3021">
                  <c:v>43290</c:v>
                </c:pt>
                <c:pt idx="3022">
                  <c:v>43291</c:v>
                </c:pt>
                <c:pt idx="3023">
                  <c:v>43292</c:v>
                </c:pt>
                <c:pt idx="3024">
                  <c:v>43293</c:v>
                </c:pt>
                <c:pt idx="3025">
                  <c:v>43294</c:v>
                </c:pt>
                <c:pt idx="3026">
                  <c:v>43295</c:v>
                </c:pt>
                <c:pt idx="3027">
                  <c:v>43296</c:v>
                </c:pt>
                <c:pt idx="3028">
                  <c:v>43297</c:v>
                </c:pt>
                <c:pt idx="3029">
                  <c:v>43298</c:v>
                </c:pt>
                <c:pt idx="3030">
                  <c:v>43299</c:v>
                </c:pt>
                <c:pt idx="3031">
                  <c:v>43300</c:v>
                </c:pt>
                <c:pt idx="3032">
                  <c:v>43301</c:v>
                </c:pt>
                <c:pt idx="3033">
                  <c:v>43302</c:v>
                </c:pt>
                <c:pt idx="3034">
                  <c:v>43303</c:v>
                </c:pt>
                <c:pt idx="3035">
                  <c:v>43304</c:v>
                </c:pt>
                <c:pt idx="3036">
                  <c:v>43305</c:v>
                </c:pt>
                <c:pt idx="3037">
                  <c:v>43306</c:v>
                </c:pt>
                <c:pt idx="3038">
                  <c:v>43307</c:v>
                </c:pt>
                <c:pt idx="3039">
                  <c:v>43308</c:v>
                </c:pt>
                <c:pt idx="3040">
                  <c:v>43309</c:v>
                </c:pt>
                <c:pt idx="3041">
                  <c:v>43310</c:v>
                </c:pt>
                <c:pt idx="3042">
                  <c:v>43311</c:v>
                </c:pt>
                <c:pt idx="3043">
                  <c:v>43312</c:v>
                </c:pt>
                <c:pt idx="3044">
                  <c:v>43313</c:v>
                </c:pt>
                <c:pt idx="3045">
                  <c:v>43314</c:v>
                </c:pt>
                <c:pt idx="3046">
                  <c:v>43315</c:v>
                </c:pt>
                <c:pt idx="3047">
                  <c:v>43316</c:v>
                </c:pt>
                <c:pt idx="3048">
                  <c:v>43317</c:v>
                </c:pt>
                <c:pt idx="3049">
                  <c:v>43318</c:v>
                </c:pt>
                <c:pt idx="3050">
                  <c:v>43319</c:v>
                </c:pt>
                <c:pt idx="3051">
                  <c:v>43320</c:v>
                </c:pt>
                <c:pt idx="3052">
                  <c:v>43321</c:v>
                </c:pt>
                <c:pt idx="3053">
                  <c:v>43322</c:v>
                </c:pt>
                <c:pt idx="3054">
                  <c:v>43323</c:v>
                </c:pt>
                <c:pt idx="3055">
                  <c:v>43324</c:v>
                </c:pt>
                <c:pt idx="3056">
                  <c:v>43325</c:v>
                </c:pt>
                <c:pt idx="3057">
                  <c:v>43326</c:v>
                </c:pt>
                <c:pt idx="3058">
                  <c:v>43327</c:v>
                </c:pt>
                <c:pt idx="3059">
                  <c:v>43328</c:v>
                </c:pt>
                <c:pt idx="3060">
                  <c:v>43329</c:v>
                </c:pt>
                <c:pt idx="3061">
                  <c:v>43330</c:v>
                </c:pt>
                <c:pt idx="3062">
                  <c:v>43331</c:v>
                </c:pt>
                <c:pt idx="3063">
                  <c:v>43332</c:v>
                </c:pt>
                <c:pt idx="3064">
                  <c:v>43333</c:v>
                </c:pt>
                <c:pt idx="3065">
                  <c:v>43334</c:v>
                </c:pt>
                <c:pt idx="3066">
                  <c:v>43335</c:v>
                </c:pt>
                <c:pt idx="3067">
                  <c:v>43336</c:v>
                </c:pt>
                <c:pt idx="3068">
                  <c:v>43337</c:v>
                </c:pt>
                <c:pt idx="3069">
                  <c:v>43338</c:v>
                </c:pt>
                <c:pt idx="3070">
                  <c:v>43339</c:v>
                </c:pt>
                <c:pt idx="3071">
                  <c:v>43340</c:v>
                </c:pt>
                <c:pt idx="3072">
                  <c:v>43341</c:v>
                </c:pt>
                <c:pt idx="3073">
                  <c:v>43342</c:v>
                </c:pt>
                <c:pt idx="3074">
                  <c:v>43343</c:v>
                </c:pt>
                <c:pt idx="3075">
                  <c:v>43344</c:v>
                </c:pt>
                <c:pt idx="3076">
                  <c:v>43345</c:v>
                </c:pt>
                <c:pt idx="3077">
                  <c:v>43346</c:v>
                </c:pt>
                <c:pt idx="3078">
                  <c:v>43347</c:v>
                </c:pt>
                <c:pt idx="3079">
                  <c:v>43348</c:v>
                </c:pt>
                <c:pt idx="3080">
                  <c:v>43349</c:v>
                </c:pt>
                <c:pt idx="3081">
                  <c:v>43350</c:v>
                </c:pt>
                <c:pt idx="3082">
                  <c:v>43351</c:v>
                </c:pt>
                <c:pt idx="3083">
                  <c:v>43352</c:v>
                </c:pt>
                <c:pt idx="3084">
                  <c:v>43353</c:v>
                </c:pt>
                <c:pt idx="3085">
                  <c:v>43354</c:v>
                </c:pt>
                <c:pt idx="3086">
                  <c:v>43355</c:v>
                </c:pt>
                <c:pt idx="3087">
                  <c:v>43356</c:v>
                </c:pt>
                <c:pt idx="3088">
                  <c:v>43357</c:v>
                </c:pt>
                <c:pt idx="3089">
                  <c:v>43358</c:v>
                </c:pt>
                <c:pt idx="3090">
                  <c:v>43359</c:v>
                </c:pt>
                <c:pt idx="3091">
                  <c:v>43360</c:v>
                </c:pt>
                <c:pt idx="3092">
                  <c:v>43361</c:v>
                </c:pt>
                <c:pt idx="3093">
                  <c:v>43362</c:v>
                </c:pt>
                <c:pt idx="3094">
                  <c:v>43363</c:v>
                </c:pt>
                <c:pt idx="3095">
                  <c:v>43364</c:v>
                </c:pt>
                <c:pt idx="3096">
                  <c:v>43365</c:v>
                </c:pt>
                <c:pt idx="3097">
                  <c:v>43366</c:v>
                </c:pt>
                <c:pt idx="3098">
                  <c:v>43367</c:v>
                </c:pt>
                <c:pt idx="3099">
                  <c:v>43368</c:v>
                </c:pt>
                <c:pt idx="3100">
                  <c:v>43369</c:v>
                </c:pt>
                <c:pt idx="3101">
                  <c:v>43370</c:v>
                </c:pt>
                <c:pt idx="3102">
                  <c:v>43371</c:v>
                </c:pt>
                <c:pt idx="3103">
                  <c:v>43372</c:v>
                </c:pt>
                <c:pt idx="3104">
                  <c:v>43373</c:v>
                </c:pt>
                <c:pt idx="3105">
                  <c:v>43374</c:v>
                </c:pt>
                <c:pt idx="3106">
                  <c:v>43375</c:v>
                </c:pt>
                <c:pt idx="3107">
                  <c:v>43376</c:v>
                </c:pt>
                <c:pt idx="3108">
                  <c:v>43377</c:v>
                </c:pt>
                <c:pt idx="3109">
                  <c:v>43378</c:v>
                </c:pt>
                <c:pt idx="3110">
                  <c:v>43379</c:v>
                </c:pt>
                <c:pt idx="3111">
                  <c:v>43380</c:v>
                </c:pt>
                <c:pt idx="3112">
                  <c:v>43381</c:v>
                </c:pt>
                <c:pt idx="3113">
                  <c:v>43382</c:v>
                </c:pt>
                <c:pt idx="3114">
                  <c:v>43383</c:v>
                </c:pt>
                <c:pt idx="3115">
                  <c:v>43384</c:v>
                </c:pt>
                <c:pt idx="3116">
                  <c:v>43385</c:v>
                </c:pt>
                <c:pt idx="3117">
                  <c:v>43386</c:v>
                </c:pt>
                <c:pt idx="3118">
                  <c:v>43387</c:v>
                </c:pt>
                <c:pt idx="3119">
                  <c:v>43388</c:v>
                </c:pt>
                <c:pt idx="3120">
                  <c:v>43389</c:v>
                </c:pt>
                <c:pt idx="3121">
                  <c:v>43390</c:v>
                </c:pt>
                <c:pt idx="3122">
                  <c:v>43391</c:v>
                </c:pt>
                <c:pt idx="3123">
                  <c:v>43392</c:v>
                </c:pt>
                <c:pt idx="3124">
                  <c:v>43393</c:v>
                </c:pt>
                <c:pt idx="3125">
                  <c:v>43394</c:v>
                </c:pt>
                <c:pt idx="3126">
                  <c:v>43395</c:v>
                </c:pt>
                <c:pt idx="3127">
                  <c:v>43396</c:v>
                </c:pt>
                <c:pt idx="3128">
                  <c:v>43397</c:v>
                </c:pt>
                <c:pt idx="3129">
                  <c:v>43398</c:v>
                </c:pt>
                <c:pt idx="3130">
                  <c:v>43399</c:v>
                </c:pt>
                <c:pt idx="3131">
                  <c:v>43400</c:v>
                </c:pt>
                <c:pt idx="3132">
                  <c:v>43401</c:v>
                </c:pt>
                <c:pt idx="3133">
                  <c:v>43402</c:v>
                </c:pt>
                <c:pt idx="3134">
                  <c:v>43403</c:v>
                </c:pt>
                <c:pt idx="3135">
                  <c:v>43404</c:v>
                </c:pt>
                <c:pt idx="3136">
                  <c:v>43405</c:v>
                </c:pt>
                <c:pt idx="3137">
                  <c:v>43406</c:v>
                </c:pt>
                <c:pt idx="3138">
                  <c:v>43407</c:v>
                </c:pt>
                <c:pt idx="3139">
                  <c:v>43408</c:v>
                </c:pt>
                <c:pt idx="3140">
                  <c:v>43409</c:v>
                </c:pt>
                <c:pt idx="3141">
                  <c:v>43410</c:v>
                </c:pt>
                <c:pt idx="3142">
                  <c:v>43411</c:v>
                </c:pt>
                <c:pt idx="3143">
                  <c:v>43412</c:v>
                </c:pt>
                <c:pt idx="3144">
                  <c:v>43413</c:v>
                </c:pt>
                <c:pt idx="3145">
                  <c:v>43414</c:v>
                </c:pt>
                <c:pt idx="3146">
                  <c:v>43415</c:v>
                </c:pt>
                <c:pt idx="3147">
                  <c:v>43416</c:v>
                </c:pt>
                <c:pt idx="3148">
                  <c:v>43417</c:v>
                </c:pt>
                <c:pt idx="3149">
                  <c:v>43418</c:v>
                </c:pt>
                <c:pt idx="3150">
                  <c:v>43419</c:v>
                </c:pt>
                <c:pt idx="3151">
                  <c:v>43420</c:v>
                </c:pt>
                <c:pt idx="3152">
                  <c:v>43421</c:v>
                </c:pt>
                <c:pt idx="3153">
                  <c:v>43422</c:v>
                </c:pt>
                <c:pt idx="3154">
                  <c:v>43423</c:v>
                </c:pt>
                <c:pt idx="3155">
                  <c:v>43424</c:v>
                </c:pt>
                <c:pt idx="3156">
                  <c:v>43425</c:v>
                </c:pt>
                <c:pt idx="3157">
                  <c:v>43426</c:v>
                </c:pt>
                <c:pt idx="3158">
                  <c:v>43427</c:v>
                </c:pt>
                <c:pt idx="3159">
                  <c:v>43428</c:v>
                </c:pt>
                <c:pt idx="3160">
                  <c:v>43429</c:v>
                </c:pt>
                <c:pt idx="3161">
                  <c:v>43430</c:v>
                </c:pt>
                <c:pt idx="3162">
                  <c:v>43431</c:v>
                </c:pt>
                <c:pt idx="3163">
                  <c:v>43432</c:v>
                </c:pt>
                <c:pt idx="3164">
                  <c:v>43433</c:v>
                </c:pt>
                <c:pt idx="3165">
                  <c:v>43434</c:v>
                </c:pt>
                <c:pt idx="3166">
                  <c:v>43435</c:v>
                </c:pt>
                <c:pt idx="3167">
                  <c:v>43436</c:v>
                </c:pt>
                <c:pt idx="3168">
                  <c:v>43437</c:v>
                </c:pt>
                <c:pt idx="3169">
                  <c:v>43438</c:v>
                </c:pt>
                <c:pt idx="3170">
                  <c:v>43439</c:v>
                </c:pt>
                <c:pt idx="3171">
                  <c:v>43440</c:v>
                </c:pt>
                <c:pt idx="3172">
                  <c:v>43441</c:v>
                </c:pt>
                <c:pt idx="3173">
                  <c:v>43442</c:v>
                </c:pt>
                <c:pt idx="3174">
                  <c:v>43443</c:v>
                </c:pt>
                <c:pt idx="3175">
                  <c:v>43444</c:v>
                </c:pt>
                <c:pt idx="3176">
                  <c:v>43445</c:v>
                </c:pt>
                <c:pt idx="3177">
                  <c:v>43446</c:v>
                </c:pt>
                <c:pt idx="3178">
                  <c:v>43447</c:v>
                </c:pt>
                <c:pt idx="3179">
                  <c:v>43448</c:v>
                </c:pt>
                <c:pt idx="3180">
                  <c:v>43449</c:v>
                </c:pt>
                <c:pt idx="3181">
                  <c:v>43450</c:v>
                </c:pt>
                <c:pt idx="3182">
                  <c:v>43451</c:v>
                </c:pt>
                <c:pt idx="3183">
                  <c:v>43452</c:v>
                </c:pt>
                <c:pt idx="3184">
                  <c:v>43453</c:v>
                </c:pt>
                <c:pt idx="3185">
                  <c:v>43454</c:v>
                </c:pt>
                <c:pt idx="3186">
                  <c:v>43455</c:v>
                </c:pt>
                <c:pt idx="3187">
                  <c:v>43456</c:v>
                </c:pt>
                <c:pt idx="3188">
                  <c:v>43457</c:v>
                </c:pt>
                <c:pt idx="3189">
                  <c:v>43458</c:v>
                </c:pt>
                <c:pt idx="3190">
                  <c:v>43459</c:v>
                </c:pt>
                <c:pt idx="3191">
                  <c:v>43460</c:v>
                </c:pt>
                <c:pt idx="3192">
                  <c:v>43461</c:v>
                </c:pt>
                <c:pt idx="3193">
                  <c:v>43462</c:v>
                </c:pt>
                <c:pt idx="3194">
                  <c:v>43463</c:v>
                </c:pt>
                <c:pt idx="3195">
                  <c:v>43464</c:v>
                </c:pt>
                <c:pt idx="3196">
                  <c:v>43465</c:v>
                </c:pt>
                <c:pt idx="3197">
                  <c:v>43466</c:v>
                </c:pt>
                <c:pt idx="3198">
                  <c:v>43467</c:v>
                </c:pt>
                <c:pt idx="3199">
                  <c:v>43468</c:v>
                </c:pt>
                <c:pt idx="3200">
                  <c:v>43469</c:v>
                </c:pt>
                <c:pt idx="3201">
                  <c:v>43470</c:v>
                </c:pt>
                <c:pt idx="3202">
                  <c:v>43471</c:v>
                </c:pt>
                <c:pt idx="3203">
                  <c:v>43472</c:v>
                </c:pt>
                <c:pt idx="3204">
                  <c:v>43473</c:v>
                </c:pt>
                <c:pt idx="3205">
                  <c:v>43474</c:v>
                </c:pt>
                <c:pt idx="3206">
                  <c:v>43475</c:v>
                </c:pt>
                <c:pt idx="3207">
                  <c:v>43476</c:v>
                </c:pt>
                <c:pt idx="3208">
                  <c:v>43477</c:v>
                </c:pt>
                <c:pt idx="3209">
                  <c:v>43478</c:v>
                </c:pt>
                <c:pt idx="3210">
                  <c:v>43479</c:v>
                </c:pt>
                <c:pt idx="3211">
                  <c:v>43480</c:v>
                </c:pt>
                <c:pt idx="3212">
                  <c:v>43481</c:v>
                </c:pt>
                <c:pt idx="3213">
                  <c:v>43482</c:v>
                </c:pt>
                <c:pt idx="3214">
                  <c:v>43483</c:v>
                </c:pt>
                <c:pt idx="3215">
                  <c:v>43484</c:v>
                </c:pt>
                <c:pt idx="3216">
                  <c:v>43485</c:v>
                </c:pt>
                <c:pt idx="3217">
                  <c:v>43486</c:v>
                </c:pt>
                <c:pt idx="3218">
                  <c:v>43487</c:v>
                </c:pt>
                <c:pt idx="3219">
                  <c:v>43488</c:v>
                </c:pt>
                <c:pt idx="3220">
                  <c:v>43489</c:v>
                </c:pt>
                <c:pt idx="3221">
                  <c:v>43490</c:v>
                </c:pt>
                <c:pt idx="3222">
                  <c:v>43491</c:v>
                </c:pt>
                <c:pt idx="3223">
                  <c:v>43492</c:v>
                </c:pt>
                <c:pt idx="3224">
                  <c:v>43493</c:v>
                </c:pt>
                <c:pt idx="3225">
                  <c:v>43494</c:v>
                </c:pt>
                <c:pt idx="3226">
                  <c:v>43495</c:v>
                </c:pt>
                <c:pt idx="3227">
                  <c:v>43496</c:v>
                </c:pt>
                <c:pt idx="3228">
                  <c:v>43497</c:v>
                </c:pt>
                <c:pt idx="3229">
                  <c:v>43498</c:v>
                </c:pt>
                <c:pt idx="3230">
                  <c:v>43499</c:v>
                </c:pt>
                <c:pt idx="3231">
                  <c:v>43500</c:v>
                </c:pt>
                <c:pt idx="3232">
                  <c:v>43501</c:v>
                </c:pt>
                <c:pt idx="3233">
                  <c:v>43502</c:v>
                </c:pt>
                <c:pt idx="3234">
                  <c:v>43503</c:v>
                </c:pt>
                <c:pt idx="3235">
                  <c:v>43504</c:v>
                </c:pt>
                <c:pt idx="3236">
                  <c:v>43505</c:v>
                </c:pt>
                <c:pt idx="3237">
                  <c:v>43506</c:v>
                </c:pt>
                <c:pt idx="3238">
                  <c:v>43507</c:v>
                </c:pt>
                <c:pt idx="3239">
                  <c:v>43508</c:v>
                </c:pt>
                <c:pt idx="3240">
                  <c:v>43509</c:v>
                </c:pt>
                <c:pt idx="3241">
                  <c:v>43510</c:v>
                </c:pt>
                <c:pt idx="3242">
                  <c:v>43511</c:v>
                </c:pt>
                <c:pt idx="3243">
                  <c:v>43512</c:v>
                </c:pt>
                <c:pt idx="3244">
                  <c:v>43513</c:v>
                </c:pt>
                <c:pt idx="3245">
                  <c:v>43514</c:v>
                </c:pt>
                <c:pt idx="3246">
                  <c:v>43515</c:v>
                </c:pt>
                <c:pt idx="3247">
                  <c:v>43516</c:v>
                </c:pt>
                <c:pt idx="3248">
                  <c:v>43517</c:v>
                </c:pt>
                <c:pt idx="3249">
                  <c:v>43518</c:v>
                </c:pt>
                <c:pt idx="3250">
                  <c:v>43519</c:v>
                </c:pt>
                <c:pt idx="3251">
                  <c:v>43520</c:v>
                </c:pt>
                <c:pt idx="3252">
                  <c:v>43521</c:v>
                </c:pt>
                <c:pt idx="3253">
                  <c:v>43522</c:v>
                </c:pt>
                <c:pt idx="3254">
                  <c:v>43523</c:v>
                </c:pt>
                <c:pt idx="3255">
                  <c:v>43524</c:v>
                </c:pt>
                <c:pt idx="3256">
                  <c:v>43525</c:v>
                </c:pt>
                <c:pt idx="3257">
                  <c:v>43526</c:v>
                </c:pt>
                <c:pt idx="3258">
                  <c:v>43527</c:v>
                </c:pt>
                <c:pt idx="3259">
                  <c:v>43528</c:v>
                </c:pt>
                <c:pt idx="3260">
                  <c:v>43529</c:v>
                </c:pt>
                <c:pt idx="3261">
                  <c:v>43530</c:v>
                </c:pt>
                <c:pt idx="3262">
                  <c:v>43531</c:v>
                </c:pt>
                <c:pt idx="3263">
                  <c:v>43532</c:v>
                </c:pt>
                <c:pt idx="3264">
                  <c:v>43533</c:v>
                </c:pt>
                <c:pt idx="3265">
                  <c:v>43534</c:v>
                </c:pt>
                <c:pt idx="3266">
                  <c:v>43535</c:v>
                </c:pt>
                <c:pt idx="3267">
                  <c:v>43536</c:v>
                </c:pt>
                <c:pt idx="3268">
                  <c:v>43537</c:v>
                </c:pt>
                <c:pt idx="3269">
                  <c:v>43538</c:v>
                </c:pt>
                <c:pt idx="3270">
                  <c:v>43539</c:v>
                </c:pt>
                <c:pt idx="3271">
                  <c:v>43540</c:v>
                </c:pt>
                <c:pt idx="3272">
                  <c:v>43541</c:v>
                </c:pt>
                <c:pt idx="3273">
                  <c:v>43542</c:v>
                </c:pt>
                <c:pt idx="3274">
                  <c:v>43543</c:v>
                </c:pt>
                <c:pt idx="3275">
                  <c:v>43544</c:v>
                </c:pt>
                <c:pt idx="3276">
                  <c:v>43545</c:v>
                </c:pt>
                <c:pt idx="3277">
                  <c:v>43546</c:v>
                </c:pt>
                <c:pt idx="3278">
                  <c:v>43547</c:v>
                </c:pt>
                <c:pt idx="3279">
                  <c:v>43548</c:v>
                </c:pt>
                <c:pt idx="3280">
                  <c:v>43549</c:v>
                </c:pt>
                <c:pt idx="3281">
                  <c:v>43550</c:v>
                </c:pt>
                <c:pt idx="3282">
                  <c:v>43551</c:v>
                </c:pt>
                <c:pt idx="3283">
                  <c:v>43552</c:v>
                </c:pt>
                <c:pt idx="3284">
                  <c:v>43553</c:v>
                </c:pt>
                <c:pt idx="3285">
                  <c:v>43554</c:v>
                </c:pt>
                <c:pt idx="3286">
                  <c:v>43555</c:v>
                </c:pt>
                <c:pt idx="3287">
                  <c:v>43556</c:v>
                </c:pt>
                <c:pt idx="3288">
                  <c:v>43557</c:v>
                </c:pt>
                <c:pt idx="3289">
                  <c:v>43558</c:v>
                </c:pt>
                <c:pt idx="3290">
                  <c:v>43559</c:v>
                </c:pt>
                <c:pt idx="3291">
                  <c:v>43560</c:v>
                </c:pt>
                <c:pt idx="3292">
                  <c:v>43561</c:v>
                </c:pt>
                <c:pt idx="3293">
                  <c:v>43562</c:v>
                </c:pt>
                <c:pt idx="3294">
                  <c:v>43563</c:v>
                </c:pt>
                <c:pt idx="3295">
                  <c:v>43564</c:v>
                </c:pt>
                <c:pt idx="3296">
                  <c:v>43565</c:v>
                </c:pt>
                <c:pt idx="3297">
                  <c:v>43566</c:v>
                </c:pt>
                <c:pt idx="3298">
                  <c:v>43567</c:v>
                </c:pt>
                <c:pt idx="3299">
                  <c:v>43568</c:v>
                </c:pt>
                <c:pt idx="3300">
                  <c:v>43569</c:v>
                </c:pt>
                <c:pt idx="3301">
                  <c:v>43570</c:v>
                </c:pt>
                <c:pt idx="3302">
                  <c:v>43571</c:v>
                </c:pt>
                <c:pt idx="3303">
                  <c:v>43572</c:v>
                </c:pt>
                <c:pt idx="3304">
                  <c:v>43573</c:v>
                </c:pt>
                <c:pt idx="3305">
                  <c:v>43574</c:v>
                </c:pt>
                <c:pt idx="3306">
                  <c:v>43575</c:v>
                </c:pt>
                <c:pt idx="3307">
                  <c:v>43576</c:v>
                </c:pt>
                <c:pt idx="3308">
                  <c:v>43577</c:v>
                </c:pt>
                <c:pt idx="3309">
                  <c:v>43578</c:v>
                </c:pt>
                <c:pt idx="3310">
                  <c:v>43579</c:v>
                </c:pt>
                <c:pt idx="3311">
                  <c:v>43580</c:v>
                </c:pt>
                <c:pt idx="3312">
                  <c:v>43581</c:v>
                </c:pt>
                <c:pt idx="3313">
                  <c:v>43582</c:v>
                </c:pt>
                <c:pt idx="3314">
                  <c:v>43583</c:v>
                </c:pt>
                <c:pt idx="3315">
                  <c:v>43584</c:v>
                </c:pt>
                <c:pt idx="3316">
                  <c:v>43585</c:v>
                </c:pt>
                <c:pt idx="3317">
                  <c:v>43586</c:v>
                </c:pt>
                <c:pt idx="3318">
                  <c:v>43587</c:v>
                </c:pt>
                <c:pt idx="3319">
                  <c:v>43588</c:v>
                </c:pt>
                <c:pt idx="3320">
                  <c:v>43589</c:v>
                </c:pt>
                <c:pt idx="3321">
                  <c:v>43590</c:v>
                </c:pt>
                <c:pt idx="3322">
                  <c:v>43591</c:v>
                </c:pt>
                <c:pt idx="3323">
                  <c:v>43592</c:v>
                </c:pt>
                <c:pt idx="3324">
                  <c:v>43593</c:v>
                </c:pt>
                <c:pt idx="3325">
                  <c:v>43594</c:v>
                </c:pt>
                <c:pt idx="3326">
                  <c:v>43595</c:v>
                </c:pt>
                <c:pt idx="3327">
                  <c:v>43596</c:v>
                </c:pt>
                <c:pt idx="3328">
                  <c:v>43597</c:v>
                </c:pt>
                <c:pt idx="3329">
                  <c:v>43598</c:v>
                </c:pt>
                <c:pt idx="3330">
                  <c:v>43599</c:v>
                </c:pt>
                <c:pt idx="3331">
                  <c:v>43600</c:v>
                </c:pt>
                <c:pt idx="3332">
                  <c:v>43601</c:v>
                </c:pt>
                <c:pt idx="3333">
                  <c:v>43602</c:v>
                </c:pt>
                <c:pt idx="3334">
                  <c:v>43603</c:v>
                </c:pt>
                <c:pt idx="3335">
                  <c:v>43604</c:v>
                </c:pt>
                <c:pt idx="3336">
                  <c:v>43605</c:v>
                </c:pt>
                <c:pt idx="3337">
                  <c:v>43606</c:v>
                </c:pt>
                <c:pt idx="3338">
                  <c:v>43607</c:v>
                </c:pt>
                <c:pt idx="3339">
                  <c:v>43608</c:v>
                </c:pt>
                <c:pt idx="3340">
                  <c:v>43609</c:v>
                </c:pt>
                <c:pt idx="3341">
                  <c:v>43610</c:v>
                </c:pt>
                <c:pt idx="3342">
                  <c:v>43611</c:v>
                </c:pt>
                <c:pt idx="3343">
                  <c:v>43612</c:v>
                </c:pt>
                <c:pt idx="3344">
                  <c:v>43613</c:v>
                </c:pt>
                <c:pt idx="3345">
                  <c:v>43614</c:v>
                </c:pt>
                <c:pt idx="3346">
                  <c:v>43615</c:v>
                </c:pt>
                <c:pt idx="3347">
                  <c:v>43616</c:v>
                </c:pt>
                <c:pt idx="3348">
                  <c:v>43617</c:v>
                </c:pt>
                <c:pt idx="3349">
                  <c:v>43618</c:v>
                </c:pt>
                <c:pt idx="3350">
                  <c:v>43619</c:v>
                </c:pt>
                <c:pt idx="3351">
                  <c:v>43620</c:v>
                </c:pt>
                <c:pt idx="3352">
                  <c:v>43621</c:v>
                </c:pt>
                <c:pt idx="3353">
                  <c:v>43622</c:v>
                </c:pt>
                <c:pt idx="3354">
                  <c:v>43623</c:v>
                </c:pt>
                <c:pt idx="3355">
                  <c:v>43624</c:v>
                </c:pt>
                <c:pt idx="3356">
                  <c:v>43625</c:v>
                </c:pt>
                <c:pt idx="3357">
                  <c:v>43626</c:v>
                </c:pt>
                <c:pt idx="3358">
                  <c:v>43627</c:v>
                </c:pt>
                <c:pt idx="3359">
                  <c:v>43628</c:v>
                </c:pt>
                <c:pt idx="3360">
                  <c:v>43629</c:v>
                </c:pt>
                <c:pt idx="3361">
                  <c:v>43630</c:v>
                </c:pt>
                <c:pt idx="3362">
                  <c:v>43631</c:v>
                </c:pt>
                <c:pt idx="3363">
                  <c:v>43632</c:v>
                </c:pt>
                <c:pt idx="3364">
                  <c:v>43633</c:v>
                </c:pt>
                <c:pt idx="3365">
                  <c:v>43634</c:v>
                </c:pt>
                <c:pt idx="3366">
                  <c:v>43635</c:v>
                </c:pt>
                <c:pt idx="3367">
                  <c:v>43636</c:v>
                </c:pt>
                <c:pt idx="3368">
                  <c:v>43637</c:v>
                </c:pt>
                <c:pt idx="3369">
                  <c:v>43638</c:v>
                </c:pt>
                <c:pt idx="3370">
                  <c:v>43639</c:v>
                </c:pt>
                <c:pt idx="3371">
                  <c:v>43640</c:v>
                </c:pt>
                <c:pt idx="3372">
                  <c:v>43641</c:v>
                </c:pt>
                <c:pt idx="3373">
                  <c:v>43642</c:v>
                </c:pt>
                <c:pt idx="3374">
                  <c:v>43643</c:v>
                </c:pt>
                <c:pt idx="3375">
                  <c:v>43644</c:v>
                </c:pt>
                <c:pt idx="3376">
                  <c:v>43645</c:v>
                </c:pt>
                <c:pt idx="3377">
                  <c:v>43646</c:v>
                </c:pt>
                <c:pt idx="3378">
                  <c:v>43647</c:v>
                </c:pt>
                <c:pt idx="3379">
                  <c:v>43648</c:v>
                </c:pt>
                <c:pt idx="3380">
                  <c:v>43649</c:v>
                </c:pt>
                <c:pt idx="3381">
                  <c:v>43650</c:v>
                </c:pt>
                <c:pt idx="3382">
                  <c:v>43651</c:v>
                </c:pt>
                <c:pt idx="3383">
                  <c:v>43652</c:v>
                </c:pt>
                <c:pt idx="3384">
                  <c:v>43653</c:v>
                </c:pt>
                <c:pt idx="3385">
                  <c:v>43654</c:v>
                </c:pt>
                <c:pt idx="3386">
                  <c:v>43655</c:v>
                </c:pt>
                <c:pt idx="3387">
                  <c:v>43656</c:v>
                </c:pt>
                <c:pt idx="3388">
                  <c:v>43657</c:v>
                </c:pt>
                <c:pt idx="3389">
                  <c:v>43658</c:v>
                </c:pt>
                <c:pt idx="3390">
                  <c:v>43659</c:v>
                </c:pt>
                <c:pt idx="3391">
                  <c:v>43660</c:v>
                </c:pt>
                <c:pt idx="3392">
                  <c:v>43661</c:v>
                </c:pt>
                <c:pt idx="3393">
                  <c:v>43662</c:v>
                </c:pt>
                <c:pt idx="3394">
                  <c:v>43663</c:v>
                </c:pt>
                <c:pt idx="3395">
                  <c:v>43664</c:v>
                </c:pt>
                <c:pt idx="3396">
                  <c:v>43665</c:v>
                </c:pt>
                <c:pt idx="3397">
                  <c:v>43666</c:v>
                </c:pt>
                <c:pt idx="3398">
                  <c:v>43667</c:v>
                </c:pt>
                <c:pt idx="3399">
                  <c:v>43668</c:v>
                </c:pt>
                <c:pt idx="3400">
                  <c:v>43669</c:v>
                </c:pt>
                <c:pt idx="3401">
                  <c:v>43670</c:v>
                </c:pt>
                <c:pt idx="3402">
                  <c:v>43671</c:v>
                </c:pt>
                <c:pt idx="3403">
                  <c:v>43672</c:v>
                </c:pt>
                <c:pt idx="3404">
                  <c:v>43673</c:v>
                </c:pt>
                <c:pt idx="3405">
                  <c:v>43674</c:v>
                </c:pt>
                <c:pt idx="3406">
                  <c:v>43675</c:v>
                </c:pt>
                <c:pt idx="3407">
                  <c:v>43676</c:v>
                </c:pt>
                <c:pt idx="3408">
                  <c:v>43677</c:v>
                </c:pt>
                <c:pt idx="3409">
                  <c:v>43678</c:v>
                </c:pt>
                <c:pt idx="3410">
                  <c:v>43679</c:v>
                </c:pt>
                <c:pt idx="3411">
                  <c:v>43680</c:v>
                </c:pt>
                <c:pt idx="3412">
                  <c:v>43681</c:v>
                </c:pt>
                <c:pt idx="3413">
                  <c:v>43682</c:v>
                </c:pt>
                <c:pt idx="3414">
                  <c:v>43683</c:v>
                </c:pt>
                <c:pt idx="3415">
                  <c:v>43684</c:v>
                </c:pt>
                <c:pt idx="3416">
                  <c:v>43685</c:v>
                </c:pt>
                <c:pt idx="3417">
                  <c:v>43686</c:v>
                </c:pt>
                <c:pt idx="3418">
                  <c:v>43687</c:v>
                </c:pt>
                <c:pt idx="3419">
                  <c:v>43688</c:v>
                </c:pt>
                <c:pt idx="3420">
                  <c:v>43689</c:v>
                </c:pt>
                <c:pt idx="3421">
                  <c:v>43690</c:v>
                </c:pt>
                <c:pt idx="3422">
                  <c:v>43691</c:v>
                </c:pt>
                <c:pt idx="3423">
                  <c:v>43692</c:v>
                </c:pt>
                <c:pt idx="3424">
                  <c:v>43693</c:v>
                </c:pt>
                <c:pt idx="3425">
                  <c:v>43694</c:v>
                </c:pt>
                <c:pt idx="3426">
                  <c:v>43695</c:v>
                </c:pt>
                <c:pt idx="3427">
                  <c:v>43696</c:v>
                </c:pt>
                <c:pt idx="3428">
                  <c:v>43697</c:v>
                </c:pt>
                <c:pt idx="3429">
                  <c:v>43698</c:v>
                </c:pt>
                <c:pt idx="3430">
                  <c:v>43699</c:v>
                </c:pt>
                <c:pt idx="3431">
                  <c:v>43700</c:v>
                </c:pt>
                <c:pt idx="3432">
                  <c:v>43701</c:v>
                </c:pt>
                <c:pt idx="3433">
                  <c:v>43702</c:v>
                </c:pt>
                <c:pt idx="3434">
                  <c:v>43703</c:v>
                </c:pt>
                <c:pt idx="3435">
                  <c:v>43704</c:v>
                </c:pt>
                <c:pt idx="3436">
                  <c:v>43705</c:v>
                </c:pt>
                <c:pt idx="3437">
                  <c:v>43706</c:v>
                </c:pt>
                <c:pt idx="3438">
                  <c:v>43707</c:v>
                </c:pt>
                <c:pt idx="3439">
                  <c:v>43708</c:v>
                </c:pt>
                <c:pt idx="3440">
                  <c:v>43709</c:v>
                </c:pt>
                <c:pt idx="3441">
                  <c:v>43710</c:v>
                </c:pt>
                <c:pt idx="3442">
                  <c:v>43711</c:v>
                </c:pt>
                <c:pt idx="3443">
                  <c:v>43712</c:v>
                </c:pt>
                <c:pt idx="3444">
                  <c:v>43713</c:v>
                </c:pt>
                <c:pt idx="3445">
                  <c:v>43714</c:v>
                </c:pt>
                <c:pt idx="3446">
                  <c:v>43715</c:v>
                </c:pt>
                <c:pt idx="3447">
                  <c:v>43716</c:v>
                </c:pt>
                <c:pt idx="3448">
                  <c:v>43717</c:v>
                </c:pt>
                <c:pt idx="3449">
                  <c:v>43718</c:v>
                </c:pt>
                <c:pt idx="3450">
                  <c:v>43719</c:v>
                </c:pt>
                <c:pt idx="3451">
                  <c:v>43720</c:v>
                </c:pt>
                <c:pt idx="3452">
                  <c:v>43721</c:v>
                </c:pt>
                <c:pt idx="3453">
                  <c:v>43722</c:v>
                </c:pt>
                <c:pt idx="3454">
                  <c:v>43723</c:v>
                </c:pt>
                <c:pt idx="3455">
                  <c:v>43724</c:v>
                </c:pt>
                <c:pt idx="3456">
                  <c:v>43725</c:v>
                </c:pt>
                <c:pt idx="3457">
                  <c:v>43726</c:v>
                </c:pt>
                <c:pt idx="3458">
                  <c:v>43727</c:v>
                </c:pt>
                <c:pt idx="3459">
                  <c:v>43728</c:v>
                </c:pt>
                <c:pt idx="3460">
                  <c:v>43729</c:v>
                </c:pt>
                <c:pt idx="3461">
                  <c:v>43730</c:v>
                </c:pt>
                <c:pt idx="3462">
                  <c:v>43731</c:v>
                </c:pt>
                <c:pt idx="3463">
                  <c:v>43732</c:v>
                </c:pt>
                <c:pt idx="3464">
                  <c:v>43733</c:v>
                </c:pt>
                <c:pt idx="3465">
                  <c:v>43734</c:v>
                </c:pt>
                <c:pt idx="3466">
                  <c:v>43735</c:v>
                </c:pt>
                <c:pt idx="3467">
                  <c:v>43736</c:v>
                </c:pt>
                <c:pt idx="3468">
                  <c:v>43737</c:v>
                </c:pt>
                <c:pt idx="3469">
                  <c:v>43738</c:v>
                </c:pt>
                <c:pt idx="3470">
                  <c:v>43739</c:v>
                </c:pt>
                <c:pt idx="3471">
                  <c:v>43740</c:v>
                </c:pt>
                <c:pt idx="3472">
                  <c:v>43741</c:v>
                </c:pt>
                <c:pt idx="3473">
                  <c:v>43742</c:v>
                </c:pt>
                <c:pt idx="3474">
                  <c:v>43743</c:v>
                </c:pt>
                <c:pt idx="3475">
                  <c:v>43744</c:v>
                </c:pt>
                <c:pt idx="3476">
                  <c:v>43745</c:v>
                </c:pt>
                <c:pt idx="3477">
                  <c:v>43746</c:v>
                </c:pt>
                <c:pt idx="3478">
                  <c:v>43747</c:v>
                </c:pt>
                <c:pt idx="3479">
                  <c:v>43748</c:v>
                </c:pt>
                <c:pt idx="3480">
                  <c:v>43749</c:v>
                </c:pt>
                <c:pt idx="3481">
                  <c:v>43750</c:v>
                </c:pt>
                <c:pt idx="3482">
                  <c:v>43751</c:v>
                </c:pt>
                <c:pt idx="3483">
                  <c:v>43752</c:v>
                </c:pt>
                <c:pt idx="3484">
                  <c:v>43753</c:v>
                </c:pt>
                <c:pt idx="3485">
                  <c:v>43754</c:v>
                </c:pt>
                <c:pt idx="3486">
                  <c:v>43755</c:v>
                </c:pt>
                <c:pt idx="3487">
                  <c:v>43756</c:v>
                </c:pt>
                <c:pt idx="3488">
                  <c:v>43757</c:v>
                </c:pt>
                <c:pt idx="3489">
                  <c:v>43758</c:v>
                </c:pt>
                <c:pt idx="3490">
                  <c:v>43759</c:v>
                </c:pt>
                <c:pt idx="3491">
                  <c:v>43760</c:v>
                </c:pt>
                <c:pt idx="3492">
                  <c:v>43761</c:v>
                </c:pt>
                <c:pt idx="3493">
                  <c:v>43762</c:v>
                </c:pt>
                <c:pt idx="3494">
                  <c:v>43763</c:v>
                </c:pt>
                <c:pt idx="3495">
                  <c:v>43764</c:v>
                </c:pt>
                <c:pt idx="3496">
                  <c:v>43765</c:v>
                </c:pt>
                <c:pt idx="3497">
                  <c:v>43766</c:v>
                </c:pt>
                <c:pt idx="3498">
                  <c:v>43767</c:v>
                </c:pt>
                <c:pt idx="3499">
                  <c:v>43768</c:v>
                </c:pt>
                <c:pt idx="3500">
                  <c:v>43769</c:v>
                </c:pt>
                <c:pt idx="3501">
                  <c:v>43770</c:v>
                </c:pt>
                <c:pt idx="3502">
                  <c:v>43771</c:v>
                </c:pt>
                <c:pt idx="3503">
                  <c:v>43772</c:v>
                </c:pt>
                <c:pt idx="3504">
                  <c:v>43773</c:v>
                </c:pt>
                <c:pt idx="3505">
                  <c:v>43774</c:v>
                </c:pt>
                <c:pt idx="3506">
                  <c:v>43775</c:v>
                </c:pt>
                <c:pt idx="3507">
                  <c:v>43776</c:v>
                </c:pt>
                <c:pt idx="3508">
                  <c:v>43777</c:v>
                </c:pt>
                <c:pt idx="3509">
                  <c:v>43778</c:v>
                </c:pt>
                <c:pt idx="3510">
                  <c:v>43779</c:v>
                </c:pt>
                <c:pt idx="3511">
                  <c:v>43780</c:v>
                </c:pt>
                <c:pt idx="3512">
                  <c:v>43781</c:v>
                </c:pt>
                <c:pt idx="3513">
                  <c:v>43782</c:v>
                </c:pt>
                <c:pt idx="3514">
                  <c:v>43783</c:v>
                </c:pt>
                <c:pt idx="3515">
                  <c:v>43784</c:v>
                </c:pt>
                <c:pt idx="3516">
                  <c:v>43785</c:v>
                </c:pt>
                <c:pt idx="3517">
                  <c:v>43786</c:v>
                </c:pt>
                <c:pt idx="3518">
                  <c:v>43787</c:v>
                </c:pt>
                <c:pt idx="3519">
                  <c:v>43788</c:v>
                </c:pt>
                <c:pt idx="3520">
                  <c:v>43789</c:v>
                </c:pt>
                <c:pt idx="3521">
                  <c:v>43790</c:v>
                </c:pt>
                <c:pt idx="3522">
                  <c:v>43791</c:v>
                </c:pt>
                <c:pt idx="3523">
                  <c:v>43792</c:v>
                </c:pt>
                <c:pt idx="3524">
                  <c:v>43793</c:v>
                </c:pt>
                <c:pt idx="3525">
                  <c:v>43794</c:v>
                </c:pt>
                <c:pt idx="3526">
                  <c:v>43795</c:v>
                </c:pt>
                <c:pt idx="3527">
                  <c:v>43796</c:v>
                </c:pt>
                <c:pt idx="3528">
                  <c:v>43797</c:v>
                </c:pt>
                <c:pt idx="3529">
                  <c:v>43798</c:v>
                </c:pt>
                <c:pt idx="3530">
                  <c:v>43799</c:v>
                </c:pt>
                <c:pt idx="3531">
                  <c:v>43800</c:v>
                </c:pt>
                <c:pt idx="3532">
                  <c:v>43801</c:v>
                </c:pt>
                <c:pt idx="3533">
                  <c:v>43802</c:v>
                </c:pt>
                <c:pt idx="3534">
                  <c:v>43803</c:v>
                </c:pt>
                <c:pt idx="3535">
                  <c:v>43804</c:v>
                </c:pt>
                <c:pt idx="3536">
                  <c:v>43805</c:v>
                </c:pt>
                <c:pt idx="3537">
                  <c:v>43806</c:v>
                </c:pt>
                <c:pt idx="3538">
                  <c:v>43807</c:v>
                </c:pt>
                <c:pt idx="3539">
                  <c:v>43808</c:v>
                </c:pt>
                <c:pt idx="3540">
                  <c:v>43809</c:v>
                </c:pt>
                <c:pt idx="3541">
                  <c:v>43810</c:v>
                </c:pt>
                <c:pt idx="3542">
                  <c:v>43811</c:v>
                </c:pt>
                <c:pt idx="3543">
                  <c:v>43812</c:v>
                </c:pt>
                <c:pt idx="3544">
                  <c:v>43813</c:v>
                </c:pt>
                <c:pt idx="3545">
                  <c:v>43814</c:v>
                </c:pt>
                <c:pt idx="3546">
                  <c:v>43815</c:v>
                </c:pt>
                <c:pt idx="3547">
                  <c:v>43816</c:v>
                </c:pt>
                <c:pt idx="3548">
                  <c:v>43817</c:v>
                </c:pt>
                <c:pt idx="3549">
                  <c:v>43818</c:v>
                </c:pt>
                <c:pt idx="3550">
                  <c:v>43819</c:v>
                </c:pt>
                <c:pt idx="3551">
                  <c:v>43820</c:v>
                </c:pt>
                <c:pt idx="3552">
                  <c:v>43821</c:v>
                </c:pt>
                <c:pt idx="3553">
                  <c:v>43822</c:v>
                </c:pt>
                <c:pt idx="3554">
                  <c:v>43823</c:v>
                </c:pt>
                <c:pt idx="3555">
                  <c:v>43824</c:v>
                </c:pt>
                <c:pt idx="3556">
                  <c:v>43825</c:v>
                </c:pt>
                <c:pt idx="3557">
                  <c:v>43826</c:v>
                </c:pt>
                <c:pt idx="3558">
                  <c:v>43827</c:v>
                </c:pt>
                <c:pt idx="3559">
                  <c:v>43828</c:v>
                </c:pt>
                <c:pt idx="3560">
                  <c:v>43829</c:v>
                </c:pt>
                <c:pt idx="3561">
                  <c:v>43830</c:v>
                </c:pt>
                <c:pt idx="3562">
                  <c:v>43831</c:v>
                </c:pt>
                <c:pt idx="3563">
                  <c:v>43832</c:v>
                </c:pt>
                <c:pt idx="3564">
                  <c:v>43833</c:v>
                </c:pt>
                <c:pt idx="3565">
                  <c:v>43834</c:v>
                </c:pt>
                <c:pt idx="3566">
                  <c:v>43835</c:v>
                </c:pt>
                <c:pt idx="3567">
                  <c:v>43836</c:v>
                </c:pt>
                <c:pt idx="3568">
                  <c:v>43837</c:v>
                </c:pt>
                <c:pt idx="3569">
                  <c:v>43838</c:v>
                </c:pt>
                <c:pt idx="3570">
                  <c:v>43839</c:v>
                </c:pt>
                <c:pt idx="3571">
                  <c:v>43840</c:v>
                </c:pt>
                <c:pt idx="3572">
                  <c:v>43841</c:v>
                </c:pt>
                <c:pt idx="3573">
                  <c:v>43842</c:v>
                </c:pt>
                <c:pt idx="3574">
                  <c:v>43843</c:v>
                </c:pt>
                <c:pt idx="3575">
                  <c:v>43844</c:v>
                </c:pt>
                <c:pt idx="3576">
                  <c:v>43845</c:v>
                </c:pt>
                <c:pt idx="3577">
                  <c:v>43846</c:v>
                </c:pt>
                <c:pt idx="3578">
                  <c:v>43847</c:v>
                </c:pt>
                <c:pt idx="3579">
                  <c:v>43848</c:v>
                </c:pt>
                <c:pt idx="3580">
                  <c:v>43849</c:v>
                </c:pt>
                <c:pt idx="3581">
                  <c:v>43850</c:v>
                </c:pt>
                <c:pt idx="3582">
                  <c:v>43851</c:v>
                </c:pt>
                <c:pt idx="3583">
                  <c:v>43852</c:v>
                </c:pt>
                <c:pt idx="3584">
                  <c:v>43853</c:v>
                </c:pt>
                <c:pt idx="3585">
                  <c:v>43854</c:v>
                </c:pt>
                <c:pt idx="3586">
                  <c:v>43855</c:v>
                </c:pt>
                <c:pt idx="3587">
                  <c:v>43856</c:v>
                </c:pt>
                <c:pt idx="3588">
                  <c:v>43857</c:v>
                </c:pt>
                <c:pt idx="3589">
                  <c:v>43858</c:v>
                </c:pt>
                <c:pt idx="3590">
                  <c:v>43859</c:v>
                </c:pt>
                <c:pt idx="3591">
                  <c:v>43860</c:v>
                </c:pt>
                <c:pt idx="3592">
                  <c:v>43861</c:v>
                </c:pt>
                <c:pt idx="3593">
                  <c:v>43862</c:v>
                </c:pt>
                <c:pt idx="3594">
                  <c:v>43863</c:v>
                </c:pt>
                <c:pt idx="3595">
                  <c:v>43864</c:v>
                </c:pt>
                <c:pt idx="3596">
                  <c:v>43865</c:v>
                </c:pt>
                <c:pt idx="3597">
                  <c:v>43866</c:v>
                </c:pt>
                <c:pt idx="3598">
                  <c:v>43867</c:v>
                </c:pt>
                <c:pt idx="3599">
                  <c:v>43868</c:v>
                </c:pt>
                <c:pt idx="3600">
                  <c:v>43869</c:v>
                </c:pt>
                <c:pt idx="3601">
                  <c:v>43870</c:v>
                </c:pt>
                <c:pt idx="3602">
                  <c:v>43871</c:v>
                </c:pt>
                <c:pt idx="3603">
                  <c:v>43872</c:v>
                </c:pt>
                <c:pt idx="3604">
                  <c:v>43873</c:v>
                </c:pt>
                <c:pt idx="3605">
                  <c:v>43874</c:v>
                </c:pt>
                <c:pt idx="3606">
                  <c:v>43875</c:v>
                </c:pt>
                <c:pt idx="3607">
                  <c:v>43876</c:v>
                </c:pt>
                <c:pt idx="3608">
                  <c:v>43877</c:v>
                </c:pt>
                <c:pt idx="3609">
                  <c:v>43878</c:v>
                </c:pt>
                <c:pt idx="3610">
                  <c:v>43879</c:v>
                </c:pt>
                <c:pt idx="3611">
                  <c:v>43880</c:v>
                </c:pt>
                <c:pt idx="3612">
                  <c:v>43881</c:v>
                </c:pt>
                <c:pt idx="3613">
                  <c:v>43882</c:v>
                </c:pt>
                <c:pt idx="3614">
                  <c:v>43883</c:v>
                </c:pt>
                <c:pt idx="3615">
                  <c:v>43884</c:v>
                </c:pt>
                <c:pt idx="3616">
                  <c:v>43885</c:v>
                </c:pt>
                <c:pt idx="3617">
                  <c:v>43886</c:v>
                </c:pt>
                <c:pt idx="3618">
                  <c:v>43887</c:v>
                </c:pt>
                <c:pt idx="3619">
                  <c:v>43888</c:v>
                </c:pt>
                <c:pt idx="3620">
                  <c:v>43889</c:v>
                </c:pt>
                <c:pt idx="3621">
                  <c:v>43890</c:v>
                </c:pt>
                <c:pt idx="3622">
                  <c:v>43891</c:v>
                </c:pt>
                <c:pt idx="3623">
                  <c:v>43892</c:v>
                </c:pt>
                <c:pt idx="3624">
                  <c:v>43893</c:v>
                </c:pt>
                <c:pt idx="3625">
                  <c:v>43894</c:v>
                </c:pt>
                <c:pt idx="3626">
                  <c:v>43895</c:v>
                </c:pt>
                <c:pt idx="3627">
                  <c:v>43896</c:v>
                </c:pt>
                <c:pt idx="3628">
                  <c:v>43897</c:v>
                </c:pt>
                <c:pt idx="3629">
                  <c:v>43898</c:v>
                </c:pt>
                <c:pt idx="3630">
                  <c:v>43899</c:v>
                </c:pt>
                <c:pt idx="3631">
                  <c:v>43900</c:v>
                </c:pt>
                <c:pt idx="3632">
                  <c:v>43901</c:v>
                </c:pt>
                <c:pt idx="3633">
                  <c:v>43902</c:v>
                </c:pt>
                <c:pt idx="3634">
                  <c:v>43903</c:v>
                </c:pt>
                <c:pt idx="3635">
                  <c:v>43904</c:v>
                </c:pt>
                <c:pt idx="3636">
                  <c:v>43905</c:v>
                </c:pt>
                <c:pt idx="3637">
                  <c:v>43906</c:v>
                </c:pt>
                <c:pt idx="3638">
                  <c:v>43907</c:v>
                </c:pt>
                <c:pt idx="3639">
                  <c:v>43908</c:v>
                </c:pt>
                <c:pt idx="3640">
                  <c:v>43909</c:v>
                </c:pt>
                <c:pt idx="3641">
                  <c:v>43910</c:v>
                </c:pt>
                <c:pt idx="3642">
                  <c:v>43911</c:v>
                </c:pt>
                <c:pt idx="3643">
                  <c:v>43912</c:v>
                </c:pt>
                <c:pt idx="3644">
                  <c:v>43913</c:v>
                </c:pt>
                <c:pt idx="3645">
                  <c:v>43914</c:v>
                </c:pt>
                <c:pt idx="3646">
                  <c:v>43915</c:v>
                </c:pt>
                <c:pt idx="3647">
                  <c:v>43916</c:v>
                </c:pt>
                <c:pt idx="3648">
                  <c:v>43917</c:v>
                </c:pt>
                <c:pt idx="3649">
                  <c:v>43918</c:v>
                </c:pt>
                <c:pt idx="3650">
                  <c:v>43919</c:v>
                </c:pt>
                <c:pt idx="3651">
                  <c:v>43920</c:v>
                </c:pt>
                <c:pt idx="3652">
                  <c:v>43921</c:v>
                </c:pt>
                <c:pt idx="3653">
                  <c:v>43922</c:v>
                </c:pt>
                <c:pt idx="3654">
                  <c:v>43923</c:v>
                </c:pt>
                <c:pt idx="3655">
                  <c:v>43924</c:v>
                </c:pt>
                <c:pt idx="3656">
                  <c:v>43925</c:v>
                </c:pt>
                <c:pt idx="3657">
                  <c:v>43926</c:v>
                </c:pt>
                <c:pt idx="3658">
                  <c:v>43927</c:v>
                </c:pt>
                <c:pt idx="3659">
                  <c:v>43928</c:v>
                </c:pt>
                <c:pt idx="3660">
                  <c:v>43929</c:v>
                </c:pt>
                <c:pt idx="3661">
                  <c:v>43930</c:v>
                </c:pt>
                <c:pt idx="3662">
                  <c:v>43931</c:v>
                </c:pt>
                <c:pt idx="3663">
                  <c:v>43932</c:v>
                </c:pt>
                <c:pt idx="3664">
                  <c:v>43933</c:v>
                </c:pt>
                <c:pt idx="3665">
                  <c:v>43934</c:v>
                </c:pt>
                <c:pt idx="3666">
                  <c:v>43935</c:v>
                </c:pt>
                <c:pt idx="3667">
                  <c:v>43936</c:v>
                </c:pt>
                <c:pt idx="3668">
                  <c:v>43937</c:v>
                </c:pt>
                <c:pt idx="3669">
                  <c:v>43938</c:v>
                </c:pt>
                <c:pt idx="3670">
                  <c:v>43939</c:v>
                </c:pt>
                <c:pt idx="3671">
                  <c:v>43940</c:v>
                </c:pt>
                <c:pt idx="3672">
                  <c:v>43941</c:v>
                </c:pt>
                <c:pt idx="3673">
                  <c:v>43942</c:v>
                </c:pt>
                <c:pt idx="3674">
                  <c:v>43943</c:v>
                </c:pt>
                <c:pt idx="3675">
                  <c:v>43944</c:v>
                </c:pt>
                <c:pt idx="3676">
                  <c:v>43945</c:v>
                </c:pt>
                <c:pt idx="3677">
                  <c:v>43946</c:v>
                </c:pt>
                <c:pt idx="3678">
                  <c:v>43947</c:v>
                </c:pt>
                <c:pt idx="3679">
                  <c:v>43948</c:v>
                </c:pt>
                <c:pt idx="3680">
                  <c:v>43949</c:v>
                </c:pt>
                <c:pt idx="3681">
                  <c:v>43950</c:v>
                </c:pt>
                <c:pt idx="3682">
                  <c:v>43951</c:v>
                </c:pt>
                <c:pt idx="3683">
                  <c:v>43952</c:v>
                </c:pt>
                <c:pt idx="3684">
                  <c:v>43953</c:v>
                </c:pt>
                <c:pt idx="3685">
                  <c:v>43954</c:v>
                </c:pt>
                <c:pt idx="3686">
                  <c:v>43955</c:v>
                </c:pt>
                <c:pt idx="3687">
                  <c:v>43956</c:v>
                </c:pt>
                <c:pt idx="3688">
                  <c:v>43957</c:v>
                </c:pt>
                <c:pt idx="3689">
                  <c:v>43958</c:v>
                </c:pt>
                <c:pt idx="3690">
                  <c:v>43959</c:v>
                </c:pt>
                <c:pt idx="3691">
                  <c:v>43960</c:v>
                </c:pt>
                <c:pt idx="3692">
                  <c:v>43961</c:v>
                </c:pt>
                <c:pt idx="3693">
                  <c:v>43962</c:v>
                </c:pt>
                <c:pt idx="3694">
                  <c:v>43963</c:v>
                </c:pt>
                <c:pt idx="3695">
                  <c:v>43964</c:v>
                </c:pt>
                <c:pt idx="3696">
                  <c:v>43965</c:v>
                </c:pt>
                <c:pt idx="3697">
                  <c:v>43966</c:v>
                </c:pt>
                <c:pt idx="3698">
                  <c:v>43967</c:v>
                </c:pt>
                <c:pt idx="3699">
                  <c:v>43968</c:v>
                </c:pt>
                <c:pt idx="3700">
                  <c:v>43969</c:v>
                </c:pt>
                <c:pt idx="3701">
                  <c:v>43970</c:v>
                </c:pt>
                <c:pt idx="3702">
                  <c:v>43971</c:v>
                </c:pt>
                <c:pt idx="3703">
                  <c:v>43972</c:v>
                </c:pt>
                <c:pt idx="3704">
                  <c:v>43973</c:v>
                </c:pt>
                <c:pt idx="3705">
                  <c:v>43974</c:v>
                </c:pt>
                <c:pt idx="3706">
                  <c:v>43975</c:v>
                </c:pt>
                <c:pt idx="3707">
                  <c:v>43976</c:v>
                </c:pt>
                <c:pt idx="3708">
                  <c:v>43977</c:v>
                </c:pt>
                <c:pt idx="3709">
                  <c:v>43978</c:v>
                </c:pt>
                <c:pt idx="3710">
                  <c:v>43979</c:v>
                </c:pt>
                <c:pt idx="3711">
                  <c:v>43980</c:v>
                </c:pt>
                <c:pt idx="3712">
                  <c:v>43981</c:v>
                </c:pt>
                <c:pt idx="3713">
                  <c:v>43982</c:v>
                </c:pt>
                <c:pt idx="3714">
                  <c:v>43983</c:v>
                </c:pt>
                <c:pt idx="3715">
                  <c:v>43984</c:v>
                </c:pt>
                <c:pt idx="3716">
                  <c:v>43985</c:v>
                </c:pt>
                <c:pt idx="3717">
                  <c:v>43986</c:v>
                </c:pt>
                <c:pt idx="3718">
                  <c:v>43987</c:v>
                </c:pt>
                <c:pt idx="3719">
                  <c:v>43988</c:v>
                </c:pt>
                <c:pt idx="3720">
                  <c:v>43989</c:v>
                </c:pt>
                <c:pt idx="3721">
                  <c:v>43990</c:v>
                </c:pt>
                <c:pt idx="3722">
                  <c:v>43991</c:v>
                </c:pt>
                <c:pt idx="3723">
                  <c:v>43992</c:v>
                </c:pt>
                <c:pt idx="3724">
                  <c:v>43993</c:v>
                </c:pt>
                <c:pt idx="3725">
                  <c:v>43994</c:v>
                </c:pt>
                <c:pt idx="3726">
                  <c:v>43995</c:v>
                </c:pt>
                <c:pt idx="3727">
                  <c:v>43996</c:v>
                </c:pt>
                <c:pt idx="3728">
                  <c:v>43997</c:v>
                </c:pt>
                <c:pt idx="3729">
                  <c:v>43998</c:v>
                </c:pt>
                <c:pt idx="3730">
                  <c:v>43999</c:v>
                </c:pt>
                <c:pt idx="3731">
                  <c:v>44000</c:v>
                </c:pt>
                <c:pt idx="3732">
                  <c:v>44001</c:v>
                </c:pt>
                <c:pt idx="3733">
                  <c:v>44002</c:v>
                </c:pt>
                <c:pt idx="3734">
                  <c:v>44003</c:v>
                </c:pt>
                <c:pt idx="3735">
                  <c:v>44004</c:v>
                </c:pt>
                <c:pt idx="3736">
                  <c:v>44005</c:v>
                </c:pt>
                <c:pt idx="3737">
                  <c:v>44006</c:v>
                </c:pt>
                <c:pt idx="3738">
                  <c:v>44007</c:v>
                </c:pt>
                <c:pt idx="3739">
                  <c:v>44008</c:v>
                </c:pt>
                <c:pt idx="3740">
                  <c:v>44009</c:v>
                </c:pt>
                <c:pt idx="3741">
                  <c:v>44010</c:v>
                </c:pt>
                <c:pt idx="3742">
                  <c:v>44011</c:v>
                </c:pt>
                <c:pt idx="3743">
                  <c:v>44012</c:v>
                </c:pt>
                <c:pt idx="3744">
                  <c:v>44013</c:v>
                </c:pt>
                <c:pt idx="3745">
                  <c:v>44014</c:v>
                </c:pt>
                <c:pt idx="3746">
                  <c:v>44015</c:v>
                </c:pt>
                <c:pt idx="3747">
                  <c:v>44016</c:v>
                </c:pt>
                <c:pt idx="3748">
                  <c:v>44017</c:v>
                </c:pt>
                <c:pt idx="3749">
                  <c:v>44018</c:v>
                </c:pt>
                <c:pt idx="3750">
                  <c:v>44019</c:v>
                </c:pt>
                <c:pt idx="3751">
                  <c:v>44020</c:v>
                </c:pt>
                <c:pt idx="3752">
                  <c:v>44021</c:v>
                </c:pt>
                <c:pt idx="3753">
                  <c:v>44022</c:v>
                </c:pt>
                <c:pt idx="3754">
                  <c:v>44023</c:v>
                </c:pt>
                <c:pt idx="3755">
                  <c:v>44024</c:v>
                </c:pt>
                <c:pt idx="3756">
                  <c:v>44025</c:v>
                </c:pt>
                <c:pt idx="3757">
                  <c:v>44026</c:v>
                </c:pt>
                <c:pt idx="3758">
                  <c:v>44027</c:v>
                </c:pt>
                <c:pt idx="3759">
                  <c:v>44028</c:v>
                </c:pt>
                <c:pt idx="3760">
                  <c:v>44029</c:v>
                </c:pt>
                <c:pt idx="3761">
                  <c:v>44030</c:v>
                </c:pt>
                <c:pt idx="3762">
                  <c:v>44031</c:v>
                </c:pt>
                <c:pt idx="3763">
                  <c:v>44032</c:v>
                </c:pt>
                <c:pt idx="3764">
                  <c:v>44033</c:v>
                </c:pt>
                <c:pt idx="3765">
                  <c:v>44034</c:v>
                </c:pt>
                <c:pt idx="3766">
                  <c:v>44035</c:v>
                </c:pt>
                <c:pt idx="3767">
                  <c:v>44036</c:v>
                </c:pt>
                <c:pt idx="3768">
                  <c:v>44037</c:v>
                </c:pt>
                <c:pt idx="3769">
                  <c:v>44038</c:v>
                </c:pt>
                <c:pt idx="3770">
                  <c:v>44039</c:v>
                </c:pt>
                <c:pt idx="3771">
                  <c:v>44040</c:v>
                </c:pt>
                <c:pt idx="3772">
                  <c:v>44041</c:v>
                </c:pt>
                <c:pt idx="3773">
                  <c:v>44042</c:v>
                </c:pt>
                <c:pt idx="3774">
                  <c:v>44043</c:v>
                </c:pt>
                <c:pt idx="3775">
                  <c:v>44044</c:v>
                </c:pt>
                <c:pt idx="3776">
                  <c:v>44045</c:v>
                </c:pt>
                <c:pt idx="3777">
                  <c:v>44046</c:v>
                </c:pt>
                <c:pt idx="3778">
                  <c:v>44047</c:v>
                </c:pt>
                <c:pt idx="3779">
                  <c:v>44048</c:v>
                </c:pt>
                <c:pt idx="3780">
                  <c:v>44049</c:v>
                </c:pt>
                <c:pt idx="3781">
                  <c:v>44050</c:v>
                </c:pt>
                <c:pt idx="3782">
                  <c:v>44051</c:v>
                </c:pt>
                <c:pt idx="3783">
                  <c:v>44052</c:v>
                </c:pt>
                <c:pt idx="3784">
                  <c:v>44053</c:v>
                </c:pt>
                <c:pt idx="3785">
                  <c:v>44054</c:v>
                </c:pt>
                <c:pt idx="3786">
                  <c:v>44055</c:v>
                </c:pt>
                <c:pt idx="3787">
                  <c:v>44056</c:v>
                </c:pt>
                <c:pt idx="3788">
                  <c:v>44057</c:v>
                </c:pt>
                <c:pt idx="3789">
                  <c:v>44058</c:v>
                </c:pt>
                <c:pt idx="3790">
                  <c:v>44059</c:v>
                </c:pt>
                <c:pt idx="3791">
                  <c:v>44060</c:v>
                </c:pt>
                <c:pt idx="3792">
                  <c:v>44061</c:v>
                </c:pt>
                <c:pt idx="3793">
                  <c:v>44062</c:v>
                </c:pt>
                <c:pt idx="3794">
                  <c:v>44063</c:v>
                </c:pt>
                <c:pt idx="3795">
                  <c:v>44064</c:v>
                </c:pt>
                <c:pt idx="3796">
                  <c:v>44065</c:v>
                </c:pt>
                <c:pt idx="3797">
                  <c:v>44066</c:v>
                </c:pt>
                <c:pt idx="3798">
                  <c:v>44067</c:v>
                </c:pt>
                <c:pt idx="3799">
                  <c:v>44068</c:v>
                </c:pt>
                <c:pt idx="3800">
                  <c:v>44069</c:v>
                </c:pt>
                <c:pt idx="3801">
                  <c:v>44070</c:v>
                </c:pt>
                <c:pt idx="3802">
                  <c:v>44071</c:v>
                </c:pt>
                <c:pt idx="3803">
                  <c:v>44072</c:v>
                </c:pt>
                <c:pt idx="3804">
                  <c:v>44073</c:v>
                </c:pt>
                <c:pt idx="3805">
                  <c:v>44074</c:v>
                </c:pt>
                <c:pt idx="3806">
                  <c:v>44075</c:v>
                </c:pt>
                <c:pt idx="3807">
                  <c:v>44076</c:v>
                </c:pt>
                <c:pt idx="3808">
                  <c:v>44077</c:v>
                </c:pt>
                <c:pt idx="3809">
                  <c:v>44078</c:v>
                </c:pt>
                <c:pt idx="3810">
                  <c:v>44079</c:v>
                </c:pt>
                <c:pt idx="3811">
                  <c:v>44080</c:v>
                </c:pt>
                <c:pt idx="3812">
                  <c:v>44081</c:v>
                </c:pt>
                <c:pt idx="3813">
                  <c:v>44082</c:v>
                </c:pt>
                <c:pt idx="3814">
                  <c:v>44083</c:v>
                </c:pt>
                <c:pt idx="3815">
                  <c:v>44084</c:v>
                </c:pt>
                <c:pt idx="3816">
                  <c:v>44085</c:v>
                </c:pt>
                <c:pt idx="3817">
                  <c:v>44086</c:v>
                </c:pt>
                <c:pt idx="3818">
                  <c:v>44087</c:v>
                </c:pt>
                <c:pt idx="3819">
                  <c:v>44088</c:v>
                </c:pt>
                <c:pt idx="3820">
                  <c:v>44089</c:v>
                </c:pt>
                <c:pt idx="3821">
                  <c:v>44090</c:v>
                </c:pt>
                <c:pt idx="3822">
                  <c:v>44091</c:v>
                </c:pt>
                <c:pt idx="3823">
                  <c:v>44092</c:v>
                </c:pt>
                <c:pt idx="3824">
                  <c:v>44093</c:v>
                </c:pt>
                <c:pt idx="3825">
                  <c:v>44094</c:v>
                </c:pt>
                <c:pt idx="3826">
                  <c:v>44095</c:v>
                </c:pt>
                <c:pt idx="3827">
                  <c:v>44096</c:v>
                </c:pt>
                <c:pt idx="3828">
                  <c:v>44097</c:v>
                </c:pt>
                <c:pt idx="3829">
                  <c:v>44098</c:v>
                </c:pt>
                <c:pt idx="3830">
                  <c:v>44099</c:v>
                </c:pt>
                <c:pt idx="3831">
                  <c:v>44100</c:v>
                </c:pt>
                <c:pt idx="3832">
                  <c:v>44101</c:v>
                </c:pt>
                <c:pt idx="3833">
                  <c:v>44102</c:v>
                </c:pt>
                <c:pt idx="3834">
                  <c:v>44103</c:v>
                </c:pt>
                <c:pt idx="3835">
                  <c:v>44104</c:v>
                </c:pt>
                <c:pt idx="3836">
                  <c:v>44105</c:v>
                </c:pt>
                <c:pt idx="3837">
                  <c:v>44106</c:v>
                </c:pt>
                <c:pt idx="3838">
                  <c:v>44107</c:v>
                </c:pt>
                <c:pt idx="3839">
                  <c:v>44108</c:v>
                </c:pt>
                <c:pt idx="3840">
                  <c:v>44109</c:v>
                </c:pt>
                <c:pt idx="3841">
                  <c:v>44110</c:v>
                </c:pt>
                <c:pt idx="3842">
                  <c:v>44111</c:v>
                </c:pt>
                <c:pt idx="3843">
                  <c:v>44112</c:v>
                </c:pt>
                <c:pt idx="3844">
                  <c:v>44113</c:v>
                </c:pt>
                <c:pt idx="3845">
                  <c:v>44114</c:v>
                </c:pt>
                <c:pt idx="3846">
                  <c:v>44115</c:v>
                </c:pt>
                <c:pt idx="3847">
                  <c:v>44116</c:v>
                </c:pt>
                <c:pt idx="3848">
                  <c:v>44117</c:v>
                </c:pt>
                <c:pt idx="3849">
                  <c:v>44118</c:v>
                </c:pt>
                <c:pt idx="3850">
                  <c:v>44119</c:v>
                </c:pt>
                <c:pt idx="3851">
                  <c:v>44120</c:v>
                </c:pt>
                <c:pt idx="3852">
                  <c:v>44121</c:v>
                </c:pt>
                <c:pt idx="3853">
                  <c:v>44122</c:v>
                </c:pt>
                <c:pt idx="3854">
                  <c:v>44123</c:v>
                </c:pt>
                <c:pt idx="3855">
                  <c:v>44124</c:v>
                </c:pt>
                <c:pt idx="3856">
                  <c:v>44125</c:v>
                </c:pt>
                <c:pt idx="3857">
                  <c:v>44126</c:v>
                </c:pt>
                <c:pt idx="3858">
                  <c:v>44127</c:v>
                </c:pt>
                <c:pt idx="3859">
                  <c:v>44128</c:v>
                </c:pt>
                <c:pt idx="3860">
                  <c:v>44129</c:v>
                </c:pt>
                <c:pt idx="3861">
                  <c:v>44130</c:v>
                </c:pt>
                <c:pt idx="3862">
                  <c:v>44131</c:v>
                </c:pt>
                <c:pt idx="3863">
                  <c:v>44132</c:v>
                </c:pt>
                <c:pt idx="3864">
                  <c:v>44133</c:v>
                </c:pt>
                <c:pt idx="3865">
                  <c:v>44134</c:v>
                </c:pt>
                <c:pt idx="3866">
                  <c:v>44135</c:v>
                </c:pt>
                <c:pt idx="3867">
                  <c:v>44136</c:v>
                </c:pt>
                <c:pt idx="3868">
                  <c:v>44137</c:v>
                </c:pt>
                <c:pt idx="3869">
                  <c:v>44138</c:v>
                </c:pt>
                <c:pt idx="3870">
                  <c:v>44139</c:v>
                </c:pt>
                <c:pt idx="3871">
                  <c:v>44140</c:v>
                </c:pt>
                <c:pt idx="3872">
                  <c:v>44141</c:v>
                </c:pt>
                <c:pt idx="3873">
                  <c:v>44142</c:v>
                </c:pt>
                <c:pt idx="3874">
                  <c:v>44143</c:v>
                </c:pt>
                <c:pt idx="3875">
                  <c:v>44144</c:v>
                </c:pt>
                <c:pt idx="3876">
                  <c:v>44145</c:v>
                </c:pt>
                <c:pt idx="3877">
                  <c:v>44146</c:v>
                </c:pt>
                <c:pt idx="3878">
                  <c:v>44147</c:v>
                </c:pt>
                <c:pt idx="3879">
                  <c:v>44148</c:v>
                </c:pt>
                <c:pt idx="3880">
                  <c:v>44149</c:v>
                </c:pt>
                <c:pt idx="3881">
                  <c:v>44150</c:v>
                </c:pt>
                <c:pt idx="3882">
                  <c:v>44151</c:v>
                </c:pt>
                <c:pt idx="3883">
                  <c:v>44152</c:v>
                </c:pt>
                <c:pt idx="3884">
                  <c:v>44153</c:v>
                </c:pt>
                <c:pt idx="3885">
                  <c:v>44154</c:v>
                </c:pt>
                <c:pt idx="3886">
                  <c:v>44155</c:v>
                </c:pt>
                <c:pt idx="3887">
                  <c:v>44156</c:v>
                </c:pt>
                <c:pt idx="3888">
                  <c:v>44157</c:v>
                </c:pt>
                <c:pt idx="3889">
                  <c:v>44158</c:v>
                </c:pt>
                <c:pt idx="3890">
                  <c:v>44159</c:v>
                </c:pt>
                <c:pt idx="3891">
                  <c:v>44160</c:v>
                </c:pt>
                <c:pt idx="3892">
                  <c:v>44161</c:v>
                </c:pt>
                <c:pt idx="3893">
                  <c:v>44162</c:v>
                </c:pt>
                <c:pt idx="3894">
                  <c:v>44163</c:v>
                </c:pt>
                <c:pt idx="3895">
                  <c:v>44164</c:v>
                </c:pt>
                <c:pt idx="3896">
                  <c:v>44165</c:v>
                </c:pt>
                <c:pt idx="3897">
                  <c:v>44166</c:v>
                </c:pt>
                <c:pt idx="3898">
                  <c:v>44167</c:v>
                </c:pt>
                <c:pt idx="3899">
                  <c:v>44168</c:v>
                </c:pt>
                <c:pt idx="3900">
                  <c:v>44169</c:v>
                </c:pt>
                <c:pt idx="3901">
                  <c:v>44170</c:v>
                </c:pt>
                <c:pt idx="3902">
                  <c:v>44171</c:v>
                </c:pt>
                <c:pt idx="3903">
                  <c:v>44172</c:v>
                </c:pt>
                <c:pt idx="3904">
                  <c:v>44173</c:v>
                </c:pt>
                <c:pt idx="3905">
                  <c:v>44174</c:v>
                </c:pt>
                <c:pt idx="3906">
                  <c:v>44175</c:v>
                </c:pt>
                <c:pt idx="3907">
                  <c:v>44176</c:v>
                </c:pt>
                <c:pt idx="3908">
                  <c:v>44177</c:v>
                </c:pt>
                <c:pt idx="3909">
                  <c:v>44178</c:v>
                </c:pt>
                <c:pt idx="3910">
                  <c:v>44179</c:v>
                </c:pt>
                <c:pt idx="3911">
                  <c:v>44180</c:v>
                </c:pt>
                <c:pt idx="3912">
                  <c:v>44181</c:v>
                </c:pt>
                <c:pt idx="3913">
                  <c:v>44182</c:v>
                </c:pt>
                <c:pt idx="3914">
                  <c:v>44183</c:v>
                </c:pt>
                <c:pt idx="3915">
                  <c:v>44184</c:v>
                </c:pt>
                <c:pt idx="3916">
                  <c:v>44185</c:v>
                </c:pt>
                <c:pt idx="3917">
                  <c:v>44186</c:v>
                </c:pt>
                <c:pt idx="3918">
                  <c:v>44187</c:v>
                </c:pt>
                <c:pt idx="3919">
                  <c:v>44188</c:v>
                </c:pt>
                <c:pt idx="3920">
                  <c:v>44189</c:v>
                </c:pt>
                <c:pt idx="3921">
                  <c:v>44190</c:v>
                </c:pt>
                <c:pt idx="3922">
                  <c:v>44191</c:v>
                </c:pt>
                <c:pt idx="3923">
                  <c:v>44192</c:v>
                </c:pt>
                <c:pt idx="3924">
                  <c:v>44193</c:v>
                </c:pt>
                <c:pt idx="3925">
                  <c:v>44194</c:v>
                </c:pt>
                <c:pt idx="3926">
                  <c:v>44195</c:v>
                </c:pt>
                <c:pt idx="3927">
                  <c:v>44196</c:v>
                </c:pt>
                <c:pt idx="3928">
                  <c:v>44197</c:v>
                </c:pt>
                <c:pt idx="3929">
                  <c:v>44198</c:v>
                </c:pt>
                <c:pt idx="3930">
                  <c:v>44199</c:v>
                </c:pt>
                <c:pt idx="3931">
                  <c:v>44200</c:v>
                </c:pt>
                <c:pt idx="3932">
                  <c:v>44201</c:v>
                </c:pt>
                <c:pt idx="3933">
                  <c:v>44202</c:v>
                </c:pt>
                <c:pt idx="3934">
                  <c:v>44203</c:v>
                </c:pt>
                <c:pt idx="3935">
                  <c:v>44204</c:v>
                </c:pt>
                <c:pt idx="3936">
                  <c:v>44205</c:v>
                </c:pt>
                <c:pt idx="3937">
                  <c:v>44206</c:v>
                </c:pt>
                <c:pt idx="3938">
                  <c:v>44207</c:v>
                </c:pt>
                <c:pt idx="3939">
                  <c:v>44208</c:v>
                </c:pt>
                <c:pt idx="3940">
                  <c:v>44209</c:v>
                </c:pt>
                <c:pt idx="3941">
                  <c:v>44210</c:v>
                </c:pt>
                <c:pt idx="3942">
                  <c:v>44211</c:v>
                </c:pt>
                <c:pt idx="3943">
                  <c:v>44212</c:v>
                </c:pt>
                <c:pt idx="3944">
                  <c:v>44213</c:v>
                </c:pt>
                <c:pt idx="3945">
                  <c:v>44214</c:v>
                </c:pt>
                <c:pt idx="3946">
                  <c:v>44215</c:v>
                </c:pt>
                <c:pt idx="3947">
                  <c:v>44216</c:v>
                </c:pt>
                <c:pt idx="3948">
                  <c:v>44217</c:v>
                </c:pt>
                <c:pt idx="3949">
                  <c:v>44218</c:v>
                </c:pt>
                <c:pt idx="3950">
                  <c:v>44219</c:v>
                </c:pt>
                <c:pt idx="3951">
                  <c:v>44220</c:v>
                </c:pt>
                <c:pt idx="3952">
                  <c:v>44221</c:v>
                </c:pt>
                <c:pt idx="3953">
                  <c:v>44222</c:v>
                </c:pt>
                <c:pt idx="3954">
                  <c:v>44223</c:v>
                </c:pt>
                <c:pt idx="3955">
                  <c:v>44224</c:v>
                </c:pt>
                <c:pt idx="3956">
                  <c:v>44225</c:v>
                </c:pt>
                <c:pt idx="3957">
                  <c:v>44226</c:v>
                </c:pt>
                <c:pt idx="3958">
                  <c:v>44227</c:v>
                </c:pt>
                <c:pt idx="3959">
                  <c:v>44228</c:v>
                </c:pt>
                <c:pt idx="3960">
                  <c:v>44229</c:v>
                </c:pt>
                <c:pt idx="3961">
                  <c:v>44230</c:v>
                </c:pt>
                <c:pt idx="3962">
                  <c:v>44231</c:v>
                </c:pt>
                <c:pt idx="3963">
                  <c:v>44232</c:v>
                </c:pt>
                <c:pt idx="3964">
                  <c:v>44233</c:v>
                </c:pt>
                <c:pt idx="3965">
                  <c:v>44234</c:v>
                </c:pt>
                <c:pt idx="3966">
                  <c:v>44235</c:v>
                </c:pt>
                <c:pt idx="3967">
                  <c:v>44236</c:v>
                </c:pt>
                <c:pt idx="3968">
                  <c:v>44237</c:v>
                </c:pt>
                <c:pt idx="3969">
                  <c:v>44238</c:v>
                </c:pt>
                <c:pt idx="3970">
                  <c:v>44239</c:v>
                </c:pt>
                <c:pt idx="3971">
                  <c:v>44240</c:v>
                </c:pt>
                <c:pt idx="3972">
                  <c:v>44241</c:v>
                </c:pt>
                <c:pt idx="3973">
                  <c:v>44242</c:v>
                </c:pt>
                <c:pt idx="3974">
                  <c:v>44243</c:v>
                </c:pt>
                <c:pt idx="3975">
                  <c:v>44244</c:v>
                </c:pt>
                <c:pt idx="3976">
                  <c:v>44245</c:v>
                </c:pt>
                <c:pt idx="3977">
                  <c:v>44246</c:v>
                </c:pt>
                <c:pt idx="3978">
                  <c:v>44247</c:v>
                </c:pt>
                <c:pt idx="3979">
                  <c:v>44248</c:v>
                </c:pt>
                <c:pt idx="3980">
                  <c:v>44249</c:v>
                </c:pt>
                <c:pt idx="3981">
                  <c:v>44250</c:v>
                </c:pt>
                <c:pt idx="3982">
                  <c:v>44251</c:v>
                </c:pt>
                <c:pt idx="3983">
                  <c:v>44252</c:v>
                </c:pt>
                <c:pt idx="3984">
                  <c:v>44253</c:v>
                </c:pt>
                <c:pt idx="3985">
                  <c:v>44254</c:v>
                </c:pt>
                <c:pt idx="3986">
                  <c:v>44255</c:v>
                </c:pt>
                <c:pt idx="3987">
                  <c:v>44256</c:v>
                </c:pt>
                <c:pt idx="3988">
                  <c:v>44257</c:v>
                </c:pt>
                <c:pt idx="3989">
                  <c:v>44258</c:v>
                </c:pt>
                <c:pt idx="3990">
                  <c:v>44259</c:v>
                </c:pt>
                <c:pt idx="3991">
                  <c:v>44260</c:v>
                </c:pt>
                <c:pt idx="3992">
                  <c:v>44261</c:v>
                </c:pt>
                <c:pt idx="3993">
                  <c:v>44262</c:v>
                </c:pt>
                <c:pt idx="3994">
                  <c:v>44263</c:v>
                </c:pt>
                <c:pt idx="3995">
                  <c:v>44264</c:v>
                </c:pt>
                <c:pt idx="3996">
                  <c:v>44265</c:v>
                </c:pt>
                <c:pt idx="3997">
                  <c:v>44266</c:v>
                </c:pt>
                <c:pt idx="3998">
                  <c:v>44267</c:v>
                </c:pt>
                <c:pt idx="3999">
                  <c:v>44268</c:v>
                </c:pt>
                <c:pt idx="4000">
                  <c:v>44269</c:v>
                </c:pt>
                <c:pt idx="4001">
                  <c:v>44270</c:v>
                </c:pt>
                <c:pt idx="4002">
                  <c:v>44271</c:v>
                </c:pt>
                <c:pt idx="4003">
                  <c:v>44272</c:v>
                </c:pt>
                <c:pt idx="4004">
                  <c:v>44273</c:v>
                </c:pt>
                <c:pt idx="4005">
                  <c:v>44274</c:v>
                </c:pt>
                <c:pt idx="4006">
                  <c:v>44275</c:v>
                </c:pt>
                <c:pt idx="4007">
                  <c:v>44276</c:v>
                </c:pt>
                <c:pt idx="4008">
                  <c:v>44277</c:v>
                </c:pt>
                <c:pt idx="4009">
                  <c:v>44278</c:v>
                </c:pt>
                <c:pt idx="4010">
                  <c:v>44279</c:v>
                </c:pt>
                <c:pt idx="4011">
                  <c:v>44280</c:v>
                </c:pt>
                <c:pt idx="4012">
                  <c:v>44281</c:v>
                </c:pt>
                <c:pt idx="4013">
                  <c:v>44282</c:v>
                </c:pt>
                <c:pt idx="4014">
                  <c:v>44283</c:v>
                </c:pt>
                <c:pt idx="4015">
                  <c:v>44284</c:v>
                </c:pt>
                <c:pt idx="4016">
                  <c:v>44285</c:v>
                </c:pt>
                <c:pt idx="4017">
                  <c:v>44286</c:v>
                </c:pt>
                <c:pt idx="4018">
                  <c:v>44287</c:v>
                </c:pt>
                <c:pt idx="4019">
                  <c:v>44288</c:v>
                </c:pt>
                <c:pt idx="4020">
                  <c:v>44289</c:v>
                </c:pt>
                <c:pt idx="4021">
                  <c:v>44290</c:v>
                </c:pt>
                <c:pt idx="4022">
                  <c:v>44291</c:v>
                </c:pt>
                <c:pt idx="4023">
                  <c:v>44292</c:v>
                </c:pt>
                <c:pt idx="4024">
                  <c:v>44293</c:v>
                </c:pt>
                <c:pt idx="4025">
                  <c:v>44294</c:v>
                </c:pt>
                <c:pt idx="4026">
                  <c:v>44295</c:v>
                </c:pt>
                <c:pt idx="4027">
                  <c:v>44296</c:v>
                </c:pt>
                <c:pt idx="4028">
                  <c:v>44297</c:v>
                </c:pt>
                <c:pt idx="4029">
                  <c:v>44298</c:v>
                </c:pt>
                <c:pt idx="4030">
                  <c:v>44299</c:v>
                </c:pt>
                <c:pt idx="4031">
                  <c:v>44300</c:v>
                </c:pt>
                <c:pt idx="4032">
                  <c:v>44301</c:v>
                </c:pt>
                <c:pt idx="4033">
                  <c:v>44302</c:v>
                </c:pt>
                <c:pt idx="4034">
                  <c:v>44303</c:v>
                </c:pt>
                <c:pt idx="4035">
                  <c:v>44304</c:v>
                </c:pt>
                <c:pt idx="4036">
                  <c:v>44305</c:v>
                </c:pt>
                <c:pt idx="4037">
                  <c:v>44306</c:v>
                </c:pt>
                <c:pt idx="4038">
                  <c:v>44307</c:v>
                </c:pt>
                <c:pt idx="4039">
                  <c:v>44308</c:v>
                </c:pt>
                <c:pt idx="4040">
                  <c:v>44309</c:v>
                </c:pt>
                <c:pt idx="4041">
                  <c:v>44310</c:v>
                </c:pt>
                <c:pt idx="4042">
                  <c:v>44311</c:v>
                </c:pt>
                <c:pt idx="4043">
                  <c:v>44312</c:v>
                </c:pt>
                <c:pt idx="4044">
                  <c:v>44313</c:v>
                </c:pt>
                <c:pt idx="4045">
                  <c:v>44314</c:v>
                </c:pt>
                <c:pt idx="4046">
                  <c:v>44315</c:v>
                </c:pt>
                <c:pt idx="4047">
                  <c:v>44316</c:v>
                </c:pt>
                <c:pt idx="4048">
                  <c:v>44317</c:v>
                </c:pt>
                <c:pt idx="4049">
                  <c:v>44318</c:v>
                </c:pt>
                <c:pt idx="4050">
                  <c:v>44319</c:v>
                </c:pt>
                <c:pt idx="4051">
                  <c:v>44320</c:v>
                </c:pt>
                <c:pt idx="4052">
                  <c:v>44321</c:v>
                </c:pt>
                <c:pt idx="4053">
                  <c:v>44322</c:v>
                </c:pt>
                <c:pt idx="4054">
                  <c:v>44323</c:v>
                </c:pt>
                <c:pt idx="4055">
                  <c:v>44324</c:v>
                </c:pt>
                <c:pt idx="4056">
                  <c:v>44325</c:v>
                </c:pt>
                <c:pt idx="4057">
                  <c:v>44326</c:v>
                </c:pt>
                <c:pt idx="4058">
                  <c:v>44327</c:v>
                </c:pt>
                <c:pt idx="4059">
                  <c:v>44328</c:v>
                </c:pt>
                <c:pt idx="4060">
                  <c:v>44329</c:v>
                </c:pt>
                <c:pt idx="4061">
                  <c:v>44330</c:v>
                </c:pt>
                <c:pt idx="4062">
                  <c:v>44331</c:v>
                </c:pt>
                <c:pt idx="4063">
                  <c:v>44332</c:v>
                </c:pt>
                <c:pt idx="4064">
                  <c:v>44333</c:v>
                </c:pt>
                <c:pt idx="4065">
                  <c:v>44334</c:v>
                </c:pt>
                <c:pt idx="4066">
                  <c:v>44335</c:v>
                </c:pt>
                <c:pt idx="4067">
                  <c:v>44336</c:v>
                </c:pt>
                <c:pt idx="4068">
                  <c:v>44337</c:v>
                </c:pt>
                <c:pt idx="4069">
                  <c:v>44338</c:v>
                </c:pt>
                <c:pt idx="4070">
                  <c:v>44339</c:v>
                </c:pt>
                <c:pt idx="4071">
                  <c:v>44340</c:v>
                </c:pt>
                <c:pt idx="4072">
                  <c:v>44341</c:v>
                </c:pt>
                <c:pt idx="4073">
                  <c:v>44342</c:v>
                </c:pt>
                <c:pt idx="4074">
                  <c:v>44343</c:v>
                </c:pt>
                <c:pt idx="4075">
                  <c:v>44344</c:v>
                </c:pt>
                <c:pt idx="4076">
                  <c:v>44345</c:v>
                </c:pt>
                <c:pt idx="4077">
                  <c:v>44346</c:v>
                </c:pt>
                <c:pt idx="4078">
                  <c:v>44347</c:v>
                </c:pt>
                <c:pt idx="4079">
                  <c:v>44348</c:v>
                </c:pt>
                <c:pt idx="4080">
                  <c:v>44349</c:v>
                </c:pt>
                <c:pt idx="4081">
                  <c:v>44350</c:v>
                </c:pt>
                <c:pt idx="4082">
                  <c:v>44351</c:v>
                </c:pt>
                <c:pt idx="4083">
                  <c:v>44352</c:v>
                </c:pt>
                <c:pt idx="4084">
                  <c:v>44353</c:v>
                </c:pt>
                <c:pt idx="4085">
                  <c:v>44354</c:v>
                </c:pt>
                <c:pt idx="4086">
                  <c:v>44355</c:v>
                </c:pt>
                <c:pt idx="4087">
                  <c:v>44356</c:v>
                </c:pt>
                <c:pt idx="4088">
                  <c:v>44357</c:v>
                </c:pt>
                <c:pt idx="4089">
                  <c:v>44358</c:v>
                </c:pt>
                <c:pt idx="4090">
                  <c:v>44359</c:v>
                </c:pt>
                <c:pt idx="4091">
                  <c:v>44360</c:v>
                </c:pt>
                <c:pt idx="4092">
                  <c:v>44361</c:v>
                </c:pt>
                <c:pt idx="4093">
                  <c:v>44362</c:v>
                </c:pt>
                <c:pt idx="4094">
                  <c:v>44363</c:v>
                </c:pt>
                <c:pt idx="4095">
                  <c:v>44364</c:v>
                </c:pt>
                <c:pt idx="4096">
                  <c:v>44365</c:v>
                </c:pt>
                <c:pt idx="4097">
                  <c:v>44366</c:v>
                </c:pt>
                <c:pt idx="4098">
                  <c:v>44367</c:v>
                </c:pt>
                <c:pt idx="4099">
                  <c:v>44368</c:v>
                </c:pt>
                <c:pt idx="4100">
                  <c:v>44369</c:v>
                </c:pt>
                <c:pt idx="4101">
                  <c:v>44370</c:v>
                </c:pt>
                <c:pt idx="4102">
                  <c:v>44371</c:v>
                </c:pt>
                <c:pt idx="4103">
                  <c:v>44372</c:v>
                </c:pt>
                <c:pt idx="4104">
                  <c:v>44373</c:v>
                </c:pt>
                <c:pt idx="4105">
                  <c:v>44374</c:v>
                </c:pt>
                <c:pt idx="4106">
                  <c:v>44375</c:v>
                </c:pt>
                <c:pt idx="4107">
                  <c:v>44376</c:v>
                </c:pt>
                <c:pt idx="4108">
                  <c:v>44377</c:v>
                </c:pt>
                <c:pt idx="4109">
                  <c:v>44378</c:v>
                </c:pt>
                <c:pt idx="4110">
                  <c:v>44379</c:v>
                </c:pt>
                <c:pt idx="4111">
                  <c:v>44380</c:v>
                </c:pt>
                <c:pt idx="4112">
                  <c:v>44381</c:v>
                </c:pt>
                <c:pt idx="4113">
                  <c:v>44382</c:v>
                </c:pt>
                <c:pt idx="4114">
                  <c:v>44383</c:v>
                </c:pt>
                <c:pt idx="4115">
                  <c:v>44384</c:v>
                </c:pt>
                <c:pt idx="4116">
                  <c:v>44385</c:v>
                </c:pt>
                <c:pt idx="4117">
                  <c:v>44386</c:v>
                </c:pt>
                <c:pt idx="4118">
                  <c:v>44387</c:v>
                </c:pt>
                <c:pt idx="4119">
                  <c:v>44388</c:v>
                </c:pt>
                <c:pt idx="4120">
                  <c:v>44389</c:v>
                </c:pt>
                <c:pt idx="4121">
                  <c:v>44390</c:v>
                </c:pt>
                <c:pt idx="4122">
                  <c:v>44391</c:v>
                </c:pt>
                <c:pt idx="4123">
                  <c:v>44392</c:v>
                </c:pt>
                <c:pt idx="4124">
                  <c:v>44393</c:v>
                </c:pt>
                <c:pt idx="4125">
                  <c:v>44394</c:v>
                </c:pt>
                <c:pt idx="4126">
                  <c:v>44395</c:v>
                </c:pt>
                <c:pt idx="4127">
                  <c:v>44396</c:v>
                </c:pt>
                <c:pt idx="4128">
                  <c:v>44397</c:v>
                </c:pt>
                <c:pt idx="4129">
                  <c:v>44398</c:v>
                </c:pt>
                <c:pt idx="4130">
                  <c:v>44399</c:v>
                </c:pt>
                <c:pt idx="4131">
                  <c:v>44400</c:v>
                </c:pt>
                <c:pt idx="4132">
                  <c:v>44401</c:v>
                </c:pt>
                <c:pt idx="4133">
                  <c:v>44402</c:v>
                </c:pt>
                <c:pt idx="4134">
                  <c:v>44403</c:v>
                </c:pt>
                <c:pt idx="4135">
                  <c:v>44404</c:v>
                </c:pt>
                <c:pt idx="4136">
                  <c:v>44405</c:v>
                </c:pt>
                <c:pt idx="4137">
                  <c:v>44406</c:v>
                </c:pt>
                <c:pt idx="4138">
                  <c:v>44407</c:v>
                </c:pt>
                <c:pt idx="4139">
                  <c:v>44408</c:v>
                </c:pt>
                <c:pt idx="4140">
                  <c:v>44409</c:v>
                </c:pt>
                <c:pt idx="4141">
                  <c:v>44410</c:v>
                </c:pt>
                <c:pt idx="4142">
                  <c:v>44411</c:v>
                </c:pt>
                <c:pt idx="4143">
                  <c:v>44412</c:v>
                </c:pt>
                <c:pt idx="4144">
                  <c:v>44413</c:v>
                </c:pt>
                <c:pt idx="4145">
                  <c:v>44414</c:v>
                </c:pt>
                <c:pt idx="4146">
                  <c:v>44415</c:v>
                </c:pt>
                <c:pt idx="4147">
                  <c:v>44416</c:v>
                </c:pt>
                <c:pt idx="4148">
                  <c:v>44417</c:v>
                </c:pt>
                <c:pt idx="4149">
                  <c:v>44418</c:v>
                </c:pt>
                <c:pt idx="4150">
                  <c:v>44419</c:v>
                </c:pt>
                <c:pt idx="4151">
                  <c:v>44420</c:v>
                </c:pt>
                <c:pt idx="4152">
                  <c:v>44421</c:v>
                </c:pt>
                <c:pt idx="4153">
                  <c:v>44422</c:v>
                </c:pt>
                <c:pt idx="4154">
                  <c:v>44423</c:v>
                </c:pt>
                <c:pt idx="4155">
                  <c:v>44424</c:v>
                </c:pt>
                <c:pt idx="4156">
                  <c:v>44425</c:v>
                </c:pt>
                <c:pt idx="4157">
                  <c:v>44426</c:v>
                </c:pt>
                <c:pt idx="4158">
                  <c:v>44427</c:v>
                </c:pt>
                <c:pt idx="4159">
                  <c:v>44428</c:v>
                </c:pt>
                <c:pt idx="4160">
                  <c:v>44429</c:v>
                </c:pt>
                <c:pt idx="4161">
                  <c:v>44430</c:v>
                </c:pt>
                <c:pt idx="4162">
                  <c:v>44431</c:v>
                </c:pt>
                <c:pt idx="4163">
                  <c:v>44432</c:v>
                </c:pt>
                <c:pt idx="4164">
                  <c:v>44433</c:v>
                </c:pt>
                <c:pt idx="4165">
                  <c:v>44434</c:v>
                </c:pt>
                <c:pt idx="4166">
                  <c:v>44435</c:v>
                </c:pt>
                <c:pt idx="4167">
                  <c:v>44436</c:v>
                </c:pt>
                <c:pt idx="4168">
                  <c:v>44437</c:v>
                </c:pt>
                <c:pt idx="4169">
                  <c:v>44438</c:v>
                </c:pt>
                <c:pt idx="4170">
                  <c:v>44439</c:v>
                </c:pt>
                <c:pt idx="4171">
                  <c:v>44440</c:v>
                </c:pt>
                <c:pt idx="4172">
                  <c:v>44441</c:v>
                </c:pt>
                <c:pt idx="4173">
                  <c:v>44442</c:v>
                </c:pt>
                <c:pt idx="4174">
                  <c:v>44443</c:v>
                </c:pt>
                <c:pt idx="4175">
                  <c:v>44444</c:v>
                </c:pt>
                <c:pt idx="4176">
                  <c:v>44445</c:v>
                </c:pt>
                <c:pt idx="4177">
                  <c:v>44446</c:v>
                </c:pt>
                <c:pt idx="4178">
                  <c:v>44447</c:v>
                </c:pt>
                <c:pt idx="4179">
                  <c:v>44448</c:v>
                </c:pt>
                <c:pt idx="4180">
                  <c:v>44449</c:v>
                </c:pt>
                <c:pt idx="4181">
                  <c:v>44450</c:v>
                </c:pt>
                <c:pt idx="4182">
                  <c:v>44451</c:v>
                </c:pt>
                <c:pt idx="4183">
                  <c:v>44452</c:v>
                </c:pt>
                <c:pt idx="4184">
                  <c:v>44453</c:v>
                </c:pt>
                <c:pt idx="4185">
                  <c:v>44454</c:v>
                </c:pt>
                <c:pt idx="4186">
                  <c:v>44455</c:v>
                </c:pt>
                <c:pt idx="4187">
                  <c:v>44456</c:v>
                </c:pt>
                <c:pt idx="4188">
                  <c:v>44457</c:v>
                </c:pt>
                <c:pt idx="4189">
                  <c:v>44458</c:v>
                </c:pt>
                <c:pt idx="4190">
                  <c:v>44459</c:v>
                </c:pt>
                <c:pt idx="4191">
                  <c:v>44460</c:v>
                </c:pt>
                <c:pt idx="4192">
                  <c:v>44461</c:v>
                </c:pt>
                <c:pt idx="4193">
                  <c:v>44462</c:v>
                </c:pt>
                <c:pt idx="4194">
                  <c:v>44463</c:v>
                </c:pt>
                <c:pt idx="4195">
                  <c:v>44464</c:v>
                </c:pt>
                <c:pt idx="4196">
                  <c:v>44465</c:v>
                </c:pt>
                <c:pt idx="4197">
                  <c:v>44466</c:v>
                </c:pt>
                <c:pt idx="4198">
                  <c:v>44467</c:v>
                </c:pt>
                <c:pt idx="4199">
                  <c:v>44468</c:v>
                </c:pt>
                <c:pt idx="4200">
                  <c:v>44469</c:v>
                </c:pt>
                <c:pt idx="4201">
                  <c:v>44470</c:v>
                </c:pt>
                <c:pt idx="4202">
                  <c:v>44471</c:v>
                </c:pt>
                <c:pt idx="4203">
                  <c:v>44472</c:v>
                </c:pt>
                <c:pt idx="4204">
                  <c:v>44473</c:v>
                </c:pt>
                <c:pt idx="4205">
                  <c:v>44474</c:v>
                </c:pt>
                <c:pt idx="4206">
                  <c:v>44475</c:v>
                </c:pt>
                <c:pt idx="4207">
                  <c:v>44476</c:v>
                </c:pt>
                <c:pt idx="4208">
                  <c:v>44477</c:v>
                </c:pt>
                <c:pt idx="4209">
                  <c:v>44478</c:v>
                </c:pt>
                <c:pt idx="4210">
                  <c:v>44479</c:v>
                </c:pt>
                <c:pt idx="4211">
                  <c:v>44480</c:v>
                </c:pt>
                <c:pt idx="4212">
                  <c:v>44481</c:v>
                </c:pt>
                <c:pt idx="4213">
                  <c:v>44482</c:v>
                </c:pt>
                <c:pt idx="4214">
                  <c:v>44483</c:v>
                </c:pt>
                <c:pt idx="4215">
                  <c:v>44484</c:v>
                </c:pt>
                <c:pt idx="4216">
                  <c:v>44485</c:v>
                </c:pt>
                <c:pt idx="4217">
                  <c:v>44486</c:v>
                </c:pt>
                <c:pt idx="4218">
                  <c:v>44487</c:v>
                </c:pt>
                <c:pt idx="4219">
                  <c:v>44488</c:v>
                </c:pt>
                <c:pt idx="4220">
                  <c:v>44489</c:v>
                </c:pt>
                <c:pt idx="4221">
                  <c:v>44490</c:v>
                </c:pt>
                <c:pt idx="4222">
                  <c:v>44491</c:v>
                </c:pt>
                <c:pt idx="4223">
                  <c:v>44492</c:v>
                </c:pt>
                <c:pt idx="4224">
                  <c:v>44493</c:v>
                </c:pt>
                <c:pt idx="4225">
                  <c:v>44494</c:v>
                </c:pt>
                <c:pt idx="4226">
                  <c:v>44495</c:v>
                </c:pt>
                <c:pt idx="4227">
                  <c:v>44496</c:v>
                </c:pt>
                <c:pt idx="4228">
                  <c:v>44497</c:v>
                </c:pt>
                <c:pt idx="4229">
                  <c:v>44498</c:v>
                </c:pt>
                <c:pt idx="4230">
                  <c:v>44499</c:v>
                </c:pt>
                <c:pt idx="4231">
                  <c:v>44500</c:v>
                </c:pt>
                <c:pt idx="4232">
                  <c:v>44501</c:v>
                </c:pt>
                <c:pt idx="4233">
                  <c:v>44502</c:v>
                </c:pt>
                <c:pt idx="4234">
                  <c:v>44503</c:v>
                </c:pt>
                <c:pt idx="4235">
                  <c:v>44504</c:v>
                </c:pt>
                <c:pt idx="4236">
                  <c:v>44505</c:v>
                </c:pt>
                <c:pt idx="4237">
                  <c:v>44506</c:v>
                </c:pt>
                <c:pt idx="4238">
                  <c:v>44507</c:v>
                </c:pt>
                <c:pt idx="4239">
                  <c:v>44508</c:v>
                </c:pt>
                <c:pt idx="4240">
                  <c:v>44509</c:v>
                </c:pt>
                <c:pt idx="4241">
                  <c:v>44510</c:v>
                </c:pt>
                <c:pt idx="4242">
                  <c:v>44511</c:v>
                </c:pt>
                <c:pt idx="4243">
                  <c:v>44512</c:v>
                </c:pt>
                <c:pt idx="4244">
                  <c:v>44513</c:v>
                </c:pt>
                <c:pt idx="4245">
                  <c:v>44514</c:v>
                </c:pt>
                <c:pt idx="4246">
                  <c:v>44515</c:v>
                </c:pt>
                <c:pt idx="4247">
                  <c:v>44516</c:v>
                </c:pt>
                <c:pt idx="4248">
                  <c:v>44517</c:v>
                </c:pt>
                <c:pt idx="4249">
                  <c:v>44518</c:v>
                </c:pt>
                <c:pt idx="4250">
                  <c:v>44519</c:v>
                </c:pt>
                <c:pt idx="4251">
                  <c:v>44520</c:v>
                </c:pt>
                <c:pt idx="4252">
                  <c:v>44521</c:v>
                </c:pt>
                <c:pt idx="4253">
                  <c:v>44522</c:v>
                </c:pt>
                <c:pt idx="4254">
                  <c:v>44523</c:v>
                </c:pt>
                <c:pt idx="4255">
                  <c:v>44524</c:v>
                </c:pt>
                <c:pt idx="4256">
                  <c:v>44525</c:v>
                </c:pt>
                <c:pt idx="4257">
                  <c:v>44526</c:v>
                </c:pt>
                <c:pt idx="4258">
                  <c:v>44527</c:v>
                </c:pt>
                <c:pt idx="4259">
                  <c:v>44528</c:v>
                </c:pt>
                <c:pt idx="4260">
                  <c:v>44529</c:v>
                </c:pt>
                <c:pt idx="4261">
                  <c:v>44530</c:v>
                </c:pt>
                <c:pt idx="4262">
                  <c:v>44531</c:v>
                </c:pt>
                <c:pt idx="4263">
                  <c:v>44532</c:v>
                </c:pt>
                <c:pt idx="4264">
                  <c:v>44533</c:v>
                </c:pt>
                <c:pt idx="4265">
                  <c:v>44534</c:v>
                </c:pt>
                <c:pt idx="4266">
                  <c:v>44535</c:v>
                </c:pt>
                <c:pt idx="4267">
                  <c:v>44536</c:v>
                </c:pt>
                <c:pt idx="4268">
                  <c:v>44537</c:v>
                </c:pt>
                <c:pt idx="4269">
                  <c:v>44538</c:v>
                </c:pt>
                <c:pt idx="4270">
                  <c:v>44539</c:v>
                </c:pt>
                <c:pt idx="4271">
                  <c:v>44540</c:v>
                </c:pt>
                <c:pt idx="4272">
                  <c:v>44541</c:v>
                </c:pt>
                <c:pt idx="4273">
                  <c:v>44542</c:v>
                </c:pt>
                <c:pt idx="4274">
                  <c:v>44543</c:v>
                </c:pt>
                <c:pt idx="4275">
                  <c:v>44544</c:v>
                </c:pt>
                <c:pt idx="4276">
                  <c:v>44545</c:v>
                </c:pt>
                <c:pt idx="4277">
                  <c:v>44546</c:v>
                </c:pt>
                <c:pt idx="4278">
                  <c:v>44547</c:v>
                </c:pt>
                <c:pt idx="4279">
                  <c:v>44548</c:v>
                </c:pt>
                <c:pt idx="4280">
                  <c:v>44549</c:v>
                </c:pt>
                <c:pt idx="4281">
                  <c:v>44550</c:v>
                </c:pt>
                <c:pt idx="4282">
                  <c:v>44551</c:v>
                </c:pt>
                <c:pt idx="4283">
                  <c:v>44552</c:v>
                </c:pt>
                <c:pt idx="4284">
                  <c:v>44553</c:v>
                </c:pt>
                <c:pt idx="4285">
                  <c:v>44554</c:v>
                </c:pt>
                <c:pt idx="4286">
                  <c:v>44555</c:v>
                </c:pt>
                <c:pt idx="4287">
                  <c:v>44556</c:v>
                </c:pt>
                <c:pt idx="4288">
                  <c:v>44557</c:v>
                </c:pt>
                <c:pt idx="4289">
                  <c:v>44558</c:v>
                </c:pt>
                <c:pt idx="4290">
                  <c:v>44559</c:v>
                </c:pt>
                <c:pt idx="4291">
                  <c:v>44560</c:v>
                </c:pt>
                <c:pt idx="4292">
                  <c:v>44561</c:v>
                </c:pt>
                <c:pt idx="4293">
                  <c:v>44562</c:v>
                </c:pt>
                <c:pt idx="4294">
                  <c:v>44563</c:v>
                </c:pt>
                <c:pt idx="4295">
                  <c:v>44564</c:v>
                </c:pt>
                <c:pt idx="4296">
                  <c:v>44565</c:v>
                </c:pt>
                <c:pt idx="4297">
                  <c:v>44566</c:v>
                </c:pt>
                <c:pt idx="4298">
                  <c:v>44567</c:v>
                </c:pt>
                <c:pt idx="4299">
                  <c:v>44568</c:v>
                </c:pt>
                <c:pt idx="4300">
                  <c:v>44569</c:v>
                </c:pt>
                <c:pt idx="4301">
                  <c:v>44570</c:v>
                </c:pt>
                <c:pt idx="4302">
                  <c:v>44571</c:v>
                </c:pt>
                <c:pt idx="4303">
                  <c:v>44572</c:v>
                </c:pt>
                <c:pt idx="4304">
                  <c:v>44573</c:v>
                </c:pt>
                <c:pt idx="4305">
                  <c:v>44574</c:v>
                </c:pt>
                <c:pt idx="4306">
                  <c:v>44575</c:v>
                </c:pt>
                <c:pt idx="4307">
                  <c:v>44576</c:v>
                </c:pt>
                <c:pt idx="4308">
                  <c:v>44577</c:v>
                </c:pt>
                <c:pt idx="4309">
                  <c:v>44578</c:v>
                </c:pt>
                <c:pt idx="4310">
                  <c:v>44579</c:v>
                </c:pt>
                <c:pt idx="4311">
                  <c:v>44580</c:v>
                </c:pt>
                <c:pt idx="4312">
                  <c:v>44581</c:v>
                </c:pt>
                <c:pt idx="4313">
                  <c:v>44582</c:v>
                </c:pt>
                <c:pt idx="4314">
                  <c:v>44583</c:v>
                </c:pt>
                <c:pt idx="4315">
                  <c:v>44584</c:v>
                </c:pt>
                <c:pt idx="4316">
                  <c:v>44585</c:v>
                </c:pt>
                <c:pt idx="4317">
                  <c:v>44586</c:v>
                </c:pt>
                <c:pt idx="4318">
                  <c:v>44587</c:v>
                </c:pt>
                <c:pt idx="4319">
                  <c:v>44588</c:v>
                </c:pt>
                <c:pt idx="4320">
                  <c:v>44589</c:v>
                </c:pt>
                <c:pt idx="4321">
                  <c:v>44590</c:v>
                </c:pt>
                <c:pt idx="4322">
                  <c:v>44591</c:v>
                </c:pt>
                <c:pt idx="4323">
                  <c:v>44592</c:v>
                </c:pt>
                <c:pt idx="4324">
                  <c:v>44593</c:v>
                </c:pt>
                <c:pt idx="4325">
                  <c:v>44594</c:v>
                </c:pt>
                <c:pt idx="4326">
                  <c:v>44595</c:v>
                </c:pt>
                <c:pt idx="4327">
                  <c:v>44596</c:v>
                </c:pt>
                <c:pt idx="4328">
                  <c:v>44597</c:v>
                </c:pt>
                <c:pt idx="4329">
                  <c:v>44598</c:v>
                </c:pt>
                <c:pt idx="4330">
                  <c:v>44599</c:v>
                </c:pt>
                <c:pt idx="4331">
                  <c:v>44600</c:v>
                </c:pt>
                <c:pt idx="4332">
                  <c:v>44601</c:v>
                </c:pt>
                <c:pt idx="4333">
                  <c:v>44602</c:v>
                </c:pt>
                <c:pt idx="4334">
                  <c:v>44603</c:v>
                </c:pt>
                <c:pt idx="4335">
                  <c:v>44604</c:v>
                </c:pt>
                <c:pt idx="4336">
                  <c:v>44605</c:v>
                </c:pt>
                <c:pt idx="4337">
                  <c:v>44606</c:v>
                </c:pt>
                <c:pt idx="4338">
                  <c:v>44607</c:v>
                </c:pt>
                <c:pt idx="4339">
                  <c:v>44608</c:v>
                </c:pt>
                <c:pt idx="4340">
                  <c:v>44609</c:v>
                </c:pt>
                <c:pt idx="4341">
                  <c:v>44610</c:v>
                </c:pt>
                <c:pt idx="4342">
                  <c:v>44611</c:v>
                </c:pt>
                <c:pt idx="4343">
                  <c:v>44612</c:v>
                </c:pt>
                <c:pt idx="4344">
                  <c:v>44613</c:v>
                </c:pt>
                <c:pt idx="4345">
                  <c:v>44614</c:v>
                </c:pt>
                <c:pt idx="4346">
                  <c:v>44615</c:v>
                </c:pt>
                <c:pt idx="4347">
                  <c:v>44616</c:v>
                </c:pt>
                <c:pt idx="4348">
                  <c:v>44617</c:v>
                </c:pt>
                <c:pt idx="4349">
                  <c:v>44618</c:v>
                </c:pt>
                <c:pt idx="4350">
                  <c:v>44619</c:v>
                </c:pt>
                <c:pt idx="4351">
                  <c:v>44620</c:v>
                </c:pt>
                <c:pt idx="4352">
                  <c:v>44621</c:v>
                </c:pt>
                <c:pt idx="4353">
                  <c:v>44622</c:v>
                </c:pt>
                <c:pt idx="4354">
                  <c:v>44623</c:v>
                </c:pt>
                <c:pt idx="4355">
                  <c:v>44624</c:v>
                </c:pt>
                <c:pt idx="4356">
                  <c:v>44625</c:v>
                </c:pt>
                <c:pt idx="4357">
                  <c:v>44626</c:v>
                </c:pt>
                <c:pt idx="4358">
                  <c:v>44627</c:v>
                </c:pt>
                <c:pt idx="4359">
                  <c:v>44628</c:v>
                </c:pt>
                <c:pt idx="4360">
                  <c:v>44629</c:v>
                </c:pt>
                <c:pt idx="4361">
                  <c:v>44630</c:v>
                </c:pt>
                <c:pt idx="4362">
                  <c:v>44631</c:v>
                </c:pt>
                <c:pt idx="4363">
                  <c:v>44632</c:v>
                </c:pt>
                <c:pt idx="4364">
                  <c:v>44633</c:v>
                </c:pt>
                <c:pt idx="4365">
                  <c:v>44634</c:v>
                </c:pt>
                <c:pt idx="4366">
                  <c:v>44635</c:v>
                </c:pt>
                <c:pt idx="4367">
                  <c:v>44636</c:v>
                </c:pt>
                <c:pt idx="4368">
                  <c:v>44637</c:v>
                </c:pt>
                <c:pt idx="4369">
                  <c:v>44638</c:v>
                </c:pt>
                <c:pt idx="4370">
                  <c:v>44639</c:v>
                </c:pt>
                <c:pt idx="4371">
                  <c:v>44640</c:v>
                </c:pt>
                <c:pt idx="4372">
                  <c:v>44641</c:v>
                </c:pt>
                <c:pt idx="4373">
                  <c:v>44642</c:v>
                </c:pt>
                <c:pt idx="4374">
                  <c:v>44643</c:v>
                </c:pt>
                <c:pt idx="4375">
                  <c:v>44644</c:v>
                </c:pt>
                <c:pt idx="4376">
                  <c:v>44645</c:v>
                </c:pt>
                <c:pt idx="4377">
                  <c:v>44646</c:v>
                </c:pt>
                <c:pt idx="4378">
                  <c:v>44647</c:v>
                </c:pt>
                <c:pt idx="4379">
                  <c:v>44648</c:v>
                </c:pt>
                <c:pt idx="4380">
                  <c:v>44649</c:v>
                </c:pt>
                <c:pt idx="4381">
                  <c:v>44650</c:v>
                </c:pt>
                <c:pt idx="4382">
                  <c:v>44651</c:v>
                </c:pt>
                <c:pt idx="4383">
                  <c:v>44652</c:v>
                </c:pt>
                <c:pt idx="4384">
                  <c:v>44653</c:v>
                </c:pt>
                <c:pt idx="4385">
                  <c:v>44654</c:v>
                </c:pt>
                <c:pt idx="4386">
                  <c:v>44655</c:v>
                </c:pt>
                <c:pt idx="4387">
                  <c:v>44656</c:v>
                </c:pt>
                <c:pt idx="4388">
                  <c:v>44657</c:v>
                </c:pt>
                <c:pt idx="4389">
                  <c:v>44658</c:v>
                </c:pt>
                <c:pt idx="4390">
                  <c:v>44659</c:v>
                </c:pt>
                <c:pt idx="4391">
                  <c:v>44660</c:v>
                </c:pt>
                <c:pt idx="4392">
                  <c:v>44661</c:v>
                </c:pt>
                <c:pt idx="4393">
                  <c:v>44662</c:v>
                </c:pt>
                <c:pt idx="4394">
                  <c:v>44663</c:v>
                </c:pt>
                <c:pt idx="4395">
                  <c:v>44664</c:v>
                </c:pt>
                <c:pt idx="4396">
                  <c:v>44665</c:v>
                </c:pt>
                <c:pt idx="4397">
                  <c:v>44666</c:v>
                </c:pt>
                <c:pt idx="4398">
                  <c:v>44667</c:v>
                </c:pt>
                <c:pt idx="4399">
                  <c:v>44668</c:v>
                </c:pt>
                <c:pt idx="4400">
                  <c:v>44669</c:v>
                </c:pt>
                <c:pt idx="4401">
                  <c:v>44670</c:v>
                </c:pt>
                <c:pt idx="4402">
                  <c:v>44671</c:v>
                </c:pt>
                <c:pt idx="4403">
                  <c:v>44672</c:v>
                </c:pt>
                <c:pt idx="4404">
                  <c:v>44673</c:v>
                </c:pt>
                <c:pt idx="4405">
                  <c:v>44674</c:v>
                </c:pt>
                <c:pt idx="4406">
                  <c:v>44675</c:v>
                </c:pt>
                <c:pt idx="4407">
                  <c:v>44676</c:v>
                </c:pt>
                <c:pt idx="4408">
                  <c:v>44677</c:v>
                </c:pt>
                <c:pt idx="4409">
                  <c:v>44678</c:v>
                </c:pt>
                <c:pt idx="4410">
                  <c:v>44679</c:v>
                </c:pt>
                <c:pt idx="4411">
                  <c:v>44680</c:v>
                </c:pt>
                <c:pt idx="4412">
                  <c:v>44681</c:v>
                </c:pt>
                <c:pt idx="4413">
                  <c:v>44682</c:v>
                </c:pt>
                <c:pt idx="4414">
                  <c:v>44683</c:v>
                </c:pt>
                <c:pt idx="4415">
                  <c:v>44684</c:v>
                </c:pt>
                <c:pt idx="4416">
                  <c:v>44685</c:v>
                </c:pt>
                <c:pt idx="4417">
                  <c:v>44686</c:v>
                </c:pt>
                <c:pt idx="4418">
                  <c:v>44687</c:v>
                </c:pt>
                <c:pt idx="4419">
                  <c:v>44688</c:v>
                </c:pt>
                <c:pt idx="4420">
                  <c:v>44689</c:v>
                </c:pt>
                <c:pt idx="4421">
                  <c:v>44690</c:v>
                </c:pt>
                <c:pt idx="4422">
                  <c:v>44691</c:v>
                </c:pt>
                <c:pt idx="4423">
                  <c:v>44692</c:v>
                </c:pt>
                <c:pt idx="4424">
                  <c:v>44693</c:v>
                </c:pt>
                <c:pt idx="4425">
                  <c:v>44694</c:v>
                </c:pt>
                <c:pt idx="4426">
                  <c:v>44695</c:v>
                </c:pt>
                <c:pt idx="4427">
                  <c:v>44696</c:v>
                </c:pt>
                <c:pt idx="4428">
                  <c:v>44697</c:v>
                </c:pt>
                <c:pt idx="4429">
                  <c:v>44698</c:v>
                </c:pt>
                <c:pt idx="4430">
                  <c:v>44699</c:v>
                </c:pt>
                <c:pt idx="4431">
                  <c:v>44700</c:v>
                </c:pt>
                <c:pt idx="4432">
                  <c:v>44701</c:v>
                </c:pt>
                <c:pt idx="4433">
                  <c:v>44702</c:v>
                </c:pt>
                <c:pt idx="4434">
                  <c:v>44703</c:v>
                </c:pt>
                <c:pt idx="4435">
                  <c:v>44704</c:v>
                </c:pt>
                <c:pt idx="4436">
                  <c:v>44705</c:v>
                </c:pt>
                <c:pt idx="4437">
                  <c:v>44706</c:v>
                </c:pt>
                <c:pt idx="4438">
                  <c:v>44707</c:v>
                </c:pt>
                <c:pt idx="4439">
                  <c:v>44708</c:v>
                </c:pt>
                <c:pt idx="4440">
                  <c:v>44709</c:v>
                </c:pt>
                <c:pt idx="4441">
                  <c:v>44710</c:v>
                </c:pt>
                <c:pt idx="4442">
                  <c:v>44711</c:v>
                </c:pt>
                <c:pt idx="4443">
                  <c:v>44712</c:v>
                </c:pt>
                <c:pt idx="4444">
                  <c:v>44713</c:v>
                </c:pt>
                <c:pt idx="4445">
                  <c:v>44714</c:v>
                </c:pt>
                <c:pt idx="4446">
                  <c:v>44715</c:v>
                </c:pt>
                <c:pt idx="4447">
                  <c:v>44716</c:v>
                </c:pt>
                <c:pt idx="4448">
                  <c:v>44717</c:v>
                </c:pt>
                <c:pt idx="4449">
                  <c:v>44718</c:v>
                </c:pt>
                <c:pt idx="4450">
                  <c:v>44719</c:v>
                </c:pt>
                <c:pt idx="4451">
                  <c:v>44720</c:v>
                </c:pt>
                <c:pt idx="4452">
                  <c:v>44721</c:v>
                </c:pt>
                <c:pt idx="4453">
                  <c:v>44722</c:v>
                </c:pt>
                <c:pt idx="4454">
                  <c:v>44723</c:v>
                </c:pt>
                <c:pt idx="4455">
                  <c:v>44724</c:v>
                </c:pt>
                <c:pt idx="4456">
                  <c:v>44725</c:v>
                </c:pt>
                <c:pt idx="4457">
                  <c:v>44726</c:v>
                </c:pt>
                <c:pt idx="4458">
                  <c:v>44727</c:v>
                </c:pt>
                <c:pt idx="4459">
                  <c:v>44728</c:v>
                </c:pt>
                <c:pt idx="4460">
                  <c:v>44729</c:v>
                </c:pt>
                <c:pt idx="4461">
                  <c:v>44730</c:v>
                </c:pt>
                <c:pt idx="4462">
                  <c:v>44731</c:v>
                </c:pt>
                <c:pt idx="4463">
                  <c:v>44732</c:v>
                </c:pt>
                <c:pt idx="4464">
                  <c:v>44733</c:v>
                </c:pt>
                <c:pt idx="4465">
                  <c:v>44734</c:v>
                </c:pt>
                <c:pt idx="4466">
                  <c:v>44735</c:v>
                </c:pt>
                <c:pt idx="4467">
                  <c:v>44736</c:v>
                </c:pt>
                <c:pt idx="4468">
                  <c:v>44737</c:v>
                </c:pt>
                <c:pt idx="4469">
                  <c:v>44738</c:v>
                </c:pt>
                <c:pt idx="4470">
                  <c:v>44739</c:v>
                </c:pt>
                <c:pt idx="4471">
                  <c:v>44740</c:v>
                </c:pt>
                <c:pt idx="4472">
                  <c:v>44741</c:v>
                </c:pt>
                <c:pt idx="4473">
                  <c:v>44742</c:v>
                </c:pt>
                <c:pt idx="4474">
                  <c:v>44743</c:v>
                </c:pt>
                <c:pt idx="4475">
                  <c:v>44744</c:v>
                </c:pt>
                <c:pt idx="4476">
                  <c:v>44745</c:v>
                </c:pt>
                <c:pt idx="4477">
                  <c:v>44746</c:v>
                </c:pt>
                <c:pt idx="4478">
                  <c:v>44747</c:v>
                </c:pt>
                <c:pt idx="4479">
                  <c:v>44748</c:v>
                </c:pt>
                <c:pt idx="4480">
                  <c:v>44749</c:v>
                </c:pt>
                <c:pt idx="4481">
                  <c:v>44750</c:v>
                </c:pt>
                <c:pt idx="4482">
                  <c:v>44751</c:v>
                </c:pt>
                <c:pt idx="4483">
                  <c:v>44752</c:v>
                </c:pt>
                <c:pt idx="4484">
                  <c:v>44753</c:v>
                </c:pt>
                <c:pt idx="4485">
                  <c:v>44754</c:v>
                </c:pt>
                <c:pt idx="4486">
                  <c:v>44755</c:v>
                </c:pt>
                <c:pt idx="4487">
                  <c:v>44756</c:v>
                </c:pt>
                <c:pt idx="4488">
                  <c:v>44757</c:v>
                </c:pt>
                <c:pt idx="4489">
                  <c:v>44758</c:v>
                </c:pt>
                <c:pt idx="4490">
                  <c:v>44759</c:v>
                </c:pt>
                <c:pt idx="4491">
                  <c:v>44760</c:v>
                </c:pt>
                <c:pt idx="4492">
                  <c:v>44761</c:v>
                </c:pt>
                <c:pt idx="4493">
                  <c:v>44762</c:v>
                </c:pt>
                <c:pt idx="4494">
                  <c:v>44763</c:v>
                </c:pt>
                <c:pt idx="4495">
                  <c:v>44764</c:v>
                </c:pt>
                <c:pt idx="4496">
                  <c:v>44765</c:v>
                </c:pt>
                <c:pt idx="4497">
                  <c:v>44766</c:v>
                </c:pt>
                <c:pt idx="4498">
                  <c:v>44767</c:v>
                </c:pt>
                <c:pt idx="4499">
                  <c:v>44768</c:v>
                </c:pt>
                <c:pt idx="4500">
                  <c:v>44769</c:v>
                </c:pt>
                <c:pt idx="4501">
                  <c:v>44770</c:v>
                </c:pt>
                <c:pt idx="4502">
                  <c:v>44771</c:v>
                </c:pt>
                <c:pt idx="4503">
                  <c:v>44772</c:v>
                </c:pt>
                <c:pt idx="4504">
                  <c:v>44773</c:v>
                </c:pt>
                <c:pt idx="4505">
                  <c:v>44774</c:v>
                </c:pt>
                <c:pt idx="4506">
                  <c:v>44775</c:v>
                </c:pt>
                <c:pt idx="4507">
                  <c:v>44776</c:v>
                </c:pt>
                <c:pt idx="4508">
                  <c:v>44777</c:v>
                </c:pt>
                <c:pt idx="4509">
                  <c:v>44778</c:v>
                </c:pt>
                <c:pt idx="4510">
                  <c:v>44779</c:v>
                </c:pt>
                <c:pt idx="4511">
                  <c:v>44780</c:v>
                </c:pt>
                <c:pt idx="4512">
                  <c:v>44781</c:v>
                </c:pt>
                <c:pt idx="4513">
                  <c:v>44782</c:v>
                </c:pt>
                <c:pt idx="4514">
                  <c:v>44783</c:v>
                </c:pt>
                <c:pt idx="4515">
                  <c:v>44784</c:v>
                </c:pt>
                <c:pt idx="4516">
                  <c:v>44785</c:v>
                </c:pt>
                <c:pt idx="4517">
                  <c:v>44786</c:v>
                </c:pt>
                <c:pt idx="4518">
                  <c:v>44787</c:v>
                </c:pt>
                <c:pt idx="4519">
                  <c:v>44788</c:v>
                </c:pt>
                <c:pt idx="4520">
                  <c:v>44789</c:v>
                </c:pt>
                <c:pt idx="4521">
                  <c:v>44790</c:v>
                </c:pt>
                <c:pt idx="4522">
                  <c:v>44791</c:v>
                </c:pt>
                <c:pt idx="4523">
                  <c:v>44792</c:v>
                </c:pt>
                <c:pt idx="4524">
                  <c:v>44793</c:v>
                </c:pt>
                <c:pt idx="4525">
                  <c:v>44794</c:v>
                </c:pt>
                <c:pt idx="4526">
                  <c:v>44795</c:v>
                </c:pt>
                <c:pt idx="4527">
                  <c:v>44796</c:v>
                </c:pt>
                <c:pt idx="4528">
                  <c:v>44797</c:v>
                </c:pt>
                <c:pt idx="4529">
                  <c:v>44798</c:v>
                </c:pt>
                <c:pt idx="4530">
                  <c:v>44799</c:v>
                </c:pt>
                <c:pt idx="4531">
                  <c:v>44800</c:v>
                </c:pt>
                <c:pt idx="4532">
                  <c:v>44801</c:v>
                </c:pt>
                <c:pt idx="4533">
                  <c:v>44802</c:v>
                </c:pt>
                <c:pt idx="4534">
                  <c:v>44803</c:v>
                </c:pt>
                <c:pt idx="4535">
                  <c:v>44804</c:v>
                </c:pt>
                <c:pt idx="4536">
                  <c:v>44805</c:v>
                </c:pt>
                <c:pt idx="4537">
                  <c:v>44806</c:v>
                </c:pt>
                <c:pt idx="4538">
                  <c:v>44807</c:v>
                </c:pt>
                <c:pt idx="4539">
                  <c:v>44808</c:v>
                </c:pt>
                <c:pt idx="4540">
                  <c:v>44809</c:v>
                </c:pt>
                <c:pt idx="4541">
                  <c:v>44810</c:v>
                </c:pt>
                <c:pt idx="4542">
                  <c:v>44811</c:v>
                </c:pt>
                <c:pt idx="4543">
                  <c:v>44812</c:v>
                </c:pt>
                <c:pt idx="4544">
                  <c:v>44813</c:v>
                </c:pt>
                <c:pt idx="4545">
                  <c:v>44814</c:v>
                </c:pt>
                <c:pt idx="4546">
                  <c:v>44815</c:v>
                </c:pt>
                <c:pt idx="4547">
                  <c:v>44816</c:v>
                </c:pt>
                <c:pt idx="4548">
                  <c:v>44817</c:v>
                </c:pt>
                <c:pt idx="4549">
                  <c:v>44818</c:v>
                </c:pt>
                <c:pt idx="4550">
                  <c:v>44819</c:v>
                </c:pt>
                <c:pt idx="4551">
                  <c:v>44820</c:v>
                </c:pt>
                <c:pt idx="4552">
                  <c:v>44821</c:v>
                </c:pt>
                <c:pt idx="4553">
                  <c:v>44822</c:v>
                </c:pt>
                <c:pt idx="4554">
                  <c:v>44823</c:v>
                </c:pt>
                <c:pt idx="4555">
                  <c:v>44824</c:v>
                </c:pt>
                <c:pt idx="4556">
                  <c:v>44825</c:v>
                </c:pt>
                <c:pt idx="4557">
                  <c:v>44826</c:v>
                </c:pt>
                <c:pt idx="4558">
                  <c:v>44827</c:v>
                </c:pt>
                <c:pt idx="4559">
                  <c:v>44828</c:v>
                </c:pt>
                <c:pt idx="4560">
                  <c:v>44829</c:v>
                </c:pt>
                <c:pt idx="4561">
                  <c:v>44830</c:v>
                </c:pt>
                <c:pt idx="4562">
                  <c:v>44831</c:v>
                </c:pt>
                <c:pt idx="4563">
                  <c:v>44832</c:v>
                </c:pt>
                <c:pt idx="4564">
                  <c:v>44833</c:v>
                </c:pt>
                <c:pt idx="4565">
                  <c:v>44834</c:v>
                </c:pt>
                <c:pt idx="4566">
                  <c:v>44835</c:v>
                </c:pt>
                <c:pt idx="4567">
                  <c:v>44836</c:v>
                </c:pt>
                <c:pt idx="4568">
                  <c:v>44837</c:v>
                </c:pt>
                <c:pt idx="4569">
                  <c:v>44838</c:v>
                </c:pt>
                <c:pt idx="4570">
                  <c:v>44839</c:v>
                </c:pt>
                <c:pt idx="4571">
                  <c:v>44840</c:v>
                </c:pt>
                <c:pt idx="4572">
                  <c:v>44841</c:v>
                </c:pt>
                <c:pt idx="4573">
                  <c:v>44842</c:v>
                </c:pt>
                <c:pt idx="4574">
                  <c:v>44843</c:v>
                </c:pt>
                <c:pt idx="4575">
                  <c:v>44844</c:v>
                </c:pt>
                <c:pt idx="4576">
                  <c:v>44845</c:v>
                </c:pt>
                <c:pt idx="4577">
                  <c:v>44846</c:v>
                </c:pt>
                <c:pt idx="4578">
                  <c:v>44847</c:v>
                </c:pt>
                <c:pt idx="4579">
                  <c:v>44848</c:v>
                </c:pt>
                <c:pt idx="4580">
                  <c:v>44849</c:v>
                </c:pt>
                <c:pt idx="4581">
                  <c:v>44850</c:v>
                </c:pt>
                <c:pt idx="4582">
                  <c:v>44851</c:v>
                </c:pt>
                <c:pt idx="4583">
                  <c:v>44852</c:v>
                </c:pt>
                <c:pt idx="4584">
                  <c:v>44853</c:v>
                </c:pt>
                <c:pt idx="4585">
                  <c:v>44854</c:v>
                </c:pt>
                <c:pt idx="4586">
                  <c:v>44855</c:v>
                </c:pt>
                <c:pt idx="4587">
                  <c:v>44856</c:v>
                </c:pt>
                <c:pt idx="4588">
                  <c:v>44857</c:v>
                </c:pt>
                <c:pt idx="4589">
                  <c:v>44858</c:v>
                </c:pt>
                <c:pt idx="4590">
                  <c:v>44859</c:v>
                </c:pt>
                <c:pt idx="4591">
                  <c:v>44860</c:v>
                </c:pt>
                <c:pt idx="4592">
                  <c:v>44861</c:v>
                </c:pt>
                <c:pt idx="4593">
                  <c:v>44862</c:v>
                </c:pt>
                <c:pt idx="4594">
                  <c:v>44863</c:v>
                </c:pt>
                <c:pt idx="4595">
                  <c:v>44864</c:v>
                </c:pt>
                <c:pt idx="4596">
                  <c:v>44865</c:v>
                </c:pt>
                <c:pt idx="4597">
                  <c:v>44866</c:v>
                </c:pt>
                <c:pt idx="4598">
                  <c:v>44867</c:v>
                </c:pt>
                <c:pt idx="4599">
                  <c:v>44868</c:v>
                </c:pt>
                <c:pt idx="4600">
                  <c:v>44869</c:v>
                </c:pt>
                <c:pt idx="4601">
                  <c:v>44870</c:v>
                </c:pt>
                <c:pt idx="4602">
                  <c:v>44871</c:v>
                </c:pt>
                <c:pt idx="4603">
                  <c:v>44872</c:v>
                </c:pt>
                <c:pt idx="4604">
                  <c:v>44873</c:v>
                </c:pt>
                <c:pt idx="4605">
                  <c:v>44874</c:v>
                </c:pt>
                <c:pt idx="4606">
                  <c:v>44875</c:v>
                </c:pt>
                <c:pt idx="4607">
                  <c:v>44876</c:v>
                </c:pt>
                <c:pt idx="4608">
                  <c:v>44877</c:v>
                </c:pt>
                <c:pt idx="4609">
                  <c:v>44878</c:v>
                </c:pt>
                <c:pt idx="4610">
                  <c:v>44879</c:v>
                </c:pt>
                <c:pt idx="4611">
                  <c:v>44880</c:v>
                </c:pt>
                <c:pt idx="4612">
                  <c:v>44881</c:v>
                </c:pt>
                <c:pt idx="4613">
                  <c:v>44882</c:v>
                </c:pt>
                <c:pt idx="4614">
                  <c:v>44883</c:v>
                </c:pt>
                <c:pt idx="4615">
                  <c:v>44884</c:v>
                </c:pt>
                <c:pt idx="4616">
                  <c:v>44885</c:v>
                </c:pt>
                <c:pt idx="4617">
                  <c:v>44886</c:v>
                </c:pt>
                <c:pt idx="4618">
                  <c:v>44887</c:v>
                </c:pt>
                <c:pt idx="4619">
                  <c:v>44888</c:v>
                </c:pt>
                <c:pt idx="4620">
                  <c:v>44889</c:v>
                </c:pt>
                <c:pt idx="4621">
                  <c:v>44890</c:v>
                </c:pt>
                <c:pt idx="4622">
                  <c:v>44891</c:v>
                </c:pt>
                <c:pt idx="4623">
                  <c:v>44892</c:v>
                </c:pt>
                <c:pt idx="4624">
                  <c:v>44893</c:v>
                </c:pt>
                <c:pt idx="4625">
                  <c:v>44894</c:v>
                </c:pt>
                <c:pt idx="4626">
                  <c:v>44895</c:v>
                </c:pt>
                <c:pt idx="4627">
                  <c:v>44896</c:v>
                </c:pt>
                <c:pt idx="4628">
                  <c:v>44897</c:v>
                </c:pt>
                <c:pt idx="4629">
                  <c:v>44898</c:v>
                </c:pt>
                <c:pt idx="4630">
                  <c:v>44899</c:v>
                </c:pt>
                <c:pt idx="4631">
                  <c:v>44900</c:v>
                </c:pt>
                <c:pt idx="4632">
                  <c:v>44901</c:v>
                </c:pt>
                <c:pt idx="4633">
                  <c:v>44902</c:v>
                </c:pt>
                <c:pt idx="4634">
                  <c:v>44903</c:v>
                </c:pt>
                <c:pt idx="4635">
                  <c:v>44904</c:v>
                </c:pt>
                <c:pt idx="4636">
                  <c:v>44905</c:v>
                </c:pt>
                <c:pt idx="4637">
                  <c:v>44906</c:v>
                </c:pt>
                <c:pt idx="4638">
                  <c:v>44907</c:v>
                </c:pt>
                <c:pt idx="4639">
                  <c:v>44908</c:v>
                </c:pt>
                <c:pt idx="4640">
                  <c:v>44909</c:v>
                </c:pt>
                <c:pt idx="4641">
                  <c:v>44910</c:v>
                </c:pt>
                <c:pt idx="4642">
                  <c:v>44911</c:v>
                </c:pt>
                <c:pt idx="4643">
                  <c:v>44912</c:v>
                </c:pt>
                <c:pt idx="4644">
                  <c:v>44913</c:v>
                </c:pt>
                <c:pt idx="4645">
                  <c:v>44914</c:v>
                </c:pt>
                <c:pt idx="4646">
                  <c:v>44915</c:v>
                </c:pt>
                <c:pt idx="4647">
                  <c:v>44916</c:v>
                </c:pt>
                <c:pt idx="4648">
                  <c:v>44917</c:v>
                </c:pt>
                <c:pt idx="4649">
                  <c:v>44918</c:v>
                </c:pt>
                <c:pt idx="4650">
                  <c:v>44919</c:v>
                </c:pt>
                <c:pt idx="4651">
                  <c:v>44920</c:v>
                </c:pt>
                <c:pt idx="4652">
                  <c:v>44921</c:v>
                </c:pt>
                <c:pt idx="4653">
                  <c:v>44922</c:v>
                </c:pt>
                <c:pt idx="4654">
                  <c:v>44923</c:v>
                </c:pt>
                <c:pt idx="4655">
                  <c:v>44924</c:v>
                </c:pt>
                <c:pt idx="4656">
                  <c:v>44925</c:v>
                </c:pt>
                <c:pt idx="4657">
                  <c:v>44926</c:v>
                </c:pt>
                <c:pt idx="4658">
                  <c:v>44927</c:v>
                </c:pt>
                <c:pt idx="4659">
                  <c:v>44928</c:v>
                </c:pt>
                <c:pt idx="4660">
                  <c:v>44929</c:v>
                </c:pt>
                <c:pt idx="4661">
                  <c:v>44930</c:v>
                </c:pt>
                <c:pt idx="4662">
                  <c:v>44931</c:v>
                </c:pt>
                <c:pt idx="4663">
                  <c:v>44932</c:v>
                </c:pt>
                <c:pt idx="4664">
                  <c:v>44933</c:v>
                </c:pt>
                <c:pt idx="4665">
                  <c:v>44934</c:v>
                </c:pt>
                <c:pt idx="4666">
                  <c:v>44935</c:v>
                </c:pt>
                <c:pt idx="4667">
                  <c:v>44936</c:v>
                </c:pt>
                <c:pt idx="4668">
                  <c:v>44937</c:v>
                </c:pt>
                <c:pt idx="4669">
                  <c:v>44938</c:v>
                </c:pt>
                <c:pt idx="4670">
                  <c:v>44939</c:v>
                </c:pt>
                <c:pt idx="4671">
                  <c:v>44940</c:v>
                </c:pt>
                <c:pt idx="4672">
                  <c:v>44941</c:v>
                </c:pt>
                <c:pt idx="4673">
                  <c:v>44942</c:v>
                </c:pt>
                <c:pt idx="4674">
                  <c:v>44943</c:v>
                </c:pt>
                <c:pt idx="4675">
                  <c:v>44944</c:v>
                </c:pt>
                <c:pt idx="4676">
                  <c:v>44945</c:v>
                </c:pt>
                <c:pt idx="4677">
                  <c:v>44946</c:v>
                </c:pt>
                <c:pt idx="4678">
                  <c:v>44947</c:v>
                </c:pt>
                <c:pt idx="4679">
                  <c:v>44948</c:v>
                </c:pt>
                <c:pt idx="4680">
                  <c:v>44949</c:v>
                </c:pt>
                <c:pt idx="4681">
                  <c:v>44950</c:v>
                </c:pt>
                <c:pt idx="4682">
                  <c:v>44951</c:v>
                </c:pt>
                <c:pt idx="4683">
                  <c:v>44952</c:v>
                </c:pt>
                <c:pt idx="4684">
                  <c:v>44953</c:v>
                </c:pt>
                <c:pt idx="4685">
                  <c:v>44954</c:v>
                </c:pt>
                <c:pt idx="4686">
                  <c:v>44955</c:v>
                </c:pt>
                <c:pt idx="4687">
                  <c:v>44956</c:v>
                </c:pt>
                <c:pt idx="4688">
                  <c:v>44957</c:v>
                </c:pt>
                <c:pt idx="4689">
                  <c:v>44958</c:v>
                </c:pt>
                <c:pt idx="4690">
                  <c:v>44959</c:v>
                </c:pt>
                <c:pt idx="4691">
                  <c:v>44960</c:v>
                </c:pt>
                <c:pt idx="4692">
                  <c:v>44961</c:v>
                </c:pt>
                <c:pt idx="4693">
                  <c:v>44962</c:v>
                </c:pt>
                <c:pt idx="4694">
                  <c:v>44963</c:v>
                </c:pt>
                <c:pt idx="4695">
                  <c:v>44964</c:v>
                </c:pt>
                <c:pt idx="4696">
                  <c:v>44965</c:v>
                </c:pt>
                <c:pt idx="4697">
                  <c:v>44966</c:v>
                </c:pt>
                <c:pt idx="4698">
                  <c:v>44967</c:v>
                </c:pt>
                <c:pt idx="4699">
                  <c:v>44968</c:v>
                </c:pt>
                <c:pt idx="4700">
                  <c:v>44969</c:v>
                </c:pt>
                <c:pt idx="4701">
                  <c:v>44970</c:v>
                </c:pt>
                <c:pt idx="4702">
                  <c:v>44971</c:v>
                </c:pt>
                <c:pt idx="4703">
                  <c:v>44972</c:v>
                </c:pt>
                <c:pt idx="4704">
                  <c:v>44973</c:v>
                </c:pt>
                <c:pt idx="4705">
                  <c:v>44974</c:v>
                </c:pt>
                <c:pt idx="4706">
                  <c:v>44975</c:v>
                </c:pt>
                <c:pt idx="4707">
                  <c:v>44976</c:v>
                </c:pt>
                <c:pt idx="4708">
                  <c:v>44977</c:v>
                </c:pt>
                <c:pt idx="4709">
                  <c:v>44978</c:v>
                </c:pt>
                <c:pt idx="4710">
                  <c:v>44979</c:v>
                </c:pt>
                <c:pt idx="4711">
                  <c:v>44980</c:v>
                </c:pt>
                <c:pt idx="4712">
                  <c:v>44981</c:v>
                </c:pt>
                <c:pt idx="4713">
                  <c:v>44982</c:v>
                </c:pt>
                <c:pt idx="4714">
                  <c:v>44983</c:v>
                </c:pt>
                <c:pt idx="4715">
                  <c:v>44984</c:v>
                </c:pt>
                <c:pt idx="4716">
                  <c:v>44985</c:v>
                </c:pt>
                <c:pt idx="4717">
                  <c:v>44986</c:v>
                </c:pt>
                <c:pt idx="4718">
                  <c:v>44987</c:v>
                </c:pt>
                <c:pt idx="4719">
                  <c:v>44988</c:v>
                </c:pt>
                <c:pt idx="4720">
                  <c:v>44989</c:v>
                </c:pt>
                <c:pt idx="4721">
                  <c:v>44990</c:v>
                </c:pt>
                <c:pt idx="4722">
                  <c:v>44991</c:v>
                </c:pt>
                <c:pt idx="4723">
                  <c:v>44992</c:v>
                </c:pt>
                <c:pt idx="4724">
                  <c:v>44993</c:v>
                </c:pt>
                <c:pt idx="4725">
                  <c:v>44994</c:v>
                </c:pt>
                <c:pt idx="4726">
                  <c:v>44995</c:v>
                </c:pt>
                <c:pt idx="4727">
                  <c:v>44996</c:v>
                </c:pt>
                <c:pt idx="4728">
                  <c:v>44997</c:v>
                </c:pt>
                <c:pt idx="4729">
                  <c:v>44998</c:v>
                </c:pt>
                <c:pt idx="4730">
                  <c:v>44999</c:v>
                </c:pt>
                <c:pt idx="4731">
                  <c:v>45000</c:v>
                </c:pt>
                <c:pt idx="4732">
                  <c:v>45001</c:v>
                </c:pt>
                <c:pt idx="4733">
                  <c:v>45002</c:v>
                </c:pt>
                <c:pt idx="4734">
                  <c:v>45003</c:v>
                </c:pt>
                <c:pt idx="4735">
                  <c:v>45004</c:v>
                </c:pt>
                <c:pt idx="4736">
                  <c:v>45005</c:v>
                </c:pt>
                <c:pt idx="4737">
                  <c:v>45006</c:v>
                </c:pt>
                <c:pt idx="4738">
                  <c:v>45007</c:v>
                </c:pt>
                <c:pt idx="4739">
                  <c:v>45008</c:v>
                </c:pt>
                <c:pt idx="4740">
                  <c:v>45009</c:v>
                </c:pt>
                <c:pt idx="4741">
                  <c:v>45010</c:v>
                </c:pt>
                <c:pt idx="4742">
                  <c:v>45011</c:v>
                </c:pt>
                <c:pt idx="4743">
                  <c:v>45012</c:v>
                </c:pt>
                <c:pt idx="4744">
                  <c:v>45013</c:v>
                </c:pt>
                <c:pt idx="4745">
                  <c:v>45014</c:v>
                </c:pt>
              </c:numCache>
            </c:numRef>
          </c:cat>
          <c:val>
            <c:numRef>
              <c:f>'Price-to-Sales Multiple'!$E$8:$E$2139</c:f>
              <c:numCache>
                <c:formatCode>0.00\x</c:formatCode>
                <c:ptCount val="2132"/>
                <c:pt idx="1006">
                  <c:v>7.8098158664598376</c:v>
                </c:pt>
                <c:pt idx="1007">
                  <c:v>7.8098158664598376</c:v>
                </c:pt>
                <c:pt idx="1008">
                  <c:v>7.8098158664598403</c:v>
                </c:pt>
                <c:pt idx="1009">
                  <c:v>7.8098158664598403</c:v>
                </c:pt>
                <c:pt idx="1010">
                  <c:v>7.8098158664598403</c:v>
                </c:pt>
                <c:pt idx="1011">
                  <c:v>7.8098158664598403</c:v>
                </c:pt>
                <c:pt idx="1012">
                  <c:v>7.8098158664598403</c:v>
                </c:pt>
                <c:pt idx="1013">
                  <c:v>7.8098158664598403</c:v>
                </c:pt>
                <c:pt idx="1014">
                  <c:v>7.8098158664598403</c:v>
                </c:pt>
                <c:pt idx="1015">
                  <c:v>7.8098158664598403</c:v>
                </c:pt>
                <c:pt idx="1016">
                  <c:v>7.8098158664598403</c:v>
                </c:pt>
                <c:pt idx="1017">
                  <c:v>7.8098158664598403</c:v>
                </c:pt>
                <c:pt idx="1018">
                  <c:v>7.8098158664598403</c:v>
                </c:pt>
                <c:pt idx="1019">
                  <c:v>7.8098158664598403</c:v>
                </c:pt>
                <c:pt idx="1020">
                  <c:v>7.8098158664598403</c:v>
                </c:pt>
                <c:pt idx="1021">
                  <c:v>7.8098158664598403</c:v>
                </c:pt>
                <c:pt idx="1022">
                  <c:v>7.8098158664598403</c:v>
                </c:pt>
                <c:pt idx="1023">
                  <c:v>7.8098158664598403</c:v>
                </c:pt>
                <c:pt idx="1024">
                  <c:v>7.8098158664598403</c:v>
                </c:pt>
                <c:pt idx="1025">
                  <c:v>7.8098158664598403</c:v>
                </c:pt>
                <c:pt idx="1026">
                  <c:v>7.8098158664598403</c:v>
                </c:pt>
                <c:pt idx="1027">
                  <c:v>7.8098158664598403</c:v>
                </c:pt>
                <c:pt idx="1028">
                  <c:v>7.8098158664598403</c:v>
                </c:pt>
                <c:pt idx="1029">
                  <c:v>7.8098158664598403</c:v>
                </c:pt>
                <c:pt idx="1030">
                  <c:v>7.8098158664598403</c:v>
                </c:pt>
                <c:pt idx="1031">
                  <c:v>7.8098158664598403</c:v>
                </c:pt>
                <c:pt idx="1032">
                  <c:v>7.8098158664598403</c:v>
                </c:pt>
                <c:pt idx="1033">
                  <c:v>7.8098158664598403</c:v>
                </c:pt>
                <c:pt idx="1034">
                  <c:v>7.8098158664598403</c:v>
                </c:pt>
                <c:pt idx="1035">
                  <c:v>7.8098158664598403</c:v>
                </c:pt>
                <c:pt idx="1036">
                  <c:v>7.8098158664598403</c:v>
                </c:pt>
                <c:pt idx="1037">
                  <c:v>7.8098158664598403</c:v>
                </c:pt>
                <c:pt idx="1038">
                  <c:v>7.8098158664598403</c:v>
                </c:pt>
                <c:pt idx="1039">
                  <c:v>7.8098158664598403</c:v>
                </c:pt>
                <c:pt idx="1040">
                  <c:v>7.8098158664598403</c:v>
                </c:pt>
                <c:pt idx="1041">
                  <c:v>7.8098158664598403</c:v>
                </c:pt>
                <c:pt idx="1042">
                  <c:v>7.8098158664598403</c:v>
                </c:pt>
                <c:pt idx="1043">
                  <c:v>7.8098158664598403</c:v>
                </c:pt>
                <c:pt idx="1044">
                  <c:v>7.8098158664598403</c:v>
                </c:pt>
                <c:pt idx="1045">
                  <c:v>7.8098158664598403</c:v>
                </c:pt>
                <c:pt idx="1046">
                  <c:v>7.8098158664598403</c:v>
                </c:pt>
                <c:pt idx="1047">
                  <c:v>7.8098158664598403</c:v>
                </c:pt>
                <c:pt idx="1048">
                  <c:v>7.8098158664598403</c:v>
                </c:pt>
                <c:pt idx="1049">
                  <c:v>7.8098158664598403</c:v>
                </c:pt>
                <c:pt idx="1050">
                  <c:v>7.8098158664598403</c:v>
                </c:pt>
                <c:pt idx="1051">
                  <c:v>7.8098158664598403</c:v>
                </c:pt>
                <c:pt idx="1052">
                  <c:v>7.8098158664598403</c:v>
                </c:pt>
                <c:pt idx="1053">
                  <c:v>7.8098158664598403</c:v>
                </c:pt>
                <c:pt idx="1054">
                  <c:v>7.8098158664598403</c:v>
                </c:pt>
                <c:pt idx="1055">
                  <c:v>7.8098158664598403</c:v>
                </c:pt>
                <c:pt idx="1056">
                  <c:v>7.8098158664598403</c:v>
                </c:pt>
                <c:pt idx="1057">
                  <c:v>7.8098158664598403</c:v>
                </c:pt>
                <c:pt idx="1058">
                  <c:v>7.8098158664598403</c:v>
                </c:pt>
                <c:pt idx="1059">
                  <c:v>7.8098158664598403</c:v>
                </c:pt>
                <c:pt idx="1060">
                  <c:v>7.8098158664598403</c:v>
                </c:pt>
                <c:pt idx="1061">
                  <c:v>7.8098158664598403</c:v>
                </c:pt>
                <c:pt idx="1062">
                  <c:v>7.8098158664598403</c:v>
                </c:pt>
                <c:pt idx="1063">
                  <c:v>7.8098158664598403</c:v>
                </c:pt>
                <c:pt idx="1064">
                  <c:v>7.8098158664598403</c:v>
                </c:pt>
                <c:pt idx="1065">
                  <c:v>7.8098158664598403</c:v>
                </c:pt>
                <c:pt idx="1066">
                  <c:v>7.8098158664598403</c:v>
                </c:pt>
                <c:pt idx="1067">
                  <c:v>7.8098158664598403</c:v>
                </c:pt>
                <c:pt idx="1068">
                  <c:v>7.8098158664598403</c:v>
                </c:pt>
                <c:pt idx="1069">
                  <c:v>7.8098158664598403</c:v>
                </c:pt>
                <c:pt idx="1070">
                  <c:v>7.8098158664598403</c:v>
                </c:pt>
                <c:pt idx="1071">
                  <c:v>7.8098158664598403</c:v>
                </c:pt>
                <c:pt idx="1072">
                  <c:v>7.8098158664598403</c:v>
                </c:pt>
                <c:pt idx="1073">
                  <c:v>7.8098158664598403</c:v>
                </c:pt>
                <c:pt idx="1074">
                  <c:v>7.8098158664598403</c:v>
                </c:pt>
                <c:pt idx="1075">
                  <c:v>7.8098158664598403</c:v>
                </c:pt>
                <c:pt idx="1076">
                  <c:v>7.8098158664598403</c:v>
                </c:pt>
                <c:pt idx="1077">
                  <c:v>7.8098158664598403</c:v>
                </c:pt>
                <c:pt idx="1078">
                  <c:v>7.8098158664598403</c:v>
                </c:pt>
                <c:pt idx="1079">
                  <c:v>7.8098158664598403</c:v>
                </c:pt>
                <c:pt idx="1080">
                  <c:v>7.8098158664598403</c:v>
                </c:pt>
                <c:pt idx="1081">
                  <c:v>7.8098158664598403</c:v>
                </c:pt>
                <c:pt idx="1082">
                  <c:v>7.8098158664598403</c:v>
                </c:pt>
                <c:pt idx="1083">
                  <c:v>7.8098158664598403</c:v>
                </c:pt>
                <c:pt idx="1084">
                  <c:v>7.8098158664598403</c:v>
                </c:pt>
                <c:pt idx="1085">
                  <c:v>7.8098158664598403</c:v>
                </c:pt>
                <c:pt idx="1086">
                  <c:v>7.8098158664598403</c:v>
                </c:pt>
                <c:pt idx="1087">
                  <c:v>7.8098158664598403</c:v>
                </c:pt>
                <c:pt idx="1088">
                  <c:v>7.8098158664598403</c:v>
                </c:pt>
                <c:pt idx="1089">
                  <c:v>7.8098158664598403</c:v>
                </c:pt>
                <c:pt idx="1090">
                  <c:v>7.8098158664598403</c:v>
                </c:pt>
                <c:pt idx="1091">
                  <c:v>7.8098158664598403</c:v>
                </c:pt>
                <c:pt idx="1092">
                  <c:v>7.8098158664598403</c:v>
                </c:pt>
                <c:pt idx="1093">
                  <c:v>7.8098158664598403</c:v>
                </c:pt>
                <c:pt idx="1094">
                  <c:v>7.8098158664598403</c:v>
                </c:pt>
                <c:pt idx="1095">
                  <c:v>7.8098158664598403</c:v>
                </c:pt>
                <c:pt idx="1096">
                  <c:v>7.8098158664598403</c:v>
                </c:pt>
                <c:pt idx="1097">
                  <c:v>7.8098158664598403</c:v>
                </c:pt>
                <c:pt idx="1098">
                  <c:v>7.8098158664598403</c:v>
                </c:pt>
                <c:pt idx="1099">
                  <c:v>7.8098158664598403</c:v>
                </c:pt>
                <c:pt idx="1100">
                  <c:v>7.8098158664598403</c:v>
                </c:pt>
                <c:pt idx="1101">
                  <c:v>7.8098158664598403</c:v>
                </c:pt>
                <c:pt idx="1102">
                  <c:v>7.8098158664598403</c:v>
                </c:pt>
                <c:pt idx="1103">
                  <c:v>7.8098158664598403</c:v>
                </c:pt>
                <c:pt idx="1104">
                  <c:v>7.8098158664598403</c:v>
                </c:pt>
                <c:pt idx="1105">
                  <c:v>7.8098158664598403</c:v>
                </c:pt>
                <c:pt idx="1106">
                  <c:v>7.8098158664598403</c:v>
                </c:pt>
                <c:pt idx="1107">
                  <c:v>7.8098158664598403</c:v>
                </c:pt>
                <c:pt idx="1108">
                  <c:v>7.8098158664598403</c:v>
                </c:pt>
                <c:pt idx="1109">
                  <c:v>7.8098158664598403</c:v>
                </c:pt>
                <c:pt idx="1110">
                  <c:v>7.8098158664598403</c:v>
                </c:pt>
                <c:pt idx="1111">
                  <c:v>7.8098158664598403</c:v>
                </c:pt>
                <c:pt idx="1112">
                  <c:v>7.8098158664598403</c:v>
                </c:pt>
                <c:pt idx="1113">
                  <c:v>7.8098158664598403</c:v>
                </c:pt>
                <c:pt idx="1114">
                  <c:v>7.8098158664598403</c:v>
                </c:pt>
                <c:pt idx="1115">
                  <c:v>7.8098158664598403</c:v>
                </c:pt>
                <c:pt idx="1116">
                  <c:v>7.8098158664598403</c:v>
                </c:pt>
                <c:pt idx="1117">
                  <c:v>7.8098158664598403</c:v>
                </c:pt>
                <c:pt idx="1118">
                  <c:v>7.8098158664598403</c:v>
                </c:pt>
                <c:pt idx="1119">
                  <c:v>7.8098158664598403</c:v>
                </c:pt>
                <c:pt idx="1120">
                  <c:v>7.8098158664598403</c:v>
                </c:pt>
                <c:pt idx="1121">
                  <c:v>7.8098158664598403</c:v>
                </c:pt>
                <c:pt idx="1122">
                  <c:v>7.8098158664598403</c:v>
                </c:pt>
                <c:pt idx="1123">
                  <c:v>7.8098158664598403</c:v>
                </c:pt>
                <c:pt idx="1124">
                  <c:v>7.8098158664598403</c:v>
                </c:pt>
                <c:pt idx="1125">
                  <c:v>7.8098158664598403</c:v>
                </c:pt>
                <c:pt idx="1126">
                  <c:v>7.8098158664598403</c:v>
                </c:pt>
                <c:pt idx="1127">
                  <c:v>7.8098158664598403</c:v>
                </c:pt>
                <c:pt idx="1128">
                  <c:v>7.8098158664598403</c:v>
                </c:pt>
                <c:pt idx="1129">
                  <c:v>7.8098158664598403</c:v>
                </c:pt>
                <c:pt idx="1130">
                  <c:v>7.8098158664598403</c:v>
                </c:pt>
                <c:pt idx="1131">
                  <c:v>7.8098158664598403</c:v>
                </c:pt>
                <c:pt idx="1132">
                  <c:v>7.8098158664598403</c:v>
                </c:pt>
                <c:pt idx="1133">
                  <c:v>7.8098158664598403</c:v>
                </c:pt>
                <c:pt idx="1134">
                  <c:v>7.8098158664598403</c:v>
                </c:pt>
                <c:pt idx="1135">
                  <c:v>7.8098158664598403</c:v>
                </c:pt>
                <c:pt idx="1136">
                  <c:v>7.8098158664598403</c:v>
                </c:pt>
                <c:pt idx="1137">
                  <c:v>7.8098158664598403</c:v>
                </c:pt>
                <c:pt idx="1138">
                  <c:v>7.8098158664598403</c:v>
                </c:pt>
                <c:pt idx="1139">
                  <c:v>7.8098158664598403</c:v>
                </c:pt>
                <c:pt idx="1140">
                  <c:v>7.8098158664598403</c:v>
                </c:pt>
                <c:pt idx="1141">
                  <c:v>7.8098158664598403</c:v>
                </c:pt>
                <c:pt idx="1142">
                  <c:v>7.8098158664598403</c:v>
                </c:pt>
                <c:pt idx="1143">
                  <c:v>7.8098158664598403</c:v>
                </c:pt>
                <c:pt idx="1144">
                  <c:v>7.8098158664598403</c:v>
                </c:pt>
                <c:pt idx="1145">
                  <c:v>7.8098158664598403</c:v>
                </c:pt>
                <c:pt idx="1146">
                  <c:v>7.8098158664598403</c:v>
                </c:pt>
                <c:pt idx="1147">
                  <c:v>7.8098158664598403</c:v>
                </c:pt>
                <c:pt idx="1148">
                  <c:v>7.8098158664598403</c:v>
                </c:pt>
                <c:pt idx="1149">
                  <c:v>7.8098158664598403</c:v>
                </c:pt>
                <c:pt idx="1150">
                  <c:v>7.8098158664598403</c:v>
                </c:pt>
                <c:pt idx="1151">
                  <c:v>7.8098158664598403</c:v>
                </c:pt>
                <c:pt idx="1152">
                  <c:v>7.8098158664598403</c:v>
                </c:pt>
                <c:pt idx="1153">
                  <c:v>7.8098158664598403</c:v>
                </c:pt>
                <c:pt idx="1154">
                  <c:v>7.8098158664598403</c:v>
                </c:pt>
                <c:pt idx="1155">
                  <c:v>7.8098158664598403</c:v>
                </c:pt>
                <c:pt idx="1156">
                  <c:v>7.8098158664598403</c:v>
                </c:pt>
                <c:pt idx="1157">
                  <c:v>7.8098158664598403</c:v>
                </c:pt>
                <c:pt idx="1158">
                  <c:v>7.8098158664598403</c:v>
                </c:pt>
                <c:pt idx="1159">
                  <c:v>7.8098158664598403</c:v>
                </c:pt>
                <c:pt idx="1160">
                  <c:v>7.8098158664598403</c:v>
                </c:pt>
                <c:pt idx="1161">
                  <c:v>7.8098158664598403</c:v>
                </c:pt>
                <c:pt idx="1162">
                  <c:v>7.8098158664598403</c:v>
                </c:pt>
                <c:pt idx="1163">
                  <c:v>7.8098158664598403</c:v>
                </c:pt>
                <c:pt idx="1164">
                  <c:v>7.8098158664598403</c:v>
                </c:pt>
                <c:pt idx="1165">
                  <c:v>7.8098158664598403</c:v>
                </c:pt>
                <c:pt idx="1166">
                  <c:v>7.8098158664598403</c:v>
                </c:pt>
                <c:pt idx="1167">
                  <c:v>7.8098158664598403</c:v>
                </c:pt>
                <c:pt idx="1168">
                  <c:v>7.8098158664598403</c:v>
                </c:pt>
                <c:pt idx="1169">
                  <c:v>7.8098158664598403</c:v>
                </c:pt>
                <c:pt idx="1170">
                  <c:v>7.8098158664598403</c:v>
                </c:pt>
                <c:pt idx="1171">
                  <c:v>7.8098158664598403</c:v>
                </c:pt>
                <c:pt idx="1172">
                  <c:v>7.8098158664598403</c:v>
                </c:pt>
                <c:pt idx="1173">
                  <c:v>7.8098158664598403</c:v>
                </c:pt>
                <c:pt idx="1174">
                  <c:v>7.8098158664598403</c:v>
                </c:pt>
                <c:pt idx="1175">
                  <c:v>7.8098158664598403</c:v>
                </c:pt>
                <c:pt idx="1176">
                  <c:v>7.8098158664598403</c:v>
                </c:pt>
                <c:pt idx="1177">
                  <c:v>7.8098158664598403</c:v>
                </c:pt>
                <c:pt idx="1178">
                  <c:v>7.8098158664598403</c:v>
                </c:pt>
                <c:pt idx="1179">
                  <c:v>7.8098158664598403</c:v>
                </c:pt>
                <c:pt idx="1180">
                  <c:v>7.8098158664598403</c:v>
                </c:pt>
                <c:pt idx="1181">
                  <c:v>7.8098158664598403</c:v>
                </c:pt>
                <c:pt idx="1182">
                  <c:v>7.8098158664598403</c:v>
                </c:pt>
                <c:pt idx="1183">
                  <c:v>7.8098158664598403</c:v>
                </c:pt>
                <c:pt idx="1184">
                  <c:v>7.8098158664598403</c:v>
                </c:pt>
                <c:pt idx="1185">
                  <c:v>7.8098158664598403</c:v>
                </c:pt>
                <c:pt idx="1186">
                  <c:v>7.8098158664598403</c:v>
                </c:pt>
                <c:pt idx="1187">
                  <c:v>7.8098158664598403</c:v>
                </c:pt>
                <c:pt idx="1188">
                  <c:v>7.8098158664598403</c:v>
                </c:pt>
                <c:pt idx="1189">
                  <c:v>7.8098158664598403</c:v>
                </c:pt>
                <c:pt idx="1190">
                  <c:v>7.8098158664598403</c:v>
                </c:pt>
                <c:pt idx="1191">
                  <c:v>7.8098158664598403</c:v>
                </c:pt>
                <c:pt idx="1192">
                  <c:v>7.8098158664598403</c:v>
                </c:pt>
                <c:pt idx="1193">
                  <c:v>7.8098158664598403</c:v>
                </c:pt>
                <c:pt idx="1194">
                  <c:v>7.8098158664598403</c:v>
                </c:pt>
                <c:pt idx="1195">
                  <c:v>7.8098158664598403</c:v>
                </c:pt>
                <c:pt idx="1196">
                  <c:v>7.8098158664598403</c:v>
                </c:pt>
                <c:pt idx="1197">
                  <c:v>7.8098158664598403</c:v>
                </c:pt>
                <c:pt idx="1198">
                  <c:v>7.8098158664598403</c:v>
                </c:pt>
                <c:pt idx="1199">
                  <c:v>7.8098158664598403</c:v>
                </c:pt>
                <c:pt idx="1200">
                  <c:v>7.8098158664598403</c:v>
                </c:pt>
                <c:pt idx="1201">
                  <c:v>7.8098158664598403</c:v>
                </c:pt>
                <c:pt idx="1202">
                  <c:v>7.8098158664598403</c:v>
                </c:pt>
                <c:pt idx="1203">
                  <c:v>7.8098158664598403</c:v>
                </c:pt>
                <c:pt idx="1204">
                  <c:v>7.8098158664598403</c:v>
                </c:pt>
                <c:pt idx="1205">
                  <c:v>7.8098158664598403</c:v>
                </c:pt>
                <c:pt idx="1206">
                  <c:v>7.8098158664598403</c:v>
                </c:pt>
                <c:pt idx="1207">
                  <c:v>7.8098158664598403</c:v>
                </c:pt>
                <c:pt idx="1208">
                  <c:v>7.8098158664598403</c:v>
                </c:pt>
                <c:pt idx="1209">
                  <c:v>7.8098158664598403</c:v>
                </c:pt>
                <c:pt idx="1210">
                  <c:v>7.8098158664598403</c:v>
                </c:pt>
                <c:pt idx="1211">
                  <c:v>7.8098158664598403</c:v>
                </c:pt>
                <c:pt idx="1212">
                  <c:v>7.8098158664598403</c:v>
                </c:pt>
                <c:pt idx="1213">
                  <c:v>7.8098158664598403</c:v>
                </c:pt>
                <c:pt idx="1214">
                  <c:v>7.8098158664598403</c:v>
                </c:pt>
                <c:pt idx="1215">
                  <c:v>7.8098158664598403</c:v>
                </c:pt>
                <c:pt idx="1216">
                  <c:v>7.8098158664598403</c:v>
                </c:pt>
                <c:pt idx="1217">
                  <c:v>7.8098158664598403</c:v>
                </c:pt>
                <c:pt idx="1218">
                  <c:v>7.8098158664598403</c:v>
                </c:pt>
                <c:pt idx="1219">
                  <c:v>7.8098158664598403</c:v>
                </c:pt>
                <c:pt idx="1220">
                  <c:v>7.8098158664598403</c:v>
                </c:pt>
                <c:pt idx="1221">
                  <c:v>7.8098158664598403</c:v>
                </c:pt>
                <c:pt idx="1222">
                  <c:v>7.8098158664598403</c:v>
                </c:pt>
                <c:pt idx="1223">
                  <c:v>7.8098158664598403</c:v>
                </c:pt>
                <c:pt idx="1224">
                  <c:v>7.8098158664598403</c:v>
                </c:pt>
                <c:pt idx="1225">
                  <c:v>7.8098158664598403</c:v>
                </c:pt>
                <c:pt idx="1226">
                  <c:v>7.8098158664598403</c:v>
                </c:pt>
                <c:pt idx="1227">
                  <c:v>7.8098158664598403</c:v>
                </c:pt>
                <c:pt idx="1228">
                  <c:v>7.8098158664598403</c:v>
                </c:pt>
                <c:pt idx="1229">
                  <c:v>7.8098158664598403</c:v>
                </c:pt>
                <c:pt idx="1230">
                  <c:v>7.8098158664598403</c:v>
                </c:pt>
                <c:pt idx="1231">
                  <c:v>7.8098158664598403</c:v>
                </c:pt>
                <c:pt idx="1232">
                  <c:v>7.8098158664598403</c:v>
                </c:pt>
                <c:pt idx="1233">
                  <c:v>7.8098158664598403</c:v>
                </c:pt>
                <c:pt idx="1234">
                  <c:v>7.8098158664598403</c:v>
                </c:pt>
                <c:pt idx="1235">
                  <c:v>7.8098158664598403</c:v>
                </c:pt>
                <c:pt idx="1236">
                  <c:v>7.8098158664598403</c:v>
                </c:pt>
                <c:pt idx="1237">
                  <c:v>7.8098158664598403</c:v>
                </c:pt>
                <c:pt idx="1238">
                  <c:v>7.8098158664598403</c:v>
                </c:pt>
                <c:pt idx="1239">
                  <c:v>7.8098158664598403</c:v>
                </c:pt>
                <c:pt idx="1240">
                  <c:v>7.8098158664598403</c:v>
                </c:pt>
                <c:pt idx="1241">
                  <c:v>7.8098158664598403</c:v>
                </c:pt>
                <c:pt idx="1242">
                  <c:v>7.8098158664598403</c:v>
                </c:pt>
                <c:pt idx="1243">
                  <c:v>7.8098158664598403</c:v>
                </c:pt>
                <c:pt idx="1244">
                  <c:v>7.8098158664598403</c:v>
                </c:pt>
                <c:pt idx="1245">
                  <c:v>7.8098158664598403</c:v>
                </c:pt>
                <c:pt idx="1246">
                  <c:v>7.8098158664598403</c:v>
                </c:pt>
                <c:pt idx="1247">
                  <c:v>7.8098158664598403</c:v>
                </c:pt>
                <c:pt idx="1248">
                  <c:v>7.8098158664598403</c:v>
                </c:pt>
                <c:pt idx="1249">
                  <c:v>7.8098158664598403</c:v>
                </c:pt>
                <c:pt idx="1250">
                  <c:v>7.8098158664598403</c:v>
                </c:pt>
                <c:pt idx="1251">
                  <c:v>7.8098158664598403</c:v>
                </c:pt>
                <c:pt idx="1252">
                  <c:v>7.8098158664598403</c:v>
                </c:pt>
                <c:pt idx="1253">
                  <c:v>7.8098158664598403</c:v>
                </c:pt>
                <c:pt idx="1254">
                  <c:v>7.8098158664598403</c:v>
                </c:pt>
                <c:pt idx="1255">
                  <c:v>7.8098158664598403</c:v>
                </c:pt>
                <c:pt idx="1256">
                  <c:v>7.8098158664598403</c:v>
                </c:pt>
                <c:pt idx="1257">
                  <c:v>7.8098158664598403</c:v>
                </c:pt>
                <c:pt idx="1258">
                  <c:v>7.8098158664598403</c:v>
                </c:pt>
                <c:pt idx="1259">
                  <c:v>7.8098158664598403</c:v>
                </c:pt>
                <c:pt idx="1260">
                  <c:v>7.8098158664598403</c:v>
                </c:pt>
                <c:pt idx="1261">
                  <c:v>7.8098158664598403</c:v>
                </c:pt>
                <c:pt idx="1262">
                  <c:v>7.8098158664598403</c:v>
                </c:pt>
                <c:pt idx="1263">
                  <c:v>7.8098158664598403</c:v>
                </c:pt>
                <c:pt idx="1264">
                  <c:v>7.8098158664598403</c:v>
                </c:pt>
                <c:pt idx="1265">
                  <c:v>7.8098158664598403</c:v>
                </c:pt>
                <c:pt idx="1266">
                  <c:v>7.8098158664598403</c:v>
                </c:pt>
                <c:pt idx="1267">
                  <c:v>7.8098158664598403</c:v>
                </c:pt>
                <c:pt idx="1268">
                  <c:v>7.8098158664598403</c:v>
                </c:pt>
                <c:pt idx="1269">
                  <c:v>7.8098158664598403</c:v>
                </c:pt>
                <c:pt idx="1270">
                  <c:v>7.8098158664598403</c:v>
                </c:pt>
                <c:pt idx="1271">
                  <c:v>7.8098158664598403</c:v>
                </c:pt>
                <c:pt idx="1272">
                  <c:v>7.8098158664598403</c:v>
                </c:pt>
                <c:pt idx="1273">
                  <c:v>7.8098158664598403</c:v>
                </c:pt>
                <c:pt idx="1274">
                  <c:v>7.8098158664598403</c:v>
                </c:pt>
                <c:pt idx="1275">
                  <c:v>7.8098158664598403</c:v>
                </c:pt>
                <c:pt idx="1276">
                  <c:v>7.8098158664598403</c:v>
                </c:pt>
                <c:pt idx="1277">
                  <c:v>7.8098158664598403</c:v>
                </c:pt>
                <c:pt idx="1278">
                  <c:v>7.8098158664598403</c:v>
                </c:pt>
                <c:pt idx="1279">
                  <c:v>7.8098158664598403</c:v>
                </c:pt>
                <c:pt idx="1280">
                  <c:v>7.8098158664598403</c:v>
                </c:pt>
                <c:pt idx="1281">
                  <c:v>7.8098158664598403</c:v>
                </c:pt>
                <c:pt idx="1282">
                  <c:v>7.8098158664598403</c:v>
                </c:pt>
                <c:pt idx="1283">
                  <c:v>7.8098158664598403</c:v>
                </c:pt>
                <c:pt idx="1284">
                  <c:v>7.8098158664598403</c:v>
                </c:pt>
                <c:pt idx="1285">
                  <c:v>7.8098158664598403</c:v>
                </c:pt>
                <c:pt idx="1286">
                  <c:v>7.8098158664598403</c:v>
                </c:pt>
                <c:pt idx="1287">
                  <c:v>7.8098158664598403</c:v>
                </c:pt>
                <c:pt idx="1288">
                  <c:v>7.8098158664598403</c:v>
                </c:pt>
                <c:pt idx="1289">
                  <c:v>7.8098158664598403</c:v>
                </c:pt>
                <c:pt idx="1290">
                  <c:v>7.8098158664598403</c:v>
                </c:pt>
                <c:pt idx="1291">
                  <c:v>7.8098158664598403</c:v>
                </c:pt>
                <c:pt idx="1292">
                  <c:v>7.8098158664598403</c:v>
                </c:pt>
                <c:pt idx="1293">
                  <c:v>7.8098158664598403</c:v>
                </c:pt>
                <c:pt idx="1294">
                  <c:v>7.8098158664598403</c:v>
                </c:pt>
                <c:pt idx="1295">
                  <c:v>7.8098158664598403</c:v>
                </c:pt>
                <c:pt idx="1296">
                  <c:v>7.8098158664598403</c:v>
                </c:pt>
                <c:pt idx="1297">
                  <c:v>7.8098158664598403</c:v>
                </c:pt>
                <c:pt idx="1298">
                  <c:v>7.8098158664598403</c:v>
                </c:pt>
                <c:pt idx="1299">
                  <c:v>7.8098158664598403</c:v>
                </c:pt>
                <c:pt idx="1300">
                  <c:v>7.8098158664598403</c:v>
                </c:pt>
                <c:pt idx="1301">
                  <c:v>7.8098158664598403</c:v>
                </c:pt>
                <c:pt idx="1302">
                  <c:v>7.8098158664598403</c:v>
                </c:pt>
                <c:pt idx="1303">
                  <c:v>7.8098158664598403</c:v>
                </c:pt>
                <c:pt idx="1304">
                  <c:v>7.8098158664598403</c:v>
                </c:pt>
                <c:pt idx="1305">
                  <c:v>7.8098158664598403</c:v>
                </c:pt>
                <c:pt idx="1306">
                  <c:v>7.8098158664598403</c:v>
                </c:pt>
                <c:pt idx="1307">
                  <c:v>7.8098158664598403</c:v>
                </c:pt>
                <c:pt idx="1308">
                  <c:v>7.8098158664598403</c:v>
                </c:pt>
                <c:pt idx="1309">
                  <c:v>7.8098158664598403</c:v>
                </c:pt>
                <c:pt idx="1310">
                  <c:v>7.8098158664598403</c:v>
                </c:pt>
                <c:pt idx="1311">
                  <c:v>7.8098158664598403</c:v>
                </c:pt>
                <c:pt idx="1312">
                  <c:v>7.8098158664598403</c:v>
                </c:pt>
                <c:pt idx="1313">
                  <c:v>7.8098158664598403</c:v>
                </c:pt>
                <c:pt idx="1314">
                  <c:v>7.8098158664598403</c:v>
                </c:pt>
                <c:pt idx="1315">
                  <c:v>7.8098158664598403</c:v>
                </c:pt>
                <c:pt idx="1316">
                  <c:v>7.8098158664598403</c:v>
                </c:pt>
                <c:pt idx="1317">
                  <c:v>7.8098158664598403</c:v>
                </c:pt>
                <c:pt idx="1318">
                  <c:v>7.8098158664598403</c:v>
                </c:pt>
                <c:pt idx="1319">
                  <c:v>7.8098158664598403</c:v>
                </c:pt>
                <c:pt idx="1320">
                  <c:v>7.8098158664598403</c:v>
                </c:pt>
                <c:pt idx="1321">
                  <c:v>7.8098158664598403</c:v>
                </c:pt>
                <c:pt idx="1322">
                  <c:v>7.8098158664598403</c:v>
                </c:pt>
                <c:pt idx="1323">
                  <c:v>7.8098158664598403</c:v>
                </c:pt>
                <c:pt idx="1324">
                  <c:v>7.8098158664598403</c:v>
                </c:pt>
                <c:pt idx="1325">
                  <c:v>7.8098158664598403</c:v>
                </c:pt>
                <c:pt idx="1326">
                  <c:v>7.8098158664598403</c:v>
                </c:pt>
                <c:pt idx="1327">
                  <c:v>7.8098158664598403</c:v>
                </c:pt>
                <c:pt idx="1328">
                  <c:v>7.8098158664598403</c:v>
                </c:pt>
                <c:pt idx="1329">
                  <c:v>7.8098158664598403</c:v>
                </c:pt>
                <c:pt idx="1330">
                  <c:v>7.8098158664598403</c:v>
                </c:pt>
                <c:pt idx="1331">
                  <c:v>7.8098158664598403</c:v>
                </c:pt>
                <c:pt idx="1332">
                  <c:v>7.8098158664598403</c:v>
                </c:pt>
                <c:pt idx="1333">
                  <c:v>7.8098158664598403</c:v>
                </c:pt>
                <c:pt idx="1334">
                  <c:v>7.8098158664598403</c:v>
                </c:pt>
                <c:pt idx="1335">
                  <c:v>7.8098158664598403</c:v>
                </c:pt>
                <c:pt idx="1336">
                  <c:v>7.8098158664598403</c:v>
                </c:pt>
                <c:pt idx="1337">
                  <c:v>7.8098158664598403</c:v>
                </c:pt>
                <c:pt idx="1338">
                  <c:v>7.8098158664598403</c:v>
                </c:pt>
                <c:pt idx="1339">
                  <c:v>7.8098158664598403</c:v>
                </c:pt>
                <c:pt idx="1340">
                  <c:v>7.8098158664598403</c:v>
                </c:pt>
                <c:pt idx="1341">
                  <c:v>7.8098158664598403</c:v>
                </c:pt>
                <c:pt idx="1342">
                  <c:v>7.8098158664598403</c:v>
                </c:pt>
                <c:pt idx="1343">
                  <c:v>7.8098158664598403</c:v>
                </c:pt>
                <c:pt idx="1344">
                  <c:v>7.8098158664598403</c:v>
                </c:pt>
                <c:pt idx="1345">
                  <c:v>7.8098158664598403</c:v>
                </c:pt>
                <c:pt idx="1346">
                  <c:v>7.8098158664598403</c:v>
                </c:pt>
                <c:pt idx="1347">
                  <c:v>7.8098158664598403</c:v>
                </c:pt>
                <c:pt idx="1348">
                  <c:v>7.8098158664598403</c:v>
                </c:pt>
                <c:pt idx="1349">
                  <c:v>7.8098158664598403</c:v>
                </c:pt>
                <c:pt idx="1350">
                  <c:v>7.8098158664598403</c:v>
                </c:pt>
                <c:pt idx="1351">
                  <c:v>7.8098158664598403</c:v>
                </c:pt>
                <c:pt idx="1352">
                  <c:v>7.8098158664598403</c:v>
                </c:pt>
                <c:pt idx="1353">
                  <c:v>7.8098158664598403</c:v>
                </c:pt>
                <c:pt idx="1354">
                  <c:v>7.8098158664598403</c:v>
                </c:pt>
                <c:pt idx="1355">
                  <c:v>7.8098158664598403</c:v>
                </c:pt>
                <c:pt idx="1356">
                  <c:v>7.8098158664598403</c:v>
                </c:pt>
                <c:pt idx="1357">
                  <c:v>7.8098158664598403</c:v>
                </c:pt>
                <c:pt idx="1358">
                  <c:v>7.8098158664598403</c:v>
                </c:pt>
                <c:pt idx="1359">
                  <c:v>7.8098158664598403</c:v>
                </c:pt>
                <c:pt idx="1360">
                  <c:v>7.8098158664598403</c:v>
                </c:pt>
                <c:pt idx="1361">
                  <c:v>7.8098158664598403</c:v>
                </c:pt>
                <c:pt idx="1362">
                  <c:v>7.8098158664598403</c:v>
                </c:pt>
                <c:pt idx="1363">
                  <c:v>7.8098158664598403</c:v>
                </c:pt>
                <c:pt idx="1364">
                  <c:v>7.8098158664598403</c:v>
                </c:pt>
                <c:pt idx="1365">
                  <c:v>7.8098158664598403</c:v>
                </c:pt>
                <c:pt idx="1366">
                  <c:v>7.8098158664598403</c:v>
                </c:pt>
                <c:pt idx="1367">
                  <c:v>7.8098158664598403</c:v>
                </c:pt>
                <c:pt idx="1368">
                  <c:v>7.8098158664598403</c:v>
                </c:pt>
                <c:pt idx="1369">
                  <c:v>7.8098158664598403</c:v>
                </c:pt>
                <c:pt idx="1370">
                  <c:v>7.8098158664598403</c:v>
                </c:pt>
                <c:pt idx="1371">
                  <c:v>7.8098158664598403</c:v>
                </c:pt>
                <c:pt idx="1372">
                  <c:v>7.8098158664598403</c:v>
                </c:pt>
                <c:pt idx="1373">
                  <c:v>7.8098158664598403</c:v>
                </c:pt>
                <c:pt idx="1374">
                  <c:v>7.8098158664598403</c:v>
                </c:pt>
                <c:pt idx="1375">
                  <c:v>7.8098158664598403</c:v>
                </c:pt>
                <c:pt idx="1376">
                  <c:v>7.8098158664598403</c:v>
                </c:pt>
                <c:pt idx="1377">
                  <c:v>7.8098158664598403</c:v>
                </c:pt>
                <c:pt idx="1378">
                  <c:v>7.8098158664598403</c:v>
                </c:pt>
                <c:pt idx="1379">
                  <c:v>7.8098158664598403</c:v>
                </c:pt>
                <c:pt idx="1380">
                  <c:v>7.8098158664598403</c:v>
                </c:pt>
                <c:pt idx="1381">
                  <c:v>7.8098158664598403</c:v>
                </c:pt>
                <c:pt idx="1382">
                  <c:v>7.8098158664598403</c:v>
                </c:pt>
                <c:pt idx="1383">
                  <c:v>7.8098158664598403</c:v>
                </c:pt>
                <c:pt idx="1384">
                  <c:v>7.8098158664598403</c:v>
                </c:pt>
                <c:pt idx="1385">
                  <c:v>7.8098158664598403</c:v>
                </c:pt>
                <c:pt idx="1386">
                  <c:v>7.8098158664598403</c:v>
                </c:pt>
                <c:pt idx="1387">
                  <c:v>7.8098158664598403</c:v>
                </c:pt>
                <c:pt idx="1388">
                  <c:v>7.8098158664598403</c:v>
                </c:pt>
                <c:pt idx="1389">
                  <c:v>7.8098158664598403</c:v>
                </c:pt>
                <c:pt idx="1390">
                  <c:v>7.8098158664598403</c:v>
                </c:pt>
                <c:pt idx="1391">
                  <c:v>7.8098158664598403</c:v>
                </c:pt>
                <c:pt idx="1392">
                  <c:v>7.8098158664598403</c:v>
                </c:pt>
                <c:pt idx="1393">
                  <c:v>7.8098158664598403</c:v>
                </c:pt>
                <c:pt idx="1394">
                  <c:v>7.8098158664598403</c:v>
                </c:pt>
                <c:pt idx="1395">
                  <c:v>7.8098158664598403</c:v>
                </c:pt>
                <c:pt idx="1396">
                  <c:v>7.8098158664598403</c:v>
                </c:pt>
                <c:pt idx="1397">
                  <c:v>7.8098158664598403</c:v>
                </c:pt>
                <c:pt idx="1398">
                  <c:v>7.8098158664598403</c:v>
                </c:pt>
                <c:pt idx="1399">
                  <c:v>7.8098158664598403</c:v>
                </c:pt>
                <c:pt idx="1400">
                  <c:v>7.8098158664598403</c:v>
                </c:pt>
                <c:pt idx="1401">
                  <c:v>7.8098158664598403</c:v>
                </c:pt>
                <c:pt idx="1402">
                  <c:v>7.8098158664598403</c:v>
                </c:pt>
                <c:pt idx="1403">
                  <c:v>7.8098158664598403</c:v>
                </c:pt>
                <c:pt idx="1404">
                  <c:v>7.8098158664598403</c:v>
                </c:pt>
                <c:pt idx="1405">
                  <c:v>7.8098158664598403</c:v>
                </c:pt>
                <c:pt idx="1406">
                  <c:v>7.8098158664598403</c:v>
                </c:pt>
                <c:pt idx="1407">
                  <c:v>7.8098158664598403</c:v>
                </c:pt>
                <c:pt idx="1408">
                  <c:v>7.8098158664598403</c:v>
                </c:pt>
                <c:pt idx="1409">
                  <c:v>7.8098158664598403</c:v>
                </c:pt>
                <c:pt idx="1410">
                  <c:v>7.8098158664598403</c:v>
                </c:pt>
                <c:pt idx="1411">
                  <c:v>7.8098158664598403</c:v>
                </c:pt>
                <c:pt idx="1412">
                  <c:v>7.8098158664598403</c:v>
                </c:pt>
                <c:pt idx="1413">
                  <c:v>7.8098158664598403</c:v>
                </c:pt>
                <c:pt idx="1414">
                  <c:v>7.8098158664598403</c:v>
                </c:pt>
                <c:pt idx="1415">
                  <c:v>7.8098158664598403</c:v>
                </c:pt>
                <c:pt idx="1416">
                  <c:v>7.8098158664598403</c:v>
                </c:pt>
                <c:pt idx="1417">
                  <c:v>7.8098158664598403</c:v>
                </c:pt>
                <c:pt idx="1418">
                  <c:v>7.8098158664598403</c:v>
                </c:pt>
                <c:pt idx="1419">
                  <c:v>7.8098158664598403</c:v>
                </c:pt>
                <c:pt idx="1420">
                  <c:v>7.8098158664598403</c:v>
                </c:pt>
                <c:pt idx="1421">
                  <c:v>7.8098158664598403</c:v>
                </c:pt>
                <c:pt idx="1422">
                  <c:v>7.8098158664598403</c:v>
                </c:pt>
                <c:pt idx="1423">
                  <c:v>7.8098158664598403</c:v>
                </c:pt>
                <c:pt idx="1424">
                  <c:v>7.8098158664598403</c:v>
                </c:pt>
                <c:pt idx="1425">
                  <c:v>7.8098158664598403</c:v>
                </c:pt>
                <c:pt idx="1426">
                  <c:v>7.8098158664598403</c:v>
                </c:pt>
                <c:pt idx="1427">
                  <c:v>7.8098158664598403</c:v>
                </c:pt>
                <c:pt idx="1428">
                  <c:v>7.8098158664598403</c:v>
                </c:pt>
                <c:pt idx="1429">
                  <c:v>7.8098158664598403</c:v>
                </c:pt>
                <c:pt idx="1430">
                  <c:v>7.8098158664598403</c:v>
                </c:pt>
                <c:pt idx="1431">
                  <c:v>7.8098158664598403</c:v>
                </c:pt>
                <c:pt idx="1432">
                  <c:v>7.8098158664598403</c:v>
                </c:pt>
                <c:pt idx="1433">
                  <c:v>7.8098158664598403</c:v>
                </c:pt>
                <c:pt idx="1434">
                  <c:v>7.8098158664598403</c:v>
                </c:pt>
                <c:pt idx="1435">
                  <c:v>7.8098158664598403</c:v>
                </c:pt>
                <c:pt idx="1436">
                  <c:v>7.8098158664598403</c:v>
                </c:pt>
                <c:pt idx="1437">
                  <c:v>7.8098158664598403</c:v>
                </c:pt>
                <c:pt idx="1438">
                  <c:v>7.8098158664598403</c:v>
                </c:pt>
                <c:pt idx="1439">
                  <c:v>7.8098158664598403</c:v>
                </c:pt>
                <c:pt idx="1440">
                  <c:v>7.8098158664598403</c:v>
                </c:pt>
                <c:pt idx="1441">
                  <c:v>7.8098158664598403</c:v>
                </c:pt>
                <c:pt idx="1442">
                  <c:v>7.8098158664598403</c:v>
                </c:pt>
                <c:pt idx="1443">
                  <c:v>7.8098158664598403</c:v>
                </c:pt>
                <c:pt idx="1444">
                  <c:v>7.8098158664598403</c:v>
                </c:pt>
                <c:pt idx="1445">
                  <c:v>7.8098158664598403</c:v>
                </c:pt>
                <c:pt idx="1446">
                  <c:v>7.8098158664598403</c:v>
                </c:pt>
                <c:pt idx="1447">
                  <c:v>7.8098158664598403</c:v>
                </c:pt>
                <c:pt idx="1448">
                  <c:v>7.8098158664598403</c:v>
                </c:pt>
                <c:pt idx="1449">
                  <c:v>7.8098158664598403</c:v>
                </c:pt>
                <c:pt idx="1450">
                  <c:v>7.8098158664598403</c:v>
                </c:pt>
                <c:pt idx="1451">
                  <c:v>7.8098158664598403</c:v>
                </c:pt>
                <c:pt idx="1452">
                  <c:v>7.8098158664598403</c:v>
                </c:pt>
                <c:pt idx="1453">
                  <c:v>7.8098158664598403</c:v>
                </c:pt>
                <c:pt idx="1454">
                  <c:v>7.8098158664598403</c:v>
                </c:pt>
                <c:pt idx="1455">
                  <c:v>7.8098158664598403</c:v>
                </c:pt>
                <c:pt idx="1456">
                  <c:v>7.8098158664598403</c:v>
                </c:pt>
                <c:pt idx="1457">
                  <c:v>7.8098158664598403</c:v>
                </c:pt>
                <c:pt idx="1458">
                  <c:v>7.8098158664598403</c:v>
                </c:pt>
                <c:pt idx="1459">
                  <c:v>7.8098158664598403</c:v>
                </c:pt>
                <c:pt idx="1460">
                  <c:v>7.8098158664598403</c:v>
                </c:pt>
                <c:pt idx="1461">
                  <c:v>7.8098158664598403</c:v>
                </c:pt>
                <c:pt idx="1462">
                  <c:v>7.8098158664598403</c:v>
                </c:pt>
                <c:pt idx="1463">
                  <c:v>7.8098158664598403</c:v>
                </c:pt>
                <c:pt idx="1464">
                  <c:v>7.8098158664598403</c:v>
                </c:pt>
                <c:pt idx="1465">
                  <c:v>7.8098158664598403</c:v>
                </c:pt>
                <c:pt idx="1466">
                  <c:v>7.8098158664598403</c:v>
                </c:pt>
                <c:pt idx="1467">
                  <c:v>7.8098158664598403</c:v>
                </c:pt>
                <c:pt idx="1468">
                  <c:v>7.8098158664598403</c:v>
                </c:pt>
                <c:pt idx="1469">
                  <c:v>7.8098158664598403</c:v>
                </c:pt>
                <c:pt idx="1470">
                  <c:v>7.8098158664598403</c:v>
                </c:pt>
                <c:pt idx="1471">
                  <c:v>7.8098158664598403</c:v>
                </c:pt>
                <c:pt idx="1472">
                  <c:v>7.8098158664598403</c:v>
                </c:pt>
                <c:pt idx="1473">
                  <c:v>7.8098158664598403</c:v>
                </c:pt>
                <c:pt idx="1474">
                  <c:v>7.8098158664598403</c:v>
                </c:pt>
                <c:pt idx="1475">
                  <c:v>7.8098158664598403</c:v>
                </c:pt>
                <c:pt idx="1476">
                  <c:v>7.8098158664598403</c:v>
                </c:pt>
                <c:pt idx="1477">
                  <c:v>7.8098158664598403</c:v>
                </c:pt>
                <c:pt idx="1478">
                  <c:v>7.8098158664598403</c:v>
                </c:pt>
                <c:pt idx="1479">
                  <c:v>7.8098158664598403</c:v>
                </c:pt>
                <c:pt idx="1480">
                  <c:v>7.8098158664598403</c:v>
                </c:pt>
                <c:pt idx="1481">
                  <c:v>7.8098158664598403</c:v>
                </c:pt>
                <c:pt idx="1482">
                  <c:v>7.8098158664598403</c:v>
                </c:pt>
                <c:pt idx="1483">
                  <c:v>7.8098158664598403</c:v>
                </c:pt>
                <c:pt idx="1484">
                  <c:v>7.8098158664598403</c:v>
                </c:pt>
                <c:pt idx="1485">
                  <c:v>7.8098158664598403</c:v>
                </c:pt>
                <c:pt idx="1486">
                  <c:v>7.8098158664598403</c:v>
                </c:pt>
                <c:pt idx="1487">
                  <c:v>7.8098158664598403</c:v>
                </c:pt>
                <c:pt idx="1488">
                  <c:v>7.8098158664598403</c:v>
                </c:pt>
                <c:pt idx="1489">
                  <c:v>7.8098158664598403</c:v>
                </c:pt>
                <c:pt idx="1490">
                  <c:v>7.8098158664598403</c:v>
                </c:pt>
                <c:pt idx="1491">
                  <c:v>7.8098158664598403</c:v>
                </c:pt>
                <c:pt idx="1492">
                  <c:v>7.8098158664598403</c:v>
                </c:pt>
                <c:pt idx="1493">
                  <c:v>7.8098158664598403</c:v>
                </c:pt>
                <c:pt idx="1494">
                  <c:v>7.8098158664598403</c:v>
                </c:pt>
                <c:pt idx="1495">
                  <c:v>7.8098158664598403</c:v>
                </c:pt>
                <c:pt idx="1496">
                  <c:v>7.8098158664598403</c:v>
                </c:pt>
                <c:pt idx="1497">
                  <c:v>7.8098158664598403</c:v>
                </c:pt>
                <c:pt idx="1498">
                  <c:v>7.8098158664598403</c:v>
                </c:pt>
                <c:pt idx="1499">
                  <c:v>7.8098158664598403</c:v>
                </c:pt>
                <c:pt idx="1500">
                  <c:v>7.8098158664598403</c:v>
                </c:pt>
                <c:pt idx="1501">
                  <c:v>7.8098158664598403</c:v>
                </c:pt>
                <c:pt idx="1502">
                  <c:v>7.8098158664598403</c:v>
                </c:pt>
                <c:pt idx="1503">
                  <c:v>7.8098158664598403</c:v>
                </c:pt>
                <c:pt idx="1504">
                  <c:v>7.8098158664598403</c:v>
                </c:pt>
                <c:pt idx="1505">
                  <c:v>7.8098158664598403</c:v>
                </c:pt>
                <c:pt idx="1506">
                  <c:v>7.8098158664598403</c:v>
                </c:pt>
                <c:pt idx="1507">
                  <c:v>7.8098158664598403</c:v>
                </c:pt>
                <c:pt idx="1508">
                  <c:v>7.8098158664598403</c:v>
                </c:pt>
                <c:pt idx="1509">
                  <c:v>7.8098158664598403</c:v>
                </c:pt>
                <c:pt idx="1510">
                  <c:v>7.8098158664598403</c:v>
                </c:pt>
                <c:pt idx="1511">
                  <c:v>7.8098158664598403</c:v>
                </c:pt>
                <c:pt idx="1512">
                  <c:v>7.8098158664598403</c:v>
                </c:pt>
                <c:pt idx="1513">
                  <c:v>7.8098158664598403</c:v>
                </c:pt>
                <c:pt idx="1514">
                  <c:v>7.8098158664598403</c:v>
                </c:pt>
                <c:pt idx="1515">
                  <c:v>7.8098158664598403</c:v>
                </c:pt>
                <c:pt idx="1516">
                  <c:v>7.8098158664598403</c:v>
                </c:pt>
                <c:pt idx="1517">
                  <c:v>7.8098158664598403</c:v>
                </c:pt>
                <c:pt idx="1518">
                  <c:v>7.8098158664598403</c:v>
                </c:pt>
                <c:pt idx="1519">
                  <c:v>7.8098158664598403</c:v>
                </c:pt>
                <c:pt idx="1520">
                  <c:v>7.8098158664598403</c:v>
                </c:pt>
                <c:pt idx="1521">
                  <c:v>7.8098158664598403</c:v>
                </c:pt>
                <c:pt idx="1522">
                  <c:v>7.8098158664598403</c:v>
                </c:pt>
                <c:pt idx="1523">
                  <c:v>7.8098158664598403</c:v>
                </c:pt>
                <c:pt idx="1524">
                  <c:v>7.8098158664598403</c:v>
                </c:pt>
                <c:pt idx="1525">
                  <c:v>7.8098158664598403</c:v>
                </c:pt>
                <c:pt idx="1526">
                  <c:v>7.8098158664598403</c:v>
                </c:pt>
                <c:pt idx="1527">
                  <c:v>7.8098158664598403</c:v>
                </c:pt>
                <c:pt idx="1528">
                  <c:v>7.8098158664598403</c:v>
                </c:pt>
                <c:pt idx="1529">
                  <c:v>7.8098158664598403</c:v>
                </c:pt>
                <c:pt idx="1530">
                  <c:v>7.8098158664598403</c:v>
                </c:pt>
                <c:pt idx="1531">
                  <c:v>7.8098158664598403</c:v>
                </c:pt>
                <c:pt idx="1532">
                  <c:v>7.8098158664598403</c:v>
                </c:pt>
                <c:pt idx="1533">
                  <c:v>7.8098158664598403</c:v>
                </c:pt>
                <c:pt idx="1534">
                  <c:v>7.8098158664598403</c:v>
                </c:pt>
                <c:pt idx="1535">
                  <c:v>7.8098158664598403</c:v>
                </c:pt>
                <c:pt idx="1536">
                  <c:v>7.8098158664598403</c:v>
                </c:pt>
                <c:pt idx="1537">
                  <c:v>7.8098158664598403</c:v>
                </c:pt>
                <c:pt idx="1538">
                  <c:v>7.8098158664598403</c:v>
                </c:pt>
                <c:pt idx="1539">
                  <c:v>7.8098158664598403</c:v>
                </c:pt>
                <c:pt idx="1540">
                  <c:v>7.8098158664598403</c:v>
                </c:pt>
                <c:pt idx="1541">
                  <c:v>7.8098158664598403</c:v>
                </c:pt>
                <c:pt idx="1542">
                  <c:v>7.8098158664598403</c:v>
                </c:pt>
                <c:pt idx="1543">
                  <c:v>7.8098158664598403</c:v>
                </c:pt>
                <c:pt idx="1544">
                  <c:v>7.8098158664598403</c:v>
                </c:pt>
                <c:pt idx="1545">
                  <c:v>7.8098158664598403</c:v>
                </c:pt>
                <c:pt idx="1546">
                  <c:v>7.8098158664598403</c:v>
                </c:pt>
                <c:pt idx="1547">
                  <c:v>7.8098158664598403</c:v>
                </c:pt>
                <c:pt idx="1548">
                  <c:v>7.8098158664598403</c:v>
                </c:pt>
                <c:pt idx="1549">
                  <c:v>7.8098158664598403</c:v>
                </c:pt>
                <c:pt idx="1550">
                  <c:v>7.8098158664598403</c:v>
                </c:pt>
                <c:pt idx="1551">
                  <c:v>7.8098158664598403</c:v>
                </c:pt>
                <c:pt idx="1552">
                  <c:v>7.8098158664598403</c:v>
                </c:pt>
                <c:pt idx="1553">
                  <c:v>7.8098158664598403</c:v>
                </c:pt>
                <c:pt idx="1554">
                  <c:v>7.8098158664598403</c:v>
                </c:pt>
                <c:pt idx="1555">
                  <c:v>7.8098158664598403</c:v>
                </c:pt>
                <c:pt idx="1556">
                  <c:v>7.8098158664598403</c:v>
                </c:pt>
                <c:pt idx="1557">
                  <c:v>7.8098158664598403</c:v>
                </c:pt>
                <c:pt idx="1558">
                  <c:v>7.8098158664598403</c:v>
                </c:pt>
                <c:pt idx="1559">
                  <c:v>7.8098158664598403</c:v>
                </c:pt>
                <c:pt idx="1560">
                  <c:v>7.8098158664598403</c:v>
                </c:pt>
                <c:pt idx="1561">
                  <c:v>7.8098158664598403</c:v>
                </c:pt>
                <c:pt idx="1562">
                  <c:v>7.8098158664598403</c:v>
                </c:pt>
                <c:pt idx="1563">
                  <c:v>7.8098158664598403</c:v>
                </c:pt>
                <c:pt idx="1564">
                  <c:v>7.8098158664598403</c:v>
                </c:pt>
                <c:pt idx="1565">
                  <c:v>7.8098158664598403</c:v>
                </c:pt>
                <c:pt idx="1566">
                  <c:v>7.8098158664598403</c:v>
                </c:pt>
                <c:pt idx="1567">
                  <c:v>7.8098158664598403</c:v>
                </c:pt>
                <c:pt idx="1568">
                  <c:v>7.8098158664598403</c:v>
                </c:pt>
                <c:pt idx="1569">
                  <c:v>7.8098158664598403</c:v>
                </c:pt>
                <c:pt idx="1570">
                  <c:v>7.8098158664598403</c:v>
                </c:pt>
                <c:pt idx="1571">
                  <c:v>7.8098158664598403</c:v>
                </c:pt>
                <c:pt idx="1572">
                  <c:v>7.8098158664598403</c:v>
                </c:pt>
                <c:pt idx="1573">
                  <c:v>7.8098158664598403</c:v>
                </c:pt>
                <c:pt idx="1574">
                  <c:v>7.8098158664598403</c:v>
                </c:pt>
                <c:pt idx="1575">
                  <c:v>7.8098158664598403</c:v>
                </c:pt>
                <c:pt idx="1576">
                  <c:v>7.8098158664598403</c:v>
                </c:pt>
                <c:pt idx="1577">
                  <c:v>7.8098158664598403</c:v>
                </c:pt>
                <c:pt idx="1578">
                  <c:v>7.8098158664598403</c:v>
                </c:pt>
                <c:pt idx="1579">
                  <c:v>7.8098158664598403</c:v>
                </c:pt>
                <c:pt idx="1580">
                  <c:v>7.8098158664598403</c:v>
                </c:pt>
                <c:pt idx="1581">
                  <c:v>7.8098158664598403</c:v>
                </c:pt>
                <c:pt idx="1582">
                  <c:v>7.8098158664598403</c:v>
                </c:pt>
                <c:pt idx="1583">
                  <c:v>7.8098158664598403</c:v>
                </c:pt>
                <c:pt idx="1584">
                  <c:v>7.8098158664598403</c:v>
                </c:pt>
                <c:pt idx="1585">
                  <c:v>7.8098158664598403</c:v>
                </c:pt>
                <c:pt idx="1586">
                  <c:v>7.8098158664598403</c:v>
                </c:pt>
                <c:pt idx="1587">
                  <c:v>7.8098158664598403</c:v>
                </c:pt>
                <c:pt idx="1588">
                  <c:v>7.8098158664598403</c:v>
                </c:pt>
                <c:pt idx="1589">
                  <c:v>7.8098158664598403</c:v>
                </c:pt>
                <c:pt idx="1590">
                  <c:v>7.8098158664598403</c:v>
                </c:pt>
                <c:pt idx="1591">
                  <c:v>7.8098158664598403</c:v>
                </c:pt>
                <c:pt idx="1592">
                  <c:v>7.8098158664598403</c:v>
                </c:pt>
                <c:pt idx="1593">
                  <c:v>7.8098158664598403</c:v>
                </c:pt>
                <c:pt idx="1594">
                  <c:v>7.8098158664598403</c:v>
                </c:pt>
                <c:pt idx="1595">
                  <c:v>7.8098158664598403</c:v>
                </c:pt>
                <c:pt idx="1596">
                  <c:v>7.8098158664598403</c:v>
                </c:pt>
                <c:pt idx="1597">
                  <c:v>7.8098158664598403</c:v>
                </c:pt>
                <c:pt idx="1598">
                  <c:v>7.8098158664598403</c:v>
                </c:pt>
                <c:pt idx="1599">
                  <c:v>7.8098158664598403</c:v>
                </c:pt>
                <c:pt idx="1600">
                  <c:v>7.8098158664598403</c:v>
                </c:pt>
                <c:pt idx="1601">
                  <c:v>7.8098158664598403</c:v>
                </c:pt>
                <c:pt idx="1602">
                  <c:v>7.8098158664598403</c:v>
                </c:pt>
                <c:pt idx="1603">
                  <c:v>7.8098158664598403</c:v>
                </c:pt>
                <c:pt idx="1604">
                  <c:v>7.8098158664598403</c:v>
                </c:pt>
                <c:pt idx="1605">
                  <c:v>7.8098158664598403</c:v>
                </c:pt>
                <c:pt idx="1606">
                  <c:v>7.8098158664598403</c:v>
                </c:pt>
                <c:pt idx="1607">
                  <c:v>7.8098158664598403</c:v>
                </c:pt>
                <c:pt idx="1608">
                  <c:v>7.8098158664598403</c:v>
                </c:pt>
                <c:pt idx="1609">
                  <c:v>7.8098158664598403</c:v>
                </c:pt>
                <c:pt idx="1610">
                  <c:v>7.8098158664598403</c:v>
                </c:pt>
                <c:pt idx="1611">
                  <c:v>7.8098158664598403</c:v>
                </c:pt>
                <c:pt idx="1612">
                  <c:v>7.8098158664598403</c:v>
                </c:pt>
                <c:pt idx="1613">
                  <c:v>7.8098158664598403</c:v>
                </c:pt>
                <c:pt idx="1614">
                  <c:v>7.8098158664598403</c:v>
                </c:pt>
                <c:pt idx="1615">
                  <c:v>7.8098158664598403</c:v>
                </c:pt>
                <c:pt idx="1616">
                  <c:v>7.8098158664598403</c:v>
                </c:pt>
                <c:pt idx="1617">
                  <c:v>7.8098158664598403</c:v>
                </c:pt>
                <c:pt idx="1618">
                  <c:v>7.8098158664598403</c:v>
                </c:pt>
                <c:pt idx="1619">
                  <c:v>7.8098158664598403</c:v>
                </c:pt>
                <c:pt idx="1620">
                  <c:v>7.8098158664598403</c:v>
                </c:pt>
                <c:pt idx="1621">
                  <c:v>7.8098158664598403</c:v>
                </c:pt>
                <c:pt idx="1622">
                  <c:v>7.8098158664598403</c:v>
                </c:pt>
                <c:pt idx="1623">
                  <c:v>7.8098158664598403</c:v>
                </c:pt>
                <c:pt idx="1624">
                  <c:v>7.8098158664598403</c:v>
                </c:pt>
                <c:pt idx="1625">
                  <c:v>7.8098158664598403</c:v>
                </c:pt>
                <c:pt idx="1626">
                  <c:v>7.8098158664598403</c:v>
                </c:pt>
                <c:pt idx="1627">
                  <c:v>7.8098158664598403</c:v>
                </c:pt>
                <c:pt idx="1628">
                  <c:v>7.8098158664598403</c:v>
                </c:pt>
                <c:pt idx="1629">
                  <c:v>7.8098158664598403</c:v>
                </c:pt>
                <c:pt idx="1630">
                  <c:v>7.8098158664598403</c:v>
                </c:pt>
                <c:pt idx="1631">
                  <c:v>7.8098158664598403</c:v>
                </c:pt>
                <c:pt idx="1632">
                  <c:v>7.8098158664598403</c:v>
                </c:pt>
                <c:pt idx="1633">
                  <c:v>7.8098158664598403</c:v>
                </c:pt>
                <c:pt idx="1634">
                  <c:v>7.8098158664598403</c:v>
                </c:pt>
                <c:pt idx="1635">
                  <c:v>7.8098158664598403</c:v>
                </c:pt>
                <c:pt idx="1636">
                  <c:v>7.8098158664598403</c:v>
                </c:pt>
                <c:pt idx="1637">
                  <c:v>7.8098158664598403</c:v>
                </c:pt>
                <c:pt idx="1638">
                  <c:v>7.8098158664598403</c:v>
                </c:pt>
                <c:pt idx="1639">
                  <c:v>7.8098158664598403</c:v>
                </c:pt>
                <c:pt idx="1640">
                  <c:v>7.8098158664598403</c:v>
                </c:pt>
                <c:pt idx="1641">
                  <c:v>7.8098158664598403</c:v>
                </c:pt>
                <c:pt idx="1642">
                  <c:v>7.8098158664598403</c:v>
                </c:pt>
                <c:pt idx="1643">
                  <c:v>7.8098158664598403</c:v>
                </c:pt>
                <c:pt idx="1644">
                  <c:v>7.8098158664598403</c:v>
                </c:pt>
                <c:pt idx="1645">
                  <c:v>7.8098158664598403</c:v>
                </c:pt>
                <c:pt idx="1646">
                  <c:v>7.8098158664598403</c:v>
                </c:pt>
                <c:pt idx="1647">
                  <c:v>7.8098158664598403</c:v>
                </c:pt>
                <c:pt idx="1648">
                  <c:v>7.8098158664598403</c:v>
                </c:pt>
                <c:pt idx="1649">
                  <c:v>7.8098158664598403</c:v>
                </c:pt>
                <c:pt idx="1650">
                  <c:v>7.8098158664598403</c:v>
                </c:pt>
                <c:pt idx="1651">
                  <c:v>7.8098158664598403</c:v>
                </c:pt>
                <c:pt idx="1652">
                  <c:v>7.8098158664598403</c:v>
                </c:pt>
                <c:pt idx="1653">
                  <c:v>7.8098158664598403</c:v>
                </c:pt>
                <c:pt idx="1654">
                  <c:v>7.8098158664598403</c:v>
                </c:pt>
                <c:pt idx="1655">
                  <c:v>7.8098158664598403</c:v>
                </c:pt>
                <c:pt idx="1656">
                  <c:v>7.8098158664598403</c:v>
                </c:pt>
                <c:pt idx="1657">
                  <c:v>7.8098158664598403</c:v>
                </c:pt>
                <c:pt idx="1658">
                  <c:v>7.8098158664598403</c:v>
                </c:pt>
                <c:pt idx="1659">
                  <c:v>7.8098158664598403</c:v>
                </c:pt>
                <c:pt idx="1660">
                  <c:v>7.8098158664598403</c:v>
                </c:pt>
                <c:pt idx="1661">
                  <c:v>7.8098158664598403</c:v>
                </c:pt>
                <c:pt idx="1662">
                  <c:v>7.8098158664598403</c:v>
                </c:pt>
                <c:pt idx="1663">
                  <c:v>7.8098158664598403</c:v>
                </c:pt>
                <c:pt idx="1664">
                  <c:v>7.8098158664598403</c:v>
                </c:pt>
                <c:pt idx="1665">
                  <c:v>7.8098158664598403</c:v>
                </c:pt>
                <c:pt idx="1666">
                  <c:v>7.8098158664598403</c:v>
                </c:pt>
                <c:pt idx="1667">
                  <c:v>7.8098158664598403</c:v>
                </c:pt>
                <c:pt idx="1668">
                  <c:v>7.8098158664598403</c:v>
                </c:pt>
                <c:pt idx="1669">
                  <c:v>7.8098158664598403</c:v>
                </c:pt>
                <c:pt idx="1670">
                  <c:v>7.8098158664598403</c:v>
                </c:pt>
                <c:pt idx="1671">
                  <c:v>7.8098158664598403</c:v>
                </c:pt>
                <c:pt idx="1672">
                  <c:v>7.8098158664598403</c:v>
                </c:pt>
                <c:pt idx="1673">
                  <c:v>7.8098158664598403</c:v>
                </c:pt>
                <c:pt idx="1674">
                  <c:v>7.8098158664598403</c:v>
                </c:pt>
                <c:pt idx="1675">
                  <c:v>7.8098158664598403</c:v>
                </c:pt>
                <c:pt idx="1676">
                  <c:v>7.8098158664598403</c:v>
                </c:pt>
                <c:pt idx="1677">
                  <c:v>7.8098158664598403</c:v>
                </c:pt>
                <c:pt idx="1678">
                  <c:v>7.8098158664598403</c:v>
                </c:pt>
                <c:pt idx="1679">
                  <c:v>7.8098158664598403</c:v>
                </c:pt>
                <c:pt idx="1680">
                  <c:v>7.8098158664598403</c:v>
                </c:pt>
                <c:pt idx="1681">
                  <c:v>7.8098158664598403</c:v>
                </c:pt>
                <c:pt idx="1682">
                  <c:v>7.8098158664598403</c:v>
                </c:pt>
                <c:pt idx="1683">
                  <c:v>7.8098158664598403</c:v>
                </c:pt>
                <c:pt idx="1684">
                  <c:v>7.8098158664598403</c:v>
                </c:pt>
                <c:pt idx="1685">
                  <c:v>7.8098158664598403</c:v>
                </c:pt>
                <c:pt idx="1686">
                  <c:v>7.8098158664598403</c:v>
                </c:pt>
                <c:pt idx="1687">
                  <c:v>7.8098158664598403</c:v>
                </c:pt>
                <c:pt idx="1688">
                  <c:v>7.8098158664598403</c:v>
                </c:pt>
                <c:pt idx="1689">
                  <c:v>7.8098158664598403</c:v>
                </c:pt>
                <c:pt idx="1690">
                  <c:v>7.8098158664598403</c:v>
                </c:pt>
                <c:pt idx="1691">
                  <c:v>7.8098158664598403</c:v>
                </c:pt>
                <c:pt idx="1692">
                  <c:v>7.8098158664598403</c:v>
                </c:pt>
                <c:pt idx="1693">
                  <c:v>7.8098158664598403</c:v>
                </c:pt>
                <c:pt idx="1694">
                  <c:v>7.8098158664598403</c:v>
                </c:pt>
                <c:pt idx="1695">
                  <c:v>7.8098158664598403</c:v>
                </c:pt>
                <c:pt idx="1696">
                  <c:v>7.8098158664598403</c:v>
                </c:pt>
                <c:pt idx="1697">
                  <c:v>7.8098158664598403</c:v>
                </c:pt>
                <c:pt idx="1698">
                  <c:v>7.8098158664598403</c:v>
                </c:pt>
                <c:pt idx="1699">
                  <c:v>7.8098158664598403</c:v>
                </c:pt>
                <c:pt idx="1700">
                  <c:v>7.8098158664598403</c:v>
                </c:pt>
                <c:pt idx="1701">
                  <c:v>7.8098158664598403</c:v>
                </c:pt>
                <c:pt idx="1702">
                  <c:v>7.8098158664598403</c:v>
                </c:pt>
                <c:pt idx="1703">
                  <c:v>7.8098158664598403</c:v>
                </c:pt>
                <c:pt idx="1704">
                  <c:v>7.8098158664598403</c:v>
                </c:pt>
                <c:pt idx="1705">
                  <c:v>7.8098158664598403</c:v>
                </c:pt>
                <c:pt idx="1706">
                  <c:v>7.8098158664598403</c:v>
                </c:pt>
                <c:pt idx="1707">
                  <c:v>7.8098158664598403</c:v>
                </c:pt>
                <c:pt idx="1708">
                  <c:v>7.8098158664598403</c:v>
                </c:pt>
                <c:pt idx="1709">
                  <c:v>7.8098158664598403</c:v>
                </c:pt>
                <c:pt idx="1710">
                  <c:v>7.8098158664598403</c:v>
                </c:pt>
                <c:pt idx="1711">
                  <c:v>7.8098158664598403</c:v>
                </c:pt>
                <c:pt idx="1712">
                  <c:v>7.8098158664598403</c:v>
                </c:pt>
                <c:pt idx="1713">
                  <c:v>7.8098158664598403</c:v>
                </c:pt>
                <c:pt idx="1714">
                  <c:v>7.8098158664598403</c:v>
                </c:pt>
                <c:pt idx="1715">
                  <c:v>7.8098158664598403</c:v>
                </c:pt>
                <c:pt idx="1716">
                  <c:v>7.8098158664598403</c:v>
                </c:pt>
                <c:pt idx="1717">
                  <c:v>7.8098158664598403</c:v>
                </c:pt>
                <c:pt idx="1718">
                  <c:v>7.8098158664598403</c:v>
                </c:pt>
                <c:pt idx="1719">
                  <c:v>7.8098158664598403</c:v>
                </c:pt>
                <c:pt idx="1720">
                  <c:v>7.8098158664598403</c:v>
                </c:pt>
                <c:pt idx="1721">
                  <c:v>7.8098158664598403</c:v>
                </c:pt>
                <c:pt idx="1722">
                  <c:v>7.8098158664598403</c:v>
                </c:pt>
                <c:pt idx="1723">
                  <c:v>7.8098158664598403</c:v>
                </c:pt>
                <c:pt idx="1724">
                  <c:v>7.8098158664598403</c:v>
                </c:pt>
                <c:pt idx="1725">
                  <c:v>7.8098158664598403</c:v>
                </c:pt>
                <c:pt idx="1726">
                  <c:v>7.8098158664598403</c:v>
                </c:pt>
                <c:pt idx="1727">
                  <c:v>7.8098158664598403</c:v>
                </c:pt>
                <c:pt idx="1728">
                  <c:v>7.8098158664598403</c:v>
                </c:pt>
                <c:pt idx="1729">
                  <c:v>7.8098158664598403</c:v>
                </c:pt>
                <c:pt idx="1730">
                  <c:v>7.8098158664598403</c:v>
                </c:pt>
                <c:pt idx="1731">
                  <c:v>7.8098158664598403</c:v>
                </c:pt>
                <c:pt idx="1732">
                  <c:v>7.8098158664598403</c:v>
                </c:pt>
                <c:pt idx="1733">
                  <c:v>7.8098158664598403</c:v>
                </c:pt>
                <c:pt idx="1734">
                  <c:v>7.8098158664598403</c:v>
                </c:pt>
                <c:pt idx="1735">
                  <c:v>7.8098158664598403</c:v>
                </c:pt>
                <c:pt idx="1736">
                  <c:v>7.8098158664598403</c:v>
                </c:pt>
                <c:pt idx="1737">
                  <c:v>7.8098158664598403</c:v>
                </c:pt>
                <c:pt idx="1738">
                  <c:v>7.8098158664598403</c:v>
                </c:pt>
                <c:pt idx="1739">
                  <c:v>7.8098158664598403</c:v>
                </c:pt>
                <c:pt idx="1740">
                  <c:v>7.8098158664598403</c:v>
                </c:pt>
                <c:pt idx="1741">
                  <c:v>7.8098158664598403</c:v>
                </c:pt>
                <c:pt idx="1742">
                  <c:v>7.8098158664598403</c:v>
                </c:pt>
                <c:pt idx="1743">
                  <c:v>7.8098158664598403</c:v>
                </c:pt>
                <c:pt idx="1744">
                  <c:v>7.8098158664598403</c:v>
                </c:pt>
                <c:pt idx="1745">
                  <c:v>7.8098158664598403</c:v>
                </c:pt>
                <c:pt idx="1746">
                  <c:v>7.8098158664598403</c:v>
                </c:pt>
                <c:pt idx="1747">
                  <c:v>7.8098158664598403</c:v>
                </c:pt>
                <c:pt idx="1748">
                  <c:v>7.8098158664598403</c:v>
                </c:pt>
                <c:pt idx="1749">
                  <c:v>7.8098158664598403</c:v>
                </c:pt>
                <c:pt idx="1750">
                  <c:v>7.8098158664598403</c:v>
                </c:pt>
                <c:pt idx="1751">
                  <c:v>7.8098158664598403</c:v>
                </c:pt>
                <c:pt idx="1752">
                  <c:v>7.8098158664598403</c:v>
                </c:pt>
                <c:pt idx="1753">
                  <c:v>7.8098158664598403</c:v>
                </c:pt>
                <c:pt idx="1754">
                  <c:v>7.8098158664598403</c:v>
                </c:pt>
                <c:pt idx="1755">
                  <c:v>7.8098158664598403</c:v>
                </c:pt>
                <c:pt idx="1756">
                  <c:v>7.8098158664598403</c:v>
                </c:pt>
                <c:pt idx="1757">
                  <c:v>7.8098158664598403</c:v>
                </c:pt>
                <c:pt idx="1758">
                  <c:v>7.8098158664598403</c:v>
                </c:pt>
                <c:pt idx="1759">
                  <c:v>7.8098158664598403</c:v>
                </c:pt>
                <c:pt idx="1760">
                  <c:v>7.8098158664598403</c:v>
                </c:pt>
                <c:pt idx="1761">
                  <c:v>7.8098158664598403</c:v>
                </c:pt>
                <c:pt idx="1762">
                  <c:v>7.8098158664598403</c:v>
                </c:pt>
                <c:pt idx="1763">
                  <c:v>7.8098158664598403</c:v>
                </c:pt>
                <c:pt idx="1764">
                  <c:v>7.8098158664598403</c:v>
                </c:pt>
                <c:pt idx="1765">
                  <c:v>7.8098158664598403</c:v>
                </c:pt>
                <c:pt idx="1766">
                  <c:v>7.8098158664598403</c:v>
                </c:pt>
                <c:pt idx="1767">
                  <c:v>7.8098158664598403</c:v>
                </c:pt>
                <c:pt idx="1768">
                  <c:v>7.8098158664598403</c:v>
                </c:pt>
                <c:pt idx="1769">
                  <c:v>7.8098158664598403</c:v>
                </c:pt>
                <c:pt idx="1770">
                  <c:v>7.8098158664598403</c:v>
                </c:pt>
                <c:pt idx="1771">
                  <c:v>7.8098158664598403</c:v>
                </c:pt>
                <c:pt idx="1772">
                  <c:v>7.8098158664598403</c:v>
                </c:pt>
                <c:pt idx="1773">
                  <c:v>7.8098158664598403</c:v>
                </c:pt>
                <c:pt idx="1774">
                  <c:v>7.8098158664598403</c:v>
                </c:pt>
                <c:pt idx="1775">
                  <c:v>7.8098158664598403</c:v>
                </c:pt>
                <c:pt idx="1776">
                  <c:v>7.8098158664598403</c:v>
                </c:pt>
                <c:pt idx="1777">
                  <c:v>7.8098158664598403</c:v>
                </c:pt>
                <c:pt idx="1778">
                  <c:v>7.8098158664598403</c:v>
                </c:pt>
                <c:pt idx="1779">
                  <c:v>7.8098158664598403</c:v>
                </c:pt>
                <c:pt idx="1780">
                  <c:v>7.8098158664598403</c:v>
                </c:pt>
                <c:pt idx="1781">
                  <c:v>7.8098158664598403</c:v>
                </c:pt>
                <c:pt idx="1782">
                  <c:v>7.8098158664598403</c:v>
                </c:pt>
                <c:pt idx="1783">
                  <c:v>7.8098158664598403</c:v>
                </c:pt>
                <c:pt idx="1784">
                  <c:v>7.8098158664598403</c:v>
                </c:pt>
                <c:pt idx="1785">
                  <c:v>7.8098158664598403</c:v>
                </c:pt>
                <c:pt idx="1786">
                  <c:v>7.8098158664598403</c:v>
                </c:pt>
                <c:pt idx="1787">
                  <c:v>7.8098158664598403</c:v>
                </c:pt>
                <c:pt idx="1788">
                  <c:v>7.8098158664598403</c:v>
                </c:pt>
                <c:pt idx="1789">
                  <c:v>7.8098158664598403</c:v>
                </c:pt>
                <c:pt idx="1790">
                  <c:v>7.8098158664598403</c:v>
                </c:pt>
                <c:pt idx="1791">
                  <c:v>7.8098158664598403</c:v>
                </c:pt>
                <c:pt idx="1792">
                  <c:v>7.8098158664598403</c:v>
                </c:pt>
                <c:pt idx="1793">
                  <c:v>7.8098158664598403</c:v>
                </c:pt>
                <c:pt idx="1794">
                  <c:v>7.8098158664598403</c:v>
                </c:pt>
                <c:pt idx="1795">
                  <c:v>7.8098158664598403</c:v>
                </c:pt>
                <c:pt idx="1796">
                  <c:v>7.8098158664598403</c:v>
                </c:pt>
                <c:pt idx="1797">
                  <c:v>7.8098158664598403</c:v>
                </c:pt>
                <c:pt idx="1798">
                  <c:v>7.8098158664598403</c:v>
                </c:pt>
                <c:pt idx="1799">
                  <c:v>7.8098158664598403</c:v>
                </c:pt>
                <c:pt idx="1800">
                  <c:v>7.8098158664598403</c:v>
                </c:pt>
                <c:pt idx="1801">
                  <c:v>7.8098158664598403</c:v>
                </c:pt>
                <c:pt idx="1802">
                  <c:v>7.8098158664598403</c:v>
                </c:pt>
                <c:pt idx="1803">
                  <c:v>7.8098158664598403</c:v>
                </c:pt>
                <c:pt idx="1804">
                  <c:v>7.8098158664598403</c:v>
                </c:pt>
                <c:pt idx="1805">
                  <c:v>7.8098158664598403</c:v>
                </c:pt>
                <c:pt idx="1806">
                  <c:v>7.8098158664598403</c:v>
                </c:pt>
                <c:pt idx="1807">
                  <c:v>7.8098158664598403</c:v>
                </c:pt>
                <c:pt idx="1808">
                  <c:v>7.8098158664598403</c:v>
                </c:pt>
                <c:pt idx="1809">
                  <c:v>7.8098158664598403</c:v>
                </c:pt>
                <c:pt idx="1810">
                  <c:v>7.8098158664598403</c:v>
                </c:pt>
                <c:pt idx="1811">
                  <c:v>7.8098158664598403</c:v>
                </c:pt>
                <c:pt idx="1812">
                  <c:v>7.8098158664598403</c:v>
                </c:pt>
                <c:pt idx="1813">
                  <c:v>7.8098158664598403</c:v>
                </c:pt>
                <c:pt idx="1814">
                  <c:v>7.8098158664598403</c:v>
                </c:pt>
                <c:pt idx="1815">
                  <c:v>7.8098158664598403</c:v>
                </c:pt>
                <c:pt idx="1816">
                  <c:v>7.8098158664598403</c:v>
                </c:pt>
                <c:pt idx="1817">
                  <c:v>7.8098158664598403</c:v>
                </c:pt>
                <c:pt idx="1818">
                  <c:v>7.8098158664598403</c:v>
                </c:pt>
                <c:pt idx="1819">
                  <c:v>7.8098158664598403</c:v>
                </c:pt>
                <c:pt idx="1820">
                  <c:v>7.8098158664598403</c:v>
                </c:pt>
                <c:pt idx="1821">
                  <c:v>7.8098158664598403</c:v>
                </c:pt>
                <c:pt idx="1822">
                  <c:v>7.8098158664598403</c:v>
                </c:pt>
                <c:pt idx="1823">
                  <c:v>7.8098158664598403</c:v>
                </c:pt>
                <c:pt idx="1824">
                  <c:v>7.8098158664598403</c:v>
                </c:pt>
                <c:pt idx="1825">
                  <c:v>7.8098158664598403</c:v>
                </c:pt>
                <c:pt idx="1826">
                  <c:v>7.8098158664598403</c:v>
                </c:pt>
                <c:pt idx="1827">
                  <c:v>7.8098158664598403</c:v>
                </c:pt>
                <c:pt idx="1828">
                  <c:v>7.8098158664598403</c:v>
                </c:pt>
                <c:pt idx="1829">
                  <c:v>7.8098158664598403</c:v>
                </c:pt>
                <c:pt idx="1830">
                  <c:v>7.8098158664598403</c:v>
                </c:pt>
                <c:pt idx="1831">
                  <c:v>7.8098158664598403</c:v>
                </c:pt>
                <c:pt idx="1832">
                  <c:v>7.8098158664598403</c:v>
                </c:pt>
                <c:pt idx="1833">
                  <c:v>7.8098158664598403</c:v>
                </c:pt>
                <c:pt idx="1834">
                  <c:v>7.8098158664598403</c:v>
                </c:pt>
                <c:pt idx="1835">
                  <c:v>7.8098158664598403</c:v>
                </c:pt>
                <c:pt idx="1836">
                  <c:v>7.8098158664598403</c:v>
                </c:pt>
                <c:pt idx="1837">
                  <c:v>7.8098158664598403</c:v>
                </c:pt>
                <c:pt idx="1838">
                  <c:v>7.8098158664598403</c:v>
                </c:pt>
                <c:pt idx="1839">
                  <c:v>7.8098158664598403</c:v>
                </c:pt>
                <c:pt idx="1840">
                  <c:v>7.8098158664598403</c:v>
                </c:pt>
                <c:pt idx="1841">
                  <c:v>7.8098158664598403</c:v>
                </c:pt>
                <c:pt idx="1842">
                  <c:v>7.8098158664598403</c:v>
                </c:pt>
                <c:pt idx="1843">
                  <c:v>7.8098158664598403</c:v>
                </c:pt>
                <c:pt idx="1844">
                  <c:v>7.8098158664598403</c:v>
                </c:pt>
                <c:pt idx="1845">
                  <c:v>7.8098158664598403</c:v>
                </c:pt>
                <c:pt idx="1846">
                  <c:v>7.8098158664598403</c:v>
                </c:pt>
                <c:pt idx="1847">
                  <c:v>7.8098158664598403</c:v>
                </c:pt>
                <c:pt idx="1848">
                  <c:v>7.8098158664598403</c:v>
                </c:pt>
                <c:pt idx="1849">
                  <c:v>7.8098158664598403</c:v>
                </c:pt>
                <c:pt idx="1850">
                  <c:v>7.8098158664598403</c:v>
                </c:pt>
                <c:pt idx="1851">
                  <c:v>7.8098158664598403</c:v>
                </c:pt>
                <c:pt idx="1852">
                  <c:v>7.8098158664598403</c:v>
                </c:pt>
                <c:pt idx="1853">
                  <c:v>7.8098158664598403</c:v>
                </c:pt>
                <c:pt idx="1854">
                  <c:v>7.8098158664598403</c:v>
                </c:pt>
                <c:pt idx="1855">
                  <c:v>7.8098158664598403</c:v>
                </c:pt>
                <c:pt idx="1856">
                  <c:v>7.8098158664598403</c:v>
                </c:pt>
                <c:pt idx="1857">
                  <c:v>7.8098158664598403</c:v>
                </c:pt>
                <c:pt idx="1858">
                  <c:v>7.8098158664598403</c:v>
                </c:pt>
                <c:pt idx="1859">
                  <c:v>7.8098158664598403</c:v>
                </c:pt>
                <c:pt idx="1860">
                  <c:v>7.8098158664598403</c:v>
                </c:pt>
                <c:pt idx="1861">
                  <c:v>7.8098158664598403</c:v>
                </c:pt>
                <c:pt idx="1862">
                  <c:v>7.8098158664598403</c:v>
                </c:pt>
                <c:pt idx="1863">
                  <c:v>7.8098158664598403</c:v>
                </c:pt>
                <c:pt idx="1864">
                  <c:v>7.8098158664598403</c:v>
                </c:pt>
                <c:pt idx="1865">
                  <c:v>7.8098158664598403</c:v>
                </c:pt>
                <c:pt idx="1866">
                  <c:v>7.8098158664598403</c:v>
                </c:pt>
                <c:pt idx="1867">
                  <c:v>7.8098158664598403</c:v>
                </c:pt>
                <c:pt idx="1868">
                  <c:v>7.8098158664598403</c:v>
                </c:pt>
                <c:pt idx="1869">
                  <c:v>7.8098158664598403</c:v>
                </c:pt>
                <c:pt idx="1870">
                  <c:v>7.8098158664598403</c:v>
                </c:pt>
                <c:pt idx="1871">
                  <c:v>7.8098158664598403</c:v>
                </c:pt>
                <c:pt idx="1872">
                  <c:v>7.8098158664598403</c:v>
                </c:pt>
                <c:pt idx="1873">
                  <c:v>7.8098158664598403</c:v>
                </c:pt>
                <c:pt idx="1874">
                  <c:v>7.8098158664598403</c:v>
                </c:pt>
                <c:pt idx="1875">
                  <c:v>7.8098158664598403</c:v>
                </c:pt>
                <c:pt idx="1876">
                  <c:v>7.8098158664598403</c:v>
                </c:pt>
                <c:pt idx="1877">
                  <c:v>7.8098158664598403</c:v>
                </c:pt>
                <c:pt idx="1878">
                  <c:v>7.8098158664598403</c:v>
                </c:pt>
                <c:pt idx="1879">
                  <c:v>7.8098158664598403</c:v>
                </c:pt>
                <c:pt idx="1880">
                  <c:v>7.8098158664598403</c:v>
                </c:pt>
                <c:pt idx="1881">
                  <c:v>7.8098158664598403</c:v>
                </c:pt>
                <c:pt idx="1882">
                  <c:v>7.8098158664598403</c:v>
                </c:pt>
                <c:pt idx="1883">
                  <c:v>7.8098158664598403</c:v>
                </c:pt>
                <c:pt idx="1884">
                  <c:v>7.8098158664598403</c:v>
                </c:pt>
                <c:pt idx="1885">
                  <c:v>7.8098158664598403</c:v>
                </c:pt>
                <c:pt idx="1886">
                  <c:v>7.8098158664598403</c:v>
                </c:pt>
                <c:pt idx="1887">
                  <c:v>7.8098158664598403</c:v>
                </c:pt>
                <c:pt idx="1888">
                  <c:v>7.8098158664598403</c:v>
                </c:pt>
                <c:pt idx="1889">
                  <c:v>7.8098158664598403</c:v>
                </c:pt>
                <c:pt idx="1890">
                  <c:v>7.8098158664598403</c:v>
                </c:pt>
                <c:pt idx="1891">
                  <c:v>7.8098158664598403</c:v>
                </c:pt>
                <c:pt idx="1892">
                  <c:v>7.8098158664598403</c:v>
                </c:pt>
                <c:pt idx="1893">
                  <c:v>7.8098158664598403</c:v>
                </c:pt>
                <c:pt idx="1894">
                  <c:v>7.8098158664598403</c:v>
                </c:pt>
                <c:pt idx="1895">
                  <c:v>7.8098158664598403</c:v>
                </c:pt>
                <c:pt idx="1896">
                  <c:v>7.8098158664598403</c:v>
                </c:pt>
                <c:pt idx="1897">
                  <c:v>7.8098158664598403</c:v>
                </c:pt>
                <c:pt idx="1898">
                  <c:v>7.8098158664598403</c:v>
                </c:pt>
                <c:pt idx="1899">
                  <c:v>7.8098158664598403</c:v>
                </c:pt>
                <c:pt idx="1900">
                  <c:v>7.8098158664598403</c:v>
                </c:pt>
                <c:pt idx="1901">
                  <c:v>7.8098158664598403</c:v>
                </c:pt>
                <c:pt idx="1902">
                  <c:v>7.8098158664598403</c:v>
                </c:pt>
                <c:pt idx="1903">
                  <c:v>7.8098158664598403</c:v>
                </c:pt>
                <c:pt idx="1904">
                  <c:v>7.8098158664598403</c:v>
                </c:pt>
                <c:pt idx="1905">
                  <c:v>7.8098158664598403</c:v>
                </c:pt>
                <c:pt idx="1906">
                  <c:v>7.8098158664598403</c:v>
                </c:pt>
                <c:pt idx="1907">
                  <c:v>7.8098158664598403</c:v>
                </c:pt>
                <c:pt idx="1908">
                  <c:v>7.8098158664598403</c:v>
                </c:pt>
                <c:pt idx="1909">
                  <c:v>7.8098158664598403</c:v>
                </c:pt>
                <c:pt idx="1910">
                  <c:v>7.8098158664598403</c:v>
                </c:pt>
                <c:pt idx="1911">
                  <c:v>7.8098158664598403</c:v>
                </c:pt>
                <c:pt idx="1912">
                  <c:v>7.8098158664598403</c:v>
                </c:pt>
                <c:pt idx="1913">
                  <c:v>7.8098158664598403</c:v>
                </c:pt>
                <c:pt idx="1914">
                  <c:v>7.8098158664598403</c:v>
                </c:pt>
                <c:pt idx="1915">
                  <c:v>7.8098158664598403</c:v>
                </c:pt>
                <c:pt idx="1916">
                  <c:v>7.8098158664598403</c:v>
                </c:pt>
                <c:pt idx="1917">
                  <c:v>7.8098158664598403</c:v>
                </c:pt>
                <c:pt idx="1918">
                  <c:v>7.8098158664598403</c:v>
                </c:pt>
                <c:pt idx="1919">
                  <c:v>7.8098158664598403</c:v>
                </c:pt>
                <c:pt idx="1920">
                  <c:v>7.8098158664598403</c:v>
                </c:pt>
                <c:pt idx="1921">
                  <c:v>7.8098158664598403</c:v>
                </c:pt>
                <c:pt idx="1922">
                  <c:v>7.8098158664598403</c:v>
                </c:pt>
                <c:pt idx="1923">
                  <c:v>7.8098158664598403</c:v>
                </c:pt>
                <c:pt idx="1924">
                  <c:v>7.8098158664598403</c:v>
                </c:pt>
                <c:pt idx="1925">
                  <c:v>7.8098158664598403</c:v>
                </c:pt>
                <c:pt idx="1926">
                  <c:v>7.8098158664598403</c:v>
                </c:pt>
                <c:pt idx="1927">
                  <c:v>7.8098158664598403</c:v>
                </c:pt>
                <c:pt idx="1928">
                  <c:v>7.8098158664598403</c:v>
                </c:pt>
                <c:pt idx="1929">
                  <c:v>7.8098158664598403</c:v>
                </c:pt>
                <c:pt idx="1930">
                  <c:v>7.8098158664598403</c:v>
                </c:pt>
                <c:pt idx="1931">
                  <c:v>7.8098158664598403</c:v>
                </c:pt>
                <c:pt idx="1932">
                  <c:v>7.8098158664598403</c:v>
                </c:pt>
                <c:pt idx="1933">
                  <c:v>7.8098158664598403</c:v>
                </c:pt>
                <c:pt idx="1934">
                  <c:v>7.8098158664598403</c:v>
                </c:pt>
                <c:pt idx="1935">
                  <c:v>7.8098158664598403</c:v>
                </c:pt>
                <c:pt idx="1936">
                  <c:v>7.8098158664598403</c:v>
                </c:pt>
                <c:pt idx="1937">
                  <c:v>7.8098158664598403</c:v>
                </c:pt>
                <c:pt idx="1938">
                  <c:v>7.8098158664598403</c:v>
                </c:pt>
                <c:pt idx="1939">
                  <c:v>7.8098158664598403</c:v>
                </c:pt>
                <c:pt idx="1940">
                  <c:v>7.8098158664598403</c:v>
                </c:pt>
                <c:pt idx="1941">
                  <c:v>7.8098158664598403</c:v>
                </c:pt>
                <c:pt idx="1942">
                  <c:v>7.8098158664598403</c:v>
                </c:pt>
                <c:pt idx="1943">
                  <c:v>7.8098158664598403</c:v>
                </c:pt>
                <c:pt idx="1944">
                  <c:v>7.8098158664598403</c:v>
                </c:pt>
                <c:pt idx="1945">
                  <c:v>7.8098158664598403</c:v>
                </c:pt>
                <c:pt idx="1946">
                  <c:v>7.8098158664598403</c:v>
                </c:pt>
                <c:pt idx="1947">
                  <c:v>7.8098158664598403</c:v>
                </c:pt>
                <c:pt idx="1948">
                  <c:v>7.8098158664598403</c:v>
                </c:pt>
                <c:pt idx="1949">
                  <c:v>7.8098158664598403</c:v>
                </c:pt>
                <c:pt idx="1950">
                  <c:v>7.8098158664598403</c:v>
                </c:pt>
                <c:pt idx="1951">
                  <c:v>7.8098158664598403</c:v>
                </c:pt>
                <c:pt idx="1952">
                  <c:v>7.8098158664598403</c:v>
                </c:pt>
                <c:pt idx="1953">
                  <c:v>7.8098158664598403</c:v>
                </c:pt>
                <c:pt idx="1954">
                  <c:v>7.8098158664598403</c:v>
                </c:pt>
                <c:pt idx="1955">
                  <c:v>7.8098158664598403</c:v>
                </c:pt>
                <c:pt idx="1956">
                  <c:v>7.8098158664598403</c:v>
                </c:pt>
                <c:pt idx="1957">
                  <c:v>7.8098158664598403</c:v>
                </c:pt>
                <c:pt idx="1958">
                  <c:v>7.8098158664598403</c:v>
                </c:pt>
                <c:pt idx="1959">
                  <c:v>7.8098158664598403</c:v>
                </c:pt>
                <c:pt idx="1960">
                  <c:v>7.8098158664598403</c:v>
                </c:pt>
                <c:pt idx="1961">
                  <c:v>7.8098158664598403</c:v>
                </c:pt>
                <c:pt idx="1962">
                  <c:v>7.8098158664598403</c:v>
                </c:pt>
                <c:pt idx="1963">
                  <c:v>7.8098158664598403</c:v>
                </c:pt>
                <c:pt idx="1964">
                  <c:v>7.8098158664598403</c:v>
                </c:pt>
                <c:pt idx="1965">
                  <c:v>7.8098158664598403</c:v>
                </c:pt>
                <c:pt idx="1966">
                  <c:v>7.8098158664598403</c:v>
                </c:pt>
                <c:pt idx="1967">
                  <c:v>7.8098158664598403</c:v>
                </c:pt>
                <c:pt idx="1968">
                  <c:v>7.8098158664598403</c:v>
                </c:pt>
                <c:pt idx="1969">
                  <c:v>7.8098158664598403</c:v>
                </c:pt>
                <c:pt idx="1970">
                  <c:v>7.8098158664598403</c:v>
                </c:pt>
                <c:pt idx="1971">
                  <c:v>7.8098158664598403</c:v>
                </c:pt>
                <c:pt idx="1972">
                  <c:v>7.8098158664598403</c:v>
                </c:pt>
                <c:pt idx="1973">
                  <c:v>7.8098158664598403</c:v>
                </c:pt>
                <c:pt idx="1974">
                  <c:v>7.8098158664598403</c:v>
                </c:pt>
                <c:pt idx="1975">
                  <c:v>7.8098158664598403</c:v>
                </c:pt>
                <c:pt idx="1976">
                  <c:v>7.8098158664598403</c:v>
                </c:pt>
                <c:pt idx="1977">
                  <c:v>7.8098158664598403</c:v>
                </c:pt>
                <c:pt idx="1978">
                  <c:v>7.8098158664598403</c:v>
                </c:pt>
                <c:pt idx="1979">
                  <c:v>7.8098158664598403</c:v>
                </c:pt>
                <c:pt idx="1980">
                  <c:v>7.8098158664598403</c:v>
                </c:pt>
                <c:pt idx="1981">
                  <c:v>7.8098158664598403</c:v>
                </c:pt>
                <c:pt idx="1982">
                  <c:v>7.8098158664598403</c:v>
                </c:pt>
                <c:pt idx="1983">
                  <c:v>7.8098158664598403</c:v>
                </c:pt>
                <c:pt idx="1984">
                  <c:v>7.8098158664598403</c:v>
                </c:pt>
                <c:pt idx="1985">
                  <c:v>7.8098158664598403</c:v>
                </c:pt>
                <c:pt idx="1986">
                  <c:v>7.8098158664598403</c:v>
                </c:pt>
                <c:pt idx="1987">
                  <c:v>7.8098158664598403</c:v>
                </c:pt>
                <c:pt idx="1988">
                  <c:v>7.8098158664598403</c:v>
                </c:pt>
                <c:pt idx="1989">
                  <c:v>7.8098158664598403</c:v>
                </c:pt>
                <c:pt idx="1990">
                  <c:v>7.8098158664598403</c:v>
                </c:pt>
                <c:pt idx="1991">
                  <c:v>7.8098158664598403</c:v>
                </c:pt>
                <c:pt idx="1992">
                  <c:v>7.8098158664598403</c:v>
                </c:pt>
                <c:pt idx="1993">
                  <c:v>7.8098158664598403</c:v>
                </c:pt>
                <c:pt idx="1994">
                  <c:v>7.8098158664598403</c:v>
                </c:pt>
                <c:pt idx="1995">
                  <c:v>7.8098158664598403</c:v>
                </c:pt>
                <c:pt idx="1996">
                  <c:v>7.8098158664598403</c:v>
                </c:pt>
                <c:pt idx="1997">
                  <c:v>7.8098158664598403</c:v>
                </c:pt>
                <c:pt idx="1998">
                  <c:v>7.8098158664598403</c:v>
                </c:pt>
                <c:pt idx="1999">
                  <c:v>7.8098158664598403</c:v>
                </c:pt>
                <c:pt idx="2000">
                  <c:v>7.8098158664598403</c:v>
                </c:pt>
                <c:pt idx="2001">
                  <c:v>7.8098158664598403</c:v>
                </c:pt>
                <c:pt idx="2002">
                  <c:v>7.8098158664598403</c:v>
                </c:pt>
                <c:pt idx="2003">
                  <c:v>7.8098158664598403</c:v>
                </c:pt>
                <c:pt idx="2004">
                  <c:v>7.8098158664598403</c:v>
                </c:pt>
                <c:pt idx="2005">
                  <c:v>7.8098158664598403</c:v>
                </c:pt>
                <c:pt idx="2006">
                  <c:v>7.8098158664598403</c:v>
                </c:pt>
                <c:pt idx="2007">
                  <c:v>7.8098158664598403</c:v>
                </c:pt>
                <c:pt idx="2008">
                  <c:v>7.8098158664598403</c:v>
                </c:pt>
                <c:pt idx="2009">
                  <c:v>7.8098158664598403</c:v>
                </c:pt>
                <c:pt idx="2010">
                  <c:v>7.8098158664598403</c:v>
                </c:pt>
                <c:pt idx="2011">
                  <c:v>7.8098158664598403</c:v>
                </c:pt>
                <c:pt idx="2012">
                  <c:v>7.8098158664598403</c:v>
                </c:pt>
                <c:pt idx="2013">
                  <c:v>7.8098158664598403</c:v>
                </c:pt>
                <c:pt idx="2014">
                  <c:v>7.8098158664598403</c:v>
                </c:pt>
                <c:pt idx="2015">
                  <c:v>7.8098158664598403</c:v>
                </c:pt>
                <c:pt idx="2016">
                  <c:v>7.8098158664598403</c:v>
                </c:pt>
                <c:pt idx="2017">
                  <c:v>7.8098158664598403</c:v>
                </c:pt>
                <c:pt idx="2018">
                  <c:v>7.8098158664598403</c:v>
                </c:pt>
                <c:pt idx="2019">
                  <c:v>7.8098158664598403</c:v>
                </c:pt>
                <c:pt idx="2020">
                  <c:v>7.8098158664598403</c:v>
                </c:pt>
                <c:pt idx="2021">
                  <c:v>7.8098158664598403</c:v>
                </c:pt>
                <c:pt idx="2022">
                  <c:v>7.8098158664598403</c:v>
                </c:pt>
                <c:pt idx="2023">
                  <c:v>7.8098158664598403</c:v>
                </c:pt>
                <c:pt idx="2024">
                  <c:v>7.8098158664598403</c:v>
                </c:pt>
                <c:pt idx="2025">
                  <c:v>7.8098158664598403</c:v>
                </c:pt>
                <c:pt idx="2026">
                  <c:v>7.8098158664598403</c:v>
                </c:pt>
                <c:pt idx="2027">
                  <c:v>7.8098158664598403</c:v>
                </c:pt>
                <c:pt idx="2028">
                  <c:v>7.8098158664598403</c:v>
                </c:pt>
                <c:pt idx="2029">
                  <c:v>7.8098158664598403</c:v>
                </c:pt>
                <c:pt idx="2030">
                  <c:v>7.8098158664598403</c:v>
                </c:pt>
                <c:pt idx="2031">
                  <c:v>7.8098158664598403</c:v>
                </c:pt>
                <c:pt idx="2032">
                  <c:v>7.8098158664598403</c:v>
                </c:pt>
                <c:pt idx="2033">
                  <c:v>7.8098158664598403</c:v>
                </c:pt>
                <c:pt idx="2034">
                  <c:v>7.8098158664598403</c:v>
                </c:pt>
                <c:pt idx="2035">
                  <c:v>7.8098158664598403</c:v>
                </c:pt>
                <c:pt idx="2036">
                  <c:v>7.8098158664598403</c:v>
                </c:pt>
                <c:pt idx="2037">
                  <c:v>7.8098158664598403</c:v>
                </c:pt>
                <c:pt idx="2038">
                  <c:v>7.8098158664598403</c:v>
                </c:pt>
                <c:pt idx="2039">
                  <c:v>7.8098158664598403</c:v>
                </c:pt>
                <c:pt idx="2040">
                  <c:v>7.8098158664598403</c:v>
                </c:pt>
                <c:pt idx="2041">
                  <c:v>7.8098158664598403</c:v>
                </c:pt>
                <c:pt idx="2042">
                  <c:v>7.8098158664598403</c:v>
                </c:pt>
                <c:pt idx="2043">
                  <c:v>7.8098158664598403</c:v>
                </c:pt>
                <c:pt idx="2044">
                  <c:v>7.8098158664598403</c:v>
                </c:pt>
                <c:pt idx="2045">
                  <c:v>7.8098158664598403</c:v>
                </c:pt>
                <c:pt idx="2046">
                  <c:v>7.8098158664598403</c:v>
                </c:pt>
                <c:pt idx="2047">
                  <c:v>7.8098158664598403</c:v>
                </c:pt>
                <c:pt idx="2048">
                  <c:v>7.8098158664598403</c:v>
                </c:pt>
                <c:pt idx="2049">
                  <c:v>7.8098158664598403</c:v>
                </c:pt>
                <c:pt idx="2050">
                  <c:v>7.8098158664598403</c:v>
                </c:pt>
                <c:pt idx="2051">
                  <c:v>7.8098158664598403</c:v>
                </c:pt>
                <c:pt idx="2052">
                  <c:v>7.8098158664598403</c:v>
                </c:pt>
                <c:pt idx="2053">
                  <c:v>7.8098158664598403</c:v>
                </c:pt>
                <c:pt idx="2054">
                  <c:v>7.8098158664598403</c:v>
                </c:pt>
                <c:pt idx="2055">
                  <c:v>7.8098158664598403</c:v>
                </c:pt>
                <c:pt idx="2056">
                  <c:v>7.8098158664598403</c:v>
                </c:pt>
                <c:pt idx="2057">
                  <c:v>7.8098158664598403</c:v>
                </c:pt>
                <c:pt idx="2058">
                  <c:v>7.8098158664598403</c:v>
                </c:pt>
                <c:pt idx="2059">
                  <c:v>7.8098158664598403</c:v>
                </c:pt>
                <c:pt idx="2060">
                  <c:v>7.8098158664598403</c:v>
                </c:pt>
                <c:pt idx="2061">
                  <c:v>7.8098158664598403</c:v>
                </c:pt>
                <c:pt idx="2062">
                  <c:v>7.8098158664598403</c:v>
                </c:pt>
                <c:pt idx="2063">
                  <c:v>7.8098158664598403</c:v>
                </c:pt>
                <c:pt idx="2064">
                  <c:v>7.8098158664598403</c:v>
                </c:pt>
                <c:pt idx="2065">
                  <c:v>7.8098158664598403</c:v>
                </c:pt>
                <c:pt idx="2066">
                  <c:v>7.8098158664598403</c:v>
                </c:pt>
                <c:pt idx="2067">
                  <c:v>7.8098158664598403</c:v>
                </c:pt>
                <c:pt idx="2068">
                  <c:v>7.8098158664598403</c:v>
                </c:pt>
                <c:pt idx="2069">
                  <c:v>7.8098158664598403</c:v>
                </c:pt>
                <c:pt idx="2070">
                  <c:v>7.8098158664598403</c:v>
                </c:pt>
                <c:pt idx="2071">
                  <c:v>7.8098158664598403</c:v>
                </c:pt>
                <c:pt idx="2072">
                  <c:v>7.8098158664598403</c:v>
                </c:pt>
                <c:pt idx="2073">
                  <c:v>7.8098158664598403</c:v>
                </c:pt>
                <c:pt idx="2074">
                  <c:v>7.8098158664598403</c:v>
                </c:pt>
                <c:pt idx="2075">
                  <c:v>7.8098158664598403</c:v>
                </c:pt>
                <c:pt idx="2076">
                  <c:v>7.8098158664598403</c:v>
                </c:pt>
                <c:pt idx="2077">
                  <c:v>7.8098158664598403</c:v>
                </c:pt>
                <c:pt idx="2078">
                  <c:v>7.8098158664598403</c:v>
                </c:pt>
                <c:pt idx="2079">
                  <c:v>7.8098158664598403</c:v>
                </c:pt>
                <c:pt idx="2080">
                  <c:v>7.8098158664598403</c:v>
                </c:pt>
                <c:pt idx="2081">
                  <c:v>7.8098158664598403</c:v>
                </c:pt>
                <c:pt idx="2082">
                  <c:v>7.8098158664598403</c:v>
                </c:pt>
                <c:pt idx="2083">
                  <c:v>7.8098158664598403</c:v>
                </c:pt>
                <c:pt idx="2084">
                  <c:v>7.8098158664598403</c:v>
                </c:pt>
                <c:pt idx="2085">
                  <c:v>7.8098158664598403</c:v>
                </c:pt>
                <c:pt idx="2086">
                  <c:v>7.8098158664598403</c:v>
                </c:pt>
                <c:pt idx="2087">
                  <c:v>7.8098158664598403</c:v>
                </c:pt>
                <c:pt idx="2088">
                  <c:v>7.8098158664598403</c:v>
                </c:pt>
                <c:pt idx="2089">
                  <c:v>7.8098158664598403</c:v>
                </c:pt>
                <c:pt idx="2090">
                  <c:v>7.8098158664598403</c:v>
                </c:pt>
                <c:pt idx="2091">
                  <c:v>7.8098158664598403</c:v>
                </c:pt>
                <c:pt idx="2092">
                  <c:v>7.8098158664598403</c:v>
                </c:pt>
                <c:pt idx="2093">
                  <c:v>7.8098158664598403</c:v>
                </c:pt>
                <c:pt idx="2094">
                  <c:v>7.8098158664598403</c:v>
                </c:pt>
                <c:pt idx="2095">
                  <c:v>7.8098158664598403</c:v>
                </c:pt>
                <c:pt idx="2096">
                  <c:v>7.8098158664598403</c:v>
                </c:pt>
                <c:pt idx="2097">
                  <c:v>7.8098158664598403</c:v>
                </c:pt>
                <c:pt idx="2098">
                  <c:v>7.8098158664598403</c:v>
                </c:pt>
                <c:pt idx="2099">
                  <c:v>7.8098158664598403</c:v>
                </c:pt>
                <c:pt idx="2100">
                  <c:v>7.8098158664598403</c:v>
                </c:pt>
              </c:numCache>
            </c:numRef>
          </c:val>
          <c:smooth val="0"/>
          <c:extLst>
            <c:ext xmlns:c16="http://schemas.microsoft.com/office/drawing/2014/chart" uri="{C3380CC4-5D6E-409C-BE32-E72D297353CC}">
              <c16:uniqueId val="{00000002-3305-4943-865D-B8BA12FB7BD7}"/>
            </c:ext>
          </c:extLst>
        </c:ser>
        <c:ser>
          <c:idx val="2"/>
          <c:order val="2"/>
          <c:tx>
            <c:strRef>
              <c:f>'Price-to-Sales Multiple'!$F$7</c:f>
              <c:strCache>
                <c:ptCount val="1"/>
                <c:pt idx="0">
                  <c:v>2016-2019 TTM price-to-sales multiple</c:v>
                </c:pt>
              </c:strCache>
            </c:strRef>
          </c:tx>
          <c:spPr>
            <a:ln w="28575" cap="rnd">
              <a:solidFill>
                <a:schemeClr val="tx1"/>
              </a:solidFill>
              <a:prstDash val="sysDash"/>
              <a:round/>
            </a:ln>
            <a:effectLst/>
          </c:spPr>
          <c:marker>
            <c:symbol val="none"/>
          </c:marker>
          <c:dLbls>
            <c:dLbl>
              <c:idx val="3498"/>
              <c:layout>
                <c:manualLayout>
                  <c:x val="-0.14876501379036716"/>
                  <c:y val="5.1732885006350884E-2"/>
                </c:manualLayout>
              </c:layout>
              <c:tx>
                <c:rich>
                  <a:bodyPr/>
                  <a:lstStyle/>
                  <a:p>
                    <a:r>
                      <a:rPr lang="en-US" sz="800"/>
                      <a:t>2016-2019</a:t>
                    </a:r>
                    <a:r>
                      <a:rPr lang="en-US" sz="800" baseline="0"/>
                      <a:t> median: </a:t>
                    </a:r>
                    <a:fld id="{3D0E2009-4278-42BA-844B-A134893F1F67}" type="VALUE">
                      <a:rPr lang="en-US" sz="800"/>
                      <a:pPr/>
                      <a:t>[]</a:t>
                    </a:fld>
                    <a:endParaRPr lang="en-US" sz="800"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305-4943-865D-B8BA12FB7BD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'Price-to-Sales Multiple'!$B$8:$B$4753</c:f>
              <c:numCache>
                <c:formatCode>m/d/yyyy</c:formatCode>
                <c:ptCount val="4746"/>
                <c:pt idx="0">
                  <c:v>40269</c:v>
                </c:pt>
                <c:pt idx="1">
                  <c:v>40270</c:v>
                </c:pt>
                <c:pt idx="2">
                  <c:v>40271</c:v>
                </c:pt>
                <c:pt idx="3">
                  <c:v>40272</c:v>
                </c:pt>
                <c:pt idx="4">
                  <c:v>40273</c:v>
                </c:pt>
                <c:pt idx="5">
                  <c:v>40274</c:v>
                </c:pt>
                <c:pt idx="6">
                  <c:v>40275</c:v>
                </c:pt>
                <c:pt idx="7">
                  <c:v>40276</c:v>
                </c:pt>
                <c:pt idx="8">
                  <c:v>40277</c:v>
                </c:pt>
                <c:pt idx="9">
                  <c:v>40278</c:v>
                </c:pt>
                <c:pt idx="10">
                  <c:v>40279</c:v>
                </c:pt>
                <c:pt idx="11">
                  <c:v>40280</c:v>
                </c:pt>
                <c:pt idx="12">
                  <c:v>40281</c:v>
                </c:pt>
                <c:pt idx="13">
                  <c:v>40282</c:v>
                </c:pt>
                <c:pt idx="14">
                  <c:v>40283</c:v>
                </c:pt>
                <c:pt idx="15">
                  <c:v>40284</c:v>
                </c:pt>
                <c:pt idx="16">
                  <c:v>40285</c:v>
                </c:pt>
                <c:pt idx="17">
                  <c:v>40286</c:v>
                </c:pt>
                <c:pt idx="18">
                  <c:v>40287</c:v>
                </c:pt>
                <c:pt idx="19">
                  <c:v>40288</c:v>
                </c:pt>
                <c:pt idx="20">
                  <c:v>40289</c:v>
                </c:pt>
                <c:pt idx="21">
                  <c:v>40290</c:v>
                </c:pt>
                <c:pt idx="22">
                  <c:v>40291</c:v>
                </c:pt>
                <c:pt idx="23">
                  <c:v>40292</c:v>
                </c:pt>
                <c:pt idx="24">
                  <c:v>40293</c:v>
                </c:pt>
                <c:pt idx="25">
                  <c:v>40294</c:v>
                </c:pt>
                <c:pt idx="26">
                  <c:v>40295</c:v>
                </c:pt>
                <c:pt idx="27">
                  <c:v>40296</c:v>
                </c:pt>
                <c:pt idx="28">
                  <c:v>40297</c:v>
                </c:pt>
                <c:pt idx="29">
                  <c:v>40298</c:v>
                </c:pt>
                <c:pt idx="30">
                  <c:v>40299</c:v>
                </c:pt>
                <c:pt idx="31">
                  <c:v>40300</c:v>
                </c:pt>
                <c:pt idx="32">
                  <c:v>40301</c:v>
                </c:pt>
                <c:pt idx="33">
                  <c:v>40302</c:v>
                </c:pt>
                <c:pt idx="34">
                  <c:v>40303</c:v>
                </c:pt>
                <c:pt idx="35">
                  <c:v>40304</c:v>
                </c:pt>
                <c:pt idx="36">
                  <c:v>40305</c:v>
                </c:pt>
                <c:pt idx="37">
                  <c:v>40306</c:v>
                </c:pt>
                <c:pt idx="38">
                  <c:v>40307</c:v>
                </c:pt>
                <c:pt idx="39">
                  <c:v>40308</c:v>
                </c:pt>
                <c:pt idx="40">
                  <c:v>40309</c:v>
                </c:pt>
                <c:pt idx="41">
                  <c:v>40310</c:v>
                </c:pt>
                <c:pt idx="42">
                  <c:v>40311</c:v>
                </c:pt>
                <c:pt idx="43">
                  <c:v>40312</c:v>
                </c:pt>
                <c:pt idx="44">
                  <c:v>40313</c:v>
                </c:pt>
                <c:pt idx="45">
                  <c:v>40314</c:v>
                </c:pt>
                <c:pt idx="46">
                  <c:v>40315</c:v>
                </c:pt>
                <c:pt idx="47">
                  <c:v>40316</c:v>
                </c:pt>
                <c:pt idx="48">
                  <c:v>40317</c:v>
                </c:pt>
                <c:pt idx="49">
                  <c:v>40318</c:v>
                </c:pt>
                <c:pt idx="50">
                  <c:v>40319</c:v>
                </c:pt>
                <c:pt idx="51">
                  <c:v>40320</c:v>
                </c:pt>
                <c:pt idx="52">
                  <c:v>40321</c:v>
                </c:pt>
                <c:pt idx="53">
                  <c:v>40322</c:v>
                </c:pt>
                <c:pt idx="54">
                  <c:v>40323</c:v>
                </c:pt>
                <c:pt idx="55">
                  <c:v>40324</c:v>
                </c:pt>
                <c:pt idx="56">
                  <c:v>40325</c:v>
                </c:pt>
                <c:pt idx="57">
                  <c:v>40326</c:v>
                </c:pt>
                <c:pt idx="58">
                  <c:v>40327</c:v>
                </c:pt>
                <c:pt idx="59">
                  <c:v>40328</c:v>
                </c:pt>
                <c:pt idx="60">
                  <c:v>40329</c:v>
                </c:pt>
                <c:pt idx="61">
                  <c:v>40330</c:v>
                </c:pt>
                <c:pt idx="62">
                  <c:v>40331</c:v>
                </c:pt>
                <c:pt idx="63">
                  <c:v>40332</c:v>
                </c:pt>
                <c:pt idx="64">
                  <c:v>40333</c:v>
                </c:pt>
                <c:pt idx="65">
                  <c:v>40334</c:v>
                </c:pt>
                <c:pt idx="66">
                  <c:v>40335</c:v>
                </c:pt>
                <c:pt idx="67">
                  <c:v>40336</c:v>
                </c:pt>
                <c:pt idx="68">
                  <c:v>40337</c:v>
                </c:pt>
                <c:pt idx="69">
                  <c:v>40338</c:v>
                </c:pt>
                <c:pt idx="70">
                  <c:v>40339</c:v>
                </c:pt>
                <c:pt idx="71">
                  <c:v>40340</c:v>
                </c:pt>
                <c:pt idx="72">
                  <c:v>40341</c:v>
                </c:pt>
                <c:pt idx="73">
                  <c:v>40342</c:v>
                </c:pt>
                <c:pt idx="74">
                  <c:v>40343</c:v>
                </c:pt>
                <c:pt idx="75">
                  <c:v>40344</c:v>
                </c:pt>
                <c:pt idx="76">
                  <c:v>40345</c:v>
                </c:pt>
                <c:pt idx="77">
                  <c:v>40346</c:v>
                </c:pt>
                <c:pt idx="78">
                  <c:v>40347</c:v>
                </c:pt>
                <c:pt idx="79">
                  <c:v>40348</c:v>
                </c:pt>
                <c:pt idx="80">
                  <c:v>40349</c:v>
                </c:pt>
                <c:pt idx="81">
                  <c:v>40350</c:v>
                </c:pt>
                <c:pt idx="82">
                  <c:v>40351</c:v>
                </c:pt>
                <c:pt idx="83">
                  <c:v>40352</c:v>
                </c:pt>
                <c:pt idx="84">
                  <c:v>40353</c:v>
                </c:pt>
                <c:pt idx="85">
                  <c:v>40354</c:v>
                </c:pt>
                <c:pt idx="86">
                  <c:v>40355</c:v>
                </c:pt>
                <c:pt idx="87">
                  <c:v>40356</c:v>
                </c:pt>
                <c:pt idx="88">
                  <c:v>40357</c:v>
                </c:pt>
                <c:pt idx="89">
                  <c:v>40358</c:v>
                </c:pt>
                <c:pt idx="90">
                  <c:v>40359</c:v>
                </c:pt>
                <c:pt idx="91">
                  <c:v>40360</c:v>
                </c:pt>
                <c:pt idx="92">
                  <c:v>40361</c:v>
                </c:pt>
                <c:pt idx="93">
                  <c:v>40362</c:v>
                </c:pt>
                <c:pt idx="94">
                  <c:v>40363</c:v>
                </c:pt>
                <c:pt idx="95">
                  <c:v>40364</c:v>
                </c:pt>
                <c:pt idx="96">
                  <c:v>40365</c:v>
                </c:pt>
                <c:pt idx="97">
                  <c:v>40366</c:v>
                </c:pt>
                <c:pt idx="98">
                  <c:v>40367</c:v>
                </c:pt>
                <c:pt idx="99">
                  <c:v>40368</c:v>
                </c:pt>
                <c:pt idx="100">
                  <c:v>40369</c:v>
                </c:pt>
                <c:pt idx="101">
                  <c:v>40370</c:v>
                </c:pt>
                <c:pt idx="102">
                  <c:v>40371</c:v>
                </c:pt>
                <c:pt idx="103">
                  <c:v>40372</c:v>
                </c:pt>
                <c:pt idx="104">
                  <c:v>40373</c:v>
                </c:pt>
                <c:pt idx="105">
                  <c:v>40374</c:v>
                </c:pt>
                <c:pt idx="106">
                  <c:v>40375</c:v>
                </c:pt>
                <c:pt idx="107">
                  <c:v>40376</c:v>
                </c:pt>
                <c:pt idx="108">
                  <c:v>40377</c:v>
                </c:pt>
                <c:pt idx="109">
                  <c:v>40378</c:v>
                </c:pt>
                <c:pt idx="110">
                  <c:v>40379</c:v>
                </c:pt>
                <c:pt idx="111">
                  <c:v>40380</c:v>
                </c:pt>
                <c:pt idx="112">
                  <c:v>40381</c:v>
                </c:pt>
                <c:pt idx="113">
                  <c:v>40382</c:v>
                </c:pt>
                <c:pt idx="114">
                  <c:v>40383</c:v>
                </c:pt>
                <c:pt idx="115">
                  <c:v>40384</c:v>
                </c:pt>
                <c:pt idx="116">
                  <c:v>40385</c:v>
                </c:pt>
                <c:pt idx="117">
                  <c:v>40386</c:v>
                </c:pt>
                <c:pt idx="118">
                  <c:v>40387</c:v>
                </c:pt>
                <c:pt idx="119">
                  <c:v>40388</c:v>
                </c:pt>
                <c:pt idx="120">
                  <c:v>40389</c:v>
                </c:pt>
                <c:pt idx="121">
                  <c:v>40390</c:v>
                </c:pt>
                <c:pt idx="122">
                  <c:v>40391</c:v>
                </c:pt>
                <c:pt idx="123">
                  <c:v>40392</c:v>
                </c:pt>
                <c:pt idx="124">
                  <c:v>40393</c:v>
                </c:pt>
                <c:pt idx="125">
                  <c:v>40394</c:v>
                </c:pt>
                <c:pt idx="126">
                  <c:v>40395</c:v>
                </c:pt>
                <c:pt idx="127">
                  <c:v>40396</c:v>
                </c:pt>
                <c:pt idx="128">
                  <c:v>40397</c:v>
                </c:pt>
                <c:pt idx="129">
                  <c:v>40398</c:v>
                </c:pt>
                <c:pt idx="130">
                  <c:v>40399</c:v>
                </c:pt>
                <c:pt idx="131">
                  <c:v>40400</c:v>
                </c:pt>
                <c:pt idx="132">
                  <c:v>40401</c:v>
                </c:pt>
                <c:pt idx="133">
                  <c:v>40402</c:v>
                </c:pt>
                <c:pt idx="134">
                  <c:v>40403</c:v>
                </c:pt>
                <c:pt idx="135">
                  <c:v>40404</c:v>
                </c:pt>
                <c:pt idx="136">
                  <c:v>40405</c:v>
                </c:pt>
                <c:pt idx="137">
                  <c:v>40406</c:v>
                </c:pt>
                <c:pt idx="138">
                  <c:v>40407</c:v>
                </c:pt>
                <c:pt idx="139">
                  <c:v>40408</c:v>
                </c:pt>
                <c:pt idx="140">
                  <c:v>40409</c:v>
                </c:pt>
                <c:pt idx="141">
                  <c:v>40410</c:v>
                </c:pt>
                <c:pt idx="142">
                  <c:v>40411</c:v>
                </c:pt>
                <c:pt idx="143">
                  <c:v>40412</c:v>
                </c:pt>
                <c:pt idx="144">
                  <c:v>40413</c:v>
                </c:pt>
                <c:pt idx="145">
                  <c:v>40414</c:v>
                </c:pt>
                <c:pt idx="146">
                  <c:v>40415</c:v>
                </c:pt>
                <c:pt idx="147">
                  <c:v>40416</c:v>
                </c:pt>
                <c:pt idx="148">
                  <c:v>40417</c:v>
                </c:pt>
                <c:pt idx="149">
                  <c:v>40418</c:v>
                </c:pt>
                <c:pt idx="150">
                  <c:v>40419</c:v>
                </c:pt>
                <c:pt idx="151">
                  <c:v>40420</c:v>
                </c:pt>
                <c:pt idx="152">
                  <c:v>40421</c:v>
                </c:pt>
                <c:pt idx="153">
                  <c:v>40422</c:v>
                </c:pt>
                <c:pt idx="154">
                  <c:v>40423</c:v>
                </c:pt>
                <c:pt idx="155">
                  <c:v>40424</c:v>
                </c:pt>
                <c:pt idx="156">
                  <c:v>40425</c:v>
                </c:pt>
                <c:pt idx="157">
                  <c:v>40426</c:v>
                </c:pt>
                <c:pt idx="158">
                  <c:v>40427</c:v>
                </c:pt>
                <c:pt idx="159">
                  <c:v>40428</c:v>
                </c:pt>
                <c:pt idx="160">
                  <c:v>40429</c:v>
                </c:pt>
                <c:pt idx="161">
                  <c:v>40430</c:v>
                </c:pt>
                <c:pt idx="162">
                  <c:v>40431</c:v>
                </c:pt>
                <c:pt idx="163">
                  <c:v>40432</c:v>
                </c:pt>
                <c:pt idx="164">
                  <c:v>40433</c:v>
                </c:pt>
                <c:pt idx="165">
                  <c:v>40434</c:v>
                </c:pt>
                <c:pt idx="166">
                  <c:v>40435</c:v>
                </c:pt>
                <c:pt idx="167">
                  <c:v>40436</c:v>
                </c:pt>
                <c:pt idx="168">
                  <c:v>40437</c:v>
                </c:pt>
                <c:pt idx="169">
                  <c:v>40438</c:v>
                </c:pt>
                <c:pt idx="170">
                  <c:v>40439</c:v>
                </c:pt>
                <c:pt idx="171">
                  <c:v>40440</c:v>
                </c:pt>
                <c:pt idx="172">
                  <c:v>40441</c:v>
                </c:pt>
                <c:pt idx="173">
                  <c:v>40442</c:v>
                </c:pt>
                <c:pt idx="174">
                  <c:v>40443</c:v>
                </c:pt>
                <c:pt idx="175">
                  <c:v>40444</c:v>
                </c:pt>
                <c:pt idx="176">
                  <c:v>40445</c:v>
                </c:pt>
                <c:pt idx="177">
                  <c:v>40446</c:v>
                </c:pt>
                <c:pt idx="178">
                  <c:v>40447</c:v>
                </c:pt>
                <c:pt idx="179">
                  <c:v>40448</c:v>
                </c:pt>
                <c:pt idx="180">
                  <c:v>40449</c:v>
                </c:pt>
                <c:pt idx="181">
                  <c:v>40450</c:v>
                </c:pt>
                <c:pt idx="182">
                  <c:v>40451</c:v>
                </c:pt>
                <c:pt idx="183">
                  <c:v>40452</c:v>
                </c:pt>
                <c:pt idx="184">
                  <c:v>40453</c:v>
                </c:pt>
                <c:pt idx="185">
                  <c:v>40454</c:v>
                </c:pt>
                <c:pt idx="186">
                  <c:v>40455</c:v>
                </c:pt>
                <c:pt idx="187">
                  <c:v>40456</c:v>
                </c:pt>
                <c:pt idx="188">
                  <c:v>40457</c:v>
                </c:pt>
                <c:pt idx="189">
                  <c:v>40458</c:v>
                </c:pt>
                <c:pt idx="190">
                  <c:v>40459</c:v>
                </c:pt>
                <c:pt idx="191">
                  <c:v>40460</c:v>
                </c:pt>
                <c:pt idx="192">
                  <c:v>40461</c:v>
                </c:pt>
                <c:pt idx="193">
                  <c:v>40462</c:v>
                </c:pt>
                <c:pt idx="194">
                  <c:v>40463</c:v>
                </c:pt>
                <c:pt idx="195">
                  <c:v>40464</c:v>
                </c:pt>
                <c:pt idx="196">
                  <c:v>40465</c:v>
                </c:pt>
                <c:pt idx="197">
                  <c:v>40466</c:v>
                </c:pt>
                <c:pt idx="198">
                  <c:v>40467</c:v>
                </c:pt>
                <c:pt idx="199">
                  <c:v>40468</c:v>
                </c:pt>
                <c:pt idx="200">
                  <c:v>40469</c:v>
                </c:pt>
                <c:pt idx="201">
                  <c:v>40470</c:v>
                </c:pt>
                <c:pt idx="202">
                  <c:v>40471</c:v>
                </c:pt>
                <c:pt idx="203">
                  <c:v>40472</c:v>
                </c:pt>
                <c:pt idx="204">
                  <c:v>40473</c:v>
                </c:pt>
                <c:pt idx="205">
                  <c:v>40474</c:v>
                </c:pt>
                <c:pt idx="206">
                  <c:v>40475</c:v>
                </c:pt>
                <c:pt idx="207">
                  <c:v>40476</c:v>
                </c:pt>
                <c:pt idx="208">
                  <c:v>40477</c:v>
                </c:pt>
                <c:pt idx="209">
                  <c:v>40478</c:v>
                </c:pt>
                <c:pt idx="210">
                  <c:v>40479</c:v>
                </c:pt>
                <c:pt idx="211">
                  <c:v>40480</c:v>
                </c:pt>
                <c:pt idx="212">
                  <c:v>40481</c:v>
                </c:pt>
                <c:pt idx="213">
                  <c:v>40482</c:v>
                </c:pt>
                <c:pt idx="214">
                  <c:v>40483</c:v>
                </c:pt>
                <c:pt idx="215">
                  <c:v>40484</c:v>
                </c:pt>
                <c:pt idx="216">
                  <c:v>40485</c:v>
                </c:pt>
                <c:pt idx="217">
                  <c:v>40486</c:v>
                </c:pt>
                <c:pt idx="218">
                  <c:v>40487</c:v>
                </c:pt>
                <c:pt idx="219">
                  <c:v>40488</c:v>
                </c:pt>
                <c:pt idx="220">
                  <c:v>40489</c:v>
                </c:pt>
                <c:pt idx="221">
                  <c:v>40490</c:v>
                </c:pt>
                <c:pt idx="222">
                  <c:v>40491</c:v>
                </c:pt>
                <c:pt idx="223">
                  <c:v>40492</c:v>
                </c:pt>
                <c:pt idx="224">
                  <c:v>40493</c:v>
                </c:pt>
                <c:pt idx="225">
                  <c:v>40494</c:v>
                </c:pt>
                <c:pt idx="226">
                  <c:v>40495</c:v>
                </c:pt>
                <c:pt idx="227">
                  <c:v>40496</c:v>
                </c:pt>
                <c:pt idx="228">
                  <c:v>40497</c:v>
                </c:pt>
                <c:pt idx="229">
                  <c:v>40498</c:v>
                </c:pt>
                <c:pt idx="230">
                  <c:v>40499</c:v>
                </c:pt>
                <c:pt idx="231">
                  <c:v>40500</c:v>
                </c:pt>
                <c:pt idx="232">
                  <c:v>40501</c:v>
                </c:pt>
                <c:pt idx="233">
                  <c:v>40502</c:v>
                </c:pt>
                <c:pt idx="234">
                  <c:v>40503</c:v>
                </c:pt>
                <c:pt idx="235">
                  <c:v>40504</c:v>
                </c:pt>
                <c:pt idx="236">
                  <c:v>40505</c:v>
                </c:pt>
                <c:pt idx="237">
                  <c:v>40506</c:v>
                </c:pt>
                <c:pt idx="238">
                  <c:v>40507</c:v>
                </c:pt>
                <c:pt idx="239">
                  <c:v>40508</c:v>
                </c:pt>
                <c:pt idx="240">
                  <c:v>40509</c:v>
                </c:pt>
                <c:pt idx="241">
                  <c:v>40510</c:v>
                </c:pt>
                <c:pt idx="242">
                  <c:v>40511</c:v>
                </c:pt>
                <c:pt idx="243">
                  <c:v>40512</c:v>
                </c:pt>
                <c:pt idx="244">
                  <c:v>40513</c:v>
                </c:pt>
                <c:pt idx="245">
                  <c:v>40514</c:v>
                </c:pt>
                <c:pt idx="246">
                  <c:v>40515</c:v>
                </c:pt>
                <c:pt idx="247">
                  <c:v>40516</c:v>
                </c:pt>
                <c:pt idx="248">
                  <c:v>40517</c:v>
                </c:pt>
                <c:pt idx="249">
                  <c:v>40518</c:v>
                </c:pt>
                <c:pt idx="250">
                  <c:v>40519</c:v>
                </c:pt>
                <c:pt idx="251">
                  <c:v>40520</c:v>
                </c:pt>
                <c:pt idx="252">
                  <c:v>40521</c:v>
                </c:pt>
                <c:pt idx="253">
                  <c:v>40522</c:v>
                </c:pt>
                <c:pt idx="254">
                  <c:v>40523</c:v>
                </c:pt>
                <c:pt idx="255">
                  <c:v>40524</c:v>
                </c:pt>
                <c:pt idx="256">
                  <c:v>40525</c:v>
                </c:pt>
                <c:pt idx="257">
                  <c:v>40526</c:v>
                </c:pt>
                <c:pt idx="258">
                  <c:v>40527</c:v>
                </c:pt>
                <c:pt idx="259">
                  <c:v>40528</c:v>
                </c:pt>
                <c:pt idx="260">
                  <c:v>40529</c:v>
                </c:pt>
                <c:pt idx="261">
                  <c:v>40530</c:v>
                </c:pt>
                <c:pt idx="262">
                  <c:v>40531</c:v>
                </c:pt>
                <c:pt idx="263">
                  <c:v>40532</c:v>
                </c:pt>
                <c:pt idx="264">
                  <c:v>40533</c:v>
                </c:pt>
                <c:pt idx="265">
                  <c:v>40534</c:v>
                </c:pt>
                <c:pt idx="266">
                  <c:v>40535</c:v>
                </c:pt>
                <c:pt idx="267">
                  <c:v>40536</c:v>
                </c:pt>
                <c:pt idx="268">
                  <c:v>40537</c:v>
                </c:pt>
                <c:pt idx="269">
                  <c:v>40538</c:v>
                </c:pt>
                <c:pt idx="270">
                  <c:v>40539</c:v>
                </c:pt>
                <c:pt idx="271">
                  <c:v>40540</c:v>
                </c:pt>
                <c:pt idx="272">
                  <c:v>40541</c:v>
                </c:pt>
                <c:pt idx="273">
                  <c:v>40542</c:v>
                </c:pt>
                <c:pt idx="274">
                  <c:v>40543</c:v>
                </c:pt>
                <c:pt idx="275">
                  <c:v>40544</c:v>
                </c:pt>
                <c:pt idx="276">
                  <c:v>40545</c:v>
                </c:pt>
                <c:pt idx="277">
                  <c:v>40546</c:v>
                </c:pt>
                <c:pt idx="278">
                  <c:v>40547</c:v>
                </c:pt>
                <c:pt idx="279">
                  <c:v>40548</c:v>
                </c:pt>
                <c:pt idx="280">
                  <c:v>40549</c:v>
                </c:pt>
                <c:pt idx="281">
                  <c:v>40550</c:v>
                </c:pt>
                <c:pt idx="282">
                  <c:v>40551</c:v>
                </c:pt>
                <c:pt idx="283">
                  <c:v>40552</c:v>
                </c:pt>
                <c:pt idx="284">
                  <c:v>40553</c:v>
                </c:pt>
                <c:pt idx="285">
                  <c:v>40554</c:v>
                </c:pt>
                <c:pt idx="286">
                  <c:v>40555</c:v>
                </c:pt>
                <c:pt idx="287">
                  <c:v>40556</c:v>
                </c:pt>
                <c:pt idx="288">
                  <c:v>40557</c:v>
                </c:pt>
                <c:pt idx="289">
                  <c:v>40558</c:v>
                </c:pt>
                <c:pt idx="290">
                  <c:v>40559</c:v>
                </c:pt>
                <c:pt idx="291">
                  <c:v>40560</c:v>
                </c:pt>
                <c:pt idx="292">
                  <c:v>40561</c:v>
                </c:pt>
                <c:pt idx="293">
                  <c:v>40562</c:v>
                </c:pt>
                <c:pt idx="294">
                  <c:v>40563</c:v>
                </c:pt>
                <c:pt idx="295">
                  <c:v>40564</c:v>
                </c:pt>
                <c:pt idx="296">
                  <c:v>40565</c:v>
                </c:pt>
                <c:pt idx="297">
                  <c:v>40566</c:v>
                </c:pt>
                <c:pt idx="298">
                  <c:v>40567</c:v>
                </c:pt>
                <c:pt idx="299">
                  <c:v>40568</c:v>
                </c:pt>
                <c:pt idx="300">
                  <c:v>40569</c:v>
                </c:pt>
                <c:pt idx="301">
                  <c:v>40570</c:v>
                </c:pt>
                <c:pt idx="302">
                  <c:v>40571</c:v>
                </c:pt>
                <c:pt idx="303">
                  <c:v>40572</c:v>
                </c:pt>
                <c:pt idx="304">
                  <c:v>40573</c:v>
                </c:pt>
                <c:pt idx="305">
                  <c:v>40574</c:v>
                </c:pt>
                <c:pt idx="306">
                  <c:v>40575</c:v>
                </c:pt>
                <c:pt idx="307">
                  <c:v>40576</c:v>
                </c:pt>
                <c:pt idx="308">
                  <c:v>40577</c:v>
                </c:pt>
                <c:pt idx="309">
                  <c:v>40578</c:v>
                </c:pt>
                <c:pt idx="310">
                  <c:v>40579</c:v>
                </c:pt>
                <c:pt idx="311">
                  <c:v>40580</c:v>
                </c:pt>
                <c:pt idx="312">
                  <c:v>40581</c:v>
                </c:pt>
                <c:pt idx="313">
                  <c:v>40582</c:v>
                </c:pt>
                <c:pt idx="314">
                  <c:v>40583</c:v>
                </c:pt>
                <c:pt idx="315">
                  <c:v>40584</c:v>
                </c:pt>
                <c:pt idx="316">
                  <c:v>40585</c:v>
                </c:pt>
                <c:pt idx="317">
                  <c:v>40586</c:v>
                </c:pt>
                <c:pt idx="318">
                  <c:v>40587</c:v>
                </c:pt>
                <c:pt idx="319">
                  <c:v>40588</c:v>
                </c:pt>
                <c:pt idx="320">
                  <c:v>40589</c:v>
                </c:pt>
                <c:pt idx="321">
                  <c:v>40590</c:v>
                </c:pt>
                <c:pt idx="322">
                  <c:v>40591</c:v>
                </c:pt>
                <c:pt idx="323">
                  <c:v>40592</c:v>
                </c:pt>
                <c:pt idx="324">
                  <c:v>40593</c:v>
                </c:pt>
                <c:pt idx="325">
                  <c:v>40594</c:v>
                </c:pt>
                <c:pt idx="326">
                  <c:v>40595</c:v>
                </c:pt>
                <c:pt idx="327">
                  <c:v>40596</c:v>
                </c:pt>
                <c:pt idx="328">
                  <c:v>40597</c:v>
                </c:pt>
                <c:pt idx="329">
                  <c:v>40598</c:v>
                </c:pt>
                <c:pt idx="330">
                  <c:v>40599</c:v>
                </c:pt>
                <c:pt idx="331">
                  <c:v>40600</c:v>
                </c:pt>
                <c:pt idx="332">
                  <c:v>40601</c:v>
                </c:pt>
                <c:pt idx="333">
                  <c:v>40602</c:v>
                </c:pt>
                <c:pt idx="334">
                  <c:v>40603</c:v>
                </c:pt>
                <c:pt idx="335">
                  <c:v>40604</c:v>
                </c:pt>
                <c:pt idx="336">
                  <c:v>40605</c:v>
                </c:pt>
                <c:pt idx="337">
                  <c:v>40606</c:v>
                </c:pt>
                <c:pt idx="338">
                  <c:v>40607</c:v>
                </c:pt>
                <c:pt idx="339">
                  <c:v>40608</c:v>
                </c:pt>
                <c:pt idx="340">
                  <c:v>40609</c:v>
                </c:pt>
                <c:pt idx="341">
                  <c:v>40610</c:v>
                </c:pt>
                <c:pt idx="342">
                  <c:v>40611</c:v>
                </c:pt>
                <c:pt idx="343">
                  <c:v>40612</c:v>
                </c:pt>
                <c:pt idx="344">
                  <c:v>40613</c:v>
                </c:pt>
                <c:pt idx="345">
                  <c:v>40614</c:v>
                </c:pt>
                <c:pt idx="346">
                  <c:v>40615</c:v>
                </c:pt>
                <c:pt idx="347">
                  <c:v>40616</c:v>
                </c:pt>
                <c:pt idx="348">
                  <c:v>40617</c:v>
                </c:pt>
                <c:pt idx="349">
                  <c:v>40618</c:v>
                </c:pt>
                <c:pt idx="350">
                  <c:v>40619</c:v>
                </c:pt>
                <c:pt idx="351">
                  <c:v>40620</c:v>
                </c:pt>
                <c:pt idx="352">
                  <c:v>40621</c:v>
                </c:pt>
                <c:pt idx="353">
                  <c:v>40622</c:v>
                </c:pt>
                <c:pt idx="354">
                  <c:v>40623</c:v>
                </c:pt>
                <c:pt idx="355">
                  <c:v>40624</c:v>
                </c:pt>
                <c:pt idx="356">
                  <c:v>40625</c:v>
                </c:pt>
                <c:pt idx="357">
                  <c:v>40626</c:v>
                </c:pt>
                <c:pt idx="358">
                  <c:v>40627</c:v>
                </c:pt>
                <c:pt idx="359">
                  <c:v>40628</c:v>
                </c:pt>
                <c:pt idx="360">
                  <c:v>40629</c:v>
                </c:pt>
                <c:pt idx="361">
                  <c:v>40630</c:v>
                </c:pt>
                <c:pt idx="362">
                  <c:v>40631</c:v>
                </c:pt>
                <c:pt idx="363">
                  <c:v>40632</c:v>
                </c:pt>
                <c:pt idx="364">
                  <c:v>40633</c:v>
                </c:pt>
                <c:pt idx="365">
                  <c:v>40634</c:v>
                </c:pt>
                <c:pt idx="366">
                  <c:v>40635</c:v>
                </c:pt>
                <c:pt idx="367">
                  <c:v>40636</c:v>
                </c:pt>
                <c:pt idx="368">
                  <c:v>40637</c:v>
                </c:pt>
                <c:pt idx="369">
                  <c:v>40638</c:v>
                </c:pt>
                <c:pt idx="370">
                  <c:v>40639</c:v>
                </c:pt>
                <c:pt idx="371">
                  <c:v>40640</c:v>
                </c:pt>
                <c:pt idx="372">
                  <c:v>40641</c:v>
                </c:pt>
                <c:pt idx="373">
                  <c:v>40642</c:v>
                </c:pt>
                <c:pt idx="374">
                  <c:v>40643</c:v>
                </c:pt>
                <c:pt idx="375">
                  <c:v>40644</c:v>
                </c:pt>
                <c:pt idx="376">
                  <c:v>40645</c:v>
                </c:pt>
                <c:pt idx="377">
                  <c:v>40646</c:v>
                </c:pt>
                <c:pt idx="378">
                  <c:v>40647</c:v>
                </c:pt>
                <c:pt idx="379">
                  <c:v>40648</c:v>
                </c:pt>
                <c:pt idx="380">
                  <c:v>40649</c:v>
                </c:pt>
                <c:pt idx="381">
                  <c:v>40650</c:v>
                </c:pt>
                <c:pt idx="382">
                  <c:v>40651</c:v>
                </c:pt>
                <c:pt idx="383">
                  <c:v>40652</c:v>
                </c:pt>
                <c:pt idx="384">
                  <c:v>40653</c:v>
                </c:pt>
                <c:pt idx="385">
                  <c:v>40654</c:v>
                </c:pt>
                <c:pt idx="386">
                  <c:v>40655</c:v>
                </c:pt>
                <c:pt idx="387">
                  <c:v>40656</c:v>
                </c:pt>
                <c:pt idx="388">
                  <c:v>40657</c:v>
                </c:pt>
                <c:pt idx="389">
                  <c:v>40658</c:v>
                </c:pt>
                <c:pt idx="390">
                  <c:v>40659</c:v>
                </c:pt>
                <c:pt idx="391">
                  <c:v>40660</c:v>
                </c:pt>
                <c:pt idx="392">
                  <c:v>40661</c:v>
                </c:pt>
                <c:pt idx="393">
                  <c:v>40662</c:v>
                </c:pt>
                <c:pt idx="394">
                  <c:v>40663</c:v>
                </c:pt>
                <c:pt idx="395">
                  <c:v>40664</c:v>
                </c:pt>
                <c:pt idx="396">
                  <c:v>40665</c:v>
                </c:pt>
                <c:pt idx="397">
                  <c:v>40666</c:v>
                </c:pt>
                <c:pt idx="398">
                  <c:v>40667</c:v>
                </c:pt>
                <c:pt idx="399">
                  <c:v>40668</c:v>
                </c:pt>
                <c:pt idx="400">
                  <c:v>40669</c:v>
                </c:pt>
                <c:pt idx="401">
                  <c:v>40670</c:v>
                </c:pt>
                <c:pt idx="402">
                  <c:v>40671</c:v>
                </c:pt>
                <c:pt idx="403">
                  <c:v>40672</c:v>
                </c:pt>
                <c:pt idx="404">
                  <c:v>40673</c:v>
                </c:pt>
                <c:pt idx="405">
                  <c:v>40674</c:v>
                </c:pt>
                <c:pt idx="406">
                  <c:v>40675</c:v>
                </c:pt>
                <c:pt idx="407">
                  <c:v>40676</c:v>
                </c:pt>
                <c:pt idx="408">
                  <c:v>40677</c:v>
                </c:pt>
                <c:pt idx="409">
                  <c:v>40678</c:v>
                </c:pt>
                <c:pt idx="410">
                  <c:v>40679</c:v>
                </c:pt>
                <c:pt idx="411">
                  <c:v>40680</c:v>
                </c:pt>
                <c:pt idx="412">
                  <c:v>40681</c:v>
                </c:pt>
                <c:pt idx="413">
                  <c:v>40682</c:v>
                </c:pt>
                <c:pt idx="414">
                  <c:v>40683</c:v>
                </c:pt>
                <c:pt idx="415">
                  <c:v>40684</c:v>
                </c:pt>
                <c:pt idx="416">
                  <c:v>40685</c:v>
                </c:pt>
                <c:pt idx="417">
                  <c:v>40686</c:v>
                </c:pt>
                <c:pt idx="418">
                  <c:v>40687</c:v>
                </c:pt>
                <c:pt idx="419">
                  <c:v>40688</c:v>
                </c:pt>
                <c:pt idx="420">
                  <c:v>40689</c:v>
                </c:pt>
                <c:pt idx="421">
                  <c:v>40690</c:v>
                </c:pt>
                <c:pt idx="422">
                  <c:v>40691</c:v>
                </c:pt>
                <c:pt idx="423">
                  <c:v>40692</c:v>
                </c:pt>
                <c:pt idx="424">
                  <c:v>40693</c:v>
                </c:pt>
                <c:pt idx="425">
                  <c:v>40694</c:v>
                </c:pt>
                <c:pt idx="426">
                  <c:v>40695</c:v>
                </c:pt>
                <c:pt idx="427">
                  <c:v>40696</c:v>
                </c:pt>
                <c:pt idx="428">
                  <c:v>40697</c:v>
                </c:pt>
                <c:pt idx="429">
                  <c:v>40698</c:v>
                </c:pt>
                <c:pt idx="430">
                  <c:v>40699</c:v>
                </c:pt>
                <c:pt idx="431">
                  <c:v>40700</c:v>
                </c:pt>
                <c:pt idx="432">
                  <c:v>40701</c:v>
                </c:pt>
                <c:pt idx="433">
                  <c:v>40702</c:v>
                </c:pt>
                <c:pt idx="434">
                  <c:v>40703</c:v>
                </c:pt>
                <c:pt idx="435">
                  <c:v>40704</c:v>
                </c:pt>
                <c:pt idx="436">
                  <c:v>40705</c:v>
                </c:pt>
                <c:pt idx="437">
                  <c:v>40706</c:v>
                </c:pt>
                <c:pt idx="438">
                  <c:v>40707</c:v>
                </c:pt>
                <c:pt idx="439">
                  <c:v>40708</c:v>
                </c:pt>
                <c:pt idx="440">
                  <c:v>40709</c:v>
                </c:pt>
                <c:pt idx="441">
                  <c:v>40710</c:v>
                </c:pt>
                <c:pt idx="442">
                  <c:v>40711</c:v>
                </c:pt>
                <c:pt idx="443">
                  <c:v>40712</c:v>
                </c:pt>
                <c:pt idx="444">
                  <c:v>40713</c:v>
                </c:pt>
                <c:pt idx="445">
                  <c:v>40714</c:v>
                </c:pt>
                <c:pt idx="446">
                  <c:v>40715</c:v>
                </c:pt>
                <c:pt idx="447">
                  <c:v>40716</c:v>
                </c:pt>
                <c:pt idx="448">
                  <c:v>40717</c:v>
                </c:pt>
                <c:pt idx="449">
                  <c:v>40718</c:v>
                </c:pt>
                <c:pt idx="450">
                  <c:v>40719</c:v>
                </c:pt>
                <c:pt idx="451">
                  <c:v>40720</c:v>
                </c:pt>
                <c:pt idx="452">
                  <c:v>40721</c:v>
                </c:pt>
                <c:pt idx="453">
                  <c:v>40722</c:v>
                </c:pt>
                <c:pt idx="454">
                  <c:v>40723</c:v>
                </c:pt>
                <c:pt idx="455">
                  <c:v>40724</c:v>
                </c:pt>
                <c:pt idx="456">
                  <c:v>40725</c:v>
                </c:pt>
                <c:pt idx="457">
                  <c:v>40726</c:v>
                </c:pt>
                <c:pt idx="458">
                  <c:v>40727</c:v>
                </c:pt>
                <c:pt idx="459">
                  <c:v>40728</c:v>
                </c:pt>
                <c:pt idx="460">
                  <c:v>40729</c:v>
                </c:pt>
                <c:pt idx="461">
                  <c:v>40730</c:v>
                </c:pt>
                <c:pt idx="462">
                  <c:v>40731</c:v>
                </c:pt>
                <c:pt idx="463">
                  <c:v>40732</c:v>
                </c:pt>
                <c:pt idx="464">
                  <c:v>40733</c:v>
                </c:pt>
                <c:pt idx="465">
                  <c:v>40734</c:v>
                </c:pt>
                <c:pt idx="466">
                  <c:v>40735</c:v>
                </c:pt>
                <c:pt idx="467">
                  <c:v>40736</c:v>
                </c:pt>
                <c:pt idx="468">
                  <c:v>40737</c:v>
                </c:pt>
                <c:pt idx="469">
                  <c:v>40738</c:v>
                </c:pt>
                <c:pt idx="470">
                  <c:v>40739</c:v>
                </c:pt>
                <c:pt idx="471">
                  <c:v>40740</c:v>
                </c:pt>
                <c:pt idx="472">
                  <c:v>40741</c:v>
                </c:pt>
                <c:pt idx="473">
                  <c:v>40742</c:v>
                </c:pt>
                <c:pt idx="474">
                  <c:v>40743</c:v>
                </c:pt>
                <c:pt idx="475">
                  <c:v>40744</c:v>
                </c:pt>
                <c:pt idx="476">
                  <c:v>40745</c:v>
                </c:pt>
                <c:pt idx="477">
                  <c:v>40746</c:v>
                </c:pt>
                <c:pt idx="478">
                  <c:v>40747</c:v>
                </c:pt>
                <c:pt idx="479">
                  <c:v>40748</c:v>
                </c:pt>
                <c:pt idx="480">
                  <c:v>40749</c:v>
                </c:pt>
                <c:pt idx="481">
                  <c:v>40750</c:v>
                </c:pt>
                <c:pt idx="482">
                  <c:v>40751</c:v>
                </c:pt>
                <c:pt idx="483">
                  <c:v>40752</c:v>
                </c:pt>
                <c:pt idx="484">
                  <c:v>40753</c:v>
                </c:pt>
                <c:pt idx="485">
                  <c:v>40754</c:v>
                </c:pt>
                <c:pt idx="486">
                  <c:v>40755</c:v>
                </c:pt>
                <c:pt idx="487">
                  <c:v>40756</c:v>
                </c:pt>
                <c:pt idx="488">
                  <c:v>40757</c:v>
                </c:pt>
                <c:pt idx="489">
                  <c:v>40758</c:v>
                </c:pt>
                <c:pt idx="490">
                  <c:v>40759</c:v>
                </c:pt>
                <c:pt idx="491">
                  <c:v>40760</c:v>
                </c:pt>
                <c:pt idx="492">
                  <c:v>40761</c:v>
                </c:pt>
                <c:pt idx="493">
                  <c:v>40762</c:v>
                </c:pt>
                <c:pt idx="494">
                  <c:v>40763</c:v>
                </c:pt>
                <c:pt idx="495">
                  <c:v>40764</c:v>
                </c:pt>
                <c:pt idx="496">
                  <c:v>40765</c:v>
                </c:pt>
                <c:pt idx="497">
                  <c:v>40766</c:v>
                </c:pt>
                <c:pt idx="498">
                  <c:v>40767</c:v>
                </c:pt>
                <c:pt idx="499">
                  <c:v>40768</c:v>
                </c:pt>
                <c:pt idx="500">
                  <c:v>40769</c:v>
                </c:pt>
                <c:pt idx="501">
                  <c:v>40770</c:v>
                </c:pt>
                <c:pt idx="502">
                  <c:v>40771</c:v>
                </c:pt>
                <c:pt idx="503">
                  <c:v>40772</c:v>
                </c:pt>
                <c:pt idx="504">
                  <c:v>40773</c:v>
                </c:pt>
                <c:pt idx="505">
                  <c:v>40774</c:v>
                </c:pt>
                <c:pt idx="506">
                  <c:v>40775</c:v>
                </c:pt>
                <c:pt idx="507">
                  <c:v>40776</c:v>
                </c:pt>
                <c:pt idx="508">
                  <c:v>40777</c:v>
                </c:pt>
                <c:pt idx="509">
                  <c:v>40778</c:v>
                </c:pt>
                <c:pt idx="510">
                  <c:v>40779</c:v>
                </c:pt>
                <c:pt idx="511">
                  <c:v>40780</c:v>
                </c:pt>
                <c:pt idx="512">
                  <c:v>40781</c:v>
                </c:pt>
                <c:pt idx="513">
                  <c:v>40782</c:v>
                </c:pt>
                <c:pt idx="514">
                  <c:v>40783</c:v>
                </c:pt>
                <c:pt idx="515">
                  <c:v>40784</c:v>
                </c:pt>
                <c:pt idx="516">
                  <c:v>40785</c:v>
                </c:pt>
                <c:pt idx="517">
                  <c:v>40786</c:v>
                </c:pt>
                <c:pt idx="518">
                  <c:v>40787</c:v>
                </c:pt>
                <c:pt idx="519">
                  <c:v>40788</c:v>
                </c:pt>
                <c:pt idx="520">
                  <c:v>40789</c:v>
                </c:pt>
                <c:pt idx="521">
                  <c:v>40790</c:v>
                </c:pt>
                <c:pt idx="522">
                  <c:v>40791</c:v>
                </c:pt>
                <c:pt idx="523">
                  <c:v>40792</c:v>
                </c:pt>
                <c:pt idx="524">
                  <c:v>40793</c:v>
                </c:pt>
                <c:pt idx="525">
                  <c:v>40794</c:v>
                </c:pt>
                <c:pt idx="526">
                  <c:v>40795</c:v>
                </c:pt>
                <c:pt idx="527">
                  <c:v>40796</c:v>
                </c:pt>
                <c:pt idx="528">
                  <c:v>40797</c:v>
                </c:pt>
                <c:pt idx="529">
                  <c:v>40798</c:v>
                </c:pt>
                <c:pt idx="530">
                  <c:v>40799</c:v>
                </c:pt>
                <c:pt idx="531">
                  <c:v>40800</c:v>
                </c:pt>
                <c:pt idx="532">
                  <c:v>40801</c:v>
                </c:pt>
                <c:pt idx="533">
                  <c:v>40802</c:v>
                </c:pt>
                <c:pt idx="534">
                  <c:v>40803</c:v>
                </c:pt>
                <c:pt idx="535">
                  <c:v>40804</c:v>
                </c:pt>
                <c:pt idx="536">
                  <c:v>40805</c:v>
                </c:pt>
                <c:pt idx="537">
                  <c:v>40806</c:v>
                </c:pt>
                <c:pt idx="538">
                  <c:v>40807</c:v>
                </c:pt>
                <c:pt idx="539">
                  <c:v>40808</c:v>
                </c:pt>
                <c:pt idx="540">
                  <c:v>40809</c:v>
                </c:pt>
                <c:pt idx="541">
                  <c:v>40810</c:v>
                </c:pt>
                <c:pt idx="542">
                  <c:v>40811</c:v>
                </c:pt>
                <c:pt idx="543">
                  <c:v>40812</c:v>
                </c:pt>
                <c:pt idx="544">
                  <c:v>40813</c:v>
                </c:pt>
                <c:pt idx="545">
                  <c:v>40814</c:v>
                </c:pt>
                <c:pt idx="546">
                  <c:v>40815</c:v>
                </c:pt>
                <c:pt idx="547">
                  <c:v>40816</c:v>
                </c:pt>
                <c:pt idx="548">
                  <c:v>40817</c:v>
                </c:pt>
                <c:pt idx="549">
                  <c:v>40818</c:v>
                </c:pt>
                <c:pt idx="550">
                  <c:v>40819</c:v>
                </c:pt>
                <c:pt idx="551">
                  <c:v>40820</c:v>
                </c:pt>
                <c:pt idx="552">
                  <c:v>40821</c:v>
                </c:pt>
                <c:pt idx="553">
                  <c:v>40822</c:v>
                </c:pt>
                <c:pt idx="554">
                  <c:v>40823</c:v>
                </c:pt>
                <c:pt idx="555">
                  <c:v>40824</c:v>
                </c:pt>
                <c:pt idx="556">
                  <c:v>40825</c:v>
                </c:pt>
                <c:pt idx="557">
                  <c:v>40826</c:v>
                </c:pt>
                <c:pt idx="558">
                  <c:v>40827</c:v>
                </c:pt>
                <c:pt idx="559">
                  <c:v>40828</c:v>
                </c:pt>
                <c:pt idx="560">
                  <c:v>40829</c:v>
                </c:pt>
                <c:pt idx="561">
                  <c:v>40830</c:v>
                </c:pt>
                <c:pt idx="562">
                  <c:v>40831</c:v>
                </c:pt>
                <c:pt idx="563">
                  <c:v>40832</c:v>
                </c:pt>
                <c:pt idx="564">
                  <c:v>40833</c:v>
                </c:pt>
                <c:pt idx="565">
                  <c:v>40834</c:v>
                </c:pt>
                <c:pt idx="566">
                  <c:v>40835</c:v>
                </c:pt>
                <c:pt idx="567">
                  <c:v>40836</c:v>
                </c:pt>
                <c:pt idx="568">
                  <c:v>40837</c:v>
                </c:pt>
                <c:pt idx="569">
                  <c:v>40838</c:v>
                </c:pt>
                <c:pt idx="570">
                  <c:v>40839</c:v>
                </c:pt>
                <c:pt idx="571">
                  <c:v>40840</c:v>
                </c:pt>
                <c:pt idx="572">
                  <c:v>40841</c:v>
                </c:pt>
                <c:pt idx="573">
                  <c:v>40842</c:v>
                </c:pt>
                <c:pt idx="574">
                  <c:v>40843</c:v>
                </c:pt>
                <c:pt idx="575">
                  <c:v>40844</c:v>
                </c:pt>
                <c:pt idx="576">
                  <c:v>40845</c:v>
                </c:pt>
                <c:pt idx="577">
                  <c:v>40846</c:v>
                </c:pt>
                <c:pt idx="578">
                  <c:v>40847</c:v>
                </c:pt>
                <c:pt idx="579">
                  <c:v>40848</c:v>
                </c:pt>
                <c:pt idx="580">
                  <c:v>40849</c:v>
                </c:pt>
                <c:pt idx="581">
                  <c:v>40850</c:v>
                </c:pt>
                <c:pt idx="582">
                  <c:v>40851</c:v>
                </c:pt>
                <c:pt idx="583">
                  <c:v>40852</c:v>
                </c:pt>
                <c:pt idx="584">
                  <c:v>40853</c:v>
                </c:pt>
                <c:pt idx="585">
                  <c:v>40854</c:v>
                </c:pt>
                <c:pt idx="586">
                  <c:v>40855</c:v>
                </c:pt>
                <c:pt idx="587">
                  <c:v>40856</c:v>
                </c:pt>
                <c:pt idx="588">
                  <c:v>40857</c:v>
                </c:pt>
                <c:pt idx="589">
                  <c:v>40858</c:v>
                </c:pt>
                <c:pt idx="590">
                  <c:v>40859</c:v>
                </c:pt>
                <c:pt idx="591">
                  <c:v>40860</c:v>
                </c:pt>
                <c:pt idx="592">
                  <c:v>40861</c:v>
                </c:pt>
                <c:pt idx="593">
                  <c:v>40862</c:v>
                </c:pt>
                <c:pt idx="594">
                  <c:v>40863</c:v>
                </c:pt>
                <c:pt idx="595">
                  <c:v>40864</c:v>
                </c:pt>
                <c:pt idx="596">
                  <c:v>40865</c:v>
                </c:pt>
                <c:pt idx="597">
                  <c:v>40866</c:v>
                </c:pt>
                <c:pt idx="598">
                  <c:v>40867</c:v>
                </c:pt>
                <c:pt idx="599">
                  <c:v>40868</c:v>
                </c:pt>
                <c:pt idx="600">
                  <c:v>40869</c:v>
                </c:pt>
                <c:pt idx="601">
                  <c:v>40870</c:v>
                </c:pt>
                <c:pt idx="602">
                  <c:v>40871</c:v>
                </c:pt>
                <c:pt idx="603">
                  <c:v>40872</c:v>
                </c:pt>
                <c:pt idx="604">
                  <c:v>40873</c:v>
                </c:pt>
                <c:pt idx="605">
                  <c:v>40874</c:v>
                </c:pt>
                <c:pt idx="606">
                  <c:v>40875</c:v>
                </c:pt>
                <c:pt idx="607">
                  <c:v>40876</c:v>
                </c:pt>
                <c:pt idx="608">
                  <c:v>40877</c:v>
                </c:pt>
                <c:pt idx="609">
                  <c:v>40878</c:v>
                </c:pt>
                <c:pt idx="610">
                  <c:v>40879</c:v>
                </c:pt>
                <c:pt idx="611">
                  <c:v>40880</c:v>
                </c:pt>
                <c:pt idx="612">
                  <c:v>40881</c:v>
                </c:pt>
                <c:pt idx="613">
                  <c:v>40882</c:v>
                </c:pt>
                <c:pt idx="614">
                  <c:v>40883</c:v>
                </c:pt>
                <c:pt idx="615">
                  <c:v>40884</c:v>
                </c:pt>
                <c:pt idx="616">
                  <c:v>40885</c:v>
                </c:pt>
                <c:pt idx="617">
                  <c:v>40886</c:v>
                </c:pt>
                <c:pt idx="618">
                  <c:v>40887</c:v>
                </c:pt>
                <c:pt idx="619">
                  <c:v>40888</c:v>
                </c:pt>
                <c:pt idx="620">
                  <c:v>40889</c:v>
                </c:pt>
                <c:pt idx="621">
                  <c:v>40890</c:v>
                </c:pt>
                <c:pt idx="622">
                  <c:v>40891</c:v>
                </c:pt>
                <c:pt idx="623">
                  <c:v>40892</c:v>
                </c:pt>
                <c:pt idx="624">
                  <c:v>40893</c:v>
                </c:pt>
                <c:pt idx="625">
                  <c:v>40894</c:v>
                </c:pt>
                <c:pt idx="626">
                  <c:v>40895</c:v>
                </c:pt>
                <c:pt idx="627">
                  <c:v>40896</c:v>
                </c:pt>
                <c:pt idx="628">
                  <c:v>40897</c:v>
                </c:pt>
                <c:pt idx="629">
                  <c:v>40898</c:v>
                </c:pt>
                <c:pt idx="630">
                  <c:v>40899</c:v>
                </c:pt>
                <c:pt idx="631">
                  <c:v>40900</c:v>
                </c:pt>
                <c:pt idx="632">
                  <c:v>40901</c:v>
                </c:pt>
                <c:pt idx="633">
                  <c:v>40902</c:v>
                </c:pt>
                <c:pt idx="634">
                  <c:v>40903</c:v>
                </c:pt>
                <c:pt idx="635">
                  <c:v>40904</c:v>
                </c:pt>
                <c:pt idx="636">
                  <c:v>40905</c:v>
                </c:pt>
                <c:pt idx="637">
                  <c:v>40906</c:v>
                </c:pt>
                <c:pt idx="638">
                  <c:v>40907</c:v>
                </c:pt>
                <c:pt idx="639">
                  <c:v>40908</c:v>
                </c:pt>
                <c:pt idx="640">
                  <c:v>40909</c:v>
                </c:pt>
                <c:pt idx="641">
                  <c:v>40910</c:v>
                </c:pt>
                <c:pt idx="642">
                  <c:v>40911</c:v>
                </c:pt>
                <c:pt idx="643">
                  <c:v>40912</c:v>
                </c:pt>
                <c:pt idx="644">
                  <c:v>40913</c:v>
                </c:pt>
                <c:pt idx="645">
                  <c:v>40914</c:v>
                </c:pt>
                <c:pt idx="646">
                  <c:v>40915</c:v>
                </c:pt>
                <c:pt idx="647">
                  <c:v>40916</c:v>
                </c:pt>
                <c:pt idx="648">
                  <c:v>40917</c:v>
                </c:pt>
                <c:pt idx="649">
                  <c:v>40918</c:v>
                </c:pt>
                <c:pt idx="650">
                  <c:v>40919</c:v>
                </c:pt>
                <c:pt idx="651">
                  <c:v>40920</c:v>
                </c:pt>
                <c:pt idx="652">
                  <c:v>40921</c:v>
                </c:pt>
                <c:pt idx="653">
                  <c:v>40922</c:v>
                </c:pt>
                <c:pt idx="654">
                  <c:v>40923</c:v>
                </c:pt>
                <c:pt idx="655">
                  <c:v>40924</c:v>
                </c:pt>
                <c:pt idx="656">
                  <c:v>40925</c:v>
                </c:pt>
                <c:pt idx="657">
                  <c:v>40926</c:v>
                </c:pt>
                <c:pt idx="658">
                  <c:v>40927</c:v>
                </c:pt>
                <c:pt idx="659">
                  <c:v>40928</c:v>
                </c:pt>
                <c:pt idx="660">
                  <c:v>40929</c:v>
                </c:pt>
                <c:pt idx="661">
                  <c:v>40930</c:v>
                </c:pt>
                <c:pt idx="662">
                  <c:v>40931</c:v>
                </c:pt>
                <c:pt idx="663">
                  <c:v>40932</c:v>
                </c:pt>
                <c:pt idx="664">
                  <c:v>40933</c:v>
                </c:pt>
                <c:pt idx="665">
                  <c:v>40934</c:v>
                </c:pt>
                <c:pt idx="666">
                  <c:v>40935</c:v>
                </c:pt>
                <c:pt idx="667">
                  <c:v>40936</c:v>
                </c:pt>
                <c:pt idx="668">
                  <c:v>40937</c:v>
                </c:pt>
                <c:pt idx="669">
                  <c:v>40938</c:v>
                </c:pt>
                <c:pt idx="670">
                  <c:v>40939</c:v>
                </c:pt>
                <c:pt idx="671">
                  <c:v>40940</c:v>
                </c:pt>
                <c:pt idx="672">
                  <c:v>40941</c:v>
                </c:pt>
                <c:pt idx="673">
                  <c:v>40942</c:v>
                </c:pt>
                <c:pt idx="674">
                  <c:v>40943</c:v>
                </c:pt>
                <c:pt idx="675">
                  <c:v>40944</c:v>
                </c:pt>
                <c:pt idx="676">
                  <c:v>40945</c:v>
                </c:pt>
                <c:pt idx="677">
                  <c:v>40946</c:v>
                </c:pt>
                <c:pt idx="678">
                  <c:v>40947</c:v>
                </c:pt>
                <c:pt idx="679">
                  <c:v>40948</c:v>
                </c:pt>
                <c:pt idx="680">
                  <c:v>40949</c:v>
                </c:pt>
                <c:pt idx="681">
                  <c:v>40950</c:v>
                </c:pt>
                <c:pt idx="682">
                  <c:v>40951</c:v>
                </c:pt>
                <c:pt idx="683">
                  <c:v>40952</c:v>
                </c:pt>
                <c:pt idx="684">
                  <c:v>40953</c:v>
                </c:pt>
                <c:pt idx="685">
                  <c:v>40954</c:v>
                </c:pt>
                <c:pt idx="686">
                  <c:v>40955</c:v>
                </c:pt>
                <c:pt idx="687">
                  <c:v>40956</c:v>
                </c:pt>
                <c:pt idx="688">
                  <c:v>40957</c:v>
                </c:pt>
                <c:pt idx="689">
                  <c:v>40958</c:v>
                </c:pt>
                <c:pt idx="690">
                  <c:v>40959</c:v>
                </c:pt>
                <c:pt idx="691">
                  <c:v>40960</c:v>
                </c:pt>
                <c:pt idx="692">
                  <c:v>40961</c:v>
                </c:pt>
                <c:pt idx="693">
                  <c:v>40962</c:v>
                </c:pt>
                <c:pt idx="694">
                  <c:v>40963</c:v>
                </c:pt>
                <c:pt idx="695">
                  <c:v>40964</c:v>
                </c:pt>
                <c:pt idx="696">
                  <c:v>40965</c:v>
                </c:pt>
                <c:pt idx="697">
                  <c:v>40966</c:v>
                </c:pt>
                <c:pt idx="698">
                  <c:v>40967</c:v>
                </c:pt>
                <c:pt idx="699">
                  <c:v>40968</c:v>
                </c:pt>
                <c:pt idx="700">
                  <c:v>40969</c:v>
                </c:pt>
                <c:pt idx="701">
                  <c:v>40970</c:v>
                </c:pt>
                <c:pt idx="702">
                  <c:v>40971</c:v>
                </c:pt>
                <c:pt idx="703">
                  <c:v>40972</c:v>
                </c:pt>
                <c:pt idx="704">
                  <c:v>40973</c:v>
                </c:pt>
                <c:pt idx="705">
                  <c:v>40974</c:v>
                </c:pt>
                <c:pt idx="706">
                  <c:v>40975</c:v>
                </c:pt>
                <c:pt idx="707">
                  <c:v>40976</c:v>
                </c:pt>
                <c:pt idx="708">
                  <c:v>40977</c:v>
                </c:pt>
                <c:pt idx="709">
                  <c:v>40978</c:v>
                </c:pt>
                <c:pt idx="710">
                  <c:v>40979</c:v>
                </c:pt>
                <c:pt idx="711">
                  <c:v>40980</c:v>
                </c:pt>
                <c:pt idx="712">
                  <c:v>40981</c:v>
                </c:pt>
                <c:pt idx="713">
                  <c:v>40982</c:v>
                </c:pt>
                <c:pt idx="714">
                  <c:v>40983</c:v>
                </c:pt>
                <c:pt idx="715">
                  <c:v>40984</c:v>
                </c:pt>
                <c:pt idx="716">
                  <c:v>40985</c:v>
                </c:pt>
                <c:pt idx="717">
                  <c:v>40986</c:v>
                </c:pt>
                <c:pt idx="718">
                  <c:v>40987</c:v>
                </c:pt>
                <c:pt idx="719">
                  <c:v>40988</c:v>
                </c:pt>
                <c:pt idx="720">
                  <c:v>40989</c:v>
                </c:pt>
                <c:pt idx="721">
                  <c:v>40990</c:v>
                </c:pt>
                <c:pt idx="722">
                  <c:v>40991</c:v>
                </c:pt>
                <c:pt idx="723">
                  <c:v>40992</c:v>
                </c:pt>
                <c:pt idx="724">
                  <c:v>40993</c:v>
                </c:pt>
                <c:pt idx="725">
                  <c:v>40994</c:v>
                </c:pt>
                <c:pt idx="726">
                  <c:v>40995</c:v>
                </c:pt>
                <c:pt idx="727">
                  <c:v>40996</c:v>
                </c:pt>
                <c:pt idx="728">
                  <c:v>40997</c:v>
                </c:pt>
                <c:pt idx="729">
                  <c:v>40998</c:v>
                </c:pt>
                <c:pt idx="730">
                  <c:v>40999</c:v>
                </c:pt>
                <c:pt idx="731">
                  <c:v>41000</c:v>
                </c:pt>
                <c:pt idx="732">
                  <c:v>41001</c:v>
                </c:pt>
                <c:pt idx="733">
                  <c:v>41002</c:v>
                </c:pt>
                <c:pt idx="734">
                  <c:v>41003</c:v>
                </c:pt>
                <c:pt idx="735">
                  <c:v>41004</c:v>
                </c:pt>
                <c:pt idx="736">
                  <c:v>41005</c:v>
                </c:pt>
                <c:pt idx="737">
                  <c:v>41006</c:v>
                </c:pt>
                <c:pt idx="738">
                  <c:v>41007</c:v>
                </c:pt>
                <c:pt idx="739">
                  <c:v>41008</c:v>
                </c:pt>
                <c:pt idx="740">
                  <c:v>41009</c:v>
                </c:pt>
                <c:pt idx="741">
                  <c:v>41010</c:v>
                </c:pt>
                <c:pt idx="742">
                  <c:v>41011</c:v>
                </c:pt>
                <c:pt idx="743">
                  <c:v>41012</c:v>
                </c:pt>
                <c:pt idx="744">
                  <c:v>41013</c:v>
                </c:pt>
                <c:pt idx="745">
                  <c:v>41014</c:v>
                </c:pt>
                <c:pt idx="746">
                  <c:v>41015</c:v>
                </c:pt>
                <c:pt idx="747">
                  <c:v>41016</c:v>
                </c:pt>
                <c:pt idx="748">
                  <c:v>41017</c:v>
                </c:pt>
                <c:pt idx="749">
                  <c:v>41018</c:v>
                </c:pt>
                <c:pt idx="750">
                  <c:v>41019</c:v>
                </c:pt>
                <c:pt idx="751">
                  <c:v>41020</c:v>
                </c:pt>
                <c:pt idx="752">
                  <c:v>41021</c:v>
                </c:pt>
                <c:pt idx="753">
                  <c:v>41022</c:v>
                </c:pt>
                <c:pt idx="754">
                  <c:v>41023</c:v>
                </c:pt>
                <c:pt idx="755">
                  <c:v>41024</c:v>
                </c:pt>
                <c:pt idx="756">
                  <c:v>41025</c:v>
                </c:pt>
                <c:pt idx="757">
                  <c:v>41026</c:v>
                </c:pt>
                <c:pt idx="758">
                  <c:v>41027</c:v>
                </c:pt>
                <c:pt idx="759">
                  <c:v>41028</c:v>
                </c:pt>
                <c:pt idx="760">
                  <c:v>41029</c:v>
                </c:pt>
                <c:pt idx="761">
                  <c:v>41030</c:v>
                </c:pt>
                <c:pt idx="762">
                  <c:v>41031</c:v>
                </c:pt>
                <c:pt idx="763">
                  <c:v>41032</c:v>
                </c:pt>
                <c:pt idx="764">
                  <c:v>41033</c:v>
                </c:pt>
                <c:pt idx="765">
                  <c:v>41034</c:v>
                </c:pt>
                <c:pt idx="766">
                  <c:v>41035</c:v>
                </c:pt>
                <c:pt idx="767">
                  <c:v>41036</c:v>
                </c:pt>
                <c:pt idx="768">
                  <c:v>41037</c:v>
                </c:pt>
                <c:pt idx="769">
                  <c:v>41038</c:v>
                </c:pt>
                <c:pt idx="770">
                  <c:v>41039</c:v>
                </c:pt>
                <c:pt idx="771">
                  <c:v>41040</c:v>
                </c:pt>
                <c:pt idx="772">
                  <c:v>41041</c:v>
                </c:pt>
                <c:pt idx="773">
                  <c:v>41042</c:v>
                </c:pt>
                <c:pt idx="774">
                  <c:v>41043</c:v>
                </c:pt>
                <c:pt idx="775">
                  <c:v>41044</c:v>
                </c:pt>
                <c:pt idx="776">
                  <c:v>41045</c:v>
                </c:pt>
                <c:pt idx="777">
                  <c:v>41046</c:v>
                </c:pt>
                <c:pt idx="778">
                  <c:v>41047</c:v>
                </c:pt>
                <c:pt idx="779">
                  <c:v>41048</c:v>
                </c:pt>
                <c:pt idx="780">
                  <c:v>41049</c:v>
                </c:pt>
                <c:pt idx="781">
                  <c:v>41050</c:v>
                </c:pt>
                <c:pt idx="782">
                  <c:v>41051</c:v>
                </c:pt>
                <c:pt idx="783">
                  <c:v>41052</c:v>
                </c:pt>
                <c:pt idx="784">
                  <c:v>41053</c:v>
                </c:pt>
                <c:pt idx="785">
                  <c:v>41054</c:v>
                </c:pt>
                <c:pt idx="786">
                  <c:v>41055</c:v>
                </c:pt>
                <c:pt idx="787">
                  <c:v>41056</c:v>
                </c:pt>
                <c:pt idx="788">
                  <c:v>41057</c:v>
                </c:pt>
                <c:pt idx="789">
                  <c:v>41058</c:v>
                </c:pt>
                <c:pt idx="790">
                  <c:v>41059</c:v>
                </c:pt>
                <c:pt idx="791">
                  <c:v>41060</c:v>
                </c:pt>
                <c:pt idx="792">
                  <c:v>41061</c:v>
                </c:pt>
                <c:pt idx="793">
                  <c:v>41062</c:v>
                </c:pt>
                <c:pt idx="794">
                  <c:v>41063</c:v>
                </c:pt>
                <c:pt idx="795">
                  <c:v>41064</c:v>
                </c:pt>
                <c:pt idx="796">
                  <c:v>41065</c:v>
                </c:pt>
                <c:pt idx="797">
                  <c:v>41066</c:v>
                </c:pt>
                <c:pt idx="798">
                  <c:v>41067</c:v>
                </c:pt>
                <c:pt idx="799">
                  <c:v>41068</c:v>
                </c:pt>
                <c:pt idx="800">
                  <c:v>41069</c:v>
                </c:pt>
                <c:pt idx="801">
                  <c:v>41070</c:v>
                </c:pt>
                <c:pt idx="802">
                  <c:v>41071</c:v>
                </c:pt>
                <c:pt idx="803">
                  <c:v>41072</c:v>
                </c:pt>
                <c:pt idx="804">
                  <c:v>41073</c:v>
                </c:pt>
                <c:pt idx="805">
                  <c:v>41074</c:v>
                </c:pt>
                <c:pt idx="806">
                  <c:v>41075</c:v>
                </c:pt>
                <c:pt idx="807">
                  <c:v>41076</c:v>
                </c:pt>
                <c:pt idx="808">
                  <c:v>41077</c:v>
                </c:pt>
                <c:pt idx="809">
                  <c:v>41078</c:v>
                </c:pt>
                <c:pt idx="810">
                  <c:v>41079</c:v>
                </c:pt>
                <c:pt idx="811">
                  <c:v>41080</c:v>
                </c:pt>
                <c:pt idx="812">
                  <c:v>41081</c:v>
                </c:pt>
                <c:pt idx="813">
                  <c:v>41082</c:v>
                </c:pt>
                <c:pt idx="814">
                  <c:v>41083</c:v>
                </c:pt>
                <c:pt idx="815">
                  <c:v>41084</c:v>
                </c:pt>
                <c:pt idx="816">
                  <c:v>41085</c:v>
                </c:pt>
                <c:pt idx="817">
                  <c:v>41086</c:v>
                </c:pt>
                <c:pt idx="818">
                  <c:v>41087</c:v>
                </c:pt>
                <c:pt idx="819">
                  <c:v>41088</c:v>
                </c:pt>
                <c:pt idx="820">
                  <c:v>41089</c:v>
                </c:pt>
                <c:pt idx="821">
                  <c:v>41090</c:v>
                </c:pt>
                <c:pt idx="822">
                  <c:v>41091</c:v>
                </c:pt>
                <c:pt idx="823">
                  <c:v>41092</c:v>
                </c:pt>
                <c:pt idx="824">
                  <c:v>41093</c:v>
                </c:pt>
                <c:pt idx="825">
                  <c:v>41094</c:v>
                </c:pt>
                <c:pt idx="826">
                  <c:v>41095</c:v>
                </c:pt>
                <c:pt idx="827">
                  <c:v>41096</c:v>
                </c:pt>
                <c:pt idx="828">
                  <c:v>41097</c:v>
                </c:pt>
                <c:pt idx="829">
                  <c:v>41098</c:v>
                </c:pt>
                <c:pt idx="830">
                  <c:v>41099</c:v>
                </c:pt>
                <c:pt idx="831">
                  <c:v>41100</c:v>
                </c:pt>
                <c:pt idx="832">
                  <c:v>41101</c:v>
                </c:pt>
                <c:pt idx="833">
                  <c:v>41102</c:v>
                </c:pt>
                <c:pt idx="834">
                  <c:v>41103</c:v>
                </c:pt>
                <c:pt idx="835">
                  <c:v>41104</c:v>
                </c:pt>
                <c:pt idx="836">
                  <c:v>41105</c:v>
                </c:pt>
                <c:pt idx="837">
                  <c:v>41106</c:v>
                </c:pt>
                <c:pt idx="838">
                  <c:v>41107</c:v>
                </c:pt>
                <c:pt idx="839">
                  <c:v>41108</c:v>
                </c:pt>
                <c:pt idx="840">
                  <c:v>41109</c:v>
                </c:pt>
                <c:pt idx="841">
                  <c:v>41110</c:v>
                </c:pt>
                <c:pt idx="842">
                  <c:v>41111</c:v>
                </c:pt>
                <c:pt idx="843">
                  <c:v>41112</c:v>
                </c:pt>
                <c:pt idx="844">
                  <c:v>41113</c:v>
                </c:pt>
                <c:pt idx="845">
                  <c:v>41114</c:v>
                </c:pt>
                <c:pt idx="846">
                  <c:v>41115</c:v>
                </c:pt>
                <c:pt idx="847">
                  <c:v>41116</c:v>
                </c:pt>
                <c:pt idx="848">
                  <c:v>41117</c:v>
                </c:pt>
                <c:pt idx="849">
                  <c:v>41118</c:v>
                </c:pt>
                <c:pt idx="850">
                  <c:v>41119</c:v>
                </c:pt>
                <c:pt idx="851">
                  <c:v>41120</c:v>
                </c:pt>
                <c:pt idx="852">
                  <c:v>41121</c:v>
                </c:pt>
                <c:pt idx="853">
                  <c:v>41122</c:v>
                </c:pt>
                <c:pt idx="854">
                  <c:v>41123</c:v>
                </c:pt>
                <c:pt idx="855">
                  <c:v>41124</c:v>
                </c:pt>
                <c:pt idx="856">
                  <c:v>41125</c:v>
                </c:pt>
                <c:pt idx="857">
                  <c:v>41126</c:v>
                </c:pt>
                <c:pt idx="858">
                  <c:v>41127</c:v>
                </c:pt>
                <c:pt idx="859">
                  <c:v>41128</c:v>
                </c:pt>
                <c:pt idx="860">
                  <c:v>41129</c:v>
                </c:pt>
                <c:pt idx="861">
                  <c:v>41130</c:v>
                </c:pt>
                <c:pt idx="862">
                  <c:v>41131</c:v>
                </c:pt>
                <c:pt idx="863">
                  <c:v>41132</c:v>
                </c:pt>
                <c:pt idx="864">
                  <c:v>41133</c:v>
                </c:pt>
                <c:pt idx="865">
                  <c:v>41134</c:v>
                </c:pt>
                <c:pt idx="866">
                  <c:v>41135</c:v>
                </c:pt>
                <c:pt idx="867">
                  <c:v>41136</c:v>
                </c:pt>
                <c:pt idx="868">
                  <c:v>41137</c:v>
                </c:pt>
                <c:pt idx="869">
                  <c:v>41138</c:v>
                </c:pt>
                <c:pt idx="870">
                  <c:v>41139</c:v>
                </c:pt>
                <c:pt idx="871">
                  <c:v>41140</c:v>
                </c:pt>
                <c:pt idx="872">
                  <c:v>41141</c:v>
                </c:pt>
                <c:pt idx="873">
                  <c:v>41142</c:v>
                </c:pt>
                <c:pt idx="874">
                  <c:v>41143</c:v>
                </c:pt>
                <c:pt idx="875">
                  <c:v>41144</c:v>
                </c:pt>
                <c:pt idx="876">
                  <c:v>41145</c:v>
                </c:pt>
                <c:pt idx="877">
                  <c:v>41146</c:v>
                </c:pt>
                <c:pt idx="878">
                  <c:v>41147</c:v>
                </c:pt>
                <c:pt idx="879">
                  <c:v>41148</c:v>
                </c:pt>
                <c:pt idx="880">
                  <c:v>41149</c:v>
                </c:pt>
                <c:pt idx="881">
                  <c:v>41150</c:v>
                </c:pt>
                <c:pt idx="882">
                  <c:v>41151</c:v>
                </c:pt>
                <c:pt idx="883">
                  <c:v>41152</c:v>
                </c:pt>
                <c:pt idx="884">
                  <c:v>41153</c:v>
                </c:pt>
                <c:pt idx="885">
                  <c:v>41154</c:v>
                </c:pt>
                <c:pt idx="886">
                  <c:v>41155</c:v>
                </c:pt>
                <c:pt idx="887">
                  <c:v>41156</c:v>
                </c:pt>
                <c:pt idx="888">
                  <c:v>41157</c:v>
                </c:pt>
                <c:pt idx="889">
                  <c:v>41158</c:v>
                </c:pt>
                <c:pt idx="890">
                  <c:v>41159</c:v>
                </c:pt>
                <c:pt idx="891">
                  <c:v>41160</c:v>
                </c:pt>
                <c:pt idx="892">
                  <c:v>41161</c:v>
                </c:pt>
                <c:pt idx="893">
                  <c:v>41162</c:v>
                </c:pt>
                <c:pt idx="894">
                  <c:v>41163</c:v>
                </c:pt>
                <c:pt idx="895">
                  <c:v>41164</c:v>
                </c:pt>
                <c:pt idx="896">
                  <c:v>41165</c:v>
                </c:pt>
                <c:pt idx="897">
                  <c:v>41166</c:v>
                </c:pt>
                <c:pt idx="898">
                  <c:v>41167</c:v>
                </c:pt>
                <c:pt idx="899">
                  <c:v>41168</c:v>
                </c:pt>
                <c:pt idx="900">
                  <c:v>41169</c:v>
                </c:pt>
                <c:pt idx="901">
                  <c:v>41170</c:v>
                </c:pt>
                <c:pt idx="902">
                  <c:v>41171</c:v>
                </c:pt>
                <c:pt idx="903">
                  <c:v>41172</c:v>
                </c:pt>
                <c:pt idx="904">
                  <c:v>41173</c:v>
                </c:pt>
                <c:pt idx="905">
                  <c:v>41174</c:v>
                </c:pt>
                <c:pt idx="906">
                  <c:v>41175</c:v>
                </c:pt>
                <c:pt idx="907">
                  <c:v>41176</c:v>
                </c:pt>
                <c:pt idx="908">
                  <c:v>41177</c:v>
                </c:pt>
                <c:pt idx="909">
                  <c:v>41178</c:v>
                </c:pt>
                <c:pt idx="910">
                  <c:v>41179</c:v>
                </c:pt>
                <c:pt idx="911">
                  <c:v>41180</c:v>
                </c:pt>
                <c:pt idx="912">
                  <c:v>41181</c:v>
                </c:pt>
                <c:pt idx="913">
                  <c:v>41182</c:v>
                </c:pt>
                <c:pt idx="914">
                  <c:v>41183</c:v>
                </c:pt>
                <c:pt idx="915">
                  <c:v>41184</c:v>
                </c:pt>
                <c:pt idx="916">
                  <c:v>41185</c:v>
                </c:pt>
                <c:pt idx="917">
                  <c:v>41186</c:v>
                </c:pt>
                <c:pt idx="918">
                  <c:v>41187</c:v>
                </c:pt>
                <c:pt idx="919">
                  <c:v>41188</c:v>
                </c:pt>
                <c:pt idx="920">
                  <c:v>41189</c:v>
                </c:pt>
                <c:pt idx="921">
                  <c:v>41190</c:v>
                </c:pt>
                <c:pt idx="922">
                  <c:v>41191</c:v>
                </c:pt>
                <c:pt idx="923">
                  <c:v>41192</c:v>
                </c:pt>
                <c:pt idx="924">
                  <c:v>41193</c:v>
                </c:pt>
                <c:pt idx="925">
                  <c:v>41194</c:v>
                </c:pt>
                <c:pt idx="926">
                  <c:v>41195</c:v>
                </c:pt>
                <c:pt idx="927">
                  <c:v>41196</c:v>
                </c:pt>
                <c:pt idx="928">
                  <c:v>41197</c:v>
                </c:pt>
                <c:pt idx="929">
                  <c:v>41198</c:v>
                </c:pt>
                <c:pt idx="930">
                  <c:v>41199</c:v>
                </c:pt>
                <c:pt idx="931">
                  <c:v>41200</c:v>
                </c:pt>
                <c:pt idx="932">
                  <c:v>41201</c:v>
                </c:pt>
                <c:pt idx="933">
                  <c:v>41202</c:v>
                </c:pt>
                <c:pt idx="934">
                  <c:v>41203</c:v>
                </c:pt>
                <c:pt idx="935">
                  <c:v>41204</c:v>
                </c:pt>
                <c:pt idx="936">
                  <c:v>41205</c:v>
                </c:pt>
                <c:pt idx="937">
                  <c:v>41206</c:v>
                </c:pt>
                <c:pt idx="938">
                  <c:v>41207</c:v>
                </c:pt>
                <c:pt idx="939">
                  <c:v>41208</c:v>
                </c:pt>
                <c:pt idx="940">
                  <c:v>41209</c:v>
                </c:pt>
                <c:pt idx="941">
                  <c:v>41210</c:v>
                </c:pt>
                <c:pt idx="942">
                  <c:v>41211</c:v>
                </c:pt>
                <c:pt idx="943">
                  <c:v>41212</c:v>
                </c:pt>
                <c:pt idx="944">
                  <c:v>41213</c:v>
                </c:pt>
                <c:pt idx="945">
                  <c:v>41214</c:v>
                </c:pt>
                <c:pt idx="946">
                  <c:v>41215</c:v>
                </c:pt>
                <c:pt idx="947">
                  <c:v>41216</c:v>
                </c:pt>
                <c:pt idx="948">
                  <c:v>41217</c:v>
                </c:pt>
                <c:pt idx="949">
                  <c:v>41218</c:v>
                </c:pt>
                <c:pt idx="950">
                  <c:v>41219</c:v>
                </c:pt>
                <c:pt idx="951">
                  <c:v>41220</c:v>
                </c:pt>
                <c:pt idx="952">
                  <c:v>41221</c:v>
                </c:pt>
                <c:pt idx="953">
                  <c:v>41222</c:v>
                </c:pt>
                <c:pt idx="954">
                  <c:v>41223</c:v>
                </c:pt>
                <c:pt idx="955">
                  <c:v>41224</c:v>
                </c:pt>
                <c:pt idx="956">
                  <c:v>41225</c:v>
                </c:pt>
                <c:pt idx="957">
                  <c:v>41226</c:v>
                </c:pt>
                <c:pt idx="958">
                  <c:v>41227</c:v>
                </c:pt>
                <c:pt idx="959">
                  <c:v>41228</c:v>
                </c:pt>
                <c:pt idx="960">
                  <c:v>41229</c:v>
                </c:pt>
                <c:pt idx="961">
                  <c:v>41230</c:v>
                </c:pt>
                <c:pt idx="962">
                  <c:v>41231</c:v>
                </c:pt>
                <c:pt idx="963">
                  <c:v>41232</c:v>
                </c:pt>
                <c:pt idx="964">
                  <c:v>41233</c:v>
                </c:pt>
                <c:pt idx="965">
                  <c:v>41234</c:v>
                </c:pt>
                <c:pt idx="966">
                  <c:v>41235</c:v>
                </c:pt>
                <c:pt idx="967">
                  <c:v>41236</c:v>
                </c:pt>
                <c:pt idx="968">
                  <c:v>41237</c:v>
                </c:pt>
                <c:pt idx="969">
                  <c:v>41238</c:v>
                </c:pt>
                <c:pt idx="970">
                  <c:v>41239</c:v>
                </c:pt>
                <c:pt idx="971">
                  <c:v>41240</c:v>
                </c:pt>
                <c:pt idx="972">
                  <c:v>41241</c:v>
                </c:pt>
                <c:pt idx="973">
                  <c:v>41242</c:v>
                </c:pt>
                <c:pt idx="974">
                  <c:v>41243</c:v>
                </c:pt>
                <c:pt idx="975">
                  <c:v>41244</c:v>
                </c:pt>
                <c:pt idx="976">
                  <c:v>41245</c:v>
                </c:pt>
                <c:pt idx="977">
                  <c:v>41246</c:v>
                </c:pt>
                <c:pt idx="978">
                  <c:v>41247</c:v>
                </c:pt>
                <c:pt idx="979">
                  <c:v>41248</c:v>
                </c:pt>
                <c:pt idx="980">
                  <c:v>41249</c:v>
                </c:pt>
                <c:pt idx="981">
                  <c:v>41250</c:v>
                </c:pt>
                <c:pt idx="982">
                  <c:v>41251</c:v>
                </c:pt>
                <c:pt idx="983">
                  <c:v>41252</c:v>
                </c:pt>
                <c:pt idx="984">
                  <c:v>41253</c:v>
                </c:pt>
                <c:pt idx="985">
                  <c:v>41254</c:v>
                </c:pt>
                <c:pt idx="986">
                  <c:v>41255</c:v>
                </c:pt>
                <c:pt idx="987">
                  <c:v>41256</c:v>
                </c:pt>
                <c:pt idx="988">
                  <c:v>41257</c:v>
                </c:pt>
                <c:pt idx="989">
                  <c:v>41258</c:v>
                </c:pt>
                <c:pt idx="990">
                  <c:v>41259</c:v>
                </c:pt>
                <c:pt idx="991">
                  <c:v>41260</c:v>
                </c:pt>
                <c:pt idx="992">
                  <c:v>41261</c:v>
                </c:pt>
                <c:pt idx="993">
                  <c:v>41262</c:v>
                </c:pt>
                <c:pt idx="994">
                  <c:v>41263</c:v>
                </c:pt>
                <c:pt idx="995">
                  <c:v>41264</c:v>
                </c:pt>
                <c:pt idx="996">
                  <c:v>41265</c:v>
                </c:pt>
                <c:pt idx="997">
                  <c:v>41266</c:v>
                </c:pt>
                <c:pt idx="998">
                  <c:v>41267</c:v>
                </c:pt>
                <c:pt idx="999">
                  <c:v>41268</c:v>
                </c:pt>
                <c:pt idx="1000">
                  <c:v>41269</c:v>
                </c:pt>
                <c:pt idx="1001">
                  <c:v>41270</c:v>
                </c:pt>
                <c:pt idx="1002">
                  <c:v>41271</c:v>
                </c:pt>
                <c:pt idx="1003">
                  <c:v>41272</c:v>
                </c:pt>
                <c:pt idx="1004">
                  <c:v>41273</c:v>
                </c:pt>
                <c:pt idx="1005">
                  <c:v>41274</c:v>
                </c:pt>
                <c:pt idx="1006">
                  <c:v>41275</c:v>
                </c:pt>
                <c:pt idx="1007">
                  <c:v>41276</c:v>
                </c:pt>
                <c:pt idx="1008">
                  <c:v>41277</c:v>
                </c:pt>
                <c:pt idx="1009">
                  <c:v>41278</c:v>
                </c:pt>
                <c:pt idx="1010">
                  <c:v>41279</c:v>
                </c:pt>
                <c:pt idx="1011">
                  <c:v>41280</c:v>
                </c:pt>
                <c:pt idx="1012">
                  <c:v>41281</c:v>
                </c:pt>
                <c:pt idx="1013">
                  <c:v>41282</c:v>
                </c:pt>
                <c:pt idx="1014">
                  <c:v>41283</c:v>
                </c:pt>
                <c:pt idx="1015">
                  <c:v>41284</c:v>
                </c:pt>
                <c:pt idx="1016">
                  <c:v>41285</c:v>
                </c:pt>
                <c:pt idx="1017">
                  <c:v>41286</c:v>
                </c:pt>
                <c:pt idx="1018">
                  <c:v>41287</c:v>
                </c:pt>
                <c:pt idx="1019">
                  <c:v>41288</c:v>
                </c:pt>
                <c:pt idx="1020">
                  <c:v>41289</c:v>
                </c:pt>
                <c:pt idx="1021">
                  <c:v>41290</c:v>
                </c:pt>
                <c:pt idx="1022">
                  <c:v>41291</c:v>
                </c:pt>
                <c:pt idx="1023">
                  <c:v>41292</c:v>
                </c:pt>
                <c:pt idx="1024">
                  <c:v>41293</c:v>
                </c:pt>
                <c:pt idx="1025">
                  <c:v>41294</c:v>
                </c:pt>
                <c:pt idx="1026">
                  <c:v>41295</c:v>
                </c:pt>
                <c:pt idx="1027">
                  <c:v>41296</c:v>
                </c:pt>
                <c:pt idx="1028">
                  <c:v>41297</c:v>
                </c:pt>
                <c:pt idx="1029">
                  <c:v>41298</c:v>
                </c:pt>
                <c:pt idx="1030">
                  <c:v>41299</c:v>
                </c:pt>
                <c:pt idx="1031">
                  <c:v>41300</c:v>
                </c:pt>
                <c:pt idx="1032">
                  <c:v>41301</c:v>
                </c:pt>
                <c:pt idx="1033">
                  <c:v>41302</c:v>
                </c:pt>
                <c:pt idx="1034">
                  <c:v>41303</c:v>
                </c:pt>
                <c:pt idx="1035">
                  <c:v>41304</c:v>
                </c:pt>
                <c:pt idx="1036">
                  <c:v>41305</c:v>
                </c:pt>
                <c:pt idx="1037">
                  <c:v>41306</c:v>
                </c:pt>
                <c:pt idx="1038">
                  <c:v>41307</c:v>
                </c:pt>
                <c:pt idx="1039">
                  <c:v>41308</c:v>
                </c:pt>
                <c:pt idx="1040">
                  <c:v>41309</c:v>
                </c:pt>
                <c:pt idx="1041">
                  <c:v>41310</c:v>
                </c:pt>
                <c:pt idx="1042">
                  <c:v>41311</c:v>
                </c:pt>
                <c:pt idx="1043">
                  <c:v>41312</c:v>
                </c:pt>
                <c:pt idx="1044">
                  <c:v>41313</c:v>
                </c:pt>
                <c:pt idx="1045">
                  <c:v>41314</c:v>
                </c:pt>
                <c:pt idx="1046">
                  <c:v>41315</c:v>
                </c:pt>
                <c:pt idx="1047">
                  <c:v>41316</c:v>
                </c:pt>
                <c:pt idx="1048">
                  <c:v>41317</c:v>
                </c:pt>
                <c:pt idx="1049">
                  <c:v>41318</c:v>
                </c:pt>
                <c:pt idx="1050">
                  <c:v>41319</c:v>
                </c:pt>
                <c:pt idx="1051">
                  <c:v>41320</c:v>
                </c:pt>
                <c:pt idx="1052">
                  <c:v>41321</c:v>
                </c:pt>
                <c:pt idx="1053">
                  <c:v>41322</c:v>
                </c:pt>
                <c:pt idx="1054">
                  <c:v>41323</c:v>
                </c:pt>
                <c:pt idx="1055">
                  <c:v>41324</c:v>
                </c:pt>
                <c:pt idx="1056">
                  <c:v>41325</c:v>
                </c:pt>
                <c:pt idx="1057">
                  <c:v>41326</c:v>
                </c:pt>
                <c:pt idx="1058">
                  <c:v>41327</c:v>
                </c:pt>
                <c:pt idx="1059">
                  <c:v>41328</c:v>
                </c:pt>
                <c:pt idx="1060">
                  <c:v>41329</c:v>
                </c:pt>
                <c:pt idx="1061">
                  <c:v>41330</c:v>
                </c:pt>
                <c:pt idx="1062">
                  <c:v>41331</c:v>
                </c:pt>
                <c:pt idx="1063">
                  <c:v>41332</c:v>
                </c:pt>
                <c:pt idx="1064">
                  <c:v>41333</c:v>
                </c:pt>
                <c:pt idx="1065">
                  <c:v>41334</c:v>
                </c:pt>
                <c:pt idx="1066">
                  <c:v>41335</c:v>
                </c:pt>
                <c:pt idx="1067">
                  <c:v>41336</c:v>
                </c:pt>
                <c:pt idx="1068">
                  <c:v>41337</c:v>
                </c:pt>
                <c:pt idx="1069">
                  <c:v>41338</c:v>
                </c:pt>
                <c:pt idx="1070">
                  <c:v>41339</c:v>
                </c:pt>
                <c:pt idx="1071">
                  <c:v>41340</c:v>
                </c:pt>
                <c:pt idx="1072">
                  <c:v>41341</c:v>
                </c:pt>
                <c:pt idx="1073">
                  <c:v>41342</c:v>
                </c:pt>
                <c:pt idx="1074">
                  <c:v>41343</c:v>
                </c:pt>
                <c:pt idx="1075">
                  <c:v>41344</c:v>
                </c:pt>
                <c:pt idx="1076">
                  <c:v>41345</c:v>
                </c:pt>
                <c:pt idx="1077">
                  <c:v>41346</c:v>
                </c:pt>
                <c:pt idx="1078">
                  <c:v>41347</c:v>
                </c:pt>
                <c:pt idx="1079">
                  <c:v>41348</c:v>
                </c:pt>
                <c:pt idx="1080">
                  <c:v>41349</c:v>
                </c:pt>
                <c:pt idx="1081">
                  <c:v>41350</c:v>
                </c:pt>
                <c:pt idx="1082">
                  <c:v>41351</c:v>
                </c:pt>
                <c:pt idx="1083">
                  <c:v>41352</c:v>
                </c:pt>
                <c:pt idx="1084">
                  <c:v>41353</c:v>
                </c:pt>
                <c:pt idx="1085">
                  <c:v>41354</c:v>
                </c:pt>
                <c:pt idx="1086">
                  <c:v>41355</c:v>
                </c:pt>
                <c:pt idx="1087">
                  <c:v>41356</c:v>
                </c:pt>
                <c:pt idx="1088">
                  <c:v>41357</c:v>
                </c:pt>
                <c:pt idx="1089">
                  <c:v>41358</c:v>
                </c:pt>
                <c:pt idx="1090">
                  <c:v>41359</c:v>
                </c:pt>
                <c:pt idx="1091">
                  <c:v>41360</c:v>
                </c:pt>
                <c:pt idx="1092">
                  <c:v>41361</c:v>
                </c:pt>
                <c:pt idx="1093">
                  <c:v>41362</c:v>
                </c:pt>
                <c:pt idx="1094">
                  <c:v>41363</c:v>
                </c:pt>
                <c:pt idx="1095">
                  <c:v>41364</c:v>
                </c:pt>
                <c:pt idx="1096">
                  <c:v>41365</c:v>
                </c:pt>
                <c:pt idx="1097">
                  <c:v>41366</c:v>
                </c:pt>
                <c:pt idx="1098">
                  <c:v>41367</c:v>
                </c:pt>
                <c:pt idx="1099">
                  <c:v>41368</c:v>
                </c:pt>
                <c:pt idx="1100">
                  <c:v>41369</c:v>
                </c:pt>
                <c:pt idx="1101">
                  <c:v>41370</c:v>
                </c:pt>
                <c:pt idx="1102">
                  <c:v>41371</c:v>
                </c:pt>
                <c:pt idx="1103">
                  <c:v>41372</c:v>
                </c:pt>
                <c:pt idx="1104">
                  <c:v>41373</c:v>
                </c:pt>
                <c:pt idx="1105">
                  <c:v>41374</c:v>
                </c:pt>
                <c:pt idx="1106">
                  <c:v>41375</c:v>
                </c:pt>
                <c:pt idx="1107">
                  <c:v>41376</c:v>
                </c:pt>
                <c:pt idx="1108">
                  <c:v>41377</c:v>
                </c:pt>
                <c:pt idx="1109">
                  <c:v>41378</c:v>
                </c:pt>
                <c:pt idx="1110">
                  <c:v>41379</c:v>
                </c:pt>
                <c:pt idx="1111">
                  <c:v>41380</c:v>
                </c:pt>
                <c:pt idx="1112">
                  <c:v>41381</c:v>
                </c:pt>
                <c:pt idx="1113">
                  <c:v>41382</c:v>
                </c:pt>
                <c:pt idx="1114">
                  <c:v>41383</c:v>
                </c:pt>
                <c:pt idx="1115">
                  <c:v>41384</c:v>
                </c:pt>
                <c:pt idx="1116">
                  <c:v>41385</c:v>
                </c:pt>
                <c:pt idx="1117">
                  <c:v>41386</c:v>
                </c:pt>
                <c:pt idx="1118">
                  <c:v>41387</c:v>
                </c:pt>
                <c:pt idx="1119">
                  <c:v>41388</c:v>
                </c:pt>
                <c:pt idx="1120">
                  <c:v>41389</c:v>
                </c:pt>
                <c:pt idx="1121">
                  <c:v>41390</c:v>
                </c:pt>
                <c:pt idx="1122">
                  <c:v>41391</c:v>
                </c:pt>
                <c:pt idx="1123">
                  <c:v>41392</c:v>
                </c:pt>
                <c:pt idx="1124">
                  <c:v>41393</c:v>
                </c:pt>
                <c:pt idx="1125">
                  <c:v>41394</c:v>
                </c:pt>
                <c:pt idx="1126">
                  <c:v>41395</c:v>
                </c:pt>
                <c:pt idx="1127">
                  <c:v>41396</c:v>
                </c:pt>
                <c:pt idx="1128">
                  <c:v>41397</c:v>
                </c:pt>
                <c:pt idx="1129">
                  <c:v>41398</c:v>
                </c:pt>
                <c:pt idx="1130">
                  <c:v>41399</c:v>
                </c:pt>
                <c:pt idx="1131">
                  <c:v>41400</c:v>
                </c:pt>
                <c:pt idx="1132">
                  <c:v>41401</c:v>
                </c:pt>
                <c:pt idx="1133">
                  <c:v>41402</c:v>
                </c:pt>
                <c:pt idx="1134">
                  <c:v>41403</c:v>
                </c:pt>
                <c:pt idx="1135">
                  <c:v>41404</c:v>
                </c:pt>
                <c:pt idx="1136">
                  <c:v>41405</c:v>
                </c:pt>
                <c:pt idx="1137">
                  <c:v>41406</c:v>
                </c:pt>
                <c:pt idx="1138">
                  <c:v>41407</c:v>
                </c:pt>
                <c:pt idx="1139">
                  <c:v>41408</c:v>
                </c:pt>
                <c:pt idx="1140">
                  <c:v>41409</c:v>
                </c:pt>
                <c:pt idx="1141">
                  <c:v>41410</c:v>
                </c:pt>
                <c:pt idx="1142">
                  <c:v>41411</c:v>
                </c:pt>
                <c:pt idx="1143">
                  <c:v>41412</c:v>
                </c:pt>
                <c:pt idx="1144">
                  <c:v>41413</c:v>
                </c:pt>
                <c:pt idx="1145">
                  <c:v>41414</c:v>
                </c:pt>
                <c:pt idx="1146">
                  <c:v>41415</c:v>
                </c:pt>
                <c:pt idx="1147">
                  <c:v>41416</c:v>
                </c:pt>
                <c:pt idx="1148">
                  <c:v>41417</c:v>
                </c:pt>
                <c:pt idx="1149">
                  <c:v>41418</c:v>
                </c:pt>
                <c:pt idx="1150">
                  <c:v>41419</c:v>
                </c:pt>
                <c:pt idx="1151">
                  <c:v>41420</c:v>
                </c:pt>
                <c:pt idx="1152">
                  <c:v>41421</c:v>
                </c:pt>
                <c:pt idx="1153">
                  <c:v>41422</c:v>
                </c:pt>
                <c:pt idx="1154">
                  <c:v>41423</c:v>
                </c:pt>
                <c:pt idx="1155">
                  <c:v>41424</c:v>
                </c:pt>
                <c:pt idx="1156">
                  <c:v>41425</c:v>
                </c:pt>
                <c:pt idx="1157">
                  <c:v>41426</c:v>
                </c:pt>
                <c:pt idx="1158">
                  <c:v>41427</c:v>
                </c:pt>
                <c:pt idx="1159">
                  <c:v>41428</c:v>
                </c:pt>
                <c:pt idx="1160">
                  <c:v>41429</c:v>
                </c:pt>
                <c:pt idx="1161">
                  <c:v>41430</c:v>
                </c:pt>
                <c:pt idx="1162">
                  <c:v>41431</c:v>
                </c:pt>
                <c:pt idx="1163">
                  <c:v>41432</c:v>
                </c:pt>
                <c:pt idx="1164">
                  <c:v>41433</c:v>
                </c:pt>
                <c:pt idx="1165">
                  <c:v>41434</c:v>
                </c:pt>
                <c:pt idx="1166">
                  <c:v>41435</c:v>
                </c:pt>
                <c:pt idx="1167">
                  <c:v>41436</c:v>
                </c:pt>
                <c:pt idx="1168">
                  <c:v>41437</c:v>
                </c:pt>
                <c:pt idx="1169">
                  <c:v>41438</c:v>
                </c:pt>
                <c:pt idx="1170">
                  <c:v>41439</c:v>
                </c:pt>
                <c:pt idx="1171">
                  <c:v>41440</c:v>
                </c:pt>
                <c:pt idx="1172">
                  <c:v>41441</c:v>
                </c:pt>
                <c:pt idx="1173">
                  <c:v>41442</c:v>
                </c:pt>
                <c:pt idx="1174">
                  <c:v>41443</c:v>
                </c:pt>
                <c:pt idx="1175">
                  <c:v>41444</c:v>
                </c:pt>
                <c:pt idx="1176">
                  <c:v>41445</c:v>
                </c:pt>
                <c:pt idx="1177">
                  <c:v>41446</c:v>
                </c:pt>
                <c:pt idx="1178">
                  <c:v>41447</c:v>
                </c:pt>
                <c:pt idx="1179">
                  <c:v>41448</c:v>
                </c:pt>
                <c:pt idx="1180">
                  <c:v>41449</c:v>
                </c:pt>
                <c:pt idx="1181">
                  <c:v>41450</c:v>
                </c:pt>
                <c:pt idx="1182">
                  <c:v>41451</c:v>
                </c:pt>
                <c:pt idx="1183">
                  <c:v>41452</c:v>
                </c:pt>
                <c:pt idx="1184">
                  <c:v>41453</c:v>
                </c:pt>
                <c:pt idx="1185">
                  <c:v>41454</c:v>
                </c:pt>
                <c:pt idx="1186">
                  <c:v>41455</c:v>
                </c:pt>
                <c:pt idx="1187">
                  <c:v>41456</c:v>
                </c:pt>
                <c:pt idx="1188">
                  <c:v>41457</c:v>
                </c:pt>
                <c:pt idx="1189">
                  <c:v>41458</c:v>
                </c:pt>
                <c:pt idx="1190">
                  <c:v>41459</c:v>
                </c:pt>
                <c:pt idx="1191">
                  <c:v>41460</c:v>
                </c:pt>
                <c:pt idx="1192">
                  <c:v>41461</c:v>
                </c:pt>
                <c:pt idx="1193">
                  <c:v>41462</c:v>
                </c:pt>
                <c:pt idx="1194">
                  <c:v>41463</c:v>
                </c:pt>
                <c:pt idx="1195">
                  <c:v>41464</c:v>
                </c:pt>
                <c:pt idx="1196">
                  <c:v>41465</c:v>
                </c:pt>
                <c:pt idx="1197">
                  <c:v>41466</c:v>
                </c:pt>
                <c:pt idx="1198">
                  <c:v>41467</c:v>
                </c:pt>
                <c:pt idx="1199">
                  <c:v>41468</c:v>
                </c:pt>
                <c:pt idx="1200">
                  <c:v>41469</c:v>
                </c:pt>
                <c:pt idx="1201">
                  <c:v>41470</c:v>
                </c:pt>
                <c:pt idx="1202">
                  <c:v>41471</c:v>
                </c:pt>
                <c:pt idx="1203">
                  <c:v>41472</c:v>
                </c:pt>
                <c:pt idx="1204">
                  <c:v>41473</c:v>
                </c:pt>
                <c:pt idx="1205">
                  <c:v>41474</c:v>
                </c:pt>
                <c:pt idx="1206">
                  <c:v>41475</c:v>
                </c:pt>
                <c:pt idx="1207">
                  <c:v>41476</c:v>
                </c:pt>
                <c:pt idx="1208">
                  <c:v>41477</c:v>
                </c:pt>
                <c:pt idx="1209">
                  <c:v>41478</c:v>
                </c:pt>
                <c:pt idx="1210">
                  <c:v>41479</c:v>
                </c:pt>
                <c:pt idx="1211">
                  <c:v>41480</c:v>
                </c:pt>
                <c:pt idx="1212">
                  <c:v>41481</c:v>
                </c:pt>
                <c:pt idx="1213">
                  <c:v>41482</c:v>
                </c:pt>
                <c:pt idx="1214">
                  <c:v>41483</c:v>
                </c:pt>
                <c:pt idx="1215">
                  <c:v>41484</c:v>
                </c:pt>
                <c:pt idx="1216">
                  <c:v>41485</c:v>
                </c:pt>
                <c:pt idx="1217">
                  <c:v>41486</c:v>
                </c:pt>
                <c:pt idx="1218">
                  <c:v>41487</c:v>
                </c:pt>
                <c:pt idx="1219">
                  <c:v>41488</c:v>
                </c:pt>
                <c:pt idx="1220">
                  <c:v>41489</c:v>
                </c:pt>
                <c:pt idx="1221">
                  <c:v>41490</c:v>
                </c:pt>
                <c:pt idx="1222">
                  <c:v>41491</c:v>
                </c:pt>
                <c:pt idx="1223">
                  <c:v>41492</c:v>
                </c:pt>
                <c:pt idx="1224">
                  <c:v>41493</c:v>
                </c:pt>
                <c:pt idx="1225">
                  <c:v>41494</c:v>
                </c:pt>
                <c:pt idx="1226">
                  <c:v>41495</c:v>
                </c:pt>
                <c:pt idx="1227">
                  <c:v>41496</c:v>
                </c:pt>
                <c:pt idx="1228">
                  <c:v>41497</c:v>
                </c:pt>
                <c:pt idx="1229">
                  <c:v>41498</c:v>
                </c:pt>
                <c:pt idx="1230">
                  <c:v>41499</c:v>
                </c:pt>
                <c:pt idx="1231">
                  <c:v>41500</c:v>
                </c:pt>
                <c:pt idx="1232">
                  <c:v>41501</c:v>
                </c:pt>
                <c:pt idx="1233">
                  <c:v>41502</c:v>
                </c:pt>
                <c:pt idx="1234">
                  <c:v>41503</c:v>
                </c:pt>
                <c:pt idx="1235">
                  <c:v>41504</c:v>
                </c:pt>
                <c:pt idx="1236">
                  <c:v>41505</c:v>
                </c:pt>
                <c:pt idx="1237">
                  <c:v>41506</c:v>
                </c:pt>
                <c:pt idx="1238">
                  <c:v>41507</c:v>
                </c:pt>
                <c:pt idx="1239">
                  <c:v>41508</c:v>
                </c:pt>
                <c:pt idx="1240">
                  <c:v>41509</c:v>
                </c:pt>
                <c:pt idx="1241">
                  <c:v>41510</c:v>
                </c:pt>
                <c:pt idx="1242">
                  <c:v>41511</c:v>
                </c:pt>
                <c:pt idx="1243">
                  <c:v>41512</c:v>
                </c:pt>
                <c:pt idx="1244">
                  <c:v>41513</c:v>
                </c:pt>
                <c:pt idx="1245">
                  <c:v>41514</c:v>
                </c:pt>
                <c:pt idx="1246">
                  <c:v>41515</c:v>
                </c:pt>
                <c:pt idx="1247">
                  <c:v>41516</c:v>
                </c:pt>
                <c:pt idx="1248">
                  <c:v>41517</c:v>
                </c:pt>
                <c:pt idx="1249">
                  <c:v>41518</c:v>
                </c:pt>
                <c:pt idx="1250">
                  <c:v>41519</c:v>
                </c:pt>
                <c:pt idx="1251">
                  <c:v>41520</c:v>
                </c:pt>
                <c:pt idx="1252">
                  <c:v>41521</c:v>
                </c:pt>
                <c:pt idx="1253">
                  <c:v>41522</c:v>
                </c:pt>
                <c:pt idx="1254">
                  <c:v>41523</c:v>
                </c:pt>
                <c:pt idx="1255">
                  <c:v>41524</c:v>
                </c:pt>
                <c:pt idx="1256">
                  <c:v>41525</c:v>
                </c:pt>
                <c:pt idx="1257">
                  <c:v>41526</c:v>
                </c:pt>
                <c:pt idx="1258">
                  <c:v>41527</c:v>
                </c:pt>
                <c:pt idx="1259">
                  <c:v>41528</c:v>
                </c:pt>
                <c:pt idx="1260">
                  <c:v>41529</c:v>
                </c:pt>
                <c:pt idx="1261">
                  <c:v>41530</c:v>
                </c:pt>
                <c:pt idx="1262">
                  <c:v>41531</c:v>
                </c:pt>
                <c:pt idx="1263">
                  <c:v>41532</c:v>
                </c:pt>
                <c:pt idx="1264">
                  <c:v>41533</c:v>
                </c:pt>
                <c:pt idx="1265">
                  <c:v>41534</c:v>
                </c:pt>
                <c:pt idx="1266">
                  <c:v>41535</c:v>
                </c:pt>
                <c:pt idx="1267">
                  <c:v>41536</c:v>
                </c:pt>
                <c:pt idx="1268">
                  <c:v>41537</c:v>
                </c:pt>
                <c:pt idx="1269">
                  <c:v>41538</c:v>
                </c:pt>
                <c:pt idx="1270">
                  <c:v>41539</c:v>
                </c:pt>
                <c:pt idx="1271">
                  <c:v>41540</c:v>
                </c:pt>
                <c:pt idx="1272">
                  <c:v>41541</c:v>
                </c:pt>
                <c:pt idx="1273">
                  <c:v>41542</c:v>
                </c:pt>
                <c:pt idx="1274">
                  <c:v>41543</c:v>
                </c:pt>
                <c:pt idx="1275">
                  <c:v>41544</c:v>
                </c:pt>
                <c:pt idx="1276">
                  <c:v>41545</c:v>
                </c:pt>
                <c:pt idx="1277">
                  <c:v>41546</c:v>
                </c:pt>
                <c:pt idx="1278">
                  <c:v>41547</c:v>
                </c:pt>
                <c:pt idx="1279">
                  <c:v>41548</c:v>
                </c:pt>
                <c:pt idx="1280">
                  <c:v>41549</c:v>
                </c:pt>
                <c:pt idx="1281">
                  <c:v>41550</c:v>
                </c:pt>
                <c:pt idx="1282">
                  <c:v>41551</c:v>
                </c:pt>
                <c:pt idx="1283">
                  <c:v>41552</c:v>
                </c:pt>
                <c:pt idx="1284">
                  <c:v>41553</c:v>
                </c:pt>
                <c:pt idx="1285">
                  <c:v>41554</c:v>
                </c:pt>
                <c:pt idx="1286">
                  <c:v>41555</c:v>
                </c:pt>
                <c:pt idx="1287">
                  <c:v>41556</c:v>
                </c:pt>
                <c:pt idx="1288">
                  <c:v>41557</c:v>
                </c:pt>
                <c:pt idx="1289">
                  <c:v>41558</c:v>
                </c:pt>
                <c:pt idx="1290">
                  <c:v>41559</c:v>
                </c:pt>
                <c:pt idx="1291">
                  <c:v>41560</c:v>
                </c:pt>
                <c:pt idx="1292">
                  <c:v>41561</c:v>
                </c:pt>
                <c:pt idx="1293">
                  <c:v>41562</c:v>
                </c:pt>
                <c:pt idx="1294">
                  <c:v>41563</c:v>
                </c:pt>
                <c:pt idx="1295">
                  <c:v>41564</c:v>
                </c:pt>
                <c:pt idx="1296">
                  <c:v>41565</c:v>
                </c:pt>
                <c:pt idx="1297">
                  <c:v>41566</c:v>
                </c:pt>
                <c:pt idx="1298">
                  <c:v>41567</c:v>
                </c:pt>
                <c:pt idx="1299">
                  <c:v>41568</c:v>
                </c:pt>
                <c:pt idx="1300">
                  <c:v>41569</c:v>
                </c:pt>
                <c:pt idx="1301">
                  <c:v>41570</c:v>
                </c:pt>
                <c:pt idx="1302">
                  <c:v>41571</c:v>
                </c:pt>
                <c:pt idx="1303">
                  <c:v>41572</c:v>
                </c:pt>
                <c:pt idx="1304">
                  <c:v>41573</c:v>
                </c:pt>
                <c:pt idx="1305">
                  <c:v>41574</c:v>
                </c:pt>
                <c:pt idx="1306">
                  <c:v>41575</c:v>
                </c:pt>
                <c:pt idx="1307">
                  <c:v>41576</c:v>
                </c:pt>
                <c:pt idx="1308">
                  <c:v>41577</c:v>
                </c:pt>
                <c:pt idx="1309">
                  <c:v>41578</c:v>
                </c:pt>
                <c:pt idx="1310">
                  <c:v>41579</c:v>
                </c:pt>
                <c:pt idx="1311">
                  <c:v>41580</c:v>
                </c:pt>
                <c:pt idx="1312">
                  <c:v>41581</c:v>
                </c:pt>
                <c:pt idx="1313">
                  <c:v>41582</c:v>
                </c:pt>
                <c:pt idx="1314">
                  <c:v>41583</c:v>
                </c:pt>
                <c:pt idx="1315">
                  <c:v>41584</c:v>
                </c:pt>
                <c:pt idx="1316">
                  <c:v>41585</c:v>
                </c:pt>
                <c:pt idx="1317">
                  <c:v>41586</c:v>
                </c:pt>
                <c:pt idx="1318">
                  <c:v>41587</c:v>
                </c:pt>
                <c:pt idx="1319">
                  <c:v>41588</c:v>
                </c:pt>
                <c:pt idx="1320">
                  <c:v>41589</c:v>
                </c:pt>
                <c:pt idx="1321">
                  <c:v>41590</c:v>
                </c:pt>
                <c:pt idx="1322">
                  <c:v>41591</c:v>
                </c:pt>
                <c:pt idx="1323">
                  <c:v>41592</c:v>
                </c:pt>
                <c:pt idx="1324">
                  <c:v>41593</c:v>
                </c:pt>
                <c:pt idx="1325">
                  <c:v>41594</c:v>
                </c:pt>
                <c:pt idx="1326">
                  <c:v>41595</c:v>
                </c:pt>
                <c:pt idx="1327">
                  <c:v>41596</c:v>
                </c:pt>
                <c:pt idx="1328">
                  <c:v>41597</c:v>
                </c:pt>
                <c:pt idx="1329">
                  <c:v>41598</c:v>
                </c:pt>
                <c:pt idx="1330">
                  <c:v>41599</c:v>
                </c:pt>
                <c:pt idx="1331">
                  <c:v>41600</c:v>
                </c:pt>
                <c:pt idx="1332">
                  <c:v>41601</c:v>
                </c:pt>
                <c:pt idx="1333">
                  <c:v>41602</c:v>
                </c:pt>
                <c:pt idx="1334">
                  <c:v>41603</c:v>
                </c:pt>
                <c:pt idx="1335">
                  <c:v>41604</c:v>
                </c:pt>
                <c:pt idx="1336">
                  <c:v>41605</c:v>
                </c:pt>
                <c:pt idx="1337">
                  <c:v>41606</c:v>
                </c:pt>
                <c:pt idx="1338">
                  <c:v>41607</c:v>
                </c:pt>
                <c:pt idx="1339">
                  <c:v>41608</c:v>
                </c:pt>
                <c:pt idx="1340">
                  <c:v>41609</c:v>
                </c:pt>
                <c:pt idx="1341">
                  <c:v>41610</c:v>
                </c:pt>
                <c:pt idx="1342">
                  <c:v>41611</c:v>
                </c:pt>
                <c:pt idx="1343">
                  <c:v>41612</c:v>
                </c:pt>
                <c:pt idx="1344">
                  <c:v>41613</c:v>
                </c:pt>
                <c:pt idx="1345">
                  <c:v>41614</c:v>
                </c:pt>
                <c:pt idx="1346">
                  <c:v>41615</c:v>
                </c:pt>
                <c:pt idx="1347">
                  <c:v>41616</c:v>
                </c:pt>
                <c:pt idx="1348">
                  <c:v>41617</c:v>
                </c:pt>
                <c:pt idx="1349">
                  <c:v>41618</c:v>
                </c:pt>
                <c:pt idx="1350">
                  <c:v>41619</c:v>
                </c:pt>
                <c:pt idx="1351">
                  <c:v>41620</c:v>
                </c:pt>
                <c:pt idx="1352">
                  <c:v>41621</c:v>
                </c:pt>
                <c:pt idx="1353">
                  <c:v>41622</c:v>
                </c:pt>
                <c:pt idx="1354">
                  <c:v>41623</c:v>
                </c:pt>
                <c:pt idx="1355">
                  <c:v>41624</c:v>
                </c:pt>
                <c:pt idx="1356">
                  <c:v>41625</c:v>
                </c:pt>
                <c:pt idx="1357">
                  <c:v>41626</c:v>
                </c:pt>
                <c:pt idx="1358">
                  <c:v>41627</c:v>
                </c:pt>
                <c:pt idx="1359">
                  <c:v>41628</c:v>
                </c:pt>
                <c:pt idx="1360">
                  <c:v>41629</c:v>
                </c:pt>
                <c:pt idx="1361">
                  <c:v>41630</c:v>
                </c:pt>
                <c:pt idx="1362">
                  <c:v>41631</c:v>
                </c:pt>
                <c:pt idx="1363">
                  <c:v>41632</c:v>
                </c:pt>
                <c:pt idx="1364">
                  <c:v>41633</c:v>
                </c:pt>
                <c:pt idx="1365">
                  <c:v>41634</c:v>
                </c:pt>
                <c:pt idx="1366">
                  <c:v>41635</c:v>
                </c:pt>
                <c:pt idx="1367">
                  <c:v>41636</c:v>
                </c:pt>
                <c:pt idx="1368">
                  <c:v>41637</c:v>
                </c:pt>
                <c:pt idx="1369">
                  <c:v>41638</c:v>
                </c:pt>
                <c:pt idx="1370">
                  <c:v>41639</c:v>
                </c:pt>
                <c:pt idx="1371">
                  <c:v>41640</c:v>
                </c:pt>
                <c:pt idx="1372">
                  <c:v>41641</c:v>
                </c:pt>
                <c:pt idx="1373">
                  <c:v>41642</c:v>
                </c:pt>
                <c:pt idx="1374">
                  <c:v>41643</c:v>
                </c:pt>
                <c:pt idx="1375">
                  <c:v>41644</c:v>
                </c:pt>
                <c:pt idx="1376">
                  <c:v>41645</c:v>
                </c:pt>
                <c:pt idx="1377">
                  <c:v>41646</c:v>
                </c:pt>
                <c:pt idx="1378">
                  <c:v>41647</c:v>
                </c:pt>
                <c:pt idx="1379">
                  <c:v>41648</c:v>
                </c:pt>
                <c:pt idx="1380">
                  <c:v>41649</c:v>
                </c:pt>
                <c:pt idx="1381">
                  <c:v>41650</c:v>
                </c:pt>
                <c:pt idx="1382">
                  <c:v>41651</c:v>
                </c:pt>
                <c:pt idx="1383">
                  <c:v>41652</c:v>
                </c:pt>
                <c:pt idx="1384">
                  <c:v>41653</c:v>
                </c:pt>
                <c:pt idx="1385">
                  <c:v>41654</c:v>
                </c:pt>
                <c:pt idx="1386">
                  <c:v>41655</c:v>
                </c:pt>
                <c:pt idx="1387">
                  <c:v>41656</c:v>
                </c:pt>
                <c:pt idx="1388">
                  <c:v>41657</c:v>
                </c:pt>
                <c:pt idx="1389">
                  <c:v>41658</c:v>
                </c:pt>
                <c:pt idx="1390">
                  <c:v>41659</c:v>
                </c:pt>
                <c:pt idx="1391">
                  <c:v>41660</c:v>
                </c:pt>
                <c:pt idx="1392">
                  <c:v>41661</c:v>
                </c:pt>
                <c:pt idx="1393">
                  <c:v>41662</c:v>
                </c:pt>
                <c:pt idx="1394">
                  <c:v>41663</c:v>
                </c:pt>
                <c:pt idx="1395">
                  <c:v>41664</c:v>
                </c:pt>
                <c:pt idx="1396">
                  <c:v>41665</c:v>
                </c:pt>
                <c:pt idx="1397">
                  <c:v>41666</c:v>
                </c:pt>
                <c:pt idx="1398">
                  <c:v>41667</c:v>
                </c:pt>
                <c:pt idx="1399">
                  <c:v>41668</c:v>
                </c:pt>
                <c:pt idx="1400">
                  <c:v>41669</c:v>
                </c:pt>
                <c:pt idx="1401">
                  <c:v>41670</c:v>
                </c:pt>
                <c:pt idx="1402">
                  <c:v>41671</c:v>
                </c:pt>
                <c:pt idx="1403">
                  <c:v>41672</c:v>
                </c:pt>
                <c:pt idx="1404">
                  <c:v>41673</c:v>
                </c:pt>
                <c:pt idx="1405">
                  <c:v>41674</c:v>
                </c:pt>
                <c:pt idx="1406">
                  <c:v>41675</c:v>
                </c:pt>
                <c:pt idx="1407">
                  <c:v>41676</c:v>
                </c:pt>
                <c:pt idx="1408">
                  <c:v>41677</c:v>
                </c:pt>
                <c:pt idx="1409">
                  <c:v>41678</c:v>
                </c:pt>
                <c:pt idx="1410">
                  <c:v>41679</c:v>
                </c:pt>
                <c:pt idx="1411">
                  <c:v>41680</c:v>
                </c:pt>
                <c:pt idx="1412">
                  <c:v>41681</c:v>
                </c:pt>
                <c:pt idx="1413">
                  <c:v>41682</c:v>
                </c:pt>
                <c:pt idx="1414">
                  <c:v>41683</c:v>
                </c:pt>
                <c:pt idx="1415">
                  <c:v>41684</c:v>
                </c:pt>
                <c:pt idx="1416">
                  <c:v>41685</c:v>
                </c:pt>
                <c:pt idx="1417">
                  <c:v>41686</c:v>
                </c:pt>
                <c:pt idx="1418">
                  <c:v>41687</c:v>
                </c:pt>
                <c:pt idx="1419">
                  <c:v>41688</c:v>
                </c:pt>
                <c:pt idx="1420">
                  <c:v>41689</c:v>
                </c:pt>
                <c:pt idx="1421">
                  <c:v>41690</c:v>
                </c:pt>
                <c:pt idx="1422">
                  <c:v>41691</c:v>
                </c:pt>
                <c:pt idx="1423">
                  <c:v>41692</c:v>
                </c:pt>
                <c:pt idx="1424">
                  <c:v>41693</c:v>
                </c:pt>
                <c:pt idx="1425">
                  <c:v>41694</c:v>
                </c:pt>
                <c:pt idx="1426">
                  <c:v>41695</c:v>
                </c:pt>
                <c:pt idx="1427">
                  <c:v>41696</c:v>
                </c:pt>
                <c:pt idx="1428">
                  <c:v>41697</c:v>
                </c:pt>
                <c:pt idx="1429">
                  <c:v>41698</c:v>
                </c:pt>
                <c:pt idx="1430">
                  <c:v>41699</c:v>
                </c:pt>
                <c:pt idx="1431">
                  <c:v>41700</c:v>
                </c:pt>
                <c:pt idx="1432">
                  <c:v>41701</c:v>
                </c:pt>
                <c:pt idx="1433">
                  <c:v>41702</c:v>
                </c:pt>
                <c:pt idx="1434">
                  <c:v>41703</c:v>
                </c:pt>
                <c:pt idx="1435">
                  <c:v>41704</c:v>
                </c:pt>
                <c:pt idx="1436">
                  <c:v>41705</c:v>
                </c:pt>
                <c:pt idx="1437">
                  <c:v>41706</c:v>
                </c:pt>
                <c:pt idx="1438">
                  <c:v>41707</c:v>
                </c:pt>
                <c:pt idx="1439">
                  <c:v>41708</c:v>
                </c:pt>
                <c:pt idx="1440">
                  <c:v>41709</c:v>
                </c:pt>
                <c:pt idx="1441">
                  <c:v>41710</c:v>
                </c:pt>
                <c:pt idx="1442">
                  <c:v>41711</c:v>
                </c:pt>
                <c:pt idx="1443">
                  <c:v>41712</c:v>
                </c:pt>
                <c:pt idx="1444">
                  <c:v>41713</c:v>
                </c:pt>
                <c:pt idx="1445">
                  <c:v>41714</c:v>
                </c:pt>
                <c:pt idx="1446">
                  <c:v>41715</c:v>
                </c:pt>
                <c:pt idx="1447">
                  <c:v>41716</c:v>
                </c:pt>
                <c:pt idx="1448">
                  <c:v>41717</c:v>
                </c:pt>
                <c:pt idx="1449">
                  <c:v>41718</c:v>
                </c:pt>
                <c:pt idx="1450">
                  <c:v>41719</c:v>
                </c:pt>
                <c:pt idx="1451">
                  <c:v>41720</c:v>
                </c:pt>
                <c:pt idx="1452">
                  <c:v>41721</c:v>
                </c:pt>
                <c:pt idx="1453">
                  <c:v>41722</c:v>
                </c:pt>
                <c:pt idx="1454">
                  <c:v>41723</c:v>
                </c:pt>
                <c:pt idx="1455">
                  <c:v>41724</c:v>
                </c:pt>
                <c:pt idx="1456">
                  <c:v>41725</c:v>
                </c:pt>
                <c:pt idx="1457">
                  <c:v>41726</c:v>
                </c:pt>
                <c:pt idx="1458">
                  <c:v>41727</c:v>
                </c:pt>
                <c:pt idx="1459">
                  <c:v>41728</c:v>
                </c:pt>
                <c:pt idx="1460">
                  <c:v>41729</c:v>
                </c:pt>
                <c:pt idx="1461">
                  <c:v>41730</c:v>
                </c:pt>
                <c:pt idx="1462">
                  <c:v>41731</c:v>
                </c:pt>
                <c:pt idx="1463">
                  <c:v>41732</c:v>
                </c:pt>
                <c:pt idx="1464">
                  <c:v>41733</c:v>
                </c:pt>
                <c:pt idx="1465">
                  <c:v>41734</c:v>
                </c:pt>
                <c:pt idx="1466">
                  <c:v>41735</c:v>
                </c:pt>
                <c:pt idx="1467">
                  <c:v>41736</c:v>
                </c:pt>
                <c:pt idx="1468">
                  <c:v>41737</c:v>
                </c:pt>
                <c:pt idx="1469">
                  <c:v>41738</c:v>
                </c:pt>
                <c:pt idx="1470">
                  <c:v>41739</c:v>
                </c:pt>
                <c:pt idx="1471">
                  <c:v>41740</c:v>
                </c:pt>
                <c:pt idx="1472">
                  <c:v>41741</c:v>
                </c:pt>
                <c:pt idx="1473">
                  <c:v>41742</c:v>
                </c:pt>
                <c:pt idx="1474">
                  <c:v>41743</c:v>
                </c:pt>
                <c:pt idx="1475">
                  <c:v>41744</c:v>
                </c:pt>
                <c:pt idx="1476">
                  <c:v>41745</c:v>
                </c:pt>
                <c:pt idx="1477">
                  <c:v>41746</c:v>
                </c:pt>
                <c:pt idx="1478">
                  <c:v>41747</c:v>
                </c:pt>
                <c:pt idx="1479">
                  <c:v>41748</c:v>
                </c:pt>
                <c:pt idx="1480">
                  <c:v>41749</c:v>
                </c:pt>
                <c:pt idx="1481">
                  <c:v>41750</c:v>
                </c:pt>
                <c:pt idx="1482">
                  <c:v>41751</c:v>
                </c:pt>
                <c:pt idx="1483">
                  <c:v>41752</c:v>
                </c:pt>
                <c:pt idx="1484">
                  <c:v>41753</c:v>
                </c:pt>
                <c:pt idx="1485">
                  <c:v>41754</c:v>
                </c:pt>
                <c:pt idx="1486">
                  <c:v>41755</c:v>
                </c:pt>
                <c:pt idx="1487">
                  <c:v>41756</c:v>
                </c:pt>
                <c:pt idx="1488">
                  <c:v>41757</c:v>
                </c:pt>
                <c:pt idx="1489">
                  <c:v>41758</c:v>
                </c:pt>
                <c:pt idx="1490">
                  <c:v>41759</c:v>
                </c:pt>
                <c:pt idx="1491">
                  <c:v>41760</c:v>
                </c:pt>
                <c:pt idx="1492">
                  <c:v>41761</c:v>
                </c:pt>
                <c:pt idx="1493">
                  <c:v>41762</c:v>
                </c:pt>
                <c:pt idx="1494">
                  <c:v>41763</c:v>
                </c:pt>
                <c:pt idx="1495">
                  <c:v>41764</c:v>
                </c:pt>
                <c:pt idx="1496">
                  <c:v>41765</c:v>
                </c:pt>
                <c:pt idx="1497">
                  <c:v>41766</c:v>
                </c:pt>
                <c:pt idx="1498">
                  <c:v>41767</c:v>
                </c:pt>
                <c:pt idx="1499">
                  <c:v>41768</c:v>
                </c:pt>
                <c:pt idx="1500">
                  <c:v>41769</c:v>
                </c:pt>
                <c:pt idx="1501">
                  <c:v>41770</c:v>
                </c:pt>
                <c:pt idx="1502">
                  <c:v>41771</c:v>
                </c:pt>
                <c:pt idx="1503">
                  <c:v>41772</c:v>
                </c:pt>
                <c:pt idx="1504">
                  <c:v>41773</c:v>
                </c:pt>
                <c:pt idx="1505">
                  <c:v>41774</c:v>
                </c:pt>
                <c:pt idx="1506">
                  <c:v>41775</c:v>
                </c:pt>
                <c:pt idx="1507">
                  <c:v>41776</c:v>
                </c:pt>
                <c:pt idx="1508">
                  <c:v>41777</c:v>
                </c:pt>
                <c:pt idx="1509">
                  <c:v>41778</c:v>
                </c:pt>
                <c:pt idx="1510">
                  <c:v>41779</c:v>
                </c:pt>
                <c:pt idx="1511">
                  <c:v>41780</c:v>
                </c:pt>
                <c:pt idx="1512">
                  <c:v>41781</c:v>
                </c:pt>
                <c:pt idx="1513">
                  <c:v>41782</c:v>
                </c:pt>
                <c:pt idx="1514">
                  <c:v>41783</c:v>
                </c:pt>
                <c:pt idx="1515">
                  <c:v>41784</c:v>
                </c:pt>
                <c:pt idx="1516">
                  <c:v>41785</c:v>
                </c:pt>
                <c:pt idx="1517">
                  <c:v>41786</c:v>
                </c:pt>
                <c:pt idx="1518">
                  <c:v>41787</c:v>
                </c:pt>
                <c:pt idx="1519">
                  <c:v>41788</c:v>
                </c:pt>
                <c:pt idx="1520">
                  <c:v>41789</c:v>
                </c:pt>
                <c:pt idx="1521">
                  <c:v>41790</c:v>
                </c:pt>
                <c:pt idx="1522">
                  <c:v>41791</c:v>
                </c:pt>
                <c:pt idx="1523">
                  <c:v>41792</c:v>
                </c:pt>
                <c:pt idx="1524">
                  <c:v>41793</c:v>
                </c:pt>
                <c:pt idx="1525">
                  <c:v>41794</c:v>
                </c:pt>
                <c:pt idx="1526">
                  <c:v>41795</c:v>
                </c:pt>
                <c:pt idx="1527">
                  <c:v>41796</c:v>
                </c:pt>
                <c:pt idx="1528">
                  <c:v>41797</c:v>
                </c:pt>
                <c:pt idx="1529">
                  <c:v>41798</c:v>
                </c:pt>
                <c:pt idx="1530">
                  <c:v>41799</c:v>
                </c:pt>
                <c:pt idx="1531">
                  <c:v>41800</c:v>
                </c:pt>
                <c:pt idx="1532">
                  <c:v>41801</c:v>
                </c:pt>
                <c:pt idx="1533">
                  <c:v>41802</c:v>
                </c:pt>
                <c:pt idx="1534">
                  <c:v>41803</c:v>
                </c:pt>
                <c:pt idx="1535">
                  <c:v>41804</c:v>
                </c:pt>
                <c:pt idx="1536">
                  <c:v>41805</c:v>
                </c:pt>
                <c:pt idx="1537">
                  <c:v>41806</c:v>
                </c:pt>
                <c:pt idx="1538">
                  <c:v>41807</c:v>
                </c:pt>
                <c:pt idx="1539">
                  <c:v>41808</c:v>
                </c:pt>
                <c:pt idx="1540">
                  <c:v>41809</c:v>
                </c:pt>
                <c:pt idx="1541">
                  <c:v>41810</c:v>
                </c:pt>
                <c:pt idx="1542">
                  <c:v>41811</c:v>
                </c:pt>
                <c:pt idx="1543">
                  <c:v>41812</c:v>
                </c:pt>
                <c:pt idx="1544">
                  <c:v>41813</c:v>
                </c:pt>
                <c:pt idx="1545">
                  <c:v>41814</c:v>
                </c:pt>
                <c:pt idx="1546">
                  <c:v>41815</c:v>
                </c:pt>
                <c:pt idx="1547">
                  <c:v>41816</c:v>
                </c:pt>
                <c:pt idx="1548">
                  <c:v>41817</c:v>
                </c:pt>
                <c:pt idx="1549">
                  <c:v>41818</c:v>
                </c:pt>
                <c:pt idx="1550">
                  <c:v>41819</c:v>
                </c:pt>
                <c:pt idx="1551">
                  <c:v>41820</c:v>
                </c:pt>
                <c:pt idx="1552">
                  <c:v>41821</c:v>
                </c:pt>
                <c:pt idx="1553">
                  <c:v>41822</c:v>
                </c:pt>
                <c:pt idx="1554">
                  <c:v>41823</c:v>
                </c:pt>
                <c:pt idx="1555">
                  <c:v>41824</c:v>
                </c:pt>
                <c:pt idx="1556">
                  <c:v>41825</c:v>
                </c:pt>
                <c:pt idx="1557">
                  <c:v>41826</c:v>
                </c:pt>
                <c:pt idx="1558">
                  <c:v>41827</c:v>
                </c:pt>
                <c:pt idx="1559">
                  <c:v>41828</c:v>
                </c:pt>
                <c:pt idx="1560">
                  <c:v>41829</c:v>
                </c:pt>
                <c:pt idx="1561">
                  <c:v>41830</c:v>
                </c:pt>
                <c:pt idx="1562">
                  <c:v>41831</c:v>
                </c:pt>
                <c:pt idx="1563">
                  <c:v>41832</c:v>
                </c:pt>
                <c:pt idx="1564">
                  <c:v>41833</c:v>
                </c:pt>
                <c:pt idx="1565">
                  <c:v>41834</c:v>
                </c:pt>
                <c:pt idx="1566">
                  <c:v>41835</c:v>
                </c:pt>
                <c:pt idx="1567">
                  <c:v>41836</c:v>
                </c:pt>
                <c:pt idx="1568">
                  <c:v>41837</c:v>
                </c:pt>
                <c:pt idx="1569">
                  <c:v>41838</c:v>
                </c:pt>
                <c:pt idx="1570">
                  <c:v>41839</c:v>
                </c:pt>
                <c:pt idx="1571">
                  <c:v>41840</c:v>
                </c:pt>
                <c:pt idx="1572">
                  <c:v>41841</c:v>
                </c:pt>
                <c:pt idx="1573">
                  <c:v>41842</c:v>
                </c:pt>
                <c:pt idx="1574">
                  <c:v>41843</c:v>
                </c:pt>
                <c:pt idx="1575">
                  <c:v>41844</c:v>
                </c:pt>
                <c:pt idx="1576">
                  <c:v>41845</c:v>
                </c:pt>
                <c:pt idx="1577">
                  <c:v>41846</c:v>
                </c:pt>
                <c:pt idx="1578">
                  <c:v>41847</c:v>
                </c:pt>
                <c:pt idx="1579">
                  <c:v>41848</c:v>
                </c:pt>
                <c:pt idx="1580">
                  <c:v>41849</c:v>
                </c:pt>
                <c:pt idx="1581">
                  <c:v>41850</c:v>
                </c:pt>
                <c:pt idx="1582">
                  <c:v>41851</c:v>
                </c:pt>
                <c:pt idx="1583">
                  <c:v>41852</c:v>
                </c:pt>
                <c:pt idx="1584">
                  <c:v>41853</c:v>
                </c:pt>
                <c:pt idx="1585">
                  <c:v>41854</c:v>
                </c:pt>
                <c:pt idx="1586">
                  <c:v>41855</c:v>
                </c:pt>
                <c:pt idx="1587">
                  <c:v>41856</c:v>
                </c:pt>
                <c:pt idx="1588">
                  <c:v>41857</c:v>
                </c:pt>
                <c:pt idx="1589">
                  <c:v>41858</c:v>
                </c:pt>
                <c:pt idx="1590">
                  <c:v>41859</c:v>
                </c:pt>
                <c:pt idx="1591">
                  <c:v>41860</c:v>
                </c:pt>
                <c:pt idx="1592">
                  <c:v>41861</c:v>
                </c:pt>
                <c:pt idx="1593">
                  <c:v>41862</c:v>
                </c:pt>
                <c:pt idx="1594">
                  <c:v>41863</c:v>
                </c:pt>
                <c:pt idx="1595">
                  <c:v>41864</c:v>
                </c:pt>
                <c:pt idx="1596">
                  <c:v>41865</c:v>
                </c:pt>
                <c:pt idx="1597">
                  <c:v>41866</c:v>
                </c:pt>
                <c:pt idx="1598">
                  <c:v>41867</c:v>
                </c:pt>
                <c:pt idx="1599">
                  <c:v>41868</c:v>
                </c:pt>
                <c:pt idx="1600">
                  <c:v>41869</c:v>
                </c:pt>
                <c:pt idx="1601">
                  <c:v>41870</c:v>
                </c:pt>
                <c:pt idx="1602">
                  <c:v>41871</c:v>
                </c:pt>
                <c:pt idx="1603">
                  <c:v>41872</c:v>
                </c:pt>
                <c:pt idx="1604">
                  <c:v>41873</c:v>
                </c:pt>
                <c:pt idx="1605">
                  <c:v>41874</c:v>
                </c:pt>
                <c:pt idx="1606">
                  <c:v>41875</c:v>
                </c:pt>
                <c:pt idx="1607">
                  <c:v>41876</c:v>
                </c:pt>
                <c:pt idx="1608">
                  <c:v>41877</c:v>
                </c:pt>
                <c:pt idx="1609">
                  <c:v>41878</c:v>
                </c:pt>
                <c:pt idx="1610">
                  <c:v>41879</c:v>
                </c:pt>
                <c:pt idx="1611">
                  <c:v>41880</c:v>
                </c:pt>
                <c:pt idx="1612">
                  <c:v>41881</c:v>
                </c:pt>
                <c:pt idx="1613">
                  <c:v>41882</c:v>
                </c:pt>
                <c:pt idx="1614">
                  <c:v>41883</c:v>
                </c:pt>
                <c:pt idx="1615">
                  <c:v>41884</c:v>
                </c:pt>
                <c:pt idx="1616">
                  <c:v>41885</c:v>
                </c:pt>
                <c:pt idx="1617">
                  <c:v>41886</c:v>
                </c:pt>
                <c:pt idx="1618">
                  <c:v>41887</c:v>
                </c:pt>
                <c:pt idx="1619">
                  <c:v>41888</c:v>
                </c:pt>
                <c:pt idx="1620">
                  <c:v>41889</c:v>
                </c:pt>
                <c:pt idx="1621">
                  <c:v>41890</c:v>
                </c:pt>
                <c:pt idx="1622">
                  <c:v>41891</c:v>
                </c:pt>
                <c:pt idx="1623">
                  <c:v>41892</c:v>
                </c:pt>
                <c:pt idx="1624">
                  <c:v>41893</c:v>
                </c:pt>
                <c:pt idx="1625">
                  <c:v>41894</c:v>
                </c:pt>
                <c:pt idx="1626">
                  <c:v>41895</c:v>
                </c:pt>
                <c:pt idx="1627">
                  <c:v>41896</c:v>
                </c:pt>
                <c:pt idx="1628">
                  <c:v>41897</c:v>
                </c:pt>
                <c:pt idx="1629">
                  <c:v>41898</c:v>
                </c:pt>
                <c:pt idx="1630">
                  <c:v>41899</c:v>
                </c:pt>
                <c:pt idx="1631">
                  <c:v>41900</c:v>
                </c:pt>
                <c:pt idx="1632">
                  <c:v>41901</c:v>
                </c:pt>
                <c:pt idx="1633">
                  <c:v>41902</c:v>
                </c:pt>
                <c:pt idx="1634">
                  <c:v>41903</c:v>
                </c:pt>
                <c:pt idx="1635">
                  <c:v>41904</c:v>
                </c:pt>
                <c:pt idx="1636">
                  <c:v>41905</c:v>
                </c:pt>
                <c:pt idx="1637">
                  <c:v>41906</c:v>
                </c:pt>
                <c:pt idx="1638">
                  <c:v>41907</c:v>
                </c:pt>
                <c:pt idx="1639">
                  <c:v>41908</c:v>
                </c:pt>
                <c:pt idx="1640">
                  <c:v>41909</c:v>
                </c:pt>
                <c:pt idx="1641">
                  <c:v>41910</c:v>
                </c:pt>
                <c:pt idx="1642">
                  <c:v>41911</c:v>
                </c:pt>
                <c:pt idx="1643">
                  <c:v>41912</c:v>
                </c:pt>
                <c:pt idx="1644">
                  <c:v>41913</c:v>
                </c:pt>
                <c:pt idx="1645">
                  <c:v>41914</c:v>
                </c:pt>
                <c:pt idx="1646">
                  <c:v>41915</c:v>
                </c:pt>
                <c:pt idx="1647">
                  <c:v>41916</c:v>
                </c:pt>
                <c:pt idx="1648">
                  <c:v>41917</c:v>
                </c:pt>
                <c:pt idx="1649">
                  <c:v>41918</c:v>
                </c:pt>
                <c:pt idx="1650">
                  <c:v>41919</c:v>
                </c:pt>
                <c:pt idx="1651">
                  <c:v>41920</c:v>
                </c:pt>
                <c:pt idx="1652">
                  <c:v>41921</c:v>
                </c:pt>
                <c:pt idx="1653">
                  <c:v>41922</c:v>
                </c:pt>
                <c:pt idx="1654">
                  <c:v>41923</c:v>
                </c:pt>
                <c:pt idx="1655">
                  <c:v>41924</c:v>
                </c:pt>
                <c:pt idx="1656">
                  <c:v>41925</c:v>
                </c:pt>
                <c:pt idx="1657">
                  <c:v>41926</c:v>
                </c:pt>
                <c:pt idx="1658">
                  <c:v>41927</c:v>
                </c:pt>
                <c:pt idx="1659">
                  <c:v>41928</c:v>
                </c:pt>
                <c:pt idx="1660">
                  <c:v>41929</c:v>
                </c:pt>
                <c:pt idx="1661">
                  <c:v>41930</c:v>
                </c:pt>
                <c:pt idx="1662">
                  <c:v>41931</c:v>
                </c:pt>
                <c:pt idx="1663">
                  <c:v>41932</c:v>
                </c:pt>
                <c:pt idx="1664">
                  <c:v>41933</c:v>
                </c:pt>
                <c:pt idx="1665">
                  <c:v>41934</c:v>
                </c:pt>
                <c:pt idx="1666">
                  <c:v>41935</c:v>
                </c:pt>
                <c:pt idx="1667">
                  <c:v>41936</c:v>
                </c:pt>
                <c:pt idx="1668">
                  <c:v>41937</c:v>
                </c:pt>
                <c:pt idx="1669">
                  <c:v>41938</c:v>
                </c:pt>
                <c:pt idx="1670">
                  <c:v>41939</c:v>
                </c:pt>
                <c:pt idx="1671">
                  <c:v>41940</c:v>
                </c:pt>
                <c:pt idx="1672">
                  <c:v>41941</c:v>
                </c:pt>
                <c:pt idx="1673">
                  <c:v>41942</c:v>
                </c:pt>
                <c:pt idx="1674">
                  <c:v>41943</c:v>
                </c:pt>
                <c:pt idx="1675">
                  <c:v>41944</c:v>
                </c:pt>
                <c:pt idx="1676">
                  <c:v>41945</c:v>
                </c:pt>
                <c:pt idx="1677">
                  <c:v>41946</c:v>
                </c:pt>
                <c:pt idx="1678">
                  <c:v>41947</c:v>
                </c:pt>
                <c:pt idx="1679">
                  <c:v>41948</c:v>
                </c:pt>
                <c:pt idx="1680">
                  <c:v>41949</c:v>
                </c:pt>
                <c:pt idx="1681">
                  <c:v>41950</c:v>
                </c:pt>
                <c:pt idx="1682">
                  <c:v>41951</c:v>
                </c:pt>
                <c:pt idx="1683">
                  <c:v>41952</c:v>
                </c:pt>
                <c:pt idx="1684">
                  <c:v>41953</c:v>
                </c:pt>
                <c:pt idx="1685">
                  <c:v>41954</c:v>
                </c:pt>
                <c:pt idx="1686">
                  <c:v>41955</c:v>
                </c:pt>
                <c:pt idx="1687">
                  <c:v>41956</c:v>
                </c:pt>
                <c:pt idx="1688">
                  <c:v>41957</c:v>
                </c:pt>
                <c:pt idx="1689">
                  <c:v>41958</c:v>
                </c:pt>
                <c:pt idx="1690">
                  <c:v>41959</c:v>
                </c:pt>
                <c:pt idx="1691">
                  <c:v>41960</c:v>
                </c:pt>
                <c:pt idx="1692">
                  <c:v>41961</c:v>
                </c:pt>
                <c:pt idx="1693">
                  <c:v>41962</c:v>
                </c:pt>
                <c:pt idx="1694">
                  <c:v>41963</c:v>
                </c:pt>
                <c:pt idx="1695">
                  <c:v>41964</c:v>
                </c:pt>
                <c:pt idx="1696">
                  <c:v>41965</c:v>
                </c:pt>
                <c:pt idx="1697">
                  <c:v>41966</c:v>
                </c:pt>
                <c:pt idx="1698">
                  <c:v>41967</c:v>
                </c:pt>
                <c:pt idx="1699">
                  <c:v>41968</c:v>
                </c:pt>
                <c:pt idx="1700">
                  <c:v>41969</c:v>
                </c:pt>
                <c:pt idx="1701">
                  <c:v>41970</c:v>
                </c:pt>
                <c:pt idx="1702">
                  <c:v>41971</c:v>
                </c:pt>
                <c:pt idx="1703">
                  <c:v>41972</c:v>
                </c:pt>
                <c:pt idx="1704">
                  <c:v>41973</c:v>
                </c:pt>
                <c:pt idx="1705">
                  <c:v>41974</c:v>
                </c:pt>
                <c:pt idx="1706">
                  <c:v>41975</c:v>
                </c:pt>
                <c:pt idx="1707">
                  <c:v>41976</c:v>
                </c:pt>
                <c:pt idx="1708">
                  <c:v>41977</c:v>
                </c:pt>
                <c:pt idx="1709">
                  <c:v>41978</c:v>
                </c:pt>
                <c:pt idx="1710">
                  <c:v>41979</c:v>
                </c:pt>
                <c:pt idx="1711">
                  <c:v>41980</c:v>
                </c:pt>
                <c:pt idx="1712">
                  <c:v>41981</c:v>
                </c:pt>
                <c:pt idx="1713">
                  <c:v>41982</c:v>
                </c:pt>
                <c:pt idx="1714">
                  <c:v>41983</c:v>
                </c:pt>
                <c:pt idx="1715">
                  <c:v>41984</c:v>
                </c:pt>
                <c:pt idx="1716">
                  <c:v>41985</c:v>
                </c:pt>
                <c:pt idx="1717">
                  <c:v>41986</c:v>
                </c:pt>
                <c:pt idx="1718">
                  <c:v>41987</c:v>
                </c:pt>
                <c:pt idx="1719">
                  <c:v>41988</c:v>
                </c:pt>
                <c:pt idx="1720">
                  <c:v>41989</c:v>
                </c:pt>
                <c:pt idx="1721">
                  <c:v>41990</c:v>
                </c:pt>
                <c:pt idx="1722">
                  <c:v>41991</c:v>
                </c:pt>
                <c:pt idx="1723">
                  <c:v>41992</c:v>
                </c:pt>
                <c:pt idx="1724">
                  <c:v>41993</c:v>
                </c:pt>
                <c:pt idx="1725">
                  <c:v>41994</c:v>
                </c:pt>
                <c:pt idx="1726">
                  <c:v>41995</c:v>
                </c:pt>
                <c:pt idx="1727">
                  <c:v>41996</c:v>
                </c:pt>
                <c:pt idx="1728">
                  <c:v>41997</c:v>
                </c:pt>
                <c:pt idx="1729">
                  <c:v>41998</c:v>
                </c:pt>
                <c:pt idx="1730">
                  <c:v>41999</c:v>
                </c:pt>
                <c:pt idx="1731">
                  <c:v>42000</c:v>
                </c:pt>
                <c:pt idx="1732">
                  <c:v>42001</c:v>
                </c:pt>
                <c:pt idx="1733">
                  <c:v>42002</c:v>
                </c:pt>
                <c:pt idx="1734">
                  <c:v>42003</c:v>
                </c:pt>
                <c:pt idx="1735">
                  <c:v>42004</c:v>
                </c:pt>
                <c:pt idx="1736">
                  <c:v>42005</c:v>
                </c:pt>
                <c:pt idx="1737">
                  <c:v>42006</c:v>
                </c:pt>
                <c:pt idx="1738">
                  <c:v>42007</c:v>
                </c:pt>
                <c:pt idx="1739">
                  <c:v>42008</c:v>
                </c:pt>
                <c:pt idx="1740">
                  <c:v>42009</c:v>
                </c:pt>
                <c:pt idx="1741">
                  <c:v>42010</c:v>
                </c:pt>
                <c:pt idx="1742">
                  <c:v>42011</c:v>
                </c:pt>
                <c:pt idx="1743">
                  <c:v>42012</c:v>
                </c:pt>
                <c:pt idx="1744">
                  <c:v>42013</c:v>
                </c:pt>
                <c:pt idx="1745">
                  <c:v>42014</c:v>
                </c:pt>
                <c:pt idx="1746">
                  <c:v>42015</c:v>
                </c:pt>
                <c:pt idx="1747">
                  <c:v>42016</c:v>
                </c:pt>
                <c:pt idx="1748">
                  <c:v>42017</c:v>
                </c:pt>
                <c:pt idx="1749">
                  <c:v>42018</c:v>
                </c:pt>
                <c:pt idx="1750">
                  <c:v>42019</c:v>
                </c:pt>
                <c:pt idx="1751">
                  <c:v>42020</c:v>
                </c:pt>
                <c:pt idx="1752">
                  <c:v>42021</c:v>
                </c:pt>
                <c:pt idx="1753">
                  <c:v>42022</c:v>
                </c:pt>
                <c:pt idx="1754">
                  <c:v>42023</c:v>
                </c:pt>
                <c:pt idx="1755">
                  <c:v>42024</c:v>
                </c:pt>
                <c:pt idx="1756">
                  <c:v>42025</c:v>
                </c:pt>
                <c:pt idx="1757">
                  <c:v>42026</c:v>
                </c:pt>
                <c:pt idx="1758">
                  <c:v>42027</c:v>
                </c:pt>
                <c:pt idx="1759">
                  <c:v>42028</c:v>
                </c:pt>
                <c:pt idx="1760">
                  <c:v>42029</c:v>
                </c:pt>
                <c:pt idx="1761">
                  <c:v>42030</c:v>
                </c:pt>
                <c:pt idx="1762">
                  <c:v>42031</c:v>
                </c:pt>
                <c:pt idx="1763">
                  <c:v>42032</c:v>
                </c:pt>
                <c:pt idx="1764">
                  <c:v>42033</c:v>
                </c:pt>
                <c:pt idx="1765">
                  <c:v>42034</c:v>
                </c:pt>
                <c:pt idx="1766">
                  <c:v>42035</c:v>
                </c:pt>
                <c:pt idx="1767">
                  <c:v>42036</c:v>
                </c:pt>
                <c:pt idx="1768">
                  <c:v>42037</c:v>
                </c:pt>
                <c:pt idx="1769">
                  <c:v>42038</c:v>
                </c:pt>
                <c:pt idx="1770">
                  <c:v>42039</c:v>
                </c:pt>
                <c:pt idx="1771">
                  <c:v>42040</c:v>
                </c:pt>
                <c:pt idx="1772">
                  <c:v>42041</c:v>
                </c:pt>
                <c:pt idx="1773">
                  <c:v>42042</c:v>
                </c:pt>
                <c:pt idx="1774">
                  <c:v>42043</c:v>
                </c:pt>
                <c:pt idx="1775">
                  <c:v>42044</c:v>
                </c:pt>
                <c:pt idx="1776">
                  <c:v>42045</c:v>
                </c:pt>
                <c:pt idx="1777">
                  <c:v>42046</c:v>
                </c:pt>
                <c:pt idx="1778">
                  <c:v>42047</c:v>
                </c:pt>
                <c:pt idx="1779">
                  <c:v>42048</c:v>
                </c:pt>
                <c:pt idx="1780">
                  <c:v>42049</c:v>
                </c:pt>
                <c:pt idx="1781">
                  <c:v>42050</c:v>
                </c:pt>
                <c:pt idx="1782">
                  <c:v>42051</c:v>
                </c:pt>
                <c:pt idx="1783">
                  <c:v>42052</c:v>
                </c:pt>
                <c:pt idx="1784">
                  <c:v>42053</c:v>
                </c:pt>
                <c:pt idx="1785">
                  <c:v>42054</c:v>
                </c:pt>
                <c:pt idx="1786">
                  <c:v>42055</c:v>
                </c:pt>
                <c:pt idx="1787">
                  <c:v>42056</c:v>
                </c:pt>
                <c:pt idx="1788">
                  <c:v>42057</c:v>
                </c:pt>
                <c:pt idx="1789">
                  <c:v>42058</c:v>
                </c:pt>
                <c:pt idx="1790">
                  <c:v>42059</c:v>
                </c:pt>
                <c:pt idx="1791">
                  <c:v>42060</c:v>
                </c:pt>
                <c:pt idx="1792">
                  <c:v>42061</c:v>
                </c:pt>
                <c:pt idx="1793">
                  <c:v>42062</c:v>
                </c:pt>
                <c:pt idx="1794">
                  <c:v>42063</c:v>
                </c:pt>
                <c:pt idx="1795">
                  <c:v>42064</c:v>
                </c:pt>
                <c:pt idx="1796">
                  <c:v>42065</c:v>
                </c:pt>
                <c:pt idx="1797">
                  <c:v>42066</c:v>
                </c:pt>
                <c:pt idx="1798">
                  <c:v>42067</c:v>
                </c:pt>
                <c:pt idx="1799">
                  <c:v>42068</c:v>
                </c:pt>
                <c:pt idx="1800">
                  <c:v>42069</c:v>
                </c:pt>
                <c:pt idx="1801">
                  <c:v>42070</c:v>
                </c:pt>
                <c:pt idx="1802">
                  <c:v>42071</c:v>
                </c:pt>
                <c:pt idx="1803">
                  <c:v>42072</c:v>
                </c:pt>
                <c:pt idx="1804">
                  <c:v>42073</c:v>
                </c:pt>
                <c:pt idx="1805">
                  <c:v>42074</c:v>
                </c:pt>
                <c:pt idx="1806">
                  <c:v>42075</c:v>
                </c:pt>
                <c:pt idx="1807">
                  <c:v>42076</c:v>
                </c:pt>
                <c:pt idx="1808">
                  <c:v>42077</c:v>
                </c:pt>
                <c:pt idx="1809">
                  <c:v>42078</c:v>
                </c:pt>
                <c:pt idx="1810">
                  <c:v>42079</c:v>
                </c:pt>
                <c:pt idx="1811">
                  <c:v>42080</c:v>
                </c:pt>
                <c:pt idx="1812">
                  <c:v>42081</c:v>
                </c:pt>
                <c:pt idx="1813">
                  <c:v>42082</c:v>
                </c:pt>
                <c:pt idx="1814">
                  <c:v>42083</c:v>
                </c:pt>
                <c:pt idx="1815">
                  <c:v>42084</c:v>
                </c:pt>
                <c:pt idx="1816">
                  <c:v>42085</c:v>
                </c:pt>
                <c:pt idx="1817">
                  <c:v>42086</c:v>
                </c:pt>
                <c:pt idx="1818">
                  <c:v>42087</c:v>
                </c:pt>
                <c:pt idx="1819">
                  <c:v>42088</c:v>
                </c:pt>
                <c:pt idx="1820">
                  <c:v>42089</c:v>
                </c:pt>
                <c:pt idx="1821">
                  <c:v>42090</c:v>
                </c:pt>
                <c:pt idx="1822">
                  <c:v>42091</c:v>
                </c:pt>
                <c:pt idx="1823">
                  <c:v>42092</c:v>
                </c:pt>
                <c:pt idx="1824">
                  <c:v>42093</c:v>
                </c:pt>
                <c:pt idx="1825">
                  <c:v>42094</c:v>
                </c:pt>
                <c:pt idx="1826">
                  <c:v>42095</c:v>
                </c:pt>
                <c:pt idx="1827">
                  <c:v>42096</c:v>
                </c:pt>
                <c:pt idx="1828">
                  <c:v>42097</c:v>
                </c:pt>
                <c:pt idx="1829">
                  <c:v>42098</c:v>
                </c:pt>
                <c:pt idx="1830">
                  <c:v>42099</c:v>
                </c:pt>
                <c:pt idx="1831">
                  <c:v>42100</c:v>
                </c:pt>
                <c:pt idx="1832">
                  <c:v>42101</c:v>
                </c:pt>
                <c:pt idx="1833">
                  <c:v>42102</c:v>
                </c:pt>
                <c:pt idx="1834">
                  <c:v>42103</c:v>
                </c:pt>
                <c:pt idx="1835">
                  <c:v>42104</c:v>
                </c:pt>
                <c:pt idx="1836">
                  <c:v>42105</c:v>
                </c:pt>
                <c:pt idx="1837">
                  <c:v>42106</c:v>
                </c:pt>
                <c:pt idx="1838">
                  <c:v>42107</c:v>
                </c:pt>
                <c:pt idx="1839">
                  <c:v>42108</c:v>
                </c:pt>
                <c:pt idx="1840">
                  <c:v>42109</c:v>
                </c:pt>
                <c:pt idx="1841">
                  <c:v>42110</c:v>
                </c:pt>
                <c:pt idx="1842">
                  <c:v>42111</c:v>
                </c:pt>
                <c:pt idx="1843">
                  <c:v>42112</c:v>
                </c:pt>
                <c:pt idx="1844">
                  <c:v>42113</c:v>
                </c:pt>
                <c:pt idx="1845">
                  <c:v>42114</c:v>
                </c:pt>
                <c:pt idx="1846">
                  <c:v>42115</c:v>
                </c:pt>
                <c:pt idx="1847">
                  <c:v>42116</c:v>
                </c:pt>
                <c:pt idx="1848">
                  <c:v>42117</c:v>
                </c:pt>
                <c:pt idx="1849">
                  <c:v>42118</c:v>
                </c:pt>
                <c:pt idx="1850">
                  <c:v>42119</c:v>
                </c:pt>
                <c:pt idx="1851">
                  <c:v>42120</c:v>
                </c:pt>
                <c:pt idx="1852">
                  <c:v>42121</c:v>
                </c:pt>
                <c:pt idx="1853">
                  <c:v>42122</c:v>
                </c:pt>
                <c:pt idx="1854">
                  <c:v>42123</c:v>
                </c:pt>
                <c:pt idx="1855">
                  <c:v>42124</c:v>
                </c:pt>
                <c:pt idx="1856">
                  <c:v>42125</c:v>
                </c:pt>
                <c:pt idx="1857">
                  <c:v>42126</c:v>
                </c:pt>
                <c:pt idx="1858">
                  <c:v>42127</c:v>
                </c:pt>
                <c:pt idx="1859">
                  <c:v>42128</c:v>
                </c:pt>
                <c:pt idx="1860">
                  <c:v>42129</c:v>
                </c:pt>
                <c:pt idx="1861">
                  <c:v>42130</c:v>
                </c:pt>
                <c:pt idx="1862">
                  <c:v>42131</c:v>
                </c:pt>
                <c:pt idx="1863">
                  <c:v>42132</c:v>
                </c:pt>
                <c:pt idx="1864">
                  <c:v>42133</c:v>
                </c:pt>
                <c:pt idx="1865">
                  <c:v>42134</c:v>
                </c:pt>
                <c:pt idx="1866">
                  <c:v>42135</c:v>
                </c:pt>
                <c:pt idx="1867">
                  <c:v>42136</c:v>
                </c:pt>
                <c:pt idx="1868">
                  <c:v>42137</c:v>
                </c:pt>
                <c:pt idx="1869">
                  <c:v>42138</c:v>
                </c:pt>
                <c:pt idx="1870">
                  <c:v>42139</c:v>
                </c:pt>
                <c:pt idx="1871">
                  <c:v>42140</c:v>
                </c:pt>
                <c:pt idx="1872">
                  <c:v>42141</c:v>
                </c:pt>
                <c:pt idx="1873">
                  <c:v>42142</c:v>
                </c:pt>
                <c:pt idx="1874">
                  <c:v>42143</c:v>
                </c:pt>
                <c:pt idx="1875">
                  <c:v>42144</c:v>
                </c:pt>
                <c:pt idx="1876">
                  <c:v>42145</c:v>
                </c:pt>
                <c:pt idx="1877">
                  <c:v>42146</c:v>
                </c:pt>
                <c:pt idx="1878">
                  <c:v>42147</c:v>
                </c:pt>
                <c:pt idx="1879">
                  <c:v>42148</c:v>
                </c:pt>
                <c:pt idx="1880">
                  <c:v>42149</c:v>
                </c:pt>
                <c:pt idx="1881">
                  <c:v>42150</c:v>
                </c:pt>
                <c:pt idx="1882">
                  <c:v>42151</c:v>
                </c:pt>
                <c:pt idx="1883">
                  <c:v>42152</c:v>
                </c:pt>
                <c:pt idx="1884">
                  <c:v>42153</c:v>
                </c:pt>
                <c:pt idx="1885">
                  <c:v>42154</c:v>
                </c:pt>
                <c:pt idx="1886">
                  <c:v>42155</c:v>
                </c:pt>
                <c:pt idx="1887">
                  <c:v>42156</c:v>
                </c:pt>
                <c:pt idx="1888">
                  <c:v>42157</c:v>
                </c:pt>
                <c:pt idx="1889">
                  <c:v>42158</c:v>
                </c:pt>
                <c:pt idx="1890">
                  <c:v>42159</c:v>
                </c:pt>
                <c:pt idx="1891">
                  <c:v>42160</c:v>
                </c:pt>
                <c:pt idx="1892">
                  <c:v>42161</c:v>
                </c:pt>
                <c:pt idx="1893">
                  <c:v>42162</c:v>
                </c:pt>
                <c:pt idx="1894">
                  <c:v>42163</c:v>
                </c:pt>
                <c:pt idx="1895">
                  <c:v>42164</c:v>
                </c:pt>
                <c:pt idx="1896">
                  <c:v>42165</c:v>
                </c:pt>
                <c:pt idx="1897">
                  <c:v>42166</c:v>
                </c:pt>
                <c:pt idx="1898">
                  <c:v>42167</c:v>
                </c:pt>
                <c:pt idx="1899">
                  <c:v>42168</c:v>
                </c:pt>
                <c:pt idx="1900">
                  <c:v>42169</c:v>
                </c:pt>
                <c:pt idx="1901">
                  <c:v>42170</c:v>
                </c:pt>
                <c:pt idx="1902">
                  <c:v>42171</c:v>
                </c:pt>
                <c:pt idx="1903">
                  <c:v>42172</c:v>
                </c:pt>
                <c:pt idx="1904">
                  <c:v>42173</c:v>
                </c:pt>
                <c:pt idx="1905">
                  <c:v>42174</c:v>
                </c:pt>
                <c:pt idx="1906">
                  <c:v>42175</c:v>
                </c:pt>
                <c:pt idx="1907">
                  <c:v>42176</c:v>
                </c:pt>
                <c:pt idx="1908">
                  <c:v>42177</c:v>
                </c:pt>
                <c:pt idx="1909">
                  <c:v>42178</c:v>
                </c:pt>
                <c:pt idx="1910">
                  <c:v>42179</c:v>
                </c:pt>
                <c:pt idx="1911">
                  <c:v>42180</c:v>
                </c:pt>
                <c:pt idx="1912">
                  <c:v>42181</c:v>
                </c:pt>
                <c:pt idx="1913">
                  <c:v>42182</c:v>
                </c:pt>
                <c:pt idx="1914">
                  <c:v>42183</c:v>
                </c:pt>
                <c:pt idx="1915">
                  <c:v>42184</c:v>
                </c:pt>
                <c:pt idx="1916">
                  <c:v>42185</c:v>
                </c:pt>
                <c:pt idx="1917">
                  <c:v>42186</c:v>
                </c:pt>
                <c:pt idx="1918">
                  <c:v>42187</c:v>
                </c:pt>
                <c:pt idx="1919">
                  <c:v>42188</c:v>
                </c:pt>
                <c:pt idx="1920">
                  <c:v>42189</c:v>
                </c:pt>
                <c:pt idx="1921">
                  <c:v>42190</c:v>
                </c:pt>
                <c:pt idx="1922">
                  <c:v>42191</c:v>
                </c:pt>
                <c:pt idx="1923">
                  <c:v>42192</c:v>
                </c:pt>
                <c:pt idx="1924">
                  <c:v>42193</c:v>
                </c:pt>
                <c:pt idx="1925">
                  <c:v>42194</c:v>
                </c:pt>
                <c:pt idx="1926">
                  <c:v>42195</c:v>
                </c:pt>
                <c:pt idx="1927">
                  <c:v>42196</c:v>
                </c:pt>
                <c:pt idx="1928">
                  <c:v>42197</c:v>
                </c:pt>
                <c:pt idx="1929">
                  <c:v>42198</c:v>
                </c:pt>
                <c:pt idx="1930">
                  <c:v>42199</c:v>
                </c:pt>
                <c:pt idx="1931">
                  <c:v>42200</c:v>
                </c:pt>
                <c:pt idx="1932">
                  <c:v>42201</c:v>
                </c:pt>
                <c:pt idx="1933">
                  <c:v>42202</c:v>
                </c:pt>
                <c:pt idx="1934">
                  <c:v>42203</c:v>
                </c:pt>
                <c:pt idx="1935">
                  <c:v>42204</c:v>
                </c:pt>
                <c:pt idx="1936">
                  <c:v>42205</c:v>
                </c:pt>
                <c:pt idx="1937">
                  <c:v>42206</c:v>
                </c:pt>
                <c:pt idx="1938">
                  <c:v>42207</c:v>
                </c:pt>
                <c:pt idx="1939">
                  <c:v>42208</c:v>
                </c:pt>
                <c:pt idx="1940">
                  <c:v>42209</c:v>
                </c:pt>
                <c:pt idx="1941">
                  <c:v>42210</c:v>
                </c:pt>
                <c:pt idx="1942">
                  <c:v>42211</c:v>
                </c:pt>
                <c:pt idx="1943">
                  <c:v>42212</c:v>
                </c:pt>
                <c:pt idx="1944">
                  <c:v>42213</c:v>
                </c:pt>
                <c:pt idx="1945">
                  <c:v>42214</c:v>
                </c:pt>
                <c:pt idx="1946">
                  <c:v>42215</c:v>
                </c:pt>
                <c:pt idx="1947">
                  <c:v>42216</c:v>
                </c:pt>
                <c:pt idx="1948">
                  <c:v>42217</c:v>
                </c:pt>
                <c:pt idx="1949">
                  <c:v>42218</c:v>
                </c:pt>
                <c:pt idx="1950">
                  <c:v>42219</c:v>
                </c:pt>
                <c:pt idx="1951">
                  <c:v>42220</c:v>
                </c:pt>
                <c:pt idx="1952">
                  <c:v>42221</c:v>
                </c:pt>
                <c:pt idx="1953">
                  <c:v>42222</c:v>
                </c:pt>
                <c:pt idx="1954">
                  <c:v>42223</c:v>
                </c:pt>
                <c:pt idx="1955">
                  <c:v>42224</c:v>
                </c:pt>
                <c:pt idx="1956">
                  <c:v>42225</c:v>
                </c:pt>
                <c:pt idx="1957">
                  <c:v>42226</c:v>
                </c:pt>
                <c:pt idx="1958">
                  <c:v>42227</c:v>
                </c:pt>
                <c:pt idx="1959">
                  <c:v>42228</c:v>
                </c:pt>
                <c:pt idx="1960">
                  <c:v>42229</c:v>
                </c:pt>
                <c:pt idx="1961">
                  <c:v>42230</c:v>
                </c:pt>
                <c:pt idx="1962">
                  <c:v>42231</c:v>
                </c:pt>
                <c:pt idx="1963">
                  <c:v>42232</c:v>
                </c:pt>
                <c:pt idx="1964">
                  <c:v>42233</c:v>
                </c:pt>
                <c:pt idx="1965">
                  <c:v>42234</c:v>
                </c:pt>
                <c:pt idx="1966">
                  <c:v>42235</c:v>
                </c:pt>
                <c:pt idx="1967">
                  <c:v>42236</c:v>
                </c:pt>
                <c:pt idx="1968">
                  <c:v>42237</c:v>
                </c:pt>
                <c:pt idx="1969">
                  <c:v>42238</c:v>
                </c:pt>
                <c:pt idx="1970">
                  <c:v>42239</c:v>
                </c:pt>
                <c:pt idx="1971">
                  <c:v>42240</c:v>
                </c:pt>
                <c:pt idx="1972">
                  <c:v>42241</c:v>
                </c:pt>
                <c:pt idx="1973">
                  <c:v>42242</c:v>
                </c:pt>
                <c:pt idx="1974">
                  <c:v>42243</c:v>
                </c:pt>
                <c:pt idx="1975">
                  <c:v>42244</c:v>
                </c:pt>
                <c:pt idx="1976">
                  <c:v>42245</c:v>
                </c:pt>
                <c:pt idx="1977">
                  <c:v>42246</c:v>
                </c:pt>
                <c:pt idx="1978">
                  <c:v>42247</c:v>
                </c:pt>
                <c:pt idx="1979">
                  <c:v>42248</c:v>
                </c:pt>
                <c:pt idx="1980">
                  <c:v>42249</c:v>
                </c:pt>
                <c:pt idx="1981">
                  <c:v>42250</c:v>
                </c:pt>
                <c:pt idx="1982">
                  <c:v>42251</c:v>
                </c:pt>
                <c:pt idx="1983">
                  <c:v>42252</c:v>
                </c:pt>
                <c:pt idx="1984">
                  <c:v>42253</c:v>
                </c:pt>
                <c:pt idx="1985">
                  <c:v>42254</c:v>
                </c:pt>
                <c:pt idx="1986">
                  <c:v>42255</c:v>
                </c:pt>
                <c:pt idx="1987">
                  <c:v>42256</c:v>
                </c:pt>
                <c:pt idx="1988">
                  <c:v>42257</c:v>
                </c:pt>
                <c:pt idx="1989">
                  <c:v>42258</c:v>
                </c:pt>
                <c:pt idx="1990">
                  <c:v>42259</c:v>
                </c:pt>
                <c:pt idx="1991">
                  <c:v>42260</c:v>
                </c:pt>
                <c:pt idx="1992">
                  <c:v>42261</c:v>
                </c:pt>
                <c:pt idx="1993">
                  <c:v>42262</c:v>
                </c:pt>
                <c:pt idx="1994">
                  <c:v>42263</c:v>
                </c:pt>
                <c:pt idx="1995">
                  <c:v>42264</c:v>
                </c:pt>
                <c:pt idx="1996">
                  <c:v>42265</c:v>
                </c:pt>
                <c:pt idx="1997">
                  <c:v>42266</c:v>
                </c:pt>
                <c:pt idx="1998">
                  <c:v>42267</c:v>
                </c:pt>
                <c:pt idx="1999">
                  <c:v>42268</c:v>
                </c:pt>
                <c:pt idx="2000">
                  <c:v>42269</c:v>
                </c:pt>
                <c:pt idx="2001">
                  <c:v>42270</c:v>
                </c:pt>
                <c:pt idx="2002">
                  <c:v>42271</c:v>
                </c:pt>
                <c:pt idx="2003">
                  <c:v>42272</c:v>
                </c:pt>
                <c:pt idx="2004">
                  <c:v>42273</c:v>
                </c:pt>
                <c:pt idx="2005">
                  <c:v>42274</c:v>
                </c:pt>
                <c:pt idx="2006">
                  <c:v>42275</c:v>
                </c:pt>
                <c:pt idx="2007">
                  <c:v>42276</c:v>
                </c:pt>
                <c:pt idx="2008">
                  <c:v>42277</c:v>
                </c:pt>
                <c:pt idx="2009">
                  <c:v>42278</c:v>
                </c:pt>
                <c:pt idx="2010">
                  <c:v>42279</c:v>
                </c:pt>
                <c:pt idx="2011">
                  <c:v>42280</c:v>
                </c:pt>
                <c:pt idx="2012">
                  <c:v>42281</c:v>
                </c:pt>
                <c:pt idx="2013">
                  <c:v>42282</c:v>
                </c:pt>
                <c:pt idx="2014">
                  <c:v>42283</c:v>
                </c:pt>
                <c:pt idx="2015">
                  <c:v>42284</c:v>
                </c:pt>
                <c:pt idx="2016">
                  <c:v>42285</c:v>
                </c:pt>
                <c:pt idx="2017">
                  <c:v>42286</c:v>
                </c:pt>
                <c:pt idx="2018">
                  <c:v>42287</c:v>
                </c:pt>
                <c:pt idx="2019">
                  <c:v>42288</c:v>
                </c:pt>
                <c:pt idx="2020">
                  <c:v>42289</c:v>
                </c:pt>
                <c:pt idx="2021">
                  <c:v>42290</c:v>
                </c:pt>
                <c:pt idx="2022">
                  <c:v>42291</c:v>
                </c:pt>
                <c:pt idx="2023">
                  <c:v>42292</c:v>
                </c:pt>
                <c:pt idx="2024">
                  <c:v>42293</c:v>
                </c:pt>
                <c:pt idx="2025">
                  <c:v>42294</c:v>
                </c:pt>
                <c:pt idx="2026">
                  <c:v>42295</c:v>
                </c:pt>
                <c:pt idx="2027">
                  <c:v>42296</c:v>
                </c:pt>
                <c:pt idx="2028">
                  <c:v>42297</c:v>
                </c:pt>
                <c:pt idx="2029">
                  <c:v>42298</c:v>
                </c:pt>
                <c:pt idx="2030">
                  <c:v>42299</c:v>
                </c:pt>
                <c:pt idx="2031">
                  <c:v>42300</c:v>
                </c:pt>
                <c:pt idx="2032">
                  <c:v>42301</c:v>
                </c:pt>
                <c:pt idx="2033">
                  <c:v>42302</c:v>
                </c:pt>
                <c:pt idx="2034">
                  <c:v>42303</c:v>
                </c:pt>
                <c:pt idx="2035">
                  <c:v>42304</c:v>
                </c:pt>
                <c:pt idx="2036">
                  <c:v>42305</c:v>
                </c:pt>
                <c:pt idx="2037">
                  <c:v>42306</c:v>
                </c:pt>
                <c:pt idx="2038">
                  <c:v>42307</c:v>
                </c:pt>
                <c:pt idx="2039">
                  <c:v>42308</c:v>
                </c:pt>
                <c:pt idx="2040">
                  <c:v>42309</c:v>
                </c:pt>
                <c:pt idx="2041">
                  <c:v>42310</c:v>
                </c:pt>
                <c:pt idx="2042">
                  <c:v>42311</c:v>
                </c:pt>
                <c:pt idx="2043">
                  <c:v>42312</c:v>
                </c:pt>
                <c:pt idx="2044">
                  <c:v>42313</c:v>
                </c:pt>
                <c:pt idx="2045">
                  <c:v>42314</c:v>
                </c:pt>
                <c:pt idx="2046">
                  <c:v>42315</c:v>
                </c:pt>
                <c:pt idx="2047">
                  <c:v>42316</c:v>
                </c:pt>
                <c:pt idx="2048">
                  <c:v>42317</c:v>
                </c:pt>
                <c:pt idx="2049">
                  <c:v>42318</c:v>
                </c:pt>
                <c:pt idx="2050">
                  <c:v>42319</c:v>
                </c:pt>
                <c:pt idx="2051">
                  <c:v>42320</c:v>
                </c:pt>
                <c:pt idx="2052">
                  <c:v>42321</c:v>
                </c:pt>
                <c:pt idx="2053">
                  <c:v>42322</c:v>
                </c:pt>
                <c:pt idx="2054">
                  <c:v>42323</c:v>
                </c:pt>
                <c:pt idx="2055">
                  <c:v>42324</c:v>
                </c:pt>
                <c:pt idx="2056">
                  <c:v>42325</c:v>
                </c:pt>
                <c:pt idx="2057">
                  <c:v>42326</c:v>
                </c:pt>
                <c:pt idx="2058">
                  <c:v>42327</c:v>
                </c:pt>
                <c:pt idx="2059">
                  <c:v>42328</c:v>
                </c:pt>
                <c:pt idx="2060">
                  <c:v>42329</c:v>
                </c:pt>
                <c:pt idx="2061">
                  <c:v>42330</c:v>
                </c:pt>
                <c:pt idx="2062">
                  <c:v>42331</c:v>
                </c:pt>
                <c:pt idx="2063">
                  <c:v>42332</c:v>
                </c:pt>
                <c:pt idx="2064">
                  <c:v>42333</c:v>
                </c:pt>
                <c:pt idx="2065">
                  <c:v>42334</c:v>
                </c:pt>
                <c:pt idx="2066">
                  <c:v>42335</c:v>
                </c:pt>
                <c:pt idx="2067">
                  <c:v>42336</c:v>
                </c:pt>
                <c:pt idx="2068">
                  <c:v>42337</c:v>
                </c:pt>
                <c:pt idx="2069">
                  <c:v>42338</c:v>
                </c:pt>
                <c:pt idx="2070">
                  <c:v>42339</c:v>
                </c:pt>
                <c:pt idx="2071">
                  <c:v>42340</c:v>
                </c:pt>
                <c:pt idx="2072">
                  <c:v>42341</c:v>
                </c:pt>
                <c:pt idx="2073">
                  <c:v>42342</c:v>
                </c:pt>
                <c:pt idx="2074">
                  <c:v>42343</c:v>
                </c:pt>
                <c:pt idx="2075">
                  <c:v>42344</c:v>
                </c:pt>
                <c:pt idx="2076">
                  <c:v>42345</c:v>
                </c:pt>
                <c:pt idx="2077">
                  <c:v>42346</c:v>
                </c:pt>
                <c:pt idx="2078">
                  <c:v>42347</c:v>
                </c:pt>
                <c:pt idx="2079">
                  <c:v>42348</c:v>
                </c:pt>
                <c:pt idx="2080">
                  <c:v>42349</c:v>
                </c:pt>
                <c:pt idx="2081">
                  <c:v>42350</c:v>
                </c:pt>
                <c:pt idx="2082">
                  <c:v>42351</c:v>
                </c:pt>
                <c:pt idx="2083">
                  <c:v>42352</c:v>
                </c:pt>
                <c:pt idx="2084">
                  <c:v>42353</c:v>
                </c:pt>
                <c:pt idx="2085">
                  <c:v>42354</c:v>
                </c:pt>
                <c:pt idx="2086">
                  <c:v>42355</c:v>
                </c:pt>
                <c:pt idx="2087">
                  <c:v>42356</c:v>
                </c:pt>
                <c:pt idx="2088">
                  <c:v>42357</c:v>
                </c:pt>
                <c:pt idx="2089">
                  <c:v>42358</c:v>
                </c:pt>
                <c:pt idx="2090">
                  <c:v>42359</c:v>
                </c:pt>
                <c:pt idx="2091">
                  <c:v>42360</c:v>
                </c:pt>
                <c:pt idx="2092">
                  <c:v>42361</c:v>
                </c:pt>
                <c:pt idx="2093">
                  <c:v>42362</c:v>
                </c:pt>
                <c:pt idx="2094">
                  <c:v>42363</c:v>
                </c:pt>
                <c:pt idx="2095">
                  <c:v>42364</c:v>
                </c:pt>
                <c:pt idx="2096">
                  <c:v>42365</c:v>
                </c:pt>
                <c:pt idx="2097">
                  <c:v>42366</c:v>
                </c:pt>
                <c:pt idx="2098">
                  <c:v>42367</c:v>
                </c:pt>
                <c:pt idx="2099">
                  <c:v>42368</c:v>
                </c:pt>
                <c:pt idx="2100">
                  <c:v>42369</c:v>
                </c:pt>
                <c:pt idx="2101">
                  <c:v>42370</c:v>
                </c:pt>
                <c:pt idx="2102">
                  <c:v>42371</c:v>
                </c:pt>
                <c:pt idx="2103">
                  <c:v>42372</c:v>
                </c:pt>
                <c:pt idx="2104">
                  <c:v>42373</c:v>
                </c:pt>
                <c:pt idx="2105">
                  <c:v>42374</c:v>
                </c:pt>
                <c:pt idx="2106">
                  <c:v>42375</c:v>
                </c:pt>
                <c:pt idx="2107">
                  <c:v>42376</c:v>
                </c:pt>
                <c:pt idx="2108">
                  <c:v>42377</c:v>
                </c:pt>
                <c:pt idx="2109">
                  <c:v>42378</c:v>
                </c:pt>
                <c:pt idx="2110">
                  <c:v>42379</c:v>
                </c:pt>
                <c:pt idx="2111">
                  <c:v>42380</c:v>
                </c:pt>
                <c:pt idx="2112">
                  <c:v>42381</c:v>
                </c:pt>
                <c:pt idx="2113">
                  <c:v>42382</c:v>
                </c:pt>
                <c:pt idx="2114">
                  <c:v>42383</c:v>
                </c:pt>
                <c:pt idx="2115">
                  <c:v>42384</c:v>
                </c:pt>
                <c:pt idx="2116">
                  <c:v>42385</c:v>
                </c:pt>
                <c:pt idx="2117">
                  <c:v>42386</c:v>
                </c:pt>
                <c:pt idx="2118">
                  <c:v>42387</c:v>
                </c:pt>
                <c:pt idx="2119">
                  <c:v>42388</c:v>
                </c:pt>
                <c:pt idx="2120">
                  <c:v>42389</c:v>
                </c:pt>
                <c:pt idx="2121">
                  <c:v>42390</c:v>
                </c:pt>
                <c:pt idx="2122">
                  <c:v>42391</c:v>
                </c:pt>
                <c:pt idx="2123">
                  <c:v>42392</c:v>
                </c:pt>
                <c:pt idx="2124">
                  <c:v>42393</c:v>
                </c:pt>
                <c:pt idx="2125">
                  <c:v>42394</c:v>
                </c:pt>
                <c:pt idx="2126">
                  <c:v>42395</c:v>
                </c:pt>
                <c:pt idx="2127">
                  <c:v>42396</c:v>
                </c:pt>
                <c:pt idx="2128">
                  <c:v>42397</c:v>
                </c:pt>
                <c:pt idx="2129">
                  <c:v>42398</c:v>
                </c:pt>
                <c:pt idx="2130">
                  <c:v>42399</c:v>
                </c:pt>
                <c:pt idx="2131">
                  <c:v>42400</c:v>
                </c:pt>
                <c:pt idx="2132">
                  <c:v>42401</c:v>
                </c:pt>
                <c:pt idx="2133">
                  <c:v>42402</c:v>
                </c:pt>
                <c:pt idx="2134">
                  <c:v>42403</c:v>
                </c:pt>
                <c:pt idx="2135">
                  <c:v>42404</c:v>
                </c:pt>
                <c:pt idx="2136">
                  <c:v>42405</c:v>
                </c:pt>
                <c:pt idx="2137">
                  <c:v>42406</c:v>
                </c:pt>
                <c:pt idx="2138">
                  <c:v>42407</c:v>
                </c:pt>
                <c:pt idx="2139">
                  <c:v>42408</c:v>
                </c:pt>
                <c:pt idx="2140">
                  <c:v>42409</c:v>
                </c:pt>
                <c:pt idx="2141">
                  <c:v>42410</c:v>
                </c:pt>
                <c:pt idx="2142">
                  <c:v>42411</c:v>
                </c:pt>
                <c:pt idx="2143">
                  <c:v>42412</c:v>
                </c:pt>
                <c:pt idx="2144">
                  <c:v>42413</c:v>
                </c:pt>
                <c:pt idx="2145">
                  <c:v>42414</c:v>
                </c:pt>
                <c:pt idx="2146">
                  <c:v>42415</c:v>
                </c:pt>
                <c:pt idx="2147">
                  <c:v>42416</c:v>
                </c:pt>
                <c:pt idx="2148">
                  <c:v>42417</c:v>
                </c:pt>
                <c:pt idx="2149">
                  <c:v>42418</c:v>
                </c:pt>
                <c:pt idx="2150">
                  <c:v>42419</c:v>
                </c:pt>
                <c:pt idx="2151">
                  <c:v>42420</c:v>
                </c:pt>
                <c:pt idx="2152">
                  <c:v>42421</c:v>
                </c:pt>
                <c:pt idx="2153">
                  <c:v>42422</c:v>
                </c:pt>
                <c:pt idx="2154">
                  <c:v>42423</c:v>
                </c:pt>
                <c:pt idx="2155">
                  <c:v>42424</c:v>
                </c:pt>
                <c:pt idx="2156">
                  <c:v>42425</c:v>
                </c:pt>
                <c:pt idx="2157">
                  <c:v>42426</c:v>
                </c:pt>
                <c:pt idx="2158">
                  <c:v>42427</c:v>
                </c:pt>
                <c:pt idx="2159">
                  <c:v>42428</c:v>
                </c:pt>
                <c:pt idx="2160">
                  <c:v>42429</c:v>
                </c:pt>
                <c:pt idx="2161">
                  <c:v>42430</c:v>
                </c:pt>
                <c:pt idx="2162">
                  <c:v>42431</c:v>
                </c:pt>
                <c:pt idx="2163">
                  <c:v>42432</c:v>
                </c:pt>
                <c:pt idx="2164">
                  <c:v>42433</c:v>
                </c:pt>
                <c:pt idx="2165">
                  <c:v>42434</c:v>
                </c:pt>
                <c:pt idx="2166">
                  <c:v>42435</c:v>
                </c:pt>
                <c:pt idx="2167">
                  <c:v>42436</c:v>
                </c:pt>
                <c:pt idx="2168">
                  <c:v>42437</c:v>
                </c:pt>
                <c:pt idx="2169">
                  <c:v>42438</c:v>
                </c:pt>
                <c:pt idx="2170">
                  <c:v>42439</c:v>
                </c:pt>
                <c:pt idx="2171">
                  <c:v>42440</c:v>
                </c:pt>
                <c:pt idx="2172">
                  <c:v>42441</c:v>
                </c:pt>
                <c:pt idx="2173">
                  <c:v>42442</c:v>
                </c:pt>
                <c:pt idx="2174">
                  <c:v>42443</c:v>
                </c:pt>
                <c:pt idx="2175">
                  <c:v>42444</c:v>
                </c:pt>
                <c:pt idx="2176">
                  <c:v>42445</c:v>
                </c:pt>
                <c:pt idx="2177">
                  <c:v>42446</c:v>
                </c:pt>
                <c:pt idx="2178">
                  <c:v>42447</c:v>
                </c:pt>
                <c:pt idx="2179">
                  <c:v>42448</c:v>
                </c:pt>
                <c:pt idx="2180">
                  <c:v>42449</c:v>
                </c:pt>
                <c:pt idx="2181">
                  <c:v>42450</c:v>
                </c:pt>
                <c:pt idx="2182">
                  <c:v>42451</c:v>
                </c:pt>
                <c:pt idx="2183">
                  <c:v>42452</c:v>
                </c:pt>
                <c:pt idx="2184">
                  <c:v>42453</c:v>
                </c:pt>
                <c:pt idx="2185">
                  <c:v>42454</c:v>
                </c:pt>
                <c:pt idx="2186">
                  <c:v>42455</c:v>
                </c:pt>
                <c:pt idx="2187">
                  <c:v>42456</c:v>
                </c:pt>
                <c:pt idx="2188">
                  <c:v>42457</c:v>
                </c:pt>
                <c:pt idx="2189">
                  <c:v>42458</c:v>
                </c:pt>
                <c:pt idx="2190">
                  <c:v>42459</c:v>
                </c:pt>
                <c:pt idx="2191">
                  <c:v>42460</c:v>
                </c:pt>
                <c:pt idx="2192">
                  <c:v>42461</c:v>
                </c:pt>
                <c:pt idx="2193">
                  <c:v>42462</c:v>
                </c:pt>
                <c:pt idx="2194">
                  <c:v>42463</c:v>
                </c:pt>
                <c:pt idx="2195">
                  <c:v>42464</c:v>
                </c:pt>
                <c:pt idx="2196">
                  <c:v>42465</c:v>
                </c:pt>
                <c:pt idx="2197">
                  <c:v>42466</c:v>
                </c:pt>
                <c:pt idx="2198">
                  <c:v>42467</c:v>
                </c:pt>
                <c:pt idx="2199">
                  <c:v>42468</c:v>
                </c:pt>
                <c:pt idx="2200">
                  <c:v>42469</c:v>
                </c:pt>
                <c:pt idx="2201">
                  <c:v>42470</c:v>
                </c:pt>
                <c:pt idx="2202">
                  <c:v>42471</c:v>
                </c:pt>
                <c:pt idx="2203">
                  <c:v>42472</c:v>
                </c:pt>
                <c:pt idx="2204">
                  <c:v>42473</c:v>
                </c:pt>
                <c:pt idx="2205">
                  <c:v>42474</c:v>
                </c:pt>
                <c:pt idx="2206">
                  <c:v>42475</c:v>
                </c:pt>
                <c:pt idx="2207">
                  <c:v>42476</c:v>
                </c:pt>
                <c:pt idx="2208">
                  <c:v>42477</c:v>
                </c:pt>
                <c:pt idx="2209">
                  <c:v>42478</c:v>
                </c:pt>
                <c:pt idx="2210">
                  <c:v>42479</c:v>
                </c:pt>
                <c:pt idx="2211">
                  <c:v>42480</c:v>
                </c:pt>
                <c:pt idx="2212">
                  <c:v>42481</c:v>
                </c:pt>
                <c:pt idx="2213">
                  <c:v>42482</c:v>
                </c:pt>
                <c:pt idx="2214">
                  <c:v>42483</c:v>
                </c:pt>
                <c:pt idx="2215">
                  <c:v>42484</c:v>
                </c:pt>
                <c:pt idx="2216">
                  <c:v>42485</c:v>
                </c:pt>
                <c:pt idx="2217">
                  <c:v>42486</c:v>
                </c:pt>
                <c:pt idx="2218">
                  <c:v>42487</c:v>
                </c:pt>
                <c:pt idx="2219">
                  <c:v>42488</c:v>
                </c:pt>
                <c:pt idx="2220">
                  <c:v>42489</c:v>
                </c:pt>
                <c:pt idx="2221">
                  <c:v>42490</c:v>
                </c:pt>
                <c:pt idx="2222">
                  <c:v>42491</c:v>
                </c:pt>
                <c:pt idx="2223">
                  <c:v>42492</c:v>
                </c:pt>
                <c:pt idx="2224">
                  <c:v>42493</c:v>
                </c:pt>
                <c:pt idx="2225">
                  <c:v>42494</c:v>
                </c:pt>
                <c:pt idx="2226">
                  <c:v>42495</c:v>
                </c:pt>
                <c:pt idx="2227">
                  <c:v>42496</c:v>
                </c:pt>
                <c:pt idx="2228">
                  <c:v>42497</c:v>
                </c:pt>
                <c:pt idx="2229">
                  <c:v>42498</c:v>
                </c:pt>
                <c:pt idx="2230">
                  <c:v>42499</c:v>
                </c:pt>
                <c:pt idx="2231">
                  <c:v>42500</c:v>
                </c:pt>
                <c:pt idx="2232">
                  <c:v>42501</c:v>
                </c:pt>
                <c:pt idx="2233">
                  <c:v>42502</c:v>
                </c:pt>
                <c:pt idx="2234">
                  <c:v>42503</c:v>
                </c:pt>
                <c:pt idx="2235">
                  <c:v>42504</c:v>
                </c:pt>
                <c:pt idx="2236">
                  <c:v>42505</c:v>
                </c:pt>
                <c:pt idx="2237">
                  <c:v>42506</c:v>
                </c:pt>
                <c:pt idx="2238">
                  <c:v>42507</c:v>
                </c:pt>
                <c:pt idx="2239">
                  <c:v>42508</c:v>
                </c:pt>
                <c:pt idx="2240">
                  <c:v>42509</c:v>
                </c:pt>
                <c:pt idx="2241">
                  <c:v>42510</c:v>
                </c:pt>
                <c:pt idx="2242">
                  <c:v>42511</c:v>
                </c:pt>
                <c:pt idx="2243">
                  <c:v>42512</c:v>
                </c:pt>
                <c:pt idx="2244">
                  <c:v>42513</c:v>
                </c:pt>
                <c:pt idx="2245">
                  <c:v>42514</c:v>
                </c:pt>
                <c:pt idx="2246">
                  <c:v>42515</c:v>
                </c:pt>
                <c:pt idx="2247">
                  <c:v>42516</c:v>
                </c:pt>
                <c:pt idx="2248">
                  <c:v>42517</c:v>
                </c:pt>
                <c:pt idx="2249">
                  <c:v>42518</c:v>
                </c:pt>
                <c:pt idx="2250">
                  <c:v>42519</c:v>
                </c:pt>
                <c:pt idx="2251">
                  <c:v>42520</c:v>
                </c:pt>
                <c:pt idx="2252">
                  <c:v>42521</c:v>
                </c:pt>
                <c:pt idx="2253">
                  <c:v>42522</c:v>
                </c:pt>
                <c:pt idx="2254">
                  <c:v>42523</c:v>
                </c:pt>
                <c:pt idx="2255">
                  <c:v>42524</c:v>
                </c:pt>
                <c:pt idx="2256">
                  <c:v>42525</c:v>
                </c:pt>
                <c:pt idx="2257">
                  <c:v>42526</c:v>
                </c:pt>
                <c:pt idx="2258">
                  <c:v>42527</c:v>
                </c:pt>
                <c:pt idx="2259">
                  <c:v>42528</c:v>
                </c:pt>
                <c:pt idx="2260">
                  <c:v>42529</c:v>
                </c:pt>
                <c:pt idx="2261">
                  <c:v>42530</c:v>
                </c:pt>
                <c:pt idx="2262">
                  <c:v>42531</c:v>
                </c:pt>
                <c:pt idx="2263">
                  <c:v>42532</c:v>
                </c:pt>
                <c:pt idx="2264">
                  <c:v>42533</c:v>
                </c:pt>
                <c:pt idx="2265">
                  <c:v>42534</c:v>
                </c:pt>
                <c:pt idx="2266">
                  <c:v>42535</c:v>
                </c:pt>
                <c:pt idx="2267">
                  <c:v>42536</c:v>
                </c:pt>
                <c:pt idx="2268">
                  <c:v>42537</c:v>
                </c:pt>
                <c:pt idx="2269">
                  <c:v>42538</c:v>
                </c:pt>
                <c:pt idx="2270">
                  <c:v>42539</c:v>
                </c:pt>
                <c:pt idx="2271">
                  <c:v>42540</c:v>
                </c:pt>
                <c:pt idx="2272">
                  <c:v>42541</c:v>
                </c:pt>
                <c:pt idx="2273">
                  <c:v>42542</c:v>
                </c:pt>
                <c:pt idx="2274">
                  <c:v>42543</c:v>
                </c:pt>
                <c:pt idx="2275">
                  <c:v>42544</c:v>
                </c:pt>
                <c:pt idx="2276">
                  <c:v>42545</c:v>
                </c:pt>
                <c:pt idx="2277">
                  <c:v>42546</c:v>
                </c:pt>
                <c:pt idx="2278">
                  <c:v>42547</c:v>
                </c:pt>
                <c:pt idx="2279">
                  <c:v>42548</c:v>
                </c:pt>
                <c:pt idx="2280">
                  <c:v>42549</c:v>
                </c:pt>
                <c:pt idx="2281">
                  <c:v>42550</c:v>
                </c:pt>
                <c:pt idx="2282">
                  <c:v>42551</c:v>
                </c:pt>
                <c:pt idx="2283">
                  <c:v>42552</c:v>
                </c:pt>
                <c:pt idx="2284">
                  <c:v>42553</c:v>
                </c:pt>
                <c:pt idx="2285">
                  <c:v>42554</c:v>
                </c:pt>
                <c:pt idx="2286">
                  <c:v>42555</c:v>
                </c:pt>
                <c:pt idx="2287">
                  <c:v>42556</c:v>
                </c:pt>
                <c:pt idx="2288">
                  <c:v>42557</c:v>
                </c:pt>
                <c:pt idx="2289">
                  <c:v>42558</c:v>
                </c:pt>
                <c:pt idx="2290">
                  <c:v>42559</c:v>
                </c:pt>
                <c:pt idx="2291">
                  <c:v>42560</c:v>
                </c:pt>
                <c:pt idx="2292">
                  <c:v>42561</c:v>
                </c:pt>
                <c:pt idx="2293">
                  <c:v>42562</c:v>
                </c:pt>
                <c:pt idx="2294">
                  <c:v>42563</c:v>
                </c:pt>
                <c:pt idx="2295">
                  <c:v>42564</c:v>
                </c:pt>
                <c:pt idx="2296">
                  <c:v>42565</c:v>
                </c:pt>
                <c:pt idx="2297">
                  <c:v>42566</c:v>
                </c:pt>
                <c:pt idx="2298">
                  <c:v>42567</c:v>
                </c:pt>
                <c:pt idx="2299">
                  <c:v>42568</c:v>
                </c:pt>
                <c:pt idx="2300">
                  <c:v>42569</c:v>
                </c:pt>
                <c:pt idx="2301">
                  <c:v>42570</c:v>
                </c:pt>
                <c:pt idx="2302">
                  <c:v>42571</c:v>
                </c:pt>
                <c:pt idx="2303">
                  <c:v>42572</c:v>
                </c:pt>
                <c:pt idx="2304">
                  <c:v>42573</c:v>
                </c:pt>
                <c:pt idx="2305">
                  <c:v>42574</c:v>
                </c:pt>
                <c:pt idx="2306">
                  <c:v>42575</c:v>
                </c:pt>
                <c:pt idx="2307">
                  <c:v>42576</c:v>
                </c:pt>
                <c:pt idx="2308">
                  <c:v>42577</c:v>
                </c:pt>
                <c:pt idx="2309">
                  <c:v>42578</c:v>
                </c:pt>
                <c:pt idx="2310">
                  <c:v>42579</c:v>
                </c:pt>
                <c:pt idx="2311">
                  <c:v>42580</c:v>
                </c:pt>
                <c:pt idx="2312">
                  <c:v>42581</c:v>
                </c:pt>
                <c:pt idx="2313">
                  <c:v>42582</c:v>
                </c:pt>
                <c:pt idx="2314">
                  <c:v>42583</c:v>
                </c:pt>
                <c:pt idx="2315">
                  <c:v>42584</c:v>
                </c:pt>
                <c:pt idx="2316">
                  <c:v>42585</c:v>
                </c:pt>
                <c:pt idx="2317">
                  <c:v>42586</c:v>
                </c:pt>
                <c:pt idx="2318">
                  <c:v>42587</c:v>
                </c:pt>
                <c:pt idx="2319">
                  <c:v>42588</c:v>
                </c:pt>
                <c:pt idx="2320">
                  <c:v>42589</c:v>
                </c:pt>
                <c:pt idx="2321">
                  <c:v>42590</c:v>
                </c:pt>
                <c:pt idx="2322">
                  <c:v>42591</c:v>
                </c:pt>
                <c:pt idx="2323">
                  <c:v>42592</c:v>
                </c:pt>
                <c:pt idx="2324">
                  <c:v>42593</c:v>
                </c:pt>
                <c:pt idx="2325">
                  <c:v>42594</c:v>
                </c:pt>
                <c:pt idx="2326">
                  <c:v>42595</c:v>
                </c:pt>
                <c:pt idx="2327">
                  <c:v>42596</c:v>
                </c:pt>
                <c:pt idx="2328">
                  <c:v>42597</c:v>
                </c:pt>
                <c:pt idx="2329">
                  <c:v>42598</c:v>
                </c:pt>
                <c:pt idx="2330">
                  <c:v>42599</c:v>
                </c:pt>
                <c:pt idx="2331">
                  <c:v>42600</c:v>
                </c:pt>
                <c:pt idx="2332">
                  <c:v>42601</c:v>
                </c:pt>
                <c:pt idx="2333">
                  <c:v>42602</c:v>
                </c:pt>
                <c:pt idx="2334">
                  <c:v>42603</c:v>
                </c:pt>
                <c:pt idx="2335">
                  <c:v>42604</c:v>
                </c:pt>
                <c:pt idx="2336">
                  <c:v>42605</c:v>
                </c:pt>
                <c:pt idx="2337">
                  <c:v>42606</c:v>
                </c:pt>
                <c:pt idx="2338">
                  <c:v>42607</c:v>
                </c:pt>
                <c:pt idx="2339">
                  <c:v>42608</c:v>
                </c:pt>
                <c:pt idx="2340">
                  <c:v>42609</c:v>
                </c:pt>
                <c:pt idx="2341">
                  <c:v>42610</c:v>
                </c:pt>
                <c:pt idx="2342">
                  <c:v>42611</c:v>
                </c:pt>
                <c:pt idx="2343">
                  <c:v>42612</c:v>
                </c:pt>
                <c:pt idx="2344">
                  <c:v>42613</c:v>
                </c:pt>
                <c:pt idx="2345">
                  <c:v>42614</c:v>
                </c:pt>
                <c:pt idx="2346">
                  <c:v>42615</c:v>
                </c:pt>
                <c:pt idx="2347">
                  <c:v>42616</c:v>
                </c:pt>
                <c:pt idx="2348">
                  <c:v>42617</c:v>
                </c:pt>
                <c:pt idx="2349">
                  <c:v>42618</c:v>
                </c:pt>
                <c:pt idx="2350">
                  <c:v>42619</c:v>
                </c:pt>
                <c:pt idx="2351">
                  <c:v>42620</c:v>
                </c:pt>
                <c:pt idx="2352">
                  <c:v>42621</c:v>
                </c:pt>
                <c:pt idx="2353">
                  <c:v>42622</c:v>
                </c:pt>
                <c:pt idx="2354">
                  <c:v>42623</c:v>
                </c:pt>
                <c:pt idx="2355">
                  <c:v>42624</c:v>
                </c:pt>
                <c:pt idx="2356">
                  <c:v>42625</c:v>
                </c:pt>
                <c:pt idx="2357">
                  <c:v>42626</c:v>
                </c:pt>
                <c:pt idx="2358">
                  <c:v>42627</c:v>
                </c:pt>
                <c:pt idx="2359">
                  <c:v>42628</c:v>
                </c:pt>
                <c:pt idx="2360">
                  <c:v>42629</c:v>
                </c:pt>
                <c:pt idx="2361">
                  <c:v>42630</c:v>
                </c:pt>
                <c:pt idx="2362">
                  <c:v>42631</c:v>
                </c:pt>
                <c:pt idx="2363">
                  <c:v>42632</c:v>
                </c:pt>
                <c:pt idx="2364">
                  <c:v>42633</c:v>
                </c:pt>
                <c:pt idx="2365">
                  <c:v>42634</c:v>
                </c:pt>
                <c:pt idx="2366">
                  <c:v>42635</c:v>
                </c:pt>
                <c:pt idx="2367">
                  <c:v>42636</c:v>
                </c:pt>
                <c:pt idx="2368">
                  <c:v>42637</c:v>
                </c:pt>
                <c:pt idx="2369">
                  <c:v>42638</c:v>
                </c:pt>
                <c:pt idx="2370">
                  <c:v>42639</c:v>
                </c:pt>
                <c:pt idx="2371">
                  <c:v>42640</c:v>
                </c:pt>
                <c:pt idx="2372">
                  <c:v>42641</c:v>
                </c:pt>
                <c:pt idx="2373">
                  <c:v>42642</c:v>
                </c:pt>
                <c:pt idx="2374">
                  <c:v>42643</c:v>
                </c:pt>
                <c:pt idx="2375">
                  <c:v>42644</c:v>
                </c:pt>
                <c:pt idx="2376">
                  <c:v>42645</c:v>
                </c:pt>
                <c:pt idx="2377">
                  <c:v>42646</c:v>
                </c:pt>
                <c:pt idx="2378">
                  <c:v>42647</c:v>
                </c:pt>
                <c:pt idx="2379">
                  <c:v>42648</c:v>
                </c:pt>
                <c:pt idx="2380">
                  <c:v>42649</c:v>
                </c:pt>
                <c:pt idx="2381">
                  <c:v>42650</c:v>
                </c:pt>
                <c:pt idx="2382">
                  <c:v>42651</c:v>
                </c:pt>
                <c:pt idx="2383">
                  <c:v>42652</c:v>
                </c:pt>
                <c:pt idx="2384">
                  <c:v>42653</c:v>
                </c:pt>
                <c:pt idx="2385">
                  <c:v>42654</c:v>
                </c:pt>
                <c:pt idx="2386">
                  <c:v>42655</c:v>
                </c:pt>
                <c:pt idx="2387">
                  <c:v>42656</c:v>
                </c:pt>
                <c:pt idx="2388">
                  <c:v>42657</c:v>
                </c:pt>
                <c:pt idx="2389">
                  <c:v>42658</c:v>
                </c:pt>
                <c:pt idx="2390">
                  <c:v>42659</c:v>
                </c:pt>
                <c:pt idx="2391">
                  <c:v>42660</c:v>
                </c:pt>
                <c:pt idx="2392">
                  <c:v>42661</c:v>
                </c:pt>
                <c:pt idx="2393">
                  <c:v>42662</c:v>
                </c:pt>
                <c:pt idx="2394">
                  <c:v>42663</c:v>
                </c:pt>
                <c:pt idx="2395">
                  <c:v>42664</c:v>
                </c:pt>
                <c:pt idx="2396">
                  <c:v>42665</c:v>
                </c:pt>
                <c:pt idx="2397">
                  <c:v>42666</c:v>
                </c:pt>
                <c:pt idx="2398">
                  <c:v>42667</c:v>
                </c:pt>
                <c:pt idx="2399">
                  <c:v>42668</c:v>
                </c:pt>
                <c:pt idx="2400">
                  <c:v>42669</c:v>
                </c:pt>
                <c:pt idx="2401">
                  <c:v>42670</c:v>
                </c:pt>
                <c:pt idx="2402">
                  <c:v>42671</c:v>
                </c:pt>
                <c:pt idx="2403">
                  <c:v>42672</c:v>
                </c:pt>
                <c:pt idx="2404">
                  <c:v>42673</c:v>
                </c:pt>
                <c:pt idx="2405">
                  <c:v>42674</c:v>
                </c:pt>
                <c:pt idx="2406">
                  <c:v>42675</c:v>
                </c:pt>
                <c:pt idx="2407">
                  <c:v>42676</c:v>
                </c:pt>
                <c:pt idx="2408">
                  <c:v>42677</c:v>
                </c:pt>
                <c:pt idx="2409">
                  <c:v>42678</c:v>
                </c:pt>
                <c:pt idx="2410">
                  <c:v>42679</c:v>
                </c:pt>
                <c:pt idx="2411">
                  <c:v>42680</c:v>
                </c:pt>
                <c:pt idx="2412">
                  <c:v>42681</c:v>
                </c:pt>
                <c:pt idx="2413">
                  <c:v>42682</c:v>
                </c:pt>
                <c:pt idx="2414">
                  <c:v>42683</c:v>
                </c:pt>
                <c:pt idx="2415">
                  <c:v>42684</c:v>
                </c:pt>
                <c:pt idx="2416">
                  <c:v>42685</c:v>
                </c:pt>
                <c:pt idx="2417">
                  <c:v>42686</c:v>
                </c:pt>
                <c:pt idx="2418">
                  <c:v>42687</c:v>
                </c:pt>
                <c:pt idx="2419">
                  <c:v>42688</c:v>
                </c:pt>
                <c:pt idx="2420">
                  <c:v>42689</c:v>
                </c:pt>
                <c:pt idx="2421">
                  <c:v>42690</c:v>
                </c:pt>
                <c:pt idx="2422">
                  <c:v>42691</c:v>
                </c:pt>
                <c:pt idx="2423">
                  <c:v>42692</c:v>
                </c:pt>
                <c:pt idx="2424">
                  <c:v>42693</c:v>
                </c:pt>
                <c:pt idx="2425">
                  <c:v>42694</c:v>
                </c:pt>
                <c:pt idx="2426">
                  <c:v>42695</c:v>
                </c:pt>
                <c:pt idx="2427">
                  <c:v>42696</c:v>
                </c:pt>
                <c:pt idx="2428">
                  <c:v>42697</c:v>
                </c:pt>
                <c:pt idx="2429">
                  <c:v>42698</c:v>
                </c:pt>
                <c:pt idx="2430">
                  <c:v>42699</c:v>
                </c:pt>
                <c:pt idx="2431">
                  <c:v>42700</c:v>
                </c:pt>
                <c:pt idx="2432">
                  <c:v>42701</c:v>
                </c:pt>
                <c:pt idx="2433">
                  <c:v>42702</c:v>
                </c:pt>
                <c:pt idx="2434">
                  <c:v>42703</c:v>
                </c:pt>
                <c:pt idx="2435">
                  <c:v>42704</c:v>
                </c:pt>
                <c:pt idx="2436">
                  <c:v>42705</c:v>
                </c:pt>
                <c:pt idx="2437">
                  <c:v>42706</c:v>
                </c:pt>
                <c:pt idx="2438">
                  <c:v>42707</c:v>
                </c:pt>
                <c:pt idx="2439">
                  <c:v>42708</c:v>
                </c:pt>
                <c:pt idx="2440">
                  <c:v>42709</c:v>
                </c:pt>
                <c:pt idx="2441">
                  <c:v>42710</c:v>
                </c:pt>
                <c:pt idx="2442">
                  <c:v>42711</c:v>
                </c:pt>
                <c:pt idx="2443">
                  <c:v>42712</c:v>
                </c:pt>
                <c:pt idx="2444">
                  <c:v>42713</c:v>
                </c:pt>
                <c:pt idx="2445">
                  <c:v>42714</c:v>
                </c:pt>
                <c:pt idx="2446">
                  <c:v>42715</c:v>
                </c:pt>
                <c:pt idx="2447">
                  <c:v>42716</c:v>
                </c:pt>
                <c:pt idx="2448">
                  <c:v>42717</c:v>
                </c:pt>
                <c:pt idx="2449">
                  <c:v>42718</c:v>
                </c:pt>
                <c:pt idx="2450">
                  <c:v>42719</c:v>
                </c:pt>
                <c:pt idx="2451">
                  <c:v>42720</c:v>
                </c:pt>
                <c:pt idx="2452">
                  <c:v>42721</c:v>
                </c:pt>
                <c:pt idx="2453">
                  <c:v>42722</c:v>
                </c:pt>
                <c:pt idx="2454">
                  <c:v>42723</c:v>
                </c:pt>
                <c:pt idx="2455">
                  <c:v>42724</c:v>
                </c:pt>
                <c:pt idx="2456">
                  <c:v>42725</c:v>
                </c:pt>
                <c:pt idx="2457">
                  <c:v>42726</c:v>
                </c:pt>
                <c:pt idx="2458">
                  <c:v>42727</c:v>
                </c:pt>
                <c:pt idx="2459">
                  <c:v>42728</c:v>
                </c:pt>
                <c:pt idx="2460">
                  <c:v>42729</c:v>
                </c:pt>
                <c:pt idx="2461">
                  <c:v>42730</c:v>
                </c:pt>
                <c:pt idx="2462">
                  <c:v>42731</c:v>
                </c:pt>
                <c:pt idx="2463">
                  <c:v>42732</c:v>
                </c:pt>
                <c:pt idx="2464">
                  <c:v>42733</c:v>
                </c:pt>
                <c:pt idx="2465">
                  <c:v>42734</c:v>
                </c:pt>
                <c:pt idx="2466">
                  <c:v>42735</c:v>
                </c:pt>
                <c:pt idx="2467">
                  <c:v>42736</c:v>
                </c:pt>
                <c:pt idx="2468">
                  <c:v>42737</c:v>
                </c:pt>
                <c:pt idx="2469">
                  <c:v>42738</c:v>
                </c:pt>
                <c:pt idx="2470">
                  <c:v>42739</c:v>
                </c:pt>
                <c:pt idx="2471">
                  <c:v>42740</c:v>
                </c:pt>
                <c:pt idx="2472">
                  <c:v>42741</c:v>
                </c:pt>
                <c:pt idx="2473">
                  <c:v>42742</c:v>
                </c:pt>
                <c:pt idx="2474">
                  <c:v>42743</c:v>
                </c:pt>
                <c:pt idx="2475">
                  <c:v>42744</c:v>
                </c:pt>
                <c:pt idx="2476">
                  <c:v>42745</c:v>
                </c:pt>
                <c:pt idx="2477">
                  <c:v>42746</c:v>
                </c:pt>
                <c:pt idx="2478">
                  <c:v>42747</c:v>
                </c:pt>
                <c:pt idx="2479">
                  <c:v>42748</c:v>
                </c:pt>
                <c:pt idx="2480">
                  <c:v>42749</c:v>
                </c:pt>
                <c:pt idx="2481">
                  <c:v>42750</c:v>
                </c:pt>
                <c:pt idx="2482">
                  <c:v>42751</c:v>
                </c:pt>
                <c:pt idx="2483">
                  <c:v>42752</c:v>
                </c:pt>
                <c:pt idx="2484">
                  <c:v>42753</c:v>
                </c:pt>
                <c:pt idx="2485">
                  <c:v>42754</c:v>
                </c:pt>
                <c:pt idx="2486">
                  <c:v>42755</c:v>
                </c:pt>
                <c:pt idx="2487">
                  <c:v>42756</c:v>
                </c:pt>
                <c:pt idx="2488">
                  <c:v>42757</c:v>
                </c:pt>
                <c:pt idx="2489">
                  <c:v>42758</c:v>
                </c:pt>
                <c:pt idx="2490">
                  <c:v>42759</c:v>
                </c:pt>
                <c:pt idx="2491">
                  <c:v>42760</c:v>
                </c:pt>
                <c:pt idx="2492">
                  <c:v>42761</c:v>
                </c:pt>
                <c:pt idx="2493">
                  <c:v>42762</c:v>
                </c:pt>
                <c:pt idx="2494">
                  <c:v>42763</c:v>
                </c:pt>
                <c:pt idx="2495">
                  <c:v>42764</c:v>
                </c:pt>
                <c:pt idx="2496">
                  <c:v>42765</c:v>
                </c:pt>
                <c:pt idx="2497">
                  <c:v>42766</c:v>
                </c:pt>
                <c:pt idx="2498">
                  <c:v>42767</c:v>
                </c:pt>
                <c:pt idx="2499">
                  <c:v>42768</c:v>
                </c:pt>
                <c:pt idx="2500">
                  <c:v>42769</c:v>
                </c:pt>
                <c:pt idx="2501">
                  <c:v>42770</c:v>
                </c:pt>
                <c:pt idx="2502">
                  <c:v>42771</c:v>
                </c:pt>
                <c:pt idx="2503">
                  <c:v>42772</c:v>
                </c:pt>
                <c:pt idx="2504">
                  <c:v>42773</c:v>
                </c:pt>
                <c:pt idx="2505">
                  <c:v>42774</c:v>
                </c:pt>
                <c:pt idx="2506">
                  <c:v>42775</c:v>
                </c:pt>
                <c:pt idx="2507">
                  <c:v>42776</c:v>
                </c:pt>
                <c:pt idx="2508">
                  <c:v>42777</c:v>
                </c:pt>
                <c:pt idx="2509">
                  <c:v>42778</c:v>
                </c:pt>
                <c:pt idx="2510">
                  <c:v>42779</c:v>
                </c:pt>
                <c:pt idx="2511">
                  <c:v>42780</c:v>
                </c:pt>
                <c:pt idx="2512">
                  <c:v>42781</c:v>
                </c:pt>
                <c:pt idx="2513">
                  <c:v>42782</c:v>
                </c:pt>
                <c:pt idx="2514">
                  <c:v>42783</c:v>
                </c:pt>
                <c:pt idx="2515">
                  <c:v>42784</c:v>
                </c:pt>
                <c:pt idx="2516">
                  <c:v>42785</c:v>
                </c:pt>
                <c:pt idx="2517">
                  <c:v>42786</c:v>
                </c:pt>
                <c:pt idx="2518">
                  <c:v>42787</c:v>
                </c:pt>
                <c:pt idx="2519">
                  <c:v>42788</c:v>
                </c:pt>
                <c:pt idx="2520">
                  <c:v>42789</c:v>
                </c:pt>
                <c:pt idx="2521">
                  <c:v>42790</c:v>
                </c:pt>
                <c:pt idx="2522">
                  <c:v>42791</c:v>
                </c:pt>
                <c:pt idx="2523">
                  <c:v>42792</c:v>
                </c:pt>
                <c:pt idx="2524">
                  <c:v>42793</c:v>
                </c:pt>
                <c:pt idx="2525">
                  <c:v>42794</c:v>
                </c:pt>
                <c:pt idx="2526">
                  <c:v>42795</c:v>
                </c:pt>
                <c:pt idx="2527">
                  <c:v>42796</c:v>
                </c:pt>
                <c:pt idx="2528">
                  <c:v>42797</c:v>
                </c:pt>
                <c:pt idx="2529">
                  <c:v>42798</c:v>
                </c:pt>
                <c:pt idx="2530">
                  <c:v>42799</c:v>
                </c:pt>
                <c:pt idx="2531">
                  <c:v>42800</c:v>
                </c:pt>
                <c:pt idx="2532">
                  <c:v>42801</c:v>
                </c:pt>
                <c:pt idx="2533">
                  <c:v>42802</c:v>
                </c:pt>
                <c:pt idx="2534">
                  <c:v>42803</c:v>
                </c:pt>
                <c:pt idx="2535">
                  <c:v>42804</c:v>
                </c:pt>
                <c:pt idx="2536">
                  <c:v>42805</c:v>
                </c:pt>
                <c:pt idx="2537">
                  <c:v>42806</c:v>
                </c:pt>
                <c:pt idx="2538">
                  <c:v>42807</c:v>
                </c:pt>
                <c:pt idx="2539">
                  <c:v>42808</c:v>
                </c:pt>
                <c:pt idx="2540">
                  <c:v>42809</c:v>
                </c:pt>
                <c:pt idx="2541">
                  <c:v>42810</c:v>
                </c:pt>
                <c:pt idx="2542">
                  <c:v>42811</c:v>
                </c:pt>
                <c:pt idx="2543">
                  <c:v>42812</c:v>
                </c:pt>
                <c:pt idx="2544">
                  <c:v>42813</c:v>
                </c:pt>
                <c:pt idx="2545">
                  <c:v>42814</c:v>
                </c:pt>
                <c:pt idx="2546">
                  <c:v>42815</c:v>
                </c:pt>
                <c:pt idx="2547">
                  <c:v>42816</c:v>
                </c:pt>
                <c:pt idx="2548">
                  <c:v>42817</c:v>
                </c:pt>
                <c:pt idx="2549">
                  <c:v>42818</c:v>
                </c:pt>
                <c:pt idx="2550">
                  <c:v>42819</c:v>
                </c:pt>
                <c:pt idx="2551">
                  <c:v>42820</c:v>
                </c:pt>
                <c:pt idx="2552">
                  <c:v>42821</c:v>
                </c:pt>
                <c:pt idx="2553">
                  <c:v>42822</c:v>
                </c:pt>
                <c:pt idx="2554">
                  <c:v>42823</c:v>
                </c:pt>
                <c:pt idx="2555">
                  <c:v>42824</c:v>
                </c:pt>
                <c:pt idx="2556">
                  <c:v>42825</c:v>
                </c:pt>
                <c:pt idx="2557">
                  <c:v>42826</c:v>
                </c:pt>
                <c:pt idx="2558">
                  <c:v>42827</c:v>
                </c:pt>
                <c:pt idx="2559">
                  <c:v>42828</c:v>
                </c:pt>
                <c:pt idx="2560">
                  <c:v>42829</c:v>
                </c:pt>
                <c:pt idx="2561">
                  <c:v>42830</c:v>
                </c:pt>
                <c:pt idx="2562">
                  <c:v>42831</c:v>
                </c:pt>
                <c:pt idx="2563">
                  <c:v>42832</c:v>
                </c:pt>
                <c:pt idx="2564">
                  <c:v>42833</c:v>
                </c:pt>
                <c:pt idx="2565">
                  <c:v>42834</c:v>
                </c:pt>
                <c:pt idx="2566">
                  <c:v>42835</c:v>
                </c:pt>
                <c:pt idx="2567">
                  <c:v>42836</c:v>
                </c:pt>
                <c:pt idx="2568">
                  <c:v>42837</c:v>
                </c:pt>
                <c:pt idx="2569">
                  <c:v>42838</c:v>
                </c:pt>
                <c:pt idx="2570">
                  <c:v>42839</c:v>
                </c:pt>
                <c:pt idx="2571">
                  <c:v>42840</c:v>
                </c:pt>
                <c:pt idx="2572">
                  <c:v>42841</c:v>
                </c:pt>
                <c:pt idx="2573">
                  <c:v>42842</c:v>
                </c:pt>
                <c:pt idx="2574">
                  <c:v>42843</c:v>
                </c:pt>
                <c:pt idx="2575">
                  <c:v>42844</c:v>
                </c:pt>
                <c:pt idx="2576">
                  <c:v>42845</c:v>
                </c:pt>
                <c:pt idx="2577">
                  <c:v>42846</c:v>
                </c:pt>
                <c:pt idx="2578">
                  <c:v>42847</c:v>
                </c:pt>
                <c:pt idx="2579">
                  <c:v>42848</c:v>
                </c:pt>
                <c:pt idx="2580">
                  <c:v>42849</c:v>
                </c:pt>
                <c:pt idx="2581">
                  <c:v>42850</c:v>
                </c:pt>
                <c:pt idx="2582">
                  <c:v>42851</c:v>
                </c:pt>
                <c:pt idx="2583">
                  <c:v>42852</c:v>
                </c:pt>
                <c:pt idx="2584">
                  <c:v>42853</c:v>
                </c:pt>
                <c:pt idx="2585">
                  <c:v>42854</c:v>
                </c:pt>
                <c:pt idx="2586">
                  <c:v>42855</c:v>
                </c:pt>
                <c:pt idx="2587">
                  <c:v>42856</c:v>
                </c:pt>
                <c:pt idx="2588">
                  <c:v>42857</c:v>
                </c:pt>
                <c:pt idx="2589">
                  <c:v>42858</c:v>
                </c:pt>
                <c:pt idx="2590">
                  <c:v>42859</c:v>
                </c:pt>
                <c:pt idx="2591">
                  <c:v>42860</c:v>
                </c:pt>
                <c:pt idx="2592">
                  <c:v>42861</c:v>
                </c:pt>
                <c:pt idx="2593">
                  <c:v>42862</c:v>
                </c:pt>
                <c:pt idx="2594">
                  <c:v>42863</c:v>
                </c:pt>
                <c:pt idx="2595">
                  <c:v>42864</c:v>
                </c:pt>
                <c:pt idx="2596">
                  <c:v>42865</c:v>
                </c:pt>
                <c:pt idx="2597">
                  <c:v>42866</c:v>
                </c:pt>
                <c:pt idx="2598">
                  <c:v>42867</c:v>
                </c:pt>
                <c:pt idx="2599">
                  <c:v>42868</c:v>
                </c:pt>
                <c:pt idx="2600">
                  <c:v>42869</c:v>
                </c:pt>
                <c:pt idx="2601">
                  <c:v>42870</c:v>
                </c:pt>
                <c:pt idx="2602">
                  <c:v>42871</c:v>
                </c:pt>
                <c:pt idx="2603">
                  <c:v>42872</c:v>
                </c:pt>
                <c:pt idx="2604">
                  <c:v>42873</c:v>
                </c:pt>
                <c:pt idx="2605">
                  <c:v>42874</c:v>
                </c:pt>
                <c:pt idx="2606">
                  <c:v>42875</c:v>
                </c:pt>
                <c:pt idx="2607">
                  <c:v>42876</c:v>
                </c:pt>
                <c:pt idx="2608">
                  <c:v>42877</c:v>
                </c:pt>
                <c:pt idx="2609">
                  <c:v>42878</c:v>
                </c:pt>
                <c:pt idx="2610">
                  <c:v>42879</c:v>
                </c:pt>
                <c:pt idx="2611">
                  <c:v>42880</c:v>
                </c:pt>
                <c:pt idx="2612">
                  <c:v>42881</c:v>
                </c:pt>
                <c:pt idx="2613">
                  <c:v>42882</c:v>
                </c:pt>
                <c:pt idx="2614">
                  <c:v>42883</c:v>
                </c:pt>
                <c:pt idx="2615">
                  <c:v>42884</c:v>
                </c:pt>
                <c:pt idx="2616">
                  <c:v>42885</c:v>
                </c:pt>
                <c:pt idx="2617">
                  <c:v>42886</c:v>
                </c:pt>
                <c:pt idx="2618">
                  <c:v>42887</c:v>
                </c:pt>
                <c:pt idx="2619">
                  <c:v>42888</c:v>
                </c:pt>
                <c:pt idx="2620">
                  <c:v>42889</c:v>
                </c:pt>
                <c:pt idx="2621">
                  <c:v>42890</c:v>
                </c:pt>
                <c:pt idx="2622">
                  <c:v>42891</c:v>
                </c:pt>
                <c:pt idx="2623">
                  <c:v>42892</c:v>
                </c:pt>
                <c:pt idx="2624">
                  <c:v>42893</c:v>
                </c:pt>
                <c:pt idx="2625">
                  <c:v>42894</c:v>
                </c:pt>
                <c:pt idx="2626">
                  <c:v>42895</c:v>
                </c:pt>
                <c:pt idx="2627">
                  <c:v>42896</c:v>
                </c:pt>
                <c:pt idx="2628">
                  <c:v>42897</c:v>
                </c:pt>
                <c:pt idx="2629">
                  <c:v>42898</c:v>
                </c:pt>
                <c:pt idx="2630">
                  <c:v>42899</c:v>
                </c:pt>
                <c:pt idx="2631">
                  <c:v>42900</c:v>
                </c:pt>
                <c:pt idx="2632">
                  <c:v>42901</c:v>
                </c:pt>
                <c:pt idx="2633">
                  <c:v>42902</c:v>
                </c:pt>
                <c:pt idx="2634">
                  <c:v>42903</c:v>
                </c:pt>
                <c:pt idx="2635">
                  <c:v>42904</c:v>
                </c:pt>
                <c:pt idx="2636">
                  <c:v>42905</c:v>
                </c:pt>
                <c:pt idx="2637">
                  <c:v>42906</c:v>
                </c:pt>
                <c:pt idx="2638">
                  <c:v>42907</c:v>
                </c:pt>
                <c:pt idx="2639">
                  <c:v>42908</c:v>
                </c:pt>
                <c:pt idx="2640">
                  <c:v>42909</c:v>
                </c:pt>
                <c:pt idx="2641">
                  <c:v>42910</c:v>
                </c:pt>
                <c:pt idx="2642">
                  <c:v>42911</c:v>
                </c:pt>
                <c:pt idx="2643">
                  <c:v>42912</c:v>
                </c:pt>
                <c:pt idx="2644">
                  <c:v>42913</c:v>
                </c:pt>
                <c:pt idx="2645">
                  <c:v>42914</c:v>
                </c:pt>
                <c:pt idx="2646">
                  <c:v>42915</c:v>
                </c:pt>
                <c:pt idx="2647">
                  <c:v>42916</c:v>
                </c:pt>
                <c:pt idx="2648">
                  <c:v>42917</c:v>
                </c:pt>
                <c:pt idx="2649">
                  <c:v>42918</c:v>
                </c:pt>
                <c:pt idx="2650">
                  <c:v>42919</c:v>
                </c:pt>
                <c:pt idx="2651">
                  <c:v>42920</c:v>
                </c:pt>
                <c:pt idx="2652">
                  <c:v>42921</c:v>
                </c:pt>
                <c:pt idx="2653">
                  <c:v>42922</c:v>
                </c:pt>
                <c:pt idx="2654">
                  <c:v>42923</c:v>
                </c:pt>
                <c:pt idx="2655">
                  <c:v>42924</c:v>
                </c:pt>
                <c:pt idx="2656">
                  <c:v>42925</c:v>
                </c:pt>
                <c:pt idx="2657">
                  <c:v>42926</c:v>
                </c:pt>
                <c:pt idx="2658">
                  <c:v>42927</c:v>
                </c:pt>
                <c:pt idx="2659">
                  <c:v>42928</c:v>
                </c:pt>
                <c:pt idx="2660">
                  <c:v>42929</c:v>
                </c:pt>
                <c:pt idx="2661">
                  <c:v>42930</c:v>
                </c:pt>
                <c:pt idx="2662">
                  <c:v>42931</c:v>
                </c:pt>
                <c:pt idx="2663">
                  <c:v>42932</c:v>
                </c:pt>
                <c:pt idx="2664">
                  <c:v>42933</c:v>
                </c:pt>
                <c:pt idx="2665">
                  <c:v>42934</c:v>
                </c:pt>
                <c:pt idx="2666">
                  <c:v>42935</c:v>
                </c:pt>
                <c:pt idx="2667">
                  <c:v>42936</c:v>
                </c:pt>
                <c:pt idx="2668">
                  <c:v>42937</c:v>
                </c:pt>
                <c:pt idx="2669">
                  <c:v>42938</c:v>
                </c:pt>
                <c:pt idx="2670">
                  <c:v>42939</c:v>
                </c:pt>
                <c:pt idx="2671">
                  <c:v>42940</c:v>
                </c:pt>
                <c:pt idx="2672">
                  <c:v>42941</c:v>
                </c:pt>
                <c:pt idx="2673">
                  <c:v>42942</c:v>
                </c:pt>
                <c:pt idx="2674">
                  <c:v>42943</c:v>
                </c:pt>
                <c:pt idx="2675">
                  <c:v>42944</c:v>
                </c:pt>
                <c:pt idx="2676">
                  <c:v>42945</c:v>
                </c:pt>
                <c:pt idx="2677">
                  <c:v>42946</c:v>
                </c:pt>
                <c:pt idx="2678">
                  <c:v>42947</c:v>
                </c:pt>
                <c:pt idx="2679">
                  <c:v>42948</c:v>
                </c:pt>
                <c:pt idx="2680">
                  <c:v>42949</c:v>
                </c:pt>
                <c:pt idx="2681">
                  <c:v>42950</c:v>
                </c:pt>
                <c:pt idx="2682">
                  <c:v>42951</c:v>
                </c:pt>
                <c:pt idx="2683">
                  <c:v>42952</c:v>
                </c:pt>
                <c:pt idx="2684">
                  <c:v>42953</c:v>
                </c:pt>
                <c:pt idx="2685">
                  <c:v>42954</c:v>
                </c:pt>
                <c:pt idx="2686">
                  <c:v>42955</c:v>
                </c:pt>
                <c:pt idx="2687">
                  <c:v>42956</c:v>
                </c:pt>
                <c:pt idx="2688">
                  <c:v>42957</c:v>
                </c:pt>
                <c:pt idx="2689">
                  <c:v>42958</c:v>
                </c:pt>
                <c:pt idx="2690">
                  <c:v>42959</c:v>
                </c:pt>
                <c:pt idx="2691">
                  <c:v>42960</c:v>
                </c:pt>
                <c:pt idx="2692">
                  <c:v>42961</c:v>
                </c:pt>
                <c:pt idx="2693">
                  <c:v>42962</c:v>
                </c:pt>
                <c:pt idx="2694">
                  <c:v>42963</c:v>
                </c:pt>
                <c:pt idx="2695">
                  <c:v>42964</c:v>
                </c:pt>
                <c:pt idx="2696">
                  <c:v>42965</c:v>
                </c:pt>
                <c:pt idx="2697">
                  <c:v>42966</c:v>
                </c:pt>
                <c:pt idx="2698">
                  <c:v>42967</c:v>
                </c:pt>
                <c:pt idx="2699">
                  <c:v>42968</c:v>
                </c:pt>
                <c:pt idx="2700">
                  <c:v>42969</c:v>
                </c:pt>
                <c:pt idx="2701">
                  <c:v>42970</c:v>
                </c:pt>
                <c:pt idx="2702">
                  <c:v>42971</c:v>
                </c:pt>
                <c:pt idx="2703">
                  <c:v>42972</c:v>
                </c:pt>
                <c:pt idx="2704">
                  <c:v>42973</c:v>
                </c:pt>
                <c:pt idx="2705">
                  <c:v>42974</c:v>
                </c:pt>
                <c:pt idx="2706">
                  <c:v>42975</c:v>
                </c:pt>
                <c:pt idx="2707">
                  <c:v>42976</c:v>
                </c:pt>
                <c:pt idx="2708">
                  <c:v>42977</c:v>
                </c:pt>
                <c:pt idx="2709">
                  <c:v>42978</c:v>
                </c:pt>
                <c:pt idx="2710">
                  <c:v>42979</c:v>
                </c:pt>
                <c:pt idx="2711">
                  <c:v>42980</c:v>
                </c:pt>
                <c:pt idx="2712">
                  <c:v>42981</c:v>
                </c:pt>
                <c:pt idx="2713">
                  <c:v>42982</c:v>
                </c:pt>
                <c:pt idx="2714">
                  <c:v>42983</c:v>
                </c:pt>
                <c:pt idx="2715">
                  <c:v>42984</c:v>
                </c:pt>
                <c:pt idx="2716">
                  <c:v>42985</c:v>
                </c:pt>
                <c:pt idx="2717">
                  <c:v>42986</c:v>
                </c:pt>
                <c:pt idx="2718">
                  <c:v>42987</c:v>
                </c:pt>
                <c:pt idx="2719">
                  <c:v>42988</c:v>
                </c:pt>
                <c:pt idx="2720">
                  <c:v>42989</c:v>
                </c:pt>
                <c:pt idx="2721">
                  <c:v>42990</c:v>
                </c:pt>
                <c:pt idx="2722">
                  <c:v>42991</c:v>
                </c:pt>
                <c:pt idx="2723">
                  <c:v>42992</c:v>
                </c:pt>
                <c:pt idx="2724">
                  <c:v>42993</c:v>
                </c:pt>
                <c:pt idx="2725">
                  <c:v>42994</c:v>
                </c:pt>
                <c:pt idx="2726">
                  <c:v>42995</c:v>
                </c:pt>
                <c:pt idx="2727">
                  <c:v>42996</c:v>
                </c:pt>
                <c:pt idx="2728">
                  <c:v>42997</c:v>
                </c:pt>
                <c:pt idx="2729">
                  <c:v>42998</c:v>
                </c:pt>
                <c:pt idx="2730">
                  <c:v>42999</c:v>
                </c:pt>
                <c:pt idx="2731">
                  <c:v>43000</c:v>
                </c:pt>
                <c:pt idx="2732">
                  <c:v>43001</c:v>
                </c:pt>
                <c:pt idx="2733">
                  <c:v>43002</c:v>
                </c:pt>
                <c:pt idx="2734">
                  <c:v>43003</c:v>
                </c:pt>
                <c:pt idx="2735">
                  <c:v>43004</c:v>
                </c:pt>
                <c:pt idx="2736">
                  <c:v>43005</c:v>
                </c:pt>
                <c:pt idx="2737">
                  <c:v>43006</c:v>
                </c:pt>
                <c:pt idx="2738">
                  <c:v>43007</c:v>
                </c:pt>
                <c:pt idx="2739">
                  <c:v>43008</c:v>
                </c:pt>
                <c:pt idx="2740">
                  <c:v>43009</c:v>
                </c:pt>
                <c:pt idx="2741">
                  <c:v>43010</c:v>
                </c:pt>
                <c:pt idx="2742">
                  <c:v>43011</c:v>
                </c:pt>
                <c:pt idx="2743">
                  <c:v>43012</c:v>
                </c:pt>
                <c:pt idx="2744">
                  <c:v>43013</c:v>
                </c:pt>
                <c:pt idx="2745">
                  <c:v>43014</c:v>
                </c:pt>
                <c:pt idx="2746">
                  <c:v>43015</c:v>
                </c:pt>
                <c:pt idx="2747">
                  <c:v>43016</c:v>
                </c:pt>
                <c:pt idx="2748">
                  <c:v>43017</c:v>
                </c:pt>
                <c:pt idx="2749">
                  <c:v>43018</c:v>
                </c:pt>
                <c:pt idx="2750">
                  <c:v>43019</c:v>
                </c:pt>
                <c:pt idx="2751">
                  <c:v>43020</c:v>
                </c:pt>
                <c:pt idx="2752">
                  <c:v>43021</c:v>
                </c:pt>
                <c:pt idx="2753">
                  <c:v>43022</c:v>
                </c:pt>
                <c:pt idx="2754">
                  <c:v>43023</c:v>
                </c:pt>
                <c:pt idx="2755">
                  <c:v>43024</c:v>
                </c:pt>
                <c:pt idx="2756">
                  <c:v>43025</c:v>
                </c:pt>
                <c:pt idx="2757">
                  <c:v>43026</c:v>
                </c:pt>
                <c:pt idx="2758">
                  <c:v>43027</c:v>
                </c:pt>
                <c:pt idx="2759">
                  <c:v>43028</c:v>
                </c:pt>
                <c:pt idx="2760">
                  <c:v>43029</c:v>
                </c:pt>
                <c:pt idx="2761">
                  <c:v>43030</c:v>
                </c:pt>
                <c:pt idx="2762">
                  <c:v>43031</c:v>
                </c:pt>
                <c:pt idx="2763">
                  <c:v>43032</c:v>
                </c:pt>
                <c:pt idx="2764">
                  <c:v>43033</c:v>
                </c:pt>
                <c:pt idx="2765">
                  <c:v>43034</c:v>
                </c:pt>
                <c:pt idx="2766">
                  <c:v>43035</c:v>
                </c:pt>
                <c:pt idx="2767">
                  <c:v>43036</c:v>
                </c:pt>
                <c:pt idx="2768">
                  <c:v>43037</c:v>
                </c:pt>
                <c:pt idx="2769">
                  <c:v>43038</c:v>
                </c:pt>
                <c:pt idx="2770">
                  <c:v>43039</c:v>
                </c:pt>
                <c:pt idx="2771">
                  <c:v>43040</c:v>
                </c:pt>
                <c:pt idx="2772">
                  <c:v>43041</c:v>
                </c:pt>
                <c:pt idx="2773">
                  <c:v>43042</c:v>
                </c:pt>
                <c:pt idx="2774">
                  <c:v>43043</c:v>
                </c:pt>
                <c:pt idx="2775">
                  <c:v>43044</c:v>
                </c:pt>
                <c:pt idx="2776">
                  <c:v>43045</c:v>
                </c:pt>
                <c:pt idx="2777">
                  <c:v>43046</c:v>
                </c:pt>
                <c:pt idx="2778">
                  <c:v>43047</c:v>
                </c:pt>
                <c:pt idx="2779">
                  <c:v>43048</c:v>
                </c:pt>
                <c:pt idx="2780">
                  <c:v>43049</c:v>
                </c:pt>
                <c:pt idx="2781">
                  <c:v>43050</c:v>
                </c:pt>
                <c:pt idx="2782">
                  <c:v>43051</c:v>
                </c:pt>
                <c:pt idx="2783">
                  <c:v>43052</c:v>
                </c:pt>
                <c:pt idx="2784">
                  <c:v>43053</c:v>
                </c:pt>
                <c:pt idx="2785">
                  <c:v>43054</c:v>
                </c:pt>
                <c:pt idx="2786">
                  <c:v>43055</c:v>
                </c:pt>
                <c:pt idx="2787">
                  <c:v>43056</c:v>
                </c:pt>
                <c:pt idx="2788">
                  <c:v>43057</c:v>
                </c:pt>
                <c:pt idx="2789">
                  <c:v>43058</c:v>
                </c:pt>
                <c:pt idx="2790">
                  <c:v>43059</c:v>
                </c:pt>
                <c:pt idx="2791">
                  <c:v>43060</c:v>
                </c:pt>
                <c:pt idx="2792">
                  <c:v>43061</c:v>
                </c:pt>
                <c:pt idx="2793">
                  <c:v>43062</c:v>
                </c:pt>
                <c:pt idx="2794">
                  <c:v>43063</c:v>
                </c:pt>
                <c:pt idx="2795">
                  <c:v>43064</c:v>
                </c:pt>
                <c:pt idx="2796">
                  <c:v>43065</c:v>
                </c:pt>
                <c:pt idx="2797">
                  <c:v>43066</c:v>
                </c:pt>
                <c:pt idx="2798">
                  <c:v>43067</c:v>
                </c:pt>
                <c:pt idx="2799">
                  <c:v>43068</c:v>
                </c:pt>
                <c:pt idx="2800">
                  <c:v>43069</c:v>
                </c:pt>
                <c:pt idx="2801">
                  <c:v>43070</c:v>
                </c:pt>
                <c:pt idx="2802">
                  <c:v>43071</c:v>
                </c:pt>
                <c:pt idx="2803">
                  <c:v>43072</c:v>
                </c:pt>
                <c:pt idx="2804">
                  <c:v>43073</c:v>
                </c:pt>
                <c:pt idx="2805">
                  <c:v>43074</c:v>
                </c:pt>
                <c:pt idx="2806">
                  <c:v>43075</c:v>
                </c:pt>
                <c:pt idx="2807">
                  <c:v>43076</c:v>
                </c:pt>
                <c:pt idx="2808">
                  <c:v>43077</c:v>
                </c:pt>
                <c:pt idx="2809">
                  <c:v>43078</c:v>
                </c:pt>
                <c:pt idx="2810">
                  <c:v>43079</c:v>
                </c:pt>
                <c:pt idx="2811">
                  <c:v>43080</c:v>
                </c:pt>
                <c:pt idx="2812">
                  <c:v>43081</c:v>
                </c:pt>
                <c:pt idx="2813">
                  <c:v>43082</c:v>
                </c:pt>
                <c:pt idx="2814">
                  <c:v>43083</c:v>
                </c:pt>
                <c:pt idx="2815">
                  <c:v>43084</c:v>
                </c:pt>
                <c:pt idx="2816">
                  <c:v>43085</c:v>
                </c:pt>
                <c:pt idx="2817">
                  <c:v>43086</c:v>
                </c:pt>
                <c:pt idx="2818">
                  <c:v>43087</c:v>
                </c:pt>
                <c:pt idx="2819">
                  <c:v>43088</c:v>
                </c:pt>
                <c:pt idx="2820">
                  <c:v>43089</c:v>
                </c:pt>
                <c:pt idx="2821">
                  <c:v>43090</c:v>
                </c:pt>
                <c:pt idx="2822">
                  <c:v>43091</c:v>
                </c:pt>
                <c:pt idx="2823">
                  <c:v>43092</c:v>
                </c:pt>
                <c:pt idx="2824">
                  <c:v>43093</c:v>
                </c:pt>
                <c:pt idx="2825">
                  <c:v>43094</c:v>
                </c:pt>
                <c:pt idx="2826">
                  <c:v>43095</c:v>
                </c:pt>
                <c:pt idx="2827">
                  <c:v>43096</c:v>
                </c:pt>
                <c:pt idx="2828">
                  <c:v>43097</c:v>
                </c:pt>
                <c:pt idx="2829">
                  <c:v>43098</c:v>
                </c:pt>
                <c:pt idx="2830">
                  <c:v>43099</c:v>
                </c:pt>
                <c:pt idx="2831">
                  <c:v>43100</c:v>
                </c:pt>
                <c:pt idx="2832">
                  <c:v>43101</c:v>
                </c:pt>
                <c:pt idx="2833">
                  <c:v>43102</c:v>
                </c:pt>
                <c:pt idx="2834">
                  <c:v>43103</c:v>
                </c:pt>
                <c:pt idx="2835">
                  <c:v>43104</c:v>
                </c:pt>
                <c:pt idx="2836">
                  <c:v>43105</c:v>
                </c:pt>
                <c:pt idx="2837">
                  <c:v>43106</c:v>
                </c:pt>
                <c:pt idx="2838">
                  <c:v>43107</c:v>
                </c:pt>
                <c:pt idx="2839">
                  <c:v>43108</c:v>
                </c:pt>
                <c:pt idx="2840">
                  <c:v>43109</c:v>
                </c:pt>
                <c:pt idx="2841">
                  <c:v>43110</c:v>
                </c:pt>
                <c:pt idx="2842">
                  <c:v>43111</c:v>
                </c:pt>
                <c:pt idx="2843">
                  <c:v>43112</c:v>
                </c:pt>
                <c:pt idx="2844">
                  <c:v>43113</c:v>
                </c:pt>
                <c:pt idx="2845">
                  <c:v>43114</c:v>
                </c:pt>
                <c:pt idx="2846">
                  <c:v>43115</c:v>
                </c:pt>
                <c:pt idx="2847">
                  <c:v>43116</c:v>
                </c:pt>
                <c:pt idx="2848">
                  <c:v>43117</c:v>
                </c:pt>
                <c:pt idx="2849">
                  <c:v>43118</c:v>
                </c:pt>
                <c:pt idx="2850">
                  <c:v>43119</c:v>
                </c:pt>
                <c:pt idx="2851">
                  <c:v>43120</c:v>
                </c:pt>
                <c:pt idx="2852">
                  <c:v>43121</c:v>
                </c:pt>
                <c:pt idx="2853">
                  <c:v>43122</c:v>
                </c:pt>
                <c:pt idx="2854">
                  <c:v>43123</c:v>
                </c:pt>
                <c:pt idx="2855">
                  <c:v>43124</c:v>
                </c:pt>
                <c:pt idx="2856">
                  <c:v>43125</c:v>
                </c:pt>
                <c:pt idx="2857">
                  <c:v>43126</c:v>
                </c:pt>
                <c:pt idx="2858">
                  <c:v>43127</c:v>
                </c:pt>
                <c:pt idx="2859">
                  <c:v>43128</c:v>
                </c:pt>
                <c:pt idx="2860">
                  <c:v>43129</c:v>
                </c:pt>
                <c:pt idx="2861">
                  <c:v>43130</c:v>
                </c:pt>
                <c:pt idx="2862">
                  <c:v>43131</c:v>
                </c:pt>
                <c:pt idx="2863">
                  <c:v>43132</c:v>
                </c:pt>
                <c:pt idx="2864">
                  <c:v>43133</c:v>
                </c:pt>
                <c:pt idx="2865">
                  <c:v>43134</c:v>
                </c:pt>
                <c:pt idx="2866">
                  <c:v>43135</c:v>
                </c:pt>
                <c:pt idx="2867">
                  <c:v>43136</c:v>
                </c:pt>
                <c:pt idx="2868">
                  <c:v>43137</c:v>
                </c:pt>
                <c:pt idx="2869">
                  <c:v>43138</c:v>
                </c:pt>
                <c:pt idx="2870">
                  <c:v>43139</c:v>
                </c:pt>
                <c:pt idx="2871">
                  <c:v>43140</c:v>
                </c:pt>
                <c:pt idx="2872">
                  <c:v>43141</c:v>
                </c:pt>
                <c:pt idx="2873">
                  <c:v>43142</c:v>
                </c:pt>
                <c:pt idx="2874">
                  <c:v>43143</c:v>
                </c:pt>
                <c:pt idx="2875">
                  <c:v>43144</c:v>
                </c:pt>
                <c:pt idx="2876">
                  <c:v>43145</c:v>
                </c:pt>
                <c:pt idx="2877">
                  <c:v>43146</c:v>
                </c:pt>
                <c:pt idx="2878">
                  <c:v>43147</c:v>
                </c:pt>
                <c:pt idx="2879">
                  <c:v>43148</c:v>
                </c:pt>
                <c:pt idx="2880">
                  <c:v>43149</c:v>
                </c:pt>
                <c:pt idx="2881">
                  <c:v>43150</c:v>
                </c:pt>
                <c:pt idx="2882">
                  <c:v>43151</c:v>
                </c:pt>
                <c:pt idx="2883">
                  <c:v>43152</c:v>
                </c:pt>
                <c:pt idx="2884">
                  <c:v>43153</c:v>
                </c:pt>
                <c:pt idx="2885">
                  <c:v>43154</c:v>
                </c:pt>
                <c:pt idx="2886">
                  <c:v>43155</c:v>
                </c:pt>
                <c:pt idx="2887">
                  <c:v>43156</c:v>
                </c:pt>
                <c:pt idx="2888">
                  <c:v>43157</c:v>
                </c:pt>
                <c:pt idx="2889">
                  <c:v>43158</c:v>
                </c:pt>
                <c:pt idx="2890">
                  <c:v>43159</c:v>
                </c:pt>
                <c:pt idx="2891">
                  <c:v>43160</c:v>
                </c:pt>
                <c:pt idx="2892">
                  <c:v>43161</c:v>
                </c:pt>
                <c:pt idx="2893">
                  <c:v>43162</c:v>
                </c:pt>
                <c:pt idx="2894">
                  <c:v>43163</c:v>
                </c:pt>
                <c:pt idx="2895">
                  <c:v>43164</c:v>
                </c:pt>
                <c:pt idx="2896">
                  <c:v>43165</c:v>
                </c:pt>
                <c:pt idx="2897">
                  <c:v>43166</c:v>
                </c:pt>
                <c:pt idx="2898">
                  <c:v>43167</c:v>
                </c:pt>
                <c:pt idx="2899">
                  <c:v>43168</c:v>
                </c:pt>
                <c:pt idx="2900">
                  <c:v>43169</c:v>
                </c:pt>
                <c:pt idx="2901">
                  <c:v>43170</c:v>
                </c:pt>
                <c:pt idx="2902">
                  <c:v>43171</c:v>
                </c:pt>
                <c:pt idx="2903">
                  <c:v>43172</c:v>
                </c:pt>
                <c:pt idx="2904">
                  <c:v>43173</c:v>
                </c:pt>
                <c:pt idx="2905">
                  <c:v>43174</c:v>
                </c:pt>
                <c:pt idx="2906">
                  <c:v>43175</c:v>
                </c:pt>
                <c:pt idx="2907">
                  <c:v>43176</c:v>
                </c:pt>
                <c:pt idx="2908">
                  <c:v>43177</c:v>
                </c:pt>
                <c:pt idx="2909">
                  <c:v>43178</c:v>
                </c:pt>
                <c:pt idx="2910">
                  <c:v>43179</c:v>
                </c:pt>
                <c:pt idx="2911">
                  <c:v>43180</c:v>
                </c:pt>
                <c:pt idx="2912">
                  <c:v>43181</c:v>
                </c:pt>
                <c:pt idx="2913">
                  <c:v>43182</c:v>
                </c:pt>
                <c:pt idx="2914">
                  <c:v>43183</c:v>
                </c:pt>
                <c:pt idx="2915">
                  <c:v>43184</c:v>
                </c:pt>
                <c:pt idx="2916">
                  <c:v>43185</c:v>
                </c:pt>
                <c:pt idx="2917">
                  <c:v>43186</c:v>
                </c:pt>
                <c:pt idx="2918">
                  <c:v>43187</c:v>
                </c:pt>
                <c:pt idx="2919">
                  <c:v>43188</c:v>
                </c:pt>
                <c:pt idx="2920">
                  <c:v>43189</c:v>
                </c:pt>
                <c:pt idx="2921">
                  <c:v>43190</c:v>
                </c:pt>
                <c:pt idx="2922">
                  <c:v>43191</c:v>
                </c:pt>
                <c:pt idx="2923">
                  <c:v>43192</c:v>
                </c:pt>
                <c:pt idx="2924">
                  <c:v>43193</c:v>
                </c:pt>
                <c:pt idx="2925">
                  <c:v>43194</c:v>
                </c:pt>
                <c:pt idx="2926">
                  <c:v>43195</c:v>
                </c:pt>
                <c:pt idx="2927">
                  <c:v>43196</c:v>
                </c:pt>
                <c:pt idx="2928">
                  <c:v>43197</c:v>
                </c:pt>
                <c:pt idx="2929">
                  <c:v>43198</c:v>
                </c:pt>
                <c:pt idx="2930">
                  <c:v>43199</c:v>
                </c:pt>
                <c:pt idx="2931">
                  <c:v>43200</c:v>
                </c:pt>
                <c:pt idx="2932">
                  <c:v>43201</c:v>
                </c:pt>
                <c:pt idx="2933">
                  <c:v>43202</c:v>
                </c:pt>
                <c:pt idx="2934">
                  <c:v>43203</c:v>
                </c:pt>
                <c:pt idx="2935">
                  <c:v>43204</c:v>
                </c:pt>
                <c:pt idx="2936">
                  <c:v>43205</c:v>
                </c:pt>
                <c:pt idx="2937">
                  <c:v>43206</c:v>
                </c:pt>
                <c:pt idx="2938">
                  <c:v>43207</c:v>
                </c:pt>
                <c:pt idx="2939">
                  <c:v>43208</c:v>
                </c:pt>
                <c:pt idx="2940">
                  <c:v>43209</c:v>
                </c:pt>
                <c:pt idx="2941">
                  <c:v>43210</c:v>
                </c:pt>
                <c:pt idx="2942">
                  <c:v>43211</c:v>
                </c:pt>
                <c:pt idx="2943">
                  <c:v>43212</c:v>
                </c:pt>
                <c:pt idx="2944">
                  <c:v>43213</c:v>
                </c:pt>
                <c:pt idx="2945">
                  <c:v>43214</c:v>
                </c:pt>
                <c:pt idx="2946">
                  <c:v>43215</c:v>
                </c:pt>
                <c:pt idx="2947">
                  <c:v>43216</c:v>
                </c:pt>
                <c:pt idx="2948">
                  <c:v>43217</c:v>
                </c:pt>
                <c:pt idx="2949">
                  <c:v>43218</c:v>
                </c:pt>
                <c:pt idx="2950">
                  <c:v>43219</c:v>
                </c:pt>
                <c:pt idx="2951">
                  <c:v>43220</c:v>
                </c:pt>
                <c:pt idx="2952">
                  <c:v>43221</c:v>
                </c:pt>
                <c:pt idx="2953">
                  <c:v>43222</c:v>
                </c:pt>
                <c:pt idx="2954">
                  <c:v>43223</c:v>
                </c:pt>
                <c:pt idx="2955">
                  <c:v>43224</c:v>
                </c:pt>
                <c:pt idx="2956">
                  <c:v>43225</c:v>
                </c:pt>
                <c:pt idx="2957">
                  <c:v>43226</c:v>
                </c:pt>
                <c:pt idx="2958">
                  <c:v>43227</c:v>
                </c:pt>
                <c:pt idx="2959">
                  <c:v>43228</c:v>
                </c:pt>
                <c:pt idx="2960">
                  <c:v>43229</c:v>
                </c:pt>
                <c:pt idx="2961">
                  <c:v>43230</c:v>
                </c:pt>
                <c:pt idx="2962">
                  <c:v>43231</c:v>
                </c:pt>
                <c:pt idx="2963">
                  <c:v>43232</c:v>
                </c:pt>
                <c:pt idx="2964">
                  <c:v>43233</c:v>
                </c:pt>
                <c:pt idx="2965">
                  <c:v>43234</c:v>
                </c:pt>
                <c:pt idx="2966">
                  <c:v>43235</c:v>
                </c:pt>
                <c:pt idx="2967">
                  <c:v>43236</c:v>
                </c:pt>
                <c:pt idx="2968">
                  <c:v>43237</c:v>
                </c:pt>
                <c:pt idx="2969">
                  <c:v>43238</c:v>
                </c:pt>
                <c:pt idx="2970">
                  <c:v>43239</c:v>
                </c:pt>
                <c:pt idx="2971">
                  <c:v>43240</c:v>
                </c:pt>
                <c:pt idx="2972">
                  <c:v>43241</c:v>
                </c:pt>
                <c:pt idx="2973">
                  <c:v>43242</c:v>
                </c:pt>
                <c:pt idx="2974">
                  <c:v>43243</c:v>
                </c:pt>
                <c:pt idx="2975">
                  <c:v>43244</c:v>
                </c:pt>
                <c:pt idx="2976">
                  <c:v>43245</c:v>
                </c:pt>
                <c:pt idx="2977">
                  <c:v>43246</c:v>
                </c:pt>
                <c:pt idx="2978">
                  <c:v>43247</c:v>
                </c:pt>
                <c:pt idx="2979">
                  <c:v>43248</c:v>
                </c:pt>
                <c:pt idx="2980">
                  <c:v>43249</c:v>
                </c:pt>
                <c:pt idx="2981">
                  <c:v>43250</c:v>
                </c:pt>
                <c:pt idx="2982">
                  <c:v>43251</c:v>
                </c:pt>
                <c:pt idx="2983">
                  <c:v>43252</c:v>
                </c:pt>
                <c:pt idx="2984">
                  <c:v>43253</c:v>
                </c:pt>
                <c:pt idx="2985">
                  <c:v>43254</c:v>
                </c:pt>
                <c:pt idx="2986">
                  <c:v>43255</c:v>
                </c:pt>
                <c:pt idx="2987">
                  <c:v>43256</c:v>
                </c:pt>
                <c:pt idx="2988">
                  <c:v>43257</c:v>
                </c:pt>
                <c:pt idx="2989">
                  <c:v>43258</c:v>
                </c:pt>
                <c:pt idx="2990">
                  <c:v>43259</c:v>
                </c:pt>
                <c:pt idx="2991">
                  <c:v>43260</c:v>
                </c:pt>
                <c:pt idx="2992">
                  <c:v>43261</c:v>
                </c:pt>
                <c:pt idx="2993">
                  <c:v>43262</c:v>
                </c:pt>
                <c:pt idx="2994">
                  <c:v>43263</c:v>
                </c:pt>
                <c:pt idx="2995">
                  <c:v>43264</c:v>
                </c:pt>
                <c:pt idx="2996">
                  <c:v>43265</c:v>
                </c:pt>
                <c:pt idx="2997">
                  <c:v>43266</c:v>
                </c:pt>
                <c:pt idx="2998">
                  <c:v>43267</c:v>
                </c:pt>
                <c:pt idx="2999">
                  <c:v>43268</c:v>
                </c:pt>
                <c:pt idx="3000">
                  <c:v>43269</c:v>
                </c:pt>
                <c:pt idx="3001">
                  <c:v>43270</c:v>
                </c:pt>
                <c:pt idx="3002">
                  <c:v>43271</c:v>
                </c:pt>
                <c:pt idx="3003">
                  <c:v>43272</c:v>
                </c:pt>
                <c:pt idx="3004">
                  <c:v>43273</c:v>
                </c:pt>
                <c:pt idx="3005">
                  <c:v>43274</c:v>
                </c:pt>
                <c:pt idx="3006">
                  <c:v>43275</c:v>
                </c:pt>
                <c:pt idx="3007">
                  <c:v>43276</c:v>
                </c:pt>
                <c:pt idx="3008">
                  <c:v>43277</c:v>
                </c:pt>
                <c:pt idx="3009">
                  <c:v>43278</c:v>
                </c:pt>
                <c:pt idx="3010">
                  <c:v>43279</c:v>
                </c:pt>
                <c:pt idx="3011">
                  <c:v>43280</c:v>
                </c:pt>
                <c:pt idx="3012">
                  <c:v>43281</c:v>
                </c:pt>
                <c:pt idx="3013">
                  <c:v>43282</c:v>
                </c:pt>
                <c:pt idx="3014">
                  <c:v>43283</c:v>
                </c:pt>
                <c:pt idx="3015">
                  <c:v>43284</c:v>
                </c:pt>
                <c:pt idx="3016">
                  <c:v>43285</c:v>
                </c:pt>
                <c:pt idx="3017">
                  <c:v>43286</c:v>
                </c:pt>
                <c:pt idx="3018">
                  <c:v>43287</c:v>
                </c:pt>
                <c:pt idx="3019">
                  <c:v>43288</c:v>
                </c:pt>
                <c:pt idx="3020">
                  <c:v>43289</c:v>
                </c:pt>
                <c:pt idx="3021">
                  <c:v>43290</c:v>
                </c:pt>
                <c:pt idx="3022">
                  <c:v>43291</c:v>
                </c:pt>
                <c:pt idx="3023">
                  <c:v>43292</c:v>
                </c:pt>
                <c:pt idx="3024">
                  <c:v>43293</c:v>
                </c:pt>
                <c:pt idx="3025">
                  <c:v>43294</c:v>
                </c:pt>
                <c:pt idx="3026">
                  <c:v>43295</c:v>
                </c:pt>
                <c:pt idx="3027">
                  <c:v>43296</c:v>
                </c:pt>
                <c:pt idx="3028">
                  <c:v>43297</c:v>
                </c:pt>
                <c:pt idx="3029">
                  <c:v>43298</c:v>
                </c:pt>
                <c:pt idx="3030">
                  <c:v>43299</c:v>
                </c:pt>
                <c:pt idx="3031">
                  <c:v>43300</c:v>
                </c:pt>
                <c:pt idx="3032">
                  <c:v>43301</c:v>
                </c:pt>
                <c:pt idx="3033">
                  <c:v>43302</c:v>
                </c:pt>
                <c:pt idx="3034">
                  <c:v>43303</c:v>
                </c:pt>
                <c:pt idx="3035">
                  <c:v>43304</c:v>
                </c:pt>
                <c:pt idx="3036">
                  <c:v>43305</c:v>
                </c:pt>
                <c:pt idx="3037">
                  <c:v>43306</c:v>
                </c:pt>
                <c:pt idx="3038">
                  <c:v>43307</c:v>
                </c:pt>
                <c:pt idx="3039">
                  <c:v>43308</c:v>
                </c:pt>
                <c:pt idx="3040">
                  <c:v>43309</c:v>
                </c:pt>
                <c:pt idx="3041">
                  <c:v>43310</c:v>
                </c:pt>
                <c:pt idx="3042">
                  <c:v>43311</c:v>
                </c:pt>
                <c:pt idx="3043">
                  <c:v>43312</c:v>
                </c:pt>
                <c:pt idx="3044">
                  <c:v>43313</c:v>
                </c:pt>
                <c:pt idx="3045">
                  <c:v>43314</c:v>
                </c:pt>
                <c:pt idx="3046">
                  <c:v>43315</c:v>
                </c:pt>
                <c:pt idx="3047">
                  <c:v>43316</c:v>
                </c:pt>
                <c:pt idx="3048">
                  <c:v>43317</c:v>
                </c:pt>
                <c:pt idx="3049">
                  <c:v>43318</c:v>
                </c:pt>
                <c:pt idx="3050">
                  <c:v>43319</c:v>
                </c:pt>
                <c:pt idx="3051">
                  <c:v>43320</c:v>
                </c:pt>
                <c:pt idx="3052">
                  <c:v>43321</c:v>
                </c:pt>
                <c:pt idx="3053">
                  <c:v>43322</c:v>
                </c:pt>
                <c:pt idx="3054">
                  <c:v>43323</c:v>
                </c:pt>
                <c:pt idx="3055">
                  <c:v>43324</c:v>
                </c:pt>
                <c:pt idx="3056">
                  <c:v>43325</c:v>
                </c:pt>
                <c:pt idx="3057">
                  <c:v>43326</c:v>
                </c:pt>
                <c:pt idx="3058">
                  <c:v>43327</c:v>
                </c:pt>
                <c:pt idx="3059">
                  <c:v>43328</c:v>
                </c:pt>
                <c:pt idx="3060">
                  <c:v>43329</c:v>
                </c:pt>
                <c:pt idx="3061">
                  <c:v>43330</c:v>
                </c:pt>
                <c:pt idx="3062">
                  <c:v>43331</c:v>
                </c:pt>
                <c:pt idx="3063">
                  <c:v>43332</c:v>
                </c:pt>
                <c:pt idx="3064">
                  <c:v>43333</c:v>
                </c:pt>
                <c:pt idx="3065">
                  <c:v>43334</c:v>
                </c:pt>
                <c:pt idx="3066">
                  <c:v>43335</c:v>
                </c:pt>
                <c:pt idx="3067">
                  <c:v>43336</c:v>
                </c:pt>
                <c:pt idx="3068">
                  <c:v>43337</c:v>
                </c:pt>
                <c:pt idx="3069">
                  <c:v>43338</c:v>
                </c:pt>
                <c:pt idx="3070">
                  <c:v>43339</c:v>
                </c:pt>
                <c:pt idx="3071">
                  <c:v>43340</c:v>
                </c:pt>
                <c:pt idx="3072">
                  <c:v>43341</c:v>
                </c:pt>
                <c:pt idx="3073">
                  <c:v>43342</c:v>
                </c:pt>
                <c:pt idx="3074">
                  <c:v>43343</c:v>
                </c:pt>
                <c:pt idx="3075">
                  <c:v>43344</c:v>
                </c:pt>
                <c:pt idx="3076">
                  <c:v>43345</c:v>
                </c:pt>
                <c:pt idx="3077">
                  <c:v>43346</c:v>
                </c:pt>
                <c:pt idx="3078">
                  <c:v>43347</c:v>
                </c:pt>
                <c:pt idx="3079">
                  <c:v>43348</c:v>
                </c:pt>
                <c:pt idx="3080">
                  <c:v>43349</c:v>
                </c:pt>
                <c:pt idx="3081">
                  <c:v>43350</c:v>
                </c:pt>
                <c:pt idx="3082">
                  <c:v>43351</c:v>
                </c:pt>
                <c:pt idx="3083">
                  <c:v>43352</c:v>
                </c:pt>
                <c:pt idx="3084">
                  <c:v>43353</c:v>
                </c:pt>
                <c:pt idx="3085">
                  <c:v>43354</c:v>
                </c:pt>
                <c:pt idx="3086">
                  <c:v>43355</c:v>
                </c:pt>
                <c:pt idx="3087">
                  <c:v>43356</c:v>
                </c:pt>
                <c:pt idx="3088">
                  <c:v>43357</c:v>
                </c:pt>
                <c:pt idx="3089">
                  <c:v>43358</c:v>
                </c:pt>
                <c:pt idx="3090">
                  <c:v>43359</c:v>
                </c:pt>
                <c:pt idx="3091">
                  <c:v>43360</c:v>
                </c:pt>
                <c:pt idx="3092">
                  <c:v>43361</c:v>
                </c:pt>
                <c:pt idx="3093">
                  <c:v>43362</c:v>
                </c:pt>
                <c:pt idx="3094">
                  <c:v>43363</c:v>
                </c:pt>
                <c:pt idx="3095">
                  <c:v>43364</c:v>
                </c:pt>
                <c:pt idx="3096">
                  <c:v>43365</c:v>
                </c:pt>
                <c:pt idx="3097">
                  <c:v>43366</c:v>
                </c:pt>
                <c:pt idx="3098">
                  <c:v>43367</c:v>
                </c:pt>
                <c:pt idx="3099">
                  <c:v>43368</c:v>
                </c:pt>
                <c:pt idx="3100">
                  <c:v>43369</c:v>
                </c:pt>
                <c:pt idx="3101">
                  <c:v>43370</c:v>
                </c:pt>
                <c:pt idx="3102">
                  <c:v>43371</c:v>
                </c:pt>
                <c:pt idx="3103">
                  <c:v>43372</c:v>
                </c:pt>
                <c:pt idx="3104">
                  <c:v>43373</c:v>
                </c:pt>
                <c:pt idx="3105">
                  <c:v>43374</c:v>
                </c:pt>
                <c:pt idx="3106">
                  <c:v>43375</c:v>
                </c:pt>
                <c:pt idx="3107">
                  <c:v>43376</c:v>
                </c:pt>
                <c:pt idx="3108">
                  <c:v>43377</c:v>
                </c:pt>
                <c:pt idx="3109">
                  <c:v>43378</c:v>
                </c:pt>
                <c:pt idx="3110">
                  <c:v>43379</c:v>
                </c:pt>
                <c:pt idx="3111">
                  <c:v>43380</c:v>
                </c:pt>
                <c:pt idx="3112">
                  <c:v>43381</c:v>
                </c:pt>
                <c:pt idx="3113">
                  <c:v>43382</c:v>
                </c:pt>
                <c:pt idx="3114">
                  <c:v>43383</c:v>
                </c:pt>
                <c:pt idx="3115">
                  <c:v>43384</c:v>
                </c:pt>
                <c:pt idx="3116">
                  <c:v>43385</c:v>
                </c:pt>
                <c:pt idx="3117">
                  <c:v>43386</c:v>
                </c:pt>
                <c:pt idx="3118">
                  <c:v>43387</c:v>
                </c:pt>
                <c:pt idx="3119">
                  <c:v>43388</c:v>
                </c:pt>
                <c:pt idx="3120">
                  <c:v>43389</c:v>
                </c:pt>
                <c:pt idx="3121">
                  <c:v>43390</c:v>
                </c:pt>
                <c:pt idx="3122">
                  <c:v>43391</c:v>
                </c:pt>
                <c:pt idx="3123">
                  <c:v>43392</c:v>
                </c:pt>
                <c:pt idx="3124">
                  <c:v>43393</c:v>
                </c:pt>
                <c:pt idx="3125">
                  <c:v>43394</c:v>
                </c:pt>
                <c:pt idx="3126">
                  <c:v>43395</c:v>
                </c:pt>
                <c:pt idx="3127">
                  <c:v>43396</c:v>
                </c:pt>
                <c:pt idx="3128">
                  <c:v>43397</c:v>
                </c:pt>
                <c:pt idx="3129">
                  <c:v>43398</c:v>
                </c:pt>
                <c:pt idx="3130">
                  <c:v>43399</c:v>
                </c:pt>
                <c:pt idx="3131">
                  <c:v>43400</c:v>
                </c:pt>
                <c:pt idx="3132">
                  <c:v>43401</c:v>
                </c:pt>
                <c:pt idx="3133">
                  <c:v>43402</c:v>
                </c:pt>
                <c:pt idx="3134">
                  <c:v>43403</c:v>
                </c:pt>
                <c:pt idx="3135">
                  <c:v>43404</c:v>
                </c:pt>
                <c:pt idx="3136">
                  <c:v>43405</c:v>
                </c:pt>
                <c:pt idx="3137">
                  <c:v>43406</c:v>
                </c:pt>
                <c:pt idx="3138">
                  <c:v>43407</c:v>
                </c:pt>
                <c:pt idx="3139">
                  <c:v>43408</c:v>
                </c:pt>
                <c:pt idx="3140">
                  <c:v>43409</c:v>
                </c:pt>
                <c:pt idx="3141">
                  <c:v>43410</c:v>
                </c:pt>
                <c:pt idx="3142">
                  <c:v>43411</c:v>
                </c:pt>
                <c:pt idx="3143">
                  <c:v>43412</c:v>
                </c:pt>
                <c:pt idx="3144">
                  <c:v>43413</c:v>
                </c:pt>
                <c:pt idx="3145">
                  <c:v>43414</c:v>
                </c:pt>
                <c:pt idx="3146">
                  <c:v>43415</c:v>
                </c:pt>
                <c:pt idx="3147">
                  <c:v>43416</c:v>
                </c:pt>
                <c:pt idx="3148">
                  <c:v>43417</c:v>
                </c:pt>
                <c:pt idx="3149">
                  <c:v>43418</c:v>
                </c:pt>
                <c:pt idx="3150">
                  <c:v>43419</c:v>
                </c:pt>
                <c:pt idx="3151">
                  <c:v>43420</c:v>
                </c:pt>
                <c:pt idx="3152">
                  <c:v>43421</c:v>
                </c:pt>
                <c:pt idx="3153">
                  <c:v>43422</c:v>
                </c:pt>
                <c:pt idx="3154">
                  <c:v>43423</c:v>
                </c:pt>
                <c:pt idx="3155">
                  <c:v>43424</c:v>
                </c:pt>
                <c:pt idx="3156">
                  <c:v>43425</c:v>
                </c:pt>
                <c:pt idx="3157">
                  <c:v>43426</c:v>
                </c:pt>
                <c:pt idx="3158">
                  <c:v>43427</c:v>
                </c:pt>
                <c:pt idx="3159">
                  <c:v>43428</c:v>
                </c:pt>
                <c:pt idx="3160">
                  <c:v>43429</c:v>
                </c:pt>
                <c:pt idx="3161">
                  <c:v>43430</c:v>
                </c:pt>
                <c:pt idx="3162">
                  <c:v>43431</c:v>
                </c:pt>
                <c:pt idx="3163">
                  <c:v>43432</c:v>
                </c:pt>
                <c:pt idx="3164">
                  <c:v>43433</c:v>
                </c:pt>
                <c:pt idx="3165">
                  <c:v>43434</c:v>
                </c:pt>
                <c:pt idx="3166">
                  <c:v>43435</c:v>
                </c:pt>
                <c:pt idx="3167">
                  <c:v>43436</c:v>
                </c:pt>
                <c:pt idx="3168">
                  <c:v>43437</c:v>
                </c:pt>
                <c:pt idx="3169">
                  <c:v>43438</c:v>
                </c:pt>
                <c:pt idx="3170">
                  <c:v>43439</c:v>
                </c:pt>
                <c:pt idx="3171">
                  <c:v>43440</c:v>
                </c:pt>
                <c:pt idx="3172">
                  <c:v>43441</c:v>
                </c:pt>
                <c:pt idx="3173">
                  <c:v>43442</c:v>
                </c:pt>
                <c:pt idx="3174">
                  <c:v>43443</c:v>
                </c:pt>
                <c:pt idx="3175">
                  <c:v>43444</c:v>
                </c:pt>
                <c:pt idx="3176">
                  <c:v>43445</c:v>
                </c:pt>
                <c:pt idx="3177">
                  <c:v>43446</c:v>
                </c:pt>
                <c:pt idx="3178">
                  <c:v>43447</c:v>
                </c:pt>
                <c:pt idx="3179">
                  <c:v>43448</c:v>
                </c:pt>
                <c:pt idx="3180">
                  <c:v>43449</c:v>
                </c:pt>
                <c:pt idx="3181">
                  <c:v>43450</c:v>
                </c:pt>
                <c:pt idx="3182">
                  <c:v>43451</c:v>
                </c:pt>
                <c:pt idx="3183">
                  <c:v>43452</c:v>
                </c:pt>
                <c:pt idx="3184">
                  <c:v>43453</c:v>
                </c:pt>
                <c:pt idx="3185">
                  <c:v>43454</c:v>
                </c:pt>
                <c:pt idx="3186">
                  <c:v>43455</c:v>
                </c:pt>
                <c:pt idx="3187">
                  <c:v>43456</c:v>
                </c:pt>
                <c:pt idx="3188">
                  <c:v>43457</c:v>
                </c:pt>
                <c:pt idx="3189">
                  <c:v>43458</c:v>
                </c:pt>
                <c:pt idx="3190">
                  <c:v>43459</c:v>
                </c:pt>
                <c:pt idx="3191">
                  <c:v>43460</c:v>
                </c:pt>
                <c:pt idx="3192">
                  <c:v>43461</c:v>
                </c:pt>
                <c:pt idx="3193">
                  <c:v>43462</c:v>
                </c:pt>
                <c:pt idx="3194">
                  <c:v>43463</c:v>
                </c:pt>
                <c:pt idx="3195">
                  <c:v>43464</c:v>
                </c:pt>
                <c:pt idx="3196">
                  <c:v>43465</c:v>
                </c:pt>
                <c:pt idx="3197">
                  <c:v>43466</c:v>
                </c:pt>
                <c:pt idx="3198">
                  <c:v>43467</c:v>
                </c:pt>
                <c:pt idx="3199">
                  <c:v>43468</c:v>
                </c:pt>
                <c:pt idx="3200">
                  <c:v>43469</c:v>
                </c:pt>
                <c:pt idx="3201">
                  <c:v>43470</c:v>
                </c:pt>
                <c:pt idx="3202">
                  <c:v>43471</c:v>
                </c:pt>
                <c:pt idx="3203">
                  <c:v>43472</c:v>
                </c:pt>
                <c:pt idx="3204">
                  <c:v>43473</c:v>
                </c:pt>
                <c:pt idx="3205">
                  <c:v>43474</c:v>
                </c:pt>
                <c:pt idx="3206">
                  <c:v>43475</c:v>
                </c:pt>
                <c:pt idx="3207">
                  <c:v>43476</c:v>
                </c:pt>
                <c:pt idx="3208">
                  <c:v>43477</c:v>
                </c:pt>
                <c:pt idx="3209">
                  <c:v>43478</c:v>
                </c:pt>
                <c:pt idx="3210">
                  <c:v>43479</c:v>
                </c:pt>
                <c:pt idx="3211">
                  <c:v>43480</c:v>
                </c:pt>
                <c:pt idx="3212">
                  <c:v>43481</c:v>
                </c:pt>
                <c:pt idx="3213">
                  <c:v>43482</c:v>
                </c:pt>
                <c:pt idx="3214">
                  <c:v>43483</c:v>
                </c:pt>
                <c:pt idx="3215">
                  <c:v>43484</c:v>
                </c:pt>
                <c:pt idx="3216">
                  <c:v>43485</c:v>
                </c:pt>
                <c:pt idx="3217">
                  <c:v>43486</c:v>
                </c:pt>
                <c:pt idx="3218">
                  <c:v>43487</c:v>
                </c:pt>
                <c:pt idx="3219">
                  <c:v>43488</c:v>
                </c:pt>
                <c:pt idx="3220">
                  <c:v>43489</c:v>
                </c:pt>
                <c:pt idx="3221">
                  <c:v>43490</c:v>
                </c:pt>
                <c:pt idx="3222">
                  <c:v>43491</c:v>
                </c:pt>
                <c:pt idx="3223">
                  <c:v>43492</c:v>
                </c:pt>
                <c:pt idx="3224">
                  <c:v>43493</c:v>
                </c:pt>
                <c:pt idx="3225">
                  <c:v>43494</c:v>
                </c:pt>
                <c:pt idx="3226">
                  <c:v>43495</c:v>
                </c:pt>
                <c:pt idx="3227">
                  <c:v>43496</c:v>
                </c:pt>
                <c:pt idx="3228">
                  <c:v>43497</c:v>
                </c:pt>
                <c:pt idx="3229">
                  <c:v>43498</c:v>
                </c:pt>
                <c:pt idx="3230">
                  <c:v>43499</c:v>
                </c:pt>
                <c:pt idx="3231">
                  <c:v>43500</c:v>
                </c:pt>
                <c:pt idx="3232">
                  <c:v>43501</c:v>
                </c:pt>
                <c:pt idx="3233">
                  <c:v>43502</c:v>
                </c:pt>
                <c:pt idx="3234">
                  <c:v>43503</c:v>
                </c:pt>
                <c:pt idx="3235">
                  <c:v>43504</c:v>
                </c:pt>
                <c:pt idx="3236">
                  <c:v>43505</c:v>
                </c:pt>
                <c:pt idx="3237">
                  <c:v>43506</c:v>
                </c:pt>
                <c:pt idx="3238">
                  <c:v>43507</c:v>
                </c:pt>
                <c:pt idx="3239">
                  <c:v>43508</c:v>
                </c:pt>
                <c:pt idx="3240">
                  <c:v>43509</c:v>
                </c:pt>
                <c:pt idx="3241">
                  <c:v>43510</c:v>
                </c:pt>
                <c:pt idx="3242">
                  <c:v>43511</c:v>
                </c:pt>
                <c:pt idx="3243">
                  <c:v>43512</c:v>
                </c:pt>
                <c:pt idx="3244">
                  <c:v>43513</c:v>
                </c:pt>
                <c:pt idx="3245">
                  <c:v>43514</c:v>
                </c:pt>
                <c:pt idx="3246">
                  <c:v>43515</c:v>
                </c:pt>
                <c:pt idx="3247">
                  <c:v>43516</c:v>
                </c:pt>
                <c:pt idx="3248">
                  <c:v>43517</c:v>
                </c:pt>
                <c:pt idx="3249">
                  <c:v>43518</c:v>
                </c:pt>
                <c:pt idx="3250">
                  <c:v>43519</c:v>
                </c:pt>
                <c:pt idx="3251">
                  <c:v>43520</c:v>
                </c:pt>
                <c:pt idx="3252">
                  <c:v>43521</c:v>
                </c:pt>
                <c:pt idx="3253">
                  <c:v>43522</c:v>
                </c:pt>
                <c:pt idx="3254">
                  <c:v>43523</c:v>
                </c:pt>
                <c:pt idx="3255">
                  <c:v>43524</c:v>
                </c:pt>
                <c:pt idx="3256">
                  <c:v>43525</c:v>
                </c:pt>
                <c:pt idx="3257">
                  <c:v>43526</c:v>
                </c:pt>
                <c:pt idx="3258">
                  <c:v>43527</c:v>
                </c:pt>
                <c:pt idx="3259">
                  <c:v>43528</c:v>
                </c:pt>
                <c:pt idx="3260">
                  <c:v>43529</c:v>
                </c:pt>
                <c:pt idx="3261">
                  <c:v>43530</c:v>
                </c:pt>
                <c:pt idx="3262">
                  <c:v>43531</c:v>
                </c:pt>
                <c:pt idx="3263">
                  <c:v>43532</c:v>
                </c:pt>
                <c:pt idx="3264">
                  <c:v>43533</c:v>
                </c:pt>
                <c:pt idx="3265">
                  <c:v>43534</c:v>
                </c:pt>
                <c:pt idx="3266">
                  <c:v>43535</c:v>
                </c:pt>
                <c:pt idx="3267">
                  <c:v>43536</c:v>
                </c:pt>
                <c:pt idx="3268">
                  <c:v>43537</c:v>
                </c:pt>
                <c:pt idx="3269">
                  <c:v>43538</c:v>
                </c:pt>
                <c:pt idx="3270">
                  <c:v>43539</c:v>
                </c:pt>
                <c:pt idx="3271">
                  <c:v>43540</c:v>
                </c:pt>
                <c:pt idx="3272">
                  <c:v>43541</c:v>
                </c:pt>
                <c:pt idx="3273">
                  <c:v>43542</c:v>
                </c:pt>
                <c:pt idx="3274">
                  <c:v>43543</c:v>
                </c:pt>
                <c:pt idx="3275">
                  <c:v>43544</c:v>
                </c:pt>
                <c:pt idx="3276">
                  <c:v>43545</c:v>
                </c:pt>
                <c:pt idx="3277">
                  <c:v>43546</c:v>
                </c:pt>
                <c:pt idx="3278">
                  <c:v>43547</c:v>
                </c:pt>
                <c:pt idx="3279">
                  <c:v>43548</c:v>
                </c:pt>
                <c:pt idx="3280">
                  <c:v>43549</c:v>
                </c:pt>
                <c:pt idx="3281">
                  <c:v>43550</c:v>
                </c:pt>
                <c:pt idx="3282">
                  <c:v>43551</c:v>
                </c:pt>
                <c:pt idx="3283">
                  <c:v>43552</c:v>
                </c:pt>
                <c:pt idx="3284">
                  <c:v>43553</c:v>
                </c:pt>
                <c:pt idx="3285">
                  <c:v>43554</c:v>
                </c:pt>
                <c:pt idx="3286">
                  <c:v>43555</c:v>
                </c:pt>
                <c:pt idx="3287">
                  <c:v>43556</c:v>
                </c:pt>
                <c:pt idx="3288">
                  <c:v>43557</c:v>
                </c:pt>
                <c:pt idx="3289">
                  <c:v>43558</c:v>
                </c:pt>
                <c:pt idx="3290">
                  <c:v>43559</c:v>
                </c:pt>
                <c:pt idx="3291">
                  <c:v>43560</c:v>
                </c:pt>
                <c:pt idx="3292">
                  <c:v>43561</c:v>
                </c:pt>
                <c:pt idx="3293">
                  <c:v>43562</c:v>
                </c:pt>
                <c:pt idx="3294">
                  <c:v>43563</c:v>
                </c:pt>
                <c:pt idx="3295">
                  <c:v>43564</c:v>
                </c:pt>
                <c:pt idx="3296">
                  <c:v>43565</c:v>
                </c:pt>
                <c:pt idx="3297">
                  <c:v>43566</c:v>
                </c:pt>
                <c:pt idx="3298">
                  <c:v>43567</c:v>
                </c:pt>
                <c:pt idx="3299">
                  <c:v>43568</c:v>
                </c:pt>
                <c:pt idx="3300">
                  <c:v>43569</c:v>
                </c:pt>
                <c:pt idx="3301">
                  <c:v>43570</c:v>
                </c:pt>
                <c:pt idx="3302">
                  <c:v>43571</c:v>
                </c:pt>
                <c:pt idx="3303">
                  <c:v>43572</c:v>
                </c:pt>
                <c:pt idx="3304">
                  <c:v>43573</c:v>
                </c:pt>
                <c:pt idx="3305">
                  <c:v>43574</c:v>
                </c:pt>
                <c:pt idx="3306">
                  <c:v>43575</c:v>
                </c:pt>
                <c:pt idx="3307">
                  <c:v>43576</c:v>
                </c:pt>
                <c:pt idx="3308">
                  <c:v>43577</c:v>
                </c:pt>
                <c:pt idx="3309">
                  <c:v>43578</c:v>
                </c:pt>
                <c:pt idx="3310">
                  <c:v>43579</c:v>
                </c:pt>
                <c:pt idx="3311">
                  <c:v>43580</c:v>
                </c:pt>
                <c:pt idx="3312">
                  <c:v>43581</c:v>
                </c:pt>
                <c:pt idx="3313">
                  <c:v>43582</c:v>
                </c:pt>
                <c:pt idx="3314">
                  <c:v>43583</c:v>
                </c:pt>
                <c:pt idx="3315">
                  <c:v>43584</c:v>
                </c:pt>
                <c:pt idx="3316">
                  <c:v>43585</c:v>
                </c:pt>
                <c:pt idx="3317">
                  <c:v>43586</c:v>
                </c:pt>
                <c:pt idx="3318">
                  <c:v>43587</c:v>
                </c:pt>
                <c:pt idx="3319">
                  <c:v>43588</c:v>
                </c:pt>
                <c:pt idx="3320">
                  <c:v>43589</c:v>
                </c:pt>
                <c:pt idx="3321">
                  <c:v>43590</c:v>
                </c:pt>
                <c:pt idx="3322">
                  <c:v>43591</c:v>
                </c:pt>
                <c:pt idx="3323">
                  <c:v>43592</c:v>
                </c:pt>
                <c:pt idx="3324">
                  <c:v>43593</c:v>
                </c:pt>
                <c:pt idx="3325">
                  <c:v>43594</c:v>
                </c:pt>
                <c:pt idx="3326">
                  <c:v>43595</c:v>
                </c:pt>
                <c:pt idx="3327">
                  <c:v>43596</c:v>
                </c:pt>
                <c:pt idx="3328">
                  <c:v>43597</c:v>
                </c:pt>
                <c:pt idx="3329">
                  <c:v>43598</c:v>
                </c:pt>
                <c:pt idx="3330">
                  <c:v>43599</c:v>
                </c:pt>
                <c:pt idx="3331">
                  <c:v>43600</c:v>
                </c:pt>
                <c:pt idx="3332">
                  <c:v>43601</c:v>
                </c:pt>
                <c:pt idx="3333">
                  <c:v>43602</c:v>
                </c:pt>
                <c:pt idx="3334">
                  <c:v>43603</c:v>
                </c:pt>
                <c:pt idx="3335">
                  <c:v>43604</c:v>
                </c:pt>
                <c:pt idx="3336">
                  <c:v>43605</c:v>
                </c:pt>
                <c:pt idx="3337">
                  <c:v>43606</c:v>
                </c:pt>
                <c:pt idx="3338">
                  <c:v>43607</c:v>
                </c:pt>
                <c:pt idx="3339">
                  <c:v>43608</c:v>
                </c:pt>
                <c:pt idx="3340">
                  <c:v>43609</c:v>
                </c:pt>
                <c:pt idx="3341">
                  <c:v>43610</c:v>
                </c:pt>
                <c:pt idx="3342">
                  <c:v>43611</c:v>
                </c:pt>
                <c:pt idx="3343">
                  <c:v>43612</c:v>
                </c:pt>
                <c:pt idx="3344">
                  <c:v>43613</c:v>
                </c:pt>
                <c:pt idx="3345">
                  <c:v>43614</c:v>
                </c:pt>
                <c:pt idx="3346">
                  <c:v>43615</c:v>
                </c:pt>
                <c:pt idx="3347">
                  <c:v>43616</c:v>
                </c:pt>
                <c:pt idx="3348">
                  <c:v>43617</c:v>
                </c:pt>
                <c:pt idx="3349">
                  <c:v>43618</c:v>
                </c:pt>
                <c:pt idx="3350">
                  <c:v>43619</c:v>
                </c:pt>
                <c:pt idx="3351">
                  <c:v>43620</c:v>
                </c:pt>
                <c:pt idx="3352">
                  <c:v>43621</c:v>
                </c:pt>
                <c:pt idx="3353">
                  <c:v>43622</c:v>
                </c:pt>
                <c:pt idx="3354">
                  <c:v>43623</c:v>
                </c:pt>
                <c:pt idx="3355">
                  <c:v>43624</c:v>
                </c:pt>
                <c:pt idx="3356">
                  <c:v>43625</c:v>
                </c:pt>
                <c:pt idx="3357">
                  <c:v>43626</c:v>
                </c:pt>
                <c:pt idx="3358">
                  <c:v>43627</c:v>
                </c:pt>
                <c:pt idx="3359">
                  <c:v>43628</c:v>
                </c:pt>
                <c:pt idx="3360">
                  <c:v>43629</c:v>
                </c:pt>
                <c:pt idx="3361">
                  <c:v>43630</c:v>
                </c:pt>
                <c:pt idx="3362">
                  <c:v>43631</c:v>
                </c:pt>
                <c:pt idx="3363">
                  <c:v>43632</c:v>
                </c:pt>
                <c:pt idx="3364">
                  <c:v>43633</c:v>
                </c:pt>
                <c:pt idx="3365">
                  <c:v>43634</c:v>
                </c:pt>
                <c:pt idx="3366">
                  <c:v>43635</c:v>
                </c:pt>
                <c:pt idx="3367">
                  <c:v>43636</c:v>
                </c:pt>
                <c:pt idx="3368">
                  <c:v>43637</c:v>
                </c:pt>
                <c:pt idx="3369">
                  <c:v>43638</c:v>
                </c:pt>
                <c:pt idx="3370">
                  <c:v>43639</c:v>
                </c:pt>
                <c:pt idx="3371">
                  <c:v>43640</c:v>
                </c:pt>
                <c:pt idx="3372">
                  <c:v>43641</c:v>
                </c:pt>
                <c:pt idx="3373">
                  <c:v>43642</c:v>
                </c:pt>
                <c:pt idx="3374">
                  <c:v>43643</c:v>
                </c:pt>
                <c:pt idx="3375">
                  <c:v>43644</c:v>
                </c:pt>
                <c:pt idx="3376">
                  <c:v>43645</c:v>
                </c:pt>
                <c:pt idx="3377">
                  <c:v>43646</c:v>
                </c:pt>
                <c:pt idx="3378">
                  <c:v>43647</c:v>
                </c:pt>
                <c:pt idx="3379">
                  <c:v>43648</c:v>
                </c:pt>
                <c:pt idx="3380">
                  <c:v>43649</c:v>
                </c:pt>
                <c:pt idx="3381">
                  <c:v>43650</c:v>
                </c:pt>
                <c:pt idx="3382">
                  <c:v>43651</c:v>
                </c:pt>
                <c:pt idx="3383">
                  <c:v>43652</c:v>
                </c:pt>
                <c:pt idx="3384">
                  <c:v>43653</c:v>
                </c:pt>
                <c:pt idx="3385">
                  <c:v>43654</c:v>
                </c:pt>
                <c:pt idx="3386">
                  <c:v>43655</c:v>
                </c:pt>
                <c:pt idx="3387">
                  <c:v>43656</c:v>
                </c:pt>
                <c:pt idx="3388">
                  <c:v>43657</c:v>
                </c:pt>
                <c:pt idx="3389">
                  <c:v>43658</c:v>
                </c:pt>
                <c:pt idx="3390">
                  <c:v>43659</c:v>
                </c:pt>
                <c:pt idx="3391">
                  <c:v>43660</c:v>
                </c:pt>
                <c:pt idx="3392">
                  <c:v>43661</c:v>
                </c:pt>
                <c:pt idx="3393">
                  <c:v>43662</c:v>
                </c:pt>
                <c:pt idx="3394">
                  <c:v>43663</c:v>
                </c:pt>
                <c:pt idx="3395">
                  <c:v>43664</c:v>
                </c:pt>
                <c:pt idx="3396">
                  <c:v>43665</c:v>
                </c:pt>
                <c:pt idx="3397">
                  <c:v>43666</c:v>
                </c:pt>
                <c:pt idx="3398">
                  <c:v>43667</c:v>
                </c:pt>
                <c:pt idx="3399">
                  <c:v>43668</c:v>
                </c:pt>
                <c:pt idx="3400">
                  <c:v>43669</c:v>
                </c:pt>
                <c:pt idx="3401">
                  <c:v>43670</c:v>
                </c:pt>
                <c:pt idx="3402">
                  <c:v>43671</c:v>
                </c:pt>
                <c:pt idx="3403">
                  <c:v>43672</c:v>
                </c:pt>
                <c:pt idx="3404">
                  <c:v>43673</c:v>
                </c:pt>
                <c:pt idx="3405">
                  <c:v>43674</c:v>
                </c:pt>
                <c:pt idx="3406">
                  <c:v>43675</c:v>
                </c:pt>
                <c:pt idx="3407">
                  <c:v>43676</c:v>
                </c:pt>
                <c:pt idx="3408">
                  <c:v>43677</c:v>
                </c:pt>
                <c:pt idx="3409">
                  <c:v>43678</c:v>
                </c:pt>
                <c:pt idx="3410">
                  <c:v>43679</c:v>
                </c:pt>
                <c:pt idx="3411">
                  <c:v>43680</c:v>
                </c:pt>
                <c:pt idx="3412">
                  <c:v>43681</c:v>
                </c:pt>
                <c:pt idx="3413">
                  <c:v>43682</c:v>
                </c:pt>
                <c:pt idx="3414">
                  <c:v>43683</c:v>
                </c:pt>
                <c:pt idx="3415">
                  <c:v>43684</c:v>
                </c:pt>
                <c:pt idx="3416">
                  <c:v>43685</c:v>
                </c:pt>
                <c:pt idx="3417">
                  <c:v>43686</c:v>
                </c:pt>
                <c:pt idx="3418">
                  <c:v>43687</c:v>
                </c:pt>
                <c:pt idx="3419">
                  <c:v>43688</c:v>
                </c:pt>
                <c:pt idx="3420">
                  <c:v>43689</c:v>
                </c:pt>
                <c:pt idx="3421">
                  <c:v>43690</c:v>
                </c:pt>
                <c:pt idx="3422">
                  <c:v>43691</c:v>
                </c:pt>
                <c:pt idx="3423">
                  <c:v>43692</c:v>
                </c:pt>
                <c:pt idx="3424">
                  <c:v>43693</c:v>
                </c:pt>
                <c:pt idx="3425">
                  <c:v>43694</c:v>
                </c:pt>
                <c:pt idx="3426">
                  <c:v>43695</c:v>
                </c:pt>
                <c:pt idx="3427">
                  <c:v>43696</c:v>
                </c:pt>
                <c:pt idx="3428">
                  <c:v>43697</c:v>
                </c:pt>
                <c:pt idx="3429">
                  <c:v>43698</c:v>
                </c:pt>
                <c:pt idx="3430">
                  <c:v>43699</c:v>
                </c:pt>
                <c:pt idx="3431">
                  <c:v>43700</c:v>
                </c:pt>
                <c:pt idx="3432">
                  <c:v>43701</c:v>
                </c:pt>
                <c:pt idx="3433">
                  <c:v>43702</c:v>
                </c:pt>
                <c:pt idx="3434">
                  <c:v>43703</c:v>
                </c:pt>
                <c:pt idx="3435">
                  <c:v>43704</c:v>
                </c:pt>
                <c:pt idx="3436">
                  <c:v>43705</c:v>
                </c:pt>
                <c:pt idx="3437">
                  <c:v>43706</c:v>
                </c:pt>
                <c:pt idx="3438">
                  <c:v>43707</c:v>
                </c:pt>
                <c:pt idx="3439">
                  <c:v>43708</c:v>
                </c:pt>
                <c:pt idx="3440">
                  <c:v>43709</c:v>
                </c:pt>
                <c:pt idx="3441">
                  <c:v>43710</c:v>
                </c:pt>
                <c:pt idx="3442">
                  <c:v>43711</c:v>
                </c:pt>
                <c:pt idx="3443">
                  <c:v>43712</c:v>
                </c:pt>
                <c:pt idx="3444">
                  <c:v>43713</c:v>
                </c:pt>
                <c:pt idx="3445">
                  <c:v>43714</c:v>
                </c:pt>
                <c:pt idx="3446">
                  <c:v>43715</c:v>
                </c:pt>
                <c:pt idx="3447">
                  <c:v>43716</c:v>
                </c:pt>
                <c:pt idx="3448">
                  <c:v>43717</c:v>
                </c:pt>
                <c:pt idx="3449">
                  <c:v>43718</c:v>
                </c:pt>
                <c:pt idx="3450">
                  <c:v>43719</c:v>
                </c:pt>
                <c:pt idx="3451">
                  <c:v>43720</c:v>
                </c:pt>
                <c:pt idx="3452">
                  <c:v>43721</c:v>
                </c:pt>
                <c:pt idx="3453">
                  <c:v>43722</c:v>
                </c:pt>
                <c:pt idx="3454">
                  <c:v>43723</c:v>
                </c:pt>
                <c:pt idx="3455">
                  <c:v>43724</c:v>
                </c:pt>
                <c:pt idx="3456">
                  <c:v>43725</c:v>
                </c:pt>
                <c:pt idx="3457">
                  <c:v>43726</c:v>
                </c:pt>
                <c:pt idx="3458">
                  <c:v>43727</c:v>
                </c:pt>
                <c:pt idx="3459">
                  <c:v>43728</c:v>
                </c:pt>
                <c:pt idx="3460">
                  <c:v>43729</c:v>
                </c:pt>
                <c:pt idx="3461">
                  <c:v>43730</c:v>
                </c:pt>
                <c:pt idx="3462">
                  <c:v>43731</c:v>
                </c:pt>
                <c:pt idx="3463">
                  <c:v>43732</c:v>
                </c:pt>
                <c:pt idx="3464">
                  <c:v>43733</c:v>
                </c:pt>
                <c:pt idx="3465">
                  <c:v>43734</c:v>
                </c:pt>
                <c:pt idx="3466">
                  <c:v>43735</c:v>
                </c:pt>
                <c:pt idx="3467">
                  <c:v>43736</c:v>
                </c:pt>
                <c:pt idx="3468">
                  <c:v>43737</c:v>
                </c:pt>
                <c:pt idx="3469">
                  <c:v>43738</c:v>
                </c:pt>
                <c:pt idx="3470">
                  <c:v>43739</c:v>
                </c:pt>
                <c:pt idx="3471">
                  <c:v>43740</c:v>
                </c:pt>
                <c:pt idx="3472">
                  <c:v>43741</c:v>
                </c:pt>
                <c:pt idx="3473">
                  <c:v>43742</c:v>
                </c:pt>
                <c:pt idx="3474">
                  <c:v>43743</c:v>
                </c:pt>
                <c:pt idx="3475">
                  <c:v>43744</c:v>
                </c:pt>
                <c:pt idx="3476">
                  <c:v>43745</c:v>
                </c:pt>
                <c:pt idx="3477">
                  <c:v>43746</c:v>
                </c:pt>
                <c:pt idx="3478">
                  <c:v>43747</c:v>
                </c:pt>
                <c:pt idx="3479">
                  <c:v>43748</c:v>
                </c:pt>
                <c:pt idx="3480">
                  <c:v>43749</c:v>
                </c:pt>
                <c:pt idx="3481">
                  <c:v>43750</c:v>
                </c:pt>
                <c:pt idx="3482">
                  <c:v>43751</c:v>
                </c:pt>
                <c:pt idx="3483">
                  <c:v>43752</c:v>
                </c:pt>
                <c:pt idx="3484">
                  <c:v>43753</c:v>
                </c:pt>
                <c:pt idx="3485">
                  <c:v>43754</c:v>
                </c:pt>
                <c:pt idx="3486">
                  <c:v>43755</c:v>
                </c:pt>
                <c:pt idx="3487">
                  <c:v>43756</c:v>
                </c:pt>
                <c:pt idx="3488">
                  <c:v>43757</c:v>
                </c:pt>
                <c:pt idx="3489">
                  <c:v>43758</c:v>
                </c:pt>
                <c:pt idx="3490">
                  <c:v>43759</c:v>
                </c:pt>
                <c:pt idx="3491">
                  <c:v>43760</c:v>
                </c:pt>
                <c:pt idx="3492">
                  <c:v>43761</c:v>
                </c:pt>
                <c:pt idx="3493">
                  <c:v>43762</c:v>
                </c:pt>
                <c:pt idx="3494">
                  <c:v>43763</c:v>
                </c:pt>
                <c:pt idx="3495">
                  <c:v>43764</c:v>
                </c:pt>
                <c:pt idx="3496">
                  <c:v>43765</c:v>
                </c:pt>
                <c:pt idx="3497">
                  <c:v>43766</c:v>
                </c:pt>
                <c:pt idx="3498">
                  <c:v>43767</c:v>
                </c:pt>
                <c:pt idx="3499">
                  <c:v>43768</c:v>
                </c:pt>
                <c:pt idx="3500">
                  <c:v>43769</c:v>
                </c:pt>
                <c:pt idx="3501">
                  <c:v>43770</c:v>
                </c:pt>
                <c:pt idx="3502">
                  <c:v>43771</c:v>
                </c:pt>
                <c:pt idx="3503">
                  <c:v>43772</c:v>
                </c:pt>
                <c:pt idx="3504">
                  <c:v>43773</c:v>
                </c:pt>
                <c:pt idx="3505">
                  <c:v>43774</c:v>
                </c:pt>
                <c:pt idx="3506">
                  <c:v>43775</c:v>
                </c:pt>
                <c:pt idx="3507">
                  <c:v>43776</c:v>
                </c:pt>
                <c:pt idx="3508">
                  <c:v>43777</c:v>
                </c:pt>
                <c:pt idx="3509">
                  <c:v>43778</c:v>
                </c:pt>
                <c:pt idx="3510">
                  <c:v>43779</c:v>
                </c:pt>
                <c:pt idx="3511">
                  <c:v>43780</c:v>
                </c:pt>
                <c:pt idx="3512">
                  <c:v>43781</c:v>
                </c:pt>
                <c:pt idx="3513">
                  <c:v>43782</c:v>
                </c:pt>
                <c:pt idx="3514">
                  <c:v>43783</c:v>
                </c:pt>
                <c:pt idx="3515">
                  <c:v>43784</c:v>
                </c:pt>
                <c:pt idx="3516">
                  <c:v>43785</c:v>
                </c:pt>
                <c:pt idx="3517">
                  <c:v>43786</c:v>
                </c:pt>
                <c:pt idx="3518">
                  <c:v>43787</c:v>
                </c:pt>
                <c:pt idx="3519">
                  <c:v>43788</c:v>
                </c:pt>
                <c:pt idx="3520">
                  <c:v>43789</c:v>
                </c:pt>
                <c:pt idx="3521">
                  <c:v>43790</c:v>
                </c:pt>
                <c:pt idx="3522">
                  <c:v>43791</c:v>
                </c:pt>
                <c:pt idx="3523">
                  <c:v>43792</c:v>
                </c:pt>
                <c:pt idx="3524">
                  <c:v>43793</c:v>
                </c:pt>
                <c:pt idx="3525">
                  <c:v>43794</c:v>
                </c:pt>
                <c:pt idx="3526">
                  <c:v>43795</c:v>
                </c:pt>
                <c:pt idx="3527">
                  <c:v>43796</c:v>
                </c:pt>
                <c:pt idx="3528">
                  <c:v>43797</c:v>
                </c:pt>
                <c:pt idx="3529">
                  <c:v>43798</c:v>
                </c:pt>
                <c:pt idx="3530">
                  <c:v>43799</c:v>
                </c:pt>
                <c:pt idx="3531">
                  <c:v>43800</c:v>
                </c:pt>
                <c:pt idx="3532">
                  <c:v>43801</c:v>
                </c:pt>
                <c:pt idx="3533">
                  <c:v>43802</c:v>
                </c:pt>
                <c:pt idx="3534">
                  <c:v>43803</c:v>
                </c:pt>
                <c:pt idx="3535">
                  <c:v>43804</c:v>
                </c:pt>
                <c:pt idx="3536">
                  <c:v>43805</c:v>
                </c:pt>
                <c:pt idx="3537">
                  <c:v>43806</c:v>
                </c:pt>
                <c:pt idx="3538">
                  <c:v>43807</c:v>
                </c:pt>
                <c:pt idx="3539">
                  <c:v>43808</c:v>
                </c:pt>
                <c:pt idx="3540">
                  <c:v>43809</c:v>
                </c:pt>
                <c:pt idx="3541">
                  <c:v>43810</c:v>
                </c:pt>
                <c:pt idx="3542">
                  <c:v>43811</c:v>
                </c:pt>
                <c:pt idx="3543">
                  <c:v>43812</c:v>
                </c:pt>
                <c:pt idx="3544">
                  <c:v>43813</c:v>
                </c:pt>
                <c:pt idx="3545">
                  <c:v>43814</c:v>
                </c:pt>
                <c:pt idx="3546">
                  <c:v>43815</c:v>
                </c:pt>
                <c:pt idx="3547">
                  <c:v>43816</c:v>
                </c:pt>
                <c:pt idx="3548">
                  <c:v>43817</c:v>
                </c:pt>
                <c:pt idx="3549">
                  <c:v>43818</c:v>
                </c:pt>
                <c:pt idx="3550">
                  <c:v>43819</c:v>
                </c:pt>
                <c:pt idx="3551">
                  <c:v>43820</c:v>
                </c:pt>
                <c:pt idx="3552">
                  <c:v>43821</c:v>
                </c:pt>
                <c:pt idx="3553">
                  <c:v>43822</c:v>
                </c:pt>
                <c:pt idx="3554">
                  <c:v>43823</c:v>
                </c:pt>
                <c:pt idx="3555">
                  <c:v>43824</c:v>
                </c:pt>
                <c:pt idx="3556">
                  <c:v>43825</c:v>
                </c:pt>
                <c:pt idx="3557">
                  <c:v>43826</c:v>
                </c:pt>
                <c:pt idx="3558">
                  <c:v>43827</c:v>
                </c:pt>
                <c:pt idx="3559">
                  <c:v>43828</c:v>
                </c:pt>
                <c:pt idx="3560">
                  <c:v>43829</c:v>
                </c:pt>
                <c:pt idx="3561">
                  <c:v>43830</c:v>
                </c:pt>
                <c:pt idx="3562">
                  <c:v>43831</c:v>
                </c:pt>
                <c:pt idx="3563">
                  <c:v>43832</c:v>
                </c:pt>
                <c:pt idx="3564">
                  <c:v>43833</c:v>
                </c:pt>
                <c:pt idx="3565">
                  <c:v>43834</c:v>
                </c:pt>
                <c:pt idx="3566">
                  <c:v>43835</c:v>
                </c:pt>
                <c:pt idx="3567">
                  <c:v>43836</c:v>
                </c:pt>
                <c:pt idx="3568">
                  <c:v>43837</c:v>
                </c:pt>
                <c:pt idx="3569">
                  <c:v>43838</c:v>
                </c:pt>
                <c:pt idx="3570">
                  <c:v>43839</c:v>
                </c:pt>
                <c:pt idx="3571">
                  <c:v>43840</c:v>
                </c:pt>
                <c:pt idx="3572">
                  <c:v>43841</c:v>
                </c:pt>
                <c:pt idx="3573">
                  <c:v>43842</c:v>
                </c:pt>
                <c:pt idx="3574">
                  <c:v>43843</c:v>
                </c:pt>
                <c:pt idx="3575">
                  <c:v>43844</c:v>
                </c:pt>
                <c:pt idx="3576">
                  <c:v>43845</c:v>
                </c:pt>
                <c:pt idx="3577">
                  <c:v>43846</c:v>
                </c:pt>
                <c:pt idx="3578">
                  <c:v>43847</c:v>
                </c:pt>
                <c:pt idx="3579">
                  <c:v>43848</c:v>
                </c:pt>
                <c:pt idx="3580">
                  <c:v>43849</c:v>
                </c:pt>
                <c:pt idx="3581">
                  <c:v>43850</c:v>
                </c:pt>
                <c:pt idx="3582">
                  <c:v>43851</c:v>
                </c:pt>
                <c:pt idx="3583">
                  <c:v>43852</c:v>
                </c:pt>
                <c:pt idx="3584">
                  <c:v>43853</c:v>
                </c:pt>
                <c:pt idx="3585">
                  <c:v>43854</c:v>
                </c:pt>
                <c:pt idx="3586">
                  <c:v>43855</c:v>
                </c:pt>
                <c:pt idx="3587">
                  <c:v>43856</c:v>
                </c:pt>
                <c:pt idx="3588">
                  <c:v>43857</c:v>
                </c:pt>
                <c:pt idx="3589">
                  <c:v>43858</c:v>
                </c:pt>
                <c:pt idx="3590">
                  <c:v>43859</c:v>
                </c:pt>
                <c:pt idx="3591">
                  <c:v>43860</c:v>
                </c:pt>
                <c:pt idx="3592">
                  <c:v>43861</c:v>
                </c:pt>
                <c:pt idx="3593">
                  <c:v>43862</c:v>
                </c:pt>
                <c:pt idx="3594">
                  <c:v>43863</c:v>
                </c:pt>
                <c:pt idx="3595">
                  <c:v>43864</c:v>
                </c:pt>
                <c:pt idx="3596">
                  <c:v>43865</c:v>
                </c:pt>
                <c:pt idx="3597">
                  <c:v>43866</c:v>
                </c:pt>
                <c:pt idx="3598">
                  <c:v>43867</c:v>
                </c:pt>
                <c:pt idx="3599">
                  <c:v>43868</c:v>
                </c:pt>
                <c:pt idx="3600">
                  <c:v>43869</c:v>
                </c:pt>
                <c:pt idx="3601">
                  <c:v>43870</c:v>
                </c:pt>
                <c:pt idx="3602">
                  <c:v>43871</c:v>
                </c:pt>
                <c:pt idx="3603">
                  <c:v>43872</c:v>
                </c:pt>
                <c:pt idx="3604">
                  <c:v>43873</c:v>
                </c:pt>
                <c:pt idx="3605">
                  <c:v>43874</c:v>
                </c:pt>
                <c:pt idx="3606">
                  <c:v>43875</c:v>
                </c:pt>
                <c:pt idx="3607">
                  <c:v>43876</c:v>
                </c:pt>
                <c:pt idx="3608">
                  <c:v>43877</c:v>
                </c:pt>
                <c:pt idx="3609">
                  <c:v>43878</c:v>
                </c:pt>
                <c:pt idx="3610">
                  <c:v>43879</c:v>
                </c:pt>
                <c:pt idx="3611">
                  <c:v>43880</c:v>
                </c:pt>
                <c:pt idx="3612">
                  <c:v>43881</c:v>
                </c:pt>
                <c:pt idx="3613">
                  <c:v>43882</c:v>
                </c:pt>
                <c:pt idx="3614">
                  <c:v>43883</c:v>
                </c:pt>
                <c:pt idx="3615">
                  <c:v>43884</c:v>
                </c:pt>
                <c:pt idx="3616">
                  <c:v>43885</c:v>
                </c:pt>
                <c:pt idx="3617">
                  <c:v>43886</c:v>
                </c:pt>
                <c:pt idx="3618">
                  <c:v>43887</c:v>
                </c:pt>
                <c:pt idx="3619">
                  <c:v>43888</c:v>
                </c:pt>
                <c:pt idx="3620">
                  <c:v>43889</c:v>
                </c:pt>
                <c:pt idx="3621">
                  <c:v>43890</c:v>
                </c:pt>
                <c:pt idx="3622">
                  <c:v>43891</c:v>
                </c:pt>
                <c:pt idx="3623">
                  <c:v>43892</c:v>
                </c:pt>
                <c:pt idx="3624">
                  <c:v>43893</c:v>
                </c:pt>
                <c:pt idx="3625">
                  <c:v>43894</c:v>
                </c:pt>
                <c:pt idx="3626">
                  <c:v>43895</c:v>
                </c:pt>
                <c:pt idx="3627">
                  <c:v>43896</c:v>
                </c:pt>
                <c:pt idx="3628">
                  <c:v>43897</c:v>
                </c:pt>
                <c:pt idx="3629">
                  <c:v>43898</c:v>
                </c:pt>
                <c:pt idx="3630">
                  <c:v>43899</c:v>
                </c:pt>
                <c:pt idx="3631">
                  <c:v>43900</c:v>
                </c:pt>
                <c:pt idx="3632">
                  <c:v>43901</c:v>
                </c:pt>
                <c:pt idx="3633">
                  <c:v>43902</c:v>
                </c:pt>
                <c:pt idx="3634">
                  <c:v>43903</c:v>
                </c:pt>
                <c:pt idx="3635">
                  <c:v>43904</c:v>
                </c:pt>
                <c:pt idx="3636">
                  <c:v>43905</c:v>
                </c:pt>
                <c:pt idx="3637">
                  <c:v>43906</c:v>
                </c:pt>
                <c:pt idx="3638">
                  <c:v>43907</c:v>
                </c:pt>
                <c:pt idx="3639">
                  <c:v>43908</c:v>
                </c:pt>
                <c:pt idx="3640">
                  <c:v>43909</c:v>
                </c:pt>
                <c:pt idx="3641">
                  <c:v>43910</c:v>
                </c:pt>
                <c:pt idx="3642">
                  <c:v>43911</c:v>
                </c:pt>
                <c:pt idx="3643">
                  <c:v>43912</c:v>
                </c:pt>
                <c:pt idx="3644">
                  <c:v>43913</c:v>
                </c:pt>
                <c:pt idx="3645">
                  <c:v>43914</c:v>
                </c:pt>
                <c:pt idx="3646">
                  <c:v>43915</c:v>
                </c:pt>
                <c:pt idx="3647">
                  <c:v>43916</c:v>
                </c:pt>
                <c:pt idx="3648">
                  <c:v>43917</c:v>
                </c:pt>
                <c:pt idx="3649">
                  <c:v>43918</c:v>
                </c:pt>
                <c:pt idx="3650">
                  <c:v>43919</c:v>
                </c:pt>
                <c:pt idx="3651">
                  <c:v>43920</c:v>
                </c:pt>
                <c:pt idx="3652">
                  <c:v>43921</c:v>
                </c:pt>
                <c:pt idx="3653">
                  <c:v>43922</c:v>
                </c:pt>
                <c:pt idx="3654">
                  <c:v>43923</c:v>
                </c:pt>
                <c:pt idx="3655">
                  <c:v>43924</c:v>
                </c:pt>
                <c:pt idx="3656">
                  <c:v>43925</c:v>
                </c:pt>
                <c:pt idx="3657">
                  <c:v>43926</c:v>
                </c:pt>
                <c:pt idx="3658">
                  <c:v>43927</c:v>
                </c:pt>
                <c:pt idx="3659">
                  <c:v>43928</c:v>
                </c:pt>
                <c:pt idx="3660">
                  <c:v>43929</c:v>
                </c:pt>
                <c:pt idx="3661">
                  <c:v>43930</c:v>
                </c:pt>
                <c:pt idx="3662">
                  <c:v>43931</c:v>
                </c:pt>
                <c:pt idx="3663">
                  <c:v>43932</c:v>
                </c:pt>
                <c:pt idx="3664">
                  <c:v>43933</c:v>
                </c:pt>
                <c:pt idx="3665">
                  <c:v>43934</c:v>
                </c:pt>
                <c:pt idx="3666">
                  <c:v>43935</c:v>
                </c:pt>
                <c:pt idx="3667">
                  <c:v>43936</c:v>
                </c:pt>
                <c:pt idx="3668">
                  <c:v>43937</c:v>
                </c:pt>
                <c:pt idx="3669">
                  <c:v>43938</c:v>
                </c:pt>
                <c:pt idx="3670">
                  <c:v>43939</c:v>
                </c:pt>
                <c:pt idx="3671">
                  <c:v>43940</c:v>
                </c:pt>
                <c:pt idx="3672">
                  <c:v>43941</c:v>
                </c:pt>
                <c:pt idx="3673">
                  <c:v>43942</c:v>
                </c:pt>
                <c:pt idx="3674">
                  <c:v>43943</c:v>
                </c:pt>
                <c:pt idx="3675">
                  <c:v>43944</c:v>
                </c:pt>
                <c:pt idx="3676">
                  <c:v>43945</c:v>
                </c:pt>
                <c:pt idx="3677">
                  <c:v>43946</c:v>
                </c:pt>
                <c:pt idx="3678">
                  <c:v>43947</c:v>
                </c:pt>
                <c:pt idx="3679">
                  <c:v>43948</c:v>
                </c:pt>
                <c:pt idx="3680">
                  <c:v>43949</c:v>
                </c:pt>
                <c:pt idx="3681">
                  <c:v>43950</c:v>
                </c:pt>
                <c:pt idx="3682">
                  <c:v>43951</c:v>
                </c:pt>
                <c:pt idx="3683">
                  <c:v>43952</c:v>
                </c:pt>
                <c:pt idx="3684">
                  <c:v>43953</c:v>
                </c:pt>
                <c:pt idx="3685">
                  <c:v>43954</c:v>
                </c:pt>
                <c:pt idx="3686">
                  <c:v>43955</c:v>
                </c:pt>
                <c:pt idx="3687">
                  <c:v>43956</c:v>
                </c:pt>
                <c:pt idx="3688">
                  <c:v>43957</c:v>
                </c:pt>
                <c:pt idx="3689">
                  <c:v>43958</c:v>
                </c:pt>
                <c:pt idx="3690">
                  <c:v>43959</c:v>
                </c:pt>
                <c:pt idx="3691">
                  <c:v>43960</c:v>
                </c:pt>
                <c:pt idx="3692">
                  <c:v>43961</c:v>
                </c:pt>
                <c:pt idx="3693">
                  <c:v>43962</c:v>
                </c:pt>
                <c:pt idx="3694">
                  <c:v>43963</c:v>
                </c:pt>
                <c:pt idx="3695">
                  <c:v>43964</c:v>
                </c:pt>
                <c:pt idx="3696">
                  <c:v>43965</c:v>
                </c:pt>
                <c:pt idx="3697">
                  <c:v>43966</c:v>
                </c:pt>
                <c:pt idx="3698">
                  <c:v>43967</c:v>
                </c:pt>
                <c:pt idx="3699">
                  <c:v>43968</c:v>
                </c:pt>
                <c:pt idx="3700">
                  <c:v>43969</c:v>
                </c:pt>
                <c:pt idx="3701">
                  <c:v>43970</c:v>
                </c:pt>
                <c:pt idx="3702">
                  <c:v>43971</c:v>
                </c:pt>
                <c:pt idx="3703">
                  <c:v>43972</c:v>
                </c:pt>
                <c:pt idx="3704">
                  <c:v>43973</c:v>
                </c:pt>
                <c:pt idx="3705">
                  <c:v>43974</c:v>
                </c:pt>
                <c:pt idx="3706">
                  <c:v>43975</c:v>
                </c:pt>
                <c:pt idx="3707">
                  <c:v>43976</c:v>
                </c:pt>
                <c:pt idx="3708">
                  <c:v>43977</c:v>
                </c:pt>
                <c:pt idx="3709">
                  <c:v>43978</c:v>
                </c:pt>
                <c:pt idx="3710">
                  <c:v>43979</c:v>
                </c:pt>
                <c:pt idx="3711">
                  <c:v>43980</c:v>
                </c:pt>
                <c:pt idx="3712">
                  <c:v>43981</c:v>
                </c:pt>
                <c:pt idx="3713">
                  <c:v>43982</c:v>
                </c:pt>
                <c:pt idx="3714">
                  <c:v>43983</c:v>
                </c:pt>
                <c:pt idx="3715">
                  <c:v>43984</c:v>
                </c:pt>
                <c:pt idx="3716">
                  <c:v>43985</c:v>
                </c:pt>
                <c:pt idx="3717">
                  <c:v>43986</c:v>
                </c:pt>
                <c:pt idx="3718">
                  <c:v>43987</c:v>
                </c:pt>
                <c:pt idx="3719">
                  <c:v>43988</c:v>
                </c:pt>
                <c:pt idx="3720">
                  <c:v>43989</c:v>
                </c:pt>
                <c:pt idx="3721">
                  <c:v>43990</c:v>
                </c:pt>
                <c:pt idx="3722">
                  <c:v>43991</c:v>
                </c:pt>
                <c:pt idx="3723">
                  <c:v>43992</c:v>
                </c:pt>
                <c:pt idx="3724">
                  <c:v>43993</c:v>
                </c:pt>
                <c:pt idx="3725">
                  <c:v>43994</c:v>
                </c:pt>
                <c:pt idx="3726">
                  <c:v>43995</c:v>
                </c:pt>
                <c:pt idx="3727">
                  <c:v>43996</c:v>
                </c:pt>
                <c:pt idx="3728">
                  <c:v>43997</c:v>
                </c:pt>
                <c:pt idx="3729">
                  <c:v>43998</c:v>
                </c:pt>
                <c:pt idx="3730">
                  <c:v>43999</c:v>
                </c:pt>
                <c:pt idx="3731">
                  <c:v>44000</c:v>
                </c:pt>
                <c:pt idx="3732">
                  <c:v>44001</c:v>
                </c:pt>
                <c:pt idx="3733">
                  <c:v>44002</c:v>
                </c:pt>
                <c:pt idx="3734">
                  <c:v>44003</c:v>
                </c:pt>
                <c:pt idx="3735">
                  <c:v>44004</c:v>
                </c:pt>
                <c:pt idx="3736">
                  <c:v>44005</c:v>
                </c:pt>
                <c:pt idx="3737">
                  <c:v>44006</c:v>
                </c:pt>
                <c:pt idx="3738">
                  <c:v>44007</c:v>
                </c:pt>
                <c:pt idx="3739">
                  <c:v>44008</c:v>
                </c:pt>
                <c:pt idx="3740">
                  <c:v>44009</c:v>
                </c:pt>
                <c:pt idx="3741">
                  <c:v>44010</c:v>
                </c:pt>
                <c:pt idx="3742">
                  <c:v>44011</c:v>
                </c:pt>
                <c:pt idx="3743">
                  <c:v>44012</c:v>
                </c:pt>
                <c:pt idx="3744">
                  <c:v>44013</c:v>
                </c:pt>
                <c:pt idx="3745">
                  <c:v>44014</c:v>
                </c:pt>
                <c:pt idx="3746">
                  <c:v>44015</c:v>
                </c:pt>
                <c:pt idx="3747">
                  <c:v>44016</c:v>
                </c:pt>
                <c:pt idx="3748">
                  <c:v>44017</c:v>
                </c:pt>
                <c:pt idx="3749">
                  <c:v>44018</c:v>
                </c:pt>
                <c:pt idx="3750">
                  <c:v>44019</c:v>
                </c:pt>
                <c:pt idx="3751">
                  <c:v>44020</c:v>
                </c:pt>
                <c:pt idx="3752">
                  <c:v>44021</c:v>
                </c:pt>
                <c:pt idx="3753">
                  <c:v>44022</c:v>
                </c:pt>
                <c:pt idx="3754">
                  <c:v>44023</c:v>
                </c:pt>
                <c:pt idx="3755">
                  <c:v>44024</c:v>
                </c:pt>
                <c:pt idx="3756">
                  <c:v>44025</c:v>
                </c:pt>
                <c:pt idx="3757">
                  <c:v>44026</c:v>
                </c:pt>
                <c:pt idx="3758">
                  <c:v>44027</c:v>
                </c:pt>
                <c:pt idx="3759">
                  <c:v>44028</c:v>
                </c:pt>
                <c:pt idx="3760">
                  <c:v>44029</c:v>
                </c:pt>
                <c:pt idx="3761">
                  <c:v>44030</c:v>
                </c:pt>
                <c:pt idx="3762">
                  <c:v>44031</c:v>
                </c:pt>
                <c:pt idx="3763">
                  <c:v>44032</c:v>
                </c:pt>
                <c:pt idx="3764">
                  <c:v>44033</c:v>
                </c:pt>
                <c:pt idx="3765">
                  <c:v>44034</c:v>
                </c:pt>
                <c:pt idx="3766">
                  <c:v>44035</c:v>
                </c:pt>
                <c:pt idx="3767">
                  <c:v>44036</c:v>
                </c:pt>
                <c:pt idx="3768">
                  <c:v>44037</c:v>
                </c:pt>
                <c:pt idx="3769">
                  <c:v>44038</c:v>
                </c:pt>
                <c:pt idx="3770">
                  <c:v>44039</c:v>
                </c:pt>
                <c:pt idx="3771">
                  <c:v>44040</c:v>
                </c:pt>
                <c:pt idx="3772">
                  <c:v>44041</c:v>
                </c:pt>
                <c:pt idx="3773">
                  <c:v>44042</c:v>
                </c:pt>
                <c:pt idx="3774">
                  <c:v>44043</c:v>
                </c:pt>
                <c:pt idx="3775">
                  <c:v>44044</c:v>
                </c:pt>
                <c:pt idx="3776">
                  <c:v>44045</c:v>
                </c:pt>
                <c:pt idx="3777">
                  <c:v>44046</c:v>
                </c:pt>
                <c:pt idx="3778">
                  <c:v>44047</c:v>
                </c:pt>
                <c:pt idx="3779">
                  <c:v>44048</c:v>
                </c:pt>
                <c:pt idx="3780">
                  <c:v>44049</c:v>
                </c:pt>
                <c:pt idx="3781">
                  <c:v>44050</c:v>
                </c:pt>
                <c:pt idx="3782">
                  <c:v>44051</c:v>
                </c:pt>
                <c:pt idx="3783">
                  <c:v>44052</c:v>
                </c:pt>
                <c:pt idx="3784">
                  <c:v>44053</c:v>
                </c:pt>
                <c:pt idx="3785">
                  <c:v>44054</c:v>
                </c:pt>
                <c:pt idx="3786">
                  <c:v>44055</c:v>
                </c:pt>
                <c:pt idx="3787">
                  <c:v>44056</c:v>
                </c:pt>
                <c:pt idx="3788">
                  <c:v>44057</c:v>
                </c:pt>
                <c:pt idx="3789">
                  <c:v>44058</c:v>
                </c:pt>
                <c:pt idx="3790">
                  <c:v>44059</c:v>
                </c:pt>
                <c:pt idx="3791">
                  <c:v>44060</c:v>
                </c:pt>
                <c:pt idx="3792">
                  <c:v>44061</c:v>
                </c:pt>
                <c:pt idx="3793">
                  <c:v>44062</c:v>
                </c:pt>
                <c:pt idx="3794">
                  <c:v>44063</c:v>
                </c:pt>
                <c:pt idx="3795">
                  <c:v>44064</c:v>
                </c:pt>
                <c:pt idx="3796">
                  <c:v>44065</c:v>
                </c:pt>
                <c:pt idx="3797">
                  <c:v>44066</c:v>
                </c:pt>
                <c:pt idx="3798">
                  <c:v>44067</c:v>
                </c:pt>
                <c:pt idx="3799">
                  <c:v>44068</c:v>
                </c:pt>
                <c:pt idx="3800">
                  <c:v>44069</c:v>
                </c:pt>
                <c:pt idx="3801">
                  <c:v>44070</c:v>
                </c:pt>
                <c:pt idx="3802">
                  <c:v>44071</c:v>
                </c:pt>
                <c:pt idx="3803">
                  <c:v>44072</c:v>
                </c:pt>
                <c:pt idx="3804">
                  <c:v>44073</c:v>
                </c:pt>
                <c:pt idx="3805">
                  <c:v>44074</c:v>
                </c:pt>
                <c:pt idx="3806">
                  <c:v>44075</c:v>
                </c:pt>
                <c:pt idx="3807">
                  <c:v>44076</c:v>
                </c:pt>
                <c:pt idx="3808">
                  <c:v>44077</c:v>
                </c:pt>
                <c:pt idx="3809">
                  <c:v>44078</c:v>
                </c:pt>
                <c:pt idx="3810">
                  <c:v>44079</c:v>
                </c:pt>
                <c:pt idx="3811">
                  <c:v>44080</c:v>
                </c:pt>
                <c:pt idx="3812">
                  <c:v>44081</c:v>
                </c:pt>
                <c:pt idx="3813">
                  <c:v>44082</c:v>
                </c:pt>
                <c:pt idx="3814">
                  <c:v>44083</c:v>
                </c:pt>
                <c:pt idx="3815">
                  <c:v>44084</c:v>
                </c:pt>
                <c:pt idx="3816">
                  <c:v>44085</c:v>
                </c:pt>
                <c:pt idx="3817">
                  <c:v>44086</c:v>
                </c:pt>
                <c:pt idx="3818">
                  <c:v>44087</c:v>
                </c:pt>
                <c:pt idx="3819">
                  <c:v>44088</c:v>
                </c:pt>
                <c:pt idx="3820">
                  <c:v>44089</c:v>
                </c:pt>
                <c:pt idx="3821">
                  <c:v>44090</c:v>
                </c:pt>
                <c:pt idx="3822">
                  <c:v>44091</c:v>
                </c:pt>
                <c:pt idx="3823">
                  <c:v>44092</c:v>
                </c:pt>
                <c:pt idx="3824">
                  <c:v>44093</c:v>
                </c:pt>
                <c:pt idx="3825">
                  <c:v>44094</c:v>
                </c:pt>
                <c:pt idx="3826">
                  <c:v>44095</c:v>
                </c:pt>
                <c:pt idx="3827">
                  <c:v>44096</c:v>
                </c:pt>
                <c:pt idx="3828">
                  <c:v>44097</c:v>
                </c:pt>
                <c:pt idx="3829">
                  <c:v>44098</c:v>
                </c:pt>
                <c:pt idx="3830">
                  <c:v>44099</c:v>
                </c:pt>
                <c:pt idx="3831">
                  <c:v>44100</c:v>
                </c:pt>
                <c:pt idx="3832">
                  <c:v>44101</c:v>
                </c:pt>
                <c:pt idx="3833">
                  <c:v>44102</c:v>
                </c:pt>
                <c:pt idx="3834">
                  <c:v>44103</c:v>
                </c:pt>
                <c:pt idx="3835">
                  <c:v>44104</c:v>
                </c:pt>
                <c:pt idx="3836">
                  <c:v>44105</c:v>
                </c:pt>
                <c:pt idx="3837">
                  <c:v>44106</c:v>
                </c:pt>
                <c:pt idx="3838">
                  <c:v>44107</c:v>
                </c:pt>
                <c:pt idx="3839">
                  <c:v>44108</c:v>
                </c:pt>
                <c:pt idx="3840">
                  <c:v>44109</c:v>
                </c:pt>
                <c:pt idx="3841">
                  <c:v>44110</c:v>
                </c:pt>
                <c:pt idx="3842">
                  <c:v>44111</c:v>
                </c:pt>
                <c:pt idx="3843">
                  <c:v>44112</c:v>
                </c:pt>
                <c:pt idx="3844">
                  <c:v>44113</c:v>
                </c:pt>
                <c:pt idx="3845">
                  <c:v>44114</c:v>
                </c:pt>
                <c:pt idx="3846">
                  <c:v>44115</c:v>
                </c:pt>
                <c:pt idx="3847">
                  <c:v>44116</c:v>
                </c:pt>
                <c:pt idx="3848">
                  <c:v>44117</c:v>
                </c:pt>
                <c:pt idx="3849">
                  <c:v>44118</c:v>
                </c:pt>
                <c:pt idx="3850">
                  <c:v>44119</c:v>
                </c:pt>
                <c:pt idx="3851">
                  <c:v>44120</c:v>
                </c:pt>
                <c:pt idx="3852">
                  <c:v>44121</c:v>
                </c:pt>
                <c:pt idx="3853">
                  <c:v>44122</c:v>
                </c:pt>
                <c:pt idx="3854">
                  <c:v>44123</c:v>
                </c:pt>
                <c:pt idx="3855">
                  <c:v>44124</c:v>
                </c:pt>
                <c:pt idx="3856">
                  <c:v>44125</c:v>
                </c:pt>
                <c:pt idx="3857">
                  <c:v>44126</c:v>
                </c:pt>
                <c:pt idx="3858">
                  <c:v>44127</c:v>
                </c:pt>
                <c:pt idx="3859">
                  <c:v>44128</c:v>
                </c:pt>
                <c:pt idx="3860">
                  <c:v>44129</c:v>
                </c:pt>
                <c:pt idx="3861">
                  <c:v>44130</c:v>
                </c:pt>
                <c:pt idx="3862">
                  <c:v>44131</c:v>
                </c:pt>
                <c:pt idx="3863">
                  <c:v>44132</c:v>
                </c:pt>
                <c:pt idx="3864">
                  <c:v>44133</c:v>
                </c:pt>
                <c:pt idx="3865">
                  <c:v>44134</c:v>
                </c:pt>
                <c:pt idx="3866">
                  <c:v>44135</c:v>
                </c:pt>
                <c:pt idx="3867">
                  <c:v>44136</c:v>
                </c:pt>
                <c:pt idx="3868">
                  <c:v>44137</c:v>
                </c:pt>
                <c:pt idx="3869">
                  <c:v>44138</c:v>
                </c:pt>
                <c:pt idx="3870">
                  <c:v>44139</c:v>
                </c:pt>
                <c:pt idx="3871">
                  <c:v>44140</c:v>
                </c:pt>
                <c:pt idx="3872">
                  <c:v>44141</c:v>
                </c:pt>
                <c:pt idx="3873">
                  <c:v>44142</c:v>
                </c:pt>
                <c:pt idx="3874">
                  <c:v>44143</c:v>
                </c:pt>
                <c:pt idx="3875">
                  <c:v>44144</c:v>
                </c:pt>
                <c:pt idx="3876">
                  <c:v>44145</c:v>
                </c:pt>
                <c:pt idx="3877">
                  <c:v>44146</c:v>
                </c:pt>
                <c:pt idx="3878">
                  <c:v>44147</c:v>
                </c:pt>
                <c:pt idx="3879">
                  <c:v>44148</c:v>
                </c:pt>
                <c:pt idx="3880">
                  <c:v>44149</c:v>
                </c:pt>
                <c:pt idx="3881">
                  <c:v>44150</c:v>
                </c:pt>
                <c:pt idx="3882">
                  <c:v>44151</c:v>
                </c:pt>
                <c:pt idx="3883">
                  <c:v>44152</c:v>
                </c:pt>
                <c:pt idx="3884">
                  <c:v>44153</c:v>
                </c:pt>
                <c:pt idx="3885">
                  <c:v>44154</c:v>
                </c:pt>
                <c:pt idx="3886">
                  <c:v>44155</c:v>
                </c:pt>
                <c:pt idx="3887">
                  <c:v>44156</c:v>
                </c:pt>
                <c:pt idx="3888">
                  <c:v>44157</c:v>
                </c:pt>
                <c:pt idx="3889">
                  <c:v>44158</c:v>
                </c:pt>
                <c:pt idx="3890">
                  <c:v>44159</c:v>
                </c:pt>
                <c:pt idx="3891">
                  <c:v>44160</c:v>
                </c:pt>
                <c:pt idx="3892">
                  <c:v>44161</c:v>
                </c:pt>
                <c:pt idx="3893">
                  <c:v>44162</c:v>
                </c:pt>
                <c:pt idx="3894">
                  <c:v>44163</c:v>
                </c:pt>
                <c:pt idx="3895">
                  <c:v>44164</c:v>
                </c:pt>
                <c:pt idx="3896">
                  <c:v>44165</c:v>
                </c:pt>
                <c:pt idx="3897">
                  <c:v>44166</c:v>
                </c:pt>
                <c:pt idx="3898">
                  <c:v>44167</c:v>
                </c:pt>
                <c:pt idx="3899">
                  <c:v>44168</c:v>
                </c:pt>
                <c:pt idx="3900">
                  <c:v>44169</c:v>
                </c:pt>
                <c:pt idx="3901">
                  <c:v>44170</c:v>
                </c:pt>
                <c:pt idx="3902">
                  <c:v>44171</c:v>
                </c:pt>
                <c:pt idx="3903">
                  <c:v>44172</c:v>
                </c:pt>
                <c:pt idx="3904">
                  <c:v>44173</c:v>
                </c:pt>
                <c:pt idx="3905">
                  <c:v>44174</c:v>
                </c:pt>
                <c:pt idx="3906">
                  <c:v>44175</c:v>
                </c:pt>
                <c:pt idx="3907">
                  <c:v>44176</c:v>
                </c:pt>
                <c:pt idx="3908">
                  <c:v>44177</c:v>
                </c:pt>
                <c:pt idx="3909">
                  <c:v>44178</c:v>
                </c:pt>
                <c:pt idx="3910">
                  <c:v>44179</c:v>
                </c:pt>
                <c:pt idx="3911">
                  <c:v>44180</c:v>
                </c:pt>
                <c:pt idx="3912">
                  <c:v>44181</c:v>
                </c:pt>
                <c:pt idx="3913">
                  <c:v>44182</c:v>
                </c:pt>
                <c:pt idx="3914">
                  <c:v>44183</c:v>
                </c:pt>
                <c:pt idx="3915">
                  <c:v>44184</c:v>
                </c:pt>
                <c:pt idx="3916">
                  <c:v>44185</c:v>
                </c:pt>
                <c:pt idx="3917">
                  <c:v>44186</c:v>
                </c:pt>
                <c:pt idx="3918">
                  <c:v>44187</c:v>
                </c:pt>
                <c:pt idx="3919">
                  <c:v>44188</c:v>
                </c:pt>
                <c:pt idx="3920">
                  <c:v>44189</c:v>
                </c:pt>
                <c:pt idx="3921">
                  <c:v>44190</c:v>
                </c:pt>
                <c:pt idx="3922">
                  <c:v>44191</c:v>
                </c:pt>
                <c:pt idx="3923">
                  <c:v>44192</c:v>
                </c:pt>
                <c:pt idx="3924">
                  <c:v>44193</c:v>
                </c:pt>
                <c:pt idx="3925">
                  <c:v>44194</c:v>
                </c:pt>
                <c:pt idx="3926">
                  <c:v>44195</c:v>
                </c:pt>
                <c:pt idx="3927">
                  <c:v>44196</c:v>
                </c:pt>
                <c:pt idx="3928">
                  <c:v>44197</c:v>
                </c:pt>
                <c:pt idx="3929">
                  <c:v>44198</c:v>
                </c:pt>
                <c:pt idx="3930">
                  <c:v>44199</c:v>
                </c:pt>
                <c:pt idx="3931">
                  <c:v>44200</c:v>
                </c:pt>
                <c:pt idx="3932">
                  <c:v>44201</c:v>
                </c:pt>
                <c:pt idx="3933">
                  <c:v>44202</c:v>
                </c:pt>
                <c:pt idx="3934">
                  <c:v>44203</c:v>
                </c:pt>
                <c:pt idx="3935">
                  <c:v>44204</c:v>
                </c:pt>
                <c:pt idx="3936">
                  <c:v>44205</c:v>
                </c:pt>
                <c:pt idx="3937">
                  <c:v>44206</c:v>
                </c:pt>
                <c:pt idx="3938">
                  <c:v>44207</c:v>
                </c:pt>
                <c:pt idx="3939">
                  <c:v>44208</c:v>
                </c:pt>
                <c:pt idx="3940">
                  <c:v>44209</c:v>
                </c:pt>
                <c:pt idx="3941">
                  <c:v>44210</c:v>
                </c:pt>
                <c:pt idx="3942">
                  <c:v>44211</c:v>
                </c:pt>
                <c:pt idx="3943">
                  <c:v>44212</c:v>
                </c:pt>
                <c:pt idx="3944">
                  <c:v>44213</c:v>
                </c:pt>
                <c:pt idx="3945">
                  <c:v>44214</c:v>
                </c:pt>
                <c:pt idx="3946">
                  <c:v>44215</c:v>
                </c:pt>
                <c:pt idx="3947">
                  <c:v>44216</c:v>
                </c:pt>
                <c:pt idx="3948">
                  <c:v>44217</c:v>
                </c:pt>
                <c:pt idx="3949">
                  <c:v>44218</c:v>
                </c:pt>
                <c:pt idx="3950">
                  <c:v>44219</c:v>
                </c:pt>
                <c:pt idx="3951">
                  <c:v>44220</c:v>
                </c:pt>
                <c:pt idx="3952">
                  <c:v>44221</c:v>
                </c:pt>
                <c:pt idx="3953">
                  <c:v>44222</c:v>
                </c:pt>
                <c:pt idx="3954">
                  <c:v>44223</c:v>
                </c:pt>
                <c:pt idx="3955">
                  <c:v>44224</c:v>
                </c:pt>
                <c:pt idx="3956">
                  <c:v>44225</c:v>
                </c:pt>
                <c:pt idx="3957">
                  <c:v>44226</c:v>
                </c:pt>
                <c:pt idx="3958">
                  <c:v>44227</c:v>
                </c:pt>
                <c:pt idx="3959">
                  <c:v>44228</c:v>
                </c:pt>
                <c:pt idx="3960">
                  <c:v>44229</c:v>
                </c:pt>
                <c:pt idx="3961">
                  <c:v>44230</c:v>
                </c:pt>
                <c:pt idx="3962">
                  <c:v>44231</c:v>
                </c:pt>
                <c:pt idx="3963">
                  <c:v>44232</c:v>
                </c:pt>
                <c:pt idx="3964">
                  <c:v>44233</c:v>
                </c:pt>
                <c:pt idx="3965">
                  <c:v>44234</c:v>
                </c:pt>
                <c:pt idx="3966">
                  <c:v>44235</c:v>
                </c:pt>
                <c:pt idx="3967">
                  <c:v>44236</c:v>
                </c:pt>
                <c:pt idx="3968">
                  <c:v>44237</c:v>
                </c:pt>
                <c:pt idx="3969">
                  <c:v>44238</c:v>
                </c:pt>
                <c:pt idx="3970">
                  <c:v>44239</c:v>
                </c:pt>
                <c:pt idx="3971">
                  <c:v>44240</c:v>
                </c:pt>
                <c:pt idx="3972">
                  <c:v>44241</c:v>
                </c:pt>
                <c:pt idx="3973">
                  <c:v>44242</c:v>
                </c:pt>
                <c:pt idx="3974">
                  <c:v>44243</c:v>
                </c:pt>
                <c:pt idx="3975">
                  <c:v>44244</c:v>
                </c:pt>
                <c:pt idx="3976">
                  <c:v>44245</c:v>
                </c:pt>
                <c:pt idx="3977">
                  <c:v>44246</c:v>
                </c:pt>
                <c:pt idx="3978">
                  <c:v>44247</c:v>
                </c:pt>
                <c:pt idx="3979">
                  <c:v>44248</c:v>
                </c:pt>
                <c:pt idx="3980">
                  <c:v>44249</c:v>
                </c:pt>
                <c:pt idx="3981">
                  <c:v>44250</c:v>
                </c:pt>
                <c:pt idx="3982">
                  <c:v>44251</c:v>
                </c:pt>
                <c:pt idx="3983">
                  <c:v>44252</c:v>
                </c:pt>
                <c:pt idx="3984">
                  <c:v>44253</c:v>
                </c:pt>
                <c:pt idx="3985">
                  <c:v>44254</c:v>
                </c:pt>
                <c:pt idx="3986">
                  <c:v>44255</c:v>
                </c:pt>
                <c:pt idx="3987">
                  <c:v>44256</c:v>
                </c:pt>
                <c:pt idx="3988">
                  <c:v>44257</c:v>
                </c:pt>
                <c:pt idx="3989">
                  <c:v>44258</c:v>
                </c:pt>
                <c:pt idx="3990">
                  <c:v>44259</c:v>
                </c:pt>
                <c:pt idx="3991">
                  <c:v>44260</c:v>
                </c:pt>
                <c:pt idx="3992">
                  <c:v>44261</c:v>
                </c:pt>
                <c:pt idx="3993">
                  <c:v>44262</c:v>
                </c:pt>
                <c:pt idx="3994">
                  <c:v>44263</c:v>
                </c:pt>
                <c:pt idx="3995">
                  <c:v>44264</c:v>
                </c:pt>
                <c:pt idx="3996">
                  <c:v>44265</c:v>
                </c:pt>
                <c:pt idx="3997">
                  <c:v>44266</c:v>
                </c:pt>
                <c:pt idx="3998">
                  <c:v>44267</c:v>
                </c:pt>
                <c:pt idx="3999">
                  <c:v>44268</c:v>
                </c:pt>
                <c:pt idx="4000">
                  <c:v>44269</c:v>
                </c:pt>
                <c:pt idx="4001">
                  <c:v>44270</c:v>
                </c:pt>
                <c:pt idx="4002">
                  <c:v>44271</c:v>
                </c:pt>
                <c:pt idx="4003">
                  <c:v>44272</c:v>
                </c:pt>
                <c:pt idx="4004">
                  <c:v>44273</c:v>
                </c:pt>
                <c:pt idx="4005">
                  <c:v>44274</c:v>
                </c:pt>
                <c:pt idx="4006">
                  <c:v>44275</c:v>
                </c:pt>
                <c:pt idx="4007">
                  <c:v>44276</c:v>
                </c:pt>
                <c:pt idx="4008">
                  <c:v>44277</c:v>
                </c:pt>
                <c:pt idx="4009">
                  <c:v>44278</c:v>
                </c:pt>
                <c:pt idx="4010">
                  <c:v>44279</c:v>
                </c:pt>
                <c:pt idx="4011">
                  <c:v>44280</c:v>
                </c:pt>
                <c:pt idx="4012">
                  <c:v>44281</c:v>
                </c:pt>
                <c:pt idx="4013">
                  <c:v>44282</c:v>
                </c:pt>
                <c:pt idx="4014">
                  <c:v>44283</c:v>
                </c:pt>
                <c:pt idx="4015">
                  <c:v>44284</c:v>
                </c:pt>
                <c:pt idx="4016">
                  <c:v>44285</c:v>
                </c:pt>
                <c:pt idx="4017">
                  <c:v>44286</c:v>
                </c:pt>
                <c:pt idx="4018">
                  <c:v>44287</c:v>
                </c:pt>
                <c:pt idx="4019">
                  <c:v>44288</c:v>
                </c:pt>
                <c:pt idx="4020">
                  <c:v>44289</c:v>
                </c:pt>
                <c:pt idx="4021">
                  <c:v>44290</c:v>
                </c:pt>
                <c:pt idx="4022">
                  <c:v>44291</c:v>
                </c:pt>
                <c:pt idx="4023">
                  <c:v>44292</c:v>
                </c:pt>
                <c:pt idx="4024">
                  <c:v>44293</c:v>
                </c:pt>
                <c:pt idx="4025">
                  <c:v>44294</c:v>
                </c:pt>
                <c:pt idx="4026">
                  <c:v>44295</c:v>
                </c:pt>
                <c:pt idx="4027">
                  <c:v>44296</c:v>
                </c:pt>
                <c:pt idx="4028">
                  <c:v>44297</c:v>
                </c:pt>
                <c:pt idx="4029">
                  <c:v>44298</c:v>
                </c:pt>
                <c:pt idx="4030">
                  <c:v>44299</c:v>
                </c:pt>
                <c:pt idx="4031">
                  <c:v>44300</c:v>
                </c:pt>
                <c:pt idx="4032">
                  <c:v>44301</c:v>
                </c:pt>
                <c:pt idx="4033">
                  <c:v>44302</c:v>
                </c:pt>
                <c:pt idx="4034">
                  <c:v>44303</c:v>
                </c:pt>
                <c:pt idx="4035">
                  <c:v>44304</c:v>
                </c:pt>
                <c:pt idx="4036">
                  <c:v>44305</c:v>
                </c:pt>
                <c:pt idx="4037">
                  <c:v>44306</c:v>
                </c:pt>
                <c:pt idx="4038">
                  <c:v>44307</c:v>
                </c:pt>
                <c:pt idx="4039">
                  <c:v>44308</c:v>
                </c:pt>
                <c:pt idx="4040">
                  <c:v>44309</c:v>
                </c:pt>
                <c:pt idx="4041">
                  <c:v>44310</c:v>
                </c:pt>
                <c:pt idx="4042">
                  <c:v>44311</c:v>
                </c:pt>
                <c:pt idx="4043">
                  <c:v>44312</c:v>
                </c:pt>
                <c:pt idx="4044">
                  <c:v>44313</c:v>
                </c:pt>
                <c:pt idx="4045">
                  <c:v>44314</c:v>
                </c:pt>
                <c:pt idx="4046">
                  <c:v>44315</c:v>
                </c:pt>
                <c:pt idx="4047">
                  <c:v>44316</c:v>
                </c:pt>
                <c:pt idx="4048">
                  <c:v>44317</c:v>
                </c:pt>
                <c:pt idx="4049">
                  <c:v>44318</c:v>
                </c:pt>
                <c:pt idx="4050">
                  <c:v>44319</c:v>
                </c:pt>
                <c:pt idx="4051">
                  <c:v>44320</c:v>
                </c:pt>
                <c:pt idx="4052">
                  <c:v>44321</c:v>
                </c:pt>
                <c:pt idx="4053">
                  <c:v>44322</c:v>
                </c:pt>
                <c:pt idx="4054">
                  <c:v>44323</c:v>
                </c:pt>
                <c:pt idx="4055">
                  <c:v>44324</c:v>
                </c:pt>
                <c:pt idx="4056">
                  <c:v>44325</c:v>
                </c:pt>
                <c:pt idx="4057">
                  <c:v>44326</c:v>
                </c:pt>
                <c:pt idx="4058">
                  <c:v>44327</c:v>
                </c:pt>
                <c:pt idx="4059">
                  <c:v>44328</c:v>
                </c:pt>
                <c:pt idx="4060">
                  <c:v>44329</c:v>
                </c:pt>
                <c:pt idx="4061">
                  <c:v>44330</c:v>
                </c:pt>
                <c:pt idx="4062">
                  <c:v>44331</c:v>
                </c:pt>
                <c:pt idx="4063">
                  <c:v>44332</c:v>
                </c:pt>
                <c:pt idx="4064">
                  <c:v>44333</c:v>
                </c:pt>
                <c:pt idx="4065">
                  <c:v>44334</c:v>
                </c:pt>
                <c:pt idx="4066">
                  <c:v>44335</c:v>
                </c:pt>
                <c:pt idx="4067">
                  <c:v>44336</c:v>
                </c:pt>
                <c:pt idx="4068">
                  <c:v>44337</c:v>
                </c:pt>
                <c:pt idx="4069">
                  <c:v>44338</c:v>
                </c:pt>
                <c:pt idx="4070">
                  <c:v>44339</c:v>
                </c:pt>
                <c:pt idx="4071">
                  <c:v>44340</c:v>
                </c:pt>
                <c:pt idx="4072">
                  <c:v>44341</c:v>
                </c:pt>
                <c:pt idx="4073">
                  <c:v>44342</c:v>
                </c:pt>
                <c:pt idx="4074">
                  <c:v>44343</c:v>
                </c:pt>
                <c:pt idx="4075">
                  <c:v>44344</c:v>
                </c:pt>
                <c:pt idx="4076">
                  <c:v>44345</c:v>
                </c:pt>
                <c:pt idx="4077">
                  <c:v>44346</c:v>
                </c:pt>
                <c:pt idx="4078">
                  <c:v>44347</c:v>
                </c:pt>
                <c:pt idx="4079">
                  <c:v>44348</c:v>
                </c:pt>
                <c:pt idx="4080">
                  <c:v>44349</c:v>
                </c:pt>
                <c:pt idx="4081">
                  <c:v>44350</c:v>
                </c:pt>
                <c:pt idx="4082">
                  <c:v>44351</c:v>
                </c:pt>
                <c:pt idx="4083">
                  <c:v>44352</c:v>
                </c:pt>
                <c:pt idx="4084">
                  <c:v>44353</c:v>
                </c:pt>
                <c:pt idx="4085">
                  <c:v>44354</c:v>
                </c:pt>
                <c:pt idx="4086">
                  <c:v>44355</c:v>
                </c:pt>
                <c:pt idx="4087">
                  <c:v>44356</c:v>
                </c:pt>
                <c:pt idx="4088">
                  <c:v>44357</c:v>
                </c:pt>
                <c:pt idx="4089">
                  <c:v>44358</c:v>
                </c:pt>
                <c:pt idx="4090">
                  <c:v>44359</c:v>
                </c:pt>
                <c:pt idx="4091">
                  <c:v>44360</c:v>
                </c:pt>
                <c:pt idx="4092">
                  <c:v>44361</c:v>
                </c:pt>
                <c:pt idx="4093">
                  <c:v>44362</c:v>
                </c:pt>
                <c:pt idx="4094">
                  <c:v>44363</c:v>
                </c:pt>
                <c:pt idx="4095">
                  <c:v>44364</c:v>
                </c:pt>
                <c:pt idx="4096">
                  <c:v>44365</c:v>
                </c:pt>
                <c:pt idx="4097">
                  <c:v>44366</c:v>
                </c:pt>
                <c:pt idx="4098">
                  <c:v>44367</c:v>
                </c:pt>
                <c:pt idx="4099">
                  <c:v>44368</c:v>
                </c:pt>
                <c:pt idx="4100">
                  <c:v>44369</c:v>
                </c:pt>
                <c:pt idx="4101">
                  <c:v>44370</c:v>
                </c:pt>
                <c:pt idx="4102">
                  <c:v>44371</c:v>
                </c:pt>
                <c:pt idx="4103">
                  <c:v>44372</c:v>
                </c:pt>
                <c:pt idx="4104">
                  <c:v>44373</c:v>
                </c:pt>
                <c:pt idx="4105">
                  <c:v>44374</c:v>
                </c:pt>
                <c:pt idx="4106">
                  <c:v>44375</c:v>
                </c:pt>
                <c:pt idx="4107">
                  <c:v>44376</c:v>
                </c:pt>
                <c:pt idx="4108">
                  <c:v>44377</c:v>
                </c:pt>
                <c:pt idx="4109">
                  <c:v>44378</c:v>
                </c:pt>
                <c:pt idx="4110">
                  <c:v>44379</c:v>
                </c:pt>
                <c:pt idx="4111">
                  <c:v>44380</c:v>
                </c:pt>
                <c:pt idx="4112">
                  <c:v>44381</c:v>
                </c:pt>
                <c:pt idx="4113">
                  <c:v>44382</c:v>
                </c:pt>
                <c:pt idx="4114">
                  <c:v>44383</c:v>
                </c:pt>
                <c:pt idx="4115">
                  <c:v>44384</c:v>
                </c:pt>
                <c:pt idx="4116">
                  <c:v>44385</c:v>
                </c:pt>
                <c:pt idx="4117">
                  <c:v>44386</c:v>
                </c:pt>
                <c:pt idx="4118">
                  <c:v>44387</c:v>
                </c:pt>
                <c:pt idx="4119">
                  <c:v>44388</c:v>
                </c:pt>
                <c:pt idx="4120">
                  <c:v>44389</c:v>
                </c:pt>
                <c:pt idx="4121">
                  <c:v>44390</c:v>
                </c:pt>
                <c:pt idx="4122">
                  <c:v>44391</c:v>
                </c:pt>
                <c:pt idx="4123">
                  <c:v>44392</c:v>
                </c:pt>
                <c:pt idx="4124">
                  <c:v>44393</c:v>
                </c:pt>
                <c:pt idx="4125">
                  <c:v>44394</c:v>
                </c:pt>
                <c:pt idx="4126">
                  <c:v>44395</c:v>
                </c:pt>
                <c:pt idx="4127">
                  <c:v>44396</c:v>
                </c:pt>
                <c:pt idx="4128">
                  <c:v>44397</c:v>
                </c:pt>
                <c:pt idx="4129">
                  <c:v>44398</c:v>
                </c:pt>
                <c:pt idx="4130">
                  <c:v>44399</c:v>
                </c:pt>
                <c:pt idx="4131">
                  <c:v>44400</c:v>
                </c:pt>
                <c:pt idx="4132">
                  <c:v>44401</c:v>
                </c:pt>
                <c:pt idx="4133">
                  <c:v>44402</c:v>
                </c:pt>
                <c:pt idx="4134">
                  <c:v>44403</c:v>
                </c:pt>
                <c:pt idx="4135">
                  <c:v>44404</c:v>
                </c:pt>
                <c:pt idx="4136">
                  <c:v>44405</c:v>
                </c:pt>
                <c:pt idx="4137">
                  <c:v>44406</c:v>
                </c:pt>
                <c:pt idx="4138">
                  <c:v>44407</c:v>
                </c:pt>
                <c:pt idx="4139">
                  <c:v>44408</c:v>
                </c:pt>
                <c:pt idx="4140">
                  <c:v>44409</c:v>
                </c:pt>
                <c:pt idx="4141">
                  <c:v>44410</c:v>
                </c:pt>
                <c:pt idx="4142">
                  <c:v>44411</c:v>
                </c:pt>
                <c:pt idx="4143">
                  <c:v>44412</c:v>
                </c:pt>
                <c:pt idx="4144">
                  <c:v>44413</c:v>
                </c:pt>
                <c:pt idx="4145">
                  <c:v>44414</c:v>
                </c:pt>
                <c:pt idx="4146">
                  <c:v>44415</c:v>
                </c:pt>
                <c:pt idx="4147">
                  <c:v>44416</c:v>
                </c:pt>
                <c:pt idx="4148">
                  <c:v>44417</c:v>
                </c:pt>
                <c:pt idx="4149">
                  <c:v>44418</c:v>
                </c:pt>
                <c:pt idx="4150">
                  <c:v>44419</c:v>
                </c:pt>
                <c:pt idx="4151">
                  <c:v>44420</c:v>
                </c:pt>
                <c:pt idx="4152">
                  <c:v>44421</c:v>
                </c:pt>
                <c:pt idx="4153">
                  <c:v>44422</c:v>
                </c:pt>
                <c:pt idx="4154">
                  <c:v>44423</c:v>
                </c:pt>
                <c:pt idx="4155">
                  <c:v>44424</c:v>
                </c:pt>
                <c:pt idx="4156">
                  <c:v>44425</c:v>
                </c:pt>
                <c:pt idx="4157">
                  <c:v>44426</c:v>
                </c:pt>
                <c:pt idx="4158">
                  <c:v>44427</c:v>
                </c:pt>
                <c:pt idx="4159">
                  <c:v>44428</c:v>
                </c:pt>
                <c:pt idx="4160">
                  <c:v>44429</c:v>
                </c:pt>
                <c:pt idx="4161">
                  <c:v>44430</c:v>
                </c:pt>
                <c:pt idx="4162">
                  <c:v>44431</c:v>
                </c:pt>
                <c:pt idx="4163">
                  <c:v>44432</c:v>
                </c:pt>
                <c:pt idx="4164">
                  <c:v>44433</c:v>
                </c:pt>
                <c:pt idx="4165">
                  <c:v>44434</c:v>
                </c:pt>
                <c:pt idx="4166">
                  <c:v>44435</c:v>
                </c:pt>
                <c:pt idx="4167">
                  <c:v>44436</c:v>
                </c:pt>
                <c:pt idx="4168">
                  <c:v>44437</c:v>
                </c:pt>
                <c:pt idx="4169">
                  <c:v>44438</c:v>
                </c:pt>
                <c:pt idx="4170">
                  <c:v>44439</c:v>
                </c:pt>
                <c:pt idx="4171">
                  <c:v>44440</c:v>
                </c:pt>
                <c:pt idx="4172">
                  <c:v>44441</c:v>
                </c:pt>
                <c:pt idx="4173">
                  <c:v>44442</c:v>
                </c:pt>
                <c:pt idx="4174">
                  <c:v>44443</c:v>
                </c:pt>
                <c:pt idx="4175">
                  <c:v>44444</c:v>
                </c:pt>
                <c:pt idx="4176">
                  <c:v>44445</c:v>
                </c:pt>
                <c:pt idx="4177">
                  <c:v>44446</c:v>
                </c:pt>
                <c:pt idx="4178">
                  <c:v>44447</c:v>
                </c:pt>
                <c:pt idx="4179">
                  <c:v>44448</c:v>
                </c:pt>
                <c:pt idx="4180">
                  <c:v>44449</c:v>
                </c:pt>
                <c:pt idx="4181">
                  <c:v>44450</c:v>
                </c:pt>
                <c:pt idx="4182">
                  <c:v>44451</c:v>
                </c:pt>
                <c:pt idx="4183">
                  <c:v>44452</c:v>
                </c:pt>
                <c:pt idx="4184">
                  <c:v>44453</c:v>
                </c:pt>
                <c:pt idx="4185">
                  <c:v>44454</c:v>
                </c:pt>
                <c:pt idx="4186">
                  <c:v>44455</c:v>
                </c:pt>
                <c:pt idx="4187">
                  <c:v>44456</c:v>
                </c:pt>
                <c:pt idx="4188">
                  <c:v>44457</c:v>
                </c:pt>
                <c:pt idx="4189">
                  <c:v>44458</c:v>
                </c:pt>
                <c:pt idx="4190">
                  <c:v>44459</c:v>
                </c:pt>
                <c:pt idx="4191">
                  <c:v>44460</c:v>
                </c:pt>
                <c:pt idx="4192">
                  <c:v>44461</c:v>
                </c:pt>
                <c:pt idx="4193">
                  <c:v>44462</c:v>
                </c:pt>
                <c:pt idx="4194">
                  <c:v>44463</c:v>
                </c:pt>
                <c:pt idx="4195">
                  <c:v>44464</c:v>
                </c:pt>
                <c:pt idx="4196">
                  <c:v>44465</c:v>
                </c:pt>
                <c:pt idx="4197">
                  <c:v>44466</c:v>
                </c:pt>
                <c:pt idx="4198">
                  <c:v>44467</c:v>
                </c:pt>
                <c:pt idx="4199">
                  <c:v>44468</c:v>
                </c:pt>
                <c:pt idx="4200">
                  <c:v>44469</c:v>
                </c:pt>
                <c:pt idx="4201">
                  <c:v>44470</c:v>
                </c:pt>
                <c:pt idx="4202">
                  <c:v>44471</c:v>
                </c:pt>
                <c:pt idx="4203">
                  <c:v>44472</c:v>
                </c:pt>
                <c:pt idx="4204">
                  <c:v>44473</c:v>
                </c:pt>
                <c:pt idx="4205">
                  <c:v>44474</c:v>
                </c:pt>
                <c:pt idx="4206">
                  <c:v>44475</c:v>
                </c:pt>
                <c:pt idx="4207">
                  <c:v>44476</c:v>
                </c:pt>
                <c:pt idx="4208">
                  <c:v>44477</c:v>
                </c:pt>
                <c:pt idx="4209">
                  <c:v>44478</c:v>
                </c:pt>
                <c:pt idx="4210">
                  <c:v>44479</c:v>
                </c:pt>
                <c:pt idx="4211">
                  <c:v>44480</c:v>
                </c:pt>
                <c:pt idx="4212">
                  <c:v>44481</c:v>
                </c:pt>
                <c:pt idx="4213">
                  <c:v>44482</c:v>
                </c:pt>
                <c:pt idx="4214">
                  <c:v>44483</c:v>
                </c:pt>
                <c:pt idx="4215">
                  <c:v>44484</c:v>
                </c:pt>
                <c:pt idx="4216">
                  <c:v>44485</c:v>
                </c:pt>
                <c:pt idx="4217">
                  <c:v>44486</c:v>
                </c:pt>
                <c:pt idx="4218">
                  <c:v>44487</c:v>
                </c:pt>
                <c:pt idx="4219">
                  <c:v>44488</c:v>
                </c:pt>
                <c:pt idx="4220">
                  <c:v>44489</c:v>
                </c:pt>
                <c:pt idx="4221">
                  <c:v>44490</c:v>
                </c:pt>
                <c:pt idx="4222">
                  <c:v>44491</c:v>
                </c:pt>
                <c:pt idx="4223">
                  <c:v>44492</c:v>
                </c:pt>
                <c:pt idx="4224">
                  <c:v>44493</c:v>
                </c:pt>
                <c:pt idx="4225">
                  <c:v>44494</c:v>
                </c:pt>
                <c:pt idx="4226">
                  <c:v>44495</c:v>
                </c:pt>
                <c:pt idx="4227">
                  <c:v>44496</c:v>
                </c:pt>
                <c:pt idx="4228">
                  <c:v>44497</c:v>
                </c:pt>
                <c:pt idx="4229">
                  <c:v>44498</c:v>
                </c:pt>
                <c:pt idx="4230">
                  <c:v>44499</c:v>
                </c:pt>
                <c:pt idx="4231">
                  <c:v>44500</c:v>
                </c:pt>
                <c:pt idx="4232">
                  <c:v>44501</c:v>
                </c:pt>
                <c:pt idx="4233">
                  <c:v>44502</c:v>
                </c:pt>
                <c:pt idx="4234">
                  <c:v>44503</c:v>
                </c:pt>
                <c:pt idx="4235">
                  <c:v>44504</c:v>
                </c:pt>
                <c:pt idx="4236">
                  <c:v>44505</c:v>
                </c:pt>
                <c:pt idx="4237">
                  <c:v>44506</c:v>
                </c:pt>
                <c:pt idx="4238">
                  <c:v>44507</c:v>
                </c:pt>
                <c:pt idx="4239">
                  <c:v>44508</c:v>
                </c:pt>
                <c:pt idx="4240">
                  <c:v>44509</c:v>
                </c:pt>
                <c:pt idx="4241">
                  <c:v>44510</c:v>
                </c:pt>
                <c:pt idx="4242">
                  <c:v>44511</c:v>
                </c:pt>
                <c:pt idx="4243">
                  <c:v>44512</c:v>
                </c:pt>
                <c:pt idx="4244">
                  <c:v>44513</c:v>
                </c:pt>
                <c:pt idx="4245">
                  <c:v>44514</c:v>
                </c:pt>
                <c:pt idx="4246">
                  <c:v>44515</c:v>
                </c:pt>
                <c:pt idx="4247">
                  <c:v>44516</c:v>
                </c:pt>
                <c:pt idx="4248">
                  <c:v>44517</c:v>
                </c:pt>
                <c:pt idx="4249">
                  <c:v>44518</c:v>
                </c:pt>
                <c:pt idx="4250">
                  <c:v>44519</c:v>
                </c:pt>
                <c:pt idx="4251">
                  <c:v>44520</c:v>
                </c:pt>
                <c:pt idx="4252">
                  <c:v>44521</c:v>
                </c:pt>
                <c:pt idx="4253">
                  <c:v>44522</c:v>
                </c:pt>
                <c:pt idx="4254">
                  <c:v>44523</c:v>
                </c:pt>
                <c:pt idx="4255">
                  <c:v>44524</c:v>
                </c:pt>
                <c:pt idx="4256">
                  <c:v>44525</c:v>
                </c:pt>
                <c:pt idx="4257">
                  <c:v>44526</c:v>
                </c:pt>
                <c:pt idx="4258">
                  <c:v>44527</c:v>
                </c:pt>
                <c:pt idx="4259">
                  <c:v>44528</c:v>
                </c:pt>
                <c:pt idx="4260">
                  <c:v>44529</c:v>
                </c:pt>
                <c:pt idx="4261">
                  <c:v>44530</c:v>
                </c:pt>
                <c:pt idx="4262">
                  <c:v>44531</c:v>
                </c:pt>
                <c:pt idx="4263">
                  <c:v>44532</c:v>
                </c:pt>
                <c:pt idx="4264">
                  <c:v>44533</c:v>
                </c:pt>
                <c:pt idx="4265">
                  <c:v>44534</c:v>
                </c:pt>
                <c:pt idx="4266">
                  <c:v>44535</c:v>
                </c:pt>
                <c:pt idx="4267">
                  <c:v>44536</c:v>
                </c:pt>
                <c:pt idx="4268">
                  <c:v>44537</c:v>
                </c:pt>
                <c:pt idx="4269">
                  <c:v>44538</c:v>
                </c:pt>
                <c:pt idx="4270">
                  <c:v>44539</c:v>
                </c:pt>
                <c:pt idx="4271">
                  <c:v>44540</c:v>
                </c:pt>
                <c:pt idx="4272">
                  <c:v>44541</c:v>
                </c:pt>
                <c:pt idx="4273">
                  <c:v>44542</c:v>
                </c:pt>
                <c:pt idx="4274">
                  <c:v>44543</c:v>
                </c:pt>
                <c:pt idx="4275">
                  <c:v>44544</c:v>
                </c:pt>
                <c:pt idx="4276">
                  <c:v>44545</c:v>
                </c:pt>
                <c:pt idx="4277">
                  <c:v>44546</c:v>
                </c:pt>
                <c:pt idx="4278">
                  <c:v>44547</c:v>
                </c:pt>
                <c:pt idx="4279">
                  <c:v>44548</c:v>
                </c:pt>
                <c:pt idx="4280">
                  <c:v>44549</c:v>
                </c:pt>
                <c:pt idx="4281">
                  <c:v>44550</c:v>
                </c:pt>
                <c:pt idx="4282">
                  <c:v>44551</c:v>
                </c:pt>
                <c:pt idx="4283">
                  <c:v>44552</c:v>
                </c:pt>
                <c:pt idx="4284">
                  <c:v>44553</c:v>
                </c:pt>
                <c:pt idx="4285">
                  <c:v>44554</c:v>
                </c:pt>
                <c:pt idx="4286">
                  <c:v>44555</c:v>
                </c:pt>
                <c:pt idx="4287">
                  <c:v>44556</c:v>
                </c:pt>
                <c:pt idx="4288">
                  <c:v>44557</c:v>
                </c:pt>
                <c:pt idx="4289">
                  <c:v>44558</c:v>
                </c:pt>
                <c:pt idx="4290">
                  <c:v>44559</c:v>
                </c:pt>
                <c:pt idx="4291">
                  <c:v>44560</c:v>
                </c:pt>
                <c:pt idx="4292">
                  <c:v>44561</c:v>
                </c:pt>
                <c:pt idx="4293">
                  <c:v>44562</c:v>
                </c:pt>
                <c:pt idx="4294">
                  <c:v>44563</c:v>
                </c:pt>
                <c:pt idx="4295">
                  <c:v>44564</c:v>
                </c:pt>
                <c:pt idx="4296">
                  <c:v>44565</c:v>
                </c:pt>
                <c:pt idx="4297">
                  <c:v>44566</c:v>
                </c:pt>
                <c:pt idx="4298">
                  <c:v>44567</c:v>
                </c:pt>
                <c:pt idx="4299">
                  <c:v>44568</c:v>
                </c:pt>
                <c:pt idx="4300">
                  <c:v>44569</c:v>
                </c:pt>
                <c:pt idx="4301">
                  <c:v>44570</c:v>
                </c:pt>
                <c:pt idx="4302">
                  <c:v>44571</c:v>
                </c:pt>
                <c:pt idx="4303">
                  <c:v>44572</c:v>
                </c:pt>
                <c:pt idx="4304">
                  <c:v>44573</c:v>
                </c:pt>
                <c:pt idx="4305">
                  <c:v>44574</c:v>
                </c:pt>
                <c:pt idx="4306">
                  <c:v>44575</c:v>
                </c:pt>
                <c:pt idx="4307">
                  <c:v>44576</c:v>
                </c:pt>
                <c:pt idx="4308">
                  <c:v>44577</c:v>
                </c:pt>
                <c:pt idx="4309">
                  <c:v>44578</c:v>
                </c:pt>
                <c:pt idx="4310">
                  <c:v>44579</c:v>
                </c:pt>
                <c:pt idx="4311">
                  <c:v>44580</c:v>
                </c:pt>
                <c:pt idx="4312">
                  <c:v>44581</c:v>
                </c:pt>
                <c:pt idx="4313">
                  <c:v>44582</c:v>
                </c:pt>
                <c:pt idx="4314">
                  <c:v>44583</c:v>
                </c:pt>
                <c:pt idx="4315">
                  <c:v>44584</c:v>
                </c:pt>
                <c:pt idx="4316">
                  <c:v>44585</c:v>
                </c:pt>
                <c:pt idx="4317">
                  <c:v>44586</c:v>
                </c:pt>
                <c:pt idx="4318">
                  <c:v>44587</c:v>
                </c:pt>
                <c:pt idx="4319">
                  <c:v>44588</c:v>
                </c:pt>
                <c:pt idx="4320">
                  <c:v>44589</c:v>
                </c:pt>
                <c:pt idx="4321">
                  <c:v>44590</c:v>
                </c:pt>
                <c:pt idx="4322">
                  <c:v>44591</c:v>
                </c:pt>
                <c:pt idx="4323">
                  <c:v>44592</c:v>
                </c:pt>
                <c:pt idx="4324">
                  <c:v>44593</c:v>
                </c:pt>
                <c:pt idx="4325">
                  <c:v>44594</c:v>
                </c:pt>
                <c:pt idx="4326">
                  <c:v>44595</c:v>
                </c:pt>
                <c:pt idx="4327">
                  <c:v>44596</c:v>
                </c:pt>
                <c:pt idx="4328">
                  <c:v>44597</c:v>
                </c:pt>
                <c:pt idx="4329">
                  <c:v>44598</c:v>
                </c:pt>
                <c:pt idx="4330">
                  <c:v>44599</c:v>
                </c:pt>
                <c:pt idx="4331">
                  <c:v>44600</c:v>
                </c:pt>
                <c:pt idx="4332">
                  <c:v>44601</c:v>
                </c:pt>
                <c:pt idx="4333">
                  <c:v>44602</c:v>
                </c:pt>
                <c:pt idx="4334">
                  <c:v>44603</c:v>
                </c:pt>
                <c:pt idx="4335">
                  <c:v>44604</c:v>
                </c:pt>
                <c:pt idx="4336">
                  <c:v>44605</c:v>
                </c:pt>
                <c:pt idx="4337">
                  <c:v>44606</c:v>
                </c:pt>
                <c:pt idx="4338">
                  <c:v>44607</c:v>
                </c:pt>
                <c:pt idx="4339">
                  <c:v>44608</c:v>
                </c:pt>
                <c:pt idx="4340">
                  <c:v>44609</c:v>
                </c:pt>
                <c:pt idx="4341">
                  <c:v>44610</c:v>
                </c:pt>
                <c:pt idx="4342">
                  <c:v>44611</c:v>
                </c:pt>
                <c:pt idx="4343">
                  <c:v>44612</c:v>
                </c:pt>
                <c:pt idx="4344">
                  <c:v>44613</c:v>
                </c:pt>
                <c:pt idx="4345">
                  <c:v>44614</c:v>
                </c:pt>
                <c:pt idx="4346">
                  <c:v>44615</c:v>
                </c:pt>
                <c:pt idx="4347">
                  <c:v>44616</c:v>
                </c:pt>
                <c:pt idx="4348">
                  <c:v>44617</c:v>
                </c:pt>
                <c:pt idx="4349">
                  <c:v>44618</c:v>
                </c:pt>
                <c:pt idx="4350">
                  <c:v>44619</c:v>
                </c:pt>
                <c:pt idx="4351">
                  <c:v>44620</c:v>
                </c:pt>
                <c:pt idx="4352">
                  <c:v>44621</c:v>
                </c:pt>
                <c:pt idx="4353">
                  <c:v>44622</c:v>
                </c:pt>
                <c:pt idx="4354">
                  <c:v>44623</c:v>
                </c:pt>
                <c:pt idx="4355">
                  <c:v>44624</c:v>
                </c:pt>
                <c:pt idx="4356">
                  <c:v>44625</c:v>
                </c:pt>
                <c:pt idx="4357">
                  <c:v>44626</c:v>
                </c:pt>
                <c:pt idx="4358">
                  <c:v>44627</c:v>
                </c:pt>
                <c:pt idx="4359">
                  <c:v>44628</c:v>
                </c:pt>
                <c:pt idx="4360">
                  <c:v>44629</c:v>
                </c:pt>
                <c:pt idx="4361">
                  <c:v>44630</c:v>
                </c:pt>
                <c:pt idx="4362">
                  <c:v>44631</c:v>
                </c:pt>
                <c:pt idx="4363">
                  <c:v>44632</c:v>
                </c:pt>
                <c:pt idx="4364">
                  <c:v>44633</c:v>
                </c:pt>
                <c:pt idx="4365">
                  <c:v>44634</c:v>
                </c:pt>
                <c:pt idx="4366">
                  <c:v>44635</c:v>
                </c:pt>
                <c:pt idx="4367">
                  <c:v>44636</c:v>
                </c:pt>
                <c:pt idx="4368">
                  <c:v>44637</c:v>
                </c:pt>
                <c:pt idx="4369">
                  <c:v>44638</c:v>
                </c:pt>
                <c:pt idx="4370">
                  <c:v>44639</c:v>
                </c:pt>
                <c:pt idx="4371">
                  <c:v>44640</c:v>
                </c:pt>
                <c:pt idx="4372">
                  <c:v>44641</c:v>
                </c:pt>
                <c:pt idx="4373">
                  <c:v>44642</c:v>
                </c:pt>
                <c:pt idx="4374">
                  <c:v>44643</c:v>
                </c:pt>
                <c:pt idx="4375">
                  <c:v>44644</c:v>
                </c:pt>
                <c:pt idx="4376">
                  <c:v>44645</c:v>
                </c:pt>
                <c:pt idx="4377">
                  <c:v>44646</c:v>
                </c:pt>
                <c:pt idx="4378">
                  <c:v>44647</c:v>
                </c:pt>
                <c:pt idx="4379">
                  <c:v>44648</c:v>
                </c:pt>
                <c:pt idx="4380">
                  <c:v>44649</c:v>
                </c:pt>
                <c:pt idx="4381">
                  <c:v>44650</c:v>
                </c:pt>
                <c:pt idx="4382">
                  <c:v>44651</c:v>
                </c:pt>
                <c:pt idx="4383">
                  <c:v>44652</c:v>
                </c:pt>
                <c:pt idx="4384">
                  <c:v>44653</c:v>
                </c:pt>
                <c:pt idx="4385">
                  <c:v>44654</c:v>
                </c:pt>
                <c:pt idx="4386">
                  <c:v>44655</c:v>
                </c:pt>
                <c:pt idx="4387">
                  <c:v>44656</c:v>
                </c:pt>
                <c:pt idx="4388">
                  <c:v>44657</c:v>
                </c:pt>
                <c:pt idx="4389">
                  <c:v>44658</c:v>
                </c:pt>
                <c:pt idx="4390">
                  <c:v>44659</c:v>
                </c:pt>
                <c:pt idx="4391">
                  <c:v>44660</c:v>
                </c:pt>
                <c:pt idx="4392">
                  <c:v>44661</c:v>
                </c:pt>
                <c:pt idx="4393">
                  <c:v>44662</c:v>
                </c:pt>
                <c:pt idx="4394">
                  <c:v>44663</c:v>
                </c:pt>
                <c:pt idx="4395">
                  <c:v>44664</c:v>
                </c:pt>
                <c:pt idx="4396">
                  <c:v>44665</c:v>
                </c:pt>
                <c:pt idx="4397">
                  <c:v>44666</c:v>
                </c:pt>
                <c:pt idx="4398">
                  <c:v>44667</c:v>
                </c:pt>
                <c:pt idx="4399">
                  <c:v>44668</c:v>
                </c:pt>
                <c:pt idx="4400">
                  <c:v>44669</c:v>
                </c:pt>
                <c:pt idx="4401">
                  <c:v>44670</c:v>
                </c:pt>
                <c:pt idx="4402">
                  <c:v>44671</c:v>
                </c:pt>
                <c:pt idx="4403">
                  <c:v>44672</c:v>
                </c:pt>
                <c:pt idx="4404">
                  <c:v>44673</c:v>
                </c:pt>
                <c:pt idx="4405">
                  <c:v>44674</c:v>
                </c:pt>
                <c:pt idx="4406">
                  <c:v>44675</c:v>
                </c:pt>
                <c:pt idx="4407">
                  <c:v>44676</c:v>
                </c:pt>
                <c:pt idx="4408">
                  <c:v>44677</c:v>
                </c:pt>
                <c:pt idx="4409">
                  <c:v>44678</c:v>
                </c:pt>
                <c:pt idx="4410">
                  <c:v>44679</c:v>
                </c:pt>
                <c:pt idx="4411">
                  <c:v>44680</c:v>
                </c:pt>
                <c:pt idx="4412">
                  <c:v>44681</c:v>
                </c:pt>
                <c:pt idx="4413">
                  <c:v>44682</c:v>
                </c:pt>
                <c:pt idx="4414">
                  <c:v>44683</c:v>
                </c:pt>
                <c:pt idx="4415">
                  <c:v>44684</c:v>
                </c:pt>
                <c:pt idx="4416">
                  <c:v>44685</c:v>
                </c:pt>
                <c:pt idx="4417">
                  <c:v>44686</c:v>
                </c:pt>
                <c:pt idx="4418">
                  <c:v>44687</c:v>
                </c:pt>
                <c:pt idx="4419">
                  <c:v>44688</c:v>
                </c:pt>
                <c:pt idx="4420">
                  <c:v>44689</c:v>
                </c:pt>
                <c:pt idx="4421">
                  <c:v>44690</c:v>
                </c:pt>
                <c:pt idx="4422">
                  <c:v>44691</c:v>
                </c:pt>
                <c:pt idx="4423">
                  <c:v>44692</c:v>
                </c:pt>
                <c:pt idx="4424">
                  <c:v>44693</c:v>
                </c:pt>
                <c:pt idx="4425">
                  <c:v>44694</c:v>
                </c:pt>
                <c:pt idx="4426">
                  <c:v>44695</c:v>
                </c:pt>
                <c:pt idx="4427">
                  <c:v>44696</c:v>
                </c:pt>
                <c:pt idx="4428">
                  <c:v>44697</c:v>
                </c:pt>
                <c:pt idx="4429">
                  <c:v>44698</c:v>
                </c:pt>
                <c:pt idx="4430">
                  <c:v>44699</c:v>
                </c:pt>
                <c:pt idx="4431">
                  <c:v>44700</c:v>
                </c:pt>
                <c:pt idx="4432">
                  <c:v>44701</c:v>
                </c:pt>
                <c:pt idx="4433">
                  <c:v>44702</c:v>
                </c:pt>
                <c:pt idx="4434">
                  <c:v>44703</c:v>
                </c:pt>
                <c:pt idx="4435">
                  <c:v>44704</c:v>
                </c:pt>
                <c:pt idx="4436">
                  <c:v>44705</c:v>
                </c:pt>
                <c:pt idx="4437">
                  <c:v>44706</c:v>
                </c:pt>
                <c:pt idx="4438">
                  <c:v>44707</c:v>
                </c:pt>
                <c:pt idx="4439">
                  <c:v>44708</c:v>
                </c:pt>
                <c:pt idx="4440">
                  <c:v>44709</c:v>
                </c:pt>
                <c:pt idx="4441">
                  <c:v>44710</c:v>
                </c:pt>
                <c:pt idx="4442">
                  <c:v>44711</c:v>
                </c:pt>
                <c:pt idx="4443">
                  <c:v>44712</c:v>
                </c:pt>
                <c:pt idx="4444">
                  <c:v>44713</c:v>
                </c:pt>
                <c:pt idx="4445">
                  <c:v>44714</c:v>
                </c:pt>
                <c:pt idx="4446">
                  <c:v>44715</c:v>
                </c:pt>
                <c:pt idx="4447">
                  <c:v>44716</c:v>
                </c:pt>
                <c:pt idx="4448">
                  <c:v>44717</c:v>
                </c:pt>
                <c:pt idx="4449">
                  <c:v>44718</c:v>
                </c:pt>
                <c:pt idx="4450">
                  <c:v>44719</c:v>
                </c:pt>
                <c:pt idx="4451">
                  <c:v>44720</c:v>
                </c:pt>
                <c:pt idx="4452">
                  <c:v>44721</c:v>
                </c:pt>
                <c:pt idx="4453">
                  <c:v>44722</c:v>
                </c:pt>
                <c:pt idx="4454">
                  <c:v>44723</c:v>
                </c:pt>
                <c:pt idx="4455">
                  <c:v>44724</c:v>
                </c:pt>
                <c:pt idx="4456">
                  <c:v>44725</c:v>
                </c:pt>
                <c:pt idx="4457">
                  <c:v>44726</c:v>
                </c:pt>
                <c:pt idx="4458">
                  <c:v>44727</c:v>
                </c:pt>
                <c:pt idx="4459">
                  <c:v>44728</c:v>
                </c:pt>
                <c:pt idx="4460">
                  <c:v>44729</c:v>
                </c:pt>
                <c:pt idx="4461">
                  <c:v>44730</c:v>
                </c:pt>
                <c:pt idx="4462">
                  <c:v>44731</c:v>
                </c:pt>
                <c:pt idx="4463">
                  <c:v>44732</c:v>
                </c:pt>
                <c:pt idx="4464">
                  <c:v>44733</c:v>
                </c:pt>
                <c:pt idx="4465">
                  <c:v>44734</c:v>
                </c:pt>
                <c:pt idx="4466">
                  <c:v>44735</c:v>
                </c:pt>
                <c:pt idx="4467">
                  <c:v>44736</c:v>
                </c:pt>
                <c:pt idx="4468">
                  <c:v>44737</c:v>
                </c:pt>
                <c:pt idx="4469">
                  <c:v>44738</c:v>
                </c:pt>
                <c:pt idx="4470">
                  <c:v>44739</c:v>
                </c:pt>
                <c:pt idx="4471">
                  <c:v>44740</c:v>
                </c:pt>
                <c:pt idx="4472">
                  <c:v>44741</c:v>
                </c:pt>
                <c:pt idx="4473">
                  <c:v>44742</c:v>
                </c:pt>
                <c:pt idx="4474">
                  <c:v>44743</c:v>
                </c:pt>
                <c:pt idx="4475">
                  <c:v>44744</c:v>
                </c:pt>
                <c:pt idx="4476">
                  <c:v>44745</c:v>
                </c:pt>
                <c:pt idx="4477">
                  <c:v>44746</c:v>
                </c:pt>
                <c:pt idx="4478">
                  <c:v>44747</c:v>
                </c:pt>
                <c:pt idx="4479">
                  <c:v>44748</c:v>
                </c:pt>
                <c:pt idx="4480">
                  <c:v>44749</c:v>
                </c:pt>
                <c:pt idx="4481">
                  <c:v>44750</c:v>
                </c:pt>
                <c:pt idx="4482">
                  <c:v>44751</c:v>
                </c:pt>
                <c:pt idx="4483">
                  <c:v>44752</c:v>
                </c:pt>
                <c:pt idx="4484">
                  <c:v>44753</c:v>
                </c:pt>
                <c:pt idx="4485">
                  <c:v>44754</c:v>
                </c:pt>
                <c:pt idx="4486">
                  <c:v>44755</c:v>
                </c:pt>
                <c:pt idx="4487">
                  <c:v>44756</c:v>
                </c:pt>
                <c:pt idx="4488">
                  <c:v>44757</c:v>
                </c:pt>
                <c:pt idx="4489">
                  <c:v>44758</c:v>
                </c:pt>
                <c:pt idx="4490">
                  <c:v>44759</c:v>
                </c:pt>
                <c:pt idx="4491">
                  <c:v>44760</c:v>
                </c:pt>
                <c:pt idx="4492">
                  <c:v>44761</c:v>
                </c:pt>
                <c:pt idx="4493">
                  <c:v>44762</c:v>
                </c:pt>
                <c:pt idx="4494">
                  <c:v>44763</c:v>
                </c:pt>
                <c:pt idx="4495">
                  <c:v>44764</c:v>
                </c:pt>
                <c:pt idx="4496">
                  <c:v>44765</c:v>
                </c:pt>
                <c:pt idx="4497">
                  <c:v>44766</c:v>
                </c:pt>
                <c:pt idx="4498">
                  <c:v>44767</c:v>
                </c:pt>
                <c:pt idx="4499">
                  <c:v>44768</c:v>
                </c:pt>
                <c:pt idx="4500">
                  <c:v>44769</c:v>
                </c:pt>
                <c:pt idx="4501">
                  <c:v>44770</c:v>
                </c:pt>
                <c:pt idx="4502">
                  <c:v>44771</c:v>
                </c:pt>
                <c:pt idx="4503">
                  <c:v>44772</c:v>
                </c:pt>
                <c:pt idx="4504">
                  <c:v>44773</c:v>
                </c:pt>
                <c:pt idx="4505">
                  <c:v>44774</c:v>
                </c:pt>
                <c:pt idx="4506">
                  <c:v>44775</c:v>
                </c:pt>
                <c:pt idx="4507">
                  <c:v>44776</c:v>
                </c:pt>
                <c:pt idx="4508">
                  <c:v>44777</c:v>
                </c:pt>
                <c:pt idx="4509">
                  <c:v>44778</c:v>
                </c:pt>
                <c:pt idx="4510">
                  <c:v>44779</c:v>
                </c:pt>
                <c:pt idx="4511">
                  <c:v>44780</c:v>
                </c:pt>
                <c:pt idx="4512">
                  <c:v>44781</c:v>
                </c:pt>
                <c:pt idx="4513">
                  <c:v>44782</c:v>
                </c:pt>
                <c:pt idx="4514">
                  <c:v>44783</c:v>
                </c:pt>
                <c:pt idx="4515">
                  <c:v>44784</c:v>
                </c:pt>
                <c:pt idx="4516">
                  <c:v>44785</c:v>
                </c:pt>
                <c:pt idx="4517">
                  <c:v>44786</c:v>
                </c:pt>
                <c:pt idx="4518">
                  <c:v>44787</c:v>
                </c:pt>
                <c:pt idx="4519">
                  <c:v>44788</c:v>
                </c:pt>
                <c:pt idx="4520">
                  <c:v>44789</c:v>
                </c:pt>
                <c:pt idx="4521">
                  <c:v>44790</c:v>
                </c:pt>
                <c:pt idx="4522">
                  <c:v>44791</c:v>
                </c:pt>
                <c:pt idx="4523">
                  <c:v>44792</c:v>
                </c:pt>
                <c:pt idx="4524">
                  <c:v>44793</c:v>
                </c:pt>
                <c:pt idx="4525">
                  <c:v>44794</c:v>
                </c:pt>
                <c:pt idx="4526">
                  <c:v>44795</c:v>
                </c:pt>
                <c:pt idx="4527">
                  <c:v>44796</c:v>
                </c:pt>
                <c:pt idx="4528">
                  <c:v>44797</c:v>
                </c:pt>
                <c:pt idx="4529">
                  <c:v>44798</c:v>
                </c:pt>
                <c:pt idx="4530">
                  <c:v>44799</c:v>
                </c:pt>
                <c:pt idx="4531">
                  <c:v>44800</c:v>
                </c:pt>
                <c:pt idx="4532">
                  <c:v>44801</c:v>
                </c:pt>
                <c:pt idx="4533">
                  <c:v>44802</c:v>
                </c:pt>
                <c:pt idx="4534">
                  <c:v>44803</c:v>
                </c:pt>
                <c:pt idx="4535">
                  <c:v>44804</c:v>
                </c:pt>
                <c:pt idx="4536">
                  <c:v>44805</c:v>
                </c:pt>
                <c:pt idx="4537">
                  <c:v>44806</c:v>
                </c:pt>
                <c:pt idx="4538">
                  <c:v>44807</c:v>
                </c:pt>
                <c:pt idx="4539">
                  <c:v>44808</c:v>
                </c:pt>
                <c:pt idx="4540">
                  <c:v>44809</c:v>
                </c:pt>
                <c:pt idx="4541">
                  <c:v>44810</c:v>
                </c:pt>
                <c:pt idx="4542">
                  <c:v>44811</c:v>
                </c:pt>
                <c:pt idx="4543">
                  <c:v>44812</c:v>
                </c:pt>
                <c:pt idx="4544">
                  <c:v>44813</c:v>
                </c:pt>
                <c:pt idx="4545">
                  <c:v>44814</c:v>
                </c:pt>
                <c:pt idx="4546">
                  <c:v>44815</c:v>
                </c:pt>
                <c:pt idx="4547">
                  <c:v>44816</c:v>
                </c:pt>
                <c:pt idx="4548">
                  <c:v>44817</c:v>
                </c:pt>
                <c:pt idx="4549">
                  <c:v>44818</c:v>
                </c:pt>
                <c:pt idx="4550">
                  <c:v>44819</c:v>
                </c:pt>
                <c:pt idx="4551">
                  <c:v>44820</c:v>
                </c:pt>
                <c:pt idx="4552">
                  <c:v>44821</c:v>
                </c:pt>
                <c:pt idx="4553">
                  <c:v>44822</c:v>
                </c:pt>
                <c:pt idx="4554">
                  <c:v>44823</c:v>
                </c:pt>
                <c:pt idx="4555">
                  <c:v>44824</c:v>
                </c:pt>
                <c:pt idx="4556">
                  <c:v>44825</c:v>
                </c:pt>
                <c:pt idx="4557">
                  <c:v>44826</c:v>
                </c:pt>
                <c:pt idx="4558">
                  <c:v>44827</c:v>
                </c:pt>
                <c:pt idx="4559">
                  <c:v>44828</c:v>
                </c:pt>
                <c:pt idx="4560">
                  <c:v>44829</c:v>
                </c:pt>
                <c:pt idx="4561">
                  <c:v>44830</c:v>
                </c:pt>
                <c:pt idx="4562">
                  <c:v>44831</c:v>
                </c:pt>
                <c:pt idx="4563">
                  <c:v>44832</c:v>
                </c:pt>
                <c:pt idx="4564">
                  <c:v>44833</c:v>
                </c:pt>
                <c:pt idx="4565">
                  <c:v>44834</c:v>
                </c:pt>
                <c:pt idx="4566">
                  <c:v>44835</c:v>
                </c:pt>
                <c:pt idx="4567">
                  <c:v>44836</c:v>
                </c:pt>
                <c:pt idx="4568">
                  <c:v>44837</c:v>
                </c:pt>
                <c:pt idx="4569">
                  <c:v>44838</c:v>
                </c:pt>
                <c:pt idx="4570">
                  <c:v>44839</c:v>
                </c:pt>
                <c:pt idx="4571">
                  <c:v>44840</c:v>
                </c:pt>
                <c:pt idx="4572">
                  <c:v>44841</c:v>
                </c:pt>
                <c:pt idx="4573">
                  <c:v>44842</c:v>
                </c:pt>
                <c:pt idx="4574">
                  <c:v>44843</c:v>
                </c:pt>
                <c:pt idx="4575">
                  <c:v>44844</c:v>
                </c:pt>
                <c:pt idx="4576">
                  <c:v>44845</c:v>
                </c:pt>
                <c:pt idx="4577">
                  <c:v>44846</c:v>
                </c:pt>
                <c:pt idx="4578">
                  <c:v>44847</c:v>
                </c:pt>
                <c:pt idx="4579">
                  <c:v>44848</c:v>
                </c:pt>
                <c:pt idx="4580">
                  <c:v>44849</c:v>
                </c:pt>
                <c:pt idx="4581">
                  <c:v>44850</c:v>
                </c:pt>
                <c:pt idx="4582">
                  <c:v>44851</c:v>
                </c:pt>
                <c:pt idx="4583">
                  <c:v>44852</c:v>
                </c:pt>
                <c:pt idx="4584">
                  <c:v>44853</c:v>
                </c:pt>
                <c:pt idx="4585">
                  <c:v>44854</c:v>
                </c:pt>
                <c:pt idx="4586">
                  <c:v>44855</c:v>
                </c:pt>
                <c:pt idx="4587">
                  <c:v>44856</c:v>
                </c:pt>
                <c:pt idx="4588">
                  <c:v>44857</c:v>
                </c:pt>
                <c:pt idx="4589">
                  <c:v>44858</c:v>
                </c:pt>
                <c:pt idx="4590">
                  <c:v>44859</c:v>
                </c:pt>
                <c:pt idx="4591">
                  <c:v>44860</c:v>
                </c:pt>
                <c:pt idx="4592">
                  <c:v>44861</c:v>
                </c:pt>
                <c:pt idx="4593">
                  <c:v>44862</c:v>
                </c:pt>
                <c:pt idx="4594">
                  <c:v>44863</c:v>
                </c:pt>
                <c:pt idx="4595">
                  <c:v>44864</c:v>
                </c:pt>
                <c:pt idx="4596">
                  <c:v>44865</c:v>
                </c:pt>
                <c:pt idx="4597">
                  <c:v>44866</c:v>
                </c:pt>
                <c:pt idx="4598">
                  <c:v>44867</c:v>
                </c:pt>
                <c:pt idx="4599">
                  <c:v>44868</c:v>
                </c:pt>
                <c:pt idx="4600">
                  <c:v>44869</c:v>
                </c:pt>
                <c:pt idx="4601">
                  <c:v>44870</c:v>
                </c:pt>
                <c:pt idx="4602">
                  <c:v>44871</c:v>
                </c:pt>
                <c:pt idx="4603">
                  <c:v>44872</c:v>
                </c:pt>
                <c:pt idx="4604">
                  <c:v>44873</c:v>
                </c:pt>
                <c:pt idx="4605">
                  <c:v>44874</c:v>
                </c:pt>
                <c:pt idx="4606">
                  <c:v>44875</c:v>
                </c:pt>
                <c:pt idx="4607">
                  <c:v>44876</c:v>
                </c:pt>
                <c:pt idx="4608">
                  <c:v>44877</c:v>
                </c:pt>
                <c:pt idx="4609">
                  <c:v>44878</c:v>
                </c:pt>
                <c:pt idx="4610">
                  <c:v>44879</c:v>
                </c:pt>
                <c:pt idx="4611">
                  <c:v>44880</c:v>
                </c:pt>
                <c:pt idx="4612">
                  <c:v>44881</c:v>
                </c:pt>
                <c:pt idx="4613">
                  <c:v>44882</c:v>
                </c:pt>
                <c:pt idx="4614">
                  <c:v>44883</c:v>
                </c:pt>
                <c:pt idx="4615">
                  <c:v>44884</c:v>
                </c:pt>
                <c:pt idx="4616">
                  <c:v>44885</c:v>
                </c:pt>
                <c:pt idx="4617">
                  <c:v>44886</c:v>
                </c:pt>
                <c:pt idx="4618">
                  <c:v>44887</c:v>
                </c:pt>
                <c:pt idx="4619">
                  <c:v>44888</c:v>
                </c:pt>
                <c:pt idx="4620">
                  <c:v>44889</c:v>
                </c:pt>
                <c:pt idx="4621">
                  <c:v>44890</c:v>
                </c:pt>
                <c:pt idx="4622">
                  <c:v>44891</c:v>
                </c:pt>
                <c:pt idx="4623">
                  <c:v>44892</c:v>
                </c:pt>
                <c:pt idx="4624">
                  <c:v>44893</c:v>
                </c:pt>
                <c:pt idx="4625">
                  <c:v>44894</c:v>
                </c:pt>
                <c:pt idx="4626">
                  <c:v>44895</c:v>
                </c:pt>
                <c:pt idx="4627">
                  <c:v>44896</c:v>
                </c:pt>
                <c:pt idx="4628">
                  <c:v>44897</c:v>
                </c:pt>
                <c:pt idx="4629">
                  <c:v>44898</c:v>
                </c:pt>
                <c:pt idx="4630">
                  <c:v>44899</c:v>
                </c:pt>
                <c:pt idx="4631">
                  <c:v>44900</c:v>
                </c:pt>
                <c:pt idx="4632">
                  <c:v>44901</c:v>
                </c:pt>
                <c:pt idx="4633">
                  <c:v>44902</c:v>
                </c:pt>
                <c:pt idx="4634">
                  <c:v>44903</c:v>
                </c:pt>
                <c:pt idx="4635">
                  <c:v>44904</c:v>
                </c:pt>
                <c:pt idx="4636">
                  <c:v>44905</c:v>
                </c:pt>
                <c:pt idx="4637">
                  <c:v>44906</c:v>
                </c:pt>
                <c:pt idx="4638">
                  <c:v>44907</c:v>
                </c:pt>
                <c:pt idx="4639">
                  <c:v>44908</c:v>
                </c:pt>
                <c:pt idx="4640">
                  <c:v>44909</c:v>
                </c:pt>
                <c:pt idx="4641">
                  <c:v>44910</c:v>
                </c:pt>
                <c:pt idx="4642">
                  <c:v>44911</c:v>
                </c:pt>
                <c:pt idx="4643">
                  <c:v>44912</c:v>
                </c:pt>
                <c:pt idx="4644">
                  <c:v>44913</c:v>
                </c:pt>
                <c:pt idx="4645">
                  <c:v>44914</c:v>
                </c:pt>
                <c:pt idx="4646">
                  <c:v>44915</c:v>
                </c:pt>
                <c:pt idx="4647">
                  <c:v>44916</c:v>
                </c:pt>
                <c:pt idx="4648">
                  <c:v>44917</c:v>
                </c:pt>
                <c:pt idx="4649">
                  <c:v>44918</c:v>
                </c:pt>
                <c:pt idx="4650">
                  <c:v>44919</c:v>
                </c:pt>
                <c:pt idx="4651">
                  <c:v>44920</c:v>
                </c:pt>
                <c:pt idx="4652">
                  <c:v>44921</c:v>
                </c:pt>
                <c:pt idx="4653">
                  <c:v>44922</c:v>
                </c:pt>
                <c:pt idx="4654">
                  <c:v>44923</c:v>
                </c:pt>
                <c:pt idx="4655">
                  <c:v>44924</c:v>
                </c:pt>
                <c:pt idx="4656">
                  <c:v>44925</c:v>
                </c:pt>
                <c:pt idx="4657">
                  <c:v>44926</c:v>
                </c:pt>
                <c:pt idx="4658">
                  <c:v>44927</c:v>
                </c:pt>
                <c:pt idx="4659">
                  <c:v>44928</c:v>
                </c:pt>
                <c:pt idx="4660">
                  <c:v>44929</c:v>
                </c:pt>
                <c:pt idx="4661">
                  <c:v>44930</c:v>
                </c:pt>
                <c:pt idx="4662">
                  <c:v>44931</c:v>
                </c:pt>
                <c:pt idx="4663">
                  <c:v>44932</c:v>
                </c:pt>
                <c:pt idx="4664">
                  <c:v>44933</c:v>
                </c:pt>
                <c:pt idx="4665">
                  <c:v>44934</c:v>
                </c:pt>
                <c:pt idx="4666">
                  <c:v>44935</c:v>
                </c:pt>
                <c:pt idx="4667">
                  <c:v>44936</c:v>
                </c:pt>
                <c:pt idx="4668">
                  <c:v>44937</c:v>
                </c:pt>
                <c:pt idx="4669">
                  <c:v>44938</c:v>
                </c:pt>
                <c:pt idx="4670">
                  <c:v>44939</c:v>
                </c:pt>
                <c:pt idx="4671">
                  <c:v>44940</c:v>
                </c:pt>
                <c:pt idx="4672">
                  <c:v>44941</c:v>
                </c:pt>
                <c:pt idx="4673">
                  <c:v>44942</c:v>
                </c:pt>
                <c:pt idx="4674">
                  <c:v>44943</c:v>
                </c:pt>
                <c:pt idx="4675">
                  <c:v>44944</c:v>
                </c:pt>
                <c:pt idx="4676">
                  <c:v>44945</c:v>
                </c:pt>
                <c:pt idx="4677">
                  <c:v>44946</c:v>
                </c:pt>
                <c:pt idx="4678">
                  <c:v>44947</c:v>
                </c:pt>
                <c:pt idx="4679">
                  <c:v>44948</c:v>
                </c:pt>
                <c:pt idx="4680">
                  <c:v>44949</c:v>
                </c:pt>
                <c:pt idx="4681">
                  <c:v>44950</c:v>
                </c:pt>
                <c:pt idx="4682">
                  <c:v>44951</c:v>
                </c:pt>
                <c:pt idx="4683">
                  <c:v>44952</c:v>
                </c:pt>
                <c:pt idx="4684">
                  <c:v>44953</c:v>
                </c:pt>
                <c:pt idx="4685">
                  <c:v>44954</c:v>
                </c:pt>
                <c:pt idx="4686">
                  <c:v>44955</c:v>
                </c:pt>
                <c:pt idx="4687">
                  <c:v>44956</c:v>
                </c:pt>
                <c:pt idx="4688">
                  <c:v>44957</c:v>
                </c:pt>
                <c:pt idx="4689">
                  <c:v>44958</c:v>
                </c:pt>
                <c:pt idx="4690">
                  <c:v>44959</c:v>
                </c:pt>
                <c:pt idx="4691">
                  <c:v>44960</c:v>
                </c:pt>
                <c:pt idx="4692">
                  <c:v>44961</c:v>
                </c:pt>
                <c:pt idx="4693">
                  <c:v>44962</c:v>
                </c:pt>
                <c:pt idx="4694">
                  <c:v>44963</c:v>
                </c:pt>
                <c:pt idx="4695">
                  <c:v>44964</c:v>
                </c:pt>
                <c:pt idx="4696">
                  <c:v>44965</c:v>
                </c:pt>
                <c:pt idx="4697">
                  <c:v>44966</c:v>
                </c:pt>
                <c:pt idx="4698">
                  <c:v>44967</c:v>
                </c:pt>
                <c:pt idx="4699">
                  <c:v>44968</c:v>
                </c:pt>
                <c:pt idx="4700">
                  <c:v>44969</c:v>
                </c:pt>
                <c:pt idx="4701">
                  <c:v>44970</c:v>
                </c:pt>
                <c:pt idx="4702">
                  <c:v>44971</c:v>
                </c:pt>
                <c:pt idx="4703">
                  <c:v>44972</c:v>
                </c:pt>
                <c:pt idx="4704">
                  <c:v>44973</c:v>
                </c:pt>
                <c:pt idx="4705">
                  <c:v>44974</c:v>
                </c:pt>
                <c:pt idx="4706">
                  <c:v>44975</c:v>
                </c:pt>
                <c:pt idx="4707">
                  <c:v>44976</c:v>
                </c:pt>
                <c:pt idx="4708">
                  <c:v>44977</c:v>
                </c:pt>
                <c:pt idx="4709">
                  <c:v>44978</c:v>
                </c:pt>
                <c:pt idx="4710">
                  <c:v>44979</c:v>
                </c:pt>
                <c:pt idx="4711">
                  <c:v>44980</c:v>
                </c:pt>
                <c:pt idx="4712">
                  <c:v>44981</c:v>
                </c:pt>
                <c:pt idx="4713">
                  <c:v>44982</c:v>
                </c:pt>
                <c:pt idx="4714">
                  <c:v>44983</c:v>
                </c:pt>
                <c:pt idx="4715">
                  <c:v>44984</c:v>
                </c:pt>
                <c:pt idx="4716">
                  <c:v>44985</c:v>
                </c:pt>
                <c:pt idx="4717">
                  <c:v>44986</c:v>
                </c:pt>
                <c:pt idx="4718">
                  <c:v>44987</c:v>
                </c:pt>
                <c:pt idx="4719">
                  <c:v>44988</c:v>
                </c:pt>
                <c:pt idx="4720">
                  <c:v>44989</c:v>
                </c:pt>
                <c:pt idx="4721">
                  <c:v>44990</c:v>
                </c:pt>
                <c:pt idx="4722">
                  <c:v>44991</c:v>
                </c:pt>
                <c:pt idx="4723">
                  <c:v>44992</c:v>
                </c:pt>
                <c:pt idx="4724">
                  <c:v>44993</c:v>
                </c:pt>
                <c:pt idx="4725">
                  <c:v>44994</c:v>
                </c:pt>
                <c:pt idx="4726">
                  <c:v>44995</c:v>
                </c:pt>
                <c:pt idx="4727">
                  <c:v>44996</c:v>
                </c:pt>
                <c:pt idx="4728">
                  <c:v>44997</c:v>
                </c:pt>
                <c:pt idx="4729">
                  <c:v>44998</c:v>
                </c:pt>
                <c:pt idx="4730">
                  <c:v>44999</c:v>
                </c:pt>
                <c:pt idx="4731">
                  <c:v>45000</c:v>
                </c:pt>
                <c:pt idx="4732">
                  <c:v>45001</c:v>
                </c:pt>
                <c:pt idx="4733">
                  <c:v>45002</c:v>
                </c:pt>
                <c:pt idx="4734">
                  <c:v>45003</c:v>
                </c:pt>
                <c:pt idx="4735">
                  <c:v>45004</c:v>
                </c:pt>
                <c:pt idx="4736">
                  <c:v>45005</c:v>
                </c:pt>
                <c:pt idx="4737">
                  <c:v>45006</c:v>
                </c:pt>
                <c:pt idx="4738">
                  <c:v>45007</c:v>
                </c:pt>
                <c:pt idx="4739">
                  <c:v>45008</c:v>
                </c:pt>
                <c:pt idx="4740">
                  <c:v>45009</c:v>
                </c:pt>
                <c:pt idx="4741">
                  <c:v>45010</c:v>
                </c:pt>
                <c:pt idx="4742">
                  <c:v>45011</c:v>
                </c:pt>
                <c:pt idx="4743">
                  <c:v>45012</c:v>
                </c:pt>
                <c:pt idx="4744">
                  <c:v>45013</c:v>
                </c:pt>
                <c:pt idx="4745">
                  <c:v>45014</c:v>
                </c:pt>
              </c:numCache>
            </c:numRef>
          </c:cat>
          <c:val>
            <c:numRef>
              <c:f>'Price-to-Sales Multiple'!$F$8:$F$3569</c:f>
              <c:numCache>
                <c:formatCode>0.00\x</c:formatCode>
                <c:ptCount val="3562"/>
                <c:pt idx="2101">
                  <c:v>6.4347984228592114</c:v>
                </c:pt>
                <c:pt idx="2102">
                  <c:v>6.4347984228592114</c:v>
                </c:pt>
                <c:pt idx="2103">
                  <c:v>6.4347984228592097</c:v>
                </c:pt>
                <c:pt idx="2104">
                  <c:v>6.4347984228592097</c:v>
                </c:pt>
                <c:pt idx="2105">
                  <c:v>6.4347984228592097</c:v>
                </c:pt>
                <c:pt idx="2106">
                  <c:v>6.4347984228592097</c:v>
                </c:pt>
                <c:pt idx="2107">
                  <c:v>6.4347984228592097</c:v>
                </c:pt>
                <c:pt idx="2108">
                  <c:v>6.4347984228592097</c:v>
                </c:pt>
                <c:pt idx="2109">
                  <c:v>6.4347984228592097</c:v>
                </c:pt>
                <c:pt idx="2110">
                  <c:v>6.4347984228592097</c:v>
                </c:pt>
                <c:pt idx="2111">
                  <c:v>6.4347984228592097</c:v>
                </c:pt>
                <c:pt idx="2112">
                  <c:v>6.4347984228592097</c:v>
                </c:pt>
                <c:pt idx="2113">
                  <c:v>6.4347984228592097</c:v>
                </c:pt>
                <c:pt idx="2114">
                  <c:v>6.4347984228592097</c:v>
                </c:pt>
                <c:pt idx="2115">
                  <c:v>6.4347984228592097</c:v>
                </c:pt>
                <c:pt idx="2116">
                  <c:v>6.4347984228592097</c:v>
                </c:pt>
                <c:pt idx="2117">
                  <c:v>6.4347984228592097</c:v>
                </c:pt>
                <c:pt idx="2118">
                  <c:v>6.4347984228592097</c:v>
                </c:pt>
                <c:pt idx="2119">
                  <c:v>6.4347984228592097</c:v>
                </c:pt>
                <c:pt idx="2120">
                  <c:v>6.4347984228592097</c:v>
                </c:pt>
                <c:pt idx="2121">
                  <c:v>6.4347984228592097</c:v>
                </c:pt>
                <c:pt idx="2122">
                  <c:v>6.4347984228592097</c:v>
                </c:pt>
                <c:pt idx="2123">
                  <c:v>6.4347984228592097</c:v>
                </c:pt>
                <c:pt idx="2124">
                  <c:v>6.4347984228592097</c:v>
                </c:pt>
                <c:pt idx="2125">
                  <c:v>6.4347984228592097</c:v>
                </c:pt>
                <c:pt idx="2126">
                  <c:v>6.4347984228592097</c:v>
                </c:pt>
                <c:pt idx="2127">
                  <c:v>6.4347984228592097</c:v>
                </c:pt>
                <c:pt idx="2128">
                  <c:v>6.4347984228592097</c:v>
                </c:pt>
                <c:pt idx="2129">
                  <c:v>6.4347984228592097</c:v>
                </c:pt>
                <c:pt idx="2130">
                  <c:v>6.4347984228592097</c:v>
                </c:pt>
                <c:pt idx="2131">
                  <c:v>6.4347984228592097</c:v>
                </c:pt>
                <c:pt idx="2132">
                  <c:v>6.4347984228592097</c:v>
                </c:pt>
                <c:pt idx="2133">
                  <c:v>6.4347984228592097</c:v>
                </c:pt>
                <c:pt idx="2134">
                  <c:v>6.4347984228592097</c:v>
                </c:pt>
                <c:pt idx="2135">
                  <c:v>6.4347984228592097</c:v>
                </c:pt>
                <c:pt idx="2136">
                  <c:v>6.4347984228592097</c:v>
                </c:pt>
                <c:pt idx="2137">
                  <c:v>6.4347984228592097</c:v>
                </c:pt>
                <c:pt idx="2138">
                  <c:v>6.4347984228592097</c:v>
                </c:pt>
                <c:pt idx="2139">
                  <c:v>6.4347984228592097</c:v>
                </c:pt>
                <c:pt idx="2140">
                  <c:v>6.4347984228592097</c:v>
                </c:pt>
                <c:pt idx="2141">
                  <c:v>6.4347984228592097</c:v>
                </c:pt>
                <c:pt idx="2142">
                  <c:v>6.4347984228592097</c:v>
                </c:pt>
                <c:pt idx="2143">
                  <c:v>6.4347984228592097</c:v>
                </c:pt>
                <c:pt idx="2144">
                  <c:v>6.4347984228592097</c:v>
                </c:pt>
                <c:pt idx="2145">
                  <c:v>6.4347984228592097</c:v>
                </c:pt>
                <c:pt idx="2146">
                  <c:v>6.4347984228592097</c:v>
                </c:pt>
                <c:pt idx="2147">
                  <c:v>6.4347984228592097</c:v>
                </c:pt>
                <c:pt idx="2148">
                  <c:v>6.4347984228592097</c:v>
                </c:pt>
                <c:pt idx="2149">
                  <c:v>6.4347984228592097</c:v>
                </c:pt>
                <c:pt idx="2150">
                  <c:v>6.4347984228592097</c:v>
                </c:pt>
                <c:pt idx="2151">
                  <c:v>6.4347984228592097</c:v>
                </c:pt>
                <c:pt idx="2152">
                  <c:v>6.4347984228592097</c:v>
                </c:pt>
                <c:pt idx="2153">
                  <c:v>6.4347984228592097</c:v>
                </c:pt>
                <c:pt idx="2154">
                  <c:v>6.4347984228592097</c:v>
                </c:pt>
                <c:pt idx="2155">
                  <c:v>6.4347984228592097</c:v>
                </c:pt>
                <c:pt idx="2156">
                  <c:v>6.4347984228592097</c:v>
                </c:pt>
                <c:pt idx="2157">
                  <c:v>6.4347984228592097</c:v>
                </c:pt>
                <c:pt idx="2158">
                  <c:v>6.4347984228592097</c:v>
                </c:pt>
                <c:pt idx="2159">
                  <c:v>6.4347984228592097</c:v>
                </c:pt>
                <c:pt idx="2160">
                  <c:v>6.4347984228592097</c:v>
                </c:pt>
                <c:pt idx="2161">
                  <c:v>6.4347984228592097</c:v>
                </c:pt>
                <c:pt idx="2162">
                  <c:v>6.4347984228592097</c:v>
                </c:pt>
                <c:pt idx="2163">
                  <c:v>6.4347984228592097</c:v>
                </c:pt>
                <c:pt idx="2164">
                  <c:v>6.4347984228592097</c:v>
                </c:pt>
                <c:pt idx="2165">
                  <c:v>6.4347984228592097</c:v>
                </c:pt>
                <c:pt idx="2166">
                  <c:v>6.4347984228592097</c:v>
                </c:pt>
                <c:pt idx="2167">
                  <c:v>6.4347984228592097</c:v>
                </c:pt>
                <c:pt idx="2168">
                  <c:v>6.4347984228592097</c:v>
                </c:pt>
                <c:pt idx="2169">
                  <c:v>6.4347984228592097</c:v>
                </c:pt>
                <c:pt idx="2170">
                  <c:v>6.4347984228592097</c:v>
                </c:pt>
                <c:pt idx="2171">
                  <c:v>6.4347984228592097</c:v>
                </c:pt>
                <c:pt idx="2172">
                  <c:v>6.4347984228592097</c:v>
                </c:pt>
                <c:pt idx="2173">
                  <c:v>6.4347984228592097</c:v>
                </c:pt>
                <c:pt idx="2174">
                  <c:v>6.4347984228592097</c:v>
                </c:pt>
                <c:pt idx="2175">
                  <c:v>6.4347984228592097</c:v>
                </c:pt>
                <c:pt idx="2176">
                  <c:v>6.4347984228592097</c:v>
                </c:pt>
                <c:pt idx="2177">
                  <c:v>6.4347984228592097</c:v>
                </c:pt>
                <c:pt idx="2178">
                  <c:v>6.4347984228592097</c:v>
                </c:pt>
                <c:pt idx="2179">
                  <c:v>6.4347984228592097</c:v>
                </c:pt>
                <c:pt idx="2180">
                  <c:v>6.4347984228592097</c:v>
                </c:pt>
                <c:pt idx="2181">
                  <c:v>6.4347984228592097</c:v>
                </c:pt>
                <c:pt idx="2182">
                  <c:v>6.4347984228592097</c:v>
                </c:pt>
                <c:pt idx="2183">
                  <c:v>6.4347984228592097</c:v>
                </c:pt>
                <c:pt idx="2184">
                  <c:v>6.4347984228592097</c:v>
                </c:pt>
                <c:pt idx="2185">
                  <c:v>6.4347984228592097</c:v>
                </c:pt>
                <c:pt idx="2186">
                  <c:v>6.4347984228592097</c:v>
                </c:pt>
                <c:pt idx="2187">
                  <c:v>6.4347984228592097</c:v>
                </c:pt>
                <c:pt idx="2188">
                  <c:v>6.4347984228592097</c:v>
                </c:pt>
                <c:pt idx="2189">
                  <c:v>6.4347984228592097</c:v>
                </c:pt>
                <c:pt idx="2190">
                  <c:v>6.4347984228592097</c:v>
                </c:pt>
                <c:pt idx="2191">
                  <c:v>6.4347984228592097</c:v>
                </c:pt>
                <c:pt idx="2192">
                  <c:v>6.4347984228592097</c:v>
                </c:pt>
                <c:pt idx="2193">
                  <c:v>6.4347984228592097</c:v>
                </c:pt>
                <c:pt idx="2194">
                  <c:v>6.4347984228592097</c:v>
                </c:pt>
                <c:pt idx="2195">
                  <c:v>6.4347984228592097</c:v>
                </c:pt>
                <c:pt idx="2196">
                  <c:v>6.4347984228592097</c:v>
                </c:pt>
                <c:pt idx="2197">
                  <c:v>6.4347984228592097</c:v>
                </c:pt>
                <c:pt idx="2198">
                  <c:v>6.4347984228592097</c:v>
                </c:pt>
                <c:pt idx="2199">
                  <c:v>6.4347984228592097</c:v>
                </c:pt>
                <c:pt idx="2200">
                  <c:v>6.4347984228592097</c:v>
                </c:pt>
                <c:pt idx="2201">
                  <c:v>6.4347984228592097</c:v>
                </c:pt>
                <c:pt idx="2202">
                  <c:v>6.4347984228592097</c:v>
                </c:pt>
                <c:pt idx="2203">
                  <c:v>6.4347984228592097</c:v>
                </c:pt>
                <c:pt idx="2204">
                  <c:v>6.4347984228592097</c:v>
                </c:pt>
                <c:pt idx="2205">
                  <c:v>6.4347984228592097</c:v>
                </c:pt>
                <c:pt idx="2206">
                  <c:v>6.4347984228592097</c:v>
                </c:pt>
                <c:pt idx="2207">
                  <c:v>6.4347984228592097</c:v>
                </c:pt>
                <c:pt idx="2208">
                  <c:v>6.4347984228592097</c:v>
                </c:pt>
                <c:pt idx="2209">
                  <c:v>6.4347984228592097</c:v>
                </c:pt>
                <c:pt idx="2210">
                  <c:v>6.4347984228592097</c:v>
                </c:pt>
                <c:pt idx="2211">
                  <c:v>6.4347984228592097</c:v>
                </c:pt>
                <c:pt idx="2212">
                  <c:v>6.4347984228592097</c:v>
                </c:pt>
                <c:pt idx="2213">
                  <c:v>6.4347984228592097</c:v>
                </c:pt>
                <c:pt idx="2214">
                  <c:v>6.4347984228592097</c:v>
                </c:pt>
                <c:pt idx="2215">
                  <c:v>6.4347984228592097</c:v>
                </c:pt>
                <c:pt idx="2216">
                  <c:v>6.4347984228592097</c:v>
                </c:pt>
                <c:pt idx="2217">
                  <c:v>6.4347984228592097</c:v>
                </c:pt>
                <c:pt idx="2218">
                  <c:v>6.4347984228592097</c:v>
                </c:pt>
                <c:pt idx="2219">
                  <c:v>6.4347984228592097</c:v>
                </c:pt>
                <c:pt idx="2220">
                  <c:v>6.4347984228592097</c:v>
                </c:pt>
                <c:pt idx="2221">
                  <c:v>6.4347984228592097</c:v>
                </c:pt>
                <c:pt idx="2222">
                  <c:v>6.4347984228592097</c:v>
                </c:pt>
                <c:pt idx="2223">
                  <c:v>6.4347984228592097</c:v>
                </c:pt>
                <c:pt idx="2224">
                  <c:v>6.4347984228592097</c:v>
                </c:pt>
                <c:pt idx="2225">
                  <c:v>6.4347984228592097</c:v>
                </c:pt>
                <c:pt idx="2226">
                  <c:v>6.4347984228592097</c:v>
                </c:pt>
                <c:pt idx="2227">
                  <c:v>6.4347984228592097</c:v>
                </c:pt>
                <c:pt idx="2228">
                  <c:v>6.4347984228592097</c:v>
                </c:pt>
                <c:pt idx="2229">
                  <c:v>6.4347984228592097</c:v>
                </c:pt>
                <c:pt idx="2230">
                  <c:v>6.4347984228592097</c:v>
                </c:pt>
                <c:pt idx="2231">
                  <c:v>6.4347984228592097</c:v>
                </c:pt>
                <c:pt idx="2232">
                  <c:v>6.4347984228592097</c:v>
                </c:pt>
                <c:pt idx="2233">
                  <c:v>6.4347984228592097</c:v>
                </c:pt>
                <c:pt idx="2234">
                  <c:v>6.4347984228592097</c:v>
                </c:pt>
                <c:pt idx="2235">
                  <c:v>6.4347984228592097</c:v>
                </c:pt>
                <c:pt idx="2236">
                  <c:v>6.4347984228592097</c:v>
                </c:pt>
                <c:pt idx="2237">
                  <c:v>6.4347984228592097</c:v>
                </c:pt>
                <c:pt idx="2238">
                  <c:v>6.4347984228592097</c:v>
                </c:pt>
                <c:pt idx="2239">
                  <c:v>6.4347984228592097</c:v>
                </c:pt>
                <c:pt idx="2240">
                  <c:v>6.4347984228592097</c:v>
                </c:pt>
                <c:pt idx="2241">
                  <c:v>6.4347984228592097</c:v>
                </c:pt>
                <c:pt idx="2242">
                  <c:v>6.4347984228592097</c:v>
                </c:pt>
                <c:pt idx="2243">
                  <c:v>6.4347984228592097</c:v>
                </c:pt>
                <c:pt idx="2244">
                  <c:v>6.4347984228592097</c:v>
                </c:pt>
                <c:pt idx="2245">
                  <c:v>6.4347984228592097</c:v>
                </c:pt>
                <c:pt idx="2246">
                  <c:v>6.4347984228592097</c:v>
                </c:pt>
                <c:pt idx="2247">
                  <c:v>6.4347984228592097</c:v>
                </c:pt>
                <c:pt idx="2248">
                  <c:v>6.4347984228592097</c:v>
                </c:pt>
                <c:pt idx="2249">
                  <c:v>6.4347984228592097</c:v>
                </c:pt>
                <c:pt idx="2250">
                  <c:v>6.4347984228592097</c:v>
                </c:pt>
                <c:pt idx="2251">
                  <c:v>6.4347984228592097</c:v>
                </c:pt>
                <c:pt idx="2252">
                  <c:v>6.4347984228592097</c:v>
                </c:pt>
                <c:pt idx="2253">
                  <c:v>6.4347984228592097</c:v>
                </c:pt>
                <c:pt idx="2254">
                  <c:v>6.4347984228592097</c:v>
                </c:pt>
                <c:pt idx="2255">
                  <c:v>6.4347984228592097</c:v>
                </c:pt>
                <c:pt idx="2256">
                  <c:v>6.4347984228592097</c:v>
                </c:pt>
                <c:pt idx="2257">
                  <c:v>6.4347984228592097</c:v>
                </c:pt>
                <c:pt idx="2258">
                  <c:v>6.4347984228592097</c:v>
                </c:pt>
                <c:pt idx="2259">
                  <c:v>6.4347984228592097</c:v>
                </c:pt>
                <c:pt idx="2260">
                  <c:v>6.4347984228592097</c:v>
                </c:pt>
                <c:pt idx="2261">
                  <c:v>6.4347984228592097</c:v>
                </c:pt>
                <c:pt idx="2262">
                  <c:v>6.4347984228592097</c:v>
                </c:pt>
                <c:pt idx="2263">
                  <c:v>6.4347984228592097</c:v>
                </c:pt>
                <c:pt idx="2264">
                  <c:v>6.4347984228592097</c:v>
                </c:pt>
                <c:pt idx="2265">
                  <c:v>6.4347984228592097</c:v>
                </c:pt>
                <c:pt idx="2266">
                  <c:v>6.4347984228592097</c:v>
                </c:pt>
                <c:pt idx="2267">
                  <c:v>6.4347984228592097</c:v>
                </c:pt>
                <c:pt idx="2268">
                  <c:v>6.4347984228592097</c:v>
                </c:pt>
                <c:pt idx="2269">
                  <c:v>6.4347984228592097</c:v>
                </c:pt>
                <c:pt idx="2270">
                  <c:v>6.4347984228592097</c:v>
                </c:pt>
                <c:pt idx="2271">
                  <c:v>6.4347984228592097</c:v>
                </c:pt>
                <c:pt idx="2272">
                  <c:v>6.4347984228592097</c:v>
                </c:pt>
                <c:pt idx="2273">
                  <c:v>6.4347984228592097</c:v>
                </c:pt>
                <c:pt idx="2274">
                  <c:v>6.4347984228592097</c:v>
                </c:pt>
                <c:pt idx="2275">
                  <c:v>6.4347984228592097</c:v>
                </c:pt>
                <c:pt idx="2276">
                  <c:v>6.4347984228592097</c:v>
                </c:pt>
                <c:pt idx="2277">
                  <c:v>6.4347984228592097</c:v>
                </c:pt>
                <c:pt idx="2278">
                  <c:v>6.4347984228592097</c:v>
                </c:pt>
                <c:pt idx="2279">
                  <c:v>6.4347984228592097</c:v>
                </c:pt>
                <c:pt idx="2280">
                  <c:v>6.4347984228592097</c:v>
                </c:pt>
                <c:pt idx="2281">
                  <c:v>6.4347984228592097</c:v>
                </c:pt>
                <c:pt idx="2282">
                  <c:v>6.4347984228592097</c:v>
                </c:pt>
                <c:pt idx="2283">
                  <c:v>6.4347984228592097</c:v>
                </c:pt>
                <c:pt idx="2284">
                  <c:v>6.4347984228592097</c:v>
                </c:pt>
                <c:pt idx="2285">
                  <c:v>6.4347984228592097</c:v>
                </c:pt>
                <c:pt idx="2286">
                  <c:v>6.4347984228592097</c:v>
                </c:pt>
                <c:pt idx="2287">
                  <c:v>6.4347984228592097</c:v>
                </c:pt>
                <c:pt idx="2288">
                  <c:v>6.4347984228592097</c:v>
                </c:pt>
                <c:pt idx="2289">
                  <c:v>6.4347984228592097</c:v>
                </c:pt>
                <c:pt idx="2290">
                  <c:v>6.4347984228592097</c:v>
                </c:pt>
                <c:pt idx="2291">
                  <c:v>6.4347984228592097</c:v>
                </c:pt>
                <c:pt idx="2292">
                  <c:v>6.4347984228592097</c:v>
                </c:pt>
                <c:pt idx="2293">
                  <c:v>6.4347984228592097</c:v>
                </c:pt>
                <c:pt idx="2294">
                  <c:v>6.4347984228592097</c:v>
                </c:pt>
                <c:pt idx="2295">
                  <c:v>6.4347984228592097</c:v>
                </c:pt>
                <c:pt idx="2296">
                  <c:v>6.4347984228592097</c:v>
                </c:pt>
                <c:pt idx="2297">
                  <c:v>6.4347984228592097</c:v>
                </c:pt>
                <c:pt idx="2298">
                  <c:v>6.4347984228592097</c:v>
                </c:pt>
                <c:pt idx="2299">
                  <c:v>6.4347984228592097</c:v>
                </c:pt>
                <c:pt idx="2300">
                  <c:v>6.4347984228592097</c:v>
                </c:pt>
                <c:pt idx="2301">
                  <c:v>6.4347984228592097</c:v>
                </c:pt>
                <c:pt idx="2302">
                  <c:v>6.4347984228592097</c:v>
                </c:pt>
                <c:pt idx="2303">
                  <c:v>6.4347984228592097</c:v>
                </c:pt>
                <c:pt idx="2304">
                  <c:v>6.4347984228592097</c:v>
                </c:pt>
                <c:pt idx="2305">
                  <c:v>6.4347984228592097</c:v>
                </c:pt>
                <c:pt idx="2306">
                  <c:v>6.4347984228592097</c:v>
                </c:pt>
                <c:pt idx="2307">
                  <c:v>6.4347984228592097</c:v>
                </c:pt>
                <c:pt idx="2308">
                  <c:v>6.4347984228592097</c:v>
                </c:pt>
                <c:pt idx="2309">
                  <c:v>6.4347984228592097</c:v>
                </c:pt>
                <c:pt idx="2310">
                  <c:v>6.4347984228592097</c:v>
                </c:pt>
                <c:pt idx="2311">
                  <c:v>6.4347984228592097</c:v>
                </c:pt>
                <c:pt idx="2312">
                  <c:v>6.4347984228592097</c:v>
                </c:pt>
                <c:pt idx="2313">
                  <c:v>6.4347984228592097</c:v>
                </c:pt>
                <c:pt idx="2314">
                  <c:v>6.4347984228592097</c:v>
                </c:pt>
                <c:pt idx="2315">
                  <c:v>6.4347984228592097</c:v>
                </c:pt>
                <c:pt idx="2316">
                  <c:v>6.4347984228592097</c:v>
                </c:pt>
                <c:pt idx="2317">
                  <c:v>6.4347984228592097</c:v>
                </c:pt>
                <c:pt idx="2318">
                  <c:v>6.4347984228592097</c:v>
                </c:pt>
                <c:pt idx="2319">
                  <c:v>6.4347984228592097</c:v>
                </c:pt>
                <c:pt idx="2320">
                  <c:v>6.4347984228592097</c:v>
                </c:pt>
                <c:pt idx="2321">
                  <c:v>6.4347984228592097</c:v>
                </c:pt>
                <c:pt idx="2322">
                  <c:v>6.4347984228592097</c:v>
                </c:pt>
                <c:pt idx="2323">
                  <c:v>6.4347984228592097</c:v>
                </c:pt>
                <c:pt idx="2324">
                  <c:v>6.4347984228592097</c:v>
                </c:pt>
                <c:pt idx="2325">
                  <c:v>6.4347984228592097</c:v>
                </c:pt>
                <c:pt idx="2326">
                  <c:v>6.4347984228592097</c:v>
                </c:pt>
                <c:pt idx="2327">
                  <c:v>6.4347984228592097</c:v>
                </c:pt>
                <c:pt idx="2328">
                  <c:v>6.4347984228592097</c:v>
                </c:pt>
                <c:pt idx="2329">
                  <c:v>6.4347984228592097</c:v>
                </c:pt>
                <c:pt idx="2330">
                  <c:v>6.4347984228592097</c:v>
                </c:pt>
                <c:pt idx="2331">
                  <c:v>6.4347984228592097</c:v>
                </c:pt>
                <c:pt idx="2332">
                  <c:v>6.4347984228592097</c:v>
                </c:pt>
                <c:pt idx="2333">
                  <c:v>6.4347984228592097</c:v>
                </c:pt>
                <c:pt idx="2334">
                  <c:v>6.4347984228592097</c:v>
                </c:pt>
                <c:pt idx="2335">
                  <c:v>6.4347984228592097</c:v>
                </c:pt>
                <c:pt idx="2336">
                  <c:v>6.4347984228592097</c:v>
                </c:pt>
                <c:pt idx="2337">
                  <c:v>6.4347984228592097</c:v>
                </c:pt>
                <c:pt idx="2338">
                  <c:v>6.4347984228592097</c:v>
                </c:pt>
                <c:pt idx="2339">
                  <c:v>6.4347984228592097</c:v>
                </c:pt>
                <c:pt idx="2340">
                  <c:v>6.4347984228592097</c:v>
                </c:pt>
                <c:pt idx="2341">
                  <c:v>6.4347984228592097</c:v>
                </c:pt>
                <c:pt idx="2342">
                  <c:v>6.4347984228592097</c:v>
                </c:pt>
                <c:pt idx="2343">
                  <c:v>6.4347984228592097</c:v>
                </c:pt>
                <c:pt idx="2344">
                  <c:v>6.4347984228592097</c:v>
                </c:pt>
                <c:pt idx="2345">
                  <c:v>6.4347984228592097</c:v>
                </c:pt>
                <c:pt idx="2346">
                  <c:v>6.4347984228592097</c:v>
                </c:pt>
                <c:pt idx="2347">
                  <c:v>6.4347984228592097</c:v>
                </c:pt>
                <c:pt idx="2348">
                  <c:v>6.4347984228592097</c:v>
                </c:pt>
                <c:pt idx="2349">
                  <c:v>6.4347984228592097</c:v>
                </c:pt>
                <c:pt idx="2350">
                  <c:v>6.4347984228592097</c:v>
                </c:pt>
                <c:pt idx="2351">
                  <c:v>6.4347984228592097</c:v>
                </c:pt>
                <c:pt idx="2352">
                  <c:v>6.4347984228592097</c:v>
                </c:pt>
                <c:pt idx="2353">
                  <c:v>6.4347984228592097</c:v>
                </c:pt>
                <c:pt idx="2354">
                  <c:v>6.4347984228592097</c:v>
                </c:pt>
                <c:pt idx="2355">
                  <c:v>6.4347984228592097</c:v>
                </c:pt>
                <c:pt idx="2356">
                  <c:v>6.4347984228592097</c:v>
                </c:pt>
                <c:pt idx="2357">
                  <c:v>6.4347984228592097</c:v>
                </c:pt>
                <c:pt idx="2358">
                  <c:v>6.4347984228592097</c:v>
                </c:pt>
                <c:pt idx="2359">
                  <c:v>6.4347984228592097</c:v>
                </c:pt>
                <c:pt idx="2360">
                  <c:v>6.4347984228592097</c:v>
                </c:pt>
                <c:pt idx="2361">
                  <c:v>6.4347984228592097</c:v>
                </c:pt>
                <c:pt idx="2362">
                  <c:v>6.4347984228592097</c:v>
                </c:pt>
                <c:pt idx="2363">
                  <c:v>6.4347984228592097</c:v>
                </c:pt>
                <c:pt idx="2364">
                  <c:v>6.4347984228592097</c:v>
                </c:pt>
                <c:pt idx="2365">
                  <c:v>6.4347984228592097</c:v>
                </c:pt>
                <c:pt idx="2366">
                  <c:v>6.4347984228592097</c:v>
                </c:pt>
                <c:pt idx="2367">
                  <c:v>6.4347984228592097</c:v>
                </c:pt>
                <c:pt idx="2368">
                  <c:v>6.4347984228592097</c:v>
                </c:pt>
                <c:pt idx="2369">
                  <c:v>6.4347984228592097</c:v>
                </c:pt>
                <c:pt idx="2370">
                  <c:v>6.4347984228592097</c:v>
                </c:pt>
                <c:pt idx="2371">
                  <c:v>6.4347984228592097</c:v>
                </c:pt>
                <c:pt idx="2372">
                  <c:v>6.4347984228592097</c:v>
                </c:pt>
                <c:pt idx="2373">
                  <c:v>6.4347984228592097</c:v>
                </c:pt>
                <c:pt idx="2374">
                  <c:v>6.4347984228592097</c:v>
                </c:pt>
                <c:pt idx="2375">
                  <c:v>6.4347984228592097</c:v>
                </c:pt>
                <c:pt idx="2376">
                  <c:v>6.4347984228592097</c:v>
                </c:pt>
                <c:pt idx="2377">
                  <c:v>6.4347984228592097</c:v>
                </c:pt>
                <c:pt idx="2378">
                  <c:v>6.4347984228592097</c:v>
                </c:pt>
                <c:pt idx="2379">
                  <c:v>6.4347984228592097</c:v>
                </c:pt>
                <c:pt idx="2380">
                  <c:v>6.4347984228592097</c:v>
                </c:pt>
                <c:pt idx="2381">
                  <c:v>6.4347984228592097</c:v>
                </c:pt>
                <c:pt idx="2382">
                  <c:v>6.4347984228592097</c:v>
                </c:pt>
                <c:pt idx="2383">
                  <c:v>6.4347984228592097</c:v>
                </c:pt>
                <c:pt idx="2384">
                  <c:v>6.4347984228592097</c:v>
                </c:pt>
                <c:pt idx="2385">
                  <c:v>6.4347984228592097</c:v>
                </c:pt>
                <c:pt idx="2386">
                  <c:v>6.4347984228592097</c:v>
                </c:pt>
                <c:pt idx="2387">
                  <c:v>6.4347984228592097</c:v>
                </c:pt>
                <c:pt idx="2388">
                  <c:v>6.4347984228592097</c:v>
                </c:pt>
                <c:pt idx="2389">
                  <c:v>6.4347984228592097</c:v>
                </c:pt>
                <c:pt idx="2390">
                  <c:v>6.4347984228592097</c:v>
                </c:pt>
                <c:pt idx="2391">
                  <c:v>6.4347984228592097</c:v>
                </c:pt>
                <c:pt idx="2392">
                  <c:v>6.4347984228592097</c:v>
                </c:pt>
                <c:pt idx="2393">
                  <c:v>6.4347984228592097</c:v>
                </c:pt>
                <c:pt idx="2394">
                  <c:v>6.4347984228592097</c:v>
                </c:pt>
                <c:pt idx="2395">
                  <c:v>6.4347984228592097</c:v>
                </c:pt>
                <c:pt idx="2396">
                  <c:v>6.4347984228592097</c:v>
                </c:pt>
                <c:pt idx="2397">
                  <c:v>6.4347984228592097</c:v>
                </c:pt>
                <c:pt idx="2398">
                  <c:v>6.4347984228592097</c:v>
                </c:pt>
                <c:pt idx="2399">
                  <c:v>6.4347984228592097</c:v>
                </c:pt>
                <c:pt idx="2400">
                  <c:v>6.4347984228592097</c:v>
                </c:pt>
                <c:pt idx="2401">
                  <c:v>6.4347984228592097</c:v>
                </c:pt>
                <c:pt idx="2402">
                  <c:v>6.4347984228592097</c:v>
                </c:pt>
                <c:pt idx="2403">
                  <c:v>6.4347984228592097</c:v>
                </c:pt>
                <c:pt idx="2404">
                  <c:v>6.4347984228592097</c:v>
                </c:pt>
                <c:pt idx="2405">
                  <c:v>6.4347984228592097</c:v>
                </c:pt>
                <c:pt idx="2406">
                  <c:v>6.4347984228592097</c:v>
                </c:pt>
                <c:pt idx="2407">
                  <c:v>6.4347984228592097</c:v>
                </c:pt>
                <c:pt idx="2408">
                  <c:v>6.4347984228592097</c:v>
                </c:pt>
                <c:pt idx="2409">
                  <c:v>6.4347984228592097</c:v>
                </c:pt>
                <c:pt idx="2410">
                  <c:v>6.4347984228592097</c:v>
                </c:pt>
                <c:pt idx="2411">
                  <c:v>6.4347984228592097</c:v>
                </c:pt>
                <c:pt idx="2412">
                  <c:v>6.4347984228592097</c:v>
                </c:pt>
                <c:pt idx="2413">
                  <c:v>6.4347984228592097</c:v>
                </c:pt>
                <c:pt idx="2414">
                  <c:v>6.4347984228592097</c:v>
                </c:pt>
                <c:pt idx="2415">
                  <c:v>6.4347984228592097</c:v>
                </c:pt>
                <c:pt idx="2416">
                  <c:v>6.4347984228592097</c:v>
                </c:pt>
                <c:pt idx="2417">
                  <c:v>6.4347984228592097</c:v>
                </c:pt>
                <c:pt idx="2418">
                  <c:v>6.4347984228592097</c:v>
                </c:pt>
                <c:pt idx="2419">
                  <c:v>6.4347984228592097</c:v>
                </c:pt>
                <c:pt idx="2420">
                  <c:v>6.4347984228592097</c:v>
                </c:pt>
                <c:pt idx="2421">
                  <c:v>6.4347984228592097</c:v>
                </c:pt>
                <c:pt idx="2422">
                  <c:v>6.4347984228592097</c:v>
                </c:pt>
                <c:pt idx="2423">
                  <c:v>6.4347984228592097</c:v>
                </c:pt>
                <c:pt idx="2424">
                  <c:v>6.4347984228592097</c:v>
                </c:pt>
                <c:pt idx="2425">
                  <c:v>6.4347984228592097</c:v>
                </c:pt>
                <c:pt idx="2426">
                  <c:v>6.4347984228592097</c:v>
                </c:pt>
                <c:pt idx="2427">
                  <c:v>6.4347984228592097</c:v>
                </c:pt>
                <c:pt idx="2428">
                  <c:v>6.4347984228592097</c:v>
                </c:pt>
                <c:pt idx="2429">
                  <c:v>6.4347984228592097</c:v>
                </c:pt>
                <c:pt idx="2430">
                  <c:v>6.4347984228592097</c:v>
                </c:pt>
                <c:pt idx="2431">
                  <c:v>6.4347984228592097</c:v>
                </c:pt>
                <c:pt idx="2432">
                  <c:v>6.4347984228592097</c:v>
                </c:pt>
                <c:pt idx="2433">
                  <c:v>6.4347984228592097</c:v>
                </c:pt>
                <c:pt idx="2434">
                  <c:v>6.4347984228592097</c:v>
                </c:pt>
                <c:pt idx="2435">
                  <c:v>6.4347984228592097</c:v>
                </c:pt>
                <c:pt idx="2436">
                  <c:v>6.4347984228592097</c:v>
                </c:pt>
                <c:pt idx="2437">
                  <c:v>6.4347984228592097</c:v>
                </c:pt>
                <c:pt idx="2438">
                  <c:v>6.4347984228592097</c:v>
                </c:pt>
                <c:pt idx="2439">
                  <c:v>6.4347984228592097</c:v>
                </c:pt>
                <c:pt idx="2440">
                  <c:v>6.4347984228592097</c:v>
                </c:pt>
                <c:pt idx="2441">
                  <c:v>6.4347984228592097</c:v>
                </c:pt>
                <c:pt idx="2442">
                  <c:v>6.4347984228592097</c:v>
                </c:pt>
                <c:pt idx="2443">
                  <c:v>6.4347984228592097</c:v>
                </c:pt>
                <c:pt idx="2444">
                  <c:v>6.4347984228592097</c:v>
                </c:pt>
                <c:pt idx="2445">
                  <c:v>6.4347984228592097</c:v>
                </c:pt>
                <c:pt idx="2446">
                  <c:v>6.4347984228592097</c:v>
                </c:pt>
                <c:pt idx="2447">
                  <c:v>6.4347984228592097</c:v>
                </c:pt>
                <c:pt idx="2448">
                  <c:v>6.4347984228592097</c:v>
                </c:pt>
                <c:pt idx="2449">
                  <c:v>6.4347984228592097</c:v>
                </c:pt>
                <c:pt idx="2450">
                  <c:v>6.4347984228592097</c:v>
                </c:pt>
                <c:pt idx="2451">
                  <c:v>6.4347984228592097</c:v>
                </c:pt>
                <c:pt idx="2452">
                  <c:v>6.4347984228592097</c:v>
                </c:pt>
                <c:pt idx="2453">
                  <c:v>6.4347984228592097</c:v>
                </c:pt>
                <c:pt idx="2454">
                  <c:v>6.4347984228592097</c:v>
                </c:pt>
                <c:pt idx="2455">
                  <c:v>6.4347984228592097</c:v>
                </c:pt>
                <c:pt idx="2456">
                  <c:v>6.4347984228592097</c:v>
                </c:pt>
                <c:pt idx="2457">
                  <c:v>6.4347984228592097</c:v>
                </c:pt>
                <c:pt idx="2458">
                  <c:v>6.4347984228592097</c:v>
                </c:pt>
                <c:pt idx="2459">
                  <c:v>6.4347984228592097</c:v>
                </c:pt>
                <c:pt idx="2460">
                  <c:v>6.4347984228592097</c:v>
                </c:pt>
                <c:pt idx="2461">
                  <c:v>6.4347984228592097</c:v>
                </c:pt>
                <c:pt idx="2462">
                  <c:v>6.4347984228592097</c:v>
                </c:pt>
                <c:pt idx="2463">
                  <c:v>6.4347984228592097</c:v>
                </c:pt>
                <c:pt idx="2464">
                  <c:v>6.4347984228592097</c:v>
                </c:pt>
                <c:pt idx="2465">
                  <c:v>6.4347984228592097</c:v>
                </c:pt>
                <c:pt idx="2466">
                  <c:v>6.4347984228592097</c:v>
                </c:pt>
                <c:pt idx="2467">
                  <c:v>6.4347984228592097</c:v>
                </c:pt>
                <c:pt idx="2468">
                  <c:v>6.4347984228592097</c:v>
                </c:pt>
                <c:pt idx="2469">
                  <c:v>6.4347984228592097</c:v>
                </c:pt>
                <c:pt idx="2470">
                  <c:v>6.4347984228592097</c:v>
                </c:pt>
                <c:pt idx="2471">
                  <c:v>6.4347984228592097</c:v>
                </c:pt>
                <c:pt idx="2472">
                  <c:v>6.4347984228592097</c:v>
                </c:pt>
                <c:pt idx="2473">
                  <c:v>6.4347984228592097</c:v>
                </c:pt>
                <c:pt idx="2474">
                  <c:v>6.4347984228592097</c:v>
                </c:pt>
                <c:pt idx="2475">
                  <c:v>6.4347984228592097</c:v>
                </c:pt>
                <c:pt idx="2476">
                  <c:v>6.4347984228592097</c:v>
                </c:pt>
                <c:pt idx="2477">
                  <c:v>6.4347984228592097</c:v>
                </c:pt>
                <c:pt idx="2478">
                  <c:v>6.4347984228592097</c:v>
                </c:pt>
                <c:pt idx="2479">
                  <c:v>6.4347984228592097</c:v>
                </c:pt>
                <c:pt idx="2480">
                  <c:v>6.4347984228592097</c:v>
                </c:pt>
                <c:pt idx="2481">
                  <c:v>6.4347984228592097</c:v>
                </c:pt>
                <c:pt idx="2482">
                  <c:v>6.4347984228592097</c:v>
                </c:pt>
                <c:pt idx="2483">
                  <c:v>6.4347984228592097</c:v>
                </c:pt>
                <c:pt idx="2484">
                  <c:v>6.4347984228592097</c:v>
                </c:pt>
                <c:pt idx="2485">
                  <c:v>6.4347984228592097</c:v>
                </c:pt>
                <c:pt idx="2486">
                  <c:v>6.4347984228592097</c:v>
                </c:pt>
                <c:pt idx="2487">
                  <c:v>6.4347984228592097</c:v>
                </c:pt>
                <c:pt idx="2488">
                  <c:v>6.4347984228592097</c:v>
                </c:pt>
                <c:pt idx="2489">
                  <c:v>6.4347984228592097</c:v>
                </c:pt>
                <c:pt idx="2490">
                  <c:v>6.4347984228592097</c:v>
                </c:pt>
                <c:pt idx="2491">
                  <c:v>6.4347984228592097</c:v>
                </c:pt>
                <c:pt idx="2492">
                  <c:v>6.4347984228592097</c:v>
                </c:pt>
                <c:pt idx="2493">
                  <c:v>6.4347984228592097</c:v>
                </c:pt>
                <c:pt idx="2494">
                  <c:v>6.4347984228592097</c:v>
                </c:pt>
                <c:pt idx="2495">
                  <c:v>6.4347984228592097</c:v>
                </c:pt>
                <c:pt idx="2496">
                  <c:v>6.4347984228592097</c:v>
                </c:pt>
                <c:pt idx="2497">
                  <c:v>6.4347984228592097</c:v>
                </c:pt>
                <c:pt idx="2498">
                  <c:v>6.4347984228592097</c:v>
                </c:pt>
                <c:pt idx="2499">
                  <c:v>6.4347984228592097</c:v>
                </c:pt>
                <c:pt idx="2500">
                  <c:v>6.4347984228592097</c:v>
                </c:pt>
                <c:pt idx="2501">
                  <c:v>6.4347984228592097</c:v>
                </c:pt>
                <c:pt idx="2502">
                  <c:v>6.4347984228592097</c:v>
                </c:pt>
                <c:pt idx="2503">
                  <c:v>6.4347984228592097</c:v>
                </c:pt>
                <c:pt idx="2504">
                  <c:v>6.4347984228592097</c:v>
                </c:pt>
                <c:pt idx="2505">
                  <c:v>6.4347984228592097</c:v>
                </c:pt>
                <c:pt idx="2506">
                  <c:v>6.4347984228592097</c:v>
                </c:pt>
                <c:pt idx="2507">
                  <c:v>6.4347984228592097</c:v>
                </c:pt>
                <c:pt idx="2508">
                  <c:v>6.4347984228592097</c:v>
                </c:pt>
                <c:pt idx="2509">
                  <c:v>6.4347984228592097</c:v>
                </c:pt>
                <c:pt idx="2510">
                  <c:v>6.4347984228592097</c:v>
                </c:pt>
                <c:pt idx="2511">
                  <c:v>6.4347984228592097</c:v>
                </c:pt>
                <c:pt idx="2512">
                  <c:v>6.4347984228592097</c:v>
                </c:pt>
                <c:pt idx="2513">
                  <c:v>6.4347984228592097</c:v>
                </c:pt>
                <c:pt idx="2514">
                  <c:v>6.4347984228592097</c:v>
                </c:pt>
                <c:pt idx="2515">
                  <c:v>6.4347984228592097</c:v>
                </c:pt>
                <c:pt idx="2516">
                  <c:v>6.4347984228592097</c:v>
                </c:pt>
                <c:pt idx="2517">
                  <c:v>6.4347984228592097</c:v>
                </c:pt>
                <c:pt idx="2518">
                  <c:v>6.4347984228592097</c:v>
                </c:pt>
                <c:pt idx="2519">
                  <c:v>6.4347984228592097</c:v>
                </c:pt>
                <c:pt idx="2520">
                  <c:v>6.4347984228592097</c:v>
                </c:pt>
                <c:pt idx="2521">
                  <c:v>6.4347984228592097</c:v>
                </c:pt>
                <c:pt idx="2522">
                  <c:v>6.4347984228592097</c:v>
                </c:pt>
                <c:pt idx="2523">
                  <c:v>6.4347984228592097</c:v>
                </c:pt>
                <c:pt idx="2524">
                  <c:v>6.4347984228592097</c:v>
                </c:pt>
                <c:pt idx="2525">
                  <c:v>6.4347984228592097</c:v>
                </c:pt>
                <c:pt idx="2526">
                  <c:v>6.4347984228592097</c:v>
                </c:pt>
                <c:pt idx="2527">
                  <c:v>6.4347984228592097</c:v>
                </c:pt>
                <c:pt idx="2528">
                  <c:v>6.4347984228592097</c:v>
                </c:pt>
                <c:pt idx="2529">
                  <c:v>6.4347984228592097</c:v>
                </c:pt>
                <c:pt idx="2530">
                  <c:v>6.4347984228592097</c:v>
                </c:pt>
                <c:pt idx="2531">
                  <c:v>6.4347984228592097</c:v>
                </c:pt>
                <c:pt idx="2532">
                  <c:v>6.4347984228592097</c:v>
                </c:pt>
                <c:pt idx="2533">
                  <c:v>6.4347984228592097</c:v>
                </c:pt>
                <c:pt idx="2534">
                  <c:v>6.4347984228592097</c:v>
                </c:pt>
                <c:pt idx="2535">
                  <c:v>6.4347984228592097</c:v>
                </c:pt>
                <c:pt idx="2536">
                  <c:v>6.4347984228592097</c:v>
                </c:pt>
                <c:pt idx="2537">
                  <c:v>6.4347984228592097</c:v>
                </c:pt>
                <c:pt idx="2538">
                  <c:v>6.4347984228592097</c:v>
                </c:pt>
                <c:pt idx="2539">
                  <c:v>6.4347984228592097</c:v>
                </c:pt>
                <c:pt idx="2540">
                  <c:v>6.4347984228592097</c:v>
                </c:pt>
                <c:pt idx="2541">
                  <c:v>6.4347984228592097</c:v>
                </c:pt>
                <c:pt idx="2542">
                  <c:v>6.4347984228592097</c:v>
                </c:pt>
                <c:pt idx="2543">
                  <c:v>6.4347984228592097</c:v>
                </c:pt>
                <c:pt idx="2544">
                  <c:v>6.4347984228592097</c:v>
                </c:pt>
                <c:pt idx="2545">
                  <c:v>6.4347984228592097</c:v>
                </c:pt>
                <c:pt idx="2546">
                  <c:v>6.4347984228592097</c:v>
                </c:pt>
                <c:pt idx="2547">
                  <c:v>6.4347984228592097</c:v>
                </c:pt>
                <c:pt idx="2548">
                  <c:v>6.4347984228592097</c:v>
                </c:pt>
                <c:pt idx="2549">
                  <c:v>6.4347984228592097</c:v>
                </c:pt>
                <c:pt idx="2550">
                  <c:v>6.4347984228592097</c:v>
                </c:pt>
                <c:pt idx="2551">
                  <c:v>6.4347984228592097</c:v>
                </c:pt>
                <c:pt idx="2552">
                  <c:v>6.4347984228592097</c:v>
                </c:pt>
                <c:pt idx="2553">
                  <c:v>6.4347984228592097</c:v>
                </c:pt>
                <c:pt idx="2554">
                  <c:v>6.4347984228592097</c:v>
                </c:pt>
                <c:pt idx="2555">
                  <c:v>6.4347984228592097</c:v>
                </c:pt>
                <c:pt idx="2556">
                  <c:v>6.4347984228592097</c:v>
                </c:pt>
                <c:pt idx="2557">
                  <c:v>6.4347984228592097</c:v>
                </c:pt>
                <c:pt idx="2558">
                  <c:v>6.4347984228592097</c:v>
                </c:pt>
                <c:pt idx="2559">
                  <c:v>6.4347984228592097</c:v>
                </c:pt>
                <c:pt idx="2560">
                  <c:v>6.4347984228592097</c:v>
                </c:pt>
                <c:pt idx="2561">
                  <c:v>6.4347984228592097</c:v>
                </c:pt>
                <c:pt idx="2562">
                  <c:v>6.4347984228592097</c:v>
                </c:pt>
                <c:pt idx="2563">
                  <c:v>6.4347984228592097</c:v>
                </c:pt>
                <c:pt idx="2564">
                  <c:v>6.4347984228592097</c:v>
                </c:pt>
                <c:pt idx="2565">
                  <c:v>6.4347984228592097</c:v>
                </c:pt>
                <c:pt idx="2566">
                  <c:v>6.4347984228592097</c:v>
                </c:pt>
                <c:pt idx="2567">
                  <c:v>6.4347984228592097</c:v>
                </c:pt>
                <c:pt idx="2568">
                  <c:v>6.4347984228592097</c:v>
                </c:pt>
                <c:pt idx="2569">
                  <c:v>6.4347984228592097</c:v>
                </c:pt>
                <c:pt idx="2570">
                  <c:v>6.4347984228592097</c:v>
                </c:pt>
                <c:pt idx="2571">
                  <c:v>6.4347984228592097</c:v>
                </c:pt>
                <c:pt idx="2572">
                  <c:v>6.4347984228592097</c:v>
                </c:pt>
                <c:pt idx="2573">
                  <c:v>6.4347984228592097</c:v>
                </c:pt>
                <c:pt idx="2574">
                  <c:v>6.4347984228592097</c:v>
                </c:pt>
                <c:pt idx="2575">
                  <c:v>6.4347984228592097</c:v>
                </c:pt>
                <c:pt idx="2576">
                  <c:v>6.4347984228592097</c:v>
                </c:pt>
                <c:pt idx="2577">
                  <c:v>6.4347984228592097</c:v>
                </c:pt>
                <c:pt idx="2578">
                  <c:v>6.4347984228592097</c:v>
                </c:pt>
                <c:pt idx="2579">
                  <c:v>6.4347984228592097</c:v>
                </c:pt>
                <c:pt idx="2580">
                  <c:v>6.4347984228592097</c:v>
                </c:pt>
                <c:pt idx="2581">
                  <c:v>6.4347984228592097</c:v>
                </c:pt>
                <c:pt idx="2582">
                  <c:v>6.4347984228592097</c:v>
                </c:pt>
                <c:pt idx="2583">
                  <c:v>6.4347984228592097</c:v>
                </c:pt>
                <c:pt idx="2584">
                  <c:v>6.4347984228592097</c:v>
                </c:pt>
                <c:pt idx="2585">
                  <c:v>6.4347984228592097</c:v>
                </c:pt>
                <c:pt idx="2586">
                  <c:v>6.4347984228592097</c:v>
                </c:pt>
                <c:pt idx="2587">
                  <c:v>6.4347984228592097</c:v>
                </c:pt>
                <c:pt idx="2588">
                  <c:v>6.4347984228592097</c:v>
                </c:pt>
                <c:pt idx="2589">
                  <c:v>6.4347984228592097</c:v>
                </c:pt>
                <c:pt idx="2590">
                  <c:v>6.4347984228592097</c:v>
                </c:pt>
                <c:pt idx="2591">
                  <c:v>6.4347984228592097</c:v>
                </c:pt>
                <c:pt idx="2592">
                  <c:v>6.4347984228592097</c:v>
                </c:pt>
                <c:pt idx="2593">
                  <c:v>6.4347984228592097</c:v>
                </c:pt>
                <c:pt idx="2594">
                  <c:v>6.4347984228592097</c:v>
                </c:pt>
                <c:pt idx="2595">
                  <c:v>6.4347984228592097</c:v>
                </c:pt>
                <c:pt idx="2596">
                  <c:v>6.4347984228592097</c:v>
                </c:pt>
                <c:pt idx="2597">
                  <c:v>6.4347984228592097</c:v>
                </c:pt>
                <c:pt idx="2598">
                  <c:v>6.4347984228592097</c:v>
                </c:pt>
                <c:pt idx="2599">
                  <c:v>6.4347984228592097</c:v>
                </c:pt>
                <c:pt idx="2600">
                  <c:v>6.4347984228592097</c:v>
                </c:pt>
                <c:pt idx="2601">
                  <c:v>6.4347984228592097</c:v>
                </c:pt>
                <c:pt idx="2602">
                  <c:v>6.4347984228592097</c:v>
                </c:pt>
                <c:pt idx="2603">
                  <c:v>6.4347984228592097</c:v>
                </c:pt>
                <c:pt idx="2604">
                  <c:v>6.4347984228592097</c:v>
                </c:pt>
                <c:pt idx="2605">
                  <c:v>6.4347984228592097</c:v>
                </c:pt>
                <c:pt idx="2606">
                  <c:v>6.4347984228592097</c:v>
                </c:pt>
                <c:pt idx="2607">
                  <c:v>6.4347984228592097</c:v>
                </c:pt>
                <c:pt idx="2608">
                  <c:v>6.4347984228592097</c:v>
                </c:pt>
                <c:pt idx="2609">
                  <c:v>6.4347984228592097</c:v>
                </c:pt>
                <c:pt idx="2610">
                  <c:v>6.4347984228592097</c:v>
                </c:pt>
                <c:pt idx="2611">
                  <c:v>6.4347984228592097</c:v>
                </c:pt>
                <c:pt idx="2612">
                  <c:v>6.4347984228592097</c:v>
                </c:pt>
                <c:pt idx="2613">
                  <c:v>6.4347984228592097</c:v>
                </c:pt>
                <c:pt idx="2614">
                  <c:v>6.4347984228592097</c:v>
                </c:pt>
                <c:pt idx="2615">
                  <c:v>6.4347984228592097</c:v>
                </c:pt>
                <c:pt idx="2616">
                  <c:v>6.4347984228592097</c:v>
                </c:pt>
                <c:pt idx="2617">
                  <c:v>6.4347984228592097</c:v>
                </c:pt>
                <c:pt idx="2618">
                  <c:v>6.4347984228592097</c:v>
                </c:pt>
                <c:pt idx="2619">
                  <c:v>6.4347984228592097</c:v>
                </c:pt>
                <c:pt idx="2620">
                  <c:v>6.4347984228592097</c:v>
                </c:pt>
                <c:pt idx="2621">
                  <c:v>6.4347984228592097</c:v>
                </c:pt>
                <c:pt idx="2622">
                  <c:v>6.4347984228592097</c:v>
                </c:pt>
                <c:pt idx="2623">
                  <c:v>6.4347984228592097</c:v>
                </c:pt>
                <c:pt idx="2624">
                  <c:v>6.4347984228592097</c:v>
                </c:pt>
                <c:pt idx="2625">
                  <c:v>6.4347984228592097</c:v>
                </c:pt>
                <c:pt idx="2626">
                  <c:v>6.4347984228592097</c:v>
                </c:pt>
                <c:pt idx="2627">
                  <c:v>6.4347984228592097</c:v>
                </c:pt>
                <c:pt idx="2628">
                  <c:v>6.4347984228592097</c:v>
                </c:pt>
                <c:pt idx="2629">
                  <c:v>6.4347984228592097</c:v>
                </c:pt>
                <c:pt idx="2630">
                  <c:v>6.4347984228592097</c:v>
                </c:pt>
                <c:pt idx="2631">
                  <c:v>6.4347984228592097</c:v>
                </c:pt>
                <c:pt idx="2632">
                  <c:v>6.4347984228592097</c:v>
                </c:pt>
                <c:pt idx="2633">
                  <c:v>6.4347984228592097</c:v>
                </c:pt>
                <c:pt idx="2634">
                  <c:v>6.4347984228592097</c:v>
                </c:pt>
                <c:pt idx="2635">
                  <c:v>6.4347984228592097</c:v>
                </c:pt>
                <c:pt idx="2636">
                  <c:v>6.4347984228592097</c:v>
                </c:pt>
                <c:pt idx="2637">
                  <c:v>6.4347984228592097</c:v>
                </c:pt>
                <c:pt idx="2638">
                  <c:v>6.4347984228592097</c:v>
                </c:pt>
                <c:pt idx="2639">
                  <c:v>6.4347984228592097</c:v>
                </c:pt>
                <c:pt idx="2640">
                  <c:v>6.4347984228592097</c:v>
                </c:pt>
                <c:pt idx="2641">
                  <c:v>6.4347984228592097</c:v>
                </c:pt>
                <c:pt idx="2642">
                  <c:v>6.4347984228592097</c:v>
                </c:pt>
                <c:pt idx="2643">
                  <c:v>6.4347984228592097</c:v>
                </c:pt>
                <c:pt idx="2644">
                  <c:v>6.4347984228592097</c:v>
                </c:pt>
                <c:pt idx="2645">
                  <c:v>6.4347984228592097</c:v>
                </c:pt>
                <c:pt idx="2646">
                  <c:v>6.4347984228592097</c:v>
                </c:pt>
                <c:pt idx="2647">
                  <c:v>6.4347984228592097</c:v>
                </c:pt>
                <c:pt idx="2648">
                  <c:v>6.4347984228592097</c:v>
                </c:pt>
                <c:pt idx="2649">
                  <c:v>6.4347984228592097</c:v>
                </c:pt>
                <c:pt idx="2650">
                  <c:v>6.4347984228592097</c:v>
                </c:pt>
                <c:pt idx="2651">
                  <c:v>6.4347984228592097</c:v>
                </c:pt>
                <c:pt idx="2652">
                  <c:v>6.4347984228592097</c:v>
                </c:pt>
                <c:pt idx="2653">
                  <c:v>6.4347984228592097</c:v>
                </c:pt>
                <c:pt idx="2654">
                  <c:v>6.4347984228592097</c:v>
                </c:pt>
                <c:pt idx="2655">
                  <c:v>6.4347984228592097</c:v>
                </c:pt>
                <c:pt idx="2656">
                  <c:v>6.4347984228592097</c:v>
                </c:pt>
                <c:pt idx="2657">
                  <c:v>6.4347984228592097</c:v>
                </c:pt>
                <c:pt idx="2658">
                  <c:v>6.4347984228592097</c:v>
                </c:pt>
                <c:pt idx="2659">
                  <c:v>6.4347984228592097</c:v>
                </c:pt>
                <c:pt idx="2660">
                  <c:v>6.4347984228592097</c:v>
                </c:pt>
                <c:pt idx="2661">
                  <c:v>6.4347984228592097</c:v>
                </c:pt>
                <c:pt idx="2662">
                  <c:v>6.4347984228592097</c:v>
                </c:pt>
                <c:pt idx="2663">
                  <c:v>6.4347984228592097</c:v>
                </c:pt>
                <c:pt idx="2664">
                  <c:v>6.4347984228592097</c:v>
                </c:pt>
                <c:pt idx="2665">
                  <c:v>6.4347984228592097</c:v>
                </c:pt>
                <c:pt idx="2666">
                  <c:v>6.4347984228592097</c:v>
                </c:pt>
                <c:pt idx="2667">
                  <c:v>6.4347984228592097</c:v>
                </c:pt>
                <c:pt idx="2668">
                  <c:v>6.4347984228592097</c:v>
                </c:pt>
                <c:pt idx="2669">
                  <c:v>6.4347984228592097</c:v>
                </c:pt>
                <c:pt idx="2670">
                  <c:v>6.4347984228592097</c:v>
                </c:pt>
                <c:pt idx="2671">
                  <c:v>6.4347984228592097</c:v>
                </c:pt>
                <c:pt idx="2672">
                  <c:v>6.4347984228592097</c:v>
                </c:pt>
                <c:pt idx="2673">
                  <c:v>6.4347984228592097</c:v>
                </c:pt>
                <c:pt idx="2674">
                  <c:v>6.4347984228592097</c:v>
                </c:pt>
                <c:pt idx="2675">
                  <c:v>6.4347984228592097</c:v>
                </c:pt>
                <c:pt idx="2676">
                  <c:v>6.4347984228592097</c:v>
                </c:pt>
                <c:pt idx="2677">
                  <c:v>6.4347984228592097</c:v>
                </c:pt>
                <c:pt idx="2678">
                  <c:v>6.4347984228592097</c:v>
                </c:pt>
                <c:pt idx="2679">
                  <c:v>6.4347984228592097</c:v>
                </c:pt>
                <c:pt idx="2680">
                  <c:v>6.4347984228592097</c:v>
                </c:pt>
                <c:pt idx="2681">
                  <c:v>6.4347984228592097</c:v>
                </c:pt>
                <c:pt idx="2682">
                  <c:v>6.4347984228592097</c:v>
                </c:pt>
                <c:pt idx="2683">
                  <c:v>6.4347984228592097</c:v>
                </c:pt>
                <c:pt idx="2684">
                  <c:v>6.4347984228592097</c:v>
                </c:pt>
                <c:pt idx="2685">
                  <c:v>6.4347984228592097</c:v>
                </c:pt>
                <c:pt idx="2686">
                  <c:v>6.4347984228592097</c:v>
                </c:pt>
                <c:pt idx="2687">
                  <c:v>6.4347984228592097</c:v>
                </c:pt>
                <c:pt idx="2688">
                  <c:v>6.4347984228592097</c:v>
                </c:pt>
                <c:pt idx="2689">
                  <c:v>6.4347984228592097</c:v>
                </c:pt>
                <c:pt idx="2690">
                  <c:v>6.4347984228592097</c:v>
                </c:pt>
                <c:pt idx="2691">
                  <c:v>6.4347984228592097</c:v>
                </c:pt>
                <c:pt idx="2692">
                  <c:v>6.4347984228592097</c:v>
                </c:pt>
                <c:pt idx="2693">
                  <c:v>6.4347984228592097</c:v>
                </c:pt>
                <c:pt idx="2694">
                  <c:v>6.4347984228592097</c:v>
                </c:pt>
                <c:pt idx="2695">
                  <c:v>6.4347984228592097</c:v>
                </c:pt>
                <c:pt idx="2696">
                  <c:v>6.4347984228592097</c:v>
                </c:pt>
                <c:pt idx="2697">
                  <c:v>6.4347984228592097</c:v>
                </c:pt>
                <c:pt idx="2698">
                  <c:v>6.4347984228592097</c:v>
                </c:pt>
                <c:pt idx="2699">
                  <c:v>6.4347984228592097</c:v>
                </c:pt>
                <c:pt idx="2700">
                  <c:v>6.4347984228592097</c:v>
                </c:pt>
                <c:pt idx="2701">
                  <c:v>6.4347984228592097</c:v>
                </c:pt>
                <c:pt idx="2702">
                  <c:v>6.4347984228592097</c:v>
                </c:pt>
                <c:pt idx="2703">
                  <c:v>6.4347984228592097</c:v>
                </c:pt>
                <c:pt idx="2704">
                  <c:v>6.4347984228592097</c:v>
                </c:pt>
                <c:pt idx="2705">
                  <c:v>6.4347984228592097</c:v>
                </c:pt>
                <c:pt idx="2706">
                  <c:v>6.4347984228592097</c:v>
                </c:pt>
                <c:pt idx="2707">
                  <c:v>6.4347984228592097</c:v>
                </c:pt>
                <c:pt idx="2708">
                  <c:v>6.4347984228592097</c:v>
                </c:pt>
                <c:pt idx="2709">
                  <c:v>6.4347984228592097</c:v>
                </c:pt>
                <c:pt idx="2710">
                  <c:v>6.4347984228592097</c:v>
                </c:pt>
                <c:pt idx="2711">
                  <c:v>6.4347984228592097</c:v>
                </c:pt>
                <c:pt idx="2712">
                  <c:v>6.4347984228592097</c:v>
                </c:pt>
                <c:pt idx="2713">
                  <c:v>6.4347984228592097</c:v>
                </c:pt>
                <c:pt idx="2714">
                  <c:v>6.4347984228592097</c:v>
                </c:pt>
                <c:pt idx="2715">
                  <c:v>6.4347984228592097</c:v>
                </c:pt>
                <c:pt idx="2716">
                  <c:v>6.4347984228592097</c:v>
                </c:pt>
                <c:pt idx="2717">
                  <c:v>6.4347984228592097</c:v>
                </c:pt>
                <c:pt idx="2718">
                  <c:v>6.4347984228592097</c:v>
                </c:pt>
                <c:pt idx="2719">
                  <c:v>6.4347984228592097</c:v>
                </c:pt>
                <c:pt idx="2720">
                  <c:v>6.4347984228592097</c:v>
                </c:pt>
                <c:pt idx="2721">
                  <c:v>6.4347984228592097</c:v>
                </c:pt>
                <c:pt idx="2722">
                  <c:v>6.4347984228592097</c:v>
                </c:pt>
                <c:pt idx="2723">
                  <c:v>6.4347984228592097</c:v>
                </c:pt>
                <c:pt idx="2724">
                  <c:v>6.4347984228592097</c:v>
                </c:pt>
                <c:pt idx="2725">
                  <c:v>6.4347984228592097</c:v>
                </c:pt>
                <c:pt idx="2726">
                  <c:v>6.4347984228592097</c:v>
                </c:pt>
                <c:pt idx="2727">
                  <c:v>6.4347984228592097</c:v>
                </c:pt>
                <c:pt idx="2728">
                  <c:v>6.4347984228592097</c:v>
                </c:pt>
                <c:pt idx="2729">
                  <c:v>6.4347984228592097</c:v>
                </c:pt>
                <c:pt idx="2730">
                  <c:v>6.4347984228592097</c:v>
                </c:pt>
                <c:pt idx="2731">
                  <c:v>6.4347984228592097</c:v>
                </c:pt>
                <c:pt idx="2732">
                  <c:v>6.4347984228592097</c:v>
                </c:pt>
                <c:pt idx="2733">
                  <c:v>6.4347984228592097</c:v>
                </c:pt>
                <c:pt idx="2734">
                  <c:v>6.4347984228592097</c:v>
                </c:pt>
                <c:pt idx="2735">
                  <c:v>6.4347984228592097</c:v>
                </c:pt>
                <c:pt idx="2736">
                  <c:v>6.4347984228592097</c:v>
                </c:pt>
                <c:pt idx="2737">
                  <c:v>6.4347984228592097</c:v>
                </c:pt>
                <c:pt idx="2738">
                  <c:v>6.4347984228592097</c:v>
                </c:pt>
                <c:pt idx="2739">
                  <c:v>6.4347984228592097</c:v>
                </c:pt>
                <c:pt idx="2740">
                  <c:v>6.4347984228592097</c:v>
                </c:pt>
                <c:pt idx="2741">
                  <c:v>6.4347984228592097</c:v>
                </c:pt>
                <c:pt idx="2742">
                  <c:v>6.4347984228592097</c:v>
                </c:pt>
                <c:pt idx="2743">
                  <c:v>6.4347984228592097</c:v>
                </c:pt>
                <c:pt idx="2744">
                  <c:v>6.4347984228592097</c:v>
                </c:pt>
                <c:pt idx="2745">
                  <c:v>6.4347984228592097</c:v>
                </c:pt>
                <c:pt idx="2746">
                  <c:v>6.4347984228592097</c:v>
                </c:pt>
                <c:pt idx="2747">
                  <c:v>6.4347984228592097</c:v>
                </c:pt>
                <c:pt idx="2748">
                  <c:v>6.4347984228592097</c:v>
                </c:pt>
                <c:pt idx="2749">
                  <c:v>6.4347984228592097</c:v>
                </c:pt>
                <c:pt idx="2750">
                  <c:v>6.4347984228592097</c:v>
                </c:pt>
                <c:pt idx="2751">
                  <c:v>6.4347984228592097</c:v>
                </c:pt>
                <c:pt idx="2752">
                  <c:v>6.4347984228592097</c:v>
                </c:pt>
                <c:pt idx="2753">
                  <c:v>6.4347984228592097</c:v>
                </c:pt>
                <c:pt idx="2754">
                  <c:v>6.4347984228592097</c:v>
                </c:pt>
                <c:pt idx="2755">
                  <c:v>6.4347984228592097</c:v>
                </c:pt>
                <c:pt idx="2756">
                  <c:v>6.4347984228592097</c:v>
                </c:pt>
                <c:pt idx="2757">
                  <c:v>6.4347984228592097</c:v>
                </c:pt>
                <c:pt idx="2758">
                  <c:v>6.4347984228592097</c:v>
                </c:pt>
                <c:pt idx="2759">
                  <c:v>6.4347984228592097</c:v>
                </c:pt>
                <c:pt idx="2760">
                  <c:v>6.4347984228592097</c:v>
                </c:pt>
                <c:pt idx="2761">
                  <c:v>6.4347984228592097</c:v>
                </c:pt>
                <c:pt idx="2762">
                  <c:v>6.4347984228592097</c:v>
                </c:pt>
                <c:pt idx="2763">
                  <c:v>6.4347984228592097</c:v>
                </c:pt>
                <c:pt idx="2764">
                  <c:v>6.4347984228592097</c:v>
                </c:pt>
                <c:pt idx="2765">
                  <c:v>6.4347984228592097</c:v>
                </c:pt>
                <c:pt idx="2766">
                  <c:v>6.4347984228592097</c:v>
                </c:pt>
                <c:pt idx="2767">
                  <c:v>6.4347984228592097</c:v>
                </c:pt>
                <c:pt idx="2768">
                  <c:v>6.4347984228592097</c:v>
                </c:pt>
                <c:pt idx="2769">
                  <c:v>6.4347984228592097</c:v>
                </c:pt>
                <c:pt idx="2770">
                  <c:v>6.4347984228592097</c:v>
                </c:pt>
                <c:pt idx="2771">
                  <c:v>6.4347984228592097</c:v>
                </c:pt>
                <c:pt idx="2772">
                  <c:v>6.4347984228592097</c:v>
                </c:pt>
                <c:pt idx="2773">
                  <c:v>6.4347984228592097</c:v>
                </c:pt>
                <c:pt idx="2774">
                  <c:v>6.4347984228592097</c:v>
                </c:pt>
                <c:pt idx="2775">
                  <c:v>6.4347984228592097</c:v>
                </c:pt>
                <c:pt idx="2776">
                  <c:v>6.4347984228592097</c:v>
                </c:pt>
                <c:pt idx="2777">
                  <c:v>6.4347984228592097</c:v>
                </c:pt>
                <c:pt idx="2778">
                  <c:v>6.4347984228592097</c:v>
                </c:pt>
                <c:pt idx="2779">
                  <c:v>6.4347984228592097</c:v>
                </c:pt>
                <c:pt idx="2780">
                  <c:v>6.4347984228592097</c:v>
                </c:pt>
                <c:pt idx="2781">
                  <c:v>6.4347984228592097</c:v>
                </c:pt>
                <c:pt idx="2782">
                  <c:v>6.4347984228592097</c:v>
                </c:pt>
                <c:pt idx="2783">
                  <c:v>6.4347984228592097</c:v>
                </c:pt>
                <c:pt idx="2784">
                  <c:v>6.4347984228592097</c:v>
                </c:pt>
                <c:pt idx="2785">
                  <c:v>6.4347984228592097</c:v>
                </c:pt>
                <c:pt idx="2786">
                  <c:v>6.4347984228592097</c:v>
                </c:pt>
                <c:pt idx="2787">
                  <c:v>6.4347984228592097</c:v>
                </c:pt>
                <c:pt idx="2788">
                  <c:v>6.4347984228592097</c:v>
                </c:pt>
                <c:pt idx="2789">
                  <c:v>6.4347984228592097</c:v>
                </c:pt>
                <c:pt idx="2790">
                  <c:v>6.4347984228592097</c:v>
                </c:pt>
                <c:pt idx="2791">
                  <c:v>6.4347984228592097</c:v>
                </c:pt>
                <c:pt idx="2792">
                  <c:v>6.4347984228592097</c:v>
                </c:pt>
                <c:pt idx="2793">
                  <c:v>6.4347984228592097</c:v>
                </c:pt>
                <c:pt idx="2794">
                  <c:v>6.4347984228592097</c:v>
                </c:pt>
                <c:pt idx="2795">
                  <c:v>6.4347984228592097</c:v>
                </c:pt>
                <c:pt idx="2796">
                  <c:v>6.4347984228592097</c:v>
                </c:pt>
                <c:pt idx="2797">
                  <c:v>6.4347984228592097</c:v>
                </c:pt>
                <c:pt idx="2798">
                  <c:v>6.4347984228592097</c:v>
                </c:pt>
                <c:pt idx="2799">
                  <c:v>6.4347984228592097</c:v>
                </c:pt>
                <c:pt idx="2800">
                  <c:v>6.4347984228592097</c:v>
                </c:pt>
                <c:pt idx="2801">
                  <c:v>6.4347984228592097</c:v>
                </c:pt>
                <c:pt idx="2802">
                  <c:v>6.4347984228592097</c:v>
                </c:pt>
                <c:pt idx="2803">
                  <c:v>6.4347984228592097</c:v>
                </c:pt>
                <c:pt idx="2804">
                  <c:v>6.4347984228592097</c:v>
                </c:pt>
                <c:pt idx="2805">
                  <c:v>6.4347984228592097</c:v>
                </c:pt>
                <c:pt idx="2806">
                  <c:v>6.4347984228592097</c:v>
                </c:pt>
                <c:pt idx="2807">
                  <c:v>6.4347984228592097</c:v>
                </c:pt>
                <c:pt idx="2808">
                  <c:v>6.4347984228592097</c:v>
                </c:pt>
                <c:pt idx="2809">
                  <c:v>6.4347984228592097</c:v>
                </c:pt>
                <c:pt idx="2810">
                  <c:v>6.4347984228592097</c:v>
                </c:pt>
                <c:pt idx="2811">
                  <c:v>6.4347984228592097</c:v>
                </c:pt>
                <c:pt idx="2812">
                  <c:v>6.4347984228592097</c:v>
                </c:pt>
                <c:pt idx="2813">
                  <c:v>6.4347984228592097</c:v>
                </c:pt>
                <c:pt idx="2814">
                  <c:v>6.4347984228592097</c:v>
                </c:pt>
                <c:pt idx="2815">
                  <c:v>6.4347984228592097</c:v>
                </c:pt>
                <c:pt idx="2816">
                  <c:v>6.4347984228592097</c:v>
                </c:pt>
                <c:pt idx="2817">
                  <c:v>6.4347984228592097</c:v>
                </c:pt>
                <c:pt idx="2818">
                  <c:v>6.4347984228592097</c:v>
                </c:pt>
                <c:pt idx="2819">
                  <c:v>6.4347984228592097</c:v>
                </c:pt>
                <c:pt idx="2820">
                  <c:v>6.4347984228592097</c:v>
                </c:pt>
                <c:pt idx="2821">
                  <c:v>6.4347984228592097</c:v>
                </c:pt>
                <c:pt idx="2822">
                  <c:v>6.4347984228592097</c:v>
                </c:pt>
                <c:pt idx="2823">
                  <c:v>6.4347984228592097</c:v>
                </c:pt>
                <c:pt idx="2824">
                  <c:v>6.4347984228592097</c:v>
                </c:pt>
                <c:pt idx="2825">
                  <c:v>6.4347984228592097</c:v>
                </c:pt>
                <c:pt idx="2826">
                  <c:v>6.4347984228592097</c:v>
                </c:pt>
                <c:pt idx="2827">
                  <c:v>6.4347984228592097</c:v>
                </c:pt>
                <c:pt idx="2828">
                  <c:v>6.4347984228592097</c:v>
                </c:pt>
                <c:pt idx="2829">
                  <c:v>6.4347984228592097</c:v>
                </c:pt>
                <c:pt idx="2830">
                  <c:v>6.4347984228592097</c:v>
                </c:pt>
                <c:pt idx="2831">
                  <c:v>6.4347984228592097</c:v>
                </c:pt>
                <c:pt idx="2832">
                  <c:v>6.4347984228592097</c:v>
                </c:pt>
                <c:pt idx="2833">
                  <c:v>6.4347984228592097</c:v>
                </c:pt>
                <c:pt idx="2834">
                  <c:v>6.4347984228592097</c:v>
                </c:pt>
                <c:pt idx="2835">
                  <c:v>6.4347984228592097</c:v>
                </c:pt>
                <c:pt idx="2836">
                  <c:v>6.4347984228592097</c:v>
                </c:pt>
                <c:pt idx="2837">
                  <c:v>6.4347984228592097</c:v>
                </c:pt>
                <c:pt idx="2838">
                  <c:v>6.4347984228592097</c:v>
                </c:pt>
                <c:pt idx="2839">
                  <c:v>6.4347984228592097</c:v>
                </c:pt>
                <c:pt idx="2840">
                  <c:v>6.4347984228592097</c:v>
                </c:pt>
                <c:pt idx="2841">
                  <c:v>6.4347984228592097</c:v>
                </c:pt>
                <c:pt idx="2842">
                  <c:v>6.4347984228592097</c:v>
                </c:pt>
                <c:pt idx="2843">
                  <c:v>6.4347984228592097</c:v>
                </c:pt>
                <c:pt idx="2844">
                  <c:v>6.4347984228592097</c:v>
                </c:pt>
                <c:pt idx="2845">
                  <c:v>6.4347984228592097</c:v>
                </c:pt>
                <c:pt idx="2846">
                  <c:v>6.4347984228592097</c:v>
                </c:pt>
                <c:pt idx="2847">
                  <c:v>6.4347984228592097</c:v>
                </c:pt>
                <c:pt idx="2848">
                  <c:v>6.4347984228592097</c:v>
                </c:pt>
                <c:pt idx="2849">
                  <c:v>6.4347984228592097</c:v>
                </c:pt>
                <c:pt idx="2850">
                  <c:v>6.4347984228592097</c:v>
                </c:pt>
                <c:pt idx="2851">
                  <c:v>6.4347984228592097</c:v>
                </c:pt>
                <c:pt idx="2852">
                  <c:v>6.4347984228592097</c:v>
                </c:pt>
                <c:pt idx="2853">
                  <c:v>6.4347984228592097</c:v>
                </c:pt>
                <c:pt idx="2854">
                  <c:v>6.4347984228592097</c:v>
                </c:pt>
                <c:pt idx="2855">
                  <c:v>6.4347984228592097</c:v>
                </c:pt>
                <c:pt idx="2856">
                  <c:v>6.4347984228592097</c:v>
                </c:pt>
                <c:pt idx="2857">
                  <c:v>6.4347984228592097</c:v>
                </c:pt>
                <c:pt idx="2858">
                  <c:v>6.4347984228592097</c:v>
                </c:pt>
                <c:pt idx="2859">
                  <c:v>6.4347984228592097</c:v>
                </c:pt>
                <c:pt idx="2860">
                  <c:v>6.4347984228592097</c:v>
                </c:pt>
                <c:pt idx="2861">
                  <c:v>6.4347984228592097</c:v>
                </c:pt>
                <c:pt idx="2862">
                  <c:v>6.4347984228592097</c:v>
                </c:pt>
                <c:pt idx="2863">
                  <c:v>6.4347984228592097</c:v>
                </c:pt>
                <c:pt idx="2864">
                  <c:v>6.4347984228592097</c:v>
                </c:pt>
                <c:pt idx="2865">
                  <c:v>6.4347984228592097</c:v>
                </c:pt>
                <c:pt idx="2866">
                  <c:v>6.4347984228592097</c:v>
                </c:pt>
                <c:pt idx="2867">
                  <c:v>6.4347984228592097</c:v>
                </c:pt>
                <c:pt idx="2868">
                  <c:v>6.4347984228592097</c:v>
                </c:pt>
                <c:pt idx="2869">
                  <c:v>6.4347984228592097</c:v>
                </c:pt>
                <c:pt idx="2870">
                  <c:v>6.4347984228592097</c:v>
                </c:pt>
                <c:pt idx="2871">
                  <c:v>6.4347984228592097</c:v>
                </c:pt>
                <c:pt idx="2872">
                  <c:v>6.4347984228592097</c:v>
                </c:pt>
                <c:pt idx="2873">
                  <c:v>6.4347984228592097</c:v>
                </c:pt>
                <c:pt idx="2874">
                  <c:v>6.4347984228592097</c:v>
                </c:pt>
                <c:pt idx="2875">
                  <c:v>6.4347984228592097</c:v>
                </c:pt>
                <c:pt idx="2876">
                  <c:v>6.4347984228592097</c:v>
                </c:pt>
                <c:pt idx="2877">
                  <c:v>6.4347984228592097</c:v>
                </c:pt>
                <c:pt idx="2878">
                  <c:v>6.4347984228592097</c:v>
                </c:pt>
                <c:pt idx="2879">
                  <c:v>6.4347984228592097</c:v>
                </c:pt>
                <c:pt idx="2880">
                  <c:v>6.4347984228592097</c:v>
                </c:pt>
                <c:pt idx="2881">
                  <c:v>6.4347984228592097</c:v>
                </c:pt>
                <c:pt idx="2882">
                  <c:v>6.4347984228592097</c:v>
                </c:pt>
                <c:pt idx="2883">
                  <c:v>6.4347984228592097</c:v>
                </c:pt>
                <c:pt idx="2884">
                  <c:v>6.4347984228592097</c:v>
                </c:pt>
                <c:pt idx="2885">
                  <c:v>6.4347984228592097</c:v>
                </c:pt>
                <c:pt idx="2886">
                  <c:v>6.4347984228592097</c:v>
                </c:pt>
                <c:pt idx="2887">
                  <c:v>6.4347984228592097</c:v>
                </c:pt>
                <c:pt idx="2888">
                  <c:v>6.4347984228592097</c:v>
                </c:pt>
                <c:pt idx="2889">
                  <c:v>6.4347984228592097</c:v>
                </c:pt>
                <c:pt idx="2890">
                  <c:v>6.4347984228592097</c:v>
                </c:pt>
                <c:pt idx="2891">
                  <c:v>6.4347984228592097</c:v>
                </c:pt>
                <c:pt idx="2892">
                  <c:v>6.4347984228592097</c:v>
                </c:pt>
                <c:pt idx="2893">
                  <c:v>6.4347984228592097</c:v>
                </c:pt>
                <c:pt idx="2894">
                  <c:v>6.4347984228592097</c:v>
                </c:pt>
                <c:pt idx="2895">
                  <c:v>6.4347984228592097</c:v>
                </c:pt>
                <c:pt idx="2896">
                  <c:v>6.4347984228592097</c:v>
                </c:pt>
                <c:pt idx="2897">
                  <c:v>6.4347984228592097</c:v>
                </c:pt>
                <c:pt idx="2898">
                  <c:v>6.4347984228592097</c:v>
                </c:pt>
                <c:pt idx="2899">
                  <c:v>6.4347984228592097</c:v>
                </c:pt>
                <c:pt idx="2900">
                  <c:v>6.4347984228592097</c:v>
                </c:pt>
                <c:pt idx="2901">
                  <c:v>6.4347984228592097</c:v>
                </c:pt>
                <c:pt idx="2902">
                  <c:v>6.4347984228592097</c:v>
                </c:pt>
                <c:pt idx="2903">
                  <c:v>6.4347984228592097</c:v>
                </c:pt>
                <c:pt idx="2904">
                  <c:v>6.4347984228592097</c:v>
                </c:pt>
                <c:pt idx="2905">
                  <c:v>6.4347984228592097</c:v>
                </c:pt>
                <c:pt idx="2906">
                  <c:v>6.4347984228592097</c:v>
                </c:pt>
                <c:pt idx="2907">
                  <c:v>6.4347984228592097</c:v>
                </c:pt>
                <c:pt idx="2908">
                  <c:v>6.4347984228592097</c:v>
                </c:pt>
                <c:pt idx="2909">
                  <c:v>6.4347984228592097</c:v>
                </c:pt>
                <c:pt idx="2910">
                  <c:v>6.4347984228592097</c:v>
                </c:pt>
                <c:pt idx="2911">
                  <c:v>6.4347984228592097</c:v>
                </c:pt>
                <c:pt idx="2912">
                  <c:v>6.4347984228592097</c:v>
                </c:pt>
                <c:pt idx="2913">
                  <c:v>6.4347984228592097</c:v>
                </c:pt>
                <c:pt idx="2914">
                  <c:v>6.4347984228592097</c:v>
                </c:pt>
                <c:pt idx="2915">
                  <c:v>6.4347984228592097</c:v>
                </c:pt>
                <c:pt idx="2916">
                  <c:v>6.4347984228592097</c:v>
                </c:pt>
                <c:pt idx="2917">
                  <c:v>6.4347984228592097</c:v>
                </c:pt>
                <c:pt idx="2918">
                  <c:v>6.4347984228592097</c:v>
                </c:pt>
                <c:pt idx="2919">
                  <c:v>6.4347984228592097</c:v>
                </c:pt>
                <c:pt idx="2920">
                  <c:v>6.4347984228592097</c:v>
                </c:pt>
                <c:pt idx="2921">
                  <c:v>6.4347984228592097</c:v>
                </c:pt>
                <c:pt idx="2922">
                  <c:v>6.4347984228592097</c:v>
                </c:pt>
                <c:pt idx="2923">
                  <c:v>6.4347984228592097</c:v>
                </c:pt>
                <c:pt idx="2924">
                  <c:v>6.4347984228592097</c:v>
                </c:pt>
                <c:pt idx="2925">
                  <c:v>6.4347984228592097</c:v>
                </c:pt>
                <c:pt idx="2926">
                  <c:v>6.4347984228592097</c:v>
                </c:pt>
                <c:pt idx="2927">
                  <c:v>6.4347984228592097</c:v>
                </c:pt>
                <c:pt idx="2928">
                  <c:v>6.4347984228592097</c:v>
                </c:pt>
                <c:pt idx="2929">
                  <c:v>6.4347984228592097</c:v>
                </c:pt>
                <c:pt idx="2930">
                  <c:v>6.4347984228592097</c:v>
                </c:pt>
                <c:pt idx="2931">
                  <c:v>6.4347984228592097</c:v>
                </c:pt>
                <c:pt idx="2932">
                  <c:v>6.4347984228592097</c:v>
                </c:pt>
                <c:pt idx="2933">
                  <c:v>6.4347984228592097</c:v>
                </c:pt>
                <c:pt idx="2934">
                  <c:v>6.4347984228592097</c:v>
                </c:pt>
                <c:pt idx="2935">
                  <c:v>6.4347984228592097</c:v>
                </c:pt>
                <c:pt idx="2936">
                  <c:v>6.4347984228592097</c:v>
                </c:pt>
                <c:pt idx="2937">
                  <c:v>6.4347984228592097</c:v>
                </c:pt>
                <c:pt idx="2938">
                  <c:v>6.4347984228592097</c:v>
                </c:pt>
                <c:pt idx="2939">
                  <c:v>6.4347984228592097</c:v>
                </c:pt>
                <c:pt idx="2940">
                  <c:v>6.4347984228592097</c:v>
                </c:pt>
                <c:pt idx="2941">
                  <c:v>6.4347984228592097</c:v>
                </c:pt>
                <c:pt idx="2942">
                  <c:v>6.4347984228592097</c:v>
                </c:pt>
                <c:pt idx="2943">
                  <c:v>6.4347984228592097</c:v>
                </c:pt>
                <c:pt idx="2944">
                  <c:v>6.4347984228592097</c:v>
                </c:pt>
                <c:pt idx="2945">
                  <c:v>6.4347984228592097</c:v>
                </c:pt>
                <c:pt idx="2946">
                  <c:v>6.4347984228592097</c:v>
                </c:pt>
                <c:pt idx="2947">
                  <c:v>6.4347984228592097</c:v>
                </c:pt>
                <c:pt idx="2948">
                  <c:v>6.4347984228592097</c:v>
                </c:pt>
                <c:pt idx="2949">
                  <c:v>6.4347984228592097</c:v>
                </c:pt>
                <c:pt idx="2950">
                  <c:v>6.4347984228592097</c:v>
                </c:pt>
                <c:pt idx="2951">
                  <c:v>6.4347984228592097</c:v>
                </c:pt>
                <c:pt idx="2952">
                  <c:v>6.4347984228592097</c:v>
                </c:pt>
                <c:pt idx="2953">
                  <c:v>6.4347984228592097</c:v>
                </c:pt>
                <c:pt idx="2954">
                  <c:v>6.4347984228592097</c:v>
                </c:pt>
                <c:pt idx="2955">
                  <c:v>6.4347984228592097</c:v>
                </c:pt>
                <c:pt idx="2956">
                  <c:v>6.4347984228592097</c:v>
                </c:pt>
                <c:pt idx="2957">
                  <c:v>6.4347984228592097</c:v>
                </c:pt>
                <c:pt idx="2958">
                  <c:v>6.4347984228592097</c:v>
                </c:pt>
                <c:pt idx="2959">
                  <c:v>6.4347984228592097</c:v>
                </c:pt>
                <c:pt idx="2960">
                  <c:v>6.4347984228592097</c:v>
                </c:pt>
                <c:pt idx="2961">
                  <c:v>6.4347984228592097</c:v>
                </c:pt>
                <c:pt idx="2962">
                  <c:v>6.4347984228592097</c:v>
                </c:pt>
                <c:pt idx="2963">
                  <c:v>6.4347984228592097</c:v>
                </c:pt>
                <c:pt idx="2964">
                  <c:v>6.4347984228592097</c:v>
                </c:pt>
                <c:pt idx="2965">
                  <c:v>6.4347984228592097</c:v>
                </c:pt>
                <c:pt idx="2966">
                  <c:v>6.4347984228592097</c:v>
                </c:pt>
                <c:pt idx="2967">
                  <c:v>6.4347984228592097</c:v>
                </c:pt>
                <c:pt idx="2968">
                  <c:v>6.4347984228592097</c:v>
                </c:pt>
                <c:pt idx="2969">
                  <c:v>6.4347984228592097</c:v>
                </c:pt>
                <c:pt idx="2970">
                  <c:v>6.4347984228592097</c:v>
                </c:pt>
                <c:pt idx="2971">
                  <c:v>6.4347984228592097</c:v>
                </c:pt>
                <c:pt idx="2972">
                  <c:v>6.4347984228592097</c:v>
                </c:pt>
                <c:pt idx="2973">
                  <c:v>6.4347984228592097</c:v>
                </c:pt>
                <c:pt idx="2974">
                  <c:v>6.4347984228592097</c:v>
                </c:pt>
                <c:pt idx="2975">
                  <c:v>6.4347984228592097</c:v>
                </c:pt>
                <c:pt idx="2976">
                  <c:v>6.4347984228592097</c:v>
                </c:pt>
                <c:pt idx="2977">
                  <c:v>6.4347984228592097</c:v>
                </c:pt>
                <c:pt idx="2978">
                  <c:v>6.4347984228592097</c:v>
                </c:pt>
                <c:pt idx="2979">
                  <c:v>6.4347984228592097</c:v>
                </c:pt>
                <c:pt idx="2980">
                  <c:v>6.4347984228592097</c:v>
                </c:pt>
                <c:pt idx="2981">
                  <c:v>6.4347984228592097</c:v>
                </c:pt>
                <c:pt idx="2982">
                  <c:v>6.4347984228592097</c:v>
                </c:pt>
                <c:pt idx="2983">
                  <c:v>6.4347984228592097</c:v>
                </c:pt>
                <c:pt idx="2984">
                  <c:v>6.4347984228592097</c:v>
                </c:pt>
                <c:pt idx="2985">
                  <c:v>6.4347984228592097</c:v>
                </c:pt>
                <c:pt idx="2986">
                  <c:v>6.4347984228592097</c:v>
                </c:pt>
                <c:pt idx="2987">
                  <c:v>6.4347984228592097</c:v>
                </c:pt>
                <c:pt idx="2988">
                  <c:v>6.4347984228592097</c:v>
                </c:pt>
                <c:pt idx="2989">
                  <c:v>6.4347984228592097</c:v>
                </c:pt>
                <c:pt idx="2990">
                  <c:v>6.4347984228592097</c:v>
                </c:pt>
                <c:pt idx="2991">
                  <c:v>6.4347984228592097</c:v>
                </c:pt>
                <c:pt idx="2992">
                  <c:v>6.4347984228592097</c:v>
                </c:pt>
                <c:pt idx="2993">
                  <c:v>6.4347984228592097</c:v>
                </c:pt>
                <c:pt idx="2994">
                  <c:v>6.4347984228592097</c:v>
                </c:pt>
                <c:pt idx="2995">
                  <c:v>6.4347984228592097</c:v>
                </c:pt>
                <c:pt idx="2996">
                  <c:v>6.4347984228592097</c:v>
                </c:pt>
                <c:pt idx="2997">
                  <c:v>6.4347984228592097</c:v>
                </c:pt>
                <c:pt idx="2998">
                  <c:v>6.4347984228592097</c:v>
                </c:pt>
                <c:pt idx="2999">
                  <c:v>6.4347984228592097</c:v>
                </c:pt>
                <c:pt idx="3000">
                  <c:v>6.4347984228592097</c:v>
                </c:pt>
                <c:pt idx="3001">
                  <c:v>6.4347984228592097</c:v>
                </c:pt>
                <c:pt idx="3002">
                  <c:v>6.4347984228592097</c:v>
                </c:pt>
                <c:pt idx="3003">
                  <c:v>6.4347984228592097</c:v>
                </c:pt>
                <c:pt idx="3004">
                  <c:v>6.4347984228592097</c:v>
                </c:pt>
                <c:pt idx="3005">
                  <c:v>6.4347984228592097</c:v>
                </c:pt>
                <c:pt idx="3006">
                  <c:v>6.4347984228592097</c:v>
                </c:pt>
                <c:pt idx="3007">
                  <c:v>6.4347984228592097</c:v>
                </c:pt>
                <c:pt idx="3008">
                  <c:v>6.4347984228592097</c:v>
                </c:pt>
                <c:pt idx="3009">
                  <c:v>6.4347984228592097</c:v>
                </c:pt>
                <c:pt idx="3010">
                  <c:v>6.4347984228592097</c:v>
                </c:pt>
                <c:pt idx="3011">
                  <c:v>6.4347984228592097</c:v>
                </c:pt>
                <c:pt idx="3012">
                  <c:v>6.4347984228592097</c:v>
                </c:pt>
                <c:pt idx="3013">
                  <c:v>6.4347984228592097</c:v>
                </c:pt>
                <c:pt idx="3014">
                  <c:v>6.4347984228592097</c:v>
                </c:pt>
                <c:pt idx="3015">
                  <c:v>6.4347984228592097</c:v>
                </c:pt>
                <c:pt idx="3016">
                  <c:v>6.4347984228592097</c:v>
                </c:pt>
                <c:pt idx="3017">
                  <c:v>6.4347984228592097</c:v>
                </c:pt>
                <c:pt idx="3018">
                  <c:v>6.4347984228592097</c:v>
                </c:pt>
                <c:pt idx="3019">
                  <c:v>6.4347984228592097</c:v>
                </c:pt>
                <c:pt idx="3020">
                  <c:v>6.4347984228592097</c:v>
                </c:pt>
                <c:pt idx="3021">
                  <c:v>6.4347984228592097</c:v>
                </c:pt>
                <c:pt idx="3022">
                  <c:v>6.4347984228592097</c:v>
                </c:pt>
                <c:pt idx="3023">
                  <c:v>6.4347984228592097</c:v>
                </c:pt>
                <c:pt idx="3024">
                  <c:v>6.4347984228592097</c:v>
                </c:pt>
                <c:pt idx="3025">
                  <c:v>6.4347984228592097</c:v>
                </c:pt>
                <c:pt idx="3026">
                  <c:v>6.4347984228592097</c:v>
                </c:pt>
                <c:pt idx="3027">
                  <c:v>6.4347984228592097</c:v>
                </c:pt>
                <c:pt idx="3028">
                  <c:v>6.4347984228592097</c:v>
                </c:pt>
                <c:pt idx="3029">
                  <c:v>6.4347984228592097</c:v>
                </c:pt>
                <c:pt idx="3030">
                  <c:v>6.4347984228592097</c:v>
                </c:pt>
                <c:pt idx="3031">
                  <c:v>6.4347984228592097</c:v>
                </c:pt>
                <c:pt idx="3032">
                  <c:v>6.4347984228592097</c:v>
                </c:pt>
                <c:pt idx="3033">
                  <c:v>6.4347984228592097</c:v>
                </c:pt>
                <c:pt idx="3034">
                  <c:v>6.4347984228592097</c:v>
                </c:pt>
                <c:pt idx="3035">
                  <c:v>6.4347984228592097</c:v>
                </c:pt>
                <c:pt idx="3036">
                  <c:v>6.4347984228592097</c:v>
                </c:pt>
                <c:pt idx="3037">
                  <c:v>6.4347984228592097</c:v>
                </c:pt>
                <c:pt idx="3038">
                  <c:v>6.4347984228592097</c:v>
                </c:pt>
                <c:pt idx="3039">
                  <c:v>6.4347984228592097</c:v>
                </c:pt>
                <c:pt idx="3040">
                  <c:v>6.4347984228592097</c:v>
                </c:pt>
                <c:pt idx="3041">
                  <c:v>6.4347984228592097</c:v>
                </c:pt>
                <c:pt idx="3042">
                  <c:v>6.4347984228592097</c:v>
                </c:pt>
                <c:pt idx="3043">
                  <c:v>6.4347984228592097</c:v>
                </c:pt>
                <c:pt idx="3044">
                  <c:v>6.4347984228592097</c:v>
                </c:pt>
                <c:pt idx="3045">
                  <c:v>6.4347984228592097</c:v>
                </c:pt>
                <c:pt idx="3046">
                  <c:v>6.4347984228592097</c:v>
                </c:pt>
                <c:pt idx="3047">
                  <c:v>6.4347984228592097</c:v>
                </c:pt>
                <c:pt idx="3048">
                  <c:v>6.4347984228592097</c:v>
                </c:pt>
                <c:pt idx="3049">
                  <c:v>6.4347984228592097</c:v>
                </c:pt>
                <c:pt idx="3050">
                  <c:v>6.4347984228592097</c:v>
                </c:pt>
                <c:pt idx="3051">
                  <c:v>6.4347984228592097</c:v>
                </c:pt>
                <c:pt idx="3052">
                  <c:v>6.4347984228592097</c:v>
                </c:pt>
                <c:pt idx="3053">
                  <c:v>6.4347984228592097</c:v>
                </c:pt>
                <c:pt idx="3054">
                  <c:v>6.4347984228592097</c:v>
                </c:pt>
                <c:pt idx="3055">
                  <c:v>6.4347984228592097</c:v>
                </c:pt>
                <c:pt idx="3056">
                  <c:v>6.4347984228592097</c:v>
                </c:pt>
                <c:pt idx="3057">
                  <c:v>6.4347984228592097</c:v>
                </c:pt>
                <c:pt idx="3058">
                  <c:v>6.4347984228592097</c:v>
                </c:pt>
                <c:pt idx="3059">
                  <c:v>6.4347984228592097</c:v>
                </c:pt>
                <c:pt idx="3060">
                  <c:v>6.4347984228592097</c:v>
                </c:pt>
                <c:pt idx="3061">
                  <c:v>6.4347984228592097</c:v>
                </c:pt>
                <c:pt idx="3062">
                  <c:v>6.4347984228592097</c:v>
                </c:pt>
                <c:pt idx="3063">
                  <c:v>6.4347984228592097</c:v>
                </c:pt>
                <c:pt idx="3064">
                  <c:v>6.4347984228592097</c:v>
                </c:pt>
                <c:pt idx="3065">
                  <c:v>6.4347984228592097</c:v>
                </c:pt>
                <c:pt idx="3066">
                  <c:v>6.4347984228592097</c:v>
                </c:pt>
                <c:pt idx="3067">
                  <c:v>6.4347984228592097</c:v>
                </c:pt>
                <c:pt idx="3068">
                  <c:v>6.4347984228592097</c:v>
                </c:pt>
                <c:pt idx="3069">
                  <c:v>6.4347984228592097</c:v>
                </c:pt>
                <c:pt idx="3070">
                  <c:v>6.4347984228592097</c:v>
                </c:pt>
                <c:pt idx="3071">
                  <c:v>6.4347984228592097</c:v>
                </c:pt>
                <c:pt idx="3072">
                  <c:v>6.4347984228592097</c:v>
                </c:pt>
                <c:pt idx="3073">
                  <c:v>6.4347984228592097</c:v>
                </c:pt>
                <c:pt idx="3074">
                  <c:v>6.4347984228592097</c:v>
                </c:pt>
                <c:pt idx="3075">
                  <c:v>6.4347984228592097</c:v>
                </c:pt>
                <c:pt idx="3076">
                  <c:v>6.4347984228592097</c:v>
                </c:pt>
                <c:pt idx="3077">
                  <c:v>6.4347984228592097</c:v>
                </c:pt>
                <c:pt idx="3078">
                  <c:v>6.4347984228592097</c:v>
                </c:pt>
                <c:pt idx="3079">
                  <c:v>6.4347984228592097</c:v>
                </c:pt>
                <c:pt idx="3080">
                  <c:v>6.4347984228592097</c:v>
                </c:pt>
                <c:pt idx="3081">
                  <c:v>6.4347984228592097</c:v>
                </c:pt>
                <c:pt idx="3082">
                  <c:v>6.4347984228592097</c:v>
                </c:pt>
                <c:pt idx="3083">
                  <c:v>6.4347984228592097</c:v>
                </c:pt>
                <c:pt idx="3084">
                  <c:v>6.4347984228592097</c:v>
                </c:pt>
                <c:pt idx="3085">
                  <c:v>6.4347984228592097</c:v>
                </c:pt>
                <c:pt idx="3086">
                  <c:v>6.4347984228592097</c:v>
                </c:pt>
                <c:pt idx="3087">
                  <c:v>6.4347984228592097</c:v>
                </c:pt>
                <c:pt idx="3088">
                  <c:v>6.4347984228592097</c:v>
                </c:pt>
                <c:pt idx="3089">
                  <c:v>6.4347984228592097</c:v>
                </c:pt>
                <c:pt idx="3090">
                  <c:v>6.4347984228592097</c:v>
                </c:pt>
                <c:pt idx="3091">
                  <c:v>6.4347984228592097</c:v>
                </c:pt>
                <c:pt idx="3092">
                  <c:v>6.4347984228592097</c:v>
                </c:pt>
                <c:pt idx="3093">
                  <c:v>6.4347984228592097</c:v>
                </c:pt>
                <c:pt idx="3094">
                  <c:v>6.4347984228592097</c:v>
                </c:pt>
                <c:pt idx="3095">
                  <c:v>6.4347984228592097</c:v>
                </c:pt>
                <c:pt idx="3096">
                  <c:v>6.4347984228592097</c:v>
                </c:pt>
                <c:pt idx="3097">
                  <c:v>6.4347984228592097</c:v>
                </c:pt>
                <c:pt idx="3098">
                  <c:v>6.4347984228592097</c:v>
                </c:pt>
                <c:pt idx="3099">
                  <c:v>6.4347984228592097</c:v>
                </c:pt>
                <c:pt idx="3100">
                  <c:v>6.4347984228592097</c:v>
                </c:pt>
                <c:pt idx="3101">
                  <c:v>6.4347984228592097</c:v>
                </c:pt>
                <c:pt idx="3102">
                  <c:v>6.4347984228592097</c:v>
                </c:pt>
                <c:pt idx="3103">
                  <c:v>6.4347984228592097</c:v>
                </c:pt>
                <c:pt idx="3104">
                  <c:v>6.4347984228592097</c:v>
                </c:pt>
                <c:pt idx="3105">
                  <c:v>6.4347984228592097</c:v>
                </c:pt>
                <c:pt idx="3106">
                  <c:v>6.4347984228592097</c:v>
                </c:pt>
                <c:pt idx="3107">
                  <c:v>6.4347984228592097</c:v>
                </c:pt>
                <c:pt idx="3108">
                  <c:v>6.4347984228592097</c:v>
                </c:pt>
                <c:pt idx="3109">
                  <c:v>6.4347984228592097</c:v>
                </c:pt>
                <c:pt idx="3110">
                  <c:v>6.4347984228592097</c:v>
                </c:pt>
                <c:pt idx="3111">
                  <c:v>6.4347984228592097</c:v>
                </c:pt>
                <c:pt idx="3112">
                  <c:v>6.4347984228592097</c:v>
                </c:pt>
                <c:pt idx="3113">
                  <c:v>6.4347984228592097</c:v>
                </c:pt>
                <c:pt idx="3114">
                  <c:v>6.4347984228592097</c:v>
                </c:pt>
                <c:pt idx="3115">
                  <c:v>6.4347984228592097</c:v>
                </c:pt>
                <c:pt idx="3116">
                  <c:v>6.4347984228592097</c:v>
                </c:pt>
                <c:pt idx="3117">
                  <c:v>6.4347984228592097</c:v>
                </c:pt>
                <c:pt idx="3118">
                  <c:v>6.4347984228592097</c:v>
                </c:pt>
                <c:pt idx="3119">
                  <c:v>6.4347984228592097</c:v>
                </c:pt>
                <c:pt idx="3120">
                  <c:v>6.4347984228592097</c:v>
                </c:pt>
                <c:pt idx="3121">
                  <c:v>6.4347984228592097</c:v>
                </c:pt>
                <c:pt idx="3122">
                  <c:v>6.4347984228592097</c:v>
                </c:pt>
                <c:pt idx="3123">
                  <c:v>6.4347984228592097</c:v>
                </c:pt>
                <c:pt idx="3124">
                  <c:v>6.4347984228592097</c:v>
                </c:pt>
                <c:pt idx="3125">
                  <c:v>6.4347984228592097</c:v>
                </c:pt>
                <c:pt idx="3126">
                  <c:v>6.4347984228592097</c:v>
                </c:pt>
                <c:pt idx="3127">
                  <c:v>6.4347984228592097</c:v>
                </c:pt>
                <c:pt idx="3128">
                  <c:v>6.4347984228592097</c:v>
                </c:pt>
                <c:pt idx="3129">
                  <c:v>6.4347984228592097</c:v>
                </c:pt>
                <c:pt idx="3130">
                  <c:v>6.4347984228592097</c:v>
                </c:pt>
                <c:pt idx="3131">
                  <c:v>6.4347984228592097</c:v>
                </c:pt>
                <c:pt idx="3132">
                  <c:v>6.4347984228592097</c:v>
                </c:pt>
                <c:pt idx="3133">
                  <c:v>6.4347984228592097</c:v>
                </c:pt>
                <c:pt idx="3134">
                  <c:v>6.4347984228592097</c:v>
                </c:pt>
                <c:pt idx="3135">
                  <c:v>6.4347984228592097</c:v>
                </c:pt>
                <c:pt idx="3136">
                  <c:v>6.4347984228592097</c:v>
                </c:pt>
                <c:pt idx="3137">
                  <c:v>6.4347984228592097</c:v>
                </c:pt>
                <c:pt idx="3138">
                  <c:v>6.4347984228592097</c:v>
                </c:pt>
                <c:pt idx="3139">
                  <c:v>6.4347984228592097</c:v>
                </c:pt>
                <c:pt idx="3140">
                  <c:v>6.4347984228592097</c:v>
                </c:pt>
                <c:pt idx="3141">
                  <c:v>6.4347984228592097</c:v>
                </c:pt>
                <c:pt idx="3142">
                  <c:v>6.4347984228592097</c:v>
                </c:pt>
                <c:pt idx="3143">
                  <c:v>6.4347984228592097</c:v>
                </c:pt>
                <c:pt idx="3144">
                  <c:v>6.4347984228592097</c:v>
                </c:pt>
                <c:pt idx="3145">
                  <c:v>6.4347984228592097</c:v>
                </c:pt>
                <c:pt idx="3146">
                  <c:v>6.4347984228592097</c:v>
                </c:pt>
                <c:pt idx="3147">
                  <c:v>6.4347984228592097</c:v>
                </c:pt>
                <c:pt idx="3148">
                  <c:v>6.4347984228592097</c:v>
                </c:pt>
                <c:pt idx="3149">
                  <c:v>6.4347984228592097</c:v>
                </c:pt>
                <c:pt idx="3150">
                  <c:v>6.4347984228592097</c:v>
                </c:pt>
                <c:pt idx="3151">
                  <c:v>6.4347984228592097</c:v>
                </c:pt>
                <c:pt idx="3152">
                  <c:v>6.4347984228592097</c:v>
                </c:pt>
                <c:pt idx="3153">
                  <c:v>6.4347984228592097</c:v>
                </c:pt>
                <c:pt idx="3154">
                  <c:v>6.4347984228592097</c:v>
                </c:pt>
                <c:pt idx="3155">
                  <c:v>6.4347984228592097</c:v>
                </c:pt>
                <c:pt idx="3156">
                  <c:v>6.4347984228592097</c:v>
                </c:pt>
                <c:pt idx="3157">
                  <c:v>6.4347984228592097</c:v>
                </c:pt>
                <c:pt idx="3158">
                  <c:v>6.4347984228592097</c:v>
                </c:pt>
                <c:pt idx="3159">
                  <c:v>6.4347984228592097</c:v>
                </c:pt>
                <c:pt idx="3160">
                  <c:v>6.4347984228592097</c:v>
                </c:pt>
                <c:pt idx="3161">
                  <c:v>6.4347984228592097</c:v>
                </c:pt>
                <c:pt idx="3162">
                  <c:v>6.4347984228592097</c:v>
                </c:pt>
                <c:pt idx="3163">
                  <c:v>6.4347984228592097</c:v>
                </c:pt>
                <c:pt idx="3164">
                  <c:v>6.4347984228592097</c:v>
                </c:pt>
                <c:pt idx="3165">
                  <c:v>6.4347984228592097</c:v>
                </c:pt>
                <c:pt idx="3166">
                  <c:v>6.4347984228592097</c:v>
                </c:pt>
                <c:pt idx="3167">
                  <c:v>6.4347984228592097</c:v>
                </c:pt>
                <c:pt idx="3168">
                  <c:v>6.4347984228592097</c:v>
                </c:pt>
                <c:pt idx="3169">
                  <c:v>6.4347984228592097</c:v>
                </c:pt>
                <c:pt idx="3170">
                  <c:v>6.4347984228592097</c:v>
                </c:pt>
                <c:pt idx="3171">
                  <c:v>6.4347984228592097</c:v>
                </c:pt>
                <c:pt idx="3172">
                  <c:v>6.4347984228592097</c:v>
                </c:pt>
                <c:pt idx="3173">
                  <c:v>6.4347984228592097</c:v>
                </c:pt>
                <c:pt idx="3174">
                  <c:v>6.4347984228592097</c:v>
                </c:pt>
                <c:pt idx="3175">
                  <c:v>6.4347984228592097</c:v>
                </c:pt>
                <c:pt idx="3176">
                  <c:v>6.4347984228592097</c:v>
                </c:pt>
                <c:pt idx="3177">
                  <c:v>6.4347984228592097</c:v>
                </c:pt>
                <c:pt idx="3178">
                  <c:v>6.4347984228592097</c:v>
                </c:pt>
                <c:pt idx="3179">
                  <c:v>6.4347984228592097</c:v>
                </c:pt>
                <c:pt idx="3180">
                  <c:v>6.4347984228592097</c:v>
                </c:pt>
                <c:pt idx="3181">
                  <c:v>6.4347984228592097</c:v>
                </c:pt>
                <c:pt idx="3182">
                  <c:v>6.4347984228592097</c:v>
                </c:pt>
                <c:pt idx="3183">
                  <c:v>6.4347984228592097</c:v>
                </c:pt>
                <c:pt idx="3184">
                  <c:v>6.4347984228592097</c:v>
                </c:pt>
                <c:pt idx="3185">
                  <c:v>6.4347984228592097</c:v>
                </c:pt>
                <c:pt idx="3186">
                  <c:v>6.4347984228592097</c:v>
                </c:pt>
                <c:pt idx="3187">
                  <c:v>6.4347984228592097</c:v>
                </c:pt>
                <c:pt idx="3188">
                  <c:v>6.4347984228592097</c:v>
                </c:pt>
                <c:pt idx="3189">
                  <c:v>6.4347984228592097</c:v>
                </c:pt>
                <c:pt idx="3190">
                  <c:v>6.4347984228592097</c:v>
                </c:pt>
                <c:pt idx="3191">
                  <c:v>6.4347984228592097</c:v>
                </c:pt>
                <c:pt idx="3192">
                  <c:v>6.4347984228592097</c:v>
                </c:pt>
                <c:pt idx="3193">
                  <c:v>6.4347984228592097</c:v>
                </c:pt>
                <c:pt idx="3194">
                  <c:v>6.4347984228592097</c:v>
                </c:pt>
                <c:pt idx="3195">
                  <c:v>6.4347984228592097</c:v>
                </c:pt>
                <c:pt idx="3196">
                  <c:v>6.4347984228592097</c:v>
                </c:pt>
                <c:pt idx="3197">
                  <c:v>6.4347984228592097</c:v>
                </c:pt>
                <c:pt idx="3198">
                  <c:v>6.4347984228592097</c:v>
                </c:pt>
                <c:pt idx="3199">
                  <c:v>6.4347984228592097</c:v>
                </c:pt>
                <c:pt idx="3200">
                  <c:v>6.4347984228592097</c:v>
                </c:pt>
                <c:pt idx="3201">
                  <c:v>6.4347984228592097</c:v>
                </c:pt>
                <c:pt idx="3202">
                  <c:v>6.4347984228592097</c:v>
                </c:pt>
                <c:pt idx="3203">
                  <c:v>6.4347984228592097</c:v>
                </c:pt>
                <c:pt idx="3204">
                  <c:v>6.4347984228592097</c:v>
                </c:pt>
                <c:pt idx="3205">
                  <c:v>6.4347984228592097</c:v>
                </c:pt>
                <c:pt idx="3206">
                  <c:v>6.4347984228592097</c:v>
                </c:pt>
                <c:pt idx="3207">
                  <c:v>6.4347984228592097</c:v>
                </c:pt>
                <c:pt idx="3208">
                  <c:v>6.4347984228592097</c:v>
                </c:pt>
                <c:pt idx="3209">
                  <c:v>6.4347984228592097</c:v>
                </c:pt>
                <c:pt idx="3210">
                  <c:v>6.4347984228592097</c:v>
                </c:pt>
                <c:pt idx="3211">
                  <c:v>6.4347984228592097</c:v>
                </c:pt>
                <c:pt idx="3212">
                  <c:v>6.4347984228592097</c:v>
                </c:pt>
                <c:pt idx="3213">
                  <c:v>6.4347984228592097</c:v>
                </c:pt>
                <c:pt idx="3214">
                  <c:v>6.4347984228592097</c:v>
                </c:pt>
                <c:pt idx="3215">
                  <c:v>6.4347984228592097</c:v>
                </c:pt>
                <c:pt idx="3216">
                  <c:v>6.4347984228592097</c:v>
                </c:pt>
                <c:pt idx="3217">
                  <c:v>6.4347984228592097</c:v>
                </c:pt>
                <c:pt idx="3218">
                  <c:v>6.4347984228592097</c:v>
                </c:pt>
                <c:pt idx="3219">
                  <c:v>6.4347984228592097</c:v>
                </c:pt>
                <c:pt idx="3220">
                  <c:v>6.4347984228592097</c:v>
                </c:pt>
                <c:pt idx="3221">
                  <c:v>6.4347984228592097</c:v>
                </c:pt>
                <c:pt idx="3222">
                  <c:v>6.4347984228592097</c:v>
                </c:pt>
                <c:pt idx="3223">
                  <c:v>6.4347984228592097</c:v>
                </c:pt>
                <c:pt idx="3224">
                  <c:v>6.4347984228592097</c:v>
                </c:pt>
                <c:pt idx="3225">
                  <c:v>6.4347984228592097</c:v>
                </c:pt>
                <c:pt idx="3226">
                  <c:v>6.4347984228592097</c:v>
                </c:pt>
                <c:pt idx="3227">
                  <c:v>6.4347984228592097</c:v>
                </c:pt>
                <c:pt idx="3228">
                  <c:v>6.4347984228592097</c:v>
                </c:pt>
                <c:pt idx="3229">
                  <c:v>6.4347984228592097</c:v>
                </c:pt>
                <c:pt idx="3230">
                  <c:v>6.4347984228592097</c:v>
                </c:pt>
                <c:pt idx="3231">
                  <c:v>6.4347984228592097</c:v>
                </c:pt>
                <c:pt idx="3232">
                  <c:v>6.4347984228592097</c:v>
                </c:pt>
                <c:pt idx="3233">
                  <c:v>6.4347984228592097</c:v>
                </c:pt>
                <c:pt idx="3234">
                  <c:v>6.4347984228592097</c:v>
                </c:pt>
                <c:pt idx="3235">
                  <c:v>6.4347984228592097</c:v>
                </c:pt>
                <c:pt idx="3236">
                  <c:v>6.4347984228592097</c:v>
                </c:pt>
                <c:pt idx="3237">
                  <c:v>6.4347984228592097</c:v>
                </c:pt>
                <c:pt idx="3238">
                  <c:v>6.4347984228592097</c:v>
                </c:pt>
                <c:pt idx="3239">
                  <c:v>6.4347984228592097</c:v>
                </c:pt>
                <c:pt idx="3240">
                  <c:v>6.4347984228592097</c:v>
                </c:pt>
                <c:pt idx="3241">
                  <c:v>6.4347984228592097</c:v>
                </c:pt>
                <c:pt idx="3242">
                  <c:v>6.4347984228592097</c:v>
                </c:pt>
                <c:pt idx="3243">
                  <c:v>6.4347984228592097</c:v>
                </c:pt>
                <c:pt idx="3244">
                  <c:v>6.4347984228592097</c:v>
                </c:pt>
                <c:pt idx="3245">
                  <c:v>6.4347984228592097</c:v>
                </c:pt>
                <c:pt idx="3246">
                  <c:v>6.4347984228592097</c:v>
                </c:pt>
                <c:pt idx="3247">
                  <c:v>6.4347984228592097</c:v>
                </c:pt>
                <c:pt idx="3248">
                  <c:v>6.4347984228592097</c:v>
                </c:pt>
                <c:pt idx="3249">
                  <c:v>6.4347984228592097</c:v>
                </c:pt>
                <c:pt idx="3250">
                  <c:v>6.4347984228592097</c:v>
                </c:pt>
                <c:pt idx="3251">
                  <c:v>6.4347984228592097</c:v>
                </c:pt>
                <c:pt idx="3252">
                  <c:v>6.4347984228592097</c:v>
                </c:pt>
                <c:pt idx="3253">
                  <c:v>6.4347984228592097</c:v>
                </c:pt>
                <c:pt idx="3254">
                  <c:v>6.4347984228592097</c:v>
                </c:pt>
                <c:pt idx="3255">
                  <c:v>6.4347984228592097</c:v>
                </c:pt>
                <c:pt idx="3256">
                  <c:v>6.4347984228592097</c:v>
                </c:pt>
                <c:pt idx="3257">
                  <c:v>6.4347984228592097</c:v>
                </c:pt>
                <c:pt idx="3258">
                  <c:v>6.4347984228592097</c:v>
                </c:pt>
                <c:pt idx="3259">
                  <c:v>6.4347984228592097</c:v>
                </c:pt>
                <c:pt idx="3260">
                  <c:v>6.4347984228592097</c:v>
                </c:pt>
                <c:pt idx="3261">
                  <c:v>6.4347984228592097</c:v>
                </c:pt>
                <c:pt idx="3262">
                  <c:v>6.4347984228592097</c:v>
                </c:pt>
                <c:pt idx="3263">
                  <c:v>6.4347984228592097</c:v>
                </c:pt>
                <c:pt idx="3264">
                  <c:v>6.4347984228592097</c:v>
                </c:pt>
                <c:pt idx="3265">
                  <c:v>6.4347984228592097</c:v>
                </c:pt>
                <c:pt idx="3266">
                  <c:v>6.4347984228592097</c:v>
                </c:pt>
                <c:pt idx="3267">
                  <c:v>6.4347984228592097</c:v>
                </c:pt>
                <c:pt idx="3268">
                  <c:v>6.4347984228592097</c:v>
                </c:pt>
                <c:pt idx="3269">
                  <c:v>6.4347984228592097</c:v>
                </c:pt>
                <c:pt idx="3270">
                  <c:v>6.4347984228592097</c:v>
                </c:pt>
                <c:pt idx="3271">
                  <c:v>6.4347984228592097</c:v>
                </c:pt>
                <c:pt idx="3272">
                  <c:v>6.4347984228592097</c:v>
                </c:pt>
                <c:pt idx="3273">
                  <c:v>6.4347984228592097</c:v>
                </c:pt>
                <c:pt idx="3274">
                  <c:v>6.4347984228592097</c:v>
                </c:pt>
                <c:pt idx="3275">
                  <c:v>6.4347984228592097</c:v>
                </c:pt>
                <c:pt idx="3276">
                  <c:v>6.4347984228592097</c:v>
                </c:pt>
                <c:pt idx="3277">
                  <c:v>6.4347984228592097</c:v>
                </c:pt>
                <c:pt idx="3278">
                  <c:v>6.4347984228592097</c:v>
                </c:pt>
                <c:pt idx="3279">
                  <c:v>6.4347984228592097</c:v>
                </c:pt>
                <c:pt idx="3280">
                  <c:v>6.4347984228592097</c:v>
                </c:pt>
                <c:pt idx="3281">
                  <c:v>6.4347984228592097</c:v>
                </c:pt>
                <c:pt idx="3282">
                  <c:v>6.4347984228592097</c:v>
                </c:pt>
                <c:pt idx="3283">
                  <c:v>6.4347984228592097</c:v>
                </c:pt>
                <c:pt idx="3284">
                  <c:v>6.4347984228592097</c:v>
                </c:pt>
                <c:pt idx="3285">
                  <c:v>6.4347984228592097</c:v>
                </c:pt>
                <c:pt idx="3286">
                  <c:v>6.4347984228592097</c:v>
                </c:pt>
                <c:pt idx="3287">
                  <c:v>6.4347984228592097</c:v>
                </c:pt>
                <c:pt idx="3288">
                  <c:v>6.4347984228592097</c:v>
                </c:pt>
                <c:pt idx="3289">
                  <c:v>6.4347984228592097</c:v>
                </c:pt>
                <c:pt idx="3290">
                  <c:v>6.4347984228592097</c:v>
                </c:pt>
                <c:pt idx="3291">
                  <c:v>6.4347984228592097</c:v>
                </c:pt>
                <c:pt idx="3292">
                  <c:v>6.4347984228592097</c:v>
                </c:pt>
                <c:pt idx="3293">
                  <c:v>6.4347984228592097</c:v>
                </c:pt>
                <c:pt idx="3294">
                  <c:v>6.4347984228592097</c:v>
                </c:pt>
                <c:pt idx="3295">
                  <c:v>6.4347984228592097</c:v>
                </c:pt>
                <c:pt idx="3296">
                  <c:v>6.4347984228592097</c:v>
                </c:pt>
                <c:pt idx="3297">
                  <c:v>6.4347984228592097</c:v>
                </c:pt>
                <c:pt idx="3298">
                  <c:v>6.4347984228592097</c:v>
                </c:pt>
                <c:pt idx="3299">
                  <c:v>6.4347984228592097</c:v>
                </c:pt>
                <c:pt idx="3300">
                  <c:v>6.4347984228592097</c:v>
                </c:pt>
                <c:pt idx="3301">
                  <c:v>6.4347984228592097</c:v>
                </c:pt>
                <c:pt idx="3302">
                  <c:v>6.4347984228592097</c:v>
                </c:pt>
                <c:pt idx="3303">
                  <c:v>6.4347984228592097</c:v>
                </c:pt>
                <c:pt idx="3304">
                  <c:v>6.4347984228592097</c:v>
                </c:pt>
                <c:pt idx="3305">
                  <c:v>6.4347984228592097</c:v>
                </c:pt>
                <c:pt idx="3306">
                  <c:v>6.4347984228592097</c:v>
                </c:pt>
                <c:pt idx="3307">
                  <c:v>6.4347984228592097</c:v>
                </c:pt>
                <c:pt idx="3308">
                  <c:v>6.4347984228592097</c:v>
                </c:pt>
                <c:pt idx="3309">
                  <c:v>6.4347984228592097</c:v>
                </c:pt>
                <c:pt idx="3310">
                  <c:v>6.4347984228592097</c:v>
                </c:pt>
                <c:pt idx="3311">
                  <c:v>6.4347984228592097</c:v>
                </c:pt>
                <c:pt idx="3312">
                  <c:v>6.4347984228592097</c:v>
                </c:pt>
                <c:pt idx="3313">
                  <c:v>6.4347984228592097</c:v>
                </c:pt>
                <c:pt idx="3314">
                  <c:v>6.4347984228592097</c:v>
                </c:pt>
                <c:pt idx="3315">
                  <c:v>6.4347984228592097</c:v>
                </c:pt>
                <c:pt idx="3316">
                  <c:v>6.4347984228592097</c:v>
                </c:pt>
                <c:pt idx="3317">
                  <c:v>6.4347984228592097</c:v>
                </c:pt>
                <c:pt idx="3318">
                  <c:v>6.4347984228592097</c:v>
                </c:pt>
                <c:pt idx="3319">
                  <c:v>6.4347984228592097</c:v>
                </c:pt>
                <c:pt idx="3320">
                  <c:v>6.4347984228592097</c:v>
                </c:pt>
                <c:pt idx="3321">
                  <c:v>6.4347984228592097</c:v>
                </c:pt>
                <c:pt idx="3322">
                  <c:v>6.4347984228592097</c:v>
                </c:pt>
                <c:pt idx="3323">
                  <c:v>6.4347984228592097</c:v>
                </c:pt>
                <c:pt idx="3324">
                  <c:v>6.4347984228592097</c:v>
                </c:pt>
                <c:pt idx="3325">
                  <c:v>6.4347984228592097</c:v>
                </c:pt>
                <c:pt idx="3326">
                  <c:v>6.4347984228592097</c:v>
                </c:pt>
                <c:pt idx="3327">
                  <c:v>6.4347984228592097</c:v>
                </c:pt>
                <c:pt idx="3328">
                  <c:v>6.4347984228592097</c:v>
                </c:pt>
                <c:pt idx="3329">
                  <c:v>6.4347984228592097</c:v>
                </c:pt>
                <c:pt idx="3330">
                  <c:v>6.4347984228592097</c:v>
                </c:pt>
                <c:pt idx="3331">
                  <c:v>6.4347984228592097</c:v>
                </c:pt>
                <c:pt idx="3332">
                  <c:v>6.4347984228592097</c:v>
                </c:pt>
                <c:pt idx="3333">
                  <c:v>6.4347984228592097</c:v>
                </c:pt>
                <c:pt idx="3334">
                  <c:v>6.4347984228592097</c:v>
                </c:pt>
                <c:pt idx="3335">
                  <c:v>6.4347984228592097</c:v>
                </c:pt>
                <c:pt idx="3336">
                  <c:v>6.4347984228592097</c:v>
                </c:pt>
                <c:pt idx="3337">
                  <c:v>6.4347984228592097</c:v>
                </c:pt>
                <c:pt idx="3338">
                  <c:v>6.4347984228592097</c:v>
                </c:pt>
                <c:pt idx="3339">
                  <c:v>6.4347984228592097</c:v>
                </c:pt>
                <c:pt idx="3340">
                  <c:v>6.4347984228592097</c:v>
                </c:pt>
                <c:pt idx="3341">
                  <c:v>6.4347984228592097</c:v>
                </c:pt>
                <c:pt idx="3342">
                  <c:v>6.4347984228592097</c:v>
                </c:pt>
                <c:pt idx="3343">
                  <c:v>6.4347984228592097</c:v>
                </c:pt>
                <c:pt idx="3344">
                  <c:v>6.4347984228592097</c:v>
                </c:pt>
                <c:pt idx="3345">
                  <c:v>6.4347984228592097</c:v>
                </c:pt>
                <c:pt idx="3346">
                  <c:v>6.4347984228592097</c:v>
                </c:pt>
                <c:pt idx="3347">
                  <c:v>6.4347984228592097</c:v>
                </c:pt>
                <c:pt idx="3348">
                  <c:v>6.4347984228592097</c:v>
                </c:pt>
                <c:pt idx="3349">
                  <c:v>6.4347984228592097</c:v>
                </c:pt>
                <c:pt idx="3350">
                  <c:v>6.4347984228592097</c:v>
                </c:pt>
                <c:pt idx="3351">
                  <c:v>6.4347984228592097</c:v>
                </c:pt>
                <c:pt idx="3352">
                  <c:v>6.4347984228592097</c:v>
                </c:pt>
                <c:pt idx="3353">
                  <c:v>6.4347984228592097</c:v>
                </c:pt>
                <c:pt idx="3354">
                  <c:v>6.4347984228592097</c:v>
                </c:pt>
                <c:pt idx="3355">
                  <c:v>6.4347984228592097</c:v>
                </c:pt>
                <c:pt idx="3356">
                  <c:v>6.4347984228592097</c:v>
                </c:pt>
                <c:pt idx="3357">
                  <c:v>6.4347984228592097</c:v>
                </c:pt>
                <c:pt idx="3358">
                  <c:v>6.4347984228592097</c:v>
                </c:pt>
                <c:pt idx="3359">
                  <c:v>6.4347984228592097</c:v>
                </c:pt>
                <c:pt idx="3360">
                  <c:v>6.4347984228592097</c:v>
                </c:pt>
                <c:pt idx="3361">
                  <c:v>6.4347984228592097</c:v>
                </c:pt>
                <c:pt idx="3362">
                  <c:v>6.4347984228592097</c:v>
                </c:pt>
                <c:pt idx="3363">
                  <c:v>6.4347984228592097</c:v>
                </c:pt>
                <c:pt idx="3364">
                  <c:v>6.4347984228592097</c:v>
                </c:pt>
                <c:pt idx="3365">
                  <c:v>6.4347984228592097</c:v>
                </c:pt>
                <c:pt idx="3366">
                  <c:v>6.4347984228592097</c:v>
                </c:pt>
                <c:pt idx="3367">
                  <c:v>6.4347984228592097</c:v>
                </c:pt>
                <c:pt idx="3368">
                  <c:v>6.4347984228592097</c:v>
                </c:pt>
                <c:pt idx="3369">
                  <c:v>6.4347984228592097</c:v>
                </c:pt>
                <c:pt idx="3370">
                  <c:v>6.4347984228592097</c:v>
                </c:pt>
                <c:pt idx="3371">
                  <c:v>6.4347984228592097</c:v>
                </c:pt>
                <c:pt idx="3372">
                  <c:v>6.4347984228592097</c:v>
                </c:pt>
                <c:pt idx="3373">
                  <c:v>6.4347984228592097</c:v>
                </c:pt>
                <c:pt idx="3374">
                  <c:v>6.4347984228592097</c:v>
                </c:pt>
                <c:pt idx="3375">
                  <c:v>6.4347984228592097</c:v>
                </c:pt>
                <c:pt idx="3376">
                  <c:v>6.4347984228592097</c:v>
                </c:pt>
                <c:pt idx="3377">
                  <c:v>6.4347984228592097</c:v>
                </c:pt>
                <c:pt idx="3378">
                  <c:v>6.4347984228592097</c:v>
                </c:pt>
                <c:pt idx="3379">
                  <c:v>6.4347984228592097</c:v>
                </c:pt>
                <c:pt idx="3380">
                  <c:v>6.4347984228592097</c:v>
                </c:pt>
                <c:pt idx="3381">
                  <c:v>6.4347984228592097</c:v>
                </c:pt>
                <c:pt idx="3382">
                  <c:v>6.4347984228592097</c:v>
                </c:pt>
                <c:pt idx="3383">
                  <c:v>6.4347984228592097</c:v>
                </c:pt>
                <c:pt idx="3384">
                  <c:v>6.4347984228592097</c:v>
                </c:pt>
                <c:pt idx="3385">
                  <c:v>6.4347984228592097</c:v>
                </c:pt>
                <c:pt idx="3386">
                  <c:v>6.4347984228592097</c:v>
                </c:pt>
                <c:pt idx="3387">
                  <c:v>6.4347984228592097</c:v>
                </c:pt>
                <c:pt idx="3388">
                  <c:v>6.4347984228592097</c:v>
                </c:pt>
                <c:pt idx="3389">
                  <c:v>6.4347984228592097</c:v>
                </c:pt>
                <c:pt idx="3390">
                  <c:v>6.4347984228592097</c:v>
                </c:pt>
                <c:pt idx="3391">
                  <c:v>6.4347984228592097</c:v>
                </c:pt>
                <c:pt idx="3392">
                  <c:v>6.4347984228592097</c:v>
                </c:pt>
                <c:pt idx="3393">
                  <c:v>6.4347984228592097</c:v>
                </c:pt>
                <c:pt idx="3394">
                  <c:v>6.4347984228592097</c:v>
                </c:pt>
                <c:pt idx="3395">
                  <c:v>6.4347984228592097</c:v>
                </c:pt>
                <c:pt idx="3396">
                  <c:v>6.4347984228592097</c:v>
                </c:pt>
                <c:pt idx="3397">
                  <c:v>6.4347984228592097</c:v>
                </c:pt>
                <c:pt idx="3398">
                  <c:v>6.4347984228592097</c:v>
                </c:pt>
                <c:pt idx="3399">
                  <c:v>6.4347984228592097</c:v>
                </c:pt>
                <c:pt idx="3400">
                  <c:v>6.4347984228592097</c:v>
                </c:pt>
                <c:pt idx="3401">
                  <c:v>6.4347984228592097</c:v>
                </c:pt>
                <c:pt idx="3402">
                  <c:v>6.4347984228592097</c:v>
                </c:pt>
                <c:pt idx="3403">
                  <c:v>6.4347984228592097</c:v>
                </c:pt>
                <c:pt idx="3404">
                  <c:v>6.4347984228592097</c:v>
                </c:pt>
                <c:pt idx="3405">
                  <c:v>6.4347984228592097</c:v>
                </c:pt>
                <c:pt idx="3406">
                  <c:v>6.4347984228592097</c:v>
                </c:pt>
                <c:pt idx="3407">
                  <c:v>6.4347984228592097</c:v>
                </c:pt>
                <c:pt idx="3408">
                  <c:v>6.4347984228592097</c:v>
                </c:pt>
                <c:pt idx="3409">
                  <c:v>6.4347984228592097</c:v>
                </c:pt>
                <c:pt idx="3410">
                  <c:v>6.4347984228592097</c:v>
                </c:pt>
                <c:pt idx="3411">
                  <c:v>6.4347984228592097</c:v>
                </c:pt>
                <c:pt idx="3412">
                  <c:v>6.4347984228592097</c:v>
                </c:pt>
                <c:pt idx="3413">
                  <c:v>6.4347984228592097</c:v>
                </c:pt>
                <c:pt idx="3414">
                  <c:v>6.4347984228592097</c:v>
                </c:pt>
                <c:pt idx="3415">
                  <c:v>6.4347984228592097</c:v>
                </c:pt>
                <c:pt idx="3416">
                  <c:v>6.4347984228592097</c:v>
                </c:pt>
                <c:pt idx="3417">
                  <c:v>6.4347984228592097</c:v>
                </c:pt>
                <c:pt idx="3418">
                  <c:v>6.4347984228592097</c:v>
                </c:pt>
                <c:pt idx="3419">
                  <c:v>6.4347984228592097</c:v>
                </c:pt>
                <c:pt idx="3420">
                  <c:v>6.4347984228592097</c:v>
                </c:pt>
                <c:pt idx="3421">
                  <c:v>6.4347984228592097</c:v>
                </c:pt>
                <c:pt idx="3422">
                  <c:v>6.4347984228592097</c:v>
                </c:pt>
                <c:pt idx="3423">
                  <c:v>6.4347984228592097</c:v>
                </c:pt>
                <c:pt idx="3424">
                  <c:v>6.4347984228592097</c:v>
                </c:pt>
                <c:pt idx="3425">
                  <c:v>6.4347984228592097</c:v>
                </c:pt>
                <c:pt idx="3426">
                  <c:v>6.4347984228592097</c:v>
                </c:pt>
                <c:pt idx="3427">
                  <c:v>6.4347984228592097</c:v>
                </c:pt>
                <c:pt idx="3428">
                  <c:v>6.4347984228592097</c:v>
                </c:pt>
                <c:pt idx="3429">
                  <c:v>6.4347984228592097</c:v>
                </c:pt>
                <c:pt idx="3430">
                  <c:v>6.4347984228592097</c:v>
                </c:pt>
                <c:pt idx="3431">
                  <c:v>6.4347984228592097</c:v>
                </c:pt>
                <c:pt idx="3432">
                  <c:v>6.4347984228592097</c:v>
                </c:pt>
                <c:pt idx="3433">
                  <c:v>6.4347984228592097</c:v>
                </c:pt>
                <c:pt idx="3434">
                  <c:v>6.4347984228592097</c:v>
                </c:pt>
                <c:pt idx="3435">
                  <c:v>6.4347984228592097</c:v>
                </c:pt>
                <c:pt idx="3436">
                  <c:v>6.4347984228592097</c:v>
                </c:pt>
                <c:pt idx="3437">
                  <c:v>6.4347984228592097</c:v>
                </c:pt>
                <c:pt idx="3438">
                  <c:v>6.4347984228592097</c:v>
                </c:pt>
                <c:pt idx="3439">
                  <c:v>6.4347984228592097</c:v>
                </c:pt>
                <c:pt idx="3440">
                  <c:v>6.4347984228592097</c:v>
                </c:pt>
                <c:pt idx="3441">
                  <c:v>6.4347984228592097</c:v>
                </c:pt>
                <c:pt idx="3442">
                  <c:v>6.4347984228592097</c:v>
                </c:pt>
                <c:pt idx="3443">
                  <c:v>6.4347984228592097</c:v>
                </c:pt>
                <c:pt idx="3444">
                  <c:v>6.4347984228592097</c:v>
                </c:pt>
                <c:pt idx="3445">
                  <c:v>6.4347984228592097</c:v>
                </c:pt>
                <c:pt idx="3446">
                  <c:v>6.4347984228592097</c:v>
                </c:pt>
                <c:pt idx="3447">
                  <c:v>6.4347984228592097</c:v>
                </c:pt>
                <c:pt idx="3448">
                  <c:v>6.4347984228592097</c:v>
                </c:pt>
                <c:pt idx="3449">
                  <c:v>6.4347984228592097</c:v>
                </c:pt>
                <c:pt idx="3450">
                  <c:v>6.4347984228592097</c:v>
                </c:pt>
                <c:pt idx="3451">
                  <c:v>6.4347984228592097</c:v>
                </c:pt>
                <c:pt idx="3452">
                  <c:v>6.4347984228592097</c:v>
                </c:pt>
                <c:pt idx="3453">
                  <c:v>6.4347984228592097</c:v>
                </c:pt>
                <c:pt idx="3454">
                  <c:v>6.4347984228592097</c:v>
                </c:pt>
                <c:pt idx="3455">
                  <c:v>6.4347984228592097</c:v>
                </c:pt>
                <c:pt idx="3456">
                  <c:v>6.4347984228592097</c:v>
                </c:pt>
                <c:pt idx="3457">
                  <c:v>6.4347984228592097</c:v>
                </c:pt>
                <c:pt idx="3458">
                  <c:v>6.4347984228592097</c:v>
                </c:pt>
                <c:pt idx="3459">
                  <c:v>6.4347984228592097</c:v>
                </c:pt>
                <c:pt idx="3460">
                  <c:v>6.4347984228592097</c:v>
                </c:pt>
                <c:pt idx="3461">
                  <c:v>6.4347984228592097</c:v>
                </c:pt>
                <c:pt idx="3462">
                  <c:v>6.4347984228592097</c:v>
                </c:pt>
                <c:pt idx="3463">
                  <c:v>6.4347984228592097</c:v>
                </c:pt>
                <c:pt idx="3464">
                  <c:v>6.4347984228592097</c:v>
                </c:pt>
                <c:pt idx="3465">
                  <c:v>6.4347984228592097</c:v>
                </c:pt>
                <c:pt idx="3466">
                  <c:v>6.4347984228592097</c:v>
                </c:pt>
                <c:pt idx="3467">
                  <c:v>6.4347984228592097</c:v>
                </c:pt>
                <c:pt idx="3468">
                  <c:v>6.4347984228592097</c:v>
                </c:pt>
                <c:pt idx="3469">
                  <c:v>6.4347984228592097</c:v>
                </c:pt>
                <c:pt idx="3470">
                  <c:v>6.4347984228592097</c:v>
                </c:pt>
                <c:pt idx="3471">
                  <c:v>6.4347984228592097</c:v>
                </c:pt>
                <c:pt idx="3472">
                  <c:v>6.4347984228592097</c:v>
                </c:pt>
                <c:pt idx="3473">
                  <c:v>6.4347984228592097</c:v>
                </c:pt>
                <c:pt idx="3474">
                  <c:v>6.4347984228592097</c:v>
                </c:pt>
                <c:pt idx="3475">
                  <c:v>6.4347984228592097</c:v>
                </c:pt>
                <c:pt idx="3476">
                  <c:v>6.4347984228592097</c:v>
                </c:pt>
                <c:pt idx="3477">
                  <c:v>6.4347984228592097</c:v>
                </c:pt>
                <c:pt idx="3478">
                  <c:v>6.4347984228592097</c:v>
                </c:pt>
                <c:pt idx="3479">
                  <c:v>6.4347984228592097</c:v>
                </c:pt>
                <c:pt idx="3480">
                  <c:v>6.4347984228592097</c:v>
                </c:pt>
                <c:pt idx="3481">
                  <c:v>6.4347984228592097</c:v>
                </c:pt>
                <c:pt idx="3482">
                  <c:v>6.4347984228592097</c:v>
                </c:pt>
                <c:pt idx="3483">
                  <c:v>6.4347984228592097</c:v>
                </c:pt>
                <c:pt idx="3484">
                  <c:v>6.4347984228592097</c:v>
                </c:pt>
                <c:pt idx="3485">
                  <c:v>6.4347984228592097</c:v>
                </c:pt>
                <c:pt idx="3486">
                  <c:v>6.4347984228592097</c:v>
                </c:pt>
                <c:pt idx="3487">
                  <c:v>6.4347984228592097</c:v>
                </c:pt>
                <c:pt idx="3488">
                  <c:v>6.4347984228592097</c:v>
                </c:pt>
                <c:pt idx="3489">
                  <c:v>6.4347984228592097</c:v>
                </c:pt>
                <c:pt idx="3490">
                  <c:v>6.4347984228592097</c:v>
                </c:pt>
                <c:pt idx="3491">
                  <c:v>6.4347984228592097</c:v>
                </c:pt>
                <c:pt idx="3492">
                  <c:v>6.4347984228592097</c:v>
                </c:pt>
                <c:pt idx="3493">
                  <c:v>6.4347984228592097</c:v>
                </c:pt>
                <c:pt idx="3494">
                  <c:v>6.4347984228592097</c:v>
                </c:pt>
                <c:pt idx="3495">
                  <c:v>6.4347984228592097</c:v>
                </c:pt>
                <c:pt idx="3496">
                  <c:v>6.4347984228592097</c:v>
                </c:pt>
                <c:pt idx="3497">
                  <c:v>6.4347984228592097</c:v>
                </c:pt>
                <c:pt idx="3498">
                  <c:v>6.4347984228592097</c:v>
                </c:pt>
                <c:pt idx="3499">
                  <c:v>6.4347984228592097</c:v>
                </c:pt>
                <c:pt idx="3500">
                  <c:v>6.4347984228592097</c:v>
                </c:pt>
                <c:pt idx="3501">
                  <c:v>6.4347984228592097</c:v>
                </c:pt>
                <c:pt idx="3502">
                  <c:v>6.4347984228592097</c:v>
                </c:pt>
                <c:pt idx="3503">
                  <c:v>6.4347984228592097</c:v>
                </c:pt>
                <c:pt idx="3504">
                  <c:v>6.4347984228592097</c:v>
                </c:pt>
                <c:pt idx="3505">
                  <c:v>6.4347984228592097</c:v>
                </c:pt>
                <c:pt idx="3506">
                  <c:v>6.4347984228592097</c:v>
                </c:pt>
                <c:pt idx="3507">
                  <c:v>6.4347984228592097</c:v>
                </c:pt>
                <c:pt idx="3508">
                  <c:v>6.4347984228592097</c:v>
                </c:pt>
                <c:pt idx="3509">
                  <c:v>6.4347984228592097</c:v>
                </c:pt>
                <c:pt idx="3510">
                  <c:v>6.4347984228592097</c:v>
                </c:pt>
                <c:pt idx="3511">
                  <c:v>6.4347984228592097</c:v>
                </c:pt>
                <c:pt idx="3512">
                  <c:v>6.4347984228592097</c:v>
                </c:pt>
                <c:pt idx="3513">
                  <c:v>6.4347984228592097</c:v>
                </c:pt>
                <c:pt idx="3514">
                  <c:v>6.4347984228592097</c:v>
                </c:pt>
                <c:pt idx="3515">
                  <c:v>6.4347984228592097</c:v>
                </c:pt>
                <c:pt idx="3516">
                  <c:v>6.4347984228592097</c:v>
                </c:pt>
                <c:pt idx="3517">
                  <c:v>6.4347984228592097</c:v>
                </c:pt>
                <c:pt idx="3518">
                  <c:v>6.4347984228592097</c:v>
                </c:pt>
                <c:pt idx="3519">
                  <c:v>6.4347984228592097</c:v>
                </c:pt>
                <c:pt idx="3520">
                  <c:v>6.4347984228592097</c:v>
                </c:pt>
                <c:pt idx="3521">
                  <c:v>6.4347984228592097</c:v>
                </c:pt>
                <c:pt idx="3522">
                  <c:v>6.4347984228592097</c:v>
                </c:pt>
                <c:pt idx="3523">
                  <c:v>6.4347984228592097</c:v>
                </c:pt>
                <c:pt idx="3524">
                  <c:v>6.4347984228592097</c:v>
                </c:pt>
                <c:pt idx="3525">
                  <c:v>6.4347984228592097</c:v>
                </c:pt>
                <c:pt idx="3526">
                  <c:v>6.4347984228592097</c:v>
                </c:pt>
                <c:pt idx="3527">
                  <c:v>6.4347984228592097</c:v>
                </c:pt>
                <c:pt idx="3528">
                  <c:v>6.4347984228592097</c:v>
                </c:pt>
                <c:pt idx="3529">
                  <c:v>6.4347984228592097</c:v>
                </c:pt>
                <c:pt idx="3530">
                  <c:v>6.4347984228592097</c:v>
                </c:pt>
                <c:pt idx="3531">
                  <c:v>6.4347984228592097</c:v>
                </c:pt>
                <c:pt idx="3532">
                  <c:v>6.4347984228592097</c:v>
                </c:pt>
                <c:pt idx="3533">
                  <c:v>6.4347984228592097</c:v>
                </c:pt>
                <c:pt idx="3534">
                  <c:v>6.4347984228592097</c:v>
                </c:pt>
                <c:pt idx="3535">
                  <c:v>6.4347984228592097</c:v>
                </c:pt>
                <c:pt idx="3536">
                  <c:v>6.4347984228592097</c:v>
                </c:pt>
                <c:pt idx="3537">
                  <c:v>6.4347984228592097</c:v>
                </c:pt>
                <c:pt idx="3538">
                  <c:v>6.4347984228592097</c:v>
                </c:pt>
                <c:pt idx="3539">
                  <c:v>6.4347984228592097</c:v>
                </c:pt>
                <c:pt idx="3540">
                  <c:v>6.4347984228592097</c:v>
                </c:pt>
                <c:pt idx="3541">
                  <c:v>6.4347984228592097</c:v>
                </c:pt>
                <c:pt idx="3542">
                  <c:v>6.4347984228592097</c:v>
                </c:pt>
                <c:pt idx="3543">
                  <c:v>6.4347984228592097</c:v>
                </c:pt>
                <c:pt idx="3544">
                  <c:v>6.4347984228592097</c:v>
                </c:pt>
                <c:pt idx="3545">
                  <c:v>6.4347984228592097</c:v>
                </c:pt>
                <c:pt idx="3546">
                  <c:v>6.4347984228592097</c:v>
                </c:pt>
                <c:pt idx="3547">
                  <c:v>6.4347984228592097</c:v>
                </c:pt>
                <c:pt idx="3548">
                  <c:v>6.4347984228592097</c:v>
                </c:pt>
                <c:pt idx="3549">
                  <c:v>6.4347984228592097</c:v>
                </c:pt>
                <c:pt idx="3550">
                  <c:v>6.4347984228592097</c:v>
                </c:pt>
                <c:pt idx="3551">
                  <c:v>6.4347984228592097</c:v>
                </c:pt>
                <c:pt idx="3552">
                  <c:v>6.4347984228592097</c:v>
                </c:pt>
                <c:pt idx="3553">
                  <c:v>6.4347984228592097</c:v>
                </c:pt>
                <c:pt idx="3554">
                  <c:v>6.4347984228592097</c:v>
                </c:pt>
                <c:pt idx="3555">
                  <c:v>6.4347984228592097</c:v>
                </c:pt>
                <c:pt idx="3556">
                  <c:v>6.4347984228592097</c:v>
                </c:pt>
                <c:pt idx="3557">
                  <c:v>6.4347984228592097</c:v>
                </c:pt>
                <c:pt idx="3558">
                  <c:v>6.4347984228592097</c:v>
                </c:pt>
                <c:pt idx="3559">
                  <c:v>6.4347984228592097</c:v>
                </c:pt>
                <c:pt idx="3560">
                  <c:v>6.4347984228592097</c:v>
                </c:pt>
                <c:pt idx="3561">
                  <c:v>6.4347984228592097</c:v>
                </c:pt>
              </c:numCache>
            </c:numRef>
          </c:val>
          <c:smooth val="0"/>
          <c:extLst>
            <c:ext xmlns:c16="http://schemas.microsoft.com/office/drawing/2014/chart" uri="{C3380CC4-5D6E-409C-BE32-E72D297353CC}">
              <c16:uniqueId val="{00000004-3305-4943-865D-B8BA12FB7BD7}"/>
            </c:ext>
          </c:extLst>
        </c:ser>
        <c:ser>
          <c:idx val="3"/>
          <c:order val="3"/>
          <c:tx>
            <c:strRef>
              <c:f>'Price-to-Sales Multiple'!$G$7</c:f>
              <c:strCache>
                <c:ptCount val="1"/>
                <c:pt idx="0">
                  <c:v>2020-2023 median TTM price-to-sales multiple</c:v>
                </c:pt>
              </c:strCache>
            </c:strRef>
          </c:tx>
          <c:spPr>
            <a:ln w="28575" cap="rnd">
              <a:solidFill>
                <a:schemeClr val="accent4"/>
              </a:solidFill>
              <a:prstDash val="sysDash"/>
              <a:round/>
            </a:ln>
            <a:effectLst/>
          </c:spPr>
          <c:marker>
            <c:symbol val="none"/>
          </c:marker>
          <c:dLbls>
            <c:dLbl>
              <c:idx val="4652"/>
              <c:layout>
                <c:manualLayout>
                  <c:x val="0"/>
                  <c:y val="3.7623916368255107E-2"/>
                </c:manualLayout>
              </c:layout>
              <c:tx>
                <c:rich>
                  <a:bodyPr/>
                  <a:lstStyle/>
                  <a:p>
                    <a:pPr>
                      <a:defRPr/>
                    </a:pPr>
                    <a:r>
                      <a:rPr lang="en-US"/>
                      <a:t>2020-2023 median: </a:t>
                    </a:r>
                    <a:fld id="{AD4471C4-3666-46E7-9F43-0FC9A1D39CB4}" type="VALUE">
                      <a:rPr lang="en-US"/>
                      <a:pPr>
                        <a:defRPr/>
                      </a:pPr>
                      <a:t>[]</a:t>
                    </a:fld>
                    <a:endParaRPr lang="en-US"/>
                  </a:p>
                </c:rich>
              </c:tx>
              <c:spPr>
                <a:solidFill>
                  <a:sysClr val="window" lastClr="FFFFFF"/>
                </a:solid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305-4943-865D-B8BA12FB7BD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'Price-to-Sales Multiple'!$B$8:$B$4753</c:f>
              <c:numCache>
                <c:formatCode>m/d/yyyy</c:formatCode>
                <c:ptCount val="4746"/>
                <c:pt idx="0">
                  <c:v>40269</c:v>
                </c:pt>
                <c:pt idx="1">
                  <c:v>40270</c:v>
                </c:pt>
                <c:pt idx="2">
                  <c:v>40271</c:v>
                </c:pt>
                <c:pt idx="3">
                  <c:v>40272</c:v>
                </c:pt>
                <c:pt idx="4">
                  <c:v>40273</c:v>
                </c:pt>
                <c:pt idx="5">
                  <c:v>40274</c:v>
                </c:pt>
                <c:pt idx="6">
                  <c:v>40275</c:v>
                </c:pt>
                <c:pt idx="7">
                  <c:v>40276</c:v>
                </c:pt>
                <c:pt idx="8">
                  <c:v>40277</c:v>
                </c:pt>
                <c:pt idx="9">
                  <c:v>40278</c:v>
                </c:pt>
                <c:pt idx="10">
                  <c:v>40279</c:v>
                </c:pt>
                <c:pt idx="11">
                  <c:v>40280</c:v>
                </c:pt>
                <c:pt idx="12">
                  <c:v>40281</c:v>
                </c:pt>
                <c:pt idx="13">
                  <c:v>40282</c:v>
                </c:pt>
                <c:pt idx="14">
                  <c:v>40283</c:v>
                </c:pt>
                <c:pt idx="15">
                  <c:v>40284</c:v>
                </c:pt>
                <c:pt idx="16">
                  <c:v>40285</c:v>
                </c:pt>
                <c:pt idx="17">
                  <c:v>40286</c:v>
                </c:pt>
                <c:pt idx="18">
                  <c:v>40287</c:v>
                </c:pt>
                <c:pt idx="19">
                  <c:v>40288</c:v>
                </c:pt>
                <c:pt idx="20">
                  <c:v>40289</c:v>
                </c:pt>
                <c:pt idx="21">
                  <c:v>40290</c:v>
                </c:pt>
                <c:pt idx="22">
                  <c:v>40291</c:v>
                </c:pt>
                <c:pt idx="23">
                  <c:v>40292</c:v>
                </c:pt>
                <c:pt idx="24">
                  <c:v>40293</c:v>
                </c:pt>
                <c:pt idx="25">
                  <c:v>40294</c:v>
                </c:pt>
                <c:pt idx="26">
                  <c:v>40295</c:v>
                </c:pt>
                <c:pt idx="27">
                  <c:v>40296</c:v>
                </c:pt>
                <c:pt idx="28">
                  <c:v>40297</c:v>
                </c:pt>
                <c:pt idx="29">
                  <c:v>40298</c:v>
                </c:pt>
                <c:pt idx="30">
                  <c:v>40299</c:v>
                </c:pt>
                <c:pt idx="31">
                  <c:v>40300</c:v>
                </c:pt>
                <c:pt idx="32">
                  <c:v>40301</c:v>
                </c:pt>
                <c:pt idx="33">
                  <c:v>40302</c:v>
                </c:pt>
                <c:pt idx="34">
                  <c:v>40303</c:v>
                </c:pt>
                <c:pt idx="35">
                  <c:v>40304</c:v>
                </c:pt>
                <c:pt idx="36">
                  <c:v>40305</c:v>
                </c:pt>
                <c:pt idx="37">
                  <c:v>40306</c:v>
                </c:pt>
                <c:pt idx="38">
                  <c:v>40307</c:v>
                </c:pt>
                <c:pt idx="39">
                  <c:v>40308</c:v>
                </c:pt>
                <c:pt idx="40">
                  <c:v>40309</c:v>
                </c:pt>
                <c:pt idx="41">
                  <c:v>40310</c:v>
                </c:pt>
                <c:pt idx="42">
                  <c:v>40311</c:v>
                </c:pt>
                <c:pt idx="43">
                  <c:v>40312</c:v>
                </c:pt>
                <c:pt idx="44">
                  <c:v>40313</c:v>
                </c:pt>
                <c:pt idx="45">
                  <c:v>40314</c:v>
                </c:pt>
                <c:pt idx="46">
                  <c:v>40315</c:v>
                </c:pt>
                <c:pt idx="47">
                  <c:v>40316</c:v>
                </c:pt>
                <c:pt idx="48">
                  <c:v>40317</c:v>
                </c:pt>
                <c:pt idx="49">
                  <c:v>40318</c:v>
                </c:pt>
                <c:pt idx="50">
                  <c:v>40319</c:v>
                </c:pt>
                <c:pt idx="51">
                  <c:v>40320</c:v>
                </c:pt>
                <c:pt idx="52">
                  <c:v>40321</c:v>
                </c:pt>
                <c:pt idx="53">
                  <c:v>40322</c:v>
                </c:pt>
                <c:pt idx="54">
                  <c:v>40323</c:v>
                </c:pt>
                <c:pt idx="55">
                  <c:v>40324</c:v>
                </c:pt>
                <c:pt idx="56">
                  <c:v>40325</c:v>
                </c:pt>
                <c:pt idx="57">
                  <c:v>40326</c:v>
                </c:pt>
                <c:pt idx="58">
                  <c:v>40327</c:v>
                </c:pt>
                <c:pt idx="59">
                  <c:v>40328</c:v>
                </c:pt>
                <c:pt idx="60">
                  <c:v>40329</c:v>
                </c:pt>
                <c:pt idx="61">
                  <c:v>40330</c:v>
                </c:pt>
                <c:pt idx="62">
                  <c:v>40331</c:v>
                </c:pt>
                <c:pt idx="63">
                  <c:v>40332</c:v>
                </c:pt>
                <c:pt idx="64">
                  <c:v>40333</c:v>
                </c:pt>
                <c:pt idx="65">
                  <c:v>40334</c:v>
                </c:pt>
                <c:pt idx="66">
                  <c:v>40335</c:v>
                </c:pt>
                <c:pt idx="67">
                  <c:v>40336</c:v>
                </c:pt>
                <c:pt idx="68">
                  <c:v>40337</c:v>
                </c:pt>
                <c:pt idx="69">
                  <c:v>40338</c:v>
                </c:pt>
                <c:pt idx="70">
                  <c:v>40339</c:v>
                </c:pt>
                <c:pt idx="71">
                  <c:v>40340</c:v>
                </c:pt>
                <c:pt idx="72">
                  <c:v>40341</c:v>
                </c:pt>
                <c:pt idx="73">
                  <c:v>40342</c:v>
                </c:pt>
                <c:pt idx="74">
                  <c:v>40343</c:v>
                </c:pt>
                <c:pt idx="75">
                  <c:v>40344</c:v>
                </c:pt>
                <c:pt idx="76">
                  <c:v>40345</c:v>
                </c:pt>
                <c:pt idx="77">
                  <c:v>40346</c:v>
                </c:pt>
                <c:pt idx="78">
                  <c:v>40347</c:v>
                </c:pt>
                <c:pt idx="79">
                  <c:v>40348</c:v>
                </c:pt>
                <c:pt idx="80">
                  <c:v>40349</c:v>
                </c:pt>
                <c:pt idx="81">
                  <c:v>40350</c:v>
                </c:pt>
                <c:pt idx="82">
                  <c:v>40351</c:v>
                </c:pt>
                <c:pt idx="83">
                  <c:v>40352</c:v>
                </c:pt>
                <c:pt idx="84">
                  <c:v>40353</c:v>
                </c:pt>
                <c:pt idx="85">
                  <c:v>40354</c:v>
                </c:pt>
                <c:pt idx="86">
                  <c:v>40355</c:v>
                </c:pt>
                <c:pt idx="87">
                  <c:v>40356</c:v>
                </c:pt>
                <c:pt idx="88">
                  <c:v>40357</c:v>
                </c:pt>
                <c:pt idx="89">
                  <c:v>40358</c:v>
                </c:pt>
                <c:pt idx="90">
                  <c:v>40359</c:v>
                </c:pt>
                <c:pt idx="91">
                  <c:v>40360</c:v>
                </c:pt>
                <c:pt idx="92">
                  <c:v>40361</c:v>
                </c:pt>
                <c:pt idx="93">
                  <c:v>40362</c:v>
                </c:pt>
                <c:pt idx="94">
                  <c:v>40363</c:v>
                </c:pt>
                <c:pt idx="95">
                  <c:v>40364</c:v>
                </c:pt>
                <c:pt idx="96">
                  <c:v>40365</c:v>
                </c:pt>
                <c:pt idx="97">
                  <c:v>40366</c:v>
                </c:pt>
                <c:pt idx="98">
                  <c:v>40367</c:v>
                </c:pt>
                <c:pt idx="99">
                  <c:v>40368</c:v>
                </c:pt>
                <c:pt idx="100">
                  <c:v>40369</c:v>
                </c:pt>
                <c:pt idx="101">
                  <c:v>40370</c:v>
                </c:pt>
                <c:pt idx="102">
                  <c:v>40371</c:v>
                </c:pt>
                <c:pt idx="103">
                  <c:v>40372</c:v>
                </c:pt>
                <c:pt idx="104">
                  <c:v>40373</c:v>
                </c:pt>
                <c:pt idx="105">
                  <c:v>40374</c:v>
                </c:pt>
                <c:pt idx="106">
                  <c:v>40375</c:v>
                </c:pt>
                <c:pt idx="107">
                  <c:v>40376</c:v>
                </c:pt>
                <c:pt idx="108">
                  <c:v>40377</c:v>
                </c:pt>
                <c:pt idx="109">
                  <c:v>40378</c:v>
                </c:pt>
                <c:pt idx="110">
                  <c:v>40379</c:v>
                </c:pt>
                <c:pt idx="111">
                  <c:v>40380</c:v>
                </c:pt>
                <c:pt idx="112">
                  <c:v>40381</c:v>
                </c:pt>
                <c:pt idx="113">
                  <c:v>40382</c:v>
                </c:pt>
                <c:pt idx="114">
                  <c:v>40383</c:v>
                </c:pt>
                <c:pt idx="115">
                  <c:v>40384</c:v>
                </c:pt>
                <c:pt idx="116">
                  <c:v>40385</c:v>
                </c:pt>
                <c:pt idx="117">
                  <c:v>40386</c:v>
                </c:pt>
                <c:pt idx="118">
                  <c:v>40387</c:v>
                </c:pt>
                <c:pt idx="119">
                  <c:v>40388</c:v>
                </c:pt>
                <c:pt idx="120">
                  <c:v>40389</c:v>
                </c:pt>
                <c:pt idx="121">
                  <c:v>40390</c:v>
                </c:pt>
                <c:pt idx="122">
                  <c:v>40391</c:v>
                </c:pt>
                <c:pt idx="123">
                  <c:v>40392</c:v>
                </c:pt>
                <c:pt idx="124">
                  <c:v>40393</c:v>
                </c:pt>
                <c:pt idx="125">
                  <c:v>40394</c:v>
                </c:pt>
                <c:pt idx="126">
                  <c:v>40395</c:v>
                </c:pt>
                <c:pt idx="127">
                  <c:v>40396</c:v>
                </c:pt>
                <c:pt idx="128">
                  <c:v>40397</c:v>
                </c:pt>
                <c:pt idx="129">
                  <c:v>40398</c:v>
                </c:pt>
                <c:pt idx="130">
                  <c:v>40399</c:v>
                </c:pt>
                <c:pt idx="131">
                  <c:v>40400</c:v>
                </c:pt>
                <c:pt idx="132">
                  <c:v>40401</c:v>
                </c:pt>
                <c:pt idx="133">
                  <c:v>40402</c:v>
                </c:pt>
                <c:pt idx="134">
                  <c:v>40403</c:v>
                </c:pt>
                <c:pt idx="135">
                  <c:v>40404</c:v>
                </c:pt>
                <c:pt idx="136">
                  <c:v>40405</c:v>
                </c:pt>
                <c:pt idx="137">
                  <c:v>40406</c:v>
                </c:pt>
                <c:pt idx="138">
                  <c:v>40407</c:v>
                </c:pt>
                <c:pt idx="139">
                  <c:v>40408</c:v>
                </c:pt>
                <c:pt idx="140">
                  <c:v>40409</c:v>
                </c:pt>
                <c:pt idx="141">
                  <c:v>40410</c:v>
                </c:pt>
                <c:pt idx="142">
                  <c:v>40411</c:v>
                </c:pt>
                <c:pt idx="143">
                  <c:v>40412</c:v>
                </c:pt>
                <c:pt idx="144">
                  <c:v>40413</c:v>
                </c:pt>
                <c:pt idx="145">
                  <c:v>40414</c:v>
                </c:pt>
                <c:pt idx="146">
                  <c:v>40415</c:v>
                </c:pt>
                <c:pt idx="147">
                  <c:v>40416</c:v>
                </c:pt>
                <c:pt idx="148">
                  <c:v>40417</c:v>
                </c:pt>
                <c:pt idx="149">
                  <c:v>40418</c:v>
                </c:pt>
                <c:pt idx="150">
                  <c:v>40419</c:v>
                </c:pt>
                <c:pt idx="151">
                  <c:v>40420</c:v>
                </c:pt>
                <c:pt idx="152">
                  <c:v>40421</c:v>
                </c:pt>
                <c:pt idx="153">
                  <c:v>40422</c:v>
                </c:pt>
                <c:pt idx="154">
                  <c:v>40423</c:v>
                </c:pt>
                <c:pt idx="155">
                  <c:v>40424</c:v>
                </c:pt>
                <c:pt idx="156">
                  <c:v>40425</c:v>
                </c:pt>
                <c:pt idx="157">
                  <c:v>40426</c:v>
                </c:pt>
                <c:pt idx="158">
                  <c:v>40427</c:v>
                </c:pt>
                <c:pt idx="159">
                  <c:v>40428</c:v>
                </c:pt>
                <c:pt idx="160">
                  <c:v>40429</c:v>
                </c:pt>
                <c:pt idx="161">
                  <c:v>40430</c:v>
                </c:pt>
                <c:pt idx="162">
                  <c:v>40431</c:v>
                </c:pt>
                <c:pt idx="163">
                  <c:v>40432</c:v>
                </c:pt>
                <c:pt idx="164">
                  <c:v>40433</c:v>
                </c:pt>
                <c:pt idx="165">
                  <c:v>40434</c:v>
                </c:pt>
                <c:pt idx="166">
                  <c:v>40435</c:v>
                </c:pt>
                <c:pt idx="167">
                  <c:v>40436</c:v>
                </c:pt>
                <c:pt idx="168">
                  <c:v>40437</c:v>
                </c:pt>
                <c:pt idx="169">
                  <c:v>40438</c:v>
                </c:pt>
                <c:pt idx="170">
                  <c:v>40439</c:v>
                </c:pt>
                <c:pt idx="171">
                  <c:v>40440</c:v>
                </c:pt>
                <c:pt idx="172">
                  <c:v>40441</c:v>
                </c:pt>
                <c:pt idx="173">
                  <c:v>40442</c:v>
                </c:pt>
                <c:pt idx="174">
                  <c:v>40443</c:v>
                </c:pt>
                <c:pt idx="175">
                  <c:v>40444</c:v>
                </c:pt>
                <c:pt idx="176">
                  <c:v>40445</c:v>
                </c:pt>
                <c:pt idx="177">
                  <c:v>40446</c:v>
                </c:pt>
                <c:pt idx="178">
                  <c:v>40447</c:v>
                </c:pt>
                <c:pt idx="179">
                  <c:v>40448</c:v>
                </c:pt>
                <c:pt idx="180">
                  <c:v>40449</c:v>
                </c:pt>
                <c:pt idx="181">
                  <c:v>40450</c:v>
                </c:pt>
                <c:pt idx="182">
                  <c:v>40451</c:v>
                </c:pt>
                <c:pt idx="183">
                  <c:v>40452</c:v>
                </c:pt>
                <c:pt idx="184">
                  <c:v>40453</c:v>
                </c:pt>
                <c:pt idx="185">
                  <c:v>40454</c:v>
                </c:pt>
                <c:pt idx="186">
                  <c:v>40455</c:v>
                </c:pt>
                <c:pt idx="187">
                  <c:v>40456</c:v>
                </c:pt>
                <c:pt idx="188">
                  <c:v>40457</c:v>
                </c:pt>
                <c:pt idx="189">
                  <c:v>40458</c:v>
                </c:pt>
                <c:pt idx="190">
                  <c:v>40459</c:v>
                </c:pt>
                <c:pt idx="191">
                  <c:v>40460</c:v>
                </c:pt>
                <c:pt idx="192">
                  <c:v>40461</c:v>
                </c:pt>
                <c:pt idx="193">
                  <c:v>40462</c:v>
                </c:pt>
                <c:pt idx="194">
                  <c:v>40463</c:v>
                </c:pt>
                <c:pt idx="195">
                  <c:v>40464</c:v>
                </c:pt>
                <c:pt idx="196">
                  <c:v>40465</c:v>
                </c:pt>
                <c:pt idx="197">
                  <c:v>40466</c:v>
                </c:pt>
                <c:pt idx="198">
                  <c:v>40467</c:v>
                </c:pt>
                <c:pt idx="199">
                  <c:v>40468</c:v>
                </c:pt>
                <c:pt idx="200">
                  <c:v>40469</c:v>
                </c:pt>
                <c:pt idx="201">
                  <c:v>40470</c:v>
                </c:pt>
                <c:pt idx="202">
                  <c:v>40471</c:v>
                </c:pt>
                <c:pt idx="203">
                  <c:v>40472</c:v>
                </c:pt>
                <c:pt idx="204">
                  <c:v>40473</c:v>
                </c:pt>
                <c:pt idx="205">
                  <c:v>40474</c:v>
                </c:pt>
                <c:pt idx="206">
                  <c:v>40475</c:v>
                </c:pt>
                <c:pt idx="207">
                  <c:v>40476</c:v>
                </c:pt>
                <c:pt idx="208">
                  <c:v>40477</c:v>
                </c:pt>
                <c:pt idx="209">
                  <c:v>40478</c:v>
                </c:pt>
                <c:pt idx="210">
                  <c:v>40479</c:v>
                </c:pt>
                <c:pt idx="211">
                  <c:v>40480</c:v>
                </c:pt>
                <c:pt idx="212">
                  <c:v>40481</c:v>
                </c:pt>
                <c:pt idx="213">
                  <c:v>40482</c:v>
                </c:pt>
                <c:pt idx="214">
                  <c:v>40483</c:v>
                </c:pt>
                <c:pt idx="215">
                  <c:v>40484</c:v>
                </c:pt>
                <c:pt idx="216">
                  <c:v>40485</c:v>
                </c:pt>
                <c:pt idx="217">
                  <c:v>40486</c:v>
                </c:pt>
                <c:pt idx="218">
                  <c:v>40487</c:v>
                </c:pt>
                <c:pt idx="219">
                  <c:v>40488</c:v>
                </c:pt>
                <c:pt idx="220">
                  <c:v>40489</c:v>
                </c:pt>
                <c:pt idx="221">
                  <c:v>40490</c:v>
                </c:pt>
                <c:pt idx="222">
                  <c:v>40491</c:v>
                </c:pt>
                <c:pt idx="223">
                  <c:v>40492</c:v>
                </c:pt>
                <c:pt idx="224">
                  <c:v>40493</c:v>
                </c:pt>
                <c:pt idx="225">
                  <c:v>40494</c:v>
                </c:pt>
                <c:pt idx="226">
                  <c:v>40495</c:v>
                </c:pt>
                <c:pt idx="227">
                  <c:v>40496</c:v>
                </c:pt>
                <c:pt idx="228">
                  <c:v>40497</c:v>
                </c:pt>
                <c:pt idx="229">
                  <c:v>40498</c:v>
                </c:pt>
                <c:pt idx="230">
                  <c:v>40499</c:v>
                </c:pt>
                <c:pt idx="231">
                  <c:v>40500</c:v>
                </c:pt>
                <c:pt idx="232">
                  <c:v>40501</c:v>
                </c:pt>
                <c:pt idx="233">
                  <c:v>40502</c:v>
                </c:pt>
                <c:pt idx="234">
                  <c:v>40503</c:v>
                </c:pt>
                <c:pt idx="235">
                  <c:v>40504</c:v>
                </c:pt>
                <c:pt idx="236">
                  <c:v>40505</c:v>
                </c:pt>
                <c:pt idx="237">
                  <c:v>40506</c:v>
                </c:pt>
                <c:pt idx="238">
                  <c:v>40507</c:v>
                </c:pt>
                <c:pt idx="239">
                  <c:v>40508</c:v>
                </c:pt>
                <c:pt idx="240">
                  <c:v>40509</c:v>
                </c:pt>
                <c:pt idx="241">
                  <c:v>40510</c:v>
                </c:pt>
                <c:pt idx="242">
                  <c:v>40511</c:v>
                </c:pt>
                <c:pt idx="243">
                  <c:v>40512</c:v>
                </c:pt>
                <c:pt idx="244">
                  <c:v>40513</c:v>
                </c:pt>
                <c:pt idx="245">
                  <c:v>40514</c:v>
                </c:pt>
                <c:pt idx="246">
                  <c:v>40515</c:v>
                </c:pt>
                <c:pt idx="247">
                  <c:v>40516</c:v>
                </c:pt>
                <c:pt idx="248">
                  <c:v>40517</c:v>
                </c:pt>
                <c:pt idx="249">
                  <c:v>40518</c:v>
                </c:pt>
                <c:pt idx="250">
                  <c:v>40519</c:v>
                </c:pt>
                <c:pt idx="251">
                  <c:v>40520</c:v>
                </c:pt>
                <c:pt idx="252">
                  <c:v>40521</c:v>
                </c:pt>
                <c:pt idx="253">
                  <c:v>40522</c:v>
                </c:pt>
                <c:pt idx="254">
                  <c:v>40523</c:v>
                </c:pt>
                <c:pt idx="255">
                  <c:v>40524</c:v>
                </c:pt>
                <c:pt idx="256">
                  <c:v>40525</c:v>
                </c:pt>
                <c:pt idx="257">
                  <c:v>40526</c:v>
                </c:pt>
                <c:pt idx="258">
                  <c:v>40527</c:v>
                </c:pt>
                <c:pt idx="259">
                  <c:v>40528</c:v>
                </c:pt>
                <c:pt idx="260">
                  <c:v>40529</c:v>
                </c:pt>
                <c:pt idx="261">
                  <c:v>40530</c:v>
                </c:pt>
                <c:pt idx="262">
                  <c:v>40531</c:v>
                </c:pt>
                <c:pt idx="263">
                  <c:v>40532</c:v>
                </c:pt>
                <c:pt idx="264">
                  <c:v>40533</c:v>
                </c:pt>
                <c:pt idx="265">
                  <c:v>40534</c:v>
                </c:pt>
                <c:pt idx="266">
                  <c:v>40535</c:v>
                </c:pt>
                <c:pt idx="267">
                  <c:v>40536</c:v>
                </c:pt>
                <c:pt idx="268">
                  <c:v>40537</c:v>
                </c:pt>
                <c:pt idx="269">
                  <c:v>40538</c:v>
                </c:pt>
                <c:pt idx="270">
                  <c:v>40539</c:v>
                </c:pt>
                <c:pt idx="271">
                  <c:v>40540</c:v>
                </c:pt>
                <c:pt idx="272">
                  <c:v>40541</c:v>
                </c:pt>
                <c:pt idx="273">
                  <c:v>40542</c:v>
                </c:pt>
                <c:pt idx="274">
                  <c:v>40543</c:v>
                </c:pt>
                <c:pt idx="275">
                  <c:v>40544</c:v>
                </c:pt>
                <c:pt idx="276">
                  <c:v>40545</c:v>
                </c:pt>
                <c:pt idx="277">
                  <c:v>40546</c:v>
                </c:pt>
                <c:pt idx="278">
                  <c:v>40547</c:v>
                </c:pt>
                <c:pt idx="279">
                  <c:v>40548</c:v>
                </c:pt>
                <c:pt idx="280">
                  <c:v>40549</c:v>
                </c:pt>
                <c:pt idx="281">
                  <c:v>40550</c:v>
                </c:pt>
                <c:pt idx="282">
                  <c:v>40551</c:v>
                </c:pt>
                <c:pt idx="283">
                  <c:v>40552</c:v>
                </c:pt>
                <c:pt idx="284">
                  <c:v>40553</c:v>
                </c:pt>
                <c:pt idx="285">
                  <c:v>40554</c:v>
                </c:pt>
                <c:pt idx="286">
                  <c:v>40555</c:v>
                </c:pt>
                <c:pt idx="287">
                  <c:v>40556</c:v>
                </c:pt>
                <c:pt idx="288">
                  <c:v>40557</c:v>
                </c:pt>
                <c:pt idx="289">
                  <c:v>40558</c:v>
                </c:pt>
                <c:pt idx="290">
                  <c:v>40559</c:v>
                </c:pt>
                <c:pt idx="291">
                  <c:v>40560</c:v>
                </c:pt>
                <c:pt idx="292">
                  <c:v>40561</c:v>
                </c:pt>
                <c:pt idx="293">
                  <c:v>40562</c:v>
                </c:pt>
                <c:pt idx="294">
                  <c:v>40563</c:v>
                </c:pt>
                <c:pt idx="295">
                  <c:v>40564</c:v>
                </c:pt>
                <c:pt idx="296">
                  <c:v>40565</c:v>
                </c:pt>
                <c:pt idx="297">
                  <c:v>40566</c:v>
                </c:pt>
                <c:pt idx="298">
                  <c:v>40567</c:v>
                </c:pt>
                <c:pt idx="299">
                  <c:v>40568</c:v>
                </c:pt>
                <c:pt idx="300">
                  <c:v>40569</c:v>
                </c:pt>
                <c:pt idx="301">
                  <c:v>40570</c:v>
                </c:pt>
                <c:pt idx="302">
                  <c:v>40571</c:v>
                </c:pt>
                <c:pt idx="303">
                  <c:v>40572</c:v>
                </c:pt>
                <c:pt idx="304">
                  <c:v>40573</c:v>
                </c:pt>
                <c:pt idx="305">
                  <c:v>40574</c:v>
                </c:pt>
                <c:pt idx="306">
                  <c:v>40575</c:v>
                </c:pt>
                <c:pt idx="307">
                  <c:v>40576</c:v>
                </c:pt>
                <c:pt idx="308">
                  <c:v>40577</c:v>
                </c:pt>
                <c:pt idx="309">
                  <c:v>40578</c:v>
                </c:pt>
                <c:pt idx="310">
                  <c:v>40579</c:v>
                </c:pt>
                <c:pt idx="311">
                  <c:v>40580</c:v>
                </c:pt>
                <c:pt idx="312">
                  <c:v>40581</c:v>
                </c:pt>
                <c:pt idx="313">
                  <c:v>40582</c:v>
                </c:pt>
                <c:pt idx="314">
                  <c:v>40583</c:v>
                </c:pt>
                <c:pt idx="315">
                  <c:v>40584</c:v>
                </c:pt>
                <c:pt idx="316">
                  <c:v>40585</c:v>
                </c:pt>
                <c:pt idx="317">
                  <c:v>40586</c:v>
                </c:pt>
                <c:pt idx="318">
                  <c:v>40587</c:v>
                </c:pt>
                <c:pt idx="319">
                  <c:v>40588</c:v>
                </c:pt>
                <c:pt idx="320">
                  <c:v>40589</c:v>
                </c:pt>
                <c:pt idx="321">
                  <c:v>40590</c:v>
                </c:pt>
                <c:pt idx="322">
                  <c:v>40591</c:v>
                </c:pt>
                <c:pt idx="323">
                  <c:v>40592</c:v>
                </c:pt>
                <c:pt idx="324">
                  <c:v>40593</c:v>
                </c:pt>
                <c:pt idx="325">
                  <c:v>40594</c:v>
                </c:pt>
                <c:pt idx="326">
                  <c:v>40595</c:v>
                </c:pt>
                <c:pt idx="327">
                  <c:v>40596</c:v>
                </c:pt>
                <c:pt idx="328">
                  <c:v>40597</c:v>
                </c:pt>
                <c:pt idx="329">
                  <c:v>40598</c:v>
                </c:pt>
                <c:pt idx="330">
                  <c:v>40599</c:v>
                </c:pt>
                <c:pt idx="331">
                  <c:v>40600</c:v>
                </c:pt>
                <c:pt idx="332">
                  <c:v>40601</c:v>
                </c:pt>
                <c:pt idx="333">
                  <c:v>40602</c:v>
                </c:pt>
                <c:pt idx="334">
                  <c:v>40603</c:v>
                </c:pt>
                <c:pt idx="335">
                  <c:v>40604</c:v>
                </c:pt>
                <c:pt idx="336">
                  <c:v>40605</c:v>
                </c:pt>
                <c:pt idx="337">
                  <c:v>40606</c:v>
                </c:pt>
                <c:pt idx="338">
                  <c:v>40607</c:v>
                </c:pt>
                <c:pt idx="339">
                  <c:v>40608</c:v>
                </c:pt>
                <c:pt idx="340">
                  <c:v>40609</c:v>
                </c:pt>
                <c:pt idx="341">
                  <c:v>40610</c:v>
                </c:pt>
                <c:pt idx="342">
                  <c:v>40611</c:v>
                </c:pt>
                <c:pt idx="343">
                  <c:v>40612</c:v>
                </c:pt>
                <c:pt idx="344">
                  <c:v>40613</c:v>
                </c:pt>
                <c:pt idx="345">
                  <c:v>40614</c:v>
                </c:pt>
                <c:pt idx="346">
                  <c:v>40615</c:v>
                </c:pt>
                <c:pt idx="347">
                  <c:v>40616</c:v>
                </c:pt>
                <c:pt idx="348">
                  <c:v>40617</c:v>
                </c:pt>
                <c:pt idx="349">
                  <c:v>40618</c:v>
                </c:pt>
                <c:pt idx="350">
                  <c:v>40619</c:v>
                </c:pt>
                <c:pt idx="351">
                  <c:v>40620</c:v>
                </c:pt>
                <c:pt idx="352">
                  <c:v>40621</c:v>
                </c:pt>
                <c:pt idx="353">
                  <c:v>40622</c:v>
                </c:pt>
                <c:pt idx="354">
                  <c:v>40623</c:v>
                </c:pt>
                <c:pt idx="355">
                  <c:v>40624</c:v>
                </c:pt>
                <c:pt idx="356">
                  <c:v>40625</c:v>
                </c:pt>
                <c:pt idx="357">
                  <c:v>40626</c:v>
                </c:pt>
                <c:pt idx="358">
                  <c:v>40627</c:v>
                </c:pt>
                <c:pt idx="359">
                  <c:v>40628</c:v>
                </c:pt>
                <c:pt idx="360">
                  <c:v>40629</c:v>
                </c:pt>
                <c:pt idx="361">
                  <c:v>40630</c:v>
                </c:pt>
                <c:pt idx="362">
                  <c:v>40631</c:v>
                </c:pt>
                <c:pt idx="363">
                  <c:v>40632</c:v>
                </c:pt>
                <c:pt idx="364">
                  <c:v>40633</c:v>
                </c:pt>
                <c:pt idx="365">
                  <c:v>40634</c:v>
                </c:pt>
                <c:pt idx="366">
                  <c:v>40635</c:v>
                </c:pt>
                <c:pt idx="367">
                  <c:v>40636</c:v>
                </c:pt>
                <c:pt idx="368">
                  <c:v>40637</c:v>
                </c:pt>
                <c:pt idx="369">
                  <c:v>40638</c:v>
                </c:pt>
                <c:pt idx="370">
                  <c:v>40639</c:v>
                </c:pt>
                <c:pt idx="371">
                  <c:v>40640</c:v>
                </c:pt>
                <c:pt idx="372">
                  <c:v>40641</c:v>
                </c:pt>
                <c:pt idx="373">
                  <c:v>40642</c:v>
                </c:pt>
                <c:pt idx="374">
                  <c:v>40643</c:v>
                </c:pt>
                <c:pt idx="375">
                  <c:v>40644</c:v>
                </c:pt>
                <c:pt idx="376">
                  <c:v>40645</c:v>
                </c:pt>
                <c:pt idx="377">
                  <c:v>40646</c:v>
                </c:pt>
                <c:pt idx="378">
                  <c:v>40647</c:v>
                </c:pt>
                <c:pt idx="379">
                  <c:v>40648</c:v>
                </c:pt>
                <c:pt idx="380">
                  <c:v>40649</c:v>
                </c:pt>
                <c:pt idx="381">
                  <c:v>40650</c:v>
                </c:pt>
                <c:pt idx="382">
                  <c:v>40651</c:v>
                </c:pt>
                <c:pt idx="383">
                  <c:v>40652</c:v>
                </c:pt>
                <c:pt idx="384">
                  <c:v>40653</c:v>
                </c:pt>
                <c:pt idx="385">
                  <c:v>40654</c:v>
                </c:pt>
                <c:pt idx="386">
                  <c:v>40655</c:v>
                </c:pt>
                <c:pt idx="387">
                  <c:v>40656</c:v>
                </c:pt>
                <c:pt idx="388">
                  <c:v>40657</c:v>
                </c:pt>
                <c:pt idx="389">
                  <c:v>40658</c:v>
                </c:pt>
                <c:pt idx="390">
                  <c:v>40659</c:v>
                </c:pt>
                <c:pt idx="391">
                  <c:v>40660</c:v>
                </c:pt>
                <c:pt idx="392">
                  <c:v>40661</c:v>
                </c:pt>
                <c:pt idx="393">
                  <c:v>40662</c:v>
                </c:pt>
                <c:pt idx="394">
                  <c:v>40663</c:v>
                </c:pt>
                <c:pt idx="395">
                  <c:v>40664</c:v>
                </c:pt>
                <c:pt idx="396">
                  <c:v>40665</c:v>
                </c:pt>
                <c:pt idx="397">
                  <c:v>40666</c:v>
                </c:pt>
                <c:pt idx="398">
                  <c:v>40667</c:v>
                </c:pt>
                <c:pt idx="399">
                  <c:v>40668</c:v>
                </c:pt>
                <c:pt idx="400">
                  <c:v>40669</c:v>
                </c:pt>
                <c:pt idx="401">
                  <c:v>40670</c:v>
                </c:pt>
                <c:pt idx="402">
                  <c:v>40671</c:v>
                </c:pt>
                <c:pt idx="403">
                  <c:v>40672</c:v>
                </c:pt>
                <c:pt idx="404">
                  <c:v>40673</c:v>
                </c:pt>
                <c:pt idx="405">
                  <c:v>40674</c:v>
                </c:pt>
                <c:pt idx="406">
                  <c:v>40675</c:v>
                </c:pt>
                <c:pt idx="407">
                  <c:v>40676</c:v>
                </c:pt>
                <c:pt idx="408">
                  <c:v>40677</c:v>
                </c:pt>
                <c:pt idx="409">
                  <c:v>40678</c:v>
                </c:pt>
                <c:pt idx="410">
                  <c:v>40679</c:v>
                </c:pt>
                <c:pt idx="411">
                  <c:v>40680</c:v>
                </c:pt>
                <c:pt idx="412">
                  <c:v>40681</c:v>
                </c:pt>
                <c:pt idx="413">
                  <c:v>40682</c:v>
                </c:pt>
                <c:pt idx="414">
                  <c:v>40683</c:v>
                </c:pt>
                <c:pt idx="415">
                  <c:v>40684</c:v>
                </c:pt>
                <c:pt idx="416">
                  <c:v>40685</c:v>
                </c:pt>
                <c:pt idx="417">
                  <c:v>40686</c:v>
                </c:pt>
                <c:pt idx="418">
                  <c:v>40687</c:v>
                </c:pt>
                <c:pt idx="419">
                  <c:v>40688</c:v>
                </c:pt>
                <c:pt idx="420">
                  <c:v>40689</c:v>
                </c:pt>
                <c:pt idx="421">
                  <c:v>40690</c:v>
                </c:pt>
                <c:pt idx="422">
                  <c:v>40691</c:v>
                </c:pt>
                <c:pt idx="423">
                  <c:v>40692</c:v>
                </c:pt>
                <c:pt idx="424">
                  <c:v>40693</c:v>
                </c:pt>
                <c:pt idx="425">
                  <c:v>40694</c:v>
                </c:pt>
                <c:pt idx="426">
                  <c:v>40695</c:v>
                </c:pt>
                <c:pt idx="427">
                  <c:v>40696</c:v>
                </c:pt>
                <c:pt idx="428">
                  <c:v>40697</c:v>
                </c:pt>
                <c:pt idx="429">
                  <c:v>40698</c:v>
                </c:pt>
                <c:pt idx="430">
                  <c:v>40699</c:v>
                </c:pt>
                <c:pt idx="431">
                  <c:v>40700</c:v>
                </c:pt>
                <c:pt idx="432">
                  <c:v>40701</c:v>
                </c:pt>
                <c:pt idx="433">
                  <c:v>40702</c:v>
                </c:pt>
                <c:pt idx="434">
                  <c:v>40703</c:v>
                </c:pt>
                <c:pt idx="435">
                  <c:v>40704</c:v>
                </c:pt>
                <c:pt idx="436">
                  <c:v>40705</c:v>
                </c:pt>
                <c:pt idx="437">
                  <c:v>40706</c:v>
                </c:pt>
                <c:pt idx="438">
                  <c:v>40707</c:v>
                </c:pt>
                <c:pt idx="439">
                  <c:v>40708</c:v>
                </c:pt>
                <c:pt idx="440">
                  <c:v>40709</c:v>
                </c:pt>
                <c:pt idx="441">
                  <c:v>40710</c:v>
                </c:pt>
                <c:pt idx="442">
                  <c:v>40711</c:v>
                </c:pt>
                <c:pt idx="443">
                  <c:v>40712</c:v>
                </c:pt>
                <c:pt idx="444">
                  <c:v>40713</c:v>
                </c:pt>
                <c:pt idx="445">
                  <c:v>40714</c:v>
                </c:pt>
                <c:pt idx="446">
                  <c:v>40715</c:v>
                </c:pt>
                <c:pt idx="447">
                  <c:v>40716</c:v>
                </c:pt>
                <c:pt idx="448">
                  <c:v>40717</c:v>
                </c:pt>
                <c:pt idx="449">
                  <c:v>40718</c:v>
                </c:pt>
                <c:pt idx="450">
                  <c:v>40719</c:v>
                </c:pt>
                <c:pt idx="451">
                  <c:v>40720</c:v>
                </c:pt>
                <c:pt idx="452">
                  <c:v>40721</c:v>
                </c:pt>
                <c:pt idx="453">
                  <c:v>40722</c:v>
                </c:pt>
                <c:pt idx="454">
                  <c:v>40723</c:v>
                </c:pt>
                <c:pt idx="455">
                  <c:v>40724</c:v>
                </c:pt>
                <c:pt idx="456">
                  <c:v>40725</c:v>
                </c:pt>
                <c:pt idx="457">
                  <c:v>40726</c:v>
                </c:pt>
                <c:pt idx="458">
                  <c:v>40727</c:v>
                </c:pt>
                <c:pt idx="459">
                  <c:v>40728</c:v>
                </c:pt>
                <c:pt idx="460">
                  <c:v>40729</c:v>
                </c:pt>
                <c:pt idx="461">
                  <c:v>40730</c:v>
                </c:pt>
                <c:pt idx="462">
                  <c:v>40731</c:v>
                </c:pt>
                <c:pt idx="463">
                  <c:v>40732</c:v>
                </c:pt>
                <c:pt idx="464">
                  <c:v>40733</c:v>
                </c:pt>
                <c:pt idx="465">
                  <c:v>40734</c:v>
                </c:pt>
                <c:pt idx="466">
                  <c:v>40735</c:v>
                </c:pt>
                <c:pt idx="467">
                  <c:v>40736</c:v>
                </c:pt>
                <c:pt idx="468">
                  <c:v>40737</c:v>
                </c:pt>
                <c:pt idx="469">
                  <c:v>40738</c:v>
                </c:pt>
                <c:pt idx="470">
                  <c:v>40739</c:v>
                </c:pt>
                <c:pt idx="471">
                  <c:v>40740</c:v>
                </c:pt>
                <c:pt idx="472">
                  <c:v>40741</c:v>
                </c:pt>
                <c:pt idx="473">
                  <c:v>40742</c:v>
                </c:pt>
                <c:pt idx="474">
                  <c:v>40743</c:v>
                </c:pt>
                <c:pt idx="475">
                  <c:v>40744</c:v>
                </c:pt>
                <c:pt idx="476">
                  <c:v>40745</c:v>
                </c:pt>
                <c:pt idx="477">
                  <c:v>40746</c:v>
                </c:pt>
                <c:pt idx="478">
                  <c:v>40747</c:v>
                </c:pt>
                <c:pt idx="479">
                  <c:v>40748</c:v>
                </c:pt>
                <c:pt idx="480">
                  <c:v>40749</c:v>
                </c:pt>
                <c:pt idx="481">
                  <c:v>40750</c:v>
                </c:pt>
                <c:pt idx="482">
                  <c:v>40751</c:v>
                </c:pt>
                <c:pt idx="483">
                  <c:v>40752</c:v>
                </c:pt>
                <c:pt idx="484">
                  <c:v>40753</c:v>
                </c:pt>
                <c:pt idx="485">
                  <c:v>40754</c:v>
                </c:pt>
                <c:pt idx="486">
                  <c:v>40755</c:v>
                </c:pt>
                <c:pt idx="487">
                  <c:v>40756</c:v>
                </c:pt>
                <c:pt idx="488">
                  <c:v>40757</c:v>
                </c:pt>
                <c:pt idx="489">
                  <c:v>40758</c:v>
                </c:pt>
                <c:pt idx="490">
                  <c:v>40759</c:v>
                </c:pt>
                <c:pt idx="491">
                  <c:v>40760</c:v>
                </c:pt>
                <c:pt idx="492">
                  <c:v>40761</c:v>
                </c:pt>
                <c:pt idx="493">
                  <c:v>40762</c:v>
                </c:pt>
                <c:pt idx="494">
                  <c:v>40763</c:v>
                </c:pt>
                <c:pt idx="495">
                  <c:v>40764</c:v>
                </c:pt>
                <c:pt idx="496">
                  <c:v>40765</c:v>
                </c:pt>
                <c:pt idx="497">
                  <c:v>40766</c:v>
                </c:pt>
                <c:pt idx="498">
                  <c:v>40767</c:v>
                </c:pt>
                <c:pt idx="499">
                  <c:v>40768</c:v>
                </c:pt>
                <c:pt idx="500">
                  <c:v>40769</c:v>
                </c:pt>
                <c:pt idx="501">
                  <c:v>40770</c:v>
                </c:pt>
                <c:pt idx="502">
                  <c:v>40771</c:v>
                </c:pt>
                <c:pt idx="503">
                  <c:v>40772</c:v>
                </c:pt>
                <c:pt idx="504">
                  <c:v>40773</c:v>
                </c:pt>
                <c:pt idx="505">
                  <c:v>40774</c:v>
                </c:pt>
                <c:pt idx="506">
                  <c:v>40775</c:v>
                </c:pt>
                <c:pt idx="507">
                  <c:v>40776</c:v>
                </c:pt>
                <c:pt idx="508">
                  <c:v>40777</c:v>
                </c:pt>
                <c:pt idx="509">
                  <c:v>40778</c:v>
                </c:pt>
                <c:pt idx="510">
                  <c:v>40779</c:v>
                </c:pt>
                <c:pt idx="511">
                  <c:v>40780</c:v>
                </c:pt>
                <c:pt idx="512">
                  <c:v>40781</c:v>
                </c:pt>
                <c:pt idx="513">
                  <c:v>40782</c:v>
                </c:pt>
                <c:pt idx="514">
                  <c:v>40783</c:v>
                </c:pt>
                <c:pt idx="515">
                  <c:v>40784</c:v>
                </c:pt>
                <c:pt idx="516">
                  <c:v>40785</c:v>
                </c:pt>
                <c:pt idx="517">
                  <c:v>40786</c:v>
                </c:pt>
                <c:pt idx="518">
                  <c:v>40787</c:v>
                </c:pt>
                <c:pt idx="519">
                  <c:v>40788</c:v>
                </c:pt>
                <c:pt idx="520">
                  <c:v>40789</c:v>
                </c:pt>
                <c:pt idx="521">
                  <c:v>40790</c:v>
                </c:pt>
                <c:pt idx="522">
                  <c:v>40791</c:v>
                </c:pt>
                <c:pt idx="523">
                  <c:v>40792</c:v>
                </c:pt>
                <c:pt idx="524">
                  <c:v>40793</c:v>
                </c:pt>
                <c:pt idx="525">
                  <c:v>40794</c:v>
                </c:pt>
                <c:pt idx="526">
                  <c:v>40795</c:v>
                </c:pt>
                <c:pt idx="527">
                  <c:v>40796</c:v>
                </c:pt>
                <c:pt idx="528">
                  <c:v>40797</c:v>
                </c:pt>
                <c:pt idx="529">
                  <c:v>40798</c:v>
                </c:pt>
                <c:pt idx="530">
                  <c:v>40799</c:v>
                </c:pt>
                <c:pt idx="531">
                  <c:v>40800</c:v>
                </c:pt>
                <c:pt idx="532">
                  <c:v>40801</c:v>
                </c:pt>
                <c:pt idx="533">
                  <c:v>40802</c:v>
                </c:pt>
                <c:pt idx="534">
                  <c:v>40803</c:v>
                </c:pt>
                <c:pt idx="535">
                  <c:v>40804</c:v>
                </c:pt>
                <c:pt idx="536">
                  <c:v>40805</c:v>
                </c:pt>
                <c:pt idx="537">
                  <c:v>40806</c:v>
                </c:pt>
                <c:pt idx="538">
                  <c:v>40807</c:v>
                </c:pt>
                <c:pt idx="539">
                  <c:v>40808</c:v>
                </c:pt>
                <c:pt idx="540">
                  <c:v>40809</c:v>
                </c:pt>
                <c:pt idx="541">
                  <c:v>40810</c:v>
                </c:pt>
                <c:pt idx="542">
                  <c:v>40811</c:v>
                </c:pt>
                <c:pt idx="543">
                  <c:v>40812</c:v>
                </c:pt>
                <c:pt idx="544">
                  <c:v>40813</c:v>
                </c:pt>
                <c:pt idx="545">
                  <c:v>40814</c:v>
                </c:pt>
                <c:pt idx="546">
                  <c:v>40815</c:v>
                </c:pt>
                <c:pt idx="547">
                  <c:v>40816</c:v>
                </c:pt>
                <c:pt idx="548">
                  <c:v>40817</c:v>
                </c:pt>
                <c:pt idx="549">
                  <c:v>40818</c:v>
                </c:pt>
                <c:pt idx="550">
                  <c:v>40819</c:v>
                </c:pt>
                <c:pt idx="551">
                  <c:v>40820</c:v>
                </c:pt>
                <c:pt idx="552">
                  <c:v>40821</c:v>
                </c:pt>
                <c:pt idx="553">
                  <c:v>40822</c:v>
                </c:pt>
                <c:pt idx="554">
                  <c:v>40823</c:v>
                </c:pt>
                <c:pt idx="555">
                  <c:v>40824</c:v>
                </c:pt>
                <c:pt idx="556">
                  <c:v>40825</c:v>
                </c:pt>
                <c:pt idx="557">
                  <c:v>40826</c:v>
                </c:pt>
                <c:pt idx="558">
                  <c:v>40827</c:v>
                </c:pt>
                <c:pt idx="559">
                  <c:v>40828</c:v>
                </c:pt>
                <c:pt idx="560">
                  <c:v>40829</c:v>
                </c:pt>
                <c:pt idx="561">
                  <c:v>40830</c:v>
                </c:pt>
                <c:pt idx="562">
                  <c:v>40831</c:v>
                </c:pt>
                <c:pt idx="563">
                  <c:v>40832</c:v>
                </c:pt>
                <c:pt idx="564">
                  <c:v>40833</c:v>
                </c:pt>
                <c:pt idx="565">
                  <c:v>40834</c:v>
                </c:pt>
                <c:pt idx="566">
                  <c:v>40835</c:v>
                </c:pt>
                <c:pt idx="567">
                  <c:v>40836</c:v>
                </c:pt>
                <c:pt idx="568">
                  <c:v>40837</c:v>
                </c:pt>
                <c:pt idx="569">
                  <c:v>40838</c:v>
                </c:pt>
                <c:pt idx="570">
                  <c:v>40839</c:v>
                </c:pt>
                <c:pt idx="571">
                  <c:v>40840</c:v>
                </c:pt>
                <c:pt idx="572">
                  <c:v>40841</c:v>
                </c:pt>
                <c:pt idx="573">
                  <c:v>40842</c:v>
                </c:pt>
                <c:pt idx="574">
                  <c:v>40843</c:v>
                </c:pt>
                <c:pt idx="575">
                  <c:v>40844</c:v>
                </c:pt>
                <c:pt idx="576">
                  <c:v>40845</c:v>
                </c:pt>
                <c:pt idx="577">
                  <c:v>40846</c:v>
                </c:pt>
                <c:pt idx="578">
                  <c:v>40847</c:v>
                </c:pt>
                <c:pt idx="579">
                  <c:v>40848</c:v>
                </c:pt>
                <c:pt idx="580">
                  <c:v>40849</c:v>
                </c:pt>
                <c:pt idx="581">
                  <c:v>40850</c:v>
                </c:pt>
                <c:pt idx="582">
                  <c:v>40851</c:v>
                </c:pt>
                <c:pt idx="583">
                  <c:v>40852</c:v>
                </c:pt>
                <c:pt idx="584">
                  <c:v>40853</c:v>
                </c:pt>
                <c:pt idx="585">
                  <c:v>40854</c:v>
                </c:pt>
                <c:pt idx="586">
                  <c:v>40855</c:v>
                </c:pt>
                <c:pt idx="587">
                  <c:v>40856</c:v>
                </c:pt>
                <c:pt idx="588">
                  <c:v>40857</c:v>
                </c:pt>
                <c:pt idx="589">
                  <c:v>40858</c:v>
                </c:pt>
                <c:pt idx="590">
                  <c:v>40859</c:v>
                </c:pt>
                <c:pt idx="591">
                  <c:v>40860</c:v>
                </c:pt>
                <c:pt idx="592">
                  <c:v>40861</c:v>
                </c:pt>
                <c:pt idx="593">
                  <c:v>40862</c:v>
                </c:pt>
                <c:pt idx="594">
                  <c:v>40863</c:v>
                </c:pt>
                <c:pt idx="595">
                  <c:v>40864</c:v>
                </c:pt>
                <c:pt idx="596">
                  <c:v>40865</c:v>
                </c:pt>
                <c:pt idx="597">
                  <c:v>40866</c:v>
                </c:pt>
                <c:pt idx="598">
                  <c:v>40867</c:v>
                </c:pt>
                <c:pt idx="599">
                  <c:v>40868</c:v>
                </c:pt>
                <c:pt idx="600">
                  <c:v>40869</c:v>
                </c:pt>
                <c:pt idx="601">
                  <c:v>40870</c:v>
                </c:pt>
                <c:pt idx="602">
                  <c:v>40871</c:v>
                </c:pt>
                <c:pt idx="603">
                  <c:v>40872</c:v>
                </c:pt>
                <c:pt idx="604">
                  <c:v>40873</c:v>
                </c:pt>
                <c:pt idx="605">
                  <c:v>40874</c:v>
                </c:pt>
                <c:pt idx="606">
                  <c:v>40875</c:v>
                </c:pt>
                <c:pt idx="607">
                  <c:v>40876</c:v>
                </c:pt>
                <c:pt idx="608">
                  <c:v>40877</c:v>
                </c:pt>
                <c:pt idx="609">
                  <c:v>40878</c:v>
                </c:pt>
                <c:pt idx="610">
                  <c:v>40879</c:v>
                </c:pt>
                <c:pt idx="611">
                  <c:v>40880</c:v>
                </c:pt>
                <c:pt idx="612">
                  <c:v>40881</c:v>
                </c:pt>
                <c:pt idx="613">
                  <c:v>40882</c:v>
                </c:pt>
                <c:pt idx="614">
                  <c:v>40883</c:v>
                </c:pt>
                <c:pt idx="615">
                  <c:v>40884</c:v>
                </c:pt>
                <c:pt idx="616">
                  <c:v>40885</c:v>
                </c:pt>
                <c:pt idx="617">
                  <c:v>40886</c:v>
                </c:pt>
                <c:pt idx="618">
                  <c:v>40887</c:v>
                </c:pt>
                <c:pt idx="619">
                  <c:v>40888</c:v>
                </c:pt>
                <c:pt idx="620">
                  <c:v>40889</c:v>
                </c:pt>
                <c:pt idx="621">
                  <c:v>40890</c:v>
                </c:pt>
                <c:pt idx="622">
                  <c:v>40891</c:v>
                </c:pt>
                <c:pt idx="623">
                  <c:v>40892</c:v>
                </c:pt>
                <c:pt idx="624">
                  <c:v>40893</c:v>
                </c:pt>
                <c:pt idx="625">
                  <c:v>40894</c:v>
                </c:pt>
                <c:pt idx="626">
                  <c:v>40895</c:v>
                </c:pt>
                <c:pt idx="627">
                  <c:v>40896</c:v>
                </c:pt>
                <c:pt idx="628">
                  <c:v>40897</c:v>
                </c:pt>
                <c:pt idx="629">
                  <c:v>40898</c:v>
                </c:pt>
                <c:pt idx="630">
                  <c:v>40899</c:v>
                </c:pt>
                <c:pt idx="631">
                  <c:v>40900</c:v>
                </c:pt>
                <c:pt idx="632">
                  <c:v>40901</c:v>
                </c:pt>
                <c:pt idx="633">
                  <c:v>40902</c:v>
                </c:pt>
                <c:pt idx="634">
                  <c:v>40903</c:v>
                </c:pt>
                <c:pt idx="635">
                  <c:v>40904</c:v>
                </c:pt>
                <c:pt idx="636">
                  <c:v>40905</c:v>
                </c:pt>
                <c:pt idx="637">
                  <c:v>40906</c:v>
                </c:pt>
                <c:pt idx="638">
                  <c:v>40907</c:v>
                </c:pt>
                <c:pt idx="639">
                  <c:v>40908</c:v>
                </c:pt>
                <c:pt idx="640">
                  <c:v>40909</c:v>
                </c:pt>
                <c:pt idx="641">
                  <c:v>40910</c:v>
                </c:pt>
                <c:pt idx="642">
                  <c:v>40911</c:v>
                </c:pt>
                <c:pt idx="643">
                  <c:v>40912</c:v>
                </c:pt>
                <c:pt idx="644">
                  <c:v>40913</c:v>
                </c:pt>
                <c:pt idx="645">
                  <c:v>40914</c:v>
                </c:pt>
                <c:pt idx="646">
                  <c:v>40915</c:v>
                </c:pt>
                <c:pt idx="647">
                  <c:v>40916</c:v>
                </c:pt>
                <c:pt idx="648">
                  <c:v>40917</c:v>
                </c:pt>
                <c:pt idx="649">
                  <c:v>40918</c:v>
                </c:pt>
                <c:pt idx="650">
                  <c:v>40919</c:v>
                </c:pt>
                <c:pt idx="651">
                  <c:v>40920</c:v>
                </c:pt>
                <c:pt idx="652">
                  <c:v>40921</c:v>
                </c:pt>
                <c:pt idx="653">
                  <c:v>40922</c:v>
                </c:pt>
                <c:pt idx="654">
                  <c:v>40923</c:v>
                </c:pt>
                <c:pt idx="655">
                  <c:v>40924</c:v>
                </c:pt>
                <c:pt idx="656">
                  <c:v>40925</c:v>
                </c:pt>
                <c:pt idx="657">
                  <c:v>40926</c:v>
                </c:pt>
                <c:pt idx="658">
                  <c:v>40927</c:v>
                </c:pt>
                <c:pt idx="659">
                  <c:v>40928</c:v>
                </c:pt>
                <c:pt idx="660">
                  <c:v>40929</c:v>
                </c:pt>
                <c:pt idx="661">
                  <c:v>40930</c:v>
                </c:pt>
                <c:pt idx="662">
                  <c:v>40931</c:v>
                </c:pt>
                <c:pt idx="663">
                  <c:v>40932</c:v>
                </c:pt>
                <c:pt idx="664">
                  <c:v>40933</c:v>
                </c:pt>
                <c:pt idx="665">
                  <c:v>40934</c:v>
                </c:pt>
                <c:pt idx="666">
                  <c:v>40935</c:v>
                </c:pt>
                <c:pt idx="667">
                  <c:v>40936</c:v>
                </c:pt>
                <c:pt idx="668">
                  <c:v>40937</c:v>
                </c:pt>
                <c:pt idx="669">
                  <c:v>40938</c:v>
                </c:pt>
                <c:pt idx="670">
                  <c:v>40939</c:v>
                </c:pt>
                <c:pt idx="671">
                  <c:v>40940</c:v>
                </c:pt>
                <c:pt idx="672">
                  <c:v>40941</c:v>
                </c:pt>
                <c:pt idx="673">
                  <c:v>40942</c:v>
                </c:pt>
                <c:pt idx="674">
                  <c:v>40943</c:v>
                </c:pt>
                <c:pt idx="675">
                  <c:v>40944</c:v>
                </c:pt>
                <c:pt idx="676">
                  <c:v>40945</c:v>
                </c:pt>
                <c:pt idx="677">
                  <c:v>40946</c:v>
                </c:pt>
                <c:pt idx="678">
                  <c:v>40947</c:v>
                </c:pt>
                <c:pt idx="679">
                  <c:v>40948</c:v>
                </c:pt>
                <c:pt idx="680">
                  <c:v>40949</c:v>
                </c:pt>
                <c:pt idx="681">
                  <c:v>40950</c:v>
                </c:pt>
                <c:pt idx="682">
                  <c:v>40951</c:v>
                </c:pt>
                <c:pt idx="683">
                  <c:v>40952</c:v>
                </c:pt>
                <c:pt idx="684">
                  <c:v>40953</c:v>
                </c:pt>
                <c:pt idx="685">
                  <c:v>40954</c:v>
                </c:pt>
                <c:pt idx="686">
                  <c:v>40955</c:v>
                </c:pt>
                <c:pt idx="687">
                  <c:v>40956</c:v>
                </c:pt>
                <c:pt idx="688">
                  <c:v>40957</c:v>
                </c:pt>
                <c:pt idx="689">
                  <c:v>40958</c:v>
                </c:pt>
                <c:pt idx="690">
                  <c:v>40959</c:v>
                </c:pt>
                <c:pt idx="691">
                  <c:v>40960</c:v>
                </c:pt>
                <c:pt idx="692">
                  <c:v>40961</c:v>
                </c:pt>
                <c:pt idx="693">
                  <c:v>40962</c:v>
                </c:pt>
                <c:pt idx="694">
                  <c:v>40963</c:v>
                </c:pt>
                <c:pt idx="695">
                  <c:v>40964</c:v>
                </c:pt>
                <c:pt idx="696">
                  <c:v>40965</c:v>
                </c:pt>
                <c:pt idx="697">
                  <c:v>40966</c:v>
                </c:pt>
                <c:pt idx="698">
                  <c:v>40967</c:v>
                </c:pt>
                <c:pt idx="699">
                  <c:v>40968</c:v>
                </c:pt>
                <c:pt idx="700">
                  <c:v>40969</c:v>
                </c:pt>
                <c:pt idx="701">
                  <c:v>40970</c:v>
                </c:pt>
                <c:pt idx="702">
                  <c:v>40971</c:v>
                </c:pt>
                <c:pt idx="703">
                  <c:v>40972</c:v>
                </c:pt>
                <c:pt idx="704">
                  <c:v>40973</c:v>
                </c:pt>
                <c:pt idx="705">
                  <c:v>40974</c:v>
                </c:pt>
                <c:pt idx="706">
                  <c:v>40975</c:v>
                </c:pt>
                <c:pt idx="707">
                  <c:v>40976</c:v>
                </c:pt>
                <c:pt idx="708">
                  <c:v>40977</c:v>
                </c:pt>
                <c:pt idx="709">
                  <c:v>40978</c:v>
                </c:pt>
                <c:pt idx="710">
                  <c:v>40979</c:v>
                </c:pt>
                <c:pt idx="711">
                  <c:v>40980</c:v>
                </c:pt>
                <c:pt idx="712">
                  <c:v>40981</c:v>
                </c:pt>
                <c:pt idx="713">
                  <c:v>40982</c:v>
                </c:pt>
                <c:pt idx="714">
                  <c:v>40983</c:v>
                </c:pt>
                <c:pt idx="715">
                  <c:v>40984</c:v>
                </c:pt>
                <c:pt idx="716">
                  <c:v>40985</c:v>
                </c:pt>
                <c:pt idx="717">
                  <c:v>40986</c:v>
                </c:pt>
                <c:pt idx="718">
                  <c:v>40987</c:v>
                </c:pt>
                <c:pt idx="719">
                  <c:v>40988</c:v>
                </c:pt>
                <c:pt idx="720">
                  <c:v>40989</c:v>
                </c:pt>
                <c:pt idx="721">
                  <c:v>40990</c:v>
                </c:pt>
                <c:pt idx="722">
                  <c:v>40991</c:v>
                </c:pt>
                <c:pt idx="723">
                  <c:v>40992</c:v>
                </c:pt>
                <c:pt idx="724">
                  <c:v>40993</c:v>
                </c:pt>
                <c:pt idx="725">
                  <c:v>40994</c:v>
                </c:pt>
                <c:pt idx="726">
                  <c:v>40995</c:v>
                </c:pt>
                <c:pt idx="727">
                  <c:v>40996</c:v>
                </c:pt>
                <c:pt idx="728">
                  <c:v>40997</c:v>
                </c:pt>
                <c:pt idx="729">
                  <c:v>40998</c:v>
                </c:pt>
                <c:pt idx="730">
                  <c:v>40999</c:v>
                </c:pt>
                <c:pt idx="731">
                  <c:v>41000</c:v>
                </c:pt>
                <c:pt idx="732">
                  <c:v>41001</c:v>
                </c:pt>
                <c:pt idx="733">
                  <c:v>41002</c:v>
                </c:pt>
                <c:pt idx="734">
                  <c:v>41003</c:v>
                </c:pt>
                <c:pt idx="735">
                  <c:v>41004</c:v>
                </c:pt>
                <c:pt idx="736">
                  <c:v>41005</c:v>
                </c:pt>
                <c:pt idx="737">
                  <c:v>41006</c:v>
                </c:pt>
                <c:pt idx="738">
                  <c:v>41007</c:v>
                </c:pt>
                <c:pt idx="739">
                  <c:v>41008</c:v>
                </c:pt>
                <c:pt idx="740">
                  <c:v>41009</c:v>
                </c:pt>
                <c:pt idx="741">
                  <c:v>41010</c:v>
                </c:pt>
                <c:pt idx="742">
                  <c:v>41011</c:v>
                </c:pt>
                <c:pt idx="743">
                  <c:v>41012</c:v>
                </c:pt>
                <c:pt idx="744">
                  <c:v>41013</c:v>
                </c:pt>
                <c:pt idx="745">
                  <c:v>41014</c:v>
                </c:pt>
                <c:pt idx="746">
                  <c:v>41015</c:v>
                </c:pt>
                <c:pt idx="747">
                  <c:v>41016</c:v>
                </c:pt>
                <c:pt idx="748">
                  <c:v>41017</c:v>
                </c:pt>
                <c:pt idx="749">
                  <c:v>41018</c:v>
                </c:pt>
                <c:pt idx="750">
                  <c:v>41019</c:v>
                </c:pt>
                <c:pt idx="751">
                  <c:v>41020</c:v>
                </c:pt>
                <c:pt idx="752">
                  <c:v>41021</c:v>
                </c:pt>
                <c:pt idx="753">
                  <c:v>41022</c:v>
                </c:pt>
                <c:pt idx="754">
                  <c:v>41023</c:v>
                </c:pt>
                <c:pt idx="755">
                  <c:v>41024</c:v>
                </c:pt>
                <c:pt idx="756">
                  <c:v>41025</c:v>
                </c:pt>
                <c:pt idx="757">
                  <c:v>41026</c:v>
                </c:pt>
                <c:pt idx="758">
                  <c:v>41027</c:v>
                </c:pt>
                <c:pt idx="759">
                  <c:v>41028</c:v>
                </c:pt>
                <c:pt idx="760">
                  <c:v>41029</c:v>
                </c:pt>
                <c:pt idx="761">
                  <c:v>41030</c:v>
                </c:pt>
                <c:pt idx="762">
                  <c:v>41031</c:v>
                </c:pt>
                <c:pt idx="763">
                  <c:v>41032</c:v>
                </c:pt>
                <c:pt idx="764">
                  <c:v>41033</c:v>
                </c:pt>
                <c:pt idx="765">
                  <c:v>41034</c:v>
                </c:pt>
                <c:pt idx="766">
                  <c:v>41035</c:v>
                </c:pt>
                <c:pt idx="767">
                  <c:v>41036</c:v>
                </c:pt>
                <c:pt idx="768">
                  <c:v>41037</c:v>
                </c:pt>
                <c:pt idx="769">
                  <c:v>41038</c:v>
                </c:pt>
                <c:pt idx="770">
                  <c:v>41039</c:v>
                </c:pt>
                <c:pt idx="771">
                  <c:v>41040</c:v>
                </c:pt>
                <c:pt idx="772">
                  <c:v>41041</c:v>
                </c:pt>
                <c:pt idx="773">
                  <c:v>41042</c:v>
                </c:pt>
                <c:pt idx="774">
                  <c:v>41043</c:v>
                </c:pt>
                <c:pt idx="775">
                  <c:v>41044</c:v>
                </c:pt>
                <c:pt idx="776">
                  <c:v>41045</c:v>
                </c:pt>
                <c:pt idx="777">
                  <c:v>41046</c:v>
                </c:pt>
                <c:pt idx="778">
                  <c:v>41047</c:v>
                </c:pt>
                <c:pt idx="779">
                  <c:v>41048</c:v>
                </c:pt>
                <c:pt idx="780">
                  <c:v>41049</c:v>
                </c:pt>
                <c:pt idx="781">
                  <c:v>41050</c:v>
                </c:pt>
                <c:pt idx="782">
                  <c:v>41051</c:v>
                </c:pt>
                <c:pt idx="783">
                  <c:v>41052</c:v>
                </c:pt>
                <c:pt idx="784">
                  <c:v>41053</c:v>
                </c:pt>
                <c:pt idx="785">
                  <c:v>41054</c:v>
                </c:pt>
                <c:pt idx="786">
                  <c:v>41055</c:v>
                </c:pt>
                <c:pt idx="787">
                  <c:v>41056</c:v>
                </c:pt>
                <c:pt idx="788">
                  <c:v>41057</c:v>
                </c:pt>
                <c:pt idx="789">
                  <c:v>41058</c:v>
                </c:pt>
                <c:pt idx="790">
                  <c:v>41059</c:v>
                </c:pt>
                <c:pt idx="791">
                  <c:v>41060</c:v>
                </c:pt>
                <c:pt idx="792">
                  <c:v>41061</c:v>
                </c:pt>
                <c:pt idx="793">
                  <c:v>41062</c:v>
                </c:pt>
                <c:pt idx="794">
                  <c:v>41063</c:v>
                </c:pt>
                <c:pt idx="795">
                  <c:v>41064</c:v>
                </c:pt>
                <c:pt idx="796">
                  <c:v>41065</c:v>
                </c:pt>
                <c:pt idx="797">
                  <c:v>41066</c:v>
                </c:pt>
                <c:pt idx="798">
                  <c:v>41067</c:v>
                </c:pt>
                <c:pt idx="799">
                  <c:v>41068</c:v>
                </c:pt>
                <c:pt idx="800">
                  <c:v>41069</c:v>
                </c:pt>
                <c:pt idx="801">
                  <c:v>41070</c:v>
                </c:pt>
                <c:pt idx="802">
                  <c:v>41071</c:v>
                </c:pt>
                <c:pt idx="803">
                  <c:v>41072</c:v>
                </c:pt>
                <c:pt idx="804">
                  <c:v>41073</c:v>
                </c:pt>
                <c:pt idx="805">
                  <c:v>41074</c:v>
                </c:pt>
                <c:pt idx="806">
                  <c:v>41075</c:v>
                </c:pt>
                <c:pt idx="807">
                  <c:v>41076</c:v>
                </c:pt>
                <c:pt idx="808">
                  <c:v>41077</c:v>
                </c:pt>
                <c:pt idx="809">
                  <c:v>41078</c:v>
                </c:pt>
                <c:pt idx="810">
                  <c:v>41079</c:v>
                </c:pt>
                <c:pt idx="811">
                  <c:v>41080</c:v>
                </c:pt>
                <c:pt idx="812">
                  <c:v>41081</c:v>
                </c:pt>
                <c:pt idx="813">
                  <c:v>41082</c:v>
                </c:pt>
                <c:pt idx="814">
                  <c:v>41083</c:v>
                </c:pt>
                <c:pt idx="815">
                  <c:v>41084</c:v>
                </c:pt>
                <c:pt idx="816">
                  <c:v>41085</c:v>
                </c:pt>
                <c:pt idx="817">
                  <c:v>41086</c:v>
                </c:pt>
                <c:pt idx="818">
                  <c:v>41087</c:v>
                </c:pt>
                <c:pt idx="819">
                  <c:v>41088</c:v>
                </c:pt>
                <c:pt idx="820">
                  <c:v>41089</c:v>
                </c:pt>
                <c:pt idx="821">
                  <c:v>41090</c:v>
                </c:pt>
                <c:pt idx="822">
                  <c:v>41091</c:v>
                </c:pt>
                <c:pt idx="823">
                  <c:v>41092</c:v>
                </c:pt>
                <c:pt idx="824">
                  <c:v>41093</c:v>
                </c:pt>
                <c:pt idx="825">
                  <c:v>41094</c:v>
                </c:pt>
                <c:pt idx="826">
                  <c:v>41095</c:v>
                </c:pt>
                <c:pt idx="827">
                  <c:v>41096</c:v>
                </c:pt>
                <c:pt idx="828">
                  <c:v>41097</c:v>
                </c:pt>
                <c:pt idx="829">
                  <c:v>41098</c:v>
                </c:pt>
                <c:pt idx="830">
                  <c:v>41099</c:v>
                </c:pt>
                <c:pt idx="831">
                  <c:v>41100</c:v>
                </c:pt>
                <c:pt idx="832">
                  <c:v>41101</c:v>
                </c:pt>
                <c:pt idx="833">
                  <c:v>41102</c:v>
                </c:pt>
                <c:pt idx="834">
                  <c:v>41103</c:v>
                </c:pt>
                <c:pt idx="835">
                  <c:v>41104</c:v>
                </c:pt>
                <c:pt idx="836">
                  <c:v>41105</c:v>
                </c:pt>
                <c:pt idx="837">
                  <c:v>41106</c:v>
                </c:pt>
                <c:pt idx="838">
                  <c:v>41107</c:v>
                </c:pt>
                <c:pt idx="839">
                  <c:v>41108</c:v>
                </c:pt>
                <c:pt idx="840">
                  <c:v>41109</c:v>
                </c:pt>
                <c:pt idx="841">
                  <c:v>41110</c:v>
                </c:pt>
                <c:pt idx="842">
                  <c:v>41111</c:v>
                </c:pt>
                <c:pt idx="843">
                  <c:v>41112</c:v>
                </c:pt>
                <c:pt idx="844">
                  <c:v>41113</c:v>
                </c:pt>
                <c:pt idx="845">
                  <c:v>41114</c:v>
                </c:pt>
                <c:pt idx="846">
                  <c:v>41115</c:v>
                </c:pt>
                <c:pt idx="847">
                  <c:v>41116</c:v>
                </c:pt>
                <c:pt idx="848">
                  <c:v>41117</c:v>
                </c:pt>
                <c:pt idx="849">
                  <c:v>41118</c:v>
                </c:pt>
                <c:pt idx="850">
                  <c:v>41119</c:v>
                </c:pt>
                <c:pt idx="851">
                  <c:v>41120</c:v>
                </c:pt>
                <c:pt idx="852">
                  <c:v>41121</c:v>
                </c:pt>
                <c:pt idx="853">
                  <c:v>41122</c:v>
                </c:pt>
                <c:pt idx="854">
                  <c:v>41123</c:v>
                </c:pt>
                <c:pt idx="855">
                  <c:v>41124</c:v>
                </c:pt>
                <c:pt idx="856">
                  <c:v>41125</c:v>
                </c:pt>
                <c:pt idx="857">
                  <c:v>41126</c:v>
                </c:pt>
                <c:pt idx="858">
                  <c:v>41127</c:v>
                </c:pt>
                <c:pt idx="859">
                  <c:v>41128</c:v>
                </c:pt>
                <c:pt idx="860">
                  <c:v>41129</c:v>
                </c:pt>
                <c:pt idx="861">
                  <c:v>41130</c:v>
                </c:pt>
                <c:pt idx="862">
                  <c:v>41131</c:v>
                </c:pt>
                <c:pt idx="863">
                  <c:v>41132</c:v>
                </c:pt>
                <c:pt idx="864">
                  <c:v>41133</c:v>
                </c:pt>
                <c:pt idx="865">
                  <c:v>41134</c:v>
                </c:pt>
                <c:pt idx="866">
                  <c:v>41135</c:v>
                </c:pt>
                <c:pt idx="867">
                  <c:v>41136</c:v>
                </c:pt>
                <c:pt idx="868">
                  <c:v>41137</c:v>
                </c:pt>
                <c:pt idx="869">
                  <c:v>41138</c:v>
                </c:pt>
                <c:pt idx="870">
                  <c:v>41139</c:v>
                </c:pt>
                <c:pt idx="871">
                  <c:v>41140</c:v>
                </c:pt>
                <c:pt idx="872">
                  <c:v>41141</c:v>
                </c:pt>
                <c:pt idx="873">
                  <c:v>41142</c:v>
                </c:pt>
                <c:pt idx="874">
                  <c:v>41143</c:v>
                </c:pt>
                <c:pt idx="875">
                  <c:v>41144</c:v>
                </c:pt>
                <c:pt idx="876">
                  <c:v>41145</c:v>
                </c:pt>
                <c:pt idx="877">
                  <c:v>41146</c:v>
                </c:pt>
                <c:pt idx="878">
                  <c:v>41147</c:v>
                </c:pt>
                <c:pt idx="879">
                  <c:v>41148</c:v>
                </c:pt>
                <c:pt idx="880">
                  <c:v>41149</c:v>
                </c:pt>
                <c:pt idx="881">
                  <c:v>41150</c:v>
                </c:pt>
                <c:pt idx="882">
                  <c:v>41151</c:v>
                </c:pt>
                <c:pt idx="883">
                  <c:v>41152</c:v>
                </c:pt>
                <c:pt idx="884">
                  <c:v>41153</c:v>
                </c:pt>
                <c:pt idx="885">
                  <c:v>41154</c:v>
                </c:pt>
                <c:pt idx="886">
                  <c:v>41155</c:v>
                </c:pt>
                <c:pt idx="887">
                  <c:v>41156</c:v>
                </c:pt>
                <c:pt idx="888">
                  <c:v>41157</c:v>
                </c:pt>
                <c:pt idx="889">
                  <c:v>41158</c:v>
                </c:pt>
                <c:pt idx="890">
                  <c:v>41159</c:v>
                </c:pt>
                <c:pt idx="891">
                  <c:v>41160</c:v>
                </c:pt>
                <c:pt idx="892">
                  <c:v>41161</c:v>
                </c:pt>
                <c:pt idx="893">
                  <c:v>41162</c:v>
                </c:pt>
                <c:pt idx="894">
                  <c:v>41163</c:v>
                </c:pt>
                <c:pt idx="895">
                  <c:v>41164</c:v>
                </c:pt>
                <c:pt idx="896">
                  <c:v>41165</c:v>
                </c:pt>
                <c:pt idx="897">
                  <c:v>41166</c:v>
                </c:pt>
                <c:pt idx="898">
                  <c:v>41167</c:v>
                </c:pt>
                <c:pt idx="899">
                  <c:v>41168</c:v>
                </c:pt>
                <c:pt idx="900">
                  <c:v>41169</c:v>
                </c:pt>
                <c:pt idx="901">
                  <c:v>41170</c:v>
                </c:pt>
                <c:pt idx="902">
                  <c:v>41171</c:v>
                </c:pt>
                <c:pt idx="903">
                  <c:v>41172</c:v>
                </c:pt>
                <c:pt idx="904">
                  <c:v>41173</c:v>
                </c:pt>
                <c:pt idx="905">
                  <c:v>41174</c:v>
                </c:pt>
                <c:pt idx="906">
                  <c:v>41175</c:v>
                </c:pt>
                <c:pt idx="907">
                  <c:v>41176</c:v>
                </c:pt>
                <c:pt idx="908">
                  <c:v>41177</c:v>
                </c:pt>
                <c:pt idx="909">
                  <c:v>41178</c:v>
                </c:pt>
                <c:pt idx="910">
                  <c:v>41179</c:v>
                </c:pt>
                <c:pt idx="911">
                  <c:v>41180</c:v>
                </c:pt>
                <c:pt idx="912">
                  <c:v>41181</c:v>
                </c:pt>
                <c:pt idx="913">
                  <c:v>41182</c:v>
                </c:pt>
                <c:pt idx="914">
                  <c:v>41183</c:v>
                </c:pt>
                <c:pt idx="915">
                  <c:v>41184</c:v>
                </c:pt>
                <c:pt idx="916">
                  <c:v>41185</c:v>
                </c:pt>
                <c:pt idx="917">
                  <c:v>41186</c:v>
                </c:pt>
                <c:pt idx="918">
                  <c:v>41187</c:v>
                </c:pt>
                <c:pt idx="919">
                  <c:v>41188</c:v>
                </c:pt>
                <c:pt idx="920">
                  <c:v>41189</c:v>
                </c:pt>
                <c:pt idx="921">
                  <c:v>41190</c:v>
                </c:pt>
                <c:pt idx="922">
                  <c:v>41191</c:v>
                </c:pt>
                <c:pt idx="923">
                  <c:v>41192</c:v>
                </c:pt>
                <c:pt idx="924">
                  <c:v>41193</c:v>
                </c:pt>
                <c:pt idx="925">
                  <c:v>41194</c:v>
                </c:pt>
                <c:pt idx="926">
                  <c:v>41195</c:v>
                </c:pt>
                <c:pt idx="927">
                  <c:v>41196</c:v>
                </c:pt>
                <c:pt idx="928">
                  <c:v>41197</c:v>
                </c:pt>
                <c:pt idx="929">
                  <c:v>41198</c:v>
                </c:pt>
                <c:pt idx="930">
                  <c:v>41199</c:v>
                </c:pt>
                <c:pt idx="931">
                  <c:v>41200</c:v>
                </c:pt>
                <c:pt idx="932">
                  <c:v>41201</c:v>
                </c:pt>
                <c:pt idx="933">
                  <c:v>41202</c:v>
                </c:pt>
                <c:pt idx="934">
                  <c:v>41203</c:v>
                </c:pt>
                <c:pt idx="935">
                  <c:v>41204</c:v>
                </c:pt>
                <c:pt idx="936">
                  <c:v>41205</c:v>
                </c:pt>
                <c:pt idx="937">
                  <c:v>41206</c:v>
                </c:pt>
                <c:pt idx="938">
                  <c:v>41207</c:v>
                </c:pt>
                <c:pt idx="939">
                  <c:v>41208</c:v>
                </c:pt>
                <c:pt idx="940">
                  <c:v>41209</c:v>
                </c:pt>
                <c:pt idx="941">
                  <c:v>41210</c:v>
                </c:pt>
                <c:pt idx="942">
                  <c:v>41211</c:v>
                </c:pt>
                <c:pt idx="943">
                  <c:v>41212</c:v>
                </c:pt>
                <c:pt idx="944">
                  <c:v>41213</c:v>
                </c:pt>
                <c:pt idx="945">
                  <c:v>41214</c:v>
                </c:pt>
                <c:pt idx="946">
                  <c:v>41215</c:v>
                </c:pt>
                <c:pt idx="947">
                  <c:v>41216</c:v>
                </c:pt>
                <c:pt idx="948">
                  <c:v>41217</c:v>
                </c:pt>
                <c:pt idx="949">
                  <c:v>41218</c:v>
                </c:pt>
                <c:pt idx="950">
                  <c:v>41219</c:v>
                </c:pt>
                <c:pt idx="951">
                  <c:v>41220</c:v>
                </c:pt>
                <c:pt idx="952">
                  <c:v>41221</c:v>
                </c:pt>
                <c:pt idx="953">
                  <c:v>41222</c:v>
                </c:pt>
                <c:pt idx="954">
                  <c:v>41223</c:v>
                </c:pt>
                <c:pt idx="955">
                  <c:v>41224</c:v>
                </c:pt>
                <c:pt idx="956">
                  <c:v>41225</c:v>
                </c:pt>
                <c:pt idx="957">
                  <c:v>41226</c:v>
                </c:pt>
                <c:pt idx="958">
                  <c:v>41227</c:v>
                </c:pt>
                <c:pt idx="959">
                  <c:v>41228</c:v>
                </c:pt>
                <c:pt idx="960">
                  <c:v>41229</c:v>
                </c:pt>
                <c:pt idx="961">
                  <c:v>41230</c:v>
                </c:pt>
                <c:pt idx="962">
                  <c:v>41231</c:v>
                </c:pt>
                <c:pt idx="963">
                  <c:v>41232</c:v>
                </c:pt>
                <c:pt idx="964">
                  <c:v>41233</c:v>
                </c:pt>
                <c:pt idx="965">
                  <c:v>41234</c:v>
                </c:pt>
                <c:pt idx="966">
                  <c:v>41235</c:v>
                </c:pt>
                <c:pt idx="967">
                  <c:v>41236</c:v>
                </c:pt>
                <c:pt idx="968">
                  <c:v>41237</c:v>
                </c:pt>
                <c:pt idx="969">
                  <c:v>41238</c:v>
                </c:pt>
                <c:pt idx="970">
                  <c:v>41239</c:v>
                </c:pt>
                <c:pt idx="971">
                  <c:v>41240</c:v>
                </c:pt>
                <c:pt idx="972">
                  <c:v>41241</c:v>
                </c:pt>
                <c:pt idx="973">
                  <c:v>41242</c:v>
                </c:pt>
                <c:pt idx="974">
                  <c:v>41243</c:v>
                </c:pt>
                <c:pt idx="975">
                  <c:v>41244</c:v>
                </c:pt>
                <c:pt idx="976">
                  <c:v>41245</c:v>
                </c:pt>
                <c:pt idx="977">
                  <c:v>41246</c:v>
                </c:pt>
                <c:pt idx="978">
                  <c:v>41247</c:v>
                </c:pt>
                <c:pt idx="979">
                  <c:v>41248</c:v>
                </c:pt>
                <c:pt idx="980">
                  <c:v>41249</c:v>
                </c:pt>
                <c:pt idx="981">
                  <c:v>41250</c:v>
                </c:pt>
                <c:pt idx="982">
                  <c:v>41251</c:v>
                </c:pt>
                <c:pt idx="983">
                  <c:v>41252</c:v>
                </c:pt>
                <c:pt idx="984">
                  <c:v>41253</c:v>
                </c:pt>
                <c:pt idx="985">
                  <c:v>41254</c:v>
                </c:pt>
                <c:pt idx="986">
                  <c:v>41255</c:v>
                </c:pt>
                <c:pt idx="987">
                  <c:v>41256</c:v>
                </c:pt>
                <c:pt idx="988">
                  <c:v>41257</c:v>
                </c:pt>
                <c:pt idx="989">
                  <c:v>41258</c:v>
                </c:pt>
                <c:pt idx="990">
                  <c:v>41259</c:v>
                </c:pt>
                <c:pt idx="991">
                  <c:v>41260</c:v>
                </c:pt>
                <c:pt idx="992">
                  <c:v>41261</c:v>
                </c:pt>
                <c:pt idx="993">
                  <c:v>41262</c:v>
                </c:pt>
                <c:pt idx="994">
                  <c:v>41263</c:v>
                </c:pt>
                <c:pt idx="995">
                  <c:v>41264</c:v>
                </c:pt>
                <c:pt idx="996">
                  <c:v>41265</c:v>
                </c:pt>
                <c:pt idx="997">
                  <c:v>41266</c:v>
                </c:pt>
                <c:pt idx="998">
                  <c:v>41267</c:v>
                </c:pt>
                <c:pt idx="999">
                  <c:v>41268</c:v>
                </c:pt>
                <c:pt idx="1000">
                  <c:v>41269</c:v>
                </c:pt>
                <c:pt idx="1001">
                  <c:v>41270</c:v>
                </c:pt>
                <c:pt idx="1002">
                  <c:v>41271</c:v>
                </c:pt>
                <c:pt idx="1003">
                  <c:v>41272</c:v>
                </c:pt>
                <c:pt idx="1004">
                  <c:v>41273</c:v>
                </c:pt>
                <c:pt idx="1005">
                  <c:v>41274</c:v>
                </c:pt>
                <c:pt idx="1006">
                  <c:v>41275</c:v>
                </c:pt>
                <c:pt idx="1007">
                  <c:v>41276</c:v>
                </c:pt>
                <c:pt idx="1008">
                  <c:v>41277</c:v>
                </c:pt>
                <c:pt idx="1009">
                  <c:v>41278</c:v>
                </c:pt>
                <c:pt idx="1010">
                  <c:v>41279</c:v>
                </c:pt>
                <c:pt idx="1011">
                  <c:v>41280</c:v>
                </c:pt>
                <c:pt idx="1012">
                  <c:v>41281</c:v>
                </c:pt>
                <c:pt idx="1013">
                  <c:v>41282</c:v>
                </c:pt>
                <c:pt idx="1014">
                  <c:v>41283</c:v>
                </c:pt>
                <c:pt idx="1015">
                  <c:v>41284</c:v>
                </c:pt>
                <c:pt idx="1016">
                  <c:v>41285</c:v>
                </c:pt>
                <c:pt idx="1017">
                  <c:v>41286</c:v>
                </c:pt>
                <c:pt idx="1018">
                  <c:v>41287</c:v>
                </c:pt>
                <c:pt idx="1019">
                  <c:v>41288</c:v>
                </c:pt>
                <c:pt idx="1020">
                  <c:v>41289</c:v>
                </c:pt>
                <c:pt idx="1021">
                  <c:v>41290</c:v>
                </c:pt>
                <c:pt idx="1022">
                  <c:v>41291</c:v>
                </c:pt>
                <c:pt idx="1023">
                  <c:v>41292</c:v>
                </c:pt>
                <c:pt idx="1024">
                  <c:v>41293</c:v>
                </c:pt>
                <c:pt idx="1025">
                  <c:v>41294</c:v>
                </c:pt>
                <c:pt idx="1026">
                  <c:v>41295</c:v>
                </c:pt>
                <c:pt idx="1027">
                  <c:v>41296</c:v>
                </c:pt>
                <c:pt idx="1028">
                  <c:v>41297</c:v>
                </c:pt>
                <c:pt idx="1029">
                  <c:v>41298</c:v>
                </c:pt>
                <c:pt idx="1030">
                  <c:v>41299</c:v>
                </c:pt>
                <c:pt idx="1031">
                  <c:v>41300</c:v>
                </c:pt>
                <c:pt idx="1032">
                  <c:v>41301</c:v>
                </c:pt>
                <c:pt idx="1033">
                  <c:v>41302</c:v>
                </c:pt>
                <c:pt idx="1034">
                  <c:v>41303</c:v>
                </c:pt>
                <c:pt idx="1035">
                  <c:v>41304</c:v>
                </c:pt>
                <c:pt idx="1036">
                  <c:v>41305</c:v>
                </c:pt>
                <c:pt idx="1037">
                  <c:v>41306</c:v>
                </c:pt>
                <c:pt idx="1038">
                  <c:v>41307</c:v>
                </c:pt>
                <c:pt idx="1039">
                  <c:v>41308</c:v>
                </c:pt>
                <c:pt idx="1040">
                  <c:v>41309</c:v>
                </c:pt>
                <c:pt idx="1041">
                  <c:v>41310</c:v>
                </c:pt>
                <c:pt idx="1042">
                  <c:v>41311</c:v>
                </c:pt>
                <c:pt idx="1043">
                  <c:v>41312</c:v>
                </c:pt>
                <c:pt idx="1044">
                  <c:v>41313</c:v>
                </c:pt>
                <c:pt idx="1045">
                  <c:v>41314</c:v>
                </c:pt>
                <c:pt idx="1046">
                  <c:v>41315</c:v>
                </c:pt>
                <c:pt idx="1047">
                  <c:v>41316</c:v>
                </c:pt>
                <c:pt idx="1048">
                  <c:v>41317</c:v>
                </c:pt>
                <c:pt idx="1049">
                  <c:v>41318</c:v>
                </c:pt>
                <c:pt idx="1050">
                  <c:v>41319</c:v>
                </c:pt>
                <c:pt idx="1051">
                  <c:v>41320</c:v>
                </c:pt>
                <c:pt idx="1052">
                  <c:v>41321</c:v>
                </c:pt>
                <c:pt idx="1053">
                  <c:v>41322</c:v>
                </c:pt>
                <c:pt idx="1054">
                  <c:v>41323</c:v>
                </c:pt>
                <c:pt idx="1055">
                  <c:v>41324</c:v>
                </c:pt>
                <c:pt idx="1056">
                  <c:v>41325</c:v>
                </c:pt>
                <c:pt idx="1057">
                  <c:v>41326</c:v>
                </c:pt>
                <c:pt idx="1058">
                  <c:v>41327</c:v>
                </c:pt>
                <c:pt idx="1059">
                  <c:v>41328</c:v>
                </c:pt>
                <c:pt idx="1060">
                  <c:v>41329</c:v>
                </c:pt>
                <c:pt idx="1061">
                  <c:v>41330</c:v>
                </c:pt>
                <c:pt idx="1062">
                  <c:v>41331</c:v>
                </c:pt>
                <c:pt idx="1063">
                  <c:v>41332</c:v>
                </c:pt>
                <c:pt idx="1064">
                  <c:v>41333</c:v>
                </c:pt>
                <c:pt idx="1065">
                  <c:v>41334</c:v>
                </c:pt>
                <c:pt idx="1066">
                  <c:v>41335</c:v>
                </c:pt>
                <c:pt idx="1067">
                  <c:v>41336</c:v>
                </c:pt>
                <c:pt idx="1068">
                  <c:v>41337</c:v>
                </c:pt>
                <c:pt idx="1069">
                  <c:v>41338</c:v>
                </c:pt>
                <c:pt idx="1070">
                  <c:v>41339</c:v>
                </c:pt>
                <c:pt idx="1071">
                  <c:v>41340</c:v>
                </c:pt>
                <c:pt idx="1072">
                  <c:v>41341</c:v>
                </c:pt>
                <c:pt idx="1073">
                  <c:v>41342</c:v>
                </c:pt>
                <c:pt idx="1074">
                  <c:v>41343</c:v>
                </c:pt>
                <c:pt idx="1075">
                  <c:v>41344</c:v>
                </c:pt>
                <c:pt idx="1076">
                  <c:v>41345</c:v>
                </c:pt>
                <c:pt idx="1077">
                  <c:v>41346</c:v>
                </c:pt>
                <c:pt idx="1078">
                  <c:v>41347</c:v>
                </c:pt>
                <c:pt idx="1079">
                  <c:v>41348</c:v>
                </c:pt>
                <c:pt idx="1080">
                  <c:v>41349</c:v>
                </c:pt>
                <c:pt idx="1081">
                  <c:v>41350</c:v>
                </c:pt>
                <c:pt idx="1082">
                  <c:v>41351</c:v>
                </c:pt>
                <c:pt idx="1083">
                  <c:v>41352</c:v>
                </c:pt>
                <c:pt idx="1084">
                  <c:v>41353</c:v>
                </c:pt>
                <c:pt idx="1085">
                  <c:v>41354</c:v>
                </c:pt>
                <c:pt idx="1086">
                  <c:v>41355</c:v>
                </c:pt>
                <c:pt idx="1087">
                  <c:v>41356</c:v>
                </c:pt>
                <c:pt idx="1088">
                  <c:v>41357</c:v>
                </c:pt>
                <c:pt idx="1089">
                  <c:v>41358</c:v>
                </c:pt>
                <c:pt idx="1090">
                  <c:v>41359</c:v>
                </c:pt>
                <c:pt idx="1091">
                  <c:v>41360</c:v>
                </c:pt>
                <c:pt idx="1092">
                  <c:v>41361</c:v>
                </c:pt>
                <c:pt idx="1093">
                  <c:v>41362</c:v>
                </c:pt>
                <c:pt idx="1094">
                  <c:v>41363</c:v>
                </c:pt>
                <c:pt idx="1095">
                  <c:v>41364</c:v>
                </c:pt>
                <c:pt idx="1096">
                  <c:v>41365</c:v>
                </c:pt>
                <c:pt idx="1097">
                  <c:v>41366</c:v>
                </c:pt>
                <c:pt idx="1098">
                  <c:v>41367</c:v>
                </c:pt>
                <c:pt idx="1099">
                  <c:v>41368</c:v>
                </c:pt>
                <c:pt idx="1100">
                  <c:v>41369</c:v>
                </c:pt>
                <c:pt idx="1101">
                  <c:v>41370</c:v>
                </c:pt>
                <c:pt idx="1102">
                  <c:v>41371</c:v>
                </c:pt>
                <c:pt idx="1103">
                  <c:v>41372</c:v>
                </c:pt>
                <c:pt idx="1104">
                  <c:v>41373</c:v>
                </c:pt>
                <c:pt idx="1105">
                  <c:v>41374</c:v>
                </c:pt>
                <c:pt idx="1106">
                  <c:v>41375</c:v>
                </c:pt>
                <c:pt idx="1107">
                  <c:v>41376</c:v>
                </c:pt>
                <c:pt idx="1108">
                  <c:v>41377</c:v>
                </c:pt>
                <c:pt idx="1109">
                  <c:v>41378</c:v>
                </c:pt>
                <c:pt idx="1110">
                  <c:v>41379</c:v>
                </c:pt>
                <c:pt idx="1111">
                  <c:v>41380</c:v>
                </c:pt>
                <c:pt idx="1112">
                  <c:v>41381</c:v>
                </c:pt>
                <c:pt idx="1113">
                  <c:v>41382</c:v>
                </c:pt>
                <c:pt idx="1114">
                  <c:v>41383</c:v>
                </c:pt>
                <c:pt idx="1115">
                  <c:v>41384</c:v>
                </c:pt>
                <c:pt idx="1116">
                  <c:v>41385</c:v>
                </c:pt>
                <c:pt idx="1117">
                  <c:v>41386</c:v>
                </c:pt>
                <c:pt idx="1118">
                  <c:v>41387</c:v>
                </c:pt>
                <c:pt idx="1119">
                  <c:v>41388</c:v>
                </c:pt>
                <c:pt idx="1120">
                  <c:v>41389</c:v>
                </c:pt>
                <c:pt idx="1121">
                  <c:v>41390</c:v>
                </c:pt>
                <c:pt idx="1122">
                  <c:v>41391</c:v>
                </c:pt>
                <c:pt idx="1123">
                  <c:v>41392</c:v>
                </c:pt>
                <c:pt idx="1124">
                  <c:v>41393</c:v>
                </c:pt>
                <c:pt idx="1125">
                  <c:v>41394</c:v>
                </c:pt>
                <c:pt idx="1126">
                  <c:v>41395</c:v>
                </c:pt>
                <c:pt idx="1127">
                  <c:v>41396</c:v>
                </c:pt>
                <c:pt idx="1128">
                  <c:v>41397</c:v>
                </c:pt>
                <c:pt idx="1129">
                  <c:v>41398</c:v>
                </c:pt>
                <c:pt idx="1130">
                  <c:v>41399</c:v>
                </c:pt>
                <c:pt idx="1131">
                  <c:v>41400</c:v>
                </c:pt>
                <c:pt idx="1132">
                  <c:v>41401</c:v>
                </c:pt>
                <c:pt idx="1133">
                  <c:v>41402</c:v>
                </c:pt>
                <c:pt idx="1134">
                  <c:v>41403</c:v>
                </c:pt>
                <c:pt idx="1135">
                  <c:v>41404</c:v>
                </c:pt>
                <c:pt idx="1136">
                  <c:v>41405</c:v>
                </c:pt>
                <c:pt idx="1137">
                  <c:v>41406</c:v>
                </c:pt>
                <c:pt idx="1138">
                  <c:v>41407</c:v>
                </c:pt>
                <c:pt idx="1139">
                  <c:v>41408</c:v>
                </c:pt>
                <c:pt idx="1140">
                  <c:v>41409</c:v>
                </c:pt>
                <c:pt idx="1141">
                  <c:v>41410</c:v>
                </c:pt>
                <c:pt idx="1142">
                  <c:v>41411</c:v>
                </c:pt>
                <c:pt idx="1143">
                  <c:v>41412</c:v>
                </c:pt>
                <c:pt idx="1144">
                  <c:v>41413</c:v>
                </c:pt>
                <c:pt idx="1145">
                  <c:v>41414</c:v>
                </c:pt>
                <c:pt idx="1146">
                  <c:v>41415</c:v>
                </c:pt>
                <c:pt idx="1147">
                  <c:v>41416</c:v>
                </c:pt>
                <c:pt idx="1148">
                  <c:v>41417</c:v>
                </c:pt>
                <c:pt idx="1149">
                  <c:v>41418</c:v>
                </c:pt>
                <c:pt idx="1150">
                  <c:v>41419</c:v>
                </c:pt>
                <c:pt idx="1151">
                  <c:v>41420</c:v>
                </c:pt>
                <c:pt idx="1152">
                  <c:v>41421</c:v>
                </c:pt>
                <c:pt idx="1153">
                  <c:v>41422</c:v>
                </c:pt>
                <c:pt idx="1154">
                  <c:v>41423</c:v>
                </c:pt>
                <c:pt idx="1155">
                  <c:v>41424</c:v>
                </c:pt>
                <c:pt idx="1156">
                  <c:v>41425</c:v>
                </c:pt>
                <c:pt idx="1157">
                  <c:v>41426</c:v>
                </c:pt>
                <c:pt idx="1158">
                  <c:v>41427</c:v>
                </c:pt>
                <c:pt idx="1159">
                  <c:v>41428</c:v>
                </c:pt>
                <c:pt idx="1160">
                  <c:v>41429</c:v>
                </c:pt>
                <c:pt idx="1161">
                  <c:v>41430</c:v>
                </c:pt>
                <c:pt idx="1162">
                  <c:v>41431</c:v>
                </c:pt>
                <c:pt idx="1163">
                  <c:v>41432</c:v>
                </c:pt>
                <c:pt idx="1164">
                  <c:v>41433</c:v>
                </c:pt>
                <c:pt idx="1165">
                  <c:v>41434</c:v>
                </c:pt>
                <c:pt idx="1166">
                  <c:v>41435</c:v>
                </c:pt>
                <c:pt idx="1167">
                  <c:v>41436</c:v>
                </c:pt>
                <c:pt idx="1168">
                  <c:v>41437</c:v>
                </c:pt>
                <c:pt idx="1169">
                  <c:v>41438</c:v>
                </c:pt>
                <c:pt idx="1170">
                  <c:v>41439</c:v>
                </c:pt>
                <c:pt idx="1171">
                  <c:v>41440</c:v>
                </c:pt>
                <c:pt idx="1172">
                  <c:v>41441</c:v>
                </c:pt>
                <c:pt idx="1173">
                  <c:v>41442</c:v>
                </c:pt>
                <c:pt idx="1174">
                  <c:v>41443</c:v>
                </c:pt>
                <c:pt idx="1175">
                  <c:v>41444</c:v>
                </c:pt>
                <c:pt idx="1176">
                  <c:v>41445</c:v>
                </c:pt>
                <c:pt idx="1177">
                  <c:v>41446</c:v>
                </c:pt>
                <c:pt idx="1178">
                  <c:v>41447</c:v>
                </c:pt>
                <c:pt idx="1179">
                  <c:v>41448</c:v>
                </c:pt>
                <c:pt idx="1180">
                  <c:v>41449</c:v>
                </c:pt>
                <c:pt idx="1181">
                  <c:v>41450</c:v>
                </c:pt>
                <c:pt idx="1182">
                  <c:v>41451</c:v>
                </c:pt>
                <c:pt idx="1183">
                  <c:v>41452</c:v>
                </c:pt>
                <c:pt idx="1184">
                  <c:v>41453</c:v>
                </c:pt>
                <c:pt idx="1185">
                  <c:v>41454</c:v>
                </c:pt>
                <c:pt idx="1186">
                  <c:v>41455</c:v>
                </c:pt>
                <c:pt idx="1187">
                  <c:v>41456</c:v>
                </c:pt>
                <c:pt idx="1188">
                  <c:v>41457</c:v>
                </c:pt>
                <c:pt idx="1189">
                  <c:v>41458</c:v>
                </c:pt>
                <c:pt idx="1190">
                  <c:v>41459</c:v>
                </c:pt>
                <c:pt idx="1191">
                  <c:v>41460</c:v>
                </c:pt>
                <c:pt idx="1192">
                  <c:v>41461</c:v>
                </c:pt>
                <c:pt idx="1193">
                  <c:v>41462</c:v>
                </c:pt>
                <c:pt idx="1194">
                  <c:v>41463</c:v>
                </c:pt>
                <c:pt idx="1195">
                  <c:v>41464</c:v>
                </c:pt>
                <c:pt idx="1196">
                  <c:v>41465</c:v>
                </c:pt>
                <c:pt idx="1197">
                  <c:v>41466</c:v>
                </c:pt>
                <c:pt idx="1198">
                  <c:v>41467</c:v>
                </c:pt>
                <c:pt idx="1199">
                  <c:v>41468</c:v>
                </c:pt>
                <c:pt idx="1200">
                  <c:v>41469</c:v>
                </c:pt>
                <c:pt idx="1201">
                  <c:v>41470</c:v>
                </c:pt>
                <c:pt idx="1202">
                  <c:v>41471</c:v>
                </c:pt>
                <c:pt idx="1203">
                  <c:v>41472</c:v>
                </c:pt>
                <c:pt idx="1204">
                  <c:v>41473</c:v>
                </c:pt>
                <c:pt idx="1205">
                  <c:v>41474</c:v>
                </c:pt>
                <c:pt idx="1206">
                  <c:v>41475</c:v>
                </c:pt>
                <c:pt idx="1207">
                  <c:v>41476</c:v>
                </c:pt>
                <c:pt idx="1208">
                  <c:v>41477</c:v>
                </c:pt>
                <c:pt idx="1209">
                  <c:v>41478</c:v>
                </c:pt>
                <c:pt idx="1210">
                  <c:v>41479</c:v>
                </c:pt>
                <c:pt idx="1211">
                  <c:v>41480</c:v>
                </c:pt>
                <c:pt idx="1212">
                  <c:v>41481</c:v>
                </c:pt>
                <c:pt idx="1213">
                  <c:v>41482</c:v>
                </c:pt>
                <c:pt idx="1214">
                  <c:v>41483</c:v>
                </c:pt>
                <c:pt idx="1215">
                  <c:v>41484</c:v>
                </c:pt>
                <c:pt idx="1216">
                  <c:v>41485</c:v>
                </c:pt>
                <c:pt idx="1217">
                  <c:v>41486</c:v>
                </c:pt>
                <c:pt idx="1218">
                  <c:v>41487</c:v>
                </c:pt>
                <c:pt idx="1219">
                  <c:v>41488</c:v>
                </c:pt>
                <c:pt idx="1220">
                  <c:v>41489</c:v>
                </c:pt>
                <c:pt idx="1221">
                  <c:v>41490</c:v>
                </c:pt>
                <c:pt idx="1222">
                  <c:v>41491</c:v>
                </c:pt>
                <c:pt idx="1223">
                  <c:v>41492</c:v>
                </c:pt>
                <c:pt idx="1224">
                  <c:v>41493</c:v>
                </c:pt>
                <c:pt idx="1225">
                  <c:v>41494</c:v>
                </c:pt>
                <c:pt idx="1226">
                  <c:v>41495</c:v>
                </c:pt>
                <c:pt idx="1227">
                  <c:v>41496</c:v>
                </c:pt>
                <c:pt idx="1228">
                  <c:v>41497</c:v>
                </c:pt>
                <c:pt idx="1229">
                  <c:v>41498</c:v>
                </c:pt>
                <c:pt idx="1230">
                  <c:v>41499</c:v>
                </c:pt>
                <c:pt idx="1231">
                  <c:v>41500</c:v>
                </c:pt>
                <c:pt idx="1232">
                  <c:v>41501</c:v>
                </c:pt>
                <c:pt idx="1233">
                  <c:v>41502</c:v>
                </c:pt>
                <c:pt idx="1234">
                  <c:v>41503</c:v>
                </c:pt>
                <c:pt idx="1235">
                  <c:v>41504</c:v>
                </c:pt>
                <c:pt idx="1236">
                  <c:v>41505</c:v>
                </c:pt>
                <c:pt idx="1237">
                  <c:v>41506</c:v>
                </c:pt>
                <c:pt idx="1238">
                  <c:v>41507</c:v>
                </c:pt>
                <c:pt idx="1239">
                  <c:v>41508</c:v>
                </c:pt>
                <c:pt idx="1240">
                  <c:v>41509</c:v>
                </c:pt>
                <c:pt idx="1241">
                  <c:v>41510</c:v>
                </c:pt>
                <c:pt idx="1242">
                  <c:v>41511</c:v>
                </c:pt>
                <c:pt idx="1243">
                  <c:v>41512</c:v>
                </c:pt>
                <c:pt idx="1244">
                  <c:v>41513</c:v>
                </c:pt>
                <c:pt idx="1245">
                  <c:v>41514</c:v>
                </c:pt>
                <c:pt idx="1246">
                  <c:v>41515</c:v>
                </c:pt>
                <c:pt idx="1247">
                  <c:v>41516</c:v>
                </c:pt>
                <c:pt idx="1248">
                  <c:v>41517</c:v>
                </c:pt>
                <c:pt idx="1249">
                  <c:v>41518</c:v>
                </c:pt>
                <c:pt idx="1250">
                  <c:v>41519</c:v>
                </c:pt>
                <c:pt idx="1251">
                  <c:v>41520</c:v>
                </c:pt>
                <c:pt idx="1252">
                  <c:v>41521</c:v>
                </c:pt>
                <c:pt idx="1253">
                  <c:v>41522</c:v>
                </c:pt>
                <c:pt idx="1254">
                  <c:v>41523</c:v>
                </c:pt>
                <c:pt idx="1255">
                  <c:v>41524</c:v>
                </c:pt>
                <c:pt idx="1256">
                  <c:v>41525</c:v>
                </c:pt>
                <c:pt idx="1257">
                  <c:v>41526</c:v>
                </c:pt>
                <c:pt idx="1258">
                  <c:v>41527</c:v>
                </c:pt>
                <c:pt idx="1259">
                  <c:v>41528</c:v>
                </c:pt>
                <c:pt idx="1260">
                  <c:v>41529</c:v>
                </c:pt>
                <c:pt idx="1261">
                  <c:v>41530</c:v>
                </c:pt>
                <c:pt idx="1262">
                  <c:v>41531</c:v>
                </c:pt>
                <c:pt idx="1263">
                  <c:v>41532</c:v>
                </c:pt>
                <c:pt idx="1264">
                  <c:v>41533</c:v>
                </c:pt>
                <c:pt idx="1265">
                  <c:v>41534</c:v>
                </c:pt>
                <c:pt idx="1266">
                  <c:v>41535</c:v>
                </c:pt>
                <c:pt idx="1267">
                  <c:v>41536</c:v>
                </c:pt>
                <c:pt idx="1268">
                  <c:v>41537</c:v>
                </c:pt>
                <c:pt idx="1269">
                  <c:v>41538</c:v>
                </c:pt>
                <c:pt idx="1270">
                  <c:v>41539</c:v>
                </c:pt>
                <c:pt idx="1271">
                  <c:v>41540</c:v>
                </c:pt>
                <c:pt idx="1272">
                  <c:v>41541</c:v>
                </c:pt>
                <c:pt idx="1273">
                  <c:v>41542</c:v>
                </c:pt>
                <c:pt idx="1274">
                  <c:v>41543</c:v>
                </c:pt>
                <c:pt idx="1275">
                  <c:v>41544</c:v>
                </c:pt>
                <c:pt idx="1276">
                  <c:v>41545</c:v>
                </c:pt>
                <c:pt idx="1277">
                  <c:v>41546</c:v>
                </c:pt>
                <c:pt idx="1278">
                  <c:v>41547</c:v>
                </c:pt>
                <c:pt idx="1279">
                  <c:v>41548</c:v>
                </c:pt>
                <c:pt idx="1280">
                  <c:v>41549</c:v>
                </c:pt>
                <c:pt idx="1281">
                  <c:v>41550</c:v>
                </c:pt>
                <c:pt idx="1282">
                  <c:v>41551</c:v>
                </c:pt>
                <c:pt idx="1283">
                  <c:v>41552</c:v>
                </c:pt>
                <c:pt idx="1284">
                  <c:v>41553</c:v>
                </c:pt>
                <c:pt idx="1285">
                  <c:v>41554</c:v>
                </c:pt>
                <c:pt idx="1286">
                  <c:v>41555</c:v>
                </c:pt>
                <c:pt idx="1287">
                  <c:v>41556</c:v>
                </c:pt>
                <c:pt idx="1288">
                  <c:v>41557</c:v>
                </c:pt>
                <c:pt idx="1289">
                  <c:v>41558</c:v>
                </c:pt>
                <c:pt idx="1290">
                  <c:v>41559</c:v>
                </c:pt>
                <c:pt idx="1291">
                  <c:v>41560</c:v>
                </c:pt>
                <c:pt idx="1292">
                  <c:v>41561</c:v>
                </c:pt>
                <c:pt idx="1293">
                  <c:v>41562</c:v>
                </c:pt>
                <c:pt idx="1294">
                  <c:v>41563</c:v>
                </c:pt>
                <c:pt idx="1295">
                  <c:v>41564</c:v>
                </c:pt>
                <c:pt idx="1296">
                  <c:v>41565</c:v>
                </c:pt>
                <c:pt idx="1297">
                  <c:v>41566</c:v>
                </c:pt>
                <c:pt idx="1298">
                  <c:v>41567</c:v>
                </c:pt>
                <c:pt idx="1299">
                  <c:v>41568</c:v>
                </c:pt>
                <c:pt idx="1300">
                  <c:v>41569</c:v>
                </c:pt>
                <c:pt idx="1301">
                  <c:v>41570</c:v>
                </c:pt>
                <c:pt idx="1302">
                  <c:v>41571</c:v>
                </c:pt>
                <c:pt idx="1303">
                  <c:v>41572</c:v>
                </c:pt>
                <c:pt idx="1304">
                  <c:v>41573</c:v>
                </c:pt>
                <c:pt idx="1305">
                  <c:v>41574</c:v>
                </c:pt>
                <c:pt idx="1306">
                  <c:v>41575</c:v>
                </c:pt>
                <c:pt idx="1307">
                  <c:v>41576</c:v>
                </c:pt>
                <c:pt idx="1308">
                  <c:v>41577</c:v>
                </c:pt>
                <c:pt idx="1309">
                  <c:v>41578</c:v>
                </c:pt>
                <c:pt idx="1310">
                  <c:v>41579</c:v>
                </c:pt>
                <c:pt idx="1311">
                  <c:v>41580</c:v>
                </c:pt>
                <c:pt idx="1312">
                  <c:v>41581</c:v>
                </c:pt>
                <c:pt idx="1313">
                  <c:v>41582</c:v>
                </c:pt>
                <c:pt idx="1314">
                  <c:v>41583</c:v>
                </c:pt>
                <c:pt idx="1315">
                  <c:v>41584</c:v>
                </c:pt>
                <c:pt idx="1316">
                  <c:v>41585</c:v>
                </c:pt>
                <c:pt idx="1317">
                  <c:v>41586</c:v>
                </c:pt>
                <c:pt idx="1318">
                  <c:v>41587</c:v>
                </c:pt>
                <c:pt idx="1319">
                  <c:v>41588</c:v>
                </c:pt>
                <c:pt idx="1320">
                  <c:v>41589</c:v>
                </c:pt>
                <c:pt idx="1321">
                  <c:v>41590</c:v>
                </c:pt>
                <c:pt idx="1322">
                  <c:v>41591</c:v>
                </c:pt>
                <c:pt idx="1323">
                  <c:v>41592</c:v>
                </c:pt>
                <c:pt idx="1324">
                  <c:v>41593</c:v>
                </c:pt>
                <c:pt idx="1325">
                  <c:v>41594</c:v>
                </c:pt>
                <c:pt idx="1326">
                  <c:v>41595</c:v>
                </c:pt>
                <c:pt idx="1327">
                  <c:v>41596</c:v>
                </c:pt>
                <c:pt idx="1328">
                  <c:v>41597</c:v>
                </c:pt>
                <c:pt idx="1329">
                  <c:v>41598</c:v>
                </c:pt>
                <c:pt idx="1330">
                  <c:v>41599</c:v>
                </c:pt>
                <c:pt idx="1331">
                  <c:v>41600</c:v>
                </c:pt>
                <c:pt idx="1332">
                  <c:v>41601</c:v>
                </c:pt>
                <c:pt idx="1333">
                  <c:v>41602</c:v>
                </c:pt>
                <c:pt idx="1334">
                  <c:v>41603</c:v>
                </c:pt>
                <c:pt idx="1335">
                  <c:v>41604</c:v>
                </c:pt>
                <c:pt idx="1336">
                  <c:v>41605</c:v>
                </c:pt>
                <c:pt idx="1337">
                  <c:v>41606</c:v>
                </c:pt>
                <c:pt idx="1338">
                  <c:v>41607</c:v>
                </c:pt>
                <c:pt idx="1339">
                  <c:v>41608</c:v>
                </c:pt>
                <c:pt idx="1340">
                  <c:v>41609</c:v>
                </c:pt>
                <c:pt idx="1341">
                  <c:v>41610</c:v>
                </c:pt>
                <c:pt idx="1342">
                  <c:v>41611</c:v>
                </c:pt>
                <c:pt idx="1343">
                  <c:v>41612</c:v>
                </c:pt>
                <c:pt idx="1344">
                  <c:v>41613</c:v>
                </c:pt>
                <c:pt idx="1345">
                  <c:v>41614</c:v>
                </c:pt>
                <c:pt idx="1346">
                  <c:v>41615</c:v>
                </c:pt>
                <c:pt idx="1347">
                  <c:v>41616</c:v>
                </c:pt>
                <c:pt idx="1348">
                  <c:v>41617</c:v>
                </c:pt>
                <c:pt idx="1349">
                  <c:v>41618</c:v>
                </c:pt>
                <c:pt idx="1350">
                  <c:v>41619</c:v>
                </c:pt>
                <c:pt idx="1351">
                  <c:v>41620</c:v>
                </c:pt>
                <c:pt idx="1352">
                  <c:v>41621</c:v>
                </c:pt>
                <c:pt idx="1353">
                  <c:v>41622</c:v>
                </c:pt>
                <c:pt idx="1354">
                  <c:v>41623</c:v>
                </c:pt>
                <c:pt idx="1355">
                  <c:v>41624</c:v>
                </c:pt>
                <c:pt idx="1356">
                  <c:v>41625</c:v>
                </c:pt>
                <c:pt idx="1357">
                  <c:v>41626</c:v>
                </c:pt>
                <c:pt idx="1358">
                  <c:v>41627</c:v>
                </c:pt>
                <c:pt idx="1359">
                  <c:v>41628</c:v>
                </c:pt>
                <c:pt idx="1360">
                  <c:v>41629</c:v>
                </c:pt>
                <c:pt idx="1361">
                  <c:v>41630</c:v>
                </c:pt>
                <c:pt idx="1362">
                  <c:v>41631</c:v>
                </c:pt>
                <c:pt idx="1363">
                  <c:v>41632</c:v>
                </c:pt>
                <c:pt idx="1364">
                  <c:v>41633</c:v>
                </c:pt>
                <c:pt idx="1365">
                  <c:v>41634</c:v>
                </c:pt>
                <c:pt idx="1366">
                  <c:v>41635</c:v>
                </c:pt>
                <c:pt idx="1367">
                  <c:v>41636</c:v>
                </c:pt>
                <c:pt idx="1368">
                  <c:v>41637</c:v>
                </c:pt>
                <c:pt idx="1369">
                  <c:v>41638</c:v>
                </c:pt>
                <c:pt idx="1370">
                  <c:v>41639</c:v>
                </c:pt>
                <c:pt idx="1371">
                  <c:v>41640</c:v>
                </c:pt>
                <c:pt idx="1372">
                  <c:v>41641</c:v>
                </c:pt>
                <c:pt idx="1373">
                  <c:v>41642</c:v>
                </c:pt>
                <c:pt idx="1374">
                  <c:v>41643</c:v>
                </c:pt>
                <c:pt idx="1375">
                  <c:v>41644</c:v>
                </c:pt>
                <c:pt idx="1376">
                  <c:v>41645</c:v>
                </c:pt>
                <c:pt idx="1377">
                  <c:v>41646</c:v>
                </c:pt>
                <c:pt idx="1378">
                  <c:v>41647</c:v>
                </c:pt>
                <c:pt idx="1379">
                  <c:v>41648</c:v>
                </c:pt>
                <c:pt idx="1380">
                  <c:v>41649</c:v>
                </c:pt>
                <c:pt idx="1381">
                  <c:v>41650</c:v>
                </c:pt>
                <c:pt idx="1382">
                  <c:v>41651</c:v>
                </c:pt>
                <c:pt idx="1383">
                  <c:v>41652</c:v>
                </c:pt>
                <c:pt idx="1384">
                  <c:v>41653</c:v>
                </c:pt>
                <c:pt idx="1385">
                  <c:v>41654</c:v>
                </c:pt>
                <c:pt idx="1386">
                  <c:v>41655</c:v>
                </c:pt>
                <c:pt idx="1387">
                  <c:v>41656</c:v>
                </c:pt>
                <c:pt idx="1388">
                  <c:v>41657</c:v>
                </c:pt>
                <c:pt idx="1389">
                  <c:v>41658</c:v>
                </c:pt>
                <c:pt idx="1390">
                  <c:v>41659</c:v>
                </c:pt>
                <c:pt idx="1391">
                  <c:v>41660</c:v>
                </c:pt>
                <c:pt idx="1392">
                  <c:v>41661</c:v>
                </c:pt>
                <c:pt idx="1393">
                  <c:v>41662</c:v>
                </c:pt>
                <c:pt idx="1394">
                  <c:v>41663</c:v>
                </c:pt>
                <c:pt idx="1395">
                  <c:v>41664</c:v>
                </c:pt>
                <c:pt idx="1396">
                  <c:v>41665</c:v>
                </c:pt>
                <c:pt idx="1397">
                  <c:v>41666</c:v>
                </c:pt>
                <c:pt idx="1398">
                  <c:v>41667</c:v>
                </c:pt>
                <c:pt idx="1399">
                  <c:v>41668</c:v>
                </c:pt>
                <c:pt idx="1400">
                  <c:v>41669</c:v>
                </c:pt>
                <c:pt idx="1401">
                  <c:v>41670</c:v>
                </c:pt>
                <c:pt idx="1402">
                  <c:v>41671</c:v>
                </c:pt>
                <c:pt idx="1403">
                  <c:v>41672</c:v>
                </c:pt>
                <c:pt idx="1404">
                  <c:v>41673</c:v>
                </c:pt>
                <c:pt idx="1405">
                  <c:v>41674</c:v>
                </c:pt>
                <c:pt idx="1406">
                  <c:v>41675</c:v>
                </c:pt>
                <c:pt idx="1407">
                  <c:v>41676</c:v>
                </c:pt>
                <c:pt idx="1408">
                  <c:v>41677</c:v>
                </c:pt>
                <c:pt idx="1409">
                  <c:v>41678</c:v>
                </c:pt>
                <c:pt idx="1410">
                  <c:v>41679</c:v>
                </c:pt>
                <c:pt idx="1411">
                  <c:v>41680</c:v>
                </c:pt>
                <c:pt idx="1412">
                  <c:v>41681</c:v>
                </c:pt>
                <c:pt idx="1413">
                  <c:v>41682</c:v>
                </c:pt>
                <c:pt idx="1414">
                  <c:v>41683</c:v>
                </c:pt>
                <c:pt idx="1415">
                  <c:v>41684</c:v>
                </c:pt>
                <c:pt idx="1416">
                  <c:v>41685</c:v>
                </c:pt>
                <c:pt idx="1417">
                  <c:v>41686</c:v>
                </c:pt>
                <c:pt idx="1418">
                  <c:v>41687</c:v>
                </c:pt>
                <c:pt idx="1419">
                  <c:v>41688</c:v>
                </c:pt>
                <c:pt idx="1420">
                  <c:v>41689</c:v>
                </c:pt>
                <c:pt idx="1421">
                  <c:v>41690</c:v>
                </c:pt>
                <c:pt idx="1422">
                  <c:v>41691</c:v>
                </c:pt>
                <c:pt idx="1423">
                  <c:v>41692</c:v>
                </c:pt>
                <c:pt idx="1424">
                  <c:v>41693</c:v>
                </c:pt>
                <c:pt idx="1425">
                  <c:v>41694</c:v>
                </c:pt>
                <c:pt idx="1426">
                  <c:v>41695</c:v>
                </c:pt>
                <c:pt idx="1427">
                  <c:v>41696</c:v>
                </c:pt>
                <c:pt idx="1428">
                  <c:v>41697</c:v>
                </c:pt>
                <c:pt idx="1429">
                  <c:v>41698</c:v>
                </c:pt>
                <c:pt idx="1430">
                  <c:v>41699</c:v>
                </c:pt>
                <c:pt idx="1431">
                  <c:v>41700</c:v>
                </c:pt>
                <c:pt idx="1432">
                  <c:v>41701</c:v>
                </c:pt>
                <c:pt idx="1433">
                  <c:v>41702</c:v>
                </c:pt>
                <c:pt idx="1434">
                  <c:v>41703</c:v>
                </c:pt>
                <c:pt idx="1435">
                  <c:v>41704</c:v>
                </c:pt>
                <c:pt idx="1436">
                  <c:v>41705</c:v>
                </c:pt>
                <c:pt idx="1437">
                  <c:v>41706</c:v>
                </c:pt>
                <c:pt idx="1438">
                  <c:v>41707</c:v>
                </c:pt>
                <c:pt idx="1439">
                  <c:v>41708</c:v>
                </c:pt>
                <c:pt idx="1440">
                  <c:v>41709</c:v>
                </c:pt>
                <c:pt idx="1441">
                  <c:v>41710</c:v>
                </c:pt>
                <c:pt idx="1442">
                  <c:v>41711</c:v>
                </c:pt>
                <c:pt idx="1443">
                  <c:v>41712</c:v>
                </c:pt>
                <c:pt idx="1444">
                  <c:v>41713</c:v>
                </c:pt>
                <c:pt idx="1445">
                  <c:v>41714</c:v>
                </c:pt>
                <c:pt idx="1446">
                  <c:v>41715</c:v>
                </c:pt>
                <c:pt idx="1447">
                  <c:v>41716</c:v>
                </c:pt>
                <c:pt idx="1448">
                  <c:v>41717</c:v>
                </c:pt>
                <c:pt idx="1449">
                  <c:v>41718</c:v>
                </c:pt>
                <c:pt idx="1450">
                  <c:v>41719</c:v>
                </c:pt>
                <c:pt idx="1451">
                  <c:v>41720</c:v>
                </c:pt>
                <c:pt idx="1452">
                  <c:v>41721</c:v>
                </c:pt>
                <c:pt idx="1453">
                  <c:v>41722</c:v>
                </c:pt>
                <c:pt idx="1454">
                  <c:v>41723</c:v>
                </c:pt>
                <c:pt idx="1455">
                  <c:v>41724</c:v>
                </c:pt>
                <c:pt idx="1456">
                  <c:v>41725</c:v>
                </c:pt>
                <c:pt idx="1457">
                  <c:v>41726</c:v>
                </c:pt>
                <c:pt idx="1458">
                  <c:v>41727</c:v>
                </c:pt>
                <c:pt idx="1459">
                  <c:v>41728</c:v>
                </c:pt>
                <c:pt idx="1460">
                  <c:v>41729</c:v>
                </c:pt>
                <c:pt idx="1461">
                  <c:v>41730</c:v>
                </c:pt>
                <c:pt idx="1462">
                  <c:v>41731</c:v>
                </c:pt>
                <c:pt idx="1463">
                  <c:v>41732</c:v>
                </c:pt>
                <c:pt idx="1464">
                  <c:v>41733</c:v>
                </c:pt>
                <c:pt idx="1465">
                  <c:v>41734</c:v>
                </c:pt>
                <c:pt idx="1466">
                  <c:v>41735</c:v>
                </c:pt>
                <c:pt idx="1467">
                  <c:v>41736</c:v>
                </c:pt>
                <c:pt idx="1468">
                  <c:v>41737</c:v>
                </c:pt>
                <c:pt idx="1469">
                  <c:v>41738</c:v>
                </c:pt>
                <c:pt idx="1470">
                  <c:v>41739</c:v>
                </c:pt>
                <c:pt idx="1471">
                  <c:v>41740</c:v>
                </c:pt>
                <c:pt idx="1472">
                  <c:v>41741</c:v>
                </c:pt>
                <c:pt idx="1473">
                  <c:v>41742</c:v>
                </c:pt>
                <c:pt idx="1474">
                  <c:v>41743</c:v>
                </c:pt>
                <c:pt idx="1475">
                  <c:v>41744</c:v>
                </c:pt>
                <c:pt idx="1476">
                  <c:v>41745</c:v>
                </c:pt>
                <c:pt idx="1477">
                  <c:v>41746</c:v>
                </c:pt>
                <c:pt idx="1478">
                  <c:v>41747</c:v>
                </c:pt>
                <c:pt idx="1479">
                  <c:v>41748</c:v>
                </c:pt>
                <c:pt idx="1480">
                  <c:v>41749</c:v>
                </c:pt>
                <c:pt idx="1481">
                  <c:v>41750</c:v>
                </c:pt>
                <c:pt idx="1482">
                  <c:v>41751</c:v>
                </c:pt>
                <c:pt idx="1483">
                  <c:v>41752</c:v>
                </c:pt>
                <c:pt idx="1484">
                  <c:v>41753</c:v>
                </c:pt>
                <c:pt idx="1485">
                  <c:v>41754</c:v>
                </c:pt>
                <c:pt idx="1486">
                  <c:v>41755</c:v>
                </c:pt>
                <c:pt idx="1487">
                  <c:v>41756</c:v>
                </c:pt>
                <c:pt idx="1488">
                  <c:v>41757</c:v>
                </c:pt>
                <c:pt idx="1489">
                  <c:v>41758</c:v>
                </c:pt>
                <c:pt idx="1490">
                  <c:v>41759</c:v>
                </c:pt>
                <c:pt idx="1491">
                  <c:v>41760</c:v>
                </c:pt>
                <c:pt idx="1492">
                  <c:v>41761</c:v>
                </c:pt>
                <c:pt idx="1493">
                  <c:v>41762</c:v>
                </c:pt>
                <c:pt idx="1494">
                  <c:v>41763</c:v>
                </c:pt>
                <c:pt idx="1495">
                  <c:v>41764</c:v>
                </c:pt>
                <c:pt idx="1496">
                  <c:v>41765</c:v>
                </c:pt>
                <c:pt idx="1497">
                  <c:v>41766</c:v>
                </c:pt>
                <c:pt idx="1498">
                  <c:v>41767</c:v>
                </c:pt>
                <c:pt idx="1499">
                  <c:v>41768</c:v>
                </c:pt>
                <c:pt idx="1500">
                  <c:v>41769</c:v>
                </c:pt>
                <c:pt idx="1501">
                  <c:v>41770</c:v>
                </c:pt>
                <c:pt idx="1502">
                  <c:v>41771</c:v>
                </c:pt>
                <c:pt idx="1503">
                  <c:v>41772</c:v>
                </c:pt>
                <c:pt idx="1504">
                  <c:v>41773</c:v>
                </c:pt>
                <c:pt idx="1505">
                  <c:v>41774</c:v>
                </c:pt>
                <c:pt idx="1506">
                  <c:v>41775</c:v>
                </c:pt>
                <c:pt idx="1507">
                  <c:v>41776</c:v>
                </c:pt>
                <c:pt idx="1508">
                  <c:v>41777</c:v>
                </c:pt>
                <c:pt idx="1509">
                  <c:v>41778</c:v>
                </c:pt>
                <c:pt idx="1510">
                  <c:v>41779</c:v>
                </c:pt>
                <c:pt idx="1511">
                  <c:v>41780</c:v>
                </c:pt>
                <c:pt idx="1512">
                  <c:v>41781</c:v>
                </c:pt>
                <c:pt idx="1513">
                  <c:v>41782</c:v>
                </c:pt>
                <c:pt idx="1514">
                  <c:v>41783</c:v>
                </c:pt>
                <c:pt idx="1515">
                  <c:v>41784</c:v>
                </c:pt>
                <c:pt idx="1516">
                  <c:v>41785</c:v>
                </c:pt>
                <c:pt idx="1517">
                  <c:v>41786</c:v>
                </c:pt>
                <c:pt idx="1518">
                  <c:v>41787</c:v>
                </c:pt>
                <c:pt idx="1519">
                  <c:v>41788</c:v>
                </c:pt>
                <c:pt idx="1520">
                  <c:v>41789</c:v>
                </c:pt>
                <c:pt idx="1521">
                  <c:v>41790</c:v>
                </c:pt>
                <c:pt idx="1522">
                  <c:v>41791</c:v>
                </c:pt>
                <c:pt idx="1523">
                  <c:v>41792</c:v>
                </c:pt>
                <c:pt idx="1524">
                  <c:v>41793</c:v>
                </c:pt>
                <c:pt idx="1525">
                  <c:v>41794</c:v>
                </c:pt>
                <c:pt idx="1526">
                  <c:v>41795</c:v>
                </c:pt>
                <c:pt idx="1527">
                  <c:v>41796</c:v>
                </c:pt>
                <c:pt idx="1528">
                  <c:v>41797</c:v>
                </c:pt>
                <c:pt idx="1529">
                  <c:v>41798</c:v>
                </c:pt>
                <c:pt idx="1530">
                  <c:v>41799</c:v>
                </c:pt>
                <c:pt idx="1531">
                  <c:v>41800</c:v>
                </c:pt>
                <c:pt idx="1532">
                  <c:v>41801</c:v>
                </c:pt>
                <c:pt idx="1533">
                  <c:v>41802</c:v>
                </c:pt>
                <c:pt idx="1534">
                  <c:v>41803</c:v>
                </c:pt>
                <c:pt idx="1535">
                  <c:v>41804</c:v>
                </c:pt>
                <c:pt idx="1536">
                  <c:v>41805</c:v>
                </c:pt>
                <c:pt idx="1537">
                  <c:v>41806</c:v>
                </c:pt>
                <c:pt idx="1538">
                  <c:v>41807</c:v>
                </c:pt>
                <c:pt idx="1539">
                  <c:v>41808</c:v>
                </c:pt>
                <c:pt idx="1540">
                  <c:v>41809</c:v>
                </c:pt>
                <c:pt idx="1541">
                  <c:v>41810</c:v>
                </c:pt>
                <c:pt idx="1542">
                  <c:v>41811</c:v>
                </c:pt>
                <c:pt idx="1543">
                  <c:v>41812</c:v>
                </c:pt>
                <c:pt idx="1544">
                  <c:v>41813</c:v>
                </c:pt>
                <c:pt idx="1545">
                  <c:v>41814</c:v>
                </c:pt>
                <c:pt idx="1546">
                  <c:v>41815</c:v>
                </c:pt>
                <c:pt idx="1547">
                  <c:v>41816</c:v>
                </c:pt>
                <c:pt idx="1548">
                  <c:v>41817</c:v>
                </c:pt>
                <c:pt idx="1549">
                  <c:v>41818</c:v>
                </c:pt>
                <c:pt idx="1550">
                  <c:v>41819</c:v>
                </c:pt>
                <c:pt idx="1551">
                  <c:v>41820</c:v>
                </c:pt>
                <c:pt idx="1552">
                  <c:v>41821</c:v>
                </c:pt>
                <c:pt idx="1553">
                  <c:v>41822</c:v>
                </c:pt>
                <c:pt idx="1554">
                  <c:v>41823</c:v>
                </c:pt>
                <c:pt idx="1555">
                  <c:v>41824</c:v>
                </c:pt>
                <c:pt idx="1556">
                  <c:v>41825</c:v>
                </c:pt>
                <c:pt idx="1557">
                  <c:v>41826</c:v>
                </c:pt>
                <c:pt idx="1558">
                  <c:v>41827</c:v>
                </c:pt>
                <c:pt idx="1559">
                  <c:v>41828</c:v>
                </c:pt>
                <c:pt idx="1560">
                  <c:v>41829</c:v>
                </c:pt>
                <c:pt idx="1561">
                  <c:v>41830</c:v>
                </c:pt>
                <c:pt idx="1562">
                  <c:v>41831</c:v>
                </c:pt>
                <c:pt idx="1563">
                  <c:v>41832</c:v>
                </c:pt>
                <c:pt idx="1564">
                  <c:v>41833</c:v>
                </c:pt>
                <c:pt idx="1565">
                  <c:v>41834</c:v>
                </c:pt>
                <c:pt idx="1566">
                  <c:v>41835</c:v>
                </c:pt>
                <c:pt idx="1567">
                  <c:v>41836</c:v>
                </c:pt>
                <c:pt idx="1568">
                  <c:v>41837</c:v>
                </c:pt>
                <c:pt idx="1569">
                  <c:v>41838</c:v>
                </c:pt>
                <c:pt idx="1570">
                  <c:v>41839</c:v>
                </c:pt>
                <c:pt idx="1571">
                  <c:v>41840</c:v>
                </c:pt>
                <c:pt idx="1572">
                  <c:v>41841</c:v>
                </c:pt>
                <c:pt idx="1573">
                  <c:v>41842</c:v>
                </c:pt>
                <c:pt idx="1574">
                  <c:v>41843</c:v>
                </c:pt>
                <c:pt idx="1575">
                  <c:v>41844</c:v>
                </c:pt>
                <c:pt idx="1576">
                  <c:v>41845</c:v>
                </c:pt>
                <c:pt idx="1577">
                  <c:v>41846</c:v>
                </c:pt>
                <c:pt idx="1578">
                  <c:v>41847</c:v>
                </c:pt>
                <c:pt idx="1579">
                  <c:v>41848</c:v>
                </c:pt>
                <c:pt idx="1580">
                  <c:v>41849</c:v>
                </c:pt>
                <c:pt idx="1581">
                  <c:v>41850</c:v>
                </c:pt>
                <c:pt idx="1582">
                  <c:v>41851</c:v>
                </c:pt>
                <c:pt idx="1583">
                  <c:v>41852</c:v>
                </c:pt>
                <c:pt idx="1584">
                  <c:v>41853</c:v>
                </c:pt>
                <c:pt idx="1585">
                  <c:v>41854</c:v>
                </c:pt>
                <c:pt idx="1586">
                  <c:v>41855</c:v>
                </c:pt>
                <c:pt idx="1587">
                  <c:v>41856</c:v>
                </c:pt>
                <c:pt idx="1588">
                  <c:v>41857</c:v>
                </c:pt>
                <c:pt idx="1589">
                  <c:v>41858</c:v>
                </c:pt>
                <c:pt idx="1590">
                  <c:v>41859</c:v>
                </c:pt>
                <c:pt idx="1591">
                  <c:v>41860</c:v>
                </c:pt>
                <c:pt idx="1592">
                  <c:v>41861</c:v>
                </c:pt>
                <c:pt idx="1593">
                  <c:v>41862</c:v>
                </c:pt>
                <c:pt idx="1594">
                  <c:v>41863</c:v>
                </c:pt>
                <c:pt idx="1595">
                  <c:v>41864</c:v>
                </c:pt>
                <c:pt idx="1596">
                  <c:v>41865</c:v>
                </c:pt>
                <c:pt idx="1597">
                  <c:v>41866</c:v>
                </c:pt>
                <c:pt idx="1598">
                  <c:v>41867</c:v>
                </c:pt>
                <c:pt idx="1599">
                  <c:v>41868</c:v>
                </c:pt>
                <c:pt idx="1600">
                  <c:v>41869</c:v>
                </c:pt>
                <c:pt idx="1601">
                  <c:v>41870</c:v>
                </c:pt>
                <c:pt idx="1602">
                  <c:v>41871</c:v>
                </c:pt>
                <c:pt idx="1603">
                  <c:v>41872</c:v>
                </c:pt>
                <c:pt idx="1604">
                  <c:v>41873</c:v>
                </c:pt>
                <c:pt idx="1605">
                  <c:v>41874</c:v>
                </c:pt>
                <c:pt idx="1606">
                  <c:v>41875</c:v>
                </c:pt>
                <c:pt idx="1607">
                  <c:v>41876</c:v>
                </c:pt>
                <c:pt idx="1608">
                  <c:v>41877</c:v>
                </c:pt>
                <c:pt idx="1609">
                  <c:v>41878</c:v>
                </c:pt>
                <c:pt idx="1610">
                  <c:v>41879</c:v>
                </c:pt>
                <c:pt idx="1611">
                  <c:v>41880</c:v>
                </c:pt>
                <c:pt idx="1612">
                  <c:v>41881</c:v>
                </c:pt>
                <c:pt idx="1613">
                  <c:v>41882</c:v>
                </c:pt>
                <c:pt idx="1614">
                  <c:v>41883</c:v>
                </c:pt>
                <c:pt idx="1615">
                  <c:v>41884</c:v>
                </c:pt>
                <c:pt idx="1616">
                  <c:v>41885</c:v>
                </c:pt>
                <c:pt idx="1617">
                  <c:v>41886</c:v>
                </c:pt>
                <c:pt idx="1618">
                  <c:v>41887</c:v>
                </c:pt>
                <c:pt idx="1619">
                  <c:v>41888</c:v>
                </c:pt>
                <c:pt idx="1620">
                  <c:v>41889</c:v>
                </c:pt>
                <c:pt idx="1621">
                  <c:v>41890</c:v>
                </c:pt>
                <c:pt idx="1622">
                  <c:v>41891</c:v>
                </c:pt>
                <c:pt idx="1623">
                  <c:v>41892</c:v>
                </c:pt>
                <c:pt idx="1624">
                  <c:v>41893</c:v>
                </c:pt>
                <c:pt idx="1625">
                  <c:v>41894</c:v>
                </c:pt>
                <c:pt idx="1626">
                  <c:v>41895</c:v>
                </c:pt>
                <c:pt idx="1627">
                  <c:v>41896</c:v>
                </c:pt>
                <c:pt idx="1628">
                  <c:v>41897</c:v>
                </c:pt>
                <c:pt idx="1629">
                  <c:v>41898</c:v>
                </c:pt>
                <c:pt idx="1630">
                  <c:v>41899</c:v>
                </c:pt>
                <c:pt idx="1631">
                  <c:v>41900</c:v>
                </c:pt>
                <c:pt idx="1632">
                  <c:v>41901</c:v>
                </c:pt>
                <c:pt idx="1633">
                  <c:v>41902</c:v>
                </c:pt>
                <c:pt idx="1634">
                  <c:v>41903</c:v>
                </c:pt>
                <c:pt idx="1635">
                  <c:v>41904</c:v>
                </c:pt>
                <c:pt idx="1636">
                  <c:v>41905</c:v>
                </c:pt>
                <c:pt idx="1637">
                  <c:v>41906</c:v>
                </c:pt>
                <c:pt idx="1638">
                  <c:v>41907</c:v>
                </c:pt>
                <c:pt idx="1639">
                  <c:v>41908</c:v>
                </c:pt>
                <c:pt idx="1640">
                  <c:v>41909</c:v>
                </c:pt>
                <c:pt idx="1641">
                  <c:v>41910</c:v>
                </c:pt>
                <c:pt idx="1642">
                  <c:v>41911</c:v>
                </c:pt>
                <c:pt idx="1643">
                  <c:v>41912</c:v>
                </c:pt>
                <c:pt idx="1644">
                  <c:v>41913</c:v>
                </c:pt>
                <c:pt idx="1645">
                  <c:v>41914</c:v>
                </c:pt>
                <c:pt idx="1646">
                  <c:v>41915</c:v>
                </c:pt>
                <c:pt idx="1647">
                  <c:v>41916</c:v>
                </c:pt>
                <c:pt idx="1648">
                  <c:v>41917</c:v>
                </c:pt>
                <c:pt idx="1649">
                  <c:v>41918</c:v>
                </c:pt>
                <c:pt idx="1650">
                  <c:v>41919</c:v>
                </c:pt>
                <c:pt idx="1651">
                  <c:v>41920</c:v>
                </c:pt>
                <c:pt idx="1652">
                  <c:v>41921</c:v>
                </c:pt>
                <c:pt idx="1653">
                  <c:v>41922</c:v>
                </c:pt>
                <c:pt idx="1654">
                  <c:v>41923</c:v>
                </c:pt>
                <c:pt idx="1655">
                  <c:v>41924</c:v>
                </c:pt>
                <c:pt idx="1656">
                  <c:v>41925</c:v>
                </c:pt>
                <c:pt idx="1657">
                  <c:v>41926</c:v>
                </c:pt>
                <c:pt idx="1658">
                  <c:v>41927</c:v>
                </c:pt>
                <c:pt idx="1659">
                  <c:v>41928</c:v>
                </c:pt>
                <c:pt idx="1660">
                  <c:v>41929</c:v>
                </c:pt>
                <c:pt idx="1661">
                  <c:v>41930</c:v>
                </c:pt>
                <c:pt idx="1662">
                  <c:v>41931</c:v>
                </c:pt>
                <c:pt idx="1663">
                  <c:v>41932</c:v>
                </c:pt>
                <c:pt idx="1664">
                  <c:v>41933</c:v>
                </c:pt>
                <c:pt idx="1665">
                  <c:v>41934</c:v>
                </c:pt>
                <c:pt idx="1666">
                  <c:v>41935</c:v>
                </c:pt>
                <c:pt idx="1667">
                  <c:v>41936</c:v>
                </c:pt>
                <c:pt idx="1668">
                  <c:v>41937</c:v>
                </c:pt>
                <c:pt idx="1669">
                  <c:v>41938</c:v>
                </c:pt>
                <c:pt idx="1670">
                  <c:v>41939</c:v>
                </c:pt>
                <c:pt idx="1671">
                  <c:v>41940</c:v>
                </c:pt>
                <c:pt idx="1672">
                  <c:v>41941</c:v>
                </c:pt>
                <c:pt idx="1673">
                  <c:v>41942</c:v>
                </c:pt>
                <c:pt idx="1674">
                  <c:v>41943</c:v>
                </c:pt>
                <c:pt idx="1675">
                  <c:v>41944</c:v>
                </c:pt>
                <c:pt idx="1676">
                  <c:v>41945</c:v>
                </c:pt>
                <c:pt idx="1677">
                  <c:v>41946</c:v>
                </c:pt>
                <c:pt idx="1678">
                  <c:v>41947</c:v>
                </c:pt>
                <c:pt idx="1679">
                  <c:v>41948</c:v>
                </c:pt>
                <c:pt idx="1680">
                  <c:v>41949</c:v>
                </c:pt>
                <c:pt idx="1681">
                  <c:v>41950</c:v>
                </c:pt>
                <c:pt idx="1682">
                  <c:v>41951</c:v>
                </c:pt>
                <c:pt idx="1683">
                  <c:v>41952</c:v>
                </c:pt>
                <c:pt idx="1684">
                  <c:v>41953</c:v>
                </c:pt>
                <c:pt idx="1685">
                  <c:v>41954</c:v>
                </c:pt>
                <c:pt idx="1686">
                  <c:v>41955</c:v>
                </c:pt>
                <c:pt idx="1687">
                  <c:v>41956</c:v>
                </c:pt>
                <c:pt idx="1688">
                  <c:v>41957</c:v>
                </c:pt>
                <c:pt idx="1689">
                  <c:v>41958</c:v>
                </c:pt>
                <c:pt idx="1690">
                  <c:v>41959</c:v>
                </c:pt>
                <c:pt idx="1691">
                  <c:v>41960</c:v>
                </c:pt>
                <c:pt idx="1692">
                  <c:v>41961</c:v>
                </c:pt>
                <c:pt idx="1693">
                  <c:v>41962</c:v>
                </c:pt>
                <c:pt idx="1694">
                  <c:v>41963</c:v>
                </c:pt>
                <c:pt idx="1695">
                  <c:v>41964</c:v>
                </c:pt>
                <c:pt idx="1696">
                  <c:v>41965</c:v>
                </c:pt>
                <c:pt idx="1697">
                  <c:v>41966</c:v>
                </c:pt>
                <c:pt idx="1698">
                  <c:v>41967</c:v>
                </c:pt>
                <c:pt idx="1699">
                  <c:v>41968</c:v>
                </c:pt>
                <c:pt idx="1700">
                  <c:v>41969</c:v>
                </c:pt>
                <c:pt idx="1701">
                  <c:v>41970</c:v>
                </c:pt>
                <c:pt idx="1702">
                  <c:v>41971</c:v>
                </c:pt>
                <c:pt idx="1703">
                  <c:v>41972</c:v>
                </c:pt>
                <c:pt idx="1704">
                  <c:v>41973</c:v>
                </c:pt>
                <c:pt idx="1705">
                  <c:v>41974</c:v>
                </c:pt>
                <c:pt idx="1706">
                  <c:v>41975</c:v>
                </c:pt>
                <c:pt idx="1707">
                  <c:v>41976</c:v>
                </c:pt>
                <c:pt idx="1708">
                  <c:v>41977</c:v>
                </c:pt>
                <c:pt idx="1709">
                  <c:v>41978</c:v>
                </c:pt>
                <c:pt idx="1710">
                  <c:v>41979</c:v>
                </c:pt>
                <c:pt idx="1711">
                  <c:v>41980</c:v>
                </c:pt>
                <c:pt idx="1712">
                  <c:v>41981</c:v>
                </c:pt>
                <c:pt idx="1713">
                  <c:v>41982</c:v>
                </c:pt>
                <c:pt idx="1714">
                  <c:v>41983</c:v>
                </c:pt>
                <c:pt idx="1715">
                  <c:v>41984</c:v>
                </c:pt>
                <c:pt idx="1716">
                  <c:v>41985</c:v>
                </c:pt>
                <c:pt idx="1717">
                  <c:v>41986</c:v>
                </c:pt>
                <c:pt idx="1718">
                  <c:v>41987</c:v>
                </c:pt>
                <c:pt idx="1719">
                  <c:v>41988</c:v>
                </c:pt>
                <c:pt idx="1720">
                  <c:v>41989</c:v>
                </c:pt>
                <c:pt idx="1721">
                  <c:v>41990</c:v>
                </c:pt>
                <c:pt idx="1722">
                  <c:v>41991</c:v>
                </c:pt>
                <c:pt idx="1723">
                  <c:v>41992</c:v>
                </c:pt>
                <c:pt idx="1724">
                  <c:v>41993</c:v>
                </c:pt>
                <c:pt idx="1725">
                  <c:v>41994</c:v>
                </c:pt>
                <c:pt idx="1726">
                  <c:v>41995</c:v>
                </c:pt>
                <c:pt idx="1727">
                  <c:v>41996</c:v>
                </c:pt>
                <c:pt idx="1728">
                  <c:v>41997</c:v>
                </c:pt>
                <c:pt idx="1729">
                  <c:v>41998</c:v>
                </c:pt>
                <c:pt idx="1730">
                  <c:v>41999</c:v>
                </c:pt>
                <c:pt idx="1731">
                  <c:v>42000</c:v>
                </c:pt>
                <c:pt idx="1732">
                  <c:v>42001</c:v>
                </c:pt>
                <c:pt idx="1733">
                  <c:v>42002</c:v>
                </c:pt>
                <c:pt idx="1734">
                  <c:v>42003</c:v>
                </c:pt>
                <c:pt idx="1735">
                  <c:v>42004</c:v>
                </c:pt>
                <c:pt idx="1736">
                  <c:v>42005</c:v>
                </c:pt>
                <c:pt idx="1737">
                  <c:v>42006</c:v>
                </c:pt>
                <c:pt idx="1738">
                  <c:v>42007</c:v>
                </c:pt>
                <c:pt idx="1739">
                  <c:v>42008</c:v>
                </c:pt>
                <c:pt idx="1740">
                  <c:v>42009</c:v>
                </c:pt>
                <c:pt idx="1741">
                  <c:v>42010</c:v>
                </c:pt>
                <c:pt idx="1742">
                  <c:v>42011</c:v>
                </c:pt>
                <c:pt idx="1743">
                  <c:v>42012</c:v>
                </c:pt>
                <c:pt idx="1744">
                  <c:v>42013</c:v>
                </c:pt>
                <c:pt idx="1745">
                  <c:v>42014</c:v>
                </c:pt>
                <c:pt idx="1746">
                  <c:v>42015</c:v>
                </c:pt>
                <c:pt idx="1747">
                  <c:v>42016</c:v>
                </c:pt>
                <c:pt idx="1748">
                  <c:v>42017</c:v>
                </c:pt>
                <c:pt idx="1749">
                  <c:v>42018</c:v>
                </c:pt>
                <c:pt idx="1750">
                  <c:v>42019</c:v>
                </c:pt>
                <c:pt idx="1751">
                  <c:v>42020</c:v>
                </c:pt>
                <c:pt idx="1752">
                  <c:v>42021</c:v>
                </c:pt>
                <c:pt idx="1753">
                  <c:v>42022</c:v>
                </c:pt>
                <c:pt idx="1754">
                  <c:v>42023</c:v>
                </c:pt>
                <c:pt idx="1755">
                  <c:v>42024</c:v>
                </c:pt>
                <c:pt idx="1756">
                  <c:v>42025</c:v>
                </c:pt>
                <c:pt idx="1757">
                  <c:v>42026</c:v>
                </c:pt>
                <c:pt idx="1758">
                  <c:v>42027</c:v>
                </c:pt>
                <c:pt idx="1759">
                  <c:v>42028</c:v>
                </c:pt>
                <c:pt idx="1760">
                  <c:v>42029</c:v>
                </c:pt>
                <c:pt idx="1761">
                  <c:v>42030</c:v>
                </c:pt>
                <c:pt idx="1762">
                  <c:v>42031</c:v>
                </c:pt>
                <c:pt idx="1763">
                  <c:v>42032</c:v>
                </c:pt>
                <c:pt idx="1764">
                  <c:v>42033</c:v>
                </c:pt>
                <c:pt idx="1765">
                  <c:v>42034</c:v>
                </c:pt>
                <c:pt idx="1766">
                  <c:v>42035</c:v>
                </c:pt>
                <c:pt idx="1767">
                  <c:v>42036</c:v>
                </c:pt>
                <c:pt idx="1768">
                  <c:v>42037</c:v>
                </c:pt>
                <c:pt idx="1769">
                  <c:v>42038</c:v>
                </c:pt>
                <c:pt idx="1770">
                  <c:v>42039</c:v>
                </c:pt>
                <c:pt idx="1771">
                  <c:v>42040</c:v>
                </c:pt>
                <c:pt idx="1772">
                  <c:v>42041</c:v>
                </c:pt>
                <c:pt idx="1773">
                  <c:v>42042</c:v>
                </c:pt>
                <c:pt idx="1774">
                  <c:v>42043</c:v>
                </c:pt>
                <c:pt idx="1775">
                  <c:v>42044</c:v>
                </c:pt>
                <c:pt idx="1776">
                  <c:v>42045</c:v>
                </c:pt>
                <c:pt idx="1777">
                  <c:v>42046</c:v>
                </c:pt>
                <c:pt idx="1778">
                  <c:v>42047</c:v>
                </c:pt>
                <c:pt idx="1779">
                  <c:v>42048</c:v>
                </c:pt>
                <c:pt idx="1780">
                  <c:v>42049</c:v>
                </c:pt>
                <c:pt idx="1781">
                  <c:v>42050</c:v>
                </c:pt>
                <c:pt idx="1782">
                  <c:v>42051</c:v>
                </c:pt>
                <c:pt idx="1783">
                  <c:v>42052</c:v>
                </c:pt>
                <c:pt idx="1784">
                  <c:v>42053</c:v>
                </c:pt>
                <c:pt idx="1785">
                  <c:v>42054</c:v>
                </c:pt>
                <c:pt idx="1786">
                  <c:v>42055</c:v>
                </c:pt>
                <c:pt idx="1787">
                  <c:v>42056</c:v>
                </c:pt>
                <c:pt idx="1788">
                  <c:v>42057</c:v>
                </c:pt>
                <c:pt idx="1789">
                  <c:v>42058</c:v>
                </c:pt>
                <c:pt idx="1790">
                  <c:v>42059</c:v>
                </c:pt>
                <c:pt idx="1791">
                  <c:v>42060</c:v>
                </c:pt>
                <c:pt idx="1792">
                  <c:v>42061</c:v>
                </c:pt>
                <c:pt idx="1793">
                  <c:v>42062</c:v>
                </c:pt>
                <c:pt idx="1794">
                  <c:v>42063</c:v>
                </c:pt>
                <c:pt idx="1795">
                  <c:v>42064</c:v>
                </c:pt>
                <c:pt idx="1796">
                  <c:v>42065</c:v>
                </c:pt>
                <c:pt idx="1797">
                  <c:v>42066</c:v>
                </c:pt>
                <c:pt idx="1798">
                  <c:v>42067</c:v>
                </c:pt>
                <c:pt idx="1799">
                  <c:v>42068</c:v>
                </c:pt>
                <c:pt idx="1800">
                  <c:v>42069</c:v>
                </c:pt>
                <c:pt idx="1801">
                  <c:v>42070</c:v>
                </c:pt>
                <c:pt idx="1802">
                  <c:v>42071</c:v>
                </c:pt>
                <c:pt idx="1803">
                  <c:v>42072</c:v>
                </c:pt>
                <c:pt idx="1804">
                  <c:v>42073</c:v>
                </c:pt>
                <c:pt idx="1805">
                  <c:v>42074</c:v>
                </c:pt>
                <c:pt idx="1806">
                  <c:v>42075</c:v>
                </c:pt>
                <c:pt idx="1807">
                  <c:v>42076</c:v>
                </c:pt>
                <c:pt idx="1808">
                  <c:v>42077</c:v>
                </c:pt>
                <c:pt idx="1809">
                  <c:v>42078</c:v>
                </c:pt>
                <c:pt idx="1810">
                  <c:v>42079</c:v>
                </c:pt>
                <c:pt idx="1811">
                  <c:v>42080</c:v>
                </c:pt>
                <c:pt idx="1812">
                  <c:v>42081</c:v>
                </c:pt>
                <c:pt idx="1813">
                  <c:v>42082</c:v>
                </c:pt>
                <c:pt idx="1814">
                  <c:v>42083</c:v>
                </c:pt>
                <c:pt idx="1815">
                  <c:v>42084</c:v>
                </c:pt>
                <c:pt idx="1816">
                  <c:v>42085</c:v>
                </c:pt>
                <c:pt idx="1817">
                  <c:v>42086</c:v>
                </c:pt>
                <c:pt idx="1818">
                  <c:v>42087</c:v>
                </c:pt>
                <c:pt idx="1819">
                  <c:v>42088</c:v>
                </c:pt>
                <c:pt idx="1820">
                  <c:v>42089</c:v>
                </c:pt>
                <c:pt idx="1821">
                  <c:v>42090</c:v>
                </c:pt>
                <c:pt idx="1822">
                  <c:v>42091</c:v>
                </c:pt>
                <c:pt idx="1823">
                  <c:v>42092</c:v>
                </c:pt>
                <c:pt idx="1824">
                  <c:v>42093</c:v>
                </c:pt>
                <c:pt idx="1825">
                  <c:v>42094</c:v>
                </c:pt>
                <c:pt idx="1826">
                  <c:v>42095</c:v>
                </c:pt>
                <c:pt idx="1827">
                  <c:v>42096</c:v>
                </c:pt>
                <c:pt idx="1828">
                  <c:v>42097</c:v>
                </c:pt>
                <c:pt idx="1829">
                  <c:v>42098</c:v>
                </c:pt>
                <c:pt idx="1830">
                  <c:v>42099</c:v>
                </c:pt>
                <c:pt idx="1831">
                  <c:v>42100</c:v>
                </c:pt>
                <c:pt idx="1832">
                  <c:v>42101</c:v>
                </c:pt>
                <c:pt idx="1833">
                  <c:v>42102</c:v>
                </c:pt>
                <c:pt idx="1834">
                  <c:v>42103</c:v>
                </c:pt>
                <c:pt idx="1835">
                  <c:v>42104</c:v>
                </c:pt>
                <c:pt idx="1836">
                  <c:v>42105</c:v>
                </c:pt>
                <c:pt idx="1837">
                  <c:v>42106</c:v>
                </c:pt>
                <c:pt idx="1838">
                  <c:v>42107</c:v>
                </c:pt>
                <c:pt idx="1839">
                  <c:v>42108</c:v>
                </c:pt>
                <c:pt idx="1840">
                  <c:v>42109</c:v>
                </c:pt>
                <c:pt idx="1841">
                  <c:v>42110</c:v>
                </c:pt>
                <c:pt idx="1842">
                  <c:v>42111</c:v>
                </c:pt>
                <c:pt idx="1843">
                  <c:v>42112</c:v>
                </c:pt>
                <c:pt idx="1844">
                  <c:v>42113</c:v>
                </c:pt>
                <c:pt idx="1845">
                  <c:v>42114</c:v>
                </c:pt>
                <c:pt idx="1846">
                  <c:v>42115</c:v>
                </c:pt>
                <c:pt idx="1847">
                  <c:v>42116</c:v>
                </c:pt>
                <c:pt idx="1848">
                  <c:v>42117</c:v>
                </c:pt>
                <c:pt idx="1849">
                  <c:v>42118</c:v>
                </c:pt>
                <c:pt idx="1850">
                  <c:v>42119</c:v>
                </c:pt>
                <c:pt idx="1851">
                  <c:v>42120</c:v>
                </c:pt>
                <c:pt idx="1852">
                  <c:v>42121</c:v>
                </c:pt>
                <c:pt idx="1853">
                  <c:v>42122</c:v>
                </c:pt>
                <c:pt idx="1854">
                  <c:v>42123</c:v>
                </c:pt>
                <c:pt idx="1855">
                  <c:v>42124</c:v>
                </c:pt>
                <c:pt idx="1856">
                  <c:v>42125</c:v>
                </c:pt>
                <c:pt idx="1857">
                  <c:v>42126</c:v>
                </c:pt>
                <c:pt idx="1858">
                  <c:v>42127</c:v>
                </c:pt>
                <c:pt idx="1859">
                  <c:v>42128</c:v>
                </c:pt>
                <c:pt idx="1860">
                  <c:v>42129</c:v>
                </c:pt>
                <c:pt idx="1861">
                  <c:v>42130</c:v>
                </c:pt>
                <c:pt idx="1862">
                  <c:v>42131</c:v>
                </c:pt>
                <c:pt idx="1863">
                  <c:v>42132</c:v>
                </c:pt>
                <c:pt idx="1864">
                  <c:v>42133</c:v>
                </c:pt>
                <c:pt idx="1865">
                  <c:v>42134</c:v>
                </c:pt>
                <c:pt idx="1866">
                  <c:v>42135</c:v>
                </c:pt>
                <c:pt idx="1867">
                  <c:v>42136</c:v>
                </c:pt>
                <c:pt idx="1868">
                  <c:v>42137</c:v>
                </c:pt>
                <c:pt idx="1869">
                  <c:v>42138</c:v>
                </c:pt>
                <c:pt idx="1870">
                  <c:v>42139</c:v>
                </c:pt>
                <c:pt idx="1871">
                  <c:v>42140</c:v>
                </c:pt>
                <c:pt idx="1872">
                  <c:v>42141</c:v>
                </c:pt>
                <c:pt idx="1873">
                  <c:v>42142</c:v>
                </c:pt>
                <c:pt idx="1874">
                  <c:v>42143</c:v>
                </c:pt>
                <c:pt idx="1875">
                  <c:v>42144</c:v>
                </c:pt>
                <c:pt idx="1876">
                  <c:v>42145</c:v>
                </c:pt>
                <c:pt idx="1877">
                  <c:v>42146</c:v>
                </c:pt>
                <c:pt idx="1878">
                  <c:v>42147</c:v>
                </c:pt>
                <c:pt idx="1879">
                  <c:v>42148</c:v>
                </c:pt>
                <c:pt idx="1880">
                  <c:v>42149</c:v>
                </c:pt>
                <c:pt idx="1881">
                  <c:v>42150</c:v>
                </c:pt>
                <c:pt idx="1882">
                  <c:v>42151</c:v>
                </c:pt>
                <c:pt idx="1883">
                  <c:v>42152</c:v>
                </c:pt>
                <c:pt idx="1884">
                  <c:v>42153</c:v>
                </c:pt>
                <c:pt idx="1885">
                  <c:v>42154</c:v>
                </c:pt>
                <c:pt idx="1886">
                  <c:v>42155</c:v>
                </c:pt>
                <c:pt idx="1887">
                  <c:v>42156</c:v>
                </c:pt>
                <c:pt idx="1888">
                  <c:v>42157</c:v>
                </c:pt>
                <c:pt idx="1889">
                  <c:v>42158</c:v>
                </c:pt>
                <c:pt idx="1890">
                  <c:v>42159</c:v>
                </c:pt>
                <c:pt idx="1891">
                  <c:v>42160</c:v>
                </c:pt>
                <c:pt idx="1892">
                  <c:v>42161</c:v>
                </c:pt>
                <c:pt idx="1893">
                  <c:v>42162</c:v>
                </c:pt>
                <c:pt idx="1894">
                  <c:v>42163</c:v>
                </c:pt>
                <c:pt idx="1895">
                  <c:v>42164</c:v>
                </c:pt>
                <c:pt idx="1896">
                  <c:v>42165</c:v>
                </c:pt>
                <c:pt idx="1897">
                  <c:v>42166</c:v>
                </c:pt>
                <c:pt idx="1898">
                  <c:v>42167</c:v>
                </c:pt>
                <c:pt idx="1899">
                  <c:v>42168</c:v>
                </c:pt>
                <c:pt idx="1900">
                  <c:v>42169</c:v>
                </c:pt>
                <c:pt idx="1901">
                  <c:v>42170</c:v>
                </c:pt>
                <c:pt idx="1902">
                  <c:v>42171</c:v>
                </c:pt>
                <c:pt idx="1903">
                  <c:v>42172</c:v>
                </c:pt>
                <c:pt idx="1904">
                  <c:v>42173</c:v>
                </c:pt>
                <c:pt idx="1905">
                  <c:v>42174</c:v>
                </c:pt>
                <c:pt idx="1906">
                  <c:v>42175</c:v>
                </c:pt>
                <c:pt idx="1907">
                  <c:v>42176</c:v>
                </c:pt>
                <c:pt idx="1908">
                  <c:v>42177</c:v>
                </c:pt>
                <c:pt idx="1909">
                  <c:v>42178</c:v>
                </c:pt>
                <c:pt idx="1910">
                  <c:v>42179</c:v>
                </c:pt>
                <c:pt idx="1911">
                  <c:v>42180</c:v>
                </c:pt>
                <c:pt idx="1912">
                  <c:v>42181</c:v>
                </c:pt>
                <c:pt idx="1913">
                  <c:v>42182</c:v>
                </c:pt>
                <c:pt idx="1914">
                  <c:v>42183</c:v>
                </c:pt>
                <c:pt idx="1915">
                  <c:v>42184</c:v>
                </c:pt>
                <c:pt idx="1916">
                  <c:v>42185</c:v>
                </c:pt>
                <c:pt idx="1917">
                  <c:v>42186</c:v>
                </c:pt>
                <c:pt idx="1918">
                  <c:v>42187</c:v>
                </c:pt>
                <c:pt idx="1919">
                  <c:v>42188</c:v>
                </c:pt>
                <c:pt idx="1920">
                  <c:v>42189</c:v>
                </c:pt>
                <c:pt idx="1921">
                  <c:v>42190</c:v>
                </c:pt>
                <c:pt idx="1922">
                  <c:v>42191</c:v>
                </c:pt>
                <c:pt idx="1923">
                  <c:v>42192</c:v>
                </c:pt>
                <c:pt idx="1924">
                  <c:v>42193</c:v>
                </c:pt>
                <c:pt idx="1925">
                  <c:v>42194</c:v>
                </c:pt>
                <c:pt idx="1926">
                  <c:v>42195</c:v>
                </c:pt>
                <c:pt idx="1927">
                  <c:v>42196</c:v>
                </c:pt>
                <c:pt idx="1928">
                  <c:v>42197</c:v>
                </c:pt>
                <c:pt idx="1929">
                  <c:v>42198</c:v>
                </c:pt>
                <c:pt idx="1930">
                  <c:v>42199</c:v>
                </c:pt>
                <c:pt idx="1931">
                  <c:v>42200</c:v>
                </c:pt>
                <c:pt idx="1932">
                  <c:v>42201</c:v>
                </c:pt>
                <c:pt idx="1933">
                  <c:v>42202</c:v>
                </c:pt>
                <c:pt idx="1934">
                  <c:v>42203</c:v>
                </c:pt>
                <c:pt idx="1935">
                  <c:v>42204</c:v>
                </c:pt>
                <c:pt idx="1936">
                  <c:v>42205</c:v>
                </c:pt>
                <c:pt idx="1937">
                  <c:v>42206</c:v>
                </c:pt>
                <c:pt idx="1938">
                  <c:v>42207</c:v>
                </c:pt>
                <c:pt idx="1939">
                  <c:v>42208</c:v>
                </c:pt>
                <c:pt idx="1940">
                  <c:v>42209</c:v>
                </c:pt>
                <c:pt idx="1941">
                  <c:v>42210</c:v>
                </c:pt>
                <c:pt idx="1942">
                  <c:v>42211</c:v>
                </c:pt>
                <c:pt idx="1943">
                  <c:v>42212</c:v>
                </c:pt>
                <c:pt idx="1944">
                  <c:v>42213</c:v>
                </c:pt>
                <c:pt idx="1945">
                  <c:v>42214</c:v>
                </c:pt>
                <c:pt idx="1946">
                  <c:v>42215</c:v>
                </c:pt>
                <c:pt idx="1947">
                  <c:v>42216</c:v>
                </c:pt>
                <c:pt idx="1948">
                  <c:v>42217</c:v>
                </c:pt>
                <c:pt idx="1949">
                  <c:v>42218</c:v>
                </c:pt>
                <c:pt idx="1950">
                  <c:v>42219</c:v>
                </c:pt>
                <c:pt idx="1951">
                  <c:v>42220</c:v>
                </c:pt>
                <c:pt idx="1952">
                  <c:v>42221</c:v>
                </c:pt>
                <c:pt idx="1953">
                  <c:v>42222</c:v>
                </c:pt>
                <c:pt idx="1954">
                  <c:v>42223</c:v>
                </c:pt>
                <c:pt idx="1955">
                  <c:v>42224</c:v>
                </c:pt>
                <c:pt idx="1956">
                  <c:v>42225</c:v>
                </c:pt>
                <c:pt idx="1957">
                  <c:v>42226</c:v>
                </c:pt>
                <c:pt idx="1958">
                  <c:v>42227</c:v>
                </c:pt>
                <c:pt idx="1959">
                  <c:v>42228</c:v>
                </c:pt>
                <c:pt idx="1960">
                  <c:v>42229</c:v>
                </c:pt>
                <c:pt idx="1961">
                  <c:v>42230</c:v>
                </c:pt>
                <c:pt idx="1962">
                  <c:v>42231</c:v>
                </c:pt>
                <c:pt idx="1963">
                  <c:v>42232</c:v>
                </c:pt>
                <c:pt idx="1964">
                  <c:v>42233</c:v>
                </c:pt>
                <c:pt idx="1965">
                  <c:v>42234</c:v>
                </c:pt>
                <c:pt idx="1966">
                  <c:v>42235</c:v>
                </c:pt>
                <c:pt idx="1967">
                  <c:v>42236</c:v>
                </c:pt>
                <c:pt idx="1968">
                  <c:v>42237</c:v>
                </c:pt>
                <c:pt idx="1969">
                  <c:v>42238</c:v>
                </c:pt>
                <c:pt idx="1970">
                  <c:v>42239</c:v>
                </c:pt>
                <c:pt idx="1971">
                  <c:v>42240</c:v>
                </c:pt>
                <c:pt idx="1972">
                  <c:v>42241</c:v>
                </c:pt>
                <c:pt idx="1973">
                  <c:v>42242</c:v>
                </c:pt>
                <c:pt idx="1974">
                  <c:v>42243</c:v>
                </c:pt>
                <c:pt idx="1975">
                  <c:v>42244</c:v>
                </c:pt>
                <c:pt idx="1976">
                  <c:v>42245</c:v>
                </c:pt>
                <c:pt idx="1977">
                  <c:v>42246</c:v>
                </c:pt>
                <c:pt idx="1978">
                  <c:v>42247</c:v>
                </c:pt>
                <c:pt idx="1979">
                  <c:v>42248</c:v>
                </c:pt>
                <c:pt idx="1980">
                  <c:v>42249</c:v>
                </c:pt>
                <c:pt idx="1981">
                  <c:v>42250</c:v>
                </c:pt>
                <c:pt idx="1982">
                  <c:v>42251</c:v>
                </c:pt>
                <c:pt idx="1983">
                  <c:v>42252</c:v>
                </c:pt>
                <c:pt idx="1984">
                  <c:v>42253</c:v>
                </c:pt>
                <c:pt idx="1985">
                  <c:v>42254</c:v>
                </c:pt>
                <c:pt idx="1986">
                  <c:v>42255</c:v>
                </c:pt>
                <c:pt idx="1987">
                  <c:v>42256</c:v>
                </c:pt>
                <c:pt idx="1988">
                  <c:v>42257</c:v>
                </c:pt>
                <c:pt idx="1989">
                  <c:v>42258</c:v>
                </c:pt>
                <c:pt idx="1990">
                  <c:v>42259</c:v>
                </c:pt>
                <c:pt idx="1991">
                  <c:v>42260</c:v>
                </c:pt>
                <c:pt idx="1992">
                  <c:v>42261</c:v>
                </c:pt>
                <c:pt idx="1993">
                  <c:v>42262</c:v>
                </c:pt>
                <c:pt idx="1994">
                  <c:v>42263</c:v>
                </c:pt>
                <c:pt idx="1995">
                  <c:v>42264</c:v>
                </c:pt>
                <c:pt idx="1996">
                  <c:v>42265</c:v>
                </c:pt>
                <c:pt idx="1997">
                  <c:v>42266</c:v>
                </c:pt>
                <c:pt idx="1998">
                  <c:v>42267</c:v>
                </c:pt>
                <c:pt idx="1999">
                  <c:v>42268</c:v>
                </c:pt>
                <c:pt idx="2000">
                  <c:v>42269</c:v>
                </c:pt>
                <c:pt idx="2001">
                  <c:v>42270</c:v>
                </c:pt>
                <c:pt idx="2002">
                  <c:v>42271</c:v>
                </c:pt>
                <c:pt idx="2003">
                  <c:v>42272</c:v>
                </c:pt>
                <c:pt idx="2004">
                  <c:v>42273</c:v>
                </c:pt>
                <c:pt idx="2005">
                  <c:v>42274</c:v>
                </c:pt>
                <c:pt idx="2006">
                  <c:v>42275</c:v>
                </c:pt>
                <c:pt idx="2007">
                  <c:v>42276</c:v>
                </c:pt>
                <c:pt idx="2008">
                  <c:v>42277</c:v>
                </c:pt>
                <c:pt idx="2009">
                  <c:v>42278</c:v>
                </c:pt>
                <c:pt idx="2010">
                  <c:v>42279</c:v>
                </c:pt>
                <c:pt idx="2011">
                  <c:v>42280</c:v>
                </c:pt>
                <c:pt idx="2012">
                  <c:v>42281</c:v>
                </c:pt>
                <c:pt idx="2013">
                  <c:v>42282</c:v>
                </c:pt>
                <c:pt idx="2014">
                  <c:v>42283</c:v>
                </c:pt>
                <c:pt idx="2015">
                  <c:v>42284</c:v>
                </c:pt>
                <c:pt idx="2016">
                  <c:v>42285</c:v>
                </c:pt>
                <c:pt idx="2017">
                  <c:v>42286</c:v>
                </c:pt>
                <c:pt idx="2018">
                  <c:v>42287</c:v>
                </c:pt>
                <c:pt idx="2019">
                  <c:v>42288</c:v>
                </c:pt>
                <c:pt idx="2020">
                  <c:v>42289</c:v>
                </c:pt>
                <c:pt idx="2021">
                  <c:v>42290</c:v>
                </c:pt>
                <c:pt idx="2022">
                  <c:v>42291</c:v>
                </c:pt>
                <c:pt idx="2023">
                  <c:v>42292</c:v>
                </c:pt>
                <c:pt idx="2024">
                  <c:v>42293</c:v>
                </c:pt>
                <c:pt idx="2025">
                  <c:v>42294</c:v>
                </c:pt>
                <c:pt idx="2026">
                  <c:v>42295</c:v>
                </c:pt>
                <c:pt idx="2027">
                  <c:v>42296</c:v>
                </c:pt>
                <c:pt idx="2028">
                  <c:v>42297</c:v>
                </c:pt>
                <c:pt idx="2029">
                  <c:v>42298</c:v>
                </c:pt>
                <c:pt idx="2030">
                  <c:v>42299</c:v>
                </c:pt>
                <c:pt idx="2031">
                  <c:v>42300</c:v>
                </c:pt>
                <c:pt idx="2032">
                  <c:v>42301</c:v>
                </c:pt>
                <c:pt idx="2033">
                  <c:v>42302</c:v>
                </c:pt>
                <c:pt idx="2034">
                  <c:v>42303</c:v>
                </c:pt>
                <c:pt idx="2035">
                  <c:v>42304</c:v>
                </c:pt>
                <c:pt idx="2036">
                  <c:v>42305</c:v>
                </c:pt>
                <c:pt idx="2037">
                  <c:v>42306</c:v>
                </c:pt>
                <c:pt idx="2038">
                  <c:v>42307</c:v>
                </c:pt>
                <c:pt idx="2039">
                  <c:v>42308</c:v>
                </c:pt>
                <c:pt idx="2040">
                  <c:v>42309</c:v>
                </c:pt>
                <c:pt idx="2041">
                  <c:v>42310</c:v>
                </c:pt>
                <c:pt idx="2042">
                  <c:v>42311</c:v>
                </c:pt>
                <c:pt idx="2043">
                  <c:v>42312</c:v>
                </c:pt>
                <c:pt idx="2044">
                  <c:v>42313</c:v>
                </c:pt>
                <c:pt idx="2045">
                  <c:v>42314</c:v>
                </c:pt>
                <c:pt idx="2046">
                  <c:v>42315</c:v>
                </c:pt>
                <c:pt idx="2047">
                  <c:v>42316</c:v>
                </c:pt>
                <c:pt idx="2048">
                  <c:v>42317</c:v>
                </c:pt>
                <c:pt idx="2049">
                  <c:v>42318</c:v>
                </c:pt>
                <c:pt idx="2050">
                  <c:v>42319</c:v>
                </c:pt>
                <c:pt idx="2051">
                  <c:v>42320</c:v>
                </c:pt>
                <c:pt idx="2052">
                  <c:v>42321</c:v>
                </c:pt>
                <c:pt idx="2053">
                  <c:v>42322</c:v>
                </c:pt>
                <c:pt idx="2054">
                  <c:v>42323</c:v>
                </c:pt>
                <c:pt idx="2055">
                  <c:v>42324</c:v>
                </c:pt>
                <c:pt idx="2056">
                  <c:v>42325</c:v>
                </c:pt>
                <c:pt idx="2057">
                  <c:v>42326</c:v>
                </c:pt>
                <c:pt idx="2058">
                  <c:v>42327</c:v>
                </c:pt>
                <c:pt idx="2059">
                  <c:v>42328</c:v>
                </c:pt>
                <c:pt idx="2060">
                  <c:v>42329</c:v>
                </c:pt>
                <c:pt idx="2061">
                  <c:v>42330</c:v>
                </c:pt>
                <c:pt idx="2062">
                  <c:v>42331</c:v>
                </c:pt>
                <c:pt idx="2063">
                  <c:v>42332</c:v>
                </c:pt>
                <c:pt idx="2064">
                  <c:v>42333</c:v>
                </c:pt>
                <c:pt idx="2065">
                  <c:v>42334</c:v>
                </c:pt>
                <c:pt idx="2066">
                  <c:v>42335</c:v>
                </c:pt>
                <c:pt idx="2067">
                  <c:v>42336</c:v>
                </c:pt>
                <c:pt idx="2068">
                  <c:v>42337</c:v>
                </c:pt>
                <c:pt idx="2069">
                  <c:v>42338</c:v>
                </c:pt>
                <c:pt idx="2070">
                  <c:v>42339</c:v>
                </c:pt>
                <c:pt idx="2071">
                  <c:v>42340</c:v>
                </c:pt>
                <c:pt idx="2072">
                  <c:v>42341</c:v>
                </c:pt>
                <c:pt idx="2073">
                  <c:v>42342</c:v>
                </c:pt>
                <c:pt idx="2074">
                  <c:v>42343</c:v>
                </c:pt>
                <c:pt idx="2075">
                  <c:v>42344</c:v>
                </c:pt>
                <c:pt idx="2076">
                  <c:v>42345</c:v>
                </c:pt>
                <c:pt idx="2077">
                  <c:v>42346</c:v>
                </c:pt>
                <c:pt idx="2078">
                  <c:v>42347</c:v>
                </c:pt>
                <c:pt idx="2079">
                  <c:v>42348</c:v>
                </c:pt>
                <c:pt idx="2080">
                  <c:v>42349</c:v>
                </c:pt>
                <c:pt idx="2081">
                  <c:v>42350</c:v>
                </c:pt>
                <c:pt idx="2082">
                  <c:v>42351</c:v>
                </c:pt>
                <c:pt idx="2083">
                  <c:v>42352</c:v>
                </c:pt>
                <c:pt idx="2084">
                  <c:v>42353</c:v>
                </c:pt>
                <c:pt idx="2085">
                  <c:v>42354</c:v>
                </c:pt>
                <c:pt idx="2086">
                  <c:v>42355</c:v>
                </c:pt>
                <c:pt idx="2087">
                  <c:v>42356</c:v>
                </c:pt>
                <c:pt idx="2088">
                  <c:v>42357</c:v>
                </c:pt>
                <c:pt idx="2089">
                  <c:v>42358</c:v>
                </c:pt>
                <c:pt idx="2090">
                  <c:v>42359</c:v>
                </c:pt>
                <c:pt idx="2091">
                  <c:v>42360</c:v>
                </c:pt>
                <c:pt idx="2092">
                  <c:v>42361</c:v>
                </c:pt>
                <c:pt idx="2093">
                  <c:v>42362</c:v>
                </c:pt>
                <c:pt idx="2094">
                  <c:v>42363</c:v>
                </c:pt>
                <c:pt idx="2095">
                  <c:v>42364</c:v>
                </c:pt>
                <c:pt idx="2096">
                  <c:v>42365</c:v>
                </c:pt>
                <c:pt idx="2097">
                  <c:v>42366</c:v>
                </c:pt>
                <c:pt idx="2098">
                  <c:v>42367</c:v>
                </c:pt>
                <c:pt idx="2099">
                  <c:v>42368</c:v>
                </c:pt>
                <c:pt idx="2100">
                  <c:v>42369</c:v>
                </c:pt>
                <c:pt idx="2101">
                  <c:v>42370</c:v>
                </c:pt>
                <c:pt idx="2102">
                  <c:v>42371</c:v>
                </c:pt>
                <c:pt idx="2103">
                  <c:v>42372</c:v>
                </c:pt>
                <c:pt idx="2104">
                  <c:v>42373</c:v>
                </c:pt>
                <c:pt idx="2105">
                  <c:v>42374</c:v>
                </c:pt>
                <c:pt idx="2106">
                  <c:v>42375</c:v>
                </c:pt>
                <c:pt idx="2107">
                  <c:v>42376</c:v>
                </c:pt>
                <c:pt idx="2108">
                  <c:v>42377</c:v>
                </c:pt>
                <c:pt idx="2109">
                  <c:v>42378</c:v>
                </c:pt>
                <c:pt idx="2110">
                  <c:v>42379</c:v>
                </c:pt>
                <c:pt idx="2111">
                  <c:v>42380</c:v>
                </c:pt>
                <c:pt idx="2112">
                  <c:v>42381</c:v>
                </c:pt>
                <c:pt idx="2113">
                  <c:v>42382</c:v>
                </c:pt>
                <c:pt idx="2114">
                  <c:v>42383</c:v>
                </c:pt>
                <c:pt idx="2115">
                  <c:v>42384</c:v>
                </c:pt>
                <c:pt idx="2116">
                  <c:v>42385</c:v>
                </c:pt>
                <c:pt idx="2117">
                  <c:v>42386</c:v>
                </c:pt>
                <c:pt idx="2118">
                  <c:v>42387</c:v>
                </c:pt>
                <c:pt idx="2119">
                  <c:v>42388</c:v>
                </c:pt>
                <c:pt idx="2120">
                  <c:v>42389</c:v>
                </c:pt>
                <c:pt idx="2121">
                  <c:v>42390</c:v>
                </c:pt>
                <c:pt idx="2122">
                  <c:v>42391</c:v>
                </c:pt>
                <c:pt idx="2123">
                  <c:v>42392</c:v>
                </c:pt>
                <c:pt idx="2124">
                  <c:v>42393</c:v>
                </c:pt>
                <c:pt idx="2125">
                  <c:v>42394</c:v>
                </c:pt>
                <c:pt idx="2126">
                  <c:v>42395</c:v>
                </c:pt>
                <c:pt idx="2127">
                  <c:v>42396</c:v>
                </c:pt>
                <c:pt idx="2128">
                  <c:v>42397</c:v>
                </c:pt>
                <c:pt idx="2129">
                  <c:v>42398</c:v>
                </c:pt>
                <c:pt idx="2130">
                  <c:v>42399</c:v>
                </c:pt>
                <c:pt idx="2131">
                  <c:v>42400</c:v>
                </c:pt>
                <c:pt idx="2132">
                  <c:v>42401</c:v>
                </c:pt>
                <c:pt idx="2133">
                  <c:v>42402</c:v>
                </c:pt>
                <c:pt idx="2134">
                  <c:v>42403</c:v>
                </c:pt>
                <c:pt idx="2135">
                  <c:v>42404</c:v>
                </c:pt>
                <c:pt idx="2136">
                  <c:v>42405</c:v>
                </c:pt>
                <c:pt idx="2137">
                  <c:v>42406</c:v>
                </c:pt>
                <c:pt idx="2138">
                  <c:v>42407</c:v>
                </c:pt>
                <c:pt idx="2139">
                  <c:v>42408</c:v>
                </c:pt>
                <c:pt idx="2140">
                  <c:v>42409</c:v>
                </c:pt>
                <c:pt idx="2141">
                  <c:v>42410</c:v>
                </c:pt>
                <c:pt idx="2142">
                  <c:v>42411</c:v>
                </c:pt>
                <c:pt idx="2143">
                  <c:v>42412</c:v>
                </c:pt>
                <c:pt idx="2144">
                  <c:v>42413</c:v>
                </c:pt>
                <c:pt idx="2145">
                  <c:v>42414</c:v>
                </c:pt>
                <c:pt idx="2146">
                  <c:v>42415</c:v>
                </c:pt>
                <c:pt idx="2147">
                  <c:v>42416</c:v>
                </c:pt>
                <c:pt idx="2148">
                  <c:v>42417</c:v>
                </c:pt>
                <c:pt idx="2149">
                  <c:v>42418</c:v>
                </c:pt>
                <c:pt idx="2150">
                  <c:v>42419</c:v>
                </c:pt>
                <c:pt idx="2151">
                  <c:v>42420</c:v>
                </c:pt>
                <c:pt idx="2152">
                  <c:v>42421</c:v>
                </c:pt>
                <c:pt idx="2153">
                  <c:v>42422</c:v>
                </c:pt>
                <c:pt idx="2154">
                  <c:v>42423</c:v>
                </c:pt>
                <c:pt idx="2155">
                  <c:v>42424</c:v>
                </c:pt>
                <c:pt idx="2156">
                  <c:v>42425</c:v>
                </c:pt>
                <c:pt idx="2157">
                  <c:v>42426</c:v>
                </c:pt>
                <c:pt idx="2158">
                  <c:v>42427</c:v>
                </c:pt>
                <c:pt idx="2159">
                  <c:v>42428</c:v>
                </c:pt>
                <c:pt idx="2160">
                  <c:v>42429</c:v>
                </c:pt>
                <c:pt idx="2161">
                  <c:v>42430</c:v>
                </c:pt>
                <c:pt idx="2162">
                  <c:v>42431</c:v>
                </c:pt>
                <c:pt idx="2163">
                  <c:v>42432</c:v>
                </c:pt>
                <c:pt idx="2164">
                  <c:v>42433</c:v>
                </c:pt>
                <c:pt idx="2165">
                  <c:v>42434</c:v>
                </c:pt>
                <c:pt idx="2166">
                  <c:v>42435</c:v>
                </c:pt>
                <c:pt idx="2167">
                  <c:v>42436</c:v>
                </c:pt>
                <c:pt idx="2168">
                  <c:v>42437</c:v>
                </c:pt>
                <c:pt idx="2169">
                  <c:v>42438</c:v>
                </c:pt>
                <c:pt idx="2170">
                  <c:v>42439</c:v>
                </c:pt>
                <c:pt idx="2171">
                  <c:v>42440</c:v>
                </c:pt>
                <c:pt idx="2172">
                  <c:v>42441</c:v>
                </c:pt>
                <c:pt idx="2173">
                  <c:v>42442</c:v>
                </c:pt>
                <c:pt idx="2174">
                  <c:v>42443</c:v>
                </c:pt>
                <c:pt idx="2175">
                  <c:v>42444</c:v>
                </c:pt>
                <c:pt idx="2176">
                  <c:v>42445</c:v>
                </c:pt>
                <c:pt idx="2177">
                  <c:v>42446</c:v>
                </c:pt>
                <c:pt idx="2178">
                  <c:v>42447</c:v>
                </c:pt>
                <c:pt idx="2179">
                  <c:v>42448</c:v>
                </c:pt>
                <c:pt idx="2180">
                  <c:v>42449</c:v>
                </c:pt>
                <c:pt idx="2181">
                  <c:v>42450</c:v>
                </c:pt>
                <c:pt idx="2182">
                  <c:v>42451</c:v>
                </c:pt>
                <c:pt idx="2183">
                  <c:v>42452</c:v>
                </c:pt>
                <c:pt idx="2184">
                  <c:v>42453</c:v>
                </c:pt>
                <c:pt idx="2185">
                  <c:v>42454</c:v>
                </c:pt>
                <c:pt idx="2186">
                  <c:v>42455</c:v>
                </c:pt>
                <c:pt idx="2187">
                  <c:v>42456</c:v>
                </c:pt>
                <c:pt idx="2188">
                  <c:v>42457</c:v>
                </c:pt>
                <c:pt idx="2189">
                  <c:v>42458</c:v>
                </c:pt>
                <c:pt idx="2190">
                  <c:v>42459</c:v>
                </c:pt>
                <c:pt idx="2191">
                  <c:v>42460</c:v>
                </c:pt>
                <c:pt idx="2192">
                  <c:v>42461</c:v>
                </c:pt>
                <c:pt idx="2193">
                  <c:v>42462</c:v>
                </c:pt>
                <c:pt idx="2194">
                  <c:v>42463</c:v>
                </c:pt>
                <c:pt idx="2195">
                  <c:v>42464</c:v>
                </c:pt>
                <c:pt idx="2196">
                  <c:v>42465</c:v>
                </c:pt>
                <c:pt idx="2197">
                  <c:v>42466</c:v>
                </c:pt>
                <c:pt idx="2198">
                  <c:v>42467</c:v>
                </c:pt>
                <c:pt idx="2199">
                  <c:v>42468</c:v>
                </c:pt>
                <c:pt idx="2200">
                  <c:v>42469</c:v>
                </c:pt>
                <c:pt idx="2201">
                  <c:v>42470</c:v>
                </c:pt>
                <c:pt idx="2202">
                  <c:v>42471</c:v>
                </c:pt>
                <c:pt idx="2203">
                  <c:v>42472</c:v>
                </c:pt>
                <c:pt idx="2204">
                  <c:v>42473</c:v>
                </c:pt>
                <c:pt idx="2205">
                  <c:v>42474</c:v>
                </c:pt>
                <c:pt idx="2206">
                  <c:v>42475</c:v>
                </c:pt>
                <c:pt idx="2207">
                  <c:v>42476</c:v>
                </c:pt>
                <c:pt idx="2208">
                  <c:v>42477</c:v>
                </c:pt>
                <c:pt idx="2209">
                  <c:v>42478</c:v>
                </c:pt>
                <c:pt idx="2210">
                  <c:v>42479</c:v>
                </c:pt>
                <c:pt idx="2211">
                  <c:v>42480</c:v>
                </c:pt>
                <c:pt idx="2212">
                  <c:v>42481</c:v>
                </c:pt>
                <c:pt idx="2213">
                  <c:v>42482</c:v>
                </c:pt>
                <c:pt idx="2214">
                  <c:v>42483</c:v>
                </c:pt>
                <c:pt idx="2215">
                  <c:v>42484</c:v>
                </c:pt>
                <c:pt idx="2216">
                  <c:v>42485</c:v>
                </c:pt>
                <c:pt idx="2217">
                  <c:v>42486</c:v>
                </c:pt>
                <c:pt idx="2218">
                  <c:v>42487</c:v>
                </c:pt>
                <c:pt idx="2219">
                  <c:v>42488</c:v>
                </c:pt>
                <c:pt idx="2220">
                  <c:v>42489</c:v>
                </c:pt>
                <c:pt idx="2221">
                  <c:v>42490</c:v>
                </c:pt>
                <c:pt idx="2222">
                  <c:v>42491</c:v>
                </c:pt>
                <c:pt idx="2223">
                  <c:v>42492</c:v>
                </c:pt>
                <c:pt idx="2224">
                  <c:v>42493</c:v>
                </c:pt>
                <c:pt idx="2225">
                  <c:v>42494</c:v>
                </c:pt>
                <c:pt idx="2226">
                  <c:v>42495</c:v>
                </c:pt>
                <c:pt idx="2227">
                  <c:v>42496</c:v>
                </c:pt>
                <c:pt idx="2228">
                  <c:v>42497</c:v>
                </c:pt>
                <c:pt idx="2229">
                  <c:v>42498</c:v>
                </c:pt>
                <c:pt idx="2230">
                  <c:v>42499</c:v>
                </c:pt>
                <c:pt idx="2231">
                  <c:v>42500</c:v>
                </c:pt>
                <c:pt idx="2232">
                  <c:v>42501</c:v>
                </c:pt>
                <c:pt idx="2233">
                  <c:v>42502</c:v>
                </c:pt>
                <c:pt idx="2234">
                  <c:v>42503</c:v>
                </c:pt>
                <c:pt idx="2235">
                  <c:v>42504</c:v>
                </c:pt>
                <c:pt idx="2236">
                  <c:v>42505</c:v>
                </c:pt>
                <c:pt idx="2237">
                  <c:v>42506</c:v>
                </c:pt>
                <c:pt idx="2238">
                  <c:v>42507</c:v>
                </c:pt>
                <c:pt idx="2239">
                  <c:v>42508</c:v>
                </c:pt>
                <c:pt idx="2240">
                  <c:v>42509</c:v>
                </c:pt>
                <c:pt idx="2241">
                  <c:v>42510</c:v>
                </c:pt>
                <c:pt idx="2242">
                  <c:v>42511</c:v>
                </c:pt>
                <c:pt idx="2243">
                  <c:v>42512</c:v>
                </c:pt>
                <c:pt idx="2244">
                  <c:v>42513</c:v>
                </c:pt>
                <c:pt idx="2245">
                  <c:v>42514</c:v>
                </c:pt>
                <c:pt idx="2246">
                  <c:v>42515</c:v>
                </c:pt>
                <c:pt idx="2247">
                  <c:v>42516</c:v>
                </c:pt>
                <c:pt idx="2248">
                  <c:v>42517</c:v>
                </c:pt>
                <c:pt idx="2249">
                  <c:v>42518</c:v>
                </c:pt>
                <c:pt idx="2250">
                  <c:v>42519</c:v>
                </c:pt>
                <c:pt idx="2251">
                  <c:v>42520</c:v>
                </c:pt>
                <c:pt idx="2252">
                  <c:v>42521</c:v>
                </c:pt>
                <c:pt idx="2253">
                  <c:v>42522</c:v>
                </c:pt>
                <c:pt idx="2254">
                  <c:v>42523</c:v>
                </c:pt>
                <c:pt idx="2255">
                  <c:v>42524</c:v>
                </c:pt>
                <c:pt idx="2256">
                  <c:v>42525</c:v>
                </c:pt>
                <c:pt idx="2257">
                  <c:v>42526</c:v>
                </c:pt>
                <c:pt idx="2258">
                  <c:v>42527</c:v>
                </c:pt>
                <c:pt idx="2259">
                  <c:v>42528</c:v>
                </c:pt>
                <c:pt idx="2260">
                  <c:v>42529</c:v>
                </c:pt>
                <c:pt idx="2261">
                  <c:v>42530</c:v>
                </c:pt>
                <c:pt idx="2262">
                  <c:v>42531</c:v>
                </c:pt>
                <c:pt idx="2263">
                  <c:v>42532</c:v>
                </c:pt>
                <c:pt idx="2264">
                  <c:v>42533</c:v>
                </c:pt>
                <c:pt idx="2265">
                  <c:v>42534</c:v>
                </c:pt>
                <c:pt idx="2266">
                  <c:v>42535</c:v>
                </c:pt>
                <c:pt idx="2267">
                  <c:v>42536</c:v>
                </c:pt>
                <c:pt idx="2268">
                  <c:v>42537</c:v>
                </c:pt>
                <c:pt idx="2269">
                  <c:v>42538</c:v>
                </c:pt>
                <c:pt idx="2270">
                  <c:v>42539</c:v>
                </c:pt>
                <c:pt idx="2271">
                  <c:v>42540</c:v>
                </c:pt>
                <c:pt idx="2272">
                  <c:v>42541</c:v>
                </c:pt>
                <c:pt idx="2273">
                  <c:v>42542</c:v>
                </c:pt>
                <c:pt idx="2274">
                  <c:v>42543</c:v>
                </c:pt>
                <c:pt idx="2275">
                  <c:v>42544</c:v>
                </c:pt>
                <c:pt idx="2276">
                  <c:v>42545</c:v>
                </c:pt>
                <c:pt idx="2277">
                  <c:v>42546</c:v>
                </c:pt>
                <c:pt idx="2278">
                  <c:v>42547</c:v>
                </c:pt>
                <c:pt idx="2279">
                  <c:v>42548</c:v>
                </c:pt>
                <c:pt idx="2280">
                  <c:v>42549</c:v>
                </c:pt>
                <c:pt idx="2281">
                  <c:v>42550</c:v>
                </c:pt>
                <c:pt idx="2282">
                  <c:v>42551</c:v>
                </c:pt>
                <c:pt idx="2283">
                  <c:v>42552</c:v>
                </c:pt>
                <c:pt idx="2284">
                  <c:v>42553</c:v>
                </c:pt>
                <c:pt idx="2285">
                  <c:v>42554</c:v>
                </c:pt>
                <c:pt idx="2286">
                  <c:v>42555</c:v>
                </c:pt>
                <c:pt idx="2287">
                  <c:v>42556</c:v>
                </c:pt>
                <c:pt idx="2288">
                  <c:v>42557</c:v>
                </c:pt>
                <c:pt idx="2289">
                  <c:v>42558</c:v>
                </c:pt>
                <c:pt idx="2290">
                  <c:v>42559</c:v>
                </c:pt>
                <c:pt idx="2291">
                  <c:v>42560</c:v>
                </c:pt>
                <c:pt idx="2292">
                  <c:v>42561</c:v>
                </c:pt>
                <c:pt idx="2293">
                  <c:v>42562</c:v>
                </c:pt>
                <c:pt idx="2294">
                  <c:v>42563</c:v>
                </c:pt>
                <c:pt idx="2295">
                  <c:v>42564</c:v>
                </c:pt>
                <c:pt idx="2296">
                  <c:v>42565</c:v>
                </c:pt>
                <c:pt idx="2297">
                  <c:v>42566</c:v>
                </c:pt>
                <c:pt idx="2298">
                  <c:v>42567</c:v>
                </c:pt>
                <c:pt idx="2299">
                  <c:v>42568</c:v>
                </c:pt>
                <c:pt idx="2300">
                  <c:v>42569</c:v>
                </c:pt>
                <c:pt idx="2301">
                  <c:v>42570</c:v>
                </c:pt>
                <c:pt idx="2302">
                  <c:v>42571</c:v>
                </c:pt>
                <c:pt idx="2303">
                  <c:v>42572</c:v>
                </c:pt>
                <c:pt idx="2304">
                  <c:v>42573</c:v>
                </c:pt>
                <c:pt idx="2305">
                  <c:v>42574</c:v>
                </c:pt>
                <c:pt idx="2306">
                  <c:v>42575</c:v>
                </c:pt>
                <c:pt idx="2307">
                  <c:v>42576</c:v>
                </c:pt>
                <c:pt idx="2308">
                  <c:v>42577</c:v>
                </c:pt>
                <c:pt idx="2309">
                  <c:v>42578</c:v>
                </c:pt>
                <c:pt idx="2310">
                  <c:v>42579</c:v>
                </c:pt>
                <c:pt idx="2311">
                  <c:v>42580</c:v>
                </c:pt>
                <c:pt idx="2312">
                  <c:v>42581</c:v>
                </c:pt>
                <c:pt idx="2313">
                  <c:v>42582</c:v>
                </c:pt>
                <c:pt idx="2314">
                  <c:v>42583</c:v>
                </c:pt>
                <c:pt idx="2315">
                  <c:v>42584</c:v>
                </c:pt>
                <c:pt idx="2316">
                  <c:v>42585</c:v>
                </c:pt>
                <c:pt idx="2317">
                  <c:v>42586</c:v>
                </c:pt>
                <c:pt idx="2318">
                  <c:v>42587</c:v>
                </c:pt>
                <c:pt idx="2319">
                  <c:v>42588</c:v>
                </c:pt>
                <c:pt idx="2320">
                  <c:v>42589</c:v>
                </c:pt>
                <c:pt idx="2321">
                  <c:v>42590</c:v>
                </c:pt>
                <c:pt idx="2322">
                  <c:v>42591</c:v>
                </c:pt>
                <c:pt idx="2323">
                  <c:v>42592</c:v>
                </c:pt>
                <c:pt idx="2324">
                  <c:v>42593</c:v>
                </c:pt>
                <c:pt idx="2325">
                  <c:v>42594</c:v>
                </c:pt>
                <c:pt idx="2326">
                  <c:v>42595</c:v>
                </c:pt>
                <c:pt idx="2327">
                  <c:v>42596</c:v>
                </c:pt>
                <c:pt idx="2328">
                  <c:v>42597</c:v>
                </c:pt>
                <c:pt idx="2329">
                  <c:v>42598</c:v>
                </c:pt>
                <c:pt idx="2330">
                  <c:v>42599</c:v>
                </c:pt>
                <c:pt idx="2331">
                  <c:v>42600</c:v>
                </c:pt>
                <c:pt idx="2332">
                  <c:v>42601</c:v>
                </c:pt>
                <c:pt idx="2333">
                  <c:v>42602</c:v>
                </c:pt>
                <c:pt idx="2334">
                  <c:v>42603</c:v>
                </c:pt>
                <c:pt idx="2335">
                  <c:v>42604</c:v>
                </c:pt>
                <c:pt idx="2336">
                  <c:v>42605</c:v>
                </c:pt>
                <c:pt idx="2337">
                  <c:v>42606</c:v>
                </c:pt>
                <c:pt idx="2338">
                  <c:v>42607</c:v>
                </c:pt>
                <c:pt idx="2339">
                  <c:v>42608</c:v>
                </c:pt>
                <c:pt idx="2340">
                  <c:v>42609</c:v>
                </c:pt>
                <c:pt idx="2341">
                  <c:v>42610</c:v>
                </c:pt>
                <c:pt idx="2342">
                  <c:v>42611</c:v>
                </c:pt>
                <c:pt idx="2343">
                  <c:v>42612</c:v>
                </c:pt>
                <c:pt idx="2344">
                  <c:v>42613</c:v>
                </c:pt>
                <c:pt idx="2345">
                  <c:v>42614</c:v>
                </c:pt>
                <c:pt idx="2346">
                  <c:v>42615</c:v>
                </c:pt>
                <c:pt idx="2347">
                  <c:v>42616</c:v>
                </c:pt>
                <c:pt idx="2348">
                  <c:v>42617</c:v>
                </c:pt>
                <c:pt idx="2349">
                  <c:v>42618</c:v>
                </c:pt>
                <c:pt idx="2350">
                  <c:v>42619</c:v>
                </c:pt>
                <c:pt idx="2351">
                  <c:v>42620</c:v>
                </c:pt>
                <c:pt idx="2352">
                  <c:v>42621</c:v>
                </c:pt>
                <c:pt idx="2353">
                  <c:v>42622</c:v>
                </c:pt>
                <c:pt idx="2354">
                  <c:v>42623</c:v>
                </c:pt>
                <c:pt idx="2355">
                  <c:v>42624</c:v>
                </c:pt>
                <c:pt idx="2356">
                  <c:v>42625</c:v>
                </c:pt>
                <c:pt idx="2357">
                  <c:v>42626</c:v>
                </c:pt>
                <c:pt idx="2358">
                  <c:v>42627</c:v>
                </c:pt>
                <c:pt idx="2359">
                  <c:v>42628</c:v>
                </c:pt>
                <c:pt idx="2360">
                  <c:v>42629</c:v>
                </c:pt>
                <c:pt idx="2361">
                  <c:v>42630</c:v>
                </c:pt>
                <c:pt idx="2362">
                  <c:v>42631</c:v>
                </c:pt>
                <c:pt idx="2363">
                  <c:v>42632</c:v>
                </c:pt>
                <c:pt idx="2364">
                  <c:v>42633</c:v>
                </c:pt>
                <c:pt idx="2365">
                  <c:v>42634</c:v>
                </c:pt>
                <c:pt idx="2366">
                  <c:v>42635</c:v>
                </c:pt>
                <c:pt idx="2367">
                  <c:v>42636</c:v>
                </c:pt>
                <c:pt idx="2368">
                  <c:v>42637</c:v>
                </c:pt>
                <c:pt idx="2369">
                  <c:v>42638</c:v>
                </c:pt>
                <c:pt idx="2370">
                  <c:v>42639</c:v>
                </c:pt>
                <c:pt idx="2371">
                  <c:v>42640</c:v>
                </c:pt>
                <c:pt idx="2372">
                  <c:v>42641</c:v>
                </c:pt>
                <c:pt idx="2373">
                  <c:v>42642</c:v>
                </c:pt>
                <c:pt idx="2374">
                  <c:v>42643</c:v>
                </c:pt>
                <c:pt idx="2375">
                  <c:v>42644</c:v>
                </c:pt>
                <c:pt idx="2376">
                  <c:v>42645</c:v>
                </c:pt>
                <c:pt idx="2377">
                  <c:v>42646</c:v>
                </c:pt>
                <c:pt idx="2378">
                  <c:v>42647</c:v>
                </c:pt>
                <c:pt idx="2379">
                  <c:v>42648</c:v>
                </c:pt>
                <c:pt idx="2380">
                  <c:v>42649</c:v>
                </c:pt>
                <c:pt idx="2381">
                  <c:v>42650</c:v>
                </c:pt>
                <c:pt idx="2382">
                  <c:v>42651</c:v>
                </c:pt>
                <c:pt idx="2383">
                  <c:v>42652</c:v>
                </c:pt>
                <c:pt idx="2384">
                  <c:v>42653</c:v>
                </c:pt>
                <c:pt idx="2385">
                  <c:v>42654</c:v>
                </c:pt>
                <c:pt idx="2386">
                  <c:v>42655</c:v>
                </c:pt>
                <c:pt idx="2387">
                  <c:v>42656</c:v>
                </c:pt>
                <c:pt idx="2388">
                  <c:v>42657</c:v>
                </c:pt>
                <c:pt idx="2389">
                  <c:v>42658</c:v>
                </c:pt>
                <c:pt idx="2390">
                  <c:v>42659</c:v>
                </c:pt>
                <c:pt idx="2391">
                  <c:v>42660</c:v>
                </c:pt>
                <c:pt idx="2392">
                  <c:v>42661</c:v>
                </c:pt>
                <c:pt idx="2393">
                  <c:v>42662</c:v>
                </c:pt>
                <c:pt idx="2394">
                  <c:v>42663</c:v>
                </c:pt>
                <c:pt idx="2395">
                  <c:v>42664</c:v>
                </c:pt>
                <c:pt idx="2396">
                  <c:v>42665</c:v>
                </c:pt>
                <c:pt idx="2397">
                  <c:v>42666</c:v>
                </c:pt>
                <c:pt idx="2398">
                  <c:v>42667</c:v>
                </c:pt>
                <c:pt idx="2399">
                  <c:v>42668</c:v>
                </c:pt>
                <c:pt idx="2400">
                  <c:v>42669</c:v>
                </c:pt>
                <c:pt idx="2401">
                  <c:v>42670</c:v>
                </c:pt>
                <c:pt idx="2402">
                  <c:v>42671</c:v>
                </c:pt>
                <c:pt idx="2403">
                  <c:v>42672</c:v>
                </c:pt>
                <c:pt idx="2404">
                  <c:v>42673</c:v>
                </c:pt>
                <c:pt idx="2405">
                  <c:v>42674</c:v>
                </c:pt>
                <c:pt idx="2406">
                  <c:v>42675</c:v>
                </c:pt>
                <c:pt idx="2407">
                  <c:v>42676</c:v>
                </c:pt>
                <c:pt idx="2408">
                  <c:v>42677</c:v>
                </c:pt>
                <c:pt idx="2409">
                  <c:v>42678</c:v>
                </c:pt>
                <c:pt idx="2410">
                  <c:v>42679</c:v>
                </c:pt>
                <c:pt idx="2411">
                  <c:v>42680</c:v>
                </c:pt>
                <c:pt idx="2412">
                  <c:v>42681</c:v>
                </c:pt>
                <c:pt idx="2413">
                  <c:v>42682</c:v>
                </c:pt>
                <c:pt idx="2414">
                  <c:v>42683</c:v>
                </c:pt>
                <c:pt idx="2415">
                  <c:v>42684</c:v>
                </c:pt>
                <c:pt idx="2416">
                  <c:v>42685</c:v>
                </c:pt>
                <c:pt idx="2417">
                  <c:v>42686</c:v>
                </c:pt>
                <c:pt idx="2418">
                  <c:v>42687</c:v>
                </c:pt>
                <c:pt idx="2419">
                  <c:v>42688</c:v>
                </c:pt>
                <c:pt idx="2420">
                  <c:v>42689</c:v>
                </c:pt>
                <c:pt idx="2421">
                  <c:v>42690</c:v>
                </c:pt>
                <c:pt idx="2422">
                  <c:v>42691</c:v>
                </c:pt>
                <c:pt idx="2423">
                  <c:v>42692</c:v>
                </c:pt>
                <c:pt idx="2424">
                  <c:v>42693</c:v>
                </c:pt>
                <c:pt idx="2425">
                  <c:v>42694</c:v>
                </c:pt>
                <c:pt idx="2426">
                  <c:v>42695</c:v>
                </c:pt>
                <c:pt idx="2427">
                  <c:v>42696</c:v>
                </c:pt>
                <c:pt idx="2428">
                  <c:v>42697</c:v>
                </c:pt>
                <c:pt idx="2429">
                  <c:v>42698</c:v>
                </c:pt>
                <c:pt idx="2430">
                  <c:v>42699</c:v>
                </c:pt>
                <c:pt idx="2431">
                  <c:v>42700</c:v>
                </c:pt>
                <c:pt idx="2432">
                  <c:v>42701</c:v>
                </c:pt>
                <c:pt idx="2433">
                  <c:v>42702</c:v>
                </c:pt>
                <c:pt idx="2434">
                  <c:v>42703</c:v>
                </c:pt>
                <c:pt idx="2435">
                  <c:v>42704</c:v>
                </c:pt>
                <c:pt idx="2436">
                  <c:v>42705</c:v>
                </c:pt>
                <c:pt idx="2437">
                  <c:v>42706</c:v>
                </c:pt>
                <c:pt idx="2438">
                  <c:v>42707</c:v>
                </c:pt>
                <c:pt idx="2439">
                  <c:v>42708</c:v>
                </c:pt>
                <c:pt idx="2440">
                  <c:v>42709</c:v>
                </c:pt>
                <c:pt idx="2441">
                  <c:v>42710</c:v>
                </c:pt>
                <c:pt idx="2442">
                  <c:v>42711</c:v>
                </c:pt>
                <c:pt idx="2443">
                  <c:v>42712</c:v>
                </c:pt>
                <c:pt idx="2444">
                  <c:v>42713</c:v>
                </c:pt>
                <c:pt idx="2445">
                  <c:v>42714</c:v>
                </c:pt>
                <c:pt idx="2446">
                  <c:v>42715</c:v>
                </c:pt>
                <c:pt idx="2447">
                  <c:v>42716</c:v>
                </c:pt>
                <c:pt idx="2448">
                  <c:v>42717</c:v>
                </c:pt>
                <c:pt idx="2449">
                  <c:v>42718</c:v>
                </c:pt>
                <c:pt idx="2450">
                  <c:v>42719</c:v>
                </c:pt>
                <c:pt idx="2451">
                  <c:v>42720</c:v>
                </c:pt>
                <c:pt idx="2452">
                  <c:v>42721</c:v>
                </c:pt>
                <c:pt idx="2453">
                  <c:v>42722</c:v>
                </c:pt>
                <c:pt idx="2454">
                  <c:v>42723</c:v>
                </c:pt>
                <c:pt idx="2455">
                  <c:v>42724</c:v>
                </c:pt>
                <c:pt idx="2456">
                  <c:v>42725</c:v>
                </c:pt>
                <c:pt idx="2457">
                  <c:v>42726</c:v>
                </c:pt>
                <c:pt idx="2458">
                  <c:v>42727</c:v>
                </c:pt>
                <c:pt idx="2459">
                  <c:v>42728</c:v>
                </c:pt>
                <c:pt idx="2460">
                  <c:v>42729</c:v>
                </c:pt>
                <c:pt idx="2461">
                  <c:v>42730</c:v>
                </c:pt>
                <c:pt idx="2462">
                  <c:v>42731</c:v>
                </c:pt>
                <c:pt idx="2463">
                  <c:v>42732</c:v>
                </c:pt>
                <c:pt idx="2464">
                  <c:v>42733</c:v>
                </c:pt>
                <c:pt idx="2465">
                  <c:v>42734</c:v>
                </c:pt>
                <c:pt idx="2466">
                  <c:v>42735</c:v>
                </c:pt>
                <c:pt idx="2467">
                  <c:v>42736</c:v>
                </c:pt>
                <c:pt idx="2468">
                  <c:v>42737</c:v>
                </c:pt>
                <c:pt idx="2469">
                  <c:v>42738</c:v>
                </c:pt>
                <c:pt idx="2470">
                  <c:v>42739</c:v>
                </c:pt>
                <c:pt idx="2471">
                  <c:v>42740</c:v>
                </c:pt>
                <c:pt idx="2472">
                  <c:v>42741</c:v>
                </c:pt>
                <c:pt idx="2473">
                  <c:v>42742</c:v>
                </c:pt>
                <c:pt idx="2474">
                  <c:v>42743</c:v>
                </c:pt>
                <c:pt idx="2475">
                  <c:v>42744</c:v>
                </c:pt>
                <c:pt idx="2476">
                  <c:v>42745</c:v>
                </c:pt>
                <c:pt idx="2477">
                  <c:v>42746</c:v>
                </c:pt>
                <c:pt idx="2478">
                  <c:v>42747</c:v>
                </c:pt>
                <c:pt idx="2479">
                  <c:v>42748</c:v>
                </c:pt>
                <c:pt idx="2480">
                  <c:v>42749</c:v>
                </c:pt>
                <c:pt idx="2481">
                  <c:v>42750</c:v>
                </c:pt>
                <c:pt idx="2482">
                  <c:v>42751</c:v>
                </c:pt>
                <c:pt idx="2483">
                  <c:v>42752</c:v>
                </c:pt>
                <c:pt idx="2484">
                  <c:v>42753</c:v>
                </c:pt>
                <c:pt idx="2485">
                  <c:v>42754</c:v>
                </c:pt>
                <c:pt idx="2486">
                  <c:v>42755</c:v>
                </c:pt>
                <c:pt idx="2487">
                  <c:v>42756</c:v>
                </c:pt>
                <c:pt idx="2488">
                  <c:v>42757</c:v>
                </c:pt>
                <c:pt idx="2489">
                  <c:v>42758</c:v>
                </c:pt>
                <c:pt idx="2490">
                  <c:v>42759</c:v>
                </c:pt>
                <c:pt idx="2491">
                  <c:v>42760</c:v>
                </c:pt>
                <c:pt idx="2492">
                  <c:v>42761</c:v>
                </c:pt>
                <c:pt idx="2493">
                  <c:v>42762</c:v>
                </c:pt>
                <c:pt idx="2494">
                  <c:v>42763</c:v>
                </c:pt>
                <c:pt idx="2495">
                  <c:v>42764</c:v>
                </c:pt>
                <c:pt idx="2496">
                  <c:v>42765</c:v>
                </c:pt>
                <c:pt idx="2497">
                  <c:v>42766</c:v>
                </c:pt>
                <c:pt idx="2498">
                  <c:v>42767</c:v>
                </c:pt>
                <c:pt idx="2499">
                  <c:v>42768</c:v>
                </c:pt>
                <c:pt idx="2500">
                  <c:v>42769</c:v>
                </c:pt>
                <c:pt idx="2501">
                  <c:v>42770</c:v>
                </c:pt>
                <c:pt idx="2502">
                  <c:v>42771</c:v>
                </c:pt>
                <c:pt idx="2503">
                  <c:v>42772</c:v>
                </c:pt>
                <c:pt idx="2504">
                  <c:v>42773</c:v>
                </c:pt>
                <c:pt idx="2505">
                  <c:v>42774</c:v>
                </c:pt>
                <c:pt idx="2506">
                  <c:v>42775</c:v>
                </c:pt>
                <c:pt idx="2507">
                  <c:v>42776</c:v>
                </c:pt>
                <c:pt idx="2508">
                  <c:v>42777</c:v>
                </c:pt>
                <c:pt idx="2509">
                  <c:v>42778</c:v>
                </c:pt>
                <c:pt idx="2510">
                  <c:v>42779</c:v>
                </c:pt>
                <c:pt idx="2511">
                  <c:v>42780</c:v>
                </c:pt>
                <c:pt idx="2512">
                  <c:v>42781</c:v>
                </c:pt>
                <c:pt idx="2513">
                  <c:v>42782</c:v>
                </c:pt>
                <c:pt idx="2514">
                  <c:v>42783</c:v>
                </c:pt>
                <c:pt idx="2515">
                  <c:v>42784</c:v>
                </c:pt>
                <c:pt idx="2516">
                  <c:v>42785</c:v>
                </c:pt>
                <c:pt idx="2517">
                  <c:v>42786</c:v>
                </c:pt>
                <c:pt idx="2518">
                  <c:v>42787</c:v>
                </c:pt>
                <c:pt idx="2519">
                  <c:v>42788</c:v>
                </c:pt>
                <c:pt idx="2520">
                  <c:v>42789</c:v>
                </c:pt>
                <c:pt idx="2521">
                  <c:v>42790</c:v>
                </c:pt>
                <c:pt idx="2522">
                  <c:v>42791</c:v>
                </c:pt>
                <c:pt idx="2523">
                  <c:v>42792</c:v>
                </c:pt>
                <c:pt idx="2524">
                  <c:v>42793</c:v>
                </c:pt>
                <c:pt idx="2525">
                  <c:v>42794</c:v>
                </c:pt>
                <c:pt idx="2526">
                  <c:v>42795</c:v>
                </c:pt>
                <c:pt idx="2527">
                  <c:v>42796</c:v>
                </c:pt>
                <c:pt idx="2528">
                  <c:v>42797</c:v>
                </c:pt>
                <c:pt idx="2529">
                  <c:v>42798</c:v>
                </c:pt>
                <c:pt idx="2530">
                  <c:v>42799</c:v>
                </c:pt>
                <c:pt idx="2531">
                  <c:v>42800</c:v>
                </c:pt>
                <c:pt idx="2532">
                  <c:v>42801</c:v>
                </c:pt>
                <c:pt idx="2533">
                  <c:v>42802</c:v>
                </c:pt>
                <c:pt idx="2534">
                  <c:v>42803</c:v>
                </c:pt>
                <c:pt idx="2535">
                  <c:v>42804</c:v>
                </c:pt>
                <c:pt idx="2536">
                  <c:v>42805</c:v>
                </c:pt>
                <c:pt idx="2537">
                  <c:v>42806</c:v>
                </c:pt>
                <c:pt idx="2538">
                  <c:v>42807</c:v>
                </c:pt>
                <c:pt idx="2539">
                  <c:v>42808</c:v>
                </c:pt>
                <c:pt idx="2540">
                  <c:v>42809</c:v>
                </c:pt>
                <c:pt idx="2541">
                  <c:v>42810</c:v>
                </c:pt>
                <c:pt idx="2542">
                  <c:v>42811</c:v>
                </c:pt>
                <c:pt idx="2543">
                  <c:v>42812</c:v>
                </c:pt>
                <c:pt idx="2544">
                  <c:v>42813</c:v>
                </c:pt>
                <c:pt idx="2545">
                  <c:v>42814</c:v>
                </c:pt>
                <c:pt idx="2546">
                  <c:v>42815</c:v>
                </c:pt>
                <c:pt idx="2547">
                  <c:v>42816</c:v>
                </c:pt>
                <c:pt idx="2548">
                  <c:v>42817</c:v>
                </c:pt>
                <c:pt idx="2549">
                  <c:v>42818</c:v>
                </c:pt>
                <c:pt idx="2550">
                  <c:v>42819</c:v>
                </c:pt>
                <c:pt idx="2551">
                  <c:v>42820</c:v>
                </c:pt>
                <c:pt idx="2552">
                  <c:v>42821</c:v>
                </c:pt>
                <c:pt idx="2553">
                  <c:v>42822</c:v>
                </c:pt>
                <c:pt idx="2554">
                  <c:v>42823</c:v>
                </c:pt>
                <c:pt idx="2555">
                  <c:v>42824</c:v>
                </c:pt>
                <c:pt idx="2556">
                  <c:v>42825</c:v>
                </c:pt>
                <c:pt idx="2557">
                  <c:v>42826</c:v>
                </c:pt>
                <c:pt idx="2558">
                  <c:v>42827</c:v>
                </c:pt>
                <c:pt idx="2559">
                  <c:v>42828</c:v>
                </c:pt>
                <c:pt idx="2560">
                  <c:v>42829</c:v>
                </c:pt>
                <c:pt idx="2561">
                  <c:v>42830</c:v>
                </c:pt>
                <c:pt idx="2562">
                  <c:v>42831</c:v>
                </c:pt>
                <c:pt idx="2563">
                  <c:v>42832</c:v>
                </c:pt>
                <c:pt idx="2564">
                  <c:v>42833</c:v>
                </c:pt>
                <c:pt idx="2565">
                  <c:v>42834</c:v>
                </c:pt>
                <c:pt idx="2566">
                  <c:v>42835</c:v>
                </c:pt>
                <c:pt idx="2567">
                  <c:v>42836</c:v>
                </c:pt>
                <c:pt idx="2568">
                  <c:v>42837</c:v>
                </c:pt>
                <c:pt idx="2569">
                  <c:v>42838</c:v>
                </c:pt>
                <c:pt idx="2570">
                  <c:v>42839</c:v>
                </c:pt>
                <c:pt idx="2571">
                  <c:v>42840</c:v>
                </c:pt>
                <c:pt idx="2572">
                  <c:v>42841</c:v>
                </c:pt>
                <c:pt idx="2573">
                  <c:v>42842</c:v>
                </c:pt>
                <c:pt idx="2574">
                  <c:v>42843</c:v>
                </c:pt>
                <c:pt idx="2575">
                  <c:v>42844</c:v>
                </c:pt>
                <c:pt idx="2576">
                  <c:v>42845</c:v>
                </c:pt>
                <c:pt idx="2577">
                  <c:v>42846</c:v>
                </c:pt>
                <c:pt idx="2578">
                  <c:v>42847</c:v>
                </c:pt>
                <c:pt idx="2579">
                  <c:v>42848</c:v>
                </c:pt>
                <c:pt idx="2580">
                  <c:v>42849</c:v>
                </c:pt>
                <c:pt idx="2581">
                  <c:v>42850</c:v>
                </c:pt>
                <c:pt idx="2582">
                  <c:v>42851</c:v>
                </c:pt>
                <c:pt idx="2583">
                  <c:v>42852</c:v>
                </c:pt>
                <c:pt idx="2584">
                  <c:v>42853</c:v>
                </c:pt>
                <c:pt idx="2585">
                  <c:v>42854</c:v>
                </c:pt>
                <c:pt idx="2586">
                  <c:v>42855</c:v>
                </c:pt>
                <c:pt idx="2587">
                  <c:v>42856</c:v>
                </c:pt>
                <c:pt idx="2588">
                  <c:v>42857</c:v>
                </c:pt>
                <c:pt idx="2589">
                  <c:v>42858</c:v>
                </c:pt>
                <c:pt idx="2590">
                  <c:v>42859</c:v>
                </c:pt>
                <c:pt idx="2591">
                  <c:v>42860</c:v>
                </c:pt>
                <c:pt idx="2592">
                  <c:v>42861</c:v>
                </c:pt>
                <c:pt idx="2593">
                  <c:v>42862</c:v>
                </c:pt>
                <c:pt idx="2594">
                  <c:v>42863</c:v>
                </c:pt>
                <c:pt idx="2595">
                  <c:v>42864</c:v>
                </c:pt>
                <c:pt idx="2596">
                  <c:v>42865</c:v>
                </c:pt>
                <c:pt idx="2597">
                  <c:v>42866</c:v>
                </c:pt>
                <c:pt idx="2598">
                  <c:v>42867</c:v>
                </c:pt>
                <c:pt idx="2599">
                  <c:v>42868</c:v>
                </c:pt>
                <c:pt idx="2600">
                  <c:v>42869</c:v>
                </c:pt>
                <c:pt idx="2601">
                  <c:v>42870</c:v>
                </c:pt>
                <c:pt idx="2602">
                  <c:v>42871</c:v>
                </c:pt>
                <c:pt idx="2603">
                  <c:v>42872</c:v>
                </c:pt>
                <c:pt idx="2604">
                  <c:v>42873</c:v>
                </c:pt>
                <c:pt idx="2605">
                  <c:v>42874</c:v>
                </c:pt>
                <c:pt idx="2606">
                  <c:v>42875</c:v>
                </c:pt>
                <c:pt idx="2607">
                  <c:v>42876</c:v>
                </c:pt>
                <c:pt idx="2608">
                  <c:v>42877</c:v>
                </c:pt>
                <c:pt idx="2609">
                  <c:v>42878</c:v>
                </c:pt>
                <c:pt idx="2610">
                  <c:v>42879</c:v>
                </c:pt>
                <c:pt idx="2611">
                  <c:v>42880</c:v>
                </c:pt>
                <c:pt idx="2612">
                  <c:v>42881</c:v>
                </c:pt>
                <c:pt idx="2613">
                  <c:v>42882</c:v>
                </c:pt>
                <c:pt idx="2614">
                  <c:v>42883</c:v>
                </c:pt>
                <c:pt idx="2615">
                  <c:v>42884</c:v>
                </c:pt>
                <c:pt idx="2616">
                  <c:v>42885</c:v>
                </c:pt>
                <c:pt idx="2617">
                  <c:v>42886</c:v>
                </c:pt>
                <c:pt idx="2618">
                  <c:v>42887</c:v>
                </c:pt>
                <c:pt idx="2619">
                  <c:v>42888</c:v>
                </c:pt>
                <c:pt idx="2620">
                  <c:v>42889</c:v>
                </c:pt>
                <c:pt idx="2621">
                  <c:v>42890</c:v>
                </c:pt>
                <c:pt idx="2622">
                  <c:v>42891</c:v>
                </c:pt>
                <c:pt idx="2623">
                  <c:v>42892</c:v>
                </c:pt>
                <c:pt idx="2624">
                  <c:v>42893</c:v>
                </c:pt>
                <c:pt idx="2625">
                  <c:v>42894</c:v>
                </c:pt>
                <c:pt idx="2626">
                  <c:v>42895</c:v>
                </c:pt>
                <c:pt idx="2627">
                  <c:v>42896</c:v>
                </c:pt>
                <c:pt idx="2628">
                  <c:v>42897</c:v>
                </c:pt>
                <c:pt idx="2629">
                  <c:v>42898</c:v>
                </c:pt>
                <c:pt idx="2630">
                  <c:v>42899</c:v>
                </c:pt>
                <c:pt idx="2631">
                  <c:v>42900</c:v>
                </c:pt>
                <c:pt idx="2632">
                  <c:v>42901</c:v>
                </c:pt>
                <c:pt idx="2633">
                  <c:v>42902</c:v>
                </c:pt>
                <c:pt idx="2634">
                  <c:v>42903</c:v>
                </c:pt>
                <c:pt idx="2635">
                  <c:v>42904</c:v>
                </c:pt>
                <c:pt idx="2636">
                  <c:v>42905</c:v>
                </c:pt>
                <c:pt idx="2637">
                  <c:v>42906</c:v>
                </c:pt>
                <c:pt idx="2638">
                  <c:v>42907</c:v>
                </c:pt>
                <c:pt idx="2639">
                  <c:v>42908</c:v>
                </c:pt>
                <c:pt idx="2640">
                  <c:v>42909</c:v>
                </c:pt>
                <c:pt idx="2641">
                  <c:v>42910</c:v>
                </c:pt>
                <c:pt idx="2642">
                  <c:v>42911</c:v>
                </c:pt>
                <c:pt idx="2643">
                  <c:v>42912</c:v>
                </c:pt>
                <c:pt idx="2644">
                  <c:v>42913</c:v>
                </c:pt>
                <c:pt idx="2645">
                  <c:v>42914</c:v>
                </c:pt>
                <c:pt idx="2646">
                  <c:v>42915</c:v>
                </c:pt>
                <c:pt idx="2647">
                  <c:v>42916</c:v>
                </c:pt>
                <c:pt idx="2648">
                  <c:v>42917</c:v>
                </c:pt>
                <c:pt idx="2649">
                  <c:v>42918</c:v>
                </c:pt>
                <c:pt idx="2650">
                  <c:v>42919</c:v>
                </c:pt>
                <c:pt idx="2651">
                  <c:v>42920</c:v>
                </c:pt>
                <c:pt idx="2652">
                  <c:v>42921</c:v>
                </c:pt>
                <c:pt idx="2653">
                  <c:v>42922</c:v>
                </c:pt>
                <c:pt idx="2654">
                  <c:v>42923</c:v>
                </c:pt>
                <c:pt idx="2655">
                  <c:v>42924</c:v>
                </c:pt>
                <c:pt idx="2656">
                  <c:v>42925</c:v>
                </c:pt>
                <c:pt idx="2657">
                  <c:v>42926</c:v>
                </c:pt>
                <c:pt idx="2658">
                  <c:v>42927</c:v>
                </c:pt>
                <c:pt idx="2659">
                  <c:v>42928</c:v>
                </c:pt>
                <c:pt idx="2660">
                  <c:v>42929</c:v>
                </c:pt>
                <c:pt idx="2661">
                  <c:v>42930</c:v>
                </c:pt>
                <c:pt idx="2662">
                  <c:v>42931</c:v>
                </c:pt>
                <c:pt idx="2663">
                  <c:v>42932</c:v>
                </c:pt>
                <c:pt idx="2664">
                  <c:v>42933</c:v>
                </c:pt>
                <c:pt idx="2665">
                  <c:v>42934</c:v>
                </c:pt>
                <c:pt idx="2666">
                  <c:v>42935</c:v>
                </c:pt>
                <c:pt idx="2667">
                  <c:v>42936</c:v>
                </c:pt>
                <c:pt idx="2668">
                  <c:v>42937</c:v>
                </c:pt>
                <c:pt idx="2669">
                  <c:v>42938</c:v>
                </c:pt>
                <c:pt idx="2670">
                  <c:v>42939</c:v>
                </c:pt>
                <c:pt idx="2671">
                  <c:v>42940</c:v>
                </c:pt>
                <c:pt idx="2672">
                  <c:v>42941</c:v>
                </c:pt>
                <c:pt idx="2673">
                  <c:v>42942</c:v>
                </c:pt>
                <c:pt idx="2674">
                  <c:v>42943</c:v>
                </c:pt>
                <c:pt idx="2675">
                  <c:v>42944</c:v>
                </c:pt>
                <c:pt idx="2676">
                  <c:v>42945</c:v>
                </c:pt>
                <c:pt idx="2677">
                  <c:v>42946</c:v>
                </c:pt>
                <c:pt idx="2678">
                  <c:v>42947</c:v>
                </c:pt>
                <c:pt idx="2679">
                  <c:v>42948</c:v>
                </c:pt>
                <c:pt idx="2680">
                  <c:v>42949</c:v>
                </c:pt>
                <c:pt idx="2681">
                  <c:v>42950</c:v>
                </c:pt>
                <c:pt idx="2682">
                  <c:v>42951</c:v>
                </c:pt>
                <c:pt idx="2683">
                  <c:v>42952</c:v>
                </c:pt>
                <c:pt idx="2684">
                  <c:v>42953</c:v>
                </c:pt>
                <c:pt idx="2685">
                  <c:v>42954</c:v>
                </c:pt>
                <c:pt idx="2686">
                  <c:v>42955</c:v>
                </c:pt>
                <c:pt idx="2687">
                  <c:v>42956</c:v>
                </c:pt>
                <c:pt idx="2688">
                  <c:v>42957</c:v>
                </c:pt>
                <c:pt idx="2689">
                  <c:v>42958</c:v>
                </c:pt>
                <c:pt idx="2690">
                  <c:v>42959</c:v>
                </c:pt>
                <c:pt idx="2691">
                  <c:v>42960</c:v>
                </c:pt>
                <c:pt idx="2692">
                  <c:v>42961</c:v>
                </c:pt>
                <c:pt idx="2693">
                  <c:v>42962</c:v>
                </c:pt>
                <c:pt idx="2694">
                  <c:v>42963</c:v>
                </c:pt>
                <c:pt idx="2695">
                  <c:v>42964</c:v>
                </c:pt>
                <c:pt idx="2696">
                  <c:v>42965</c:v>
                </c:pt>
                <c:pt idx="2697">
                  <c:v>42966</c:v>
                </c:pt>
                <c:pt idx="2698">
                  <c:v>42967</c:v>
                </c:pt>
                <c:pt idx="2699">
                  <c:v>42968</c:v>
                </c:pt>
                <c:pt idx="2700">
                  <c:v>42969</c:v>
                </c:pt>
                <c:pt idx="2701">
                  <c:v>42970</c:v>
                </c:pt>
                <c:pt idx="2702">
                  <c:v>42971</c:v>
                </c:pt>
                <c:pt idx="2703">
                  <c:v>42972</c:v>
                </c:pt>
                <c:pt idx="2704">
                  <c:v>42973</c:v>
                </c:pt>
                <c:pt idx="2705">
                  <c:v>42974</c:v>
                </c:pt>
                <c:pt idx="2706">
                  <c:v>42975</c:v>
                </c:pt>
                <c:pt idx="2707">
                  <c:v>42976</c:v>
                </c:pt>
                <c:pt idx="2708">
                  <c:v>42977</c:v>
                </c:pt>
                <c:pt idx="2709">
                  <c:v>42978</c:v>
                </c:pt>
                <c:pt idx="2710">
                  <c:v>42979</c:v>
                </c:pt>
                <c:pt idx="2711">
                  <c:v>42980</c:v>
                </c:pt>
                <c:pt idx="2712">
                  <c:v>42981</c:v>
                </c:pt>
                <c:pt idx="2713">
                  <c:v>42982</c:v>
                </c:pt>
                <c:pt idx="2714">
                  <c:v>42983</c:v>
                </c:pt>
                <c:pt idx="2715">
                  <c:v>42984</c:v>
                </c:pt>
                <c:pt idx="2716">
                  <c:v>42985</c:v>
                </c:pt>
                <c:pt idx="2717">
                  <c:v>42986</c:v>
                </c:pt>
                <c:pt idx="2718">
                  <c:v>42987</c:v>
                </c:pt>
                <c:pt idx="2719">
                  <c:v>42988</c:v>
                </c:pt>
                <c:pt idx="2720">
                  <c:v>42989</c:v>
                </c:pt>
                <c:pt idx="2721">
                  <c:v>42990</c:v>
                </c:pt>
                <c:pt idx="2722">
                  <c:v>42991</c:v>
                </c:pt>
                <c:pt idx="2723">
                  <c:v>42992</c:v>
                </c:pt>
                <c:pt idx="2724">
                  <c:v>42993</c:v>
                </c:pt>
                <c:pt idx="2725">
                  <c:v>42994</c:v>
                </c:pt>
                <c:pt idx="2726">
                  <c:v>42995</c:v>
                </c:pt>
                <c:pt idx="2727">
                  <c:v>42996</c:v>
                </c:pt>
                <c:pt idx="2728">
                  <c:v>42997</c:v>
                </c:pt>
                <c:pt idx="2729">
                  <c:v>42998</c:v>
                </c:pt>
                <c:pt idx="2730">
                  <c:v>42999</c:v>
                </c:pt>
                <c:pt idx="2731">
                  <c:v>43000</c:v>
                </c:pt>
                <c:pt idx="2732">
                  <c:v>43001</c:v>
                </c:pt>
                <c:pt idx="2733">
                  <c:v>43002</c:v>
                </c:pt>
                <c:pt idx="2734">
                  <c:v>43003</c:v>
                </c:pt>
                <c:pt idx="2735">
                  <c:v>43004</c:v>
                </c:pt>
                <c:pt idx="2736">
                  <c:v>43005</c:v>
                </c:pt>
                <c:pt idx="2737">
                  <c:v>43006</c:v>
                </c:pt>
                <c:pt idx="2738">
                  <c:v>43007</c:v>
                </c:pt>
                <c:pt idx="2739">
                  <c:v>43008</c:v>
                </c:pt>
                <c:pt idx="2740">
                  <c:v>43009</c:v>
                </c:pt>
                <c:pt idx="2741">
                  <c:v>43010</c:v>
                </c:pt>
                <c:pt idx="2742">
                  <c:v>43011</c:v>
                </c:pt>
                <c:pt idx="2743">
                  <c:v>43012</c:v>
                </c:pt>
                <c:pt idx="2744">
                  <c:v>43013</c:v>
                </c:pt>
                <c:pt idx="2745">
                  <c:v>43014</c:v>
                </c:pt>
                <c:pt idx="2746">
                  <c:v>43015</c:v>
                </c:pt>
                <c:pt idx="2747">
                  <c:v>43016</c:v>
                </c:pt>
                <c:pt idx="2748">
                  <c:v>43017</c:v>
                </c:pt>
                <c:pt idx="2749">
                  <c:v>43018</c:v>
                </c:pt>
                <c:pt idx="2750">
                  <c:v>43019</c:v>
                </c:pt>
                <c:pt idx="2751">
                  <c:v>43020</c:v>
                </c:pt>
                <c:pt idx="2752">
                  <c:v>43021</c:v>
                </c:pt>
                <c:pt idx="2753">
                  <c:v>43022</c:v>
                </c:pt>
                <c:pt idx="2754">
                  <c:v>43023</c:v>
                </c:pt>
                <c:pt idx="2755">
                  <c:v>43024</c:v>
                </c:pt>
                <c:pt idx="2756">
                  <c:v>43025</c:v>
                </c:pt>
                <c:pt idx="2757">
                  <c:v>43026</c:v>
                </c:pt>
                <c:pt idx="2758">
                  <c:v>43027</c:v>
                </c:pt>
                <c:pt idx="2759">
                  <c:v>43028</c:v>
                </c:pt>
                <c:pt idx="2760">
                  <c:v>43029</c:v>
                </c:pt>
                <c:pt idx="2761">
                  <c:v>43030</c:v>
                </c:pt>
                <c:pt idx="2762">
                  <c:v>43031</c:v>
                </c:pt>
                <c:pt idx="2763">
                  <c:v>43032</c:v>
                </c:pt>
                <c:pt idx="2764">
                  <c:v>43033</c:v>
                </c:pt>
                <c:pt idx="2765">
                  <c:v>43034</c:v>
                </c:pt>
                <c:pt idx="2766">
                  <c:v>43035</c:v>
                </c:pt>
                <c:pt idx="2767">
                  <c:v>43036</c:v>
                </c:pt>
                <c:pt idx="2768">
                  <c:v>43037</c:v>
                </c:pt>
                <c:pt idx="2769">
                  <c:v>43038</c:v>
                </c:pt>
                <c:pt idx="2770">
                  <c:v>43039</c:v>
                </c:pt>
                <c:pt idx="2771">
                  <c:v>43040</c:v>
                </c:pt>
                <c:pt idx="2772">
                  <c:v>43041</c:v>
                </c:pt>
                <c:pt idx="2773">
                  <c:v>43042</c:v>
                </c:pt>
                <c:pt idx="2774">
                  <c:v>43043</c:v>
                </c:pt>
                <c:pt idx="2775">
                  <c:v>43044</c:v>
                </c:pt>
                <c:pt idx="2776">
                  <c:v>43045</c:v>
                </c:pt>
                <c:pt idx="2777">
                  <c:v>43046</c:v>
                </c:pt>
                <c:pt idx="2778">
                  <c:v>43047</c:v>
                </c:pt>
                <c:pt idx="2779">
                  <c:v>43048</c:v>
                </c:pt>
                <c:pt idx="2780">
                  <c:v>43049</c:v>
                </c:pt>
                <c:pt idx="2781">
                  <c:v>43050</c:v>
                </c:pt>
                <c:pt idx="2782">
                  <c:v>43051</c:v>
                </c:pt>
                <c:pt idx="2783">
                  <c:v>43052</c:v>
                </c:pt>
                <c:pt idx="2784">
                  <c:v>43053</c:v>
                </c:pt>
                <c:pt idx="2785">
                  <c:v>43054</c:v>
                </c:pt>
                <c:pt idx="2786">
                  <c:v>43055</c:v>
                </c:pt>
                <c:pt idx="2787">
                  <c:v>43056</c:v>
                </c:pt>
                <c:pt idx="2788">
                  <c:v>43057</c:v>
                </c:pt>
                <c:pt idx="2789">
                  <c:v>43058</c:v>
                </c:pt>
                <c:pt idx="2790">
                  <c:v>43059</c:v>
                </c:pt>
                <c:pt idx="2791">
                  <c:v>43060</c:v>
                </c:pt>
                <c:pt idx="2792">
                  <c:v>43061</c:v>
                </c:pt>
                <c:pt idx="2793">
                  <c:v>43062</c:v>
                </c:pt>
                <c:pt idx="2794">
                  <c:v>43063</c:v>
                </c:pt>
                <c:pt idx="2795">
                  <c:v>43064</c:v>
                </c:pt>
                <c:pt idx="2796">
                  <c:v>43065</c:v>
                </c:pt>
                <c:pt idx="2797">
                  <c:v>43066</c:v>
                </c:pt>
                <c:pt idx="2798">
                  <c:v>43067</c:v>
                </c:pt>
                <c:pt idx="2799">
                  <c:v>43068</c:v>
                </c:pt>
                <c:pt idx="2800">
                  <c:v>43069</c:v>
                </c:pt>
                <c:pt idx="2801">
                  <c:v>43070</c:v>
                </c:pt>
                <c:pt idx="2802">
                  <c:v>43071</c:v>
                </c:pt>
                <c:pt idx="2803">
                  <c:v>43072</c:v>
                </c:pt>
                <c:pt idx="2804">
                  <c:v>43073</c:v>
                </c:pt>
                <c:pt idx="2805">
                  <c:v>43074</c:v>
                </c:pt>
                <c:pt idx="2806">
                  <c:v>43075</c:v>
                </c:pt>
                <c:pt idx="2807">
                  <c:v>43076</c:v>
                </c:pt>
                <c:pt idx="2808">
                  <c:v>43077</c:v>
                </c:pt>
                <c:pt idx="2809">
                  <c:v>43078</c:v>
                </c:pt>
                <c:pt idx="2810">
                  <c:v>43079</c:v>
                </c:pt>
                <c:pt idx="2811">
                  <c:v>43080</c:v>
                </c:pt>
                <c:pt idx="2812">
                  <c:v>43081</c:v>
                </c:pt>
                <c:pt idx="2813">
                  <c:v>43082</c:v>
                </c:pt>
                <c:pt idx="2814">
                  <c:v>43083</c:v>
                </c:pt>
                <c:pt idx="2815">
                  <c:v>43084</c:v>
                </c:pt>
                <c:pt idx="2816">
                  <c:v>43085</c:v>
                </c:pt>
                <c:pt idx="2817">
                  <c:v>43086</c:v>
                </c:pt>
                <c:pt idx="2818">
                  <c:v>43087</c:v>
                </c:pt>
                <c:pt idx="2819">
                  <c:v>43088</c:v>
                </c:pt>
                <c:pt idx="2820">
                  <c:v>43089</c:v>
                </c:pt>
                <c:pt idx="2821">
                  <c:v>43090</c:v>
                </c:pt>
                <c:pt idx="2822">
                  <c:v>43091</c:v>
                </c:pt>
                <c:pt idx="2823">
                  <c:v>43092</c:v>
                </c:pt>
                <c:pt idx="2824">
                  <c:v>43093</c:v>
                </c:pt>
                <c:pt idx="2825">
                  <c:v>43094</c:v>
                </c:pt>
                <c:pt idx="2826">
                  <c:v>43095</c:v>
                </c:pt>
                <c:pt idx="2827">
                  <c:v>43096</c:v>
                </c:pt>
                <c:pt idx="2828">
                  <c:v>43097</c:v>
                </c:pt>
                <c:pt idx="2829">
                  <c:v>43098</c:v>
                </c:pt>
                <c:pt idx="2830">
                  <c:v>43099</c:v>
                </c:pt>
                <c:pt idx="2831">
                  <c:v>43100</c:v>
                </c:pt>
                <c:pt idx="2832">
                  <c:v>43101</c:v>
                </c:pt>
                <c:pt idx="2833">
                  <c:v>43102</c:v>
                </c:pt>
                <c:pt idx="2834">
                  <c:v>43103</c:v>
                </c:pt>
                <c:pt idx="2835">
                  <c:v>43104</c:v>
                </c:pt>
                <c:pt idx="2836">
                  <c:v>43105</c:v>
                </c:pt>
                <c:pt idx="2837">
                  <c:v>43106</c:v>
                </c:pt>
                <c:pt idx="2838">
                  <c:v>43107</c:v>
                </c:pt>
                <c:pt idx="2839">
                  <c:v>43108</c:v>
                </c:pt>
                <c:pt idx="2840">
                  <c:v>43109</c:v>
                </c:pt>
                <c:pt idx="2841">
                  <c:v>43110</c:v>
                </c:pt>
                <c:pt idx="2842">
                  <c:v>43111</c:v>
                </c:pt>
                <c:pt idx="2843">
                  <c:v>43112</c:v>
                </c:pt>
                <c:pt idx="2844">
                  <c:v>43113</c:v>
                </c:pt>
                <c:pt idx="2845">
                  <c:v>43114</c:v>
                </c:pt>
                <c:pt idx="2846">
                  <c:v>43115</c:v>
                </c:pt>
                <c:pt idx="2847">
                  <c:v>43116</c:v>
                </c:pt>
                <c:pt idx="2848">
                  <c:v>43117</c:v>
                </c:pt>
                <c:pt idx="2849">
                  <c:v>43118</c:v>
                </c:pt>
                <c:pt idx="2850">
                  <c:v>43119</c:v>
                </c:pt>
                <c:pt idx="2851">
                  <c:v>43120</c:v>
                </c:pt>
                <c:pt idx="2852">
                  <c:v>43121</c:v>
                </c:pt>
                <c:pt idx="2853">
                  <c:v>43122</c:v>
                </c:pt>
                <c:pt idx="2854">
                  <c:v>43123</c:v>
                </c:pt>
                <c:pt idx="2855">
                  <c:v>43124</c:v>
                </c:pt>
                <c:pt idx="2856">
                  <c:v>43125</c:v>
                </c:pt>
                <c:pt idx="2857">
                  <c:v>43126</c:v>
                </c:pt>
                <c:pt idx="2858">
                  <c:v>43127</c:v>
                </c:pt>
                <c:pt idx="2859">
                  <c:v>43128</c:v>
                </c:pt>
                <c:pt idx="2860">
                  <c:v>43129</c:v>
                </c:pt>
                <c:pt idx="2861">
                  <c:v>43130</c:v>
                </c:pt>
                <c:pt idx="2862">
                  <c:v>43131</c:v>
                </c:pt>
                <c:pt idx="2863">
                  <c:v>43132</c:v>
                </c:pt>
                <c:pt idx="2864">
                  <c:v>43133</c:v>
                </c:pt>
                <c:pt idx="2865">
                  <c:v>43134</c:v>
                </c:pt>
                <c:pt idx="2866">
                  <c:v>43135</c:v>
                </c:pt>
                <c:pt idx="2867">
                  <c:v>43136</c:v>
                </c:pt>
                <c:pt idx="2868">
                  <c:v>43137</c:v>
                </c:pt>
                <c:pt idx="2869">
                  <c:v>43138</c:v>
                </c:pt>
                <c:pt idx="2870">
                  <c:v>43139</c:v>
                </c:pt>
                <c:pt idx="2871">
                  <c:v>43140</c:v>
                </c:pt>
                <c:pt idx="2872">
                  <c:v>43141</c:v>
                </c:pt>
                <c:pt idx="2873">
                  <c:v>43142</c:v>
                </c:pt>
                <c:pt idx="2874">
                  <c:v>43143</c:v>
                </c:pt>
                <c:pt idx="2875">
                  <c:v>43144</c:v>
                </c:pt>
                <c:pt idx="2876">
                  <c:v>43145</c:v>
                </c:pt>
                <c:pt idx="2877">
                  <c:v>43146</c:v>
                </c:pt>
                <c:pt idx="2878">
                  <c:v>43147</c:v>
                </c:pt>
                <c:pt idx="2879">
                  <c:v>43148</c:v>
                </c:pt>
                <c:pt idx="2880">
                  <c:v>43149</c:v>
                </c:pt>
                <c:pt idx="2881">
                  <c:v>43150</c:v>
                </c:pt>
                <c:pt idx="2882">
                  <c:v>43151</c:v>
                </c:pt>
                <c:pt idx="2883">
                  <c:v>43152</c:v>
                </c:pt>
                <c:pt idx="2884">
                  <c:v>43153</c:v>
                </c:pt>
                <c:pt idx="2885">
                  <c:v>43154</c:v>
                </c:pt>
                <c:pt idx="2886">
                  <c:v>43155</c:v>
                </c:pt>
                <c:pt idx="2887">
                  <c:v>43156</c:v>
                </c:pt>
                <c:pt idx="2888">
                  <c:v>43157</c:v>
                </c:pt>
                <c:pt idx="2889">
                  <c:v>43158</c:v>
                </c:pt>
                <c:pt idx="2890">
                  <c:v>43159</c:v>
                </c:pt>
                <c:pt idx="2891">
                  <c:v>43160</c:v>
                </c:pt>
                <c:pt idx="2892">
                  <c:v>43161</c:v>
                </c:pt>
                <c:pt idx="2893">
                  <c:v>43162</c:v>
                </c:pt>
                <c:pt idx="2894">
                  <c:v>43163</c:v>
                </c:pt>
                <c:pt idx="2895">
                  <c:v>43164</c:v>
                </c:pt>
                <c:pt idx="2896">
                  <c:v>43165</c:v>
                </c:pt>
                <c:pt idx="2897">
                  <c:v>43166</c:v>
                </c:pt>
                <c:pt idx="2898">
                  <c:v>43167</c:v>
                </c:pt>
                <c:pt idx="2899">
                  <c:v>43168</c:v>
                </c:pt>
                <c:pt idx="2900">
                  <c:v>43169</c:v>
                </c:pt>
                <c:pt idx="2901">
                  <c:v>43170</c:v>
                </c:pt>
                <c:pt idx="2902">
                  <c:v>43171</c:v>
                </c:pt>
                <c:pt idx="2903">
                  <c:v>43172</c:v>
                </c:pt>
                <c:pt idx="2904">
                  <c:v>43173</c:v>
                </c:pt>
                <c:pt idx="2905">
                  <c:v>43174</c:v>
                </c:pt>
                <c:pt idx="2906">
                  <c:v>43175</c:v>
                </c:pt>
                <c:pt idx="2907">
                  <c:v>43176</c:v>
                </c:pt>
                <c:pt idx="2908">
                  <c:v>43177</c:v>
                </c:pt>
                <c:pt idx="2909">
                  <c:v>43178</c:v>
                </c:pt>
                <c:pt idx="2910">
                  <c:v>43179</c:v>
                </c:pt>
                <c:pt idx="2911">
                  <c:v>43180</c:v>
                </c:pt>
                <c:pt idx="2912">
                  <c:v>43181</c:v>
                </c:pt>
                <c:pt idx="2913">
                  <c:v>43182</c:v>
                </c:pt>
                <c:pt idx="2914">
                  <c:v>43183</c:v>
                </c:pt>
                <c:pt idx="2915">
                  <c:v>43184</c:v>
                </c:pt>
                <c:pt idx="2916">
                  <c:v>43185</c:v>
                </c:pt>
                <c:pt idx="2917">
                  <c:v>43186</c:v>
                </c:pt>
                <c:pt idx="2918">
                  <c:v>43187</c:v>
                </c:pt>
                <c:pt idx="2919">
                  <c:v>43188</c:v>
                </c:pt>
                <c:pt idx="2920">
                  <c:v>43189</c:v>
                </c:pt>
                <c:pt idx="2921">
                  <c:v>43190</c:v>
                </c:pt>
                <c:pt idx="2922">
                  <c:v>43191</c:v>
                </c:pt>
                <c:pt idx="2923">
                  <c:v>43192</c:v>
                </c:pt>
                <c:pt idx="2924">
                  <c:v>43193</c:v>
                </c:pt>
                <c:pt idx="2925">
                  <c:v>43194</c:v>
                </c:pt>
                <c:pt idx="2926">
                  <c:v>43195</c:v>
                </c:pt>
                <c:pt idx="2927">
                  <c:v>43196</c:v>
                </c:pt>
                <c:pt idx="2928">
                  <c:v>43197</c:v>
                </c:pt>
                <c:pt idx="2929">
                  <c:v>43198</c:v>
                </c:pt>
                <c:pt idx="2930">
                  <c:v>43199</c:v>
                </c:pt>
                <c:pt idx="2931">
                  <c:v>43200</c:v>
                </c:pt>
                <c:pt idx="2932">
                  <c:v>43201</c:v>
                </c:pt>
                <c:pt idx="2933">
                  <c:v>43202</c:v>
                </c:pt>
                <c:pt idx="2934">
                  <c:v>43203</c:v>
                </c:pt>
                <c:pt idx="2935">
                  <c:v>43204</c:v>
                </c:pt>
                <c:pt idx="2936">
                  <c:v>43205</c:v>
                </c:pt>
                <c:pt idx="2937">
                  <c:v>43206</c:v>
                </c:pt>
                <c:pt idx="2938">
                  <c:v>43207</c:v>
                </c:pt>
                <c:pt idx="2939">
                  <c:v>43208</c:v>
                </c:pt>
                <c:pt idx="2940">
                  <c:v>43209</c:v>
                </c:pt>
                <c:pt idx="2941">
                  <c:v>43210</c:v>
                </c:pt>
                <c:pt idx="2942">
                  <c:v>43211</c:v>
                </c:pt>
                <c:pt idx="2943">
                  <c:v>43212</c:v>
                </c:pt>
                <c:pt idx="2944">
                  <c:v>43213</c:v>
                </c:pt>
                <c:pt idx="2945">
                  <c:v>43214</c:v>
                </c:pt>
                <c:pt idx="2946">
                  <c:v>43215</c:v>
                </c:pt>
                <c:pt idx="2947">
                  <c:v>43216</c:v>
                </c:pt>
                <c:pt idx="2948">
                  <c:v>43217</c:v>
                </c:pt>
                <c:pt idx="2949">
                  <c:v>43218</c:v>
                </c:pt>
                <c:pt idx="2950">
                  <c:v>43219</c:v>
                </c:pt>
                <c:pt idx="2951">
                  <c:v>43220</c:v>
                </c:pt>
                <c:pt idx="2952">
                  <c:v>43221</c:v>
                </c:pt>
                <c:pt idx="2953">
                  <c:v>43222</c:v>
                </c:pt>
                <c:pt idx="2954">
                  <c:v>43223</c:v>
                </c:pt>
                <c:pt idx="2955">
                  <c:v>43224</c:v>
                </c:pt>
                <c:pt idx="2956">
                  <c:v>43225</c:v>
                </c:pt>
                <c:pt idx="2957">
                  <c:v>43226</c:v>
                </c:pt>
                <c:pt idx="2958">
                  <c:v>43227</c:v>
                </c:pt>
                <c:pt idx="2959">
                  <c:v>43228</c:v>
                </c:pt>
                <c:pt idx="2960">
                  <c:v>43229</c:v>
                </c:pt>
                <c:pt idx="2961">
                  <c:v>43230</c:v>
                </c:pt>
                <c:pt idx="2962">
                  <c:v>43231</c:v>
                </c:pt>
                <c:pt idx="2963">
                  <c:v>43232</c:v>
                </c:pt>
                <c:pt idx="2964">
                  <c:v>43233</c:v>
                </c:pt>
                <c:pt idx="2965">
                  <c:v>43234</c:v>
                </c:pt>
                <c:pt idx="2966">
                  <c:v>43235</c:v>
                </c:pt>
                <c:pt idx="2967">
                  <c:v>43236</c:v>
                </c:pt>
                <c:pt idx="2968">
                  <c:v>43237</c:v>
                </c:pt>
                <c:pt idx="2969">
                  <c:v>43238</c:v>
                </c:pt>
                <c:pt idx="2970">
                  <c:v>43239</c:v>
                </c:pt>
                <c:pt idx="2971">
                  <c:v>43240</c:v>
                </c:pt>
                <c:pt idx="2972">
                  <c:v>43241</c:v>
                </c:pt>
                <c:pt idx="2973">
                  <c:v>43242</c:v>
                </c:pt>
                <c:pt idx="2974">
                  <c:v>43243</c:v>
                </c:pt>
                <c:pt idx="2975">
                  <c:v>43244</c:v>
                </c:pt>
                <c:pt idx="2976">
                  <c:v>43245</c:v>
                </c:pt>
                <c:pt idx="2977">
                  <c:v>43246</c:v>
                </c:pt>
                <c:pt idx="2978">
                  <c:v>43247</c:v>
                </c:pt>
                <c:pt idx="2979">
                  <c:v>43248</c:v>
                </c:pt>
                <c:pt idx="2980">
                  <c:v>43249</c:v>
                </c:pt>
                <c:pt idx="2981">
                  <c:v>43250</c:v>
                </c:pt>
                <c:pt idx="2982">
                  <c:v>43251</c:v>
                </c:pt>
                <c:pt idx="2983">
                  <c:v>43252</c:v>
                </c:pt>
                <c:pt idx="2984">
                  <c:v>43253</c:v>
                </c:pt>
                <c:pt idx="2985">
                  <c:v>43254</c:v>
                </c:pt>
                <c:pt idx="2986">
                  <c:v>43255</c:v>
                </c:pt>
                <c:pt idx="2987">
                  <c:v>43256</c:v>
                </c:pt>
                <c:pt idx="2988">
                  <c:v>43257</c:v>
                </c:pt>
                <c:pt idx="2989">
                  <c:v>43258</c:v>
                </c:pt>
                <c:pt idx="2990">
                  <c:v>43259</c:v>
                </c:pt>
                <c:pt idx="2991">
                  <c:v>43260</c:v>
                </c:pt>
                <c:pt idx="2992">
                  <c:v>43261</c:v>
                </c:pt>
                <c:pt idx="2993">
                  <c:v>43262</c:v>
                </c:pt>
                <c:pt idx="2994">
                  <c:v>43263</c:v>
                </c:pt>
                <c:pt idx="2995">
                  <c:v>43264</c:v>
                </c:pt>
                <c:pt idx="2996">
                  <c:v>43265</c:v>
                </c:pt>
                <c:pt idx="2997">
                  <c:v>43266</c:v>
                </c:pt>
                <c:pt idx="2998">
                  <c:v>43267</c:v>
                </c:pt>
                <c:pt idx="2999">
                  <c:v>43268</c:v>
                </c:pt>
                <c:pt idx="3000">
                  <c:v>43269</c:v>
                </c:pt>
                <c:pt idx="3001">
                  <c:v>43270</c:v>
                </c:pt>
                <c:pt idx="3002">
                  <c:v>43271</c:v>
                </c:pt>
                <c:pt idx="3003">
                  <c:v>43272</c:v>
                </c:pt>
                <c:pt idx="3004">
                  <c:v>43273</c:v>
                </c:pt>
                <c:pt idx="3005">
                  <c:v>43274</c:v>
                </c:pt>
                <c:pt idx="3006">
                  <c:v>43275</c:v>
                </c:pt>
                <c:pt idx="3007">
                  <c:v>43276</c:v>
                </c:pt>
                <c:pt idx="3008">
                  <c:v>43277</c:v>
                </c:pt>
                <c:pt idx="3009">
                  <c:v>43278</c:v>
                </c:pt>
                <c:pt idx="3010">
                  <c:v>43279</c:v>
                </c:pt>
                <c:pt idx="3011">
                  <c:v>43280</c:v>
                </c:pt>
                <c:pt idx="3012">
                  <c:v>43281</c:v>
                </c:pt>
                <c:pt idx="3013">
                  <c:v>43282</c:v>
                </c:pt>
                <c:pt idx="3014">
                  <c:v>43283</c:v>
                </c:pt>
                <c:pt idx="3015">
                  <c:v>43284</c:v>
                </c:pt>
                <c:pt idx="3016">
                  <c:v>43285</c:v>
                </c:pt>
                <c:pt idx="3017">
                  <c:v>43286</c:v>
                </c:pt>
                <c:pt idx="3018">
                  <c:v>43287</c:v>
                </c:pt>
                <c:pt idx="3019">
                  <c:v>43288</c:v>
                </c:pt>
                <c:pt idx="3020">
                  <c:v>43289</c:v>
                </c:pt>
                <c:pt idx="3021">
                  <c:v>43290</c:v>
                </c:pt>
                <c:pt idx="3022">
                  <c:v>43291</c:v>
                </c:pt>
                <c:pt idx="3023">
                  <c:v>43292</c:v>
                </c:pt>
                <c:pt idx="3024">
                  <c:v>43293</c:v>
                </c:pt>
                <c:pt idx="3025">
                  <c:v>43294</c:v>
                </c:pt>
                <c:pt idx="3026">
                  <c:v>43295</c:v>
                </c:pt>
                <c:pt idx="3027">
                  <c:v>43296</c:v>
                </c:pt>
                <c:pt idx="3028">
                  <c:v>43297</c:v>
                </c:pt>
                <c:pt idx="3029">
                  <c:v>43298</c:v>
                </c:pt>
                <c:pt idx="3030">
                  <c:v>43299</c:v>
                </c:pt>
                <c:pt idx="3031">
                  <c:v>43300</c:v>
                </c:pt>
                <c:pt idx="3032">
                  <c:v>43301</c:v>
                </c:pt>
                <c:pt idx="3033">
                  <c:v>43302</c:v>
                </c:pt>
                <c:pt idx="3034">
                  <c:v>43303</c:v>
                </c:pt>
                <c:pt idx="3035">
                  <c:v>43304</c:v>
                </c:pt>
                <c:pt idx="3036">
                  <c:v>43305</c:v>
                </c:pt>
                <c:pt idx="3037">
                  <c:v>43306</c:v>
                </c:pt>
                <c:pt idx="3038">
                  <c:v>43307</c:v>
                </c:pt>
                <c:pt idx="3039">
                  <c:v>43308</c:v>
                </c:pt>
                <c:pt idx="3040">
                  <c:v>43309</c:v>
                </c:pt>
                <c:pt idx="3041">
                  <c:v>43310</c:v>
                </c:pt>
                <c:pt idx="3042">
                  <c:v>43311</c:v>
                </c:pt>
                <c:pt idx="3043">
                  <c:v>43312</c:v>
                </c:pt>
                <c:pt idx="3044">
                  <c:v>43313</c:v>
                </c:pt>
                <c:pt idx="3045">
                  <c:v>43314</c:v>
                </c:pt>
                <c:pt idx="3046">
                  <c:v>43315</c:v>
                </c:pt>
                <c:pt idx="3047">
                  <c:v>43316</c:v>
                </c:pt>
                <c:pt idx="3048">
                  <c:v>43317</c:v>
                </c:pt>
                <c:pt idx="3049">
                  <c:v>43318</c:v>
                </c:pt>
                <c:pt idx="3050">
                  <c:v>43319</c:v>
                </c:pt>
                <c:pt idx="3051">
                  <c:v>43320</c:v>
                </c:pt>
                <c:pt idx="3052">
                  <c:v>43321</c:v>
                </c:pt>
                <c:pt idx="3053">
                  <c:v>43322</c:v>
                </c:pt>
                <c:pt idx="3054">
                  <c:v>43323</c:v>
                </c:pt>
                <c:pt idx="3055">
                  <c:v>43324</c:v>
                </c:pt>
                <c:pt idx="3056">
                  <c:v>43325</c:v>
                </c:pt>
                <c:pt idx="3057">
                  <c:v>43326</c:v>
                </c:pt>
                <c:pt idx="3058">
                  <c:v>43327</c:v>
                </c:pt>
                <c:pt idx="3059">
                  <c:v>43328</c:v>
                </c:pt>
                <c:pt idx="3060">
                  <c:v>43329</c:v>
                </c:pt>
                <c:pt idx="3061">
                  <c:v>43330</c:v>
                </c:pt>
                <c:pt idx="3062">
                  <c:v>43331</c:v>
                </c:pt>
                <c:pt idx="3063">
                  <c:v>43332</c:v>
                </c:pt>
                <c:pt idx="3064">
                  <c:v>43333</c:v>
                </c:pt>
                <c:pt idx="3065">
                  <c:v>43334</c:v>
                </c:pt>
                <c:pt idx="3066">
                  <c:v>43335</c:v>
                </c:pt>
                <c:pt idx="3067">
                  <c:v>43336</c:v>
                </c:pt>
                <c:pt idx="3068">
                  <c:v>43337</c:v>
                </c:pt>
                <c:pt idx="3069">
                  <c:v>43338</c:v>
                </c:pt>
                <c:pt idx="3070">
                  <c:v>43339</c:v>
                </c:pt>
                <c:pt idx="3071">
                  <c:v>43340</c:v>
                </c:pt>
                <c:pt idx="3072">
                  <c:v>43341</c:v>
                </c:pt>
                <c:pt idx="3073">
                  <c:v>43342</c:v>
                </c:pt>
                <c:pt idx="3074">
                  <c:v>43343</c:v>
                </c:pt>
                <c:pt idx="3075">
                  <c:v>43344</c:v>
                </c:pt>
                <c:pt idx="3076">
                  <c:v>43345</c:v>
                </c:pt>
                <c:pt idx="3077">
                  <c:v>43346</c:v>
                </c:pt>
                <c:pt idx="3078">
                  <c:v>43347</c:v>
                </c:pt>
                <c:pt idx="3079">
                  <c:v>43348</c:v>
                </c:pt>
                <c:pt idx="3080">
                  <c:v>43349</c:v>
                </c:pt>
                <c:pt idx="3081">
                  <c:v>43350</c:v>
                </c:pt>
                <c:pt idx="3082">
                  <c:v>43351</c:v>
                </c:pt>
                <c:pt idx="3083">
                  <c:v>43352</c:v>
                </c:pt>
                <c:pt idx="3084">
                  <c:v>43353</c:v>
                </c:pt>
                <c:pt idx="3085">
                  <c:v>43354</c:v>
                </c:pt>
                <c:pt idx="3086">
                  <c:v>43355</c:v>
                </c:pt>
                <c:pt idx="3087">
                  <c:v>43356</c:v>
                </c:pt>
                <c:pt idx="3088">
                  <c:v>43357</c:v>
                </c:pt>
                <c:pt idx="3089">
                  <c:v>43358</c:v>
                </c:pt>
                <c:pt idx="3090">
                  <c:v>43359</c:v>
                </c:pt>
                <c:pt idx="3091">
                  <c:v>43360</c:v>
                </c:pt>
                <c:pt idx="3092">
                  <c:v>43361</c:v>
                </c:pt>
                <c:pt idx="3093">
                  <c:v>43362</c:v>
                </c:pt>
                <c:pt idx="3094">
                  <c:v>43363</c:v>
                </c:pt>
                <c:pt idx="3095">
                  <c:v>43364</c:v>
                </c:pt>
                <c:pt idx="3096">
                  <c:v>43365</c:v>
                </c:pt>
                <c:pt idx="3097">
                  <c:v>43366</c:v>
                </c:pt>
                <c:pt idx="3098">
                  <c:v>43367</c:v>
                </c:pt>
                <c:pt idx="3099">
                  <c:v>43368</c:v>
                </c:pt>
                <c:pt idx="3100">
                  <c:v>43369</c:v>
                </c:pt>
                <c:pt idx="3101">
                  <c:v>43370</c:v>
                </c:pt>
                <c:pt idx="3102">
                  <c:v>43371</c:v>
                </c:pt>
                <c:pt idx="3103">
                  <c:v>43372</c:v>
                </c:pt>
                <c:pt idx="3104">
                  <c:v>43373</c:v>
                </c:pt>
                <c:pt idx="3105">
                  <c:v>43374</c:v>
                </c:pt>
                <c:pt idx="3106">
                  <c:v>43375</c:v>
                </c:pt>
                <c:pt idx="3107">
                  <c:v>43376</c:v>
                </c:pt>
                <c:pt idx="3108">
                  <c:v>43377</c:v>
                </c:pt>
                <c:pt idx="3109">
                  <c:v>43378</c:v>
                </c:pt>
                <c:pt idx="3110">
                  <c:v>43379</c:v>
                </c:pt>
                <c:pt idx="3111">
                  <c:v>43380</c:v>
                </c:pt>
                <c:pt idx="3112">
                  <c:v>43381</c:v>
                </c:pt>
                <c:pt idx="3113">
                  <c:v>43382</c:v>
                </c:pt>
                <c:pt idx="3114">
                  <c:v>43383</c:v>
                </c:pt>
                <c:pt idx="3115">
                  <c:v>43384</c:v>
                </c:pt>
                <c:pt idx="3116">
                  <c:v>43385</c:v>
                </c:pt>
                <c:pt idx="3117">
                  <c:v>43386</c:v>
                </c:pt>
                <c:pt idx="3118">
                  <c:v>43387</c:v>
                </c:pt>
                <c:pt idx="3119">
                  <c:v>43388</c:v>
                </c:pt>
                <c:pt idx="3120">
                  <c:v>43389</c:v>
                </c:pt>
                <c:pt idx="3121">
                  <c:v>43390</c:v>
                </c:pt>
                <c:pt idx="3122">
                  <c:v>43391</c:v>
                </c:pt>
                <c:pt idx="3123">
                  <c:v>43392</c:v>
                </c:pt>
                <c:pt idx="3124">
                  <c:v>43393</c:v>
                </c:pt>
                <c:pt idx="3125">
                  <c:v>43394</c:v>
                </c:pt>
                <c:pt idx="3126">
                  <c:v>43395</c:v>
                </c:pt>
                <c:pt idx="3127">
                  <c:v>43396</c:v>
                </c:pt>
                <c:pt idx="3128">
                  <c:v>43397</c:v>
                </c:pt>
                <c:pt idx="3129">
                  <c:v>43398</c:v>
                </c:pt>
                <c:pt idx="3130">
                  <c:v>43399</c:v>
                </c:pt>
                <c:pt idx="3131">
                  <c:v>43400</c:v>
                </c:pt>
                <c:pt idx="3132">
                  <c:v>43401</c:v>
                </c:pt>
                <c:pt idx="3133">
                  <c:v>43402</c:v>
                </c:pt>
                <c:pt idx="3134">
                  <c:v>43403</c:v>
                </c:pt>
                <c:pt idx="3135">
                  <c:v>43404</c:v>
                </c:pt>
                <c:pt idx="3136">
                  <c:v>43405</c:v>
                </c:pt>
                <c:pt idx="3137">
                  <c:v>43406</c:v>
                </c:pt>
                <c:pt idx="3138">
                  <c:v>43407</c:v>
                </c:pt>
                <c:pt idx="3139">
                  <c:v>43408</c:v>
                </c:pt>
                <c:pt idx="3140">
                  <c:v>43409</c:v>
                </c:pt>
                <c:pt idx="3141">
                  <c:v>43410</c:v>
                </c:pt>
                <c:pt idx="3142">
                  <c:v>43411</c:v>
                </c:pt>
                <c:pt idx="3143">
                  <c:v>43412</c:v>
                </c:pt>
                <c:pt idx="3144">
                  <c:v>43413</c:v>
                </c:pt>
                <c:pt idx="3145">
                  <c:v>43414</c:v>
                </c:pt>
                <c:pt idx="3146">
                  <c:v>43415</c:v>
                </c:pt>
                <c:pt idx="3147">
                  <c:v>43416</c:v>
                </c:pt>
                <c:pt idx="3148">
                  <c:v>43417</c:v>
                </c:pt>
                <c:pt idx="3149">
                  <c:v>43418</c:v>
                </c:pt>
                <c:pt idx="3150">
                  <c:v>43419</c:v>
                </c:pt>
                <c:pt idx="3151">
                  <c:v>43420</c:v>
                </c:pt>
                <c:pt idx="3152">
                  <c:v>43421</c:v>
                </c:pt>
                <c:pt idx="3153">
                  <c:v>43422</c:v>
                </c:pt>
                <c:pt idx="3154">
                  <c:v>43423</c:v>
                </c:pt>
                <c:pt idx="3155">
                  <c:v>43424</c:v>
                </c:pt>
                <c:pt idx="3156">
                  <c:v>43425</c:v>
                </c:pt>
                <c:pt idx="3157">
                  <c:v>43426</c:v>
                </c:pt>
                <c:pt idx="3158">
                  <c:v>43427</c:v>
                </c:pt>
                <c:pt idx="3159">
                  <c:v>43428</c:v>
                </c:pt>
                <c:pt idx="3160">
                  <c:v>43429</c:v>
                </c:pt>
                <c:pt idx="3161">
                  <c:v>43430</c:v>
                </c:pt>
                <c:pt idx="3162">
                  <c:v>43431</c:v>
                </c:pt>
                <c:pt idx="3163">
                  <c:v>43432</c:v>
                </c:pt>
                <c:pt idx="3164">
                  <c:v>43433</c:v>
                </c:pt>
                <c:pt idx="3165">
                  <c:v>43434</c:v>
                </c:pt>
                <c:pt idx="3166">
                  <c:v>43435</c:v>
                </c:pt>
                <c:pt idx="3167">
                  <c:v>43436</c:v>
                </c:pt>
                <c:pt idx="3168">
                  <c:v>43437</c:v>
                </c:pt>
                <c:pt idx="3169">
                  <c:v>43438</c:v>
                </c:pt>
                <c:pt idx="3170">
                  <c:v>43439</c:v>
                </c:pt>
                <c:pt idx="3171">
                  <c:v>43440</c:v>
                </c:pt>
                <c:pt idx="3172">
                  <c:v>43441</c:v>
                </c:pt>
                <c:pt idx="3173">
                  <c:v>43442</c:v>
                </c:pt>
                <c:pt idx="3174">
                  <c:v>43443</c:v>
                </c:pt>
                <c:pt idx="3175">
                  <c:v>43444</c:v>
                </c:pt>
                <c:pt idx="3176">
                  <c:v>43445</c:v>
                </c:pt>
                <c:pt idx="3177">
                  <c:v>43446</c:v>
                </c:pt>
                <c:pt idx="3178">
                  <c:v>43447</c:v>
                </c:pt>
                <c:pt idx="3179">
                  <c:v>43448</c:v>
                </c:pt>
                <c:pt idx="3180">
                  <c:v>43449</c:v>
                </c:pt>
                <c:pt idx="3181">
                  <c:v>43450</c:v>
                </c:pt>
                <c:pt idx="3182">
                  <c:v>43451</c:v>
                </c:pt>
                <c:pt idx="3183">
                  <c:v>43452</c:v>
                </c:pt>
                <c:pt idx="3184">
                  <c:v>43453</c:v>
                </c:pt>
                <c:pt idx="3185">
                  <c:v>43454</c:v>
                </c:pt>
                <c:pt idx="3186">
                  <c:v>43455</c:v>
                </c:pt>
                <c:pt idx="3187">
                  <c:v>43456</c:v>
                </c:pt>
                <c:pt idx="3188">
                  <c:v>43457</c:v>
                </c:pt>
                <c:pt idx="3189">
                  <c:v>43458</c:v>
                </c:pt>
                <c:pt idx="3190">
                  <c:v>43459</c:v>
                </c:pt>
                <c:pt idx="3191">
                  <c:v>43460</c:v>
                </c:pt>
                <c:pt idx="3192">
                  <c:v>43461</c:v>
                </c:pt>
                <c:pt idx="3193">
                  <c:v>43462</c:v>
                </c:pt>
                <c:pt idx="3194">
                  <c:v>43463</c:v>
                </c:pt>
                <c:pt idx="3195">
                  <c:v>43464</c:v>
                </c:pt>
                <c:pt idx="3196">
                  <c:v>43465</c:v>
                </c:pt>
                <c:pt idx="3197">
                  <c:v>43466</c:v>
                </c:pt>
                <c:pt idx="3198">
                  <c:v>43467</c:v>
                </c:pt>
                <c:pt idx="3199">
                  <c:v>43468</c:v>
                </c:pt>
                <c:pt idx="3200">
                  <c:v>43469</c:v>
                </c:pt>
                <c:pt idx="3201">
                  <c:v>43470</c:v>
                </c:pt>
                <c:pt idx="3202">
                  <c:v>43471</c:v>
                </c:pt>
                <c:pt idx="3203">
                  <c:v>43472</c:v>
                </c:pt>
                <c:pt idx="3204">
                  <c:v>43473</c:v>
                </c:pt>
                <c:pt idx="3205">
                  <c:v>43474</c:v>
                </c:pt>
                <c:pt idx="3206">
                  <c:v>43475</c:v>
                </c:pt>
                <c:pt idx="3207">
                  <c:v>43476</c:v>
                </c:pt>
                <c:pt idx="3208">
                  <c:v>43477</c:v>
                </c:pt>
                <c:pt idx="3209">
                  <c:v>43478</c:v>
                </c:pt>
                <c:pt idx="3210">
                  <c:v>43479</c:v>
                </c:pt>
                <c:pt idx="3211">
                  <c:v>43480</c:v>
                </c:pt>
                <c:pt idx="3212">
                  <c:v>43481</c:v>
                </c:pt>
                <c:pt idx="3213">
                  <c:v>43482</c:v>
                </c:pt>
                <c:pt idx="3214">
                  <c:v>43483</c:v>
                </c:pt>
                <c:pt idx="3215">
                  <c:v>43484</c:v>
                </c:pt>
                <c:pt idx="3216">
                  <c:v>43485</c:v>
                </c:pt>
                <c:pt idx="3217">
                  <c:v>43486</c:v>
                </c:pt>
                <c:pt idx="3218">
                  <c:v>43487</c:v>
                </c:pt>
                <c:pt idx="3219">
                  <c:v>43488</c:v>
                </c:pt>
                <c:pt idx="3220">
                  <c:v>43489</c:v>
                </c:pt>
                <c:pt idx="3221">
                  <c:v>43490</c:v>
                </c:pt>
                <c:pt idx="3222">
                  <c:v>43491</c:v>
                </c:pt>
                <c:pt idx="3223">
                  <c:v>43492</c:v>
                </c:pt>
                <c:pt idx="3224">
                  <c:v>43493</c:v>
                </c:pt>
                <c:pt idx="3225">
                  <c:v>43494</c:v>
                </c:pt>
                <c:pt idx="3226">
                  <c:v>43495</c:v>
                </c:pt>
                <c:pt idx="3227">
                  <c:v>43496</c:v>
                </c:pt>
                <c:pt idx="3228">
                  <c:v>43497</c:v>
                </c:pt>
                <c:pt idx="3229">
                  <c:v>43498</c:v>
                </c:pt>
                <c:pt idx="3230">
                  <c:v>43499</c:v>
                </c:pt>
                <c:pt idx="3231">
                  <c:v>43500</c:v>
                </c:pt>
                <c:pt idx="3232">
                  <c:v>43501</c:v>
                </c:pt>
                <c:pt idx="3233">
                  <c:v>43502</c:v>
                </c:pt>
                <c:pt idx="3234">
                  <c:v>43503</c:v>
                </c:pt>
                <c:pt idx="3235">
                  <c:v>43504</c:v>
                </c:pt>
                <c:pt idx="3236">
                  <c:v>43505</c:v>
                </c:pt>
                <c:pt idx="3237">
                  <c:v>43506</c:v>
                </c:pt>
                <c:pt idx="3238">
                  <c:v>43507</c:v>
                </c:pt>
                <c:pt idx="3239">
                  <c:v>43508</c:v>
                </c:pt>
                <c:pt idx="3240">
                  <c:v>43509</c:v>
                </c:pt>
                <c:pt idx="3241">
                  <c:v>43510</c:v>
                </c:pt>
                <c:pt idx="3242">
                  <c:v>43511</c:v>
                </c:pt>
                <c:pt idx="3243">
                  <c:v>43512</c:v>
                </c:pt>
                <c:pt idx="3244">
                  <c:v>43513</c:v>
                </c:pt>
                <c:pt idx="3245">
                  <c:v>43514</c:v>
                </c:pt>
                <c:pt idx="3246">
                  <c:v>43515</c:v>
                </c:pt>
                <c:pt idx="3247">
                  <c:v>43516</c:v>
                </c:pt>
                <c:pt idx="3248">
                  <c:v>43517</c:v>
                </c:pt>
                <c:pt idx="3249">
                  <c:v>43518</c:v>
                </c:pt>
                <c:pt idx="3250">
                  <c:v>43519</c:v>
                </c:pt>
                <c:pt idx="3251">
                  <c:v>43520</c:v>
                </c:pt>
                <c:pt idx="3252">
                  <c:v>43521</c:v>
                </c:pt>
                <c:pt idx="3253">
                  <c:v>43522</c:v>
                </c:pt>
                <c:pt idx="3254">
                  <c:v>43523</c:v>
                </c:pt>
                <c:pt idx="3255">
                  <c:v>43524</c:v>
                </c:pt>
                <c:pt idx="3256">
                  <c:v>43525</c:v>
                </c:pt>
                <c:pt idx="3257">
                  <c:v>43526</c:v>
                </c:pt>
                <c:pt idx="3258">
                  <c:v>43527</c:v>
                </c:pt>
                <c:pt idx="3259">
                  <c:v>43528</c:v>
                </c:pt>
                <c:pt idx="3260">
                  <c:v>43529</c:v>
                </c:pt>
                <c:pt idx="3261">
                  <c:v>43530</c:v>
                </c:pt>
                <c:pt idx="3262">
                  <c:v>43531</c:v>
                </c:pt>
                <c:pt idx="3263">
                  <c:v>43532</c:v>
                </c:pt>
                <c:pt idx="3264">
                  <c:v>43533</c:v>
                </c:pt>
                <c:pt idx="3265">
                  <c:v>43534</c:v>
                </c:pt>
                <c:pt idx="3266">
                  <c:v>43535</c:v>
                </c:pt>
                <c:pt idx="3267">
                  <c:v>43536</c:v>
                </c:pt>
                <c:pt idx="3268">
                  <c:v>43537</c:v>
                </c:pt>
                <c:pt idx="3269">
                  <c:v>43538</c:v>
                </c:pt>
                <c:pt idx="3270">
                  <c:v>43539</c:v>
                </c:pt>
                <c:pt idx="3271">
                  <c:v>43540</c:v>
                </c:pt>
                <c:pt idx="3272">
                  <c:v>43541</c:v>
                </c:pt>
                <c:pt idx="3273">
                  <c:v>43542</c:v>
                </c:pt>
                <c:pt idx="3274">
                  <c:v>43543</c:v>
                </c:pt>
                <c:pt idx="3275">
                  <c:v>43544</c:v>
                </c:pt>
                <c:pt idx="3276">
                  <c:v>43545</c:v>
                </c:pt>
                <c:pt idx="3277">
                  <c:v>43546</c:v>
                </c:pt>
                <c:pt idx="3278">
                  <c:v>43547</c:v>
                </c:pt>
                <c:pt idx="3279">
                  <c:v>43548</c:v>
                </c:pt>
                <c:pt idx="3280">
                  <c:v>43549</c:v>
                </c:pt>
                <c:pt idx="3281">
                  <c:v>43550</c:v>
                </c:pt>
                <c:pt idx="3282">
                  <c:v>43551</c:v>
                </c:pt>
                <c:pt idx="3283">
                  <c:v>43552</c:v>
                </c:pt>
                <c:pt idx="3284">
                  <c:v>43553</c:v>
                </c:pt>
                <c:pt idx="3285">
                  <c:v>43554</c:v>
                </c:pt>
                <c:pt idx="3286">
                  <c:v>43555</c:v>
                </c:pt>
                <c:pt idx="3287">
                  <c:v>43556</c:v>
                </c:pt>
                <c:pt idx="3288">
                  <c:v>43557</c:v>
                </c:pt>
                <c:pt idx="3289">
                  <c:v>43558</c:v>
                </c:pt>
                <c:pt idx="3290">
                  <c:v>43559</c:v>
                </c:pt>
                <c:pt idx="3291">
                  <c:v>43560</c:v>
                </c:pt>
                <c:pt idx="3292">
                  <c:v>43561</c:v>
                </c:pt>
                <c:pt idx="3293">
                  <c:v>43562</c:v>
                </c:pt>
                <c:pt idx="3294">
                  <c:v>43563</c:v>
                </c:pt>
                <c:pt idx="3295">
                  <c:v>43564</c:v>
                </c:pt>
                <c:pt idx="3296">
                  <c:v>43565</c:v>
                </c:pt>
                <c:pt idx="3297">
                  <c:v>43566</c:v>
                </c:pt>
                <c:pt idx="3298">
                  <c:v>43567</c:v>
                </c:pt>
                <c:pt idx="3299">
                  <c:v>43568</c:v>
                </c:pt>
                <c:pt idx="3300">
                  <c:v>43569</c:v>
                </c:pt>
                <c:pt idx="3301">
                  <c:v>43570</c:v>
                </c:pt>
                <c:pt idx="3302">
                  <c:v>43571</c:v>
                </c:pt>
                <c:pt idx="3303">
                  <c:v>43572</c:v>
                </c:pt>
                <c:pt idx="3304">
                  <c:v>43573</c:v>
                </c:pt>
                <c:pt idx="3305">
                  <c:v>43574</c:v>
                </c:pt>
                <c:pt idx="3306">
                  <c:v>43575</c:v>
                </c:pt>
                <c:pt idx="3307">
                  <c:v>43576</c:v>
                </c:pt>
                <c:pt idx="3308">
                  <c:v>43577</c:v>
                </c:pt>
                <c:pt idx="3309">
                  <c:v>43578</c:v>
                </c:pt>
                <c:pt idx="3310">
                  <c:v>43579</c:v>
                </c:pt>
                <c:pt idx="3311">
                  <c:v>43580</c:v>
                </c:pt>
                <c:pt idx="3312">
                  <c:v>43581</c:v>
                </c:pt>
                <c:pt idx="3313">
                  <c:v>43582</c:v>
                </c:pt>
                <c:pt idx="3314">
                  <c:v>43583</c:v>
                </c:pt>
                <c:pt idx="3315">
                  <c:v>43584</c:v>
                </c:pt>
                <c:pt idx="3316">
                  <c:v>43585</c:v>
                </c:pt>
                <c:pt idx="3317">
                  <c:v>43586</c:v>
                </c:pt>
                <c:pt idx="3318">
                  <c:v>43587</c:v>
                </c:pt>
                <c:pt idx="3319">
                  <c:v>43588</c:v>
                </c:pt>
                <c:pt idx="3320">
                  <c:v>43589</c:v>
                </c:pt>
                <c:pt idx="3321">
                  <c:v>43590</c:v>
                </c:pt>
                <c:pt idx="3322">
                  <c:v>43591</c:v>
                </c:pt>
                <c:pt idx="3323">
                  <c:v>43592</c:v>
                </c:pt>
                <c:pt idx="3324">
                  <c:v>43593</c:v>
                </c:pt>
                <c:pt idx="3325">
                  <c:v>43594</c:v>
                </c:pt>
                <c:pt idx="3326">
                  <c:v>43595</c:v>
                </c:pt>
                <c:pt idx="3327">
                  <c:v>43596</c:v>
                </c:pt>
                <c:pt idx="3328">
                  <c:v>43597</c:v>
                </c:pt>
                <c:pt idx="3329">
                  <c:v>43598</c:v>
                </c:pt>
                <c:pt idx="3330">
                  <c:v>43599</c:v>
                </c:pt>
                <c:pt idx="3331">
                  <c:v>43600</c:v>
                </c:pt>
                <c:pt idx="3332">
                  <c:v>43601</c:v>
                </c:pt>
                <c:pt idx="3333">
                  <c:v>43602</c:v>
                </c:pt>
                <c:pt idx="3334">
                  <c:v>43603</c:v>
                </c:pt>
                <c:pt idx="3335">
                  <c:v>43604</c:v>
                </c:pt>
                <c:pt idx="3336">
                  <c:v>43605</c:v>
                </c:pt>
                <c:pt idx="3337">
                  <c:v>43606</c:v>
                </c:pt>
                <c:pt idx="3338">
                  <c:v>43607</c:v>
                </c:pt>
                <c:pt idx="3339">
                  <c:v>43608</c:v>
                </c:pt>
                <c:pt idx="3340">
                  <c:v>43609</c:v>
                </c:pt>
                <c:pt idx="3341">
                  <c:v>43610</c:v>
                </c:pt>
                <c:pt idx="3342">
                  <c:v>43611</c:v>
                </c:pt>
                <c:pt idx="3343">
                  <c:v>43612</c:v>
                </c:pt>
                <c:pt idx="3344">
                  <c:v>43613</c:v>
                </c:pt>
                <c:pt idx="3345">
                  <c:v>43614</c:v>
                </c:pt>
                <c:pt idx="3346">
                  <c:v>43615</c:v>
                </c:pt>
                <c:pt idx="3347">
                  <c:v>43616</c:v>
                </c:pt>
                <c:pt idx="3348">
                  <c:v>43617</c:v>
                </c:pt>
                <c:pt idx="3349">
                  <c:v>43618</c:v>
                </c:pt>
                <c:pt idx="3350">
                  <c:v>43619</c:v>
                </c:pt>
                <c:pt idx="3351">
                  <c:v>43620</c:v>
                </c:pt>
                <c:pt idx="3352">
                  <c:v>43621</c:v>
                </c:pt>
                <c:pt idx="3353">
                  <c:v>43622</c:v>
                </c:pt>
                <c:pt idx="3354">
                  <c:v>43623</c:v>
                </c:pt>
                <c:pt idx="3355">
                  <c:v>43624</c:v>
                </c:pt>
                <c:pt idx="3356">
                  <c:v>43625</c:v>
                </c:pt>
                <c:pt idx="3357">
                  <c:v>43626</c:v>
                </c:pt>
                <c:pt idx="3358">
                  <c:v>43627</c:v>
                </c:pt>
                <c:pt idx="3359">
                  <c:v>43628</c:v>
                </c:pt>
                <c:pt idx="3360">
                  <c:v>43629</c:v>
                </c:pt>
                <c:pt idx="3361">
                  <c:v>43630</c:v>
                </c:pt>
                <c:pt idx="3362">
                  <c:v>43631</c:v>
                </c:pt>
                <c:pt idx="3363">
                  <c:v>43632</c:v>
                </c:pt>
                <c:pt idx="3364">
                  <c:v>43633</c:v>
                </c:pt>
                <c:pt idx="3365">
                  <c:v>43634</c:v>
                </c:pt>
                <c:pt idx="3366">
                  <c:v>43635</c:v>
                </c:pt>
                <c:pt idx="3367">
                  <c:v>43636</c:v>
                </c:pt>
                <c:pt idx="3368">
                  <c:v>43637</c:v>
                </c:pt>
                <c:pt idx="3369">
                  <c:v>43638</c:v>
                </c:pt>
                <c:pt idx="3370">
                  <c:v>43639</c:v>
                </c:pt>
                <c:pt idx="3371">
                  <c:v>43640</c:v>
                </c:pt>
                <c:pt idx="3372">
                  <c:v>43641</c:v>
                </c:pt>
                <c:pt idx="3373">
                  <c:v>43642</c:v>
                </c:pt>
                <c:pt idx="3374">
                  <c:v>43643</c:v>
                </c:pt>
                <c:pt idx="3375">
                  <c:v>43644</c:v>
                </c:pt>
                <c:pt idx="3376">
                  <c:v>43645</c:v>
                </c:pt>
                <c:pt idx="3377">
                  <c:v>43646</c:v>
                </c:pt>
                <c:pt idx="3378">
                  <c:v>43647</c:v>
                </c:pt>
                <c:pt idx="3379">
                  <c:v>43648</c:v>
                </c:pt>
                <c:pt idx="3380">
                  <c:v>43649</c:v>
                </c:pt>
                <c:pt idx="3381">
                  <c:v>43650</c:v>
                </c:pt>
                <c:pt idx="3382">
                  <c:v>43651</c:v>
                </c:pt>
                <c:pt idx="3383">
                  <c:v>43652</c:v>
                </c:pt>
                <c:pt idx="3384">
                  <c:v>43653</c:v>
                </c:pt>
                <c:pt idx="3385">
                  <c:v>43654</c:v>
                </c:pt>
                <c:pt idx="3386">
                  <c:v>43655</c:v>
                </c:pt>
                <c:pt idx="3387">
                  <c:v>43656</c:v>
                </c:pt>
                <c:pt idx="3388">
                  <c:v>43657</c:v>
                </c:pt>
                <c:pt idx="3389">
                  <c:v>43658</c:v>
                </c:pt>
                <c:pt idx="3390">
                  <c:v>43659</c:v>
                </c:pt>
                <c:pt idx="3391">
                  <c:v>43660</c:v>
                </c:pt>
                <c:pt idx="3392">
                  <c:v>43661</c:v>
                </c:pt>
                <c:pt idx="3393">
                  <c:v>43662</c:v>
                </c:pt>
                <c:pt idx="3394">
                  <c:v>43663</c:v>
                </c:pt>
                <c:pt idx="3395">
                  <c:v>43664</c:v>
                </c:pt>
                <c:pt idx="3396">
                  <c:v>43665</c:v>
                </c:pt>
                <c:pt idx="3397">
                  <c:v>43666</c:v>
                </c:pt>
                <c:pt idx="3398">
                  <c:v>43667</c:v>
                </c:pt>
                <c:pt idx="3399">
                  <c:v>43668</c:v>
                </c:pt>
                <c:pt idx="3400">
                  <c:v>43669</c:v>
                </c:pt>
                <c:pt idx="3401">
                  <c:v>43670</c:v>
                </c:pt>
                <c:pt idx="3402">
                  <c:v>43671</c:v>
                </c:pt>
                <c:pt idx="3403">
                  <c:v>43672</c:v>
                </c:pt>
                <c:pt idx="3404">
                  <c:v>43673</c:v>
                </c:pt>
                <c:pt idx="3405">
                  <c:v>43674</c:v>
                </c:pt>
                <c:pt idx="3406">
                  <c:v>43675</c:v>
                </c:pt>
                <c:pt idx="3407">
                  <c:v>43676</c:v>
                </c:pt>
                <c:pt idx="3408">
                  <c:v>43677</c:v>
                </c:pt>
                <c:pt idx="3409">
                  <c:v>43678</c:v>
                </c:pt>
                <c:pt idx="3410">
                  <c:v>43679</c:v>
                </c:pt>
                <c:pt idx="3411">
                  <c:v>43680</c:v>
                </c:pt>
                <c:pt idx="3412">
                  <c:v>43681</c:v>
                </c:pt>
                <c:pt idx="3413">
                  <c:v>43682</c:v>
                </c:pt>
                <c:pt idx="3414">
                  <c:v>43683</c:v>
                </c:pt>
                <c:pt idx="3415">
                  <c:v>43684</c:v>
                </c:pt>
                <c:pt idx="3416">
                  <c:v>43685</c:v>
                </c:pt>
                <c:pt idx="3417">
                  <c:v>43686</c:v>
                </c:pt>
                <c:pt idx="3418">
                  <c:v>43687</c:v>
                </c:pt>
                <c:pt idx="3419">
                  <c:v>43688</c:v>
                </c:pt>
                <c:pt idx="3420">
                  <c:v>43689</c:v>
                </c:pt>
                <c:pt idx="3421">
                  <c:v>43690</c:v>
                </c:pt>
                <c:pt idx="3422">
                  <c:v>43691</c:v>
                </c:pt>
                <c:pt idx="3423">
                  <c:v>43692</c:v>
                </c:pt>
                <c:pt idx="3424">
                  <c:v>43693</c:v>
                </c:pt>
                <c:pt idx="3425">
                  <c:v>43694</c:v>
                </c:pt>
                <c:pt idx="3426">
                  <c:v>43695</c:v>
                </c:pt>
                <c:pt idx="3427">
                  <c:v>43696</c:v>
                </c:pt>
                <c:pt idx="3428">
                  <c:v>43697</c:v>
                </c:pt>
                <c:pt idx="3429">
                  <c:v>43698</c:v>
                </c:pt>
                <c:pt idx="3430">
                  <c:v>43699</c:v>
                </c:pt>
                <c:pt idx="3431">
                  <c:v>43700</c:v>
                </c:pt>
                <c:pt idx="3432">
                  <c:v>43701</c:v>
                </c:pt>
                <c:pt idx="3433">
                  <c:v>43702</c:v>
                </c:pt>
                <c:pt idx="3434">
                  <c:v>43703</c:v>
                </c:pt>
                <c:pt idx="3435">
                  <c:v>43704</c:v>
                </c:pt>
                <c:pt idx="3436">
                  <c:v>43705</c:v>
                </c:pt>
                <c:pt idx="3437">
                  <c:v>43706</c:v>
                </c:pt>
                <c:pt idx="3438">
                  <c:v>43707</c:v>
                </c:pt>
                <c:pt idx="3439">
                  <c:v>43708</c:v>
                </c:pt>
                <c:pt idx="3440">
                  <c:v>43709</c:v>
                </c:pt>
                <c:pt idx="3441">
                  <c:v>43710</c:v>
                </c:pt>
                <c:pt idx="3442">
                  <c:v>43711</c:v>
                </c:pt>
                <c:pt idx="3443">
                  <c:v>43712</c:v>
                </c:pt>
                <c:pt idx="3444">
                  <c:v>43713</c:v>
                </c:pt>
                <c:pt idx="3445">
                  <c:v>43714</c:v>
                </c:pt>
                <c:pt idx="3446">
                  <c:v>43715</c:v>
                </c:pt>
                <c:pt idx="3447">
                  <c:v>43716</c:v>
                </c:pt>
                <c:pt idx="3448">
                  <c:v>43717</c:v>
                </c:pt>
                <c:pt idx="3449">
                  <c:v>43718</c:v>
                </c:pt>
                <c:pt idx="3450">
                  <c:v>43719</c:v>
                </c:pt>
                <c:pt idx="3451">
                  <c:v>43720</c:v>
                </c:pt>
                <c:pt idx="3452">
                  <c:v>43721</c:v>
                </c:pt>
                <c:pt idx="3453">
                  <c:v>43722</c:v>
                </c:pt>
                <c:pt idx="3454">
                  <c:v>43723</c:v>
                </c:pt>
                <c:pt idx="3455">
                  <c:v>43724</c:v>
                </c:pt>
                <c:pt idx="3456">
                  <c:v>43725</c:v>
                </c:pt>
                <c:pt idx="3457">
                  <c:v>43726</c:v>
                </c:pt>
                <c:pt idx="3458">
                  <c:v>43727</c:v>
                </c:pt>
                <c:pt idx="3459">
                  <c:v>43728</c:v>
                </c:pt>
                <c:pt idx="3460">
                  <c:v>43729</c:v>
                </c:pt>
                <c:pt idx="3461">
                  <c:v>43730</c:v>
                </c:pt>
                <c:pt idx="3462">
                  <c:v>43731</c:v>
                </c:pt>
                <c:pt idx="3463">
                  <c:v>43732</c:v>
                </c:pt>
                <c:pt idx="3464">
                  <c:v>43733</c:v>
                </c:pt>
                <c:pt idx="3465">
                  <c:v>43734</c:v>
                </c:pt>
                <c:pt idx="3466">
                  <c:v>43735</c:v>
                </c:pt>
                <c:pt idx="3467">
                  <c:v>43736</c:v>
                </c:pt>
                <c:pt idx="3468">
                  <c:v>43737</c:v>
                </c:pt>
                <c:pt idx="3469">
                  <c:v>43738</c:v>
                </c:pt>
                <c:pt idx="3470">
                  <c:v>43739</c:v>
                </c:pt>
                <c:pt idx="3471">
                  <c:v>43740</c:v>
                </c:pt>
                <c:pt idx="3472">
                  <c:v>43741</c:v>
                </c:pt>
                <c:pt idx="3473">
                  <c:v>43742</c:v>
                </c:pt>
                <c:pt idx="3474">
                  <c:v>43743</c:v>
                </c:pt>
                <c:pt idx="3475">
                  <c:v>43744</c:v>
                </c:pt>
                <c:pt idx="3476">
                  <c:v>43745</c:v>
                </c:pt>
                <c:pt idx="3477">
                  <c:v>43746</c:v>
                </c:pt>
                <c:pt idx="3478">
                  <c:v>43747</c:v>
                </c:pt>
                <c:pt idx="3479">
                  <c:v>43748</c:v>
                </c:pt>
                <c:pt idx="3480">
                  <c:v>43749</c:v>
                </c:pt>
                <c:pt idx="3481">
                  <c:v>43750</c:v>
                </c:pt>
                <c:pt idx="3482">
                  <c:v>43751</c:v>
                </c:pt>
                <c:pt idx="3483">
                  <c:v>43752</c:v>
                </c:pt>
                <c:pt idx="3484">
                  <c:v>43753</c:v>
                </c:pt>
                <c:pt idx="3485">
                  <c:v>43754</c:v>
                </c:pt>
                <c:pt idx="3486">
                  <c:v>43755</c:v>
                </c:pt>
                <c:pt idx="3487">
                  <c:v>43756</c:v>
                </c:pt>
                <c:pt idx="3488">
                  <c:v>43757</c:v>
                </c:pt>
                <c:pt idx="3489">
                  <c:v>43758</c:v>
                </c:pt>
                <c:pt idx="3490">
                  <c:v>43759</c:v>
                </c:pt>
                <c:pt idx="3491">
                  <c:v>43760</c:v>
                </c:pt>
                <c:pt idx="3492">
                  <c:v>43761</c:v>
                </c:pt>
                <c:pt idx="3493">
                  <c:v>43762</c:v>
                </c:pt>
                <c:pt idx="3494">
                  <c:v>43763</c:v>
                </c:pt>
                <c:pt idx="3495">
                  <c:v>43764</c:v>
                </c:pt>
                <c:pt idx="3496">
                  <c:v>43765</c:v>
                </c:pt>
                <c:pt idx="3497">
                  <c:v>43766</c:v>
                </c:pt>
                <c:pt idx="3498">
                  <c:v>43767</c:v>
                </c:pt>
                <c:pt idx="3499">
                  <c:v>43768</c:v>
                </c:pt>
                <c:pt idx="3500">
                  <c:v>43769</c:v>
                </c:pt>
                <c:pt idx="3501">
                  <c:v>43770</c:v>
                </c:pt>
                <c:pt idx="3502">
                  <c:v>43771</c:v>
                </c:pt>
                <c:pt idx="3503">
                  <c:v>43772</c:v>
                </c:pt>
                <c:pt idx="3504">
                  <c:v>43773</c:v>
                </c:pt>
                <c:pt idx="3505">
                  <c:v>43774</c:v>
                </c:pt>
                <c:pt idx="3506">
                  <c:v>43775</c:v>
                </c:pt>
                <c:pt idx="3507">
                  <c:v>43776</c:v>
                </c:pt>
                <c:pt idx="3508">
                  <c:v>43777</c:v>
                </c:pt>
                <c:pt idx="3509">
                  <c:v>43778</c:v>
                </c:pt>
                <c:pt idx="3510">
                  <c:v>43779</c:v>
                </c:pt>
                <c:pt idx="3511">
                  <c:v>43780</c:v>
                </c:pt>
                <c:pt idx="3512">
                  <c:v>43781</c:v>
                </c:pt>
                <c:pt idx="3513">
                  <c:v>43782</c:v>
                </c:pt>
                <c:pt idx="3514">
                  <c:v>43783</c:v>
                </c:pt>
                <c:pt idx="3515">
                  <c:v>43784</c:v>
                </c:pt>
                <c:pt idx="3516">
                  <c:v>43785</c:v>
                </c:pt>
                <c:pt idx="3517">
                  <c:v>43786</c:v>
                </c:pt>
                <c:pt idx="3518">
                  <c:v>43787</c:v>
                </c:pt>
                <c:pt idx="3519">
                  <c:v>43788</c:v>
                </c:pt>
                <c:pt idx="3520">
                  <c:v>43789</c:v>
                </c:pt>
                <c:pt idx="3521">
                  <c:v>43790</c:v>
                </c:pt>
                <c:pt idx="3522">
                  <c:v>43791</c:v>
                </c:pt>
                <c:pt idx="3523">
                  <c:v>43792</c:v>
                </c:pt>
                <c:pt idx="3524">
                  <c:v>43793</c:v>
                </c:pt>
                <c:pt idx="3525">
                  <c:v>43794</c:v>
                </c:pt>
                <c:pt idx="3526">
                  <c:v>43795</c:v>
                </c:pt>
                <c:pt idx="3527">
                  <c:v>43796</c:v>
                </c:pt>
                <c:pt idx="3528">
                  <c:v>43797</c:v>
                </c:pt>
                <c:pt idx="3529">
                  <c:v>43798</c:v>
                </c:pt>
                <c:pt idx="3530">
                  <c:v>43799</c:v>
                </c:pt>
                <c:pt idx="3531">
                  <c:v>43800</c:v>
                </c:pt>
                <c:pt idx="3532">
                  <c:v>43801</c:v>
                </c:pt>
                <c:pt idx="3533">
                  <c:v>43802</c:v>
                </c:pt>
                <c:pt idx="3534">
                  <c:v>43803</c:v>
                </c:pt>
                <c:pt idx="3535">
                  <c:v>43804</c:v>
                </c:pt>
                <c:pt idx="3536">
                  <c:v>43805</c:v>
                </c:pt>
                <c:pt idx="3537">
                  <c:v>43806</c:v>
                </c:pt>
                <c:pt idx="3538">
                  <c:v>43807</c:v>
                </c:pt>
                <c:pt idx="3539">
                  <c:v>43808</c:v>
                </c:pt>
                <c:pt idx="3540">
                  <c:v>43809</c:v>
                </c:pt>
                <c:pt idx="3541">
                  <c:v>43810</c:v>
                </c:pt>
                <c:pt idx="3542">
                  <c:v>43811</c:v>
                </c:pt>
                <c:pt idx="3543">
                  <c:v>43812</c:v>
                </c:pt>
                <c:pt idx="3544">
                  <c:v>43813</c:v>
                </c:pt>
                <c:pt idx="3545">
                  <c:v>43814</c:v>
                </c:pt>
                <c:pt idx="3546">
                  <c:v>43815</c:v>
                </c:pt>
                <c:pt idx="3547">
                  <c:v>43816</c:v>
                </c:pt>
                <c:pt idx="3548">
                  <c:v>43817</c:v>
                </c:pt>
                <c:pt idx="3549">
                  <c:v>43818</c:v>
                </c:pt>
                <c:pt idx="3550">
                  <c:v>43819</c:v>
                </c:pt>
                <c:pt idx="3551">
                  <c:v>43820</c:v>
                </c:pt>
                <c:pt idx="3552">
                  <c:v>43821</c:v>
                </c:pt>
                <c:pt idx="3553">
                  <c:v>43822</c:v>
                </c:pt>
                <c:pt idx="3554">
                  <c:v>43823</c:v>
                </c:pt>
                <c:pt idx="3555">
                  <c:v>43824</c:v>
                </c:pt>
                <c:pt idx="3556">
                  <c:v>43825</c:v>
                </c:pt>
                <c:pt idx="3557">
                  <c:v>43826</c:v>
                </c:pt>
                <c:pt idx="3558">
                  <c:v>43827</c:v>
                </c:pt>
                <c:pt idx="3559">
                  <c:v>43828</c:v>
                </c:pt>
                <c:pt idx="3560">
                  <c:v>43829</c:v>
                </c:pt>
                <c:pt idx="3561">
                  <c:v>43830</c:v>
                </c:pt>
                <c:pt idx="3562">
                  <c:v>43831</c:v>
                </c:pt>
                <c:pt idx="3563">
                  <c:v>43832</c:v>
                </c:pt>
                <c:pt idx="3564">
                  <c:v>43833</c:v>
                </c:pt>
                <c:pt idx="3565">
                  <c:v>43834</c:v>
                </c:pt>
                <c:pt idx="3566">
                  <c:v>43835</c:v>
                </c:pt>
                <c:pt idx="3567">
                  <c:v>43836</c:v>
                </c:pt>
                <c:pt idx="3568">
                  <c:v>43837</c:v>
                </c:pt>
                <c:pt idx="3569">
                  <c:v>43838</c:v>
                </c:pt>
                <c:pt idx="3570">
                  <c:v>43839</c:v>
                </c:pt>
                <c:pt idx="3571">
                  <c:v>43840</c:v>
                </c:pt>
                <c:pt idx="3572">
                  <c:v>43841</c:v>
                </c:pt>
                <c:pt idx="3573">
                  <c:v>43842</c:v>
                </c:pt>
                <c:pt idx="3574">
                  <c:v>43843</c:v>
                </c:pt>
                <c:pt idx="3575">
                  <c:v>43844</c:v>
                </c:pt>
                <c:pt idx="3576">
                  <c:v>43845</c:v>
                </c:pt>
                <c:pt idx="3577">
                  <c:v>43846</c:v>
                </c:pt>
                <c:pt idx="3578">
                  <c:v>43847</c:v>
                </c:pt>
                <c:pt idx="3579">
                  <c:v>43848</c:v>
                </c:pt>
                <c:pt idx="3580">
                  <c:v>43849</c:v>
                </c:pt>
                <c:pt idx="3581">
                  <c:v>43850</c:v>
                </c:pt>
                <c:pt idx="3582">
                  <c:v>43851</c:v>
                </c:pt>
                <c:pt idx="3583">
                  <c:v>43852</c:v>
                </c:pt>
                <c:pt idx="3584">
                  <c:v>43853</c:v>
                </c:pt>
                <c:pt idx="3585">
                  <c:v>43854</c:v>
                </c:pt>
                <c:pt idx="3586">
                  <c:v>43855</c:v>
                </c:pt>
                <c:pt idx="3587">
                  <c:v>43856</c:v>
                </c:pt>
                <c:pt idx="3588">
                  <c:v>43857</c:v>
                </c:pt>
                <c:pt idx="3589">
                  <c:v>43858</c:v>
                </c:pt>
                <c:pt idx="3590">
                  <c:v>43859</c:v>
                </c:pt>
                <c:pt idx="3591">
                  <c:v>43860</c:v>
                </c:pt>
                <c:pt idx="3592">
                  <c:v>43861</c:v>
                </c:pt>
                <c:pt idx="3593">
                  <c:v>43862</c:v>
                </c:pt>
                <c:pt idx="3594">
                  <c:v>43863</c:v>
                </c:pt>
                <c:pt idx="3595">
                  <c:v>43864</c:v>
                </c:pt>
                <c:pt idx="3596">
                  <c:v>43865</c:v>
                </c:pt>
                <c:pt idx="3597">
                  <c:v>43866</c:v>
                </c:pt>
                <c:pt idx="3598">
                  <c:v>43867</c:v>
                </c:pt>
                <c:pt idx="3599">
                  <c:v>43868</c:v>
                </c:pt>
                <c:pt idx="3600">
                  <c:v>43869</c:v>
                </c:pt>
                <c:pt idx="3601">
                  <c:v>43870</c:v>
                </c:pt>
                <c:pt idx="3602">
                  <c:v>43871</c:v>
                </c:pt>
                <c:pt idx="3603">
                  <c:v>43872</c:v>
                </c:pt>
                <c:pt idx="3604">
                  <c:v>43873</c:v>
                </c:pt>
                <c:pt idx="3605">
                  <c:v>43874</c:v>
                </c:pt>
                <c:pt idx="3606">
                  <c:v>43875</c:v>
                </c:pt>
                <c:pt idx="3607">
                  <c:v>43876</c:v>
                </c:pt>
                <c:pt idx="3608">
                  <c:v>43877</c:v>
                </c:pt>
                <c:pt idx="3609">
                  <c:v>43878</c:v>
                </c:pt>
                <c:pt idx="3610">
                  <c:v>43879</c:v>
                </c:pt>
                <c:pt idx="3611">
                  <c:v>43880</c:v>
                </c:pt>
                <c:pt idx="3612">
                  <c:v>43881</c:v>
                </c:pt>
                <c:pt idx="3613">
                  <c:v>43882</c:v>
                </c:pt>
                <c:pt idx="3614">
                  <c:v>43883</c:v>
                </c:pt>
                <c:pt idx="3615">
                  <c:v>43884</c:v>
                </c:pt>
                <c:pt idx="3616">
                  <c:v>43885</c:v>
                </c:pt>
                <c:pt idx="3617">
                  <c:v>43886</c:v>
                </c:pt>
                <c:pt idx="3618">
                  <c:v>43887</c:v>
                </c:pt>
                <c:pt idx="3619">
                  <c:v>43888</c:v>
                </c:pt>
                <c:pt idx="3620">
                  <c:v>43889</c:v>
                </c:pt>
                <c:pt idx="3621">
                  <c:v>43890</c:v>
                </c:pt>
                <c:pt idx="3622">
                  <c:v>43891</c:v>
                </c:pt>
                <c:pt idx="3623">
                  <c:v>43892</c:v>
                </c:pt>
                <c:pt idx="3624">
                  <c:v>43893</c:v>
                </c:pt>
                <c:pt idx="3625">
                  <c:v>43894</c:v>
                </c:pt>
                <c:pt idx="3626">
                  <c:v>43895</c:v>
                </c:pt>
                <c:pt idx="3627">
                  <c:v>43896</c:v>
                </c:pt>
                <c:pt idx="3628">
                  <c:v>43897</c:v>
                </c:pt>
                <c:pt idx="3629">
                  <c:v>43898</c:v>
                </c:pt>
                <c:pt idx="3630">
                  <c:v>43899</c:v>
                </c:pt>
                <c:pt idx="3631">
                  <c:v>43900</c:v>
                </c:pt>
                <c:pt idx="3632">
                  <c:v>43901</c:v>
                </c:pt>
                <c:pt idx="3633">
                  <c:v>43902</c:v>
                </c:pt>
                <c:pt idx="3634">
                  <c:v>43903</c:v>
                </c:pt>
                <c:pt idx="3635">
                  <c:v>43904</c:v>
                </c:pt>
                <c:pt idx="3636">
                  <c:v>43905</c:v>
                </c:pt>
                <c:pt idx="3637">
                  <c:v>43906</c:v>
                </c:pt>
                <c:pt idx="3638">
                  <c:v>43907</c:v>
                </c:pt>
                <c:pt idx="3639">
                  <c:v>43908</c:v>
                </c:pt>
                <c:pt idx="3640">
                  <c:v>43909</c:v>
                </c:pt>
                <c:pt idx="3641">
                  <c:v>43910</c:v>
                </c:pt>
                <c:pt idx="3642">
                  <c:v>43911</c:v>
                </c:pt>
                <c:pt idx="3643">
                  <c:v>43912</c:v>
                </c:pt>
                <c:pt idx="3644">
                  <c:v>43913</c:v>
                </c:pt>
                <c:pt idx="3645">
                  <c:v>43914</c:v>
                </c:pt>
                <c:pt idx="3646">
                  <c:v>43915</c:v>
                </c:pt>
                <c:pt idx="3647">
                  <c:v>43916</c:v>
                </c:pt>
                <c:pt idx="3648">
                  <c:v>43917</c:v>
                </c:pt>
                <c:pt idx="3649">
                  <c:v>43918</c:v>
                </c:pt>
                <c:pt idx="3650">
                  <c:v>43919</c:v>
                </c:pt>
                <c:pt idx="3651">
                  <c:v>43920</c:v>
                </c:pt>
                <c:pt idx="3652">
                  <c:v>43921</c:v>
                </c:pt>
                <c:pt idx="3653">
                  <c:v>43922</c:v>
                </c:pt>
                <c:pt idx="3654">
                  <c:v>43923</c:v>
                </c:pt>
                <c:pt idx="3655">
                  <c:v>43924</c:v>
                </c:pt>
                <c:pt idx="3656">
                  <c:v>43925</c:v>
                </c:pt>
                <c:pt idx="3657">
                  <c:v>43926</c:v>
                </c:pt>
                <c:pt idx="3658">
                  <c:v>43927</c:v>
                </c:pt>
                <c:pt idx="3659">
                  <c:v>43928</c:v>
                </c:pt>
                <c:pt idx="3660">
                  <c:v>43929</c:v>
                </c:pt>
                <c:pt idx="3661">
                  <c:v>43930</c:v>
                </c:pt>
                <c:pt idx="3662">
                  <c:v>43931</c:v>
                </c:pt>
                <c:pt idx="3663">
                  <c:v>43932</c:v>
                </c:pt>
                <c:pt idx="3664">
                  <c:v>43933</c:v>
                </c:pt>
                <c:pt idx="3665">
                  <c:v>43934</c:v>
                </c:pt>
                <c:pt idx="3666">
                  <c:v>43935</c:v>
                </c:pt>
                <c:pt idx="3667">
                  <c:v>43936</c:v>
                </c:pt>
                <c:pt idx="3668">
                  <c:v>43937</c:v>
                </c:pt>
                <c:pt idx="3669">
                  <c:v>43938</c:v>
                </c:pt>
                <c:pt idx="3670">
                  <c:v>43939</c:v>
                </c:pt>
                <c:pt idx="3671">
                  <c:v>43940</c:v>
                </c:pt>
                <c:pt idx="3672">
                  <c:v>43941</c:v>
                </c:pt>
                <c:pt idx="3673">
                  <c:v>43942</c:v>
                </c:pt>
                <c:pt idx="3674">
                  <c:v>43943</c:v>
                </c:pt>
                <c:pt idx="3675">
                  <c:v>43944</c:v>
                </c:pt>
                <c:pt idx="3676">
                  <c:v>43945</c:v>
                </c:pt>
                <c:pt idx="3677">
                  <c:v>43946</c:v>
                </c:pt>
                <c:pt idx="3678">
                  <c:v>43947</c:v>
                </c:pt>
                <c:pt idx="3679">
                  <c:v>43948</c:v>
                </c:pt>
                <c:pt idx="3680">
                  <c:v>43949</c:v>
                </c:pt>
                <c:pt idx="3681">
                  <c:v>43950</c:v>
                </c:pt>
                <c:pt idx="3682">
                  <c:v>43951</c:v>
                </c:pt>
                <c:pt idx="3683">
                  <c:v>43952</c:v>
                </c:pt>
                <c:pt idx="3684">
                  <c:v>43953</c:v>
                </c:pt>
                <c:pt idx="3685">
                  <c:v>43954</c:v>
                </c:pt>
                <c:pt idx="3686">
                  <c:v>43955</c:v>
                </c:pt>
                <c:pt idx="3687">
                  <c:v>43956</c:v>
                </c:pt>
                <c:pt idx="3688">
                  <c:v>43957</c:v>
                </c:pt>
                <c:pt idx="3689">
                  <c:v>43958</c:v>
                </c:pt>
                <c:pt idx="3690">
                  <c:v>43959</c:v>
                </c:pt>
                <c:pt idx="3691">
                  <c:v>43960</c:v>
                </c:pt>
                <c:pt idx="3692">
                  <c:v>43961</c:v>
                </c:pt>
                <c:pt idx="3693">
                  <c:v>43962</c:v>
                </c:pt>
                <c:pt idx="3694">
                  <c:v>43963</c:v>
                </c:pt>
                <c:pt idx="3695">
                  <c:v>43964</c:v>
                </c:pt>
                <c:pt idx="3696">
                  <c:v>43965</c:v>
                </c:pt>
                <c:pt idx="3697">
                  <c:v>43966</c:v>
                </c:pt>
                <c:pt idx="3698">
                  <c:v>43967</c:v>
                </c:pt>
                <c:pt idx="3699">
                  <c:v>43968</c:v>
                </c:pt>
                <c:pt idx="3700">
                  <c:v>43969</c:v>
                </c:pt>
                <c:pt idx="3701">
                  <c:v>43970</c:v>
                </c:pt>
                <c:pt idx="3702">
                  <c:v>43971</c:v>
                </c:pt>
                <c:pt idx="3703">
                  <c:v>43972</c:v>
                </c:pt>
                <c:pt idx="3704">
                  <c:v>43973</c:v>
                </c:pt>
                <c:pt idx="3705">
                  <c:v>43974</c:v>
                </c:pt>
                <c:pt idx="3706">
                  <c:v>43975</c:v>
                </c:pt>
                <c:pt idx="3707">
                  <c:v>43976</c:v>
                </c:pt>
                <c:pt idx="3708">
                  <c:v>43977</c:v>
                </c:pt>
                <c:pt idx="3709">
                  <c:v>43978</c:v>
                </c:pt>
                <c:pt idx="3710">
                  <c:v>43979</c:v>
                </c:pt>
                <c:pt idx="3711">
                  <c:v>43980</c:v>
                </c:pt>
                <c:pt idx="3712">
                  <c:v>43981</c:v>
                </c:pt>
                <c:pt idx="3713">
                  <c:v>43982</c:v>
                </c:pt>
                <c:pt idx="3714">
                  <c:v>43983</c:v>
                </c:pt>
                <c:pt idx="3715">
                  <c:v>43984</c:v>
                </c:pt>
                <c:pt idx="3716">
                  <c:v>43985</c:v>
                </c:pt>
                <c:pt idx="3717">
                  <c:v>43986</c:v>
                </c:pt>
                <c:pt idx="3718">
                  <c:v>43987</c:v>
                </c:pt>
                <c:pt idx="3719">
                  <c:v>43988</c:v>
                </c:pt>
                <c:pt idx="3720">
                  <c:v>43989</c:v>
                </c:pt>
                <c:pt idx="3721">
                  <c:v>43990</c:v>
                </c:pt>
                <c:pt idx="3722">
                  <c:v>43991</c:v>
                </c:pt>
                <c:pt idx="3723">
                  <c:v>43992</c:v>
                </c:pt>
                <c:pt idx="3724">
                  <c:v>43993</c:v>
                </c:pt>
                <c:pt idx="3725">
                  <c:v>43994</c:v>
                </c:pt>
                <c:pt idx="3726">
                  <c:v>43995</c:v>
                </c:pt>
                <c:pt idx="3727">
                  <c:v>43996</c:v>
                </c:pt>
                <c:pt idx="3728">
                  <c:v>43997</c:v>
                </c:pt>
                <c:pt idx="3729">
                  <c:v>43998</c:v>
                </c:pt>
                <c:pt idx="3730">
                  <c:v>43999</c:v>
                </c:pt>
                <c:pt idx="3731">
                  <c:v>44000</c:v>
                </c:pt>
                <c:pt idx="3732">
                  <c:v>44001</c:v>
                </c:pt>
                <c:pt idx="3733">
                  <c:v>44002</c:v>
                </c:pt>
                <c:pt idx="3734">
                  <c:v>44003</c:v>
                </c:pt>
                <c:pt idx="3735">
                  <c:v>44004</c:v>
                </c:pt>
                <c:pt idx="3736">
                  <c:v>44005</c:v>
                </c:pt>
                <c:pt idx="3737">
                  <c:v>44006</c:v>
                </c:pt>
                <c:pt idx="3738">
                  <c:v>44007</c:v>
                </c:pt>
                <c:pt idx="3739">
                  <c:v>44008</c:v>
                </c:pt>
                <c:pt idx="3740">
                  <c:v>44009</c:v>
                </c:pt>
                <c:pt idx="3741">
                  <c:v>44010</c:v>
                </c:pt>
                <c:pt idx="3742">
                  <c:v>44011</c:v>
                </c:pt>
                <c:pt idx="3743">
                  <c:v>44012</c:v>
                </c:pt>
                <c:pt idx="3744">
                  <c:v>44013</c:v>
                </c:pt>
                <c:pt idx="3745">
                  <c:v>44014</c:v>
                </c:pt>
                <c:pt idx="3746">
                  <c:v>44015</c:v>
                </c:pt>
                <c:pt idx="3747">
                  <c:v>44016</c:v>
                </c:pt>
                <c:pt idx="3748">
                  <c:v>44017</c:v>
                </c:pt>
                <c:pt idx="3749">
                  <c:v>44018</c:v>
                </c:pt>
                <c:pt idx="3750">
                  <c:v>44019</c:v>
                </c:pt>
                <c:pt idx="3751">
                  <c:v>44020</c:v>
                </c:pt>
                <c:pt idx="3752">
                  <c:v>44021</c:v>
                </c:pt>
                <c:pt idx="3753">
                  <c:v>44022</c:v>
                </c:pt>
                <c:pt idx="3754">
                  <c:v>44023</c:v>
                </c:pt>
                <c:pt idx="3755">
                  <c:v>44024</c:v>
                </c:pt>
                <c:pt idx="3756">
                  <c:v>44025</c:v>
                </c:pt>
                <c:pt idx="3757">
                  <c:v>44026</c:v>
                </c:pt>
                <c:pt idx="3758">
                  <c:v>44027</c:v>
                </c:pt>
                <c:pt idx="3759">
                  <c:v>44028</c:v>
                </c:pt>
                <c:pt idx="3760">
                  <c:v>44029</c:v>
                </c:pt>
                <c:pt idx="3761">
                  <c:v>44030</c:v>
                </c:pt>
                <c:pt idx="3762">
                  <c:v>44031</c:v>
                </c:pt>
                <c:pt idx="3763">
                  <c:v>44032</c:v>
                </c:pt>
                <c:pt idx="3764">
                  <c:v>44033</c:v>
                </c:pt>
                <c:pt idx="3765">
                  <c:v>44034</c:v>
                </c:pt>
                <c:pt idx="3766">
                  <c:v>44035</c:v>
                </c:pt>
                <c:pt idx="3767">
                  <c:v>44036</c:v>
                </c:pt>
                <c:pt idx="3768">
                  <c:v>44037</c:v>
                </c:pt>
                <c:pt idx="3769">
                  <c:v>44038</c:v>
                </c:pt>
                <c:pt idx="3770">
                  <c:v>44039</c:v>
                </c:pt>
                <c:pt idx="3771">
                  <c:v>44040</c:v>
                </c:pt>
                <c:pt idx="3772">
                  <c:v>44041</c:v>
                </c:pt>
                <c:pt idx="3773">
                  <c:v>44042</c:v>
                </c:pt>
                <c:pt idx="3774">
                  <c:v>44043</c:v>
                </c:pt>
                <c:pt idx="3775">
                  <c:v>44044</c:v>
                </c:pt>
                <c:pt idx="3776">
                  <c:v>44045</c:v>
                </c:pt>
                <c:pt idx="3777">
                  <c:v>44046</c:v>
                </c:pt>
                <c:pt idx="3778">
                  <c:v>44047</c:v>
                </c:pt>
                <c:pt idx="3779">
                  <c:v>44048</c:v>
                </c:pt>
                <c:pt idx="3780">
                  <c:v>44049</c:v>
                </c:pt>
                <c:pt idx="3781">
                  <c:v>44050</c:v>
                </c:pt>
                <c:pt idx="3782">
                  <c:v>44051</c:v>
                </c:pt>
                <c:pt idx="3783">
                  <c:v>44052</c:v>
                </c:pt>
                <c:pt idx="3784">
                  <c:v>44053</c:v>
                </c:pt>
                <c:pt idx="3785">
                  <c:v>44054</c:v>
                </c:pt>
                <c:pt idx="3786">
                  <c:v>44055</c:v>
                </c:pt>
                <c:pt idx="3787">
                  <c:v>44056</c:v>
                </c:pt>
                <c:pt idx="3788">
                  <c:v>44057</c:v>
                </c:pt>
                <c:pt idx="3789">
                  <c:v>44058</c:v>
                </c:pt>
                <c:pt idx="3790">
                  <c:v>44059</c:v>
                </c:pt>
                <c:pt idx="3791">
                  <c:v>44060</c:v>
                </c:pt>
                <c:pt idx="3792">
                  <c:v>44061</c:v>
                </c:pt>
                <c:pt idx="3793">
                  <c:v>44062</c:v>
                </c:pt>
                <c:pt idx="3794">
                  <c:v>44063</c:v>
                </c:pt>
                <c:pt idx="3795">
                  <c:v>44064</c:v>
                </c:pt>
                <c:pt idx="3796">
                  <c:v>44065</c:v>
                </c:pt>
                <c:pt idx="3797">
                  <c:v>44066</c:v>
                </c:pt>
                <c:pt idx="3798">
                  <c:v>44067</c:v>
                </c:pt>
                <c:pt idx="3799">
                  <c:v>44068</c:v>
                </c:pt>
                <c:pt idx="3800">
                  <c:v>44069</c:v>
                </c:pt>
                <c:pt idx="3801">
                  <c:v>44070</c:v>
                </c:pt>
                <c:pt idx="3802">
                  <c:v>44071</c:v>
                </c:pt>
                <c:pt idx="3803">
                  <c:v>44072</c:v>
                </c:pt>
                <c:pt idx="3804">
                  <c:v>44073</c:v>
                </c:pt>
                <c:pt idx="3805">
                  <c:v>44074</c:v>
                </c:pt>
                <c:pt idx="3806">
                  <c:v>44075</c:v>
                </c:pt>
                <c:pt idx="3807">
                  <c:v>44076</c:v>
                </c:pt>
                <c:pt idx="3808">
                  <c:v>44077</c:v>
                </c:pt>
                <c:pt idx="3809">
                  <c:v>44078</c:v>
                </c:pt>
                <c:pt idx="3810">
                  <c:v>44079</c:v>
                </c:pt>
                <c:pt idx="3811">
                  <c:v>44080</c:v>
                </c:pt>
                <c:pt idx="3812">
                  <c:v>44081</c:v>
                </c:pt>
                <c:pt idx="3813">
                  <c:v>44082</c:v>
                </c:pt>
                <c:pt idx="3814">
                  <c:v>44083</c:v>
                </c:pt>
                <c:pt idx="3815">
                  <c:v>44084</c:v>
                </c:pt>
                <c:pt idx="3816">
                  <c:v>44085</c:v>
                </c:pt>
                <c:pt idx="3817">
                  <c:v>44086</c:v>
                </c:pt>
                <c:pt idx="3818">
                  <c:v>44087</c:v>
                </c:pt>
                <c:pt idx="3819">
                  <c:v>44088</c:v>
                </c:pt>
                <c:pt idx="3820">
                  <c:v>44089</c:v>
                </c:pt>
                <c:pt idx="3821">
                  <c:v>44090</c:v>
                </c:pt>
                <c:pt idx="3822">
                  <c:v>44091</c:v>
                </c:pt>
                <c:pt idx="3823">
                  <c:v>44092</c:v>
                </c:pt>
                <c:pt idx="3824">
                  <c:v>44093</c:v>
                </c:pt>
                <c:pt idx="3825">
                  <c:v>44094</c:v>
                </c:pt>
                <c:pt idx="3826">
                  <c:v>44095</c:v>
                </c:pt>
                <c:pt idx="3827">
                  <c:v>44096</c:v>
                </c:pt>
                <c:pt idx="3828">
                  <c:v>44097</c:v>
                </c:pt>
                <c:pt idx="3829">
                  <c:v>44098</c:v>
                </c:pt>
                <c:pt idx="3830">
                  <c:v>44099</c:v>
                </c:pt>
                <c:pt idx="3831">
                  <c:v>44100</c:v>
                </c:pt>
                <c:pt idx="3832">
                  <c:v>44101</c:v>
                </c:pt>
                <c:pt idx="3833">
                  <c:v>44102</c:v>
                </c:pt>
                <c:pt idx="3834">
                  <c:v>44103</c:v>
                </c:pt>
                <c:pt idx="3835">
                  <c:v>44104</c:v>
                </c:pt>
                <c:pt idx="3836">
                  <c:v>44105</c:v>
                </c:pt>
                <c:pt idx="3837">
                  <c:v>44106</c:v>
                </c:pt>
                <c:pt idx="3838">
                  <c:v>44107</c:v>
                </c:pt>
                <c:pt idx="3839">
                  <c:v>44108</c:v>
                </c:pt>
                <c:pt idx="3840">
                  <c:v>44109</c:v>
                </c:pt>
                <c:pt idx="3841">
                  <c:v>44110</c:v>
                </c:pt>
                <c:pt idx="3842">
                  <c:v>44111</c:v>
                </c:pt>
                <c:pt idx="3843">
                  <c:v>44112</c:v>
                </c:pt>
                <c:pt idx="3844">
                  <c:v>44113</c:v>
                </c:pt>
                <c:pt idx="3845">
                  <c:v>44114</c:v>
                </c:pt>
                <c:pt idx="3846">
                  <c:v>44115</c:v>
                </c:pt>
                <c:pt idx="3847">
                  <c:v>44116</c:v>
                </c:pt>
                <c:pt idx="3848">
                  <c:v>44117</c:v>
                </c:pt>
                <c:pt idx="3849">
                  <c:v>44118</c:v>
                </c:pt>
                <c:pt idx="3850">
                  <c:v>44119</c:v>
                </c:pt>
                <c:pt idx="3851">
                  <c:v>44120</c:v>
                </c:pt>
                <c:pt idx="3852">
                  <c:v>44121</c:v>
                </c:pt>
                <c:pt idx="3853">
                  <c:v>44122</c:v>
                </c:pt>
                <c:pt idx="3854">
                  <c:v>44123</c:v>
                </c:pt>
                <c:pt idx="3855">
                  <c:v>44124</c:v>
                </c:pt>
                <c:pt idx="3856">
                  <c:v>44125</c:v>
                </c:pt>
                <c:pt idx="3857">
                  <c:v>44126</c:v>
                </c:pt>
                <c:pt idx="3858">
                  <c:v>44127</c:v>
                </c:pt>
                <c:pt idx="3859">
                  <c:v>44128</c:v>
                </c:pt>
                <c:pt idx="3860">
                  <c:v>44129</c:v>
                </c:pt>
                <c:pt idx="3861">
                  <c:v>44130</c:v>
                </c:pt>
                <c:pt idx="3862">
                  <c:v>44131</c:v>
                </c:pt>
                <c:pt idx="3863">
                  <c:v>44132</c:v>
                </c:pt>
                <c:pt idx="3864">
                  <c:v>44133</c:v>
                </c:pt>
                <c:pt idx="3865">
                  <c:v>44134</c:v>
                </c:pt>
                <c:pt idx="3866">
                  <c:v>44135</c:v>
                </c:pt>
                <c:pt idx="3867">
                  <c:v>44136</c:v>
                </c:pt>
                <c:pt idx="3868">
                  <c:v>44137</c:v>
                </c:pt>
                <c:pt idx="3869">
                  <c:v>44138</c:v>
                </c:pt>
                <c:pt idx="3870">
                  <c:v>44139</c:v>
                </c:pt>
                <c:pt idx="3871">
                  <c:v>44140</c:v>
                </c:pt>
                <c:pt idx="3872">
                  <c:v>44141</c:v>
                </c:pt>
                <c:pt idx="3873">
                  <c:v>44142</c:v>
                </c:pt>
                <c:pt idx="3874">
                  <c:v>44143</c:v>
                </c:pt>
                <c:pt idx="3875">
                  <c:v>44144</c:v>
                </c:pt>
                <c:pt idx="3876">
                  <c:v>44145</c:v>
                </c:pt>
                <c:pt idx="3877">
                  <c:v>44146</c:v>
                </c:pt>
                <c:pt idx="3878">
                  <c:v>44147</c:v>
                </c:pt>
                <c:pt idx="3879">
                  <c:v>44148</c:v>
                </c:pt>
                <c:pt idx="3880">
                  <c:v>44149</c:v>
                </c:pt>
                <c:pt idx="3881">
                  <c:v>44150</c:v>
                </c:pt>
                <c:pt idx="3882">
                  <c:v>44151</c:v>
                </c:pt>
                <c:pt idx="3883">
                  <c:v>44152</c:v>
                </c:pt>
                <c:pt idx="3884">
                  <c:v>44153</c:v>
                </c:pt>
                <c:pt idx="3885">
                  <c:v>44154</c:v>
                </c:pt>
                <c:pt idx="3886">
                  <c:v>44155</c:v>
                </c:pt>
                <c:pt idx="3887">
                  <c:v>44156</c:v>
                </c:pt>
                <c:pt idx="3888">
                  <c:v>44157</c:v>
                </c:pt>
                <c:pt idx="3889">
                  <c:v>44158</c:v>
                </c:pt>
                <c:pt idx="3890">
                  <c:v>44159</c:v>
                </c:pt>
                <c:pt idx="3891">
                  <c:v>44160</c:v>
                </c:pt>
                <c:pt idx="3892">
                  <c:v>44161</c:v>
                </c:pt>
                <c:pt idx="3893">
                  <c:v>44162</c:v>
                </c:pt>
                <c:pt idx="3894">
                  <c:v>44163</c:v>
                </c:pt>
                <c:pt idx="3895">
                  <c:v>44164</c:v>
                </c:pt>
                <c:pt idx="3896">
                  <c:v>44165</c:v>
                </c:pt>
                <c:pt idx="3897">
                  <c:v>44166</c:v>
                </c:pt>
                <c:pt idx="3898">
                  <c:v>44167</c:v>
                </c:pt>
                <c:pt idx="3899">
                  <c:v>44168</c:v>
                </c:pt>
                <c:pt idx="3900">
                  <c:v>44169</c:v>
                </c:pt>
                <c:pt idx="3901">
                  <c:v>44170</c:v>
                </c:pt>
                <c:pt idx="3902">
                  <c:v>44171</c:v>
                </c:pt>
                <c:pt idx="3903">
                  <c:v>44172</c:v>
                </c:pt>
                <c:pt idx="3904">
                  <c:v>44173</c:v>
                </c:pt>
                <c:pt idx="3905">
                  <c:v>44174</c:v>
                </c:pt>
                <c:pt idx="3906">
                  <c:v>44175</c:v>
                </c:pt>
                <c:pt idx="3907">
                  <c:v>44176</c:v>
                </c:pt>
                <c:pt idx="3908">
                  <c:v>44177</c:v>
                </c:pt>
                <c:pt idx="3909">
                  <c:v>44178</c:v>
                </c:pt>
                <c:pt idx="3910">
                  <c:v>44179</c:v>
                </c:pt>
                <c:pt idx="3911">
                  <c:v>44180</c:v>
                </c:pt>
                <c:pt idx="3912">
                  <c:v>44181</c:v>
                </c:pt>
                <c:pt idx="3913">
                  <c:v>44182</c:v>
                </c:pt>
                <c:pt idx="3914">
                  <c:v>44183</c:v>
                </c:pt>
                <c:pt idx="3915">
                  <c:v>44184</c:v>
                </c:pt>
                <c:pt idx="3916">
                  <c:v>44185</c:v>
                </c:pt>
                <c:pt idx="3917">
                  <c:v>44186</c:v>
                </c:pt>
                <c:pt idx="3918">
                  <c:v>44187</c:v>
                </c:pt>
                <c:pt idx="3919">
                  <c:v>44188</c:v>
                </c:pt>
                <c:pt idx="3920">
                  <c:v>44189</c:v>
                </c:pt>
                <c:pt idx="3921">
                  <c:v>44190</c:v>
                </c:pt>
                <c:pt idx="3922">
                  <c:v>44191</c:v>
                </c:pt>
                <c:pt idx="3923">
                  <c:v>44192</c:v>
                </c:pt>
                <c:pt idx="3924">
                  <c:v>44193</c:v>
                </c:pt>
                <c:pt idx="3925">
                  <c:v>44194</c:v>
                </c:pt>
                <c:pt idx="3926">
                  <c:v>44195</c:v>
                </c:pt>
                <c:pt idx="3927">
                  <c:v>44196</c:v>
                </c:pt>
                <c:pt idx="3928">
                  <c:v>44197</c:v>
                </c:pt>
                <c:pt idx="3929">
                  <c:v>44198</c:v>
                </c:pt>
                <c:pt idx="3930">
                  <c:v>44199</c:v>
                </c:pt>
                <c:pt idx="3931">
                  <c:v>44200</c:v>
                </c:pt>
                <c:pt idx="3932">
                  <c:v>44201</c:v>
                </c:pt>
                <c:pt idx="3933">
                  <c:v>44202</c:v>
                </c:pt>
                <c:pt idx="3934">
                  <c:v>44203</c:v>
                </c:pt>
                <c:pt idx="3935">
                  <c:v>44204</c:v>
                </c:pt>
                <c:pt idx="3936">
                  <c:v>44205</c:v>
                </c:pt>
                <c:pt idx="3937">
                  <c:v>44206</c:v>
                </c:pt>
                <c:pt idx="3938">
                  <c:v>44207</c:v>
                </c:pt>
                <c:pt idx="3939">
                  <c:v>44208</c:v>
                </c:pt>
                <c:pt idx="3940">
                  <c:v>44209</c:v>
                </c:pt>
                <c:pt idx="3941">
                  <c:v>44210</c:v>
                </c:pt>
                <c:pt idx="3942">
                  <c:v>44211</c:v>
                </c:pt>
                <c:pt idx="3943">
                  <c:v>44212</c:v>
                </c:pt>
                <c:pt idx="3944">
                  <c:v>44213</c:v>
                </c:pt>
                <c:pt idx="3945">
                  <c:v>44214</c:v>
                </c:pt>
                <c:pt idx="3946">
                  <c:v>44215</c:v>
                </c:pt>
                <c:pt idx="3947">
                  <c:v>44216</c:v>
                </c:pt>
                <c:pt idx="3948">
                  <c:v>44217</c:v>
                </c:pt>
                <c:pt idx="3949">
                  <c:v>44218</c:v>
                </c:pt>
                <c:pt idx="3950">
                  <c:v>44219</c:v>
                </c:pt>
                <c:pt idx="3951">
                  <c:v>44220</c:v>
                </c:pt>
                <c:pt idx="3952">
                  <c:v>44221</c:v>
                </c:pt>
                <c:pt idx="3953">
                  <c:v>44222</c:v>
                </c:pt>
                <c:pt idx="3954">
                  <c:v>44223</c:v>
                </c:pt>
                <c:pt idx="3955">
                  <c:v>44224</c:v>
                </c:pt>
                <c:pt idx="3956">
                  <c:v>44225</c:v>
                </c:pt>
                <c:pt idx="3957">
                  <c:v>44226</c:v>
                </c:pt>
                <c:pt idx="3958">
                  <c:v>44227</c:v>
                </c:pt>
                <c:pt idx="3959">
                  <c:v>44228</c:v>
                </c:pt>
                <c:pt idx="3960">
                  <c:v>44229</c:v>
                </c:pt>
                <c:pt idx="3961">
                  <c:v>44230</c:v>
                </c:pt>
                <c:pt idx="3962">
                  <c:v>44231</c:v>
                </c:pt>
                <c:pt idx="3963">
                  <c:v>44232</c:v>
                </c:pt>
                <c:pt idx="3964">
                  <c:v>44233</c:v>
                </c:pt>
                <c:pt idx="3965">
                  <c:v>44234</c:v>
                </c:pt>
                <c:pt idx="3966">
                  <c:v>44235</c:v>
                </c:pt>
                <c:pt idx="3967">
                  <c:v>44236</c:v>
                </c:pt>
                <c:pt idx="3968">
                  <c:v>44237</c:v>
                </c:pt>
                <c:pt idx="3969">
                  <c:v>44238</c:v>
                </c:pt>
                <c:pt idx="3970">
                  <c:v>44239</c:v>
                </c:pt>
                <c:pt idx="3971">
                  <c:v>44240</c:v>
                </c:pt>
                <c:pt idx="3972">
                  <c:v>44241</c:v>
                </c:pt>
                <c:pt idx="3973">
                  <c:v>44242</c:v>
                </c:pt>
                <c:pt idx="3974">
                  <c:v>44243</c:v>
                </c:pt>
                <c:pt idx="3975">
                  <c:v>44244</c:v>
                </c:pt>
                <c:pt idx="3976">
                  <c:v>44245</c:v>
                </c:pt>
                <c:pt idx="3977">
                  <c:v>44246</c:v>
                </c:pt>
                <c:pt idx="3978">
                  <c:v>44247</c:v>
                </c:pt>
                <c:pt idx="3979">
                  <c:v>44248</c:v>
                </c:pt>
                <c:pt idx="3980">
                  <c:v>44249</c:v>
                </c:pt>
                <c:pt idx="3981">
                  <c:v>44250</c:v>
                </c:pt>
                <c:pt idx="3982">
                  <c:v>44251</c:v>
                </c:pt>
                <c:pt idx="3983">
                  <c:v>44252</c:v>
                </c:pt>
                <c:pt idx="3984">
                  <c:v>44253</c:v>
                </c:pt>
                <c:pt idx="3985">
                  <c:v>44254</c:v>
                </c:pt>
                <c:pt idx="3986">
                  <c:v>44255</c:v>
                </c:pt>
                <c:pt idx="3987">
                  <c:v>44256</c:v>
                </c:pt>
                <c:pt idx="3988">
                  <c:v>44257</c:v>
                </c:pt>
                <c:pt idx="3989">
                  <c:v>44258</c:v>
                </c:pt>
                <c:pt idx="3990">
                  <c:v>44259</c:v>
                </c:pt>
                <c:pt idx="3991">
                  <c:v>44260</c:v>
                </c:pt>
                <c:pt idx="3992">
                  <c:v>44261</c:v>
                </c:pt>
                <c:pt idx="3993">
                  <c:v>44262</c:v>
                </c:pt>
                <c:pt idx="3994">
                  <c:v>44263</c:v>
                </c:pt>
                <c:pt idx="3995">
                  <c:v>44264</c:v>
                </c:pt>
                <c:pt idx="3996">
                  <c:v>44265</c:v>
                </c:pt>
                <c:pt idx="3997">
                  <c:v>44266</c:v>
                </c:pt>
                <c:pt idx="3998">
                  <c:v>44267</c:v>
                </c:pt>
                <c:pt idx="3999">
                  <c:v>44268</c:v>
                </c:pt>
                <c:pt idx="4000">
                  <c:v>44269</c:v>
                </c:pt>
                <c:pt idx="4001">
                  <c:v>44270</c:v>
                </c:pt>
                <c:pt idx="4002">
                  <c:v>44271</c:v>
                </c:pt>
                <c:pt idx="4003">
                  <c:v>44272</c:v>
                </c:pt>
                <c:pt idx="4004">
                  <c:v>44273</c:v>
                </c:pt>
                <c:pt idx="4005">
                  <c:v>44274</c:v>
                </c:pt>
                <c:pt idx="4006">
                  <c:v>44275</c:v>
                </c:pt>
                <c:pt idx="4007">
                  <c:v>44276</c:v>
                </c:pt>
                <c:pt idx="4008">
                  <c:v>44277</c:v>
                </c:pt>
                <c:pt idx="4009">
                  <c:v>44278</c:v>
                </c:pt>
                <c:pt idx="4010">
                  <c:v>44279</c:v>
                </c:pt>
                <c:pt idx="4011">
                  <c:v>44280</c:v>
                </c:pt>
                <c:pt idx="4012">
                  <c:v>44281</c:v>
                </c:pt>
                <c:pt idx="4013">
                  <c:v>44282</c:v>
                </c:pt>
                <c:pt idx="4014">
                  <c:v>44283</c:v>
                </c:pt>
                <c:pt idx="4015">
                  <c:v>44284</c:v>
                </c:pt>
                <c:pt idx="4016">
                  <c:v>44285</c:v>
                </c:pt>
                <c:pt idx="4017">
                  <c:v>44286</c:v>
                </c:pt>
                <c:pt idx="4018">
                  <c:v>44287</c:v>
                </c:pt>
                <c:pt idx="4019">
                  <c:v>44288</c:v>
                </c:pt>
                <c:pt idx="4020">
                  <c:v>44289</c:v>
                </c:pt>
                <c:pt idx="4021">
                  <c:v>44290</c:v>
                </c:pt>
                <c:pt idx="4022">
                  <c:v>44291</c:v>
                </c:pt>
                <c:pt idx="4023">
                  <c:v>44292</c:v>
                </c:pt>
                <c:pt idx="4024">
                  <c:v>44293</c:v>
                </c:pt>
                <c:pt idx="4025">
                  <c:v>44294</c:v>
                </c:pt>
                <c:pt idx="4026">
                  <c:v>44295</c:v>
                </c:pt>
                <c:pt idx="4027">
                  <c:v>44296</c:v>
                </c:pt>
                <c:pt idx="4028">
                  <c:v>44297</c:v>
                </c:pt>
                <c:pt idx="4029">
                  <c:v>44298</c:v>
                </c:pt>
                <c:pt idx="4030">
                  <c:v>44299</c:v>
                </c:pt>
                <c:pt idx="4031">
                  <c:v>44300</c:v>
                </c:pt>
                <c:pt idx="4032">
                  <c:v>44301</c:v>
                </c:pt>
                <c:pt idx="4033">
                  <c:v>44302</c:v>
                </c:pt>
                <c:pt idx="4034">
                  <c:v>44303</c:v>
                </c:pt>
                <c:pt idx="4035">
                  <c:v>44304</c:v>
                </c:pt>
                <c:pt idx="4036">
                  <c:v>44305</c:v>
                </c:pt>
                <c:pt idx="4037">
                  <c:v>44306</c:v>
                </c:pt>
                <c:pt idx="4038">
                  <c:v>44307</c:v>
                </c:pt>
                <c:pt idx="4039">
                  <c:v>44308</c:v>
                </c:pt>
                <c:pt idx="4040">
                  <c:v>44309</c:v>
                </c:pt>
                <c:pt idx="4041">
                  <c:v>44310</c:v>
                </c:pt>
                <c:pt idx="4042">
                  <c:v>44311</c:v>
                </c:pt>
                <c:pt idx="4043">
                  <c:v>44312</c:v>
                </c:pt>
                <c:pt idx="4044">
                  <c:v>44313</c:v>
                </c:pt>
                <c:pt idx="4045">
                  <c:v>44314</c:v>
                </c:pt>
                <c:pt idx="4046">
                  <c:v>44315</c:v>
                </c:pt>
                <c:pt idx="4047">
                  <c:v>44316</c:v>
                </c:pt>
                <c:pt idx="4048">
                  <c:v>44317</c:v>
                </c:pt>
                <c:pt idx="4049">
                  <c:v>44318</c:v>
                </c:pt>
                <c:pt idx="4050">
                  <c:v>44319</c:v>
                </c:pt>
                <c:pt idx="4051">
                  <c:v>44320</c:v>
                </c:pt>
                <c:pt idx="4052">
                  <c:v>44321</c:v>
                </c:pt>
                <c:pt idx="4053">
                  <c:v>44322</c:v>
                </c:pt>
                <c:pt idx="4054">
                  <c:v>44323</c:v>
                </c:pt>
                <c:pt idx="4055">
                  <c:v>44324</c:v>
                </c:pt>
                <c:pt idx="4056">
                  <c:v>44325</c:v>
                </c:pt>
                <c:pt idx="4057">
                  <c:v>44326</c:v>
                </c:pt>
                <c:pt idx="4058">
                  <c:v>44327</c:v>
                </c:pt>
                <c:pt idx="4059">
                  <c:v>44328</c:v>
                </c:pt>
                <c:pt idx="4060">
                  <c:v>44329</c:v>
                </c:pt>
                <c:pt idx="4061">
                  <c:v>44330</c:v>
                </c:pt>
                <c:pt idx="4062">
                  <c:v>44331</c:v>
                </c:pt>
                <c:pt idx="4063">
                  <c:v>44332</c:v>
                </c:pt>
                <c:pt idx="4064">
                  <c:v>44333</c:v>
                </c:pt>
                <c:pt idx="4065">
                  <c:v>44334</c:v>
                </c:pt>
                <c:pt idx="4066">
                  <c:v>44335</c:v>
                </c:pt>
                <c:pt idx="4067">
                  <c:v>44336</c:v>
                </c:pt>
                <c:pt idx="4068">
                  <c:v>44337</c:v>
                </c:pt>
                <c:pt idx="4069">
                  <c:v>44338</c:v>
                </c:pt>
                <c:pt idx="4070">
                  <c:v>44339</c:v>
                </c:pt>
                <c:pt idx="4071">
                  <c:v>44340</c:v>
                </c:pt>
                <c:pt idx="4072">
                  <c:v>44341</c:v>
                </c:pt>
                <c:pt idx="4073">
                  <c:v>44342</c:v>
                </c:pt>
                <c:pt idx="4074">
                  <c:v>44343</c:v>
                </c:pt>
                <c:pt idx="4075">
                  <c:v>44344</c:v>
                </c:pt>
                <c:pt idx="4076">
                  <c:v>44345</c:v>
                </c:pt>
                <c:pt idx="4077">
                  <c:v>44346</c:v>
                </c:pt>
                <c:pt idx="4078">
                  <c:v>44347</c:v>
                </c:pt>
                <c:pt idx="4079">
                  <c:v>44348</c:v>
                </c:pt>
                <c:pt idx="4080">
                  <c:v>44349</c:v>
                </c:pt>
                <c:pt idx="4081">
                  <c:v>44350</c:v>
                </c:pt>
                <c:pt idx="4082">
                  <c:v>44351</c:v>
                </c:pt>
                <c:pt idx="4083">
                  <c:v>44352</c:v>
                </c:pt>
                <c:pt idx="4084">
                  <c:v>44353</c:v>
                </c:pt>
                <c:pt idx="4085">
                  <c:v>44354</c:v>
                </c:pt>
                <c:pt idx="4086">
                  <c:v>44355</c:v>
                </c:pt>
                <c:pt idx="4087">
                  <c:v>44356</c:v>
                </c:pt>
                <c:pt idx="4088">
                  <c:v>44357</c:v>
                </c:pt>
                <c:pt idx="4089">
                  <c:v>44358</c:v>
                </c:pt>
                <c:pt idx="4090">
                  <c:v>44359</c:v>
                </c:pt>
                <c:pt idx="4091">
                  <c:v>44360</c:v>
                </c:pt>
                <c:pt idx="4092">
                  <c:v>44361</c:v>
                </c:pt>
                <c:pt idx="4093">
                  <c:v>44362</c:v>
                </c:pt>
                <c:pt idx="4094">
                  <c:v>44363</c:v>
                </c:pt>
                <c:pt idx="4095">
                  <c:v>44364</c:v>
                </c:pt>
                <c:pt idx="4096">
                  <c:v>44365</c:v>
                </c:pt>
                <c:pt idx="4097">
                  <c:v>44366</c:v>
                </c:pt>
                <c:pt idx="4098">
                  <c:v>44367</c:v>
                </c:pt>
                <c:pt idx="4099">
                  <c:v>44368</c:v>
                </c:pt>
                <c:pt idx="4100">
                  <c:v>44369</c:v>
                </c:pt>
                <c:pt idx="4101">
                  <c:v>44370</c:v>
                </c:pt>
                <c:pt idx="4102">
                  <c:v>44371</c:v>
                </c:pt>
                <c:pt idx="4103">
                  <c:v>44372</c:v>
                </c:pt>
                <c:pt idx="4104">
                  <c:v>44373</c:v>
                </c:pt>
                <c:pt idx="4105">
                  <c:v>44374</c:v>
                </c:pt>
                <c:pt idx="4106">
                  <c:v>44375</c:v>
                </c:pt>
                <c:pt idx="4107">
                  <c:v>44376</c:v>
                </c:pt>
                <c:pt idx="4108">
                  <c:v>44377</c:v>
                </c:pt>
                <c:pt idx="4109">
                  <c:v>44378</c:v>
                </c:pt>
                <c:pt idx="4110">
                  <c:v>44379</c:v>
                </c:pt>
                <c:pt idx="4111">
                  <c:v>44380</c:v>
                </c:pt>
                <c:pt idx="4112">
                  <c:v>44381</c:v>
                </c:pt>
                <c:pt idx="4113">
                  <c:v>44382</c:v>
                </c:pt>
                <c:pt idx="4114">
                  <c:v>44383</c:v>
                </c:pt>
                <c:pt idx="4115">
                  <c:v>44384</c:v>
                </c:pt>
                <c:pt idx="4116">
                  <c:v>44385</c:v>
                </c:pt>
                <c:pt idx="4117">
                  <c:v>44386</c:v>
                </c:pt>
                <c:pt idx="4118">
                  <c:v>44387</c:v>
                </c:pt>
                <c:pt idx="4119">
                  <c:v>44388</c:v>
                </c:pt>
                <c:pt idx="4120">
                  <c:v>44389</c:v>
                </c:pt>
                <c:pt idx="4121">
                  <c:v>44390</c:v>
                </c:pt>
                <c:pt idx="4122">
                  <c:v>44391</c:v>
                </c:pt>
                <c:pt idx="4123">
                  <c:v>44392</c:v>
                </c:pt>
                <c:pt idx="4124">
                  <c:v>44393</c:v>
                </c:pt>
                <c:pt idx="4125">
                  <c:v>44394</c:v>
                </c:pt>
                <c:pt idx="4126">
                  <c:v>44395</c:v>
                </c:pt>
                <c:pt idx="4127">
                  <c:v>44396</c:v>
                </c:pt>
                <c:pt idx="4128">
                  <c:v>44397</c:v>
                </c:pt>
                <c:pt idx="4129">
                  <c:v>44398</c:v>
                </c:pt>
                <c:pt idx="4130">
                  <c:v>44399</c:v>
                </c:pt>
                <c:pt idx="4131">
                  <c:v>44400</c:v>
                </c:pt>
                <c:pt idx="4132">
                  <c:v>44401</c:v>
                </c:pt>
                <c:pt idx="4133">
                  <c:v>44402</c:v>
                </c:pt>
                <c:pt idx="4134">
                  <c:v>44403</c:v>
                </c:pt>
                <c:pt idx="4135">
                  <c:v>44404</c:v>
                </c:pt>
                <c:pt idx="4136">
                  <c:v>44405</c:v>
                </c:pt>
                <c:pt idx="4137">
                  <c:v>44406</c:v>
                </c:pt>
                <c:pt idx="4138">
                  <c:v>44407</c:v>
                </c:pt>
                <c:pt idx="4139">
                  <c:v>44408</c:v>
                </c:pt>
                <c:pt idx="4140">
                  <c:v>44409</c:v>
                </c:pt>
                <c:pt idx="4141">
                  <c:v>44410</c:v>
                </c:pt>
                <c:pt idx="4142">
                  <c:v>44411</c:v>
                </c:pt>
                <c:pt idx="4143">
                  <c:v>44412</c:v>
                </c:pt>
                <c:pt idx="4144">
                  <c:v>44413</c:v>
                </c:pt>
                <c:pt idx="4145">
                  <c:v>44414</c:v>
                </c:pt>
                <c:pt idx="4146">
                  <c:v>44415</c:v>
                </c:pt>
                <c:pt idx="4147">
                  <c:v>44416</c:v>
                </c:pt>
                <c:pt idx="4148">
                  <c:v>44417</c:v>
                </c:pt>
                <c:pt idx="4149">
                  <c:v>44418</c:v>
                </c:pt>
                <c:pt idx="4150">
                  <c:v>44419</c:v>
                </c:pt>
                <c:pt idx="4151">
                  <c:v>44420</c:v>
                </c:pt>
                <c:pt idx="4152">
                  <c:v>44421</c:v>
                </c:pt>
                <c:pt idx="4153">
                  <c:v>44422</c:v>
                </c:pt>
                <c:pt idx="4154">
                  <c:v>44423</c:v>
                </c:pt>
                <c:pt idx="4155">
                  <c:v>44424</c:v>
                </c:pt>
                <c:pt idx="4156">
                  <c:v>44425</c:v>
                </c:pt>
                <c:pt idx="4157">
                  <c:v>44426</c:v>
                </c:pt>
                <c:pt idx="4158">
                  <c:v>44427</c:v>
                </c:pt>
                <c:pt idx="4159">
                  <c:v>44428</c:v>
                </c:pt>
                <c:pt idx="4160">
                  <c:v>44429</c:v>
                </c:pt>
                <c:pt idx="4161">
                  <c:v>44430</c:v>
                </c:pt>
                <c:pt idx="4162">
                  <c:v>44431</c:v>
                </c:pt>
                <c:pt idx="4163">
                  <c:v>44432</c:v>
                </c:pt>
                <c:pt idx="4164">
                  <c:v>44433</c:v>
                </c:pt>
                <c:pt idx="4165">
                  <c:v>44434</c:v>
                </c:pt>
                <c:pt idx="4166">
                  <c:v>44435</c:v>
                </c:pt>
                <c:pt idx="4167">
                  <c:v>44436</c:v>
                </c:pt>
                <c:pt idx="4168">
                  <c:v>44437</c:v>
                </c:pt>
                <c:pt idx="4169">
                  <c:v>44438</c:v>
                </c:pt>
                <c:pt idx="4170">
                  <c:v>44439</c:v>
                </c:pt>
                <c:pt idx="4171">
                  <c:v>44440</c:v>
                </c:pt>
                <c:pt idx="4172">
                  <c:v>44441</c:v>
                </c:pt>
                <c:pt idx="4173">
                  <c:v>44442</c:v>
                </c:pt>
                <c:pt idx="4174">
                  <c:v>44443</c:v>
                </c:pt>
                <c:pt idx="4175">
                  <c:v>44444</c:v>
                </c:pt>
                <c:pt idx="4176">
                  <c:v>44445</c:v>
                </c:pt>
                <c:pt idx="4177">
                  <c:v>44446</c:v>
                </c:pt>
                <c:pt idx="4178">
                  <c:v>44447</c:v>
                </c:pt>
                <c:pt idx="4179">
                  <c:v>44448</c:v>
                </c:pt>
                <c:pt idx="4180">
                  <c:v>44449</c:v>
                </c:pt>
                <c:pt idx="4181">
                  <c:v>44450</c:v>
                </c:pt>
                <c:pt idx="4182">
                  <c:v>44451</c:v>
                </c:pt>
                <c:pt idx="4183">
                  <c:v>44452</c:v>
                </c:pt>
                <c:pt idx="4184">
                  <c:v>44453</c:v>
                </c:pt>
                <c:pt idx="4185">
                  <c:v>44454</c:v>
                </c:pt>
                <c:pt idx="4186">
                  <c:v>44455</c:v>
                </c:pt>
                <c:pt idx="4187">
                  <c:v>44456</c:v>
                </c:pt>
                <c:pt idx="4188">
                  <c:v>44457</c:v>
                </c:pt>
                <c:pt idx="4189">
                  <c:v>44458</c:v>
                </c:pt>
                <c:pt idx="4190">
                  <c:v>44459</c:v>
                </c:pt>
                <c:pt idx="4191">
                  <c:v>44460</c:v>
                </c:pt>
                <c:pt idx="4192">
                  <c:v>44461</c:v>
                </c:pt>
                <c:pt idx="4193">
                  <c:v>44462</c:v>
                </c:pt>
                <c:pt idx="4194">
                  <c:v>44463</c:v>
                </c:pt>
                <c:pt idx="4195">
                  <c:v>44464</c:v>
                </c:pt>
                <c:pt idx="4196">
                  <c:v>44465</c:v>
                </c:pt>
                <c:pt idx="4197">
                  <c:v>44466</c:v>
                </c:pt>
                <c:pt idx="4198">
                  <c:v>44467</c:v>
                </c:pt>
                <c:pt idx="4199">
                  <c:v>44468</c:v>
                </c:pt>
                <c:pt idx="4200">
                  <c:v>44469</c:v>
                </c:pt>
                <c:pt idx="4201">
                  <c:v>44470</c:v>
                </c:pt>
                <c:pt idx="4202">
                  <c:v>44471</c:v>
                </c:pt>
                <c:pt idx="4203">
                  <c:v>44472</c:v>
                </c:pt>
                <c:pt idx="4204">
                  <c:v>44473</c:v>
                </c:pt>
                <c:pt idx="4205">
                  <c:v>44474</c:v>
                </c:pt>
                <c:pt idx="4206">
                  <c:v>44475</c:v>
                </c:pt>
                <c:pt idx="4207">
                  <c:v>44476</c:v>
                </c:pt>
                <c:pt idx="4208">
                  <c:v>44477</c:v>
                </c:pt>
                <c:pt idx="4209">
                  <c:v>44478</c:v>
                </c:pt>
                <c:pt idx="4210">
                  <c:v>44479</c:v>
                </c:pt>
                <c:pt idx="4211">
                  <c:v>44480</c:v>
                </c:pt>
                <c:pt idx="4212">
                  <c:v>44481</c:v>
                </c:pt>
                <c:pt idx="4213">
                  <c:v>44482</c:v>
                </c:pt>
                <c:pt idx="4214">
                  <c:v>44483</c:v>
                </c:pt>
                <c:pt idx="4215">
                  <c:v>44484</c:v>
                </c:pt>
                <c:pt idx="4216">
                  <c:v>44485</c:v>
                </c:pt>
                <c:pt idx="4217">
                  <c:v>44486</c:v>
                </c:pt>
                <c:pt idx="4218">
                  <c:v>44487</c:v>
                </c:pt>
                <c:pt idx="4219">
                  <c:v>44488</c:v>
                </c:pt>
                <c:pt idx="4220">
                  <c:v>44489</c:v>
                </c:pt>
                <c:pt idx="4221">
                  <c:v>44490</c:v>
                </c:pt>
                <c:pt idx="4222">
                  <c:v>44491</c:v>
                </c:pt>
                <c:pt idx="4223">
                  <c:v>44492</c:v>
                </c:pt>
                <c:pt idx="4224">
                  <c:v>44493</c:v>
                </c:pt>
                <c:pt idx="4225">
                  <c:v>44494</c:v>
                </c:pt>
                <c:pt idx="4226">
                  <c:v>44495</c:v>
                </c:pt>
                <c:pt idx="4227">
                  <c:v>44496</c:v>
                </c:pt>
                <c:pt idx="4228">
                  <c:v>44497</c:v>
                </c:pt>
                <c:pt idx="4229">
                  <c:v>44498</c:v>
                </c:pt>
                <c:pt idx="4230">
                  <c:v>44499</c:v>
                </c:pt>
                <c:pt idx="4231">
                  <c:v>44500</c:v>
                </c:pt>
                <c:pt idx="4232">
                  <c:v>44501</c:v>
                </c:pt>
                <c:pt idx="4233">
                  <c:v>44502</c:v>
                </c:pt>
                <c:pt idx="4234">
                  <c:v>44503</c:v>
                </c:pt>
                <c:pt idx="4235">
                  <c:v>44504</c:v>
                </c:pt>
                <c:pt idx="4236">
                  <c:v>44505</c:v>
                </c:pt>
                <c:pt idx="4237">
                  <c:v>44506</c:v>
                </c:pt>
                <c:pt idx="4238">
                  <c:v>44507</c:v>
                </c:pt>
                <c:pt idx="4239">
                  <c:v>44508</c:v>
                </c:pt>
                <c:pt idx="4240">
                  <c:v>44509</c:v>
                </c:pt>
                <c:pt idx="4241">
                  <c:v>44510</c:v>
                </c:pt>
                <c:pt idx="4242">
                  <c:v>44511</c:v>
                </c:pt>
                <c:pt idx="4243">
                  <c:v>44512</c:v>
                </c:pt>
                <c:pt idx="4244">
                  <c:v>44513</c:v>
                </c:pt>
                <c:pt idx="4245">
                  <c:v>44514</c:v>
                </c:pt>
                <c:pt idx="4246">
                  <c:v>44515</c:v>
                </c:pt>
                <c:pt idx="4247">
                  <c:v>44516</c:v>
                </c:pt>
                <c:pt idx="4248">
                  <c:v>44517</c:v>
                </c:pt>
                <c:pt idx="4249">
                  <c:v>44518</c:v>
                </c:pt>
                <c:pt idx="4250">
                  <c:v>44519</c:v>
                </c:pt>
                <c:pt idx="4251">
                  <c:v>44520</c:v>
                </c:pt>
                <c:pt idx="4252">
                  <c:v>44521</c:v>
                </c:pt>
                <c:pt idx="4253">
                  <c:v>44522</c:v>
                </c:pt>
                <c:pt idx="4254">
                  <c:v>44523</c:v>
                </c:pt>
                <c:pt idx="4255">
                  <c:v>44524</c:v>
                </c:pt>
                <c:pt idx="4256">
                  <c:v>44525</c:v>
                </c:pt>
                <c:pt idx="4257">
                  <c:v>44526</c:v>
                </c:pt>
                <c:pt idx="4258">
                  <c:v>44527</c:v>
                </c:pt>
                <c:pt idx="4259">
                  <c:v>44528</c:v>
                </c:pt>
                <c:pt idx="4260">
                  <c:v>44529</c:v>
                </c:pt>
                <c:pt idx="4261">
                  <c:v>44530</c:v>
                </c:pt>
                <c:pt idx="4262">
                  <c:v>44531</c:v>
                </c:pt>
                <c:pt idx="4263">
                  <c:v>44532</c:v>
                </c:pt>
                <c:pt idx="4264">
                  <c:v>44533</c:v>
                </c:pt>
                <c:pt idx="4265">
                  <c:v>44534</c:v>
                </c:pt>
                <c:pt idx="4266">
                  <c:v>44535</c:v>
                </c:pt>
                <c:pt idx="4267">
                  <c:v>44536</c:v>
                </c:pt>
                <c:pt idx="4268">
                  <c:v>44537</c:v>
                </c:pt>
                <c:pt idx="4269">
                  <c:v>44538</c:v>
                </c:pt>
                <c:pt idx="4270">
                  <c:v>44539</c:v>
                </c:pt>
                <c:pt idx="4271">
                  <c:v>44540</c:v>
                </c:pt>
                <c:pt idx="4272">
                  <c:v>44541</c:v>
                </c:pt>
                <c:pt idx="4273">
                  <c:v>44542</c:v>
                </c:pt>
                <c:pt idx="4274">
                  <c:v>44543</c:v>
                </c:pt>
                <c:pt idx="4275">
                  <c:v>44544</c:v>
                </c:pt>
                <c:pt idx="4276">
                  <c:v>44545</c:v>
                </c:pt>
                <c:pt idx="4277">
                  <c:v>44546</c:v>
                </c:pt>
                <c:pt idx="4278">
                  <c:v>44547</c:v>
                </c:pt>
                <c:pt idx="4279">
                  <c:v>44548</c:v>
                </c:pt>
                <c:pt idx="4280">
                  <c:v>44549</c:v>
                </c:pt>
                <c:pt idx="4281">
                  <c:v>44550</c:v>
                </c:pt>
                <c:pt idx="4282">
                  <c:v>44551</c:v>
                </c:pt>
                <c:pt idx="4283">
                  <c:v>44552</c:v>
                </c:pt>
                <c:pt idx="4284">
                  <c:v>44553</c:v>
                </c:pt>
                <c:pt idx="4285">
                  <c:v>44554</c:v>
                </c:pt>
                <c:pt idx="4286">
                  <c:v>44555</c:v>
                </c:pt>
                <c:pt idx="4287">
                  <c:v>44556</c:v>
                </c:pt>
                <c:pt idx="4288">
                  <c:v>44557</c:v>
                </c:pt>
                <c:pt idx="4289">
                  <c:v>44558</c:v>
                </c:pt>
                <c:pt idx="4290">
                  <c:v>44559</c:v>
                </c:pt>
                <c:pt idx="4291">
                  <c:v>44560</c:v>
                </c:pt>
                <c:pt idx="4292">
                  <c:v>44561</c:v>
                </c:pt>
                <c:pt idx="4293">
                  <c:v>44562</c:v>
                </c:pt>
                <c:pt idx="4294">
                  <c:v>44563</c:v>
                </c:pt>
                <c:pt idx="4295">
                  <c:v>44564</c:v>
                </c:pt>
                <c:pt idx="4296">
                  <c:v>44565</c:v>
                </c:pt>
                <c:pt idx="4297">
                  <c:v>44566</c:v>
                </c:pt>
                <c:pt idx="4298">
                  <c:v>44567</c:v>
                </c:pt>
                <c:pt idx="4299">
                  <c:v>44568</c:v>
                </c:pt>
                <c:pt idx="4300">
                  <c:v>44569</c:v>
                </c:pt>
                <c:pt idx="4301">
                  <c:v>44570</c:v>
                </c:pt>
                <c:pt idx="4302">
                  <c:v>44571</c:v>
                </c:pt>
                <c:pt idx="4303">
                  <c:v>44572</c:v>
                </c:pt>
                <c:pt idx="4304">
                  <c:v>44573</c:v>
                </c:pt>
                <c:pt idx="4305">
                  <c:v>44574</c:v>
                </c:pt>
                <c:pt idx="4306">
                  <c:v>44575</c:v>
                </c:pt>
                <c:pt idx="4307">
                  <c:v>44576</c:v>
                </c:pt>
                <c:pt idx="4308">
                  <c:v>44577</c:v>
                </c:pt>
                <c:pt idx="4309">
                  <c:v>44578</c:v>
                </c:pt>
                <c:pt idx="4310">
                  <c:v>44579</c:v>
                </c:pt>
                <c:pt idx="4311">
                  <c:v>44580</c:v>
                </c:pt>
                <c:pt idx="4312">
                  <c:v>44581</c:v>
                </c:pt>
                <c:pt idx="4313">
                  <c:v>44582</c:v>
                </c:pt>
                <c:pt idx="4314">
                  <c:v>44583</c:v>
                </c:pt>
                <c:pt idx="4315">
                  <c:v>44584</c:v>
                </c:pt>
                <c:pt idx="4316">
                  <c:v>44585</c:v>
                </c:pt>
                <c:pt idx="4317">
                  <c:v>44586</c:v>
                </c:pt>
                <c:pt idx="4318">
                  <c:v>44587</c:v>
                </c:pt>
                <c:pt idx="4319">
                  <c:v>44588</c:v>
                </c:pt>
                <c:pt idx="4320">
                  <c:v>44589</c:v>
                </c:pt>
                <c:pt idx="4321">
                  <c:v>44590</c:v>
                </c:pt>
                <c:pt idx="4322">
                  <c:v>44591</c:v>
                </c:pt>
                <c:pt idx="4323">
                  <c:v>44592</c:v>
                </c:pt>
                <c:pt idx="4324">
                  <c:v>44593</c:v>
                </c:pt>
                <c:pt idx="4325">
                  <c:v>44594</c:v>
                </c:pt>
                <c:pt idx="4326">
                  <c:v>44595</c:v>
                </c:pt>
                <c:pt idx="4327">
                  <c:v>44596</c:v>
                </c:pt>
                <c:pt idx="4328">
                  <c:v>44597</c:v>
                </c:pt>
                <c:pt idx="4329">
                  <c:v>44598</c:v>
                </c:pt>
                <c:pt idx="4330">
                  <c:v>44599</c:v>
                </c:pt>
                <c:pt idx="4331">
                  <c:v>44600</c:v>
                </c:pt>
                <c:pt idx="4332">
                  <c:v>44601</c:v>
                </c:pt>
                <c:pt idx="4333">
                  <c:v>44602</c:v>
                </c:pt>
                <c:pt idx="4334">
                  <c:v>44603</c:v>
                </c:pt>
                <c:pt idx="4335">
                  <c:v>44604</c:v>
                </c:pt>
                <c:pt idx="4336">
                  <c:v>44605</c:v>
                </c:pt>
                <c:pt idx="4337">
                  <c:v>44606</c:v>
                </c:pt>
                <c:pt idx="4338">
                  <c:v>44607</c:v>
                </c:pt>
                <c:pt idx="4339">
                  <c:v>44608</c:v>
                </c:pt>
                <c:pt idx="4340">
                  <c:v>44609</c:v>
                </c:pt>
                <c:pt idx="4341">
                  <c:v>44610</c:v>
                </c:pt>
                <c:pt idx="4342">
                  <c:v>44611</c:v>
                </c:pt>
                <c:pt idx="4343">
                  <c:v>44612</c:v>
                </c:pt>
                <c:pt idx="4344">
                  <c:v>44613</c:v>
                </c:pt>
                <c:pt idx="4345">
                  <c:v>44614</c:v>
                </c:pt>
                <c:pt idx="4346">
                  <c:v>44615</c:v>
                </c:pt>
                <c:pt idx="4347">
                  <c:v>44616</c:v>
                </c:pt>
                <c:pt idx="4348">
                  <c:v>44617</c:v>
                </c:pt>
                <c:pt idx="4349">
                  <c:v>44618</c:v>
                </c:pt>
                <c:pt idx="4350">
                  <c:v>44619</c:v>
                </c:pt>
                <c:pt idx="4351">
                  <c:v>44620</c:v>
                </c:pt>
                <c:pt idx="4352">
                  <c:v>44621</c:v>
                </c:pt>
                <c:pt idx="4353">
                  <c:v>44622</c:v>
                </c:pt>
                <c:pt idx="4354">
                  <c:v>44623</c:v>
                </c:pt>
                <c:pt idx="4355">
                  <c:v>44624</c:v>
                </c:pt>
                <c:pt idx="4356">
                  <c:v>44625</c:v>
                </c:pt>
                <c:pt idx="4357">
                  <c:v>44626</c:v>
                </c:pt>
                <c:pt idx="4358">
                  <c:v>44627</c:v>
                </c:pt>
                <c:pt idx="4359">
                  <c:v>44628</c:v>
                </c:pt>
                <c:pt idx="4360">
                  <c:v>44629</c:v>
                </c:pt>
                <c:pt idx="4361">
                  <c:v>44630</c:v>
                </c:pt>
                <c:pt idx="4362">
                  <c:v>44631</c:v>
                </c:pt>
                <c:pt idx="4363">
                  <c:v>44632</c:v>
                </c:pt>
                <c:pt idx="4364">
                  <c:v>44633</c:v>
                </c:pt>
                <c:pt idx="4365">
                  <c:v>44634</c:v>
                </c:pt>
                <c:pt idx="4366">
                  <c:v>44635</c:v>
                </c:pt>
                <c:pt idx="4367">
                  <c:v>44636</c:v>
                </c:pt>
                <c:pt idx="4368">
                  <c:v>44637</c:v>
                </c:pt>
                <c:pt idx="4369">
                  <c:v>44638</c:v>
                </c:pt>
                <c:pt idx="4370">
                  <c:v>44639</c:v>
                </c:pt>
                <c:pt idx="4371">
                  <c:v>44640</c:v>
                </c:pt>
                <c:pt idx="4372">
                  <c:v>44641</c:v>
                </c:pt>
                <c:pt idx="4373">
                  <c:v>44642</c:v>
                </c:pt>
                <c:pt idx="4374">
                  <c:v>44643</c:v>
                </c:pt>
                <c:pt idx="4375">
                  <c:v>44644</c:v>
                </c:pt>
                <c:pt idx="4376">
                  <c:v>44645</c:v>
                </c:pt>
                <c:pt idx="4377">
                  <c:v>44646</c:v>
                </c:pt>
                <c:pt idx="4378">
                  <c:v>44647</c:v>
                </c:pt>
                <c:pt idx="4379">
                  <c:v>44648</c:v>
                </c:pt>
                <c:pt idx="4380">
                  <c:v>44649</c:v>
                </c:pt>
                <c:pt idx="4381">
                  <c:v>44650</c:v>
                </c:pt>
                <c:pt idx="4382">
                  <c:v>44651</c:v>
                </c:pt>
                <c:pt idx="4383">
                  <c:v>44652</c:v>
                </c:pt>
                <c:pt idx="4384">
                  <c:v>44653</c:v>
                </c:pt>
                <c:pt idx="4385">
                  <c:v>44654</c:v>
                </c:pt>
                <c:pt idx="4386">
                  <c:v>44655</c:v>
                </c:pt>
                <c:pt idx="4387">
                  <c:v>44656</c:v>
                </c:pt>
                <c:pt idx="4388">
                  <c:v>44657</c:v>
                </c:pt>
                <c:pt idx="4389">
                  <c:v>44658</c:v>
                </c:pt>
                <c:pt idx="4390">
                  <c:v>44659</c:v>
                </c:pt>
                <c:pt idx="4391">
                  <c:v>44660</c:v>
                </c:pt>
                <c:pt idx="4392">
                  <c:v>44661</c:v>
                </c:pt>
                <c:pt idx="4393">
                  <c:v>44662</c:v>
                </c:pt>
                <c:pt idx="4394">
                  <c:v>44663</c:v>
                </c:pt>
                <c:pt idx="4395">
                  <c:v>44664</c:v>
                </c:pt>
                <c:pt idx="4396">
                  <c:v>44665</c:v>
                </c:pt>
                <c:pt idx="4397">
                  <c:v>44666</c:v>
                </c:pt>
                <c:pt idx="4398">
                  <c:v>44667</c:v>
                </c:pt>
                <c:pt idx="4399">
                  <c:v>44668</c:v>
                </c:pt>
                <c:pt idx="4400">
                  <c:v>44669</c:v>
                </c:pt>
                <c:pt idx="4401">
                  <c:v>44670</c:v>
                </c:pt>
                <c:pt idx="4402">
                  <c:v>44671</c:v>
                </c:pt>
                <c:pt idx="4403">
                  <c:v>44672</c:v>
                </c:pt>
                <c:pt idx="4404">
                  <c:v>44673</c:v>
                </c:pt>
                <c:pt idx="4405">
                  <c:v>44674</c:v>
                </c:pt>
                <c:pt idx="4406">
                  <c:v>44675</c:v>
                </c:pt>
                <c:pt idx="4407">
                  <c:v>44676</c:v>
                </c:pt>
                <c:pt idx="4408">
                  <c:v>44677</c:v>
                </c:pt>
                <c:pt idx="4409">
                  <c:v>44678</c:v>
                </c:pt>
                <c:pt idx="4410">
                  <c:v>44679</c:v>
                </c:pt>
                <c:pt idx="4411">
                  <c:v>44680</c:v>
                </c:pt>
                <c:pt idx="4412">
                  <c:v>44681</c:v>
                </c:pt>
                <c:pt idx="4413">
                  <c:v>44682</c:v>
                </c:pt>
                <c:pt idx="4414">
                  <c:v>44683</c:v>
                </c:pt>
                <c:pt idx="4415">
                  <c:v>44684</c:v>
                </c:pt>
                <c:pt idx="4416">
                  <c:v>44685</c:v>
                </c:pt>
                <c:pt idx="4417">
                  <c:v>44686</c:v>
                </c:pt>
                <c:pt idx="4418">
                  <c:v>44687</c:v>
                </c:pt>
                <c:pt idx="4419">
                  <c:v>44688</c:v>
                </c:pt>
                <c:pt idx="4420">
                  <c:v>44689</c:v>
                </c:pt>
                <c:pt idx="4421">
                  <c:v>44690</c:v>
                </c:pt>
                <c:pt idx="4422">
                  <c:v>44691</c:v>
                </c:pt>
                <c:pt idx="4423">
                  <c:v>44692</c:v>
                </c:pt>
                <c:pt idx="4424">
                  <c:v>44693</c:v>
                </c:pt>
                <c:pt idx="4425">
                  <c:v>44694</c:v>
                </c:pt>
                <c:pt idx="4426">
                  <c:v>44695</c:v>
                </c:pt>
                <c:pt idx="4427">
                  <c:v>44696</c:v>
                </c:pt>
                <c:pt idx="4428">
                  <c:v>44697</c:v>
                </c:pt>
                <c:pt idx="4429">
                  <c:v>44698</c:v>
                </c:pt>
                <c:pt idx="4430">
                  <c:v>44699</c:v>
                </c:pt>
                <c:pt idx="4431">
                  <c:v>44700</c:v>
                </c:pt>
                <c:pt idx="4432">
                  <c:v>44701</c:v>
                </c:pt>
                <c:pt idx="4433">
                  <c:v>44702</c:v>
                </c:pt>
                <c:pt idx="4434">
                  <c:v>44703</c:v>
                </c:pt>
                <c:pt idx="4435">
                  <c:v>44704</c:v>
                </c:pt>
                <c:pt idx="4436">
                  <c:v>44705</c:v>
                </c:pt>
                <c:pt idx="4437">
                  <c:v>44706</c:v>
                </c:pt>
                <c:pt idx="4438">
                  <c:v>44707</c:v>
                </c:pt>
                <c:pt idx="4439">
                  <c:v>44708</c:v>
                </c:pt>
                <c:pt idx="4440">
                  <c:v>44709</c:v>
                </c:pt>
                <c:pt idx="4441">
                  <c:v>44710</c:v>
                </c:pt>
                <c:pt idx="4442">
                  <c:v>44711</c:v>
                </c:pt>
                <c:pt idx="4443">
                  <c:v>44712</c:v>
                </c:pt>
                <c:pt idx="4444">
                  <c:v>44713</c:v>
                </c:pt>
                <c:pt idx="4445">
                  <c:v>44714</c:v>
                </c:pt>
                <c:pt idx="4446">
                  <c:v>44715</c:v>
                </c:pt>
                <c:pt idx="4447">
                  <c:v>44716</c:v>
                </c:pt>
                <c:pt idx="4448">
                  <c:v>44717</c:v>
                </c:pt>
                <c:pt idx="4449">
                  <c:v>44718</c:v>
                </c:pt>
                <c:pt idx="4450">
                  <c:v>44719</c:v>
                </c:pt>
                <c:pt idx="4451">
                  <c:v>44720</c:v>
                </c:pt>
                <c:pt idx="4452">
                  <c:v>44721</c:v>
                </c:pt>
                <c:pt idx="4453">
                  <c:v>44722</c:v>
                </c:pt>
                <c:pt idx="4454">
                  <c:v>44723</c:v>
                </c:pt>
                <c:pt idx="4455">
                  <c:v>44724</c:v>
                </c:pt>
                <c:pt idx="4456">
                  <c:v>44725</c:v>
                </c:pt>
                <c:pt idx="4457">
                  <c:v>44726</c:v>
                </c:pt>
                <c:pt idx="4458">
                  <c:v>44727</c:v>
                </c:pt>
                <c:pt idx="4459">
                  <c:v>44728</c:v>
                </c:pt>
                <c:pt idx="4460">
                  <c:v>44729</c:v>
                </c:pt>
                <c:pt idx="4461">
                  <c:v>44730</c:v>
                </c:pt>
                <c:pt idx="4462">
                  <c:v>44731</c:v>
                </c:pt>
                <c:pt idx="4463">
                  <c:v>44732</c:v>
                </c:pt>
                <c:pt idx="4464">
                  <c:v>44733</c:v>
                </c:pt>
                <c:pt idx="4465">
                  <c:v>44734</c:v>
                </c:pt>
                <c:pt idx="4466">
                  <c:v>44735</c:v>
                </c:pt>
                <c:pt idx="4467">
                  <c:v>44736</c:v>
                </c:pt>
                <c:pt idx="4468">
                  <c:v>44737</c:v>
                </c:pt>
                <c:pt idx="4469">
                  <c:v>44738</c:v>
                </c:pt>
                <c:pt idx="4470">
                  <c:v>44739</c:v>
                </c:pt>
                <c:pt idx="4471">
                  <c:v>44740</c:v>
                </c:pt>
                <c:pt idx="4472">
                  <c:v>44741</c:v>
                </c:pt>
                <c:pt idx="4473">
                  <c:v>44742</c:v>
                </c:pt>
                <c:pt idx="4474">
                  <c:v>44743</c:v>
                </c:pt>
                <c:pt idx="4475">
                  <c:v>44744</c:v>
                </c:pt>
                <c:pt idx="4476">
                  <c:v>44745</c:v>
                </c:pt>
                <c:pt idx="4477">
                  <c:v>44746</c:v>
                </c:pt>
                <c:pt idx="4478">
                  <c:v>44747</c:v>
                </c:pt>
                <c:pt idx="4479">
                  <c:v>44748</c:v>
                </c:pt>
                <c:pt idx="4480">
                  <c:v>44749</c:v>
                </c:pt>
                <c:pt idx="4481">
                  <c:v>44750</c:v>
                </c:pt>
                <c:pt idx="4482">
                  <c:v>44751</c:v>
                </c:pt>
                <c:pt idx="4483">
                  <c:v>44752</c:v>
                </c:pt>
                <c:pt idx="4484">
                  <c:v>44753</c:v>
                </c:pt>
                <c:pt idx="4485">
                  <c:v>44754</c:v>
                </c:pt>
                <c:pt idx="4486">
                  <c:v>44755</c:v>
                </c:pt>
                <c:pt idx="4487">
                  <c:v>44756</c:v>
                </c:pt>
                <c:pt idx="4488">
                  <c:v>44757</c:v>
                </c:pt>
                <c:pt idx="4489">
                  <c:v>44758</c:v>
                </c:pt>
                <c:pt idx="4490">
                  <c:v>44759</c:v>
                </c:pt>
                <c:pt idx="4491">
                  <c:v>44760</c:v>
                </c:pt>
                <c:pt idx="4492">
                  <c:v>44761</c:v>
                </c:pt>
                <c:pt idx="4493">
                  <c:v>44762</c:v>
                </c:pt>
                <c:pt idx="4494">
                  <c:v>44763</c:v>
                </c:pt>
                <c:pt idx="4495">
                  <c:v>44764</c:v>
                </c:pt>
                <c:pt idx="4496">
                  <c:v>44765</c:v>
                </c:pt>
                <c:pt idx="4497">
                  <c:v>44766</c:v>
                </c:pt>
                <c:pt idx="4498">
                  <c:v>44767</c:v>
                </c:pt>
                <c:pt idx="4499">
                  <c:v>44768</c:v>
                </c:pt>
                <c:pt idx="4500">
                  <c:v>44769</c:v>
                </c:pt>
                <c:pt idx="4501">
                  <c:v>44770</c:v>
                </c:pt>
                <c:pt idx="4502">
                  <c:v>44771</c:v>
                </c:pt>
                <c:pt idx="4503">
                  <c:v>44772</c:v>
                </c:pt>
                <c:pt idx="4504">
                  <c:v>44773</c:v>
                </c:pt>
                <c:pt idx="4505">
                  <c:v>44774</c:v>
                </c:pt>
                <c:pt idx="4506">
                  <c:v>44775</c:v>
                </c:pt>
                <c:pt idx="4507">
                  <c:v>44776</c:v>
                </c:pt>
                <c:pt idx="4508">
                  <c:v>44777</c:v>
                </c:pt>
                <c:pt idx="4509">
                  <c:v>44778</c:v>
                </c:pt>
                <c:pt idx="4510">
                  <c:v>44779</c:v>
                </c:pt>
                <c:pt idx="4511">
                  <c:v>44780</c:v>
                </c:pt>
                <c:pt idx="4512">
                  <c:v>44781</c:v>
                </c:pt>
                <c:pt idx="4513">
                  <c:v>44782</c:v>
                </c:pt>
                <c:pt idx="4514">
                  <c:v>44783</c:v>
                </c:pt>
                <c:pt idx="4515">
                  <c:v>44784</c:v>
                </c:pt>
                <c:pt idx="4516">
                  <c:v>44785</c:v>
                </c:pt>
                <c:pt idx="4517">
                  <c:v>44786</c:v>
                </c:pt>
                <c:pt idx="4518">
                  <c:v>44787</c:v>
                </c:pt>
                <c:pt idx="4519">
                  <c:v>44788</c:v>
                </c:pt>
                <c:pt idx="4520">
                  <c:v>44789</c:v>
                </c:pt>
                <c:pt idx="4521">
                  <c:v>44790</c:v>
                </c:pt>
                <c:pt idx="4522">
                  <c:v>44791</c:v>
                </c:pt>
                <c:pt idx="4523">
                  <c:v>44792</c:v>
                </c:pt>
                <c:pt idx="4524">
                  <c:v>44793</c:v>
                </c:pt>
                <c:pt idx="4525">
                  <c:v>44794</c:v>
                </c:pt>
                <c:pt idx="4526">
                  <c:v>44795</c:v>
                </c:pt>
                <c:pt idx="4527">
                  <c:v>44796</c:v>
                </c:pt>
                <c:pt idx="4528">
                  <c:v>44797</c:v>
                </c:pt>
                <c:pt idx="4529">
                  <c:v>44798</c:v>
                </c:pt>
                <c:pt idx="4530">
                  <c:v>44799</c:v>
                </c:pt>
                <c:pt idx="4531">
                  <c:v>44800</c:v>
                </c:pt>
                <c:pt idx="4532">
                  <c:v>44801</c:v>
                </c:pt>
                <c:pt idx="4533">
                  <c:v>44802</c:v>
                </c:pt>
                <c:pt idx="4534">
                  <c:v>44803</c:v>
                </c:pt>
                <c:pt idx="4535">
                  <c:v>44804</c:v>
                </c:pt>
                <c:pt idx="4536">
                  <c:v>44805</c:v>
                </c:pt>
                <c:pt idx="4537">
                  <c:v>44806</c:v>
                </c:pt>
                <c:pt idx="4538">
                  <c:v>44807</c:v>
                </c:pt>
                <c:pt idx="4539">
                  <c:v>44808</c:v>
                </c:pt>
                <c:pt idx="4540">
                  <c:v>44809</c:v>
                </c:pt>
                <c:pt idx="4541">
                  <c:v>44810</c:v>
                </c:pt>
                <c:pt idx="4542">
                  <c:v>44811</c:v>
                </c:pt>
                <c:pt idx="4543">
                  <c:v>44812</c:v>
                </c:pt>
                <c:pt idx="4544">
                  <c:v>44813</c:v>
                </c:pt>
                <c:pt idx="4545">
                  <c:v>44814</c:v>
                </c:pt>
                <c:pt idx="4546">
                  <c:v>44815</c:v>
                </c:pt>
                <c:pt idx="4547">
                  <c:v>44816</c:v>
                </c:pt>
                <c:pt idx="4548">
                  <c:v>44817</c:v>
                </c:pt>
                <c:pt idx="4549">
                  <c:v>44818</c:v>
                </c:pt>
                <c:pt idx="4550">
                  <c:v>44819</c:v>
                </c:pt>
                <c:pt idx="4551">
                  <c:v>44820</c:v>
                </c:pt>
                <c:pt idx="4552">
                  <c:v>44821</c:v>
                </c:pt>
                <c:pt idx="4553">
                  <c:v>44822</c:v>
                </c:pt>
                <c:pt idx="4554">
                  <c:v>44823</c:v>
                </c:pt>
                <c:pt idx="4555">
                  <c:v>44824</c:v>
                </c:pt>
                <c:pt idx="4556">
                  <c:v>44825</c:v>
                </c:pt>
                <c:pt idx="4557">
                  <c:v>44826</c:v>
                </c:pt>
                <c:pt idx="4558">
                  <c:v>44827</c:v>
                </c:pt>
                <c:pt idx="4559">
                  <c:v>44828</c:v>
                </c:pt>
                <c:pt idx="4560">
                  <c:v>44829</c:v>
                </c:pt>
                <c:pt idx="4561">
                  <c:v>44830</c:v>
                </c:pt>
                <c:pt idx="4562">
                  <c:v>44831</c:v>
                </c:pt>
                <c:pt idx="4563">
                  <c:v>44832</c:v>
                </c:pt>
                <c:pt idx="4564">
                  <c:v>44833</c:v>
                </c:pt>
                <c:pt idx="4565">
                  <c:v>44834</c:v>
                </c:pt>
                <c:pt idx="4566">
                  <c:v>44835</c:v>
                </c:pt>
                <c:pt idx="4567">
                  <c:v>44836</c:v>
                </c:pt>
                <c:pt idx="4568">
                  <c:v>44837</c:v>
                </c:pt>
                <c:pt idx="4569">
                  <c:v>44838</c:v>
                </c:pt>
                <c:pt idx="4570">
                  <c:v>44839</c:v>
                </c:pt>
                <c:pt idx="4571">
                  <c:v>44840</c:v>
                </c:pt>
                <c:pt idx="4572">
                  <c:v>44841</c:v>
                </c:pt>
                <c:pt idx="4573">
                  <c:v>44842</c:v>
                </c:pt>
                <c:pt idx="4574">
                  <c:v>44843</c:v>
                </c:pt>
                <c:pt idx="4575">
                  <c:v>44844</c:v>
                </c:pt>
                <c:pt idx="4576">
                  <c:v>44845</c:v>
                </c:pt>
                <c:pt idx="4577">
                  <c:v>44846</c:v>
                </c:pt>
                <c:pt idx="4578">
                  <c:v>44847</c:v>
                </c:pt>
                <c:pt idx="4579">
                  <c:v>44848</c:v>
                </c:pt>
                <c:pt idx="4580">
                  <c:v>44849</c:v>
                </c:pt>
                <c:pt idx="4581">
                  <c:v>44850</c:v>
                </c:pt>
                <c:pt idx="4582">
                  <c:v>44851</c:v>
                </c:pt>
                <c:pt idx="4583">
                  <c:v>44852</c:v>
                </c:pt>
                <c:pt idx="4584">
                  <c:v>44853</c:v>
                </c:pt>
                <c:pt idx="4585">
                  <c:v>44854</c:v>
                </c:pt>
                <c:pt idx="4586">
                  <c:v>44855</c:v>
                </c:pt>
                <c:pt idx="4587">
                  <c:v>44856</c:v>
                </c:pt>
                <c:pt idx="4588">
                  <c:v>44857</c:v>
                </c:pt>
                <c:pt idx="4589">
                  <c:v>44858</c:v>
                </c:pt>
                <c:pt idx="4590">
                  <c:v>44859</c:v>
                </c:pt>
                <c:pt idx="4591">
                  <c:v>44860</c:v>
                </c:pt>
                <c:pt idx="4592">
                  <c:v>44861</c:v>
                </c:pt>
                <c:pt idx="4593">
                  <c:v>44862</c:v>
                </c:pt>
                <c:pt idx="4594">
                  <c:v>44863</c:v>
                </c:pt>
                <c:pt idx="4595">
                  <c:v>44864</c:v>
                </c:pt>
                <c:pt idx="4596">
                  <c:v>44865</c:v>
                </c:pt>
                <c:pt idx="4597">
                  <c:v>44866</c:v>
                </c:pt>
                <c:pt idx="4598">
                  <c:v>44867</c:v>
                </c:pt>
                <c:pt idx="4599">
                  <c:v>44868</c:v>
                </c:pt>
                <c:pt idx="4600">
                  <c:v>44869</c:v>
                </c:pt>
                <c:pt idx="4601">
                  <c:v>44870</c:v>
                </c:pt>
                <c:pt idx="4602">
                  <c:v>44871</c:v>
                </c:pt>
                <c:pt idx="4603">
                  <c:v>44872</c:v>
                </c:pt>
                <c:pt idx="4604">
                  <c:v>44873</c:v>
                </c:pt>
                <c:pt idx="4605">
                  <c:v>44874</c:v>
                </c:pt>
                <c:pt idx="4606">
                  <c:v>44875</c:v>
                </c:pt>
                <c:pt idx="4607">
                  <c:v>44876</c:v>
                </c:pt>
                <c:pt idx="4608">
                  <c:v>44877</c:v>
                </c:pt>
                <c:pt idx="4609">
                  <c:v>44878</c:v>
                </c:pt>
                <c:pt idx="4610">
                  <c:v>44879</c:v>
                </c:pt>
                <c:pt idx="4611">
                  <c:v>44880</c:v>
                </c:pt>
                <c:pt idx="4612">
                  <c:v>44881</c:v>
                </c:pt>
                <c:pt idx="4613">
                  <c:v>44882</c:v>
                </c:pt>
                <c:pt idx="4614">
                  <c:v>44883</c:v>
                </c:pt>
                <c:pt idx="4615">
                  <c:v>44884</c:v>
                </c:pt>
                <c:pt idx="4616">
                  <c:v>44885</c:v>
                </c:pt>
                <c:pt idx="4617">
                  <c:v>44886</c:v>
                </c:pt>
                <c:pt idx="4618">
                  <c:v>44887</c:v>
                </c:pt>
                <c:pt idx="4619">
                  <c:v>44888</c:v>
                </c:pt>
                <c:pt idx="4620">
                  <c:v>44889</c:v>
                </c:pt>
                <c:pt idx="4621">
                  <c:v>44890</c:v>
                </c:pt>
                <c:pt idx="4622">
                  <c:v>44891</c:v>
                </c:pt>
                <c:pt idx="4623">
                  <c:v>44892</c:v>
                </c:pt>
                <c:pt idx="4624">
                  <c:v>44893</c:v>
                </c:pt>
                <c:pt idx="4625">
                  <c:v>44894</c:v>
                </c:pt>
                <c:pt idx="4626">
                  <c:v>44895</c:v>
                </c:pt>
                <c:pt idx="4627">
                  <c:v>44896</c:v>
                </c:pt>
                <c:pt idx="4628">
                  <c:v>44897</c:v>
                </c:pt>
                <c:pt idx="4629">
                  <c:v>44898</c:v>
                </c:pt>
                <c:pt idx="4630">
                  <c:v>44899</c:v>
                </c:pt>
                <c:pt idx="4631">
                  <c:v>44900</c:v>
                </c:pt>
                <c:pt idx="4632">
                  <c:v>44901</c:v>
                </c:pt>
                <c:pt idx="4633">
                  <c:v>44902</c:v>
                </c:pt>
                <c:pt idx="4634">
                  <c:v>44903</c:v>
                </c:pt>
                <c:pt idx="4635">
                  <c:v>44904</c:v>
                </c:pt>
                <c:pt idx="4636">
                  <c:v>44905</c:v>
                </c:pt>
                <c:pt idx="4637">
                  <c:v>44906</c:v>
                </c:pt>
                <c:pt idx="4638">
                  <c:v>44907</c:v>
                </c:pt>
                <c:pt idx="4639">
                  <c:v>44908</c:v>
                </c:pt>
                <c:pt idx="4640">
                  <c:v>44909</c:v>
                </c:pt>
                <c:pt idx="4641">
                  <c:v>44910</c:v>
                </c:pt>
                <c:pt idx="4642">
                  <c:v>44911</c:v>
                </c:pt>
                <c:pt idx="4643">
                  <c:v>44912</c:v>
                </c:pt>
                <c:pt idx="4644">
                  <c:v>44913</c:v>
                </c:pt>
                <c:pt idx="4645">
                  <c:v>44914</c:v>
                </c:pt>
                <c:pt idx="4646">
                  <c:v>44915</c:v>
                </c:pt>
                <c:pt idx="4647">
                  <c:v>44916</c:v>
                </c:pt>
                <c:pt idx="4648">
                  <c:v>44917</c:v>
                </c:pt>
                <c:pt idx="4649">
                  <c:v>44918</c:v>
                </c:pt>
                <c:pt idx="4650">
                  <c:v>44919</c:v>
                </c:pt>
                <c:pt idx="4651">
                  <c:v>44920</c:v>
                </c:pt>
                <c:pt idx="4652">
                  <c:v>44921</c:v>
                </c:pt>
                <c:pt idx="4653">
                  <c:v>44922</c:v>
                </c:pt>
                <c:pt idx="4654">
                  <c:v>44923</c:v>
                </c:pt>
                <c:pt idx="4655">
                  <c:v>44924</c:v>
                </c:pt>
                <c:pt idx="4656">
                  <c:v>44925</c:v>
                </c:pt>
                <c:pt idx="4657">
                  <c:v>44926</c:v>
                </c:pt>
                <c:pt idx="4658">
                  <c:v>44927</c:v>
                </c:pt>
                <c:pt idx="4659">
                  <c:v>44928</c:v>
                </c:pt>
                <c:pt idx="4660">
                  <c:v>44929</c:v>
                </c:pt>
                <c:pt idx="4661">
                  <c:v>44930</c:v>
                </c:pt>
                <c:pt idx="4662">
                  <c:v>44931</c:v>
                </c:pt>
                <c:pt idx="4663">
                  <c:v>44932</c:v>
                </c:pt>
                <c:pt idx="4664">
                  <c:v>44933</c:v>
                </c:pt>
                <c:pt idx="4665">
                  <c:v>44934</c:v>
                </c:pt>
                <c:pt idx="4666">
                  <c:v>44935</c:v>
                </c:pt>
                <c:pt idx="4667">
                  <c:v>44936</c:v>
                </c:pt>
                <c:pt idx="4668">
                  <c:v>44937</c:v>
                </c:pt>
                <c:pt idx="4669">
                  <c:v>44938</c:v>
                </c:pt>
                <c:pt idx="4670">
                  <c:v>44939</c:v>
                </c:pt>
                <c:pt idx="4671">
                  <c:v>44940</c:v>
                </c:pt>
                <c:pt idx="4672">
                  <c:v>44941</c:v>
                </c:pt>
                <c:pt idx="4673">
                  <c:v>44942</c:v>
                </c:pt>
                <c:pt idx="4674">
                  <c:v>44943</c:v>
                </c:pt>
                <c:pt idx="4675">
                  <c:v>44944</c:v>
                </c:pt>
                <c:pt idx="4676">
                  <c:v>44945</c:v>
                </c:pt>
                <c:pt idx="4677">
                  <c:v>44946</c:v>
                </c:pt>
                <c:pt idx="4678">
                  <c:v>44947</c:v>
                </c:pt>
                <c:pt idx="4679">
                  <c:v>44948</c:v>
                </c:pt>
                <c:pt idx="4680">
                  <c:v>44949</c:v>
                </c:pt>
                <c:pt idx="4681">
                  <c:v>44950</c:v>
                </c:pt>
                <c:pt idx="4682">
                  <c:v>44951</c:v>
                </c:pt>
                <c:pt idx="4683">
                  <c:v>44952</c:v>
                </c:pt>
                <c:pt idx="4684">
                  <c:v>44953</c:v>
                </c:pt>
                <c:pt idx="4685">
                  <c:v>44954</c:v>
                </c:pt>
                <c:pt idx="4686">
                  <c:v>44955</c:v>
                </c:pt>
                <c:pt idx="4687">
                  <c:v>44956</c:v>
                </c:pt>
                <c:pt idx="4688">
                  <c:v>44957</c:v>
                </c:pt>
                <c:pt idx="4689">
                  <c:v>44958</c:v>
                </c:pt>
                <c:pt idx="4690">
                  <c:v>44959</c:v>
                </c:pt>
                <c:pt idx="4691">
                  <c:v>44960</c:v>
                </c:pt>
                <c:pt idx="4692">
                  <c:v>44961</c:v>
                </c:pt>
                <c:pt idx="4693">
                  <c:v>44962</c:v>
                </c:pt>
                <c:pt idx="4694">
                  <c:v>44963</c:v>
                </c:pt>
                <c:pt idx="4695">
                  <c:v>44964</c:v>
                </c:pt>
                <c:pt idx="4696">
                  <c:v>44965</c:v>
                </c:pt>
                <c:pt idx="4697">
                  <c:v>44966</c:v>
                </c:pt>
                <c:pt idx="4698">
                  <c:v>44967</c:v>
                </c:pt>
                <c:pt idx="4699">
                  <c:v>44968</c:v>
                </c:pt>
                <c:pt idx="4700">
                  <c:v>44969</c:v>
                </c:pt>
                <c:pt idx="4701">
                  <c:v>44970</c:v>
                </c:pt>
                <c:pt idx="4702">
                  <c:v>44971</c:v>
                </c:pt>
                <c:pt idx="4703">
                  <c:v>44972</c:v>
                </c:pt>
                <c:pt idx="4704">
                  <c:v>44973</c:v>
                </c:pt>
                <c:pt idx="4705">
                  <c:v>44974</c:v>
                </c:pt>
                <c:pt idx="4706">
                  <c:v>44975</c:v>
                </c:pt>
                <c:pt idx="4707">
                  <c:v>44976</c:v>
                </c:pt>
                <c:pt idx="4708">
                  <c:v>44977</c:v>
                </c:pt>
                <c:pt idx="4709">
                  <c:v>44978</c:v>
                </c:pt>
                <c:pt idx="4710">
                  <c:v>44979</c:v>
                </c:pt>
                <c:pt idx="4711">
                  <c:v>44980</c:v>
                </c:pt>
                <c:pt idx="4712">
                  <c:v>44981</c:v>
                </c:pt>
                <c:pt idx="4713">
                  <c:v>44982</c:v>
                </c:pt>
                <c:pt idx="4714">
                  <c:v>44983</c:v>
                </c:pt>
                <c:pt idx="4715">
                  <c:v>44984</c:v>
                </c:pt>
                <c:pt idx="4716">
                  <c:v>44985</c:v>
                </c:pt>
                <c:pt idx="4717">
                  <c:v>44986</c:v>
                </c:pt>
                <c:pt idx="4718">
                  <c:v>44987</c:v>
                </c:pt>
                <c:pt idx="4719">
                  <c:v>44988</c:v>
                </c:pt>
                <c:pt idx="4720">
                  <c:v>44989</c:v>
                </c:pt>
                <c:pt idx="4721">
                  <c:v>44990</c:v>
                </c:pt>
                <c:pt idx="4722">
                  <c:v>44991</c:v>
                </c:pt>
                <c:pt idx="4723">
                  <c:v>44992</c:v>
                </c:pt>
                <c:pt idx="4724">
                  <c:v>44993</c:v>
                </c:pt>
                <c:pt idx="4725">
                  <c:v>44994</c:v>
                </c:pt>
                <c:pt idx="4726">
                  <c:v>44995</c:v>
                </c:pt>
                <c:pt idx="4727">
                  <c:v>44996</c:v>
                </c:pt>
                <c:pt idx="4728">
                  <c:v>44997</c:v>
                </c:pt>
                <c:pt idx="4729">
                  <c:v>44998</c:v>
                </c:pt>
                <c:pt idx="4730">
                  <c:v>44999</c:v>
                </c:pt>
                <c:pt idx="4731">
                  <c:v>45000</c:v>
                </c:pt>
                <c:pt idx="4732">
                  <c:v>45001</c:v>
                </c:pt>
                <c:pt idx="4733">
                  <c:v>45002</c:v>
                </c:pt>
                <c:pt idx="4734">
                  <c:v>45003</c:v>
                </c:pt>
                <c:pt idx="4735">
                  <c:v>45004</c:v>
                </c:pt>
                <c:pt idx="4736">
                  <c:v>45005</c:v>
                </c:pt>
                <c:pt idx="4737">
                  <c:v>45006</c:v>
                </c:pt>
                <c:pt idx="4738">
                  <c:v>45007</c:v>
                </c:pt>
                <c:pt idx="4739">
                  <c:v>45008</c:v>
                </c:pt>
                <c:pt idx="4740">
                  <c:v>45009</c:v>
                </c:pt>
                <c:pt idx="4741">
                  <c:v>45010</c:v>
                </c:pt>
                <c:pt idx="4742">
                  <c:v>45011</c:v>
                </c:pt>
                <c:pt idx="4743">
                  <c:v>45012</c:v>
                </c:pt>
                <c:pt idx="4744">
                  <c:v>45013</c:v>
                </c:pt>
                <c:pt idx="4745">
                  <c:v>45014</c:v>
                </c:pt>
              </c:numCache>
            </c:numRef>
          </c:cat>
          <c:val>
            <c:numRef>
              <c:f>'Price-to-Sales Multiple'!$G$8:$G$4753</c:f>
              <c:numCache>
                <c:formatCode>0.00\x</c:formatCode>
                <c:ptCount val="4746"/>
                <c:pt idx="3562">
                  <c:v>9.9986725035904183</c:v>
                </c:pt>
                <c:pt idx="3563">
                  <c:v>9.9986725035904183</c:v>
                </c:pt>
                <c:pt idx="3564">
                  <c:v>9.99867250359042</c:v>
                </c:pt>
                <c:pt idx="3565">
                  <c:v>9.99867250359042</c:v>
                </c:pt>
                <c:pt idx="3566">
                  <c:v>9.99867250359042</c:v>
                </c:pt>
                <c:pt idx="3567">
                  <c:v>9.99867250359042</c:v>
                </c:pt>
                <c:pt idx="3568">
                  <c:v>9.99867250359042</c:v>
                </c:pt>
                <c:pt idx="3569">
                  <c:v>9.99867250359042</c:v>
                </c:pt>
                <c:pt idx="3570">
                  <c:v>9.99867250359042</c:v>
                </c:pt>
                <c:pt idx="3571">
                  <c:v>9.99867250359042</c:v>
                </c:pt>
                <c:pt idx="3572">
                  <c:v>9.99867250359042</c:v>
                </c:pt>
                <c:pt idx="3573">
                  <c:v>9.99867250359042</c:v>
                </c:pt>
                <c:pt idx="3574">
                  <c:v>9.99867250359042</c:v>
                </c:pt>
                <c:pt idx="3575">
                  <c:v>9.99867250359042</c:v>
                </c:pt>
                <c:pt idx="3576">
                  <c:v>9.99867250359042</c:v>
                </c:pt>
                <c:pt idx="3577">
                  <c:v>9.99867250359042</c:v>
                </c:pt>
                <c:pt idx="3578">
                  <c:v>9.99867250359042</c:v>
                </c:pt>
                <c:pt idx="3579">
                  <c:v>9.99867250359042</c:v>
                </c:pt>
                <c:pt idx="3580">
                  <c:v>9.99867250359042</c:v>
                </c:pt>
                <c:pt idx="3581">
                  <c:v>9.99867250359042</c:v>
                </c:pt>
                <c:pt idx="3582">
                  <c:v>9.99867250359042</c:v>
                </c:pt>
                <c:pt idx="3583">
                  <c:v>9.99867250359042</c:v>
                </c:pt>
                <c:pt idx="3584">
                  <c:v>9.99867250359042</c:v>
                </c:pt>
                <c:pt idx="3585">
                  <c:v>9.99867250359042</c:v>
                </c:pt>
                <c:pt idx="3586">
                  <c:v>9.99867250359042</c:v>
                </c:pt>
                <c:pt idx="3587">
                  <c:v>9.99867250359042</c:v>
                </c:pt>
                <c:pt idx="3588">
                  <c:v>9.99867250359042</c:v>
                </c:pt>
                <c:pt idx="3589">
                  <c:v>9.99867250359042</c:v>
                </c:pt>
                <c:pt idx="3590">
                  <c:v>9.99867250359042</c:v>
                </c:pt>
                <c:pt idx="3591">
                  <c:v>9.99867250359042</c:v>
                </c:pt>
                <c:pt idx="3592">
                  <c:v>9.99867250359042</c:v>
                </c:pt>
                <c:pt idx="3593">
                  <c:v>9.99867250359042</c:v>
                </c:pt>
                <c:pt idx="3594">
                  <c:v>9.99867250359042</c:v>
                </c:pt>
                <c:pt idx="3595">
                  <c:v>9.99867250359042</c:v>
                </c:pt>
                <c:pt idx="3596">
                  <c:v>9.99867250359042</c:v>
                </c:pt>
                <c:pt idx="3597">
                  <c:v>9.99867250359042</c:v>
                </c:pt>
                <c:pt idx="3598">
                  <c:v>9.99867250359042</c:v>
                </c:pt>
                <c:pt idx="3599">
                  <c:v>9.99867250359042</c:v>
                </c:pt>
                <c:pt idx="3600">
                  <c:v>9.99867250359042</c:v>
                </c:pt>
                <c:pt idx="3601">
                  <c:v>9.99867250359042</c:v>
                </c:pt>
                <c:pt idx="3602">
                  <c:v>9.99867250359042</c:v>
                </c:pt>
                <c:pt idx="3603">
                  <c:v>9.99867250359042</c:v>
                </c:pt>
                <c:pt idx="3604">
                  <c:v>9.99867250359042</c:v>
                </c:pt>
                <c:pt idx="3605">
                  <c:v>9.99867250359042</c:v>
                </c:pt>
                <c:pt idx="3606">
                  <c:v>9.99867250359042</c:v>
                </c:pt>
                <c:pt idx="3607">
                  <c:v>9.99867250359042</c:v>
                </c:pt>
                <c:pt idx="3608">
                  <c:v>9.99867250359042</c:v>
                </c:pt>
                <c:pt idx="3609">
                  <c:v>9.99867250359042</c:v>
                </c:pt>
                <c:pt idx="3610">
                  <c:v>9.99867250359042</c:v>
                </c:pt>
                <c:pt idx="3611">
                  <c:v>9.99867250359042</c:v>
                </c:pt>
                <c:pt idx="3612">
                  <c:v>9.99867250359042</c:v>
                </c:pt>
                <c:pt idx="3613">
                  <c:v>9.99867250359042</c:v>
                </c:pt>
                <c:pt idx="3614">
                  <c:v>9.99867250359042</c:v>
                </c:pt>
                <c:pt idx="3615">
                  <c:v>9.99867250359042</c:v>
                </c:pt>
                <c:pt idx="3616">
                  <c:v>9.99867250359042</c:v>
                </c:pt>
                <c:pt idx="3617">
                  <c:v>9.99867250359042</c:v>
                </c:pt>
                <c:pt idx="3618">
                  <c:v>9.99867250359042</c:v>
                </c:pt>
                <c:pt idx="3619">
                  <c:v>9.99867250359042</c:v>
                </c:pt>
                <c:pt idx="3620">
                  <c:v>9.99867250359042</c:v>
                </c:pt>
                <c:pt idx="3621">
                  <c:v>9.99867250359042</c:v>
                </c:pt>
                <c:pt idx="3622">
                  <c:v>9.99867250359042</c:v>
                </c:pt>
                <c:pt idx="3623">
                  <c:v>9.99867250359042</c:v>
                </c:pt>
                <c:pt idx="3624">
                  <c:v>9.99867250359042</c:v>
                </c:pt>
                <c:pt idx="3625">
                  <c:v>9.99867250359042</c:v>
                </c:pt>
                <c:pt idx="3626">
                  <c:v>9.99867250359042</c:v>
                </c:pt>
                <c:pt idx="3627">
                  <c:v>9.99867250359042</c:v>
                </c:pt>
                <c:pt idx="3628">
                  <c:v>9.99867250359042</c:v>
                </c:pt>
                <c:pt idx="3629">
                  <c:v>9.99867250359042</c:v>
                </c:pt>
                <c:pt idx="3630">
                  <c:v>9.99867250359042</c:v>
                </c:pt>
                <c:pt idx="3631">
                  <c:v>9.99867250359042</c:v>
                </c:pt>
                <c:pt idx="3632">
                  <c:v>9.99867250359042</c:v>
                </c:pt>
                <c:pt idx="3633">
                  <c:v>9.99867250359042</c:v>
                </c:pt>
                <c:pt idx="3634">
                  <c:v>9.99867250359042</c:v>
                </c:pt>
                <c:pt idx="3635">
                  <c:v>9.99867250359042</c:v>
                </c:pt>
                <c:pt idx="3636">
                  <c:v>9.99867250359042</c:v>
                </c:pt>
                <c:pt idx="3637">
                  <c:v>9.99867250359042</c:v>
                </c:pt>
                <c:pt idx="3638">
                  <c:v>9.99867250359042</c:v>
                </c:pt>
                <c:pt idx="3639">
                  <c:v>9.99867250359042</c:v>
                </c:pt>
                <c:pt idx="3640">
                  <c:v>9.99867250359042</c:v>
                </c:pt>
                <c:pt idx="3641">
                  <c:v>9.99867250359042</c:v>
                </c:pt>
                <c:pt idx="3642">
                  <c:v>9.99867250359042</c:v>
                </c:pt>
                <c:pt idx="3643">
                  <c:v>9.99867250359042</c:v>
                </c:pt>
                <c:pt idx="3644">
                  <c:v>9.99867250359042</c:v>
                </c:pt>
                <c:pt idx="3645">
                  <c:v>9.99867250359042</c:v>
                </c:pt>
                <c:pt idx="3646">
                  <c:v>9.99867250359042</c:v>
                </c:pt>
                <c:pt idx="3647">
                  <c:v>9.99867250359042</c:v>
                </c:pt>
                <c:pt idx="3648">
                  <c:v>9.99867250359042</c:v>
                </c:pt>
                <c:pt idx="3649">
                  <c:v>9.99867250359042</c:v>
                </c:pt>
                <c:pt idx="3650">
                  <c:v>9.99867250359042</c:v>
                </c:pt>
                <c:pt idx="3651">
                  <c:v>9.99867250359042</c:v>
                </c:pt>
                <c:pt idx="3652">
                  <c:v>9.99867250359042</c:v>
                </c:pt>
                <c:pt idx="3653">
                  <c:v>9.99867250359042</c:v>
                </c:pt>
                <c:pt idx="3654">
                  <c:v>9.99867250359042</c:v>
                </c:pt>
                <c:pt idx="3655">
                  <c:v>9.99867250359042</c:v>
                </c:pt>
                <c:pt idx="3656">
                  <c:v>9.99867250359042</c:v>
                </c:pt>
                <c:pt idx="3657">
                  <c:v>9.99867250359042</c:v>
                </c:pt>
                <c:pt idx="3658">
                  <c:v>9.99867250359042</c:v>
                </c:pt>
                <c:pt idx="3659">
                  <c:v>9.99867250359042</c:v>
                </c:pt>
                <c:pt idx="3660">
                  <c:v>9.99867250359042</c:v>
                </c:pt>
                <c:pt idx="3661">
                  <c:v>9.99867250359042</c:v>
                </c:pt>
                <c:pt idx="3662">
                  <c:v>9.99867250359042</c:v>
                </c:pt>
                <c:pt idx="3663">
                  <c:v>9.99867250359042</c:v>
                </c:pt>
                <c:pt idx="3664">
                  <c:v>9.99867250359042</c:v>
                </c:pt>
                <c:pt idx="3665">
                  <c:v>9.99867250359042</c:v>
                </c:pt>
                <c:pt idx="3666">
                  <c:v>9.99867250359042</c:v>
                </c:pt>
                <c:pt idx="3667">
                  <c:v>9.99867250359042</c:v>
                </c:pt>
                <c:pt idx="3668">
                  <c:v>9.99867250359042</c:v>
                </c:pt>
                <c:pt idx="3669">
                  <c:v>9.99867250359042</c:v>
                </c:pt>
                <c:pt idx="3670">
                  <c:v>9.99867250359042</c:v>
                </c:pt>
                <c:pt idx="3671">
                  <c:v>9.99867250359042</c:v>
                </c:pt>
                <c:pt idx="3672">
                  <c:v>9.99867250359042</c:v>
                </c:pt>
                <c:pt idx="3673">
                  <c:v>9.99867250359042</c:v>
                </c:pt>
                <c:pt idx="3674">
                  <c:v>9.99867250359042</c:v>
                </c:pt>
                <c:pt idx="3675">
                  <c:v>9.99867250359042</c:v>
                </c:pt>
                <c:pt idx="3676">
                  <c:v>9.99867250359042</c:v>
                </c:pt>
                <c:pt idx="3677">
                  <c:v>9.99867250359042</c:v>
                </c:pt>
                <c:pt idx="3678">
                  <c:v>9.99867250359042</c:v>
                </c:pt>
                <c:pt idx="3679">
                  <c:v>9.99867250359042</c:v>
                </c:pt>
                <c:pt idx="3680">
                  <c:v>9.99867250359042</c:v>
                </c:pt>
                <c:pt idx="3681">
                  <c:v>9.99867250359042</c:v>
                </c:pt>
                <c:pt idx="3682">
                  <c:v>9.99867250359042</c:v>
                </c:pt>
                <c:pt idx="3683">
                  <c:v>9.99867250359042</c:v>
                </c:pt>
                <c:pt idx="3684">
                  <c:v>9.99867250359042</c:v>
                </c:pt>
                <c:pt idx="3685">
                  <c:v>9.99867250359042</c:v>
                </c:pt>
                <c:pt idx="3686">
                  <c:v>9.99867250359042</c:v>
                </c:pt>
                <c:pt idx="3687">
                  <c:v>9.99867250359042</c:v>
                </c:pt>
                <c:pt idx="3688">
                  <c:v>9.99867250359042</c:v>
                </c:pt>
                <c:pt idx="3689">
                  <c:v>9.99867250359042</c:v>
                </c:pt>
                <c:pt idx="3690">
                  <c:v>9.99867250359042</c:v>
                </c:pt>
                <c:pt idx="3691">
                  <c:v>9.99867250359042</c:v>
                </c:pt>
                <c:pt idx="3692">
                  <c:v>9.99867250359042</c:v>
                </c:pt>
                <c:pt idx="3693">
                  <c:v>9.99867250359042</c:v>
                </c:pt>
                <c:pt idx="3694">
                  <c:v>9.99867250359042</c:v>
                </c:pt>
                <c:pt idx="3695">
                  <c:v>9.99867250359042</c:v>
                </c:pt>
                <c:pt idx="3696">
                  <c:v>9.99867250359042</c:v>
                </c:pt>
                <c:pt idx="3697">
                  <c:v>9.99867250359042</c:v>
                </c:pt>
                <c:pt idx="3698">
                  <c:v>9.99867250359042</c:v>
                </c:pt>
                <c:pt idx="3699">
                  <c:v>9.99867250359042</c:v>
                </c:pt>
                <c:pt idx="3700">
                  <c:v>9.99867250359042</c:v>
                </c:pt>
                <c:pt idx="3701">
                  <c:v>9.99867250359042</c:v>
                </c:pt>
                <c:pt idx="3702">
                  <c:v>9.99867250359042</c:v>
                </c:pt>
                <c:pt idx="3703">
                  <c:v>9.99867250359042</c:v>
                </c:pt>
                <c:pt idx="3704">
                  <c:v>9.99867250359042</c:v>
                </c:pt>
                <c:pt idx="3705">
                  <c:v>9.99867250359042</c:v>
                </c:pt>
                <c:pt idx="3706">
                  <c:v>9.99867250359042</c:v>
                </c:pt>
                <c:pt idx="3707">
                  <c:v>9.99867250359042</c:v>
                </c:pt>
                <c:pt idx="3708">
                  <c:v>9.99867250359042</c:v>
                </c:pt>
                <c:pt idx="3709">
                  <c:v>9.99867250359042</c:v>
                </c:pt>
                <c:pt idx="3710">
                  <c:v>9.99867250359042</c:v>
                </c:pt>
                <c:pt idx="3711">
                  <c:v>9.99867250359042</c:v>
                </c:pt>
                <c:pt idx="3712">
                  <c:v>9.99867250359042</c:v>
                </c:pt>
                <c:pt idx="3713">
                  <c:v>9.99867250359042</c:v>
                </c:pt>
                <c:pt idx="3714">
                  <c:v>9.99867250359042</c:v>
                </c:pt>
                <c:pt idx="3715">
                  <c:v>9.99867250359042</c:v>
                </c:pt>
                <c:pt idx="3716">
                  <c:v>9.99867250359042</c:v>
                </c:pt>
                <c:pt idx="3717">
                  <c:v>9.99867250359042</c:v>
                </c:pt>
                <c:pt idx="3718">
                  <c:v>9.99867250359042</c:v>
                </c:pt>
                <c:pt idx="3719">
                  <c:v>9.99867250359042</c:v>
                </c:pt>
                <c:pt idx="3720">
                  <c:v>9.99867250359042</c:v>
                </c:pt>
                <c:pt idx="3721">
                  <c:v>9.99867250359042</c:v>
                </c:pt>
                <c:pt idx="3722">
                  <c:v>9.99867250359042</c:v>
                </c:pt>
                <c:pt idx="3723">
                  <c:v>9.99867250359042</c:v>
                </c:pt>
                <c:pt idx="3724">
                  <c:v>9.99867250359042</c:v>
                </c:pt>
                <c:pt idx="3725">
                  <c:v>9.99867250359042</c:v>
                </c:pt>
                <c:pt idx="3726">
                  <c:v>9.99867250359042</c:v>
                </c:pt>
                <c:pt idx="3727">
                  <c:v>9.99867250359042</c:v>
                </c:pt>
                <c:pt idx="3728">
                  <c:v>9.99867250359042</c:v>
                </c:pt>
                <c:pt idx="3729">
                  <c:v>9.99867250359042</c:v>
                </c:pt>
                <c:pt idx="3730">
                  <c:v>9.99867250359042</c:v>
                </c:pt>
                <c:pt idx="3731">
                  <c:v>9.99867250359042</c:v>
                </c:pt>
                <c:pt idx="3732">
                  <c:v>9.99867250359042</c:v>
                </c:pt>
                <c:pt idx="3733">
                  <c:v>9.99867250359042</c:v>
                </c:pt>
                <c:pt idx="3734">
                  <c:v>9.99867250359042</c:v>
                </c:pt>
                <c:pt idx="3735">
                  <c:v>9.99867250359042</c:v>
                </c:pt>
                <c:pt idx="3736">
                  <c:v>9.99867250359042</c:v>
                </c:pt>
                <c:pt idx="3737">
                  <c:v>9.99867250359042</c:v>
                </c:pt>
                <c:pt idx="3738">
                  <c:v>9.99867250359042</c:v>
                </c:pt>
                <c:pt idx="3739">
                  <c:v>9.99867250359042</c:v>
                </c:pt>
                <c:pt idx="3740">
                  <c:v>9.99867250359042</c:v>
                </c:pt>
                <c:pt idx="3741">
                  <c:v>9.99867250359042</c:v>
                </c:pt>
                <c:pt idx="3742">
                  <c:v>9.99867250359042</c:v>
                </c:pt>
                <c:pt idx="3743">
                  <c:v>9.99867250359042</c:v>
                </c:pt>
                <c:pt idx="3744">
                  <c:v>9.99867250359042</c:v>
                </c:pt>
                <c:pt idx="3745">
                  <c:v>9.99867250359042</c:v>
                </c:pt>
                <c:pt idx="3746">
                  <c:v>9.99867250359042</c:v>
                </c:pt>
                <c:pt idx="3747">
                  <c:v>9.99867250359042</c:v>
                </c:pt>
                <c:pt idx="3748">
                  <c:v>9.99867250359042</c:v>
                </c:pt>
                <c:pt idx="3749">
                  <c:v>9.99867250359042</c:v>
                </c:pt>
                <c:pt idx="3750">
                  <c:v>9.99867250359042</c:v>
                </c:pt>
                <c:pt idx="3751">
                  <c:v>9.99867250359042</c:v>
                </c:pt>
                <c:pt idx="3752">
                  <c:v>9.99867250359042</c:v>
                </c:pt>
                <c:pt idx="3753">
                  <c:v>9.99867250359042</c:v>
                </c:pt>
                <c:pt idx="3754">
                  <c:v>9.99867250359042</c:v>
                </c:pt>
                <c:pt idx="3755">
                  <c:v>9.99867250359042</c:v>
                </c:pt>
                <c:pt idx="3756">
                  <c:v>9.99867250359042</c:v>
                </c:pt>
                <c:pt idx="3757">
                  <c:v>9.99867250359042</c:v>
                </c:pt>
                <c:pt idx="3758">
                  <c:v>9.99867250359042</c:v>
                </c:pt>
                <c:pt idx="3759">
                  <c:v>9.99867250359042</c:v>
                </c:pt>
                <c:pt idx="3760">
                  <c:v>9.99867250359042</c:v>
                </c:pt>
                <c:pt idx="3761">
                  <c:v>9.99867250359042</c:v>
                </c:pt>
                <c:pt idx="3762">
                  <c:v>9.99867250359042</c:v>
                </c:pt>
                <c:pt idx="3763">
                  <c:v>9.99867250359042</c:v>
                </c:pt>
                <c:pt idx="3764">
                  <c:v>9.99867250359042</c:v>
                </c:pt>
                <c:pt idx="3765">
                  <c:v>9.99867250359042</c:v>
                </c:pt>
                <c:pt idx="3766">
                  <c:v>9.99867250359042</c:v>
                </c:pt>
                <c:pt idx="3767">
                  <c:v>9.99867250359042</c:v>
                </c:pt>
                <c:pt idx="3768">
                  <c:v>9.99867250359042</c:v>
                </c:pt>
                <c:pt idx="3769">
                  <c:v>9.99867250359042</c:v>
                </c:pt>
                <c:pt idx="3770">
                  <c:v>9.99867250359042</c:v>
                </c:pt>
                <c:pt idx="3771">
                  <c:v>9.99867250359042</c:v>
                </c:pt>
                <c:pt idx="3772">
                  <c:v>9.99867250359042</c:v>
                </c:pt>
                <c:pt idx="3773">
                  <c:v>9.99867250359042</c:v>
                </c:pt>
                <c:pt idx="3774">
                  <c:v>9.99867250359042</c:v>
                </c:pt>
                <c:pt idx="3775">
                  <c:v>9.99867250359042</c:v>
                </c:pt>
                <c:pt idx="3776">
                  <c:v>9.99867250359042</c:v>
                </c:pt>
                <c:pt idx="3777">
                  <c:v>9.99867250359042</c:v>
                </c:pt>
                <c:pt idx="3778">
                  <c:v>9.99867250359042</c:v>
                </c:pt>
                <c:pt idx="3779">
                  <c:v>9.99867250359042</c:v>
                </c:pt>
                <c:pt idx="3780">
                  <c:v>9.99867250359042</c:v>
                </c:pt>
                <c:pt idx="3781">
                  <c:v>9.99867250359042</c:v>
                </c:pt>
                <c:pt idx="3782">
                  <c:v>9.99867250359042</c:v>
                </c:pt>
                <c:pt idx="3783">
                  <c:v>9.99867250359042</c:v>
                </c:pt>
                <c:pt idx="3784">
                  <c:v>9.99867250359042</c:v>
                </c:pt>
                <c:pt idx="3785">
                  <c:v>9.99867250359042</c:v>
                </c:pt>
                <c:pt idx="3786">
                  <c:v>9.99867250359042</c:v>
                </c:pt>
                <c:pt idx="3787">
                  <c:v>9.99867250359042</c:v>
                </c:pt>
                <c:pt idx="3788">
                  <c:v>9.99867250359042</c:v>
                </c:pt>
                <c:pt idx="3789">
                  <c:v>9.99867250359042</c:v>
                </c:pt>
                <c:pt idx="3790">
                  <c:v>9.99867250359042</c:v>
                </c:pt>
                <c:pt idx="3791">
                  <c:v>9.99867250359042</c:v>
                </c:pt>
                <c:pt idx="3792">
                  <c:v>9.99867250359042</c:v>
                </c:pt>
                <c:pt idx="3793">
                  <c:v>9.99867250359042</c:v>
                </c:pt>
                <c:pt idx="3794">
                  <c:v>9.99867250359042</c:v>
                </c:pt>
                <c:pt idx="3795">
                  <c:v>9.99867250359042</c:v>
                </c:pt>
                <c:pt idx="3796">
                  <c:v>9.99867250359042</c:v>
                </c:pt>
                <c:pt idx="3797">
                  <c:v>9.99867250359042</c:v>
                </c:pt>
                <c:pt idx="3798">
                  <c:v>9.99867250359042</c:v>
                </c:pt>
                <c:pt idx="3799">
                  <c:v>9.99867250359042</c:v>
                </c:pt>
                <c:pt idx="3800">
                  <c:v>9.99867250359042</c:v>
                </c:pt>
                <c:pt idx="3801">
                  <c:v>9.99867250359042</c:v>
                </c:pt>
                <c:pt idx="3802">
                  <c:v>9.99867250359042</c:v>
                </c:pt>
                <c:pt idx="3803">
                  <c:v>9.99867250359042</c:v>
                </c:pt>
                <c:pt idx="3804">
                  <c:v>9.99867250359042</c:v>
                </c:pt>
                <c:pt idx="3805">
                  <c:v>9.99867250359042</c:v>
                </c:pt>
                <c:pt idx="3806">
                  <c:v>9.99867250359042</c:v>
                </c:pt>
                <c:pt idx="3807">
                  <c:v>9.99867250359042</c:v>
                </c:pt>
                <c:pt idx="3808">
                  <c:v>9.99867250359042</c:v>
                </c:pt>
                <c:pt idx="3809">
                  <c:v>9.99867250359042</c:v>
                </c:pt>
                <c:pt idx="3810">
                  <c:v>9.99867250359042</c:v>
                </c:pt>
                <c:pt idx="3811">
                  <c:v>9.99867250359042</c:v>
                </c:pt>
                <c:pt idx="3812">
                  <c:v>9.99867250359042</c:v>
                </c:pt>
                <c:pt idx="3813">
                  <c:v>9.99867250359042</c:v>
                </c:pt>
                <c:pt idx="3814">
                  <c:v>9.99867250359042</c:v>
                </c:pt>
                <c:pt idx="3815">
                  <c:v>9.99867250359042</c:v>
                </c:pt>
                <c:pt idx="3816">
                  <c:v>9.99867250359042</c:v>
                </c:pt>
                <c:pt idx="3817">
                  <c:v>9.99867250359042</c:v>
                </c:pt>
                <c:pt idx="3818">
                  <c:v>9.99867250359042</c:v>
                </c:pt>
                <c:pt idx="3819">
                  <c:v>9.99867250359042</c:v>
                </c:pt>
                <c:pt idx="3820">
                  <c:v>9.99867250359042</c:v>
                </c:pt>
                <c:pt idx="3821">
                  <c:v>9.99867250359042</c:v>
                </c:pt>
                <c:pt idx="3822">
                  <c:v>9.99867250359042</c:v>
                </c:pt>
                <c:pt idx="3823">
                  <c:v>9.99867250359042</c:v>
                </c:pt>
                <c:pt idx="3824">
                  <c:v>9.99867250359042</c:v>
                </c:pt>
                <c:pt idx="3825">
                  <c:v>9.99867250359042</c:v>
                </c:pt>
                <c:pt idx="3826">
                  <c:v>9.99867250359042</c:v>
                </c:pt>
                <c:pt idx="3827">
                  <c:v>9.99867250359042</c:v>
                </c:pt>
                <c:pt idx="3828">
                  <c:v>9.99867250359042</c:v>
                </c:pt>
                <c:pt idx="3829">
                  <c:v>9.99867250359042</c:v>
                </c:pt>
                <c:pt idx="3830">
                  <c:v>9.99867250359042</c:v>
                </c:pt>
                <c:pt idx="3831">
                  <c:v>9.99867250359042</c:v>
                </c:pt>
                <c:pt idx="3832">
                  <c:v>9.99867250359042</c:v>
                </c:pt>
                <c:pt idx="3833">
                  <c:v>9.99867250359042</c:v>
                </c:pt>
                <c:pt idx="3834">
                  <c:v>9.99867250359042</c:v>
                </c:pt>
                <c:pt idx="3835">
                  <c:v>9.99867250359042</c:v>
                </c:pt>
                <c:pt idx="3836">
                  <c:v>9.99867250359042</c:v>
                </c:pt>
                <c:pt idx="3837">
                  <c:v>9.99867250359042</c:v>
                </c:pt>
                <c:pt idx="3838">
                  <c:v>9.99867250359042</c:v>
                </c:pt>
                <c:pt idx="3839">
                  <c:v>9.99867250359042</c:v>
                </c:pt>
                <c:pt idx="3840">
                  <c:v>9.99867250359042</c:v>
                </c:pt>
                <c:pt idx="3841">
                  <c:v>9.99867250359042</c:v>
                </c:pt>
                <c:pt idx="3842">
                  <c:v>9.99867250359042</c:v>
                </c:pt>
                <c:pt idx="3843">
                  <c:v>9.99867250359042</c:v>
                </c:pt>
                <c:pt idx="3844">
                  <c:v>9.99867250359042</c:v>
                </c:pt>
                <c:pt idx="3845">
                  <c:v>9.99867250359042</c:v>
                </c:pt>
                <c:pt idx="3846">
                  <c:v>9.99867250359042</c:v>
                </c:pt>
                <c:pt idx="3847">
                  <c:v>9.99867250359042</c:v>
                </c:pt>
                <c:pt idx="3848">
                  <c:v>9.99867250359042</c:v>
                </c:pt>
                <c:pt idx="3849">
                  <c:v>9.99867250359042</c:v>
                </c:pt>
                <c:pt idx="3850">
                  <c:v>9.99867250359042</c:v>
                </c:pt>
                <c:pt idx="3851">
                  <c:v>9.99867250359042</c:v>
                </c:pt>
                <c:pt idx="3852">
                  <c:v>9.99867250359042</c:v>
                </c:pt>
                <c:pt idx="3853">
                  <c:v>9.99867250359042</c:v>
                </c:pt>
                <c:pt idx="3854">
                  <c:v>9.99867250359042</c:v>
                </c:pt>
                <c:pt idx="3855">
                  <c:v>9.99867250359042</c:v>
                </c:pt>
                <c:pt idx="3856">
                  <c:v>9.99867250359042</c:v>
                </c:pt>
                <c:pt idx="3857">
                  <c:v>9.99867250359042</c:v>
                </c:pt>
                <c:pt idx="3858">
                  <c:v>9.99867250359042</c:v>
                </c:pt>
                <c:pt idx="3859">
                  <c:v>9.99867250359042</c:v>
                </c:pt>
                <c:pt idx="3860">
                  <c:v>9.99867250359042</c:v>
                </c:pt>
                <c:pt idx="3861">
                  <c:v>9.99867250359042</c:v>
                </c:pt>
                <c:pt idx="3862">
                  <c:v>9.99867250359042</c:v>
                </c:pt>
                <c:pt idx="3863">
                  <c:v>9.99867250359042</c:v>
                </c:pt>
                <c:pt idx="3864">
                  <c:v>9.99867250359042</c:v>
                </c:pt>
                <c:pt idx="3865">
                  <c:v>9.99867250359042</c:v>
                </c:pt>
                <c:pt idx="3866">
                  <c:v>9.99867250359042</c:v>
                </c:pt>
                <c:pt idx="3867">
                  <c:v>9.99867250359042</c:v>
                </c:pt>
                <c:pt idx="3868">
                  <c:v>9.99867250359042</c:v>
                </c:pt>
                <c:pt idx="3869">
                  <c:v>9.99867250359042</c:v>
                </c:pt>
                <c:pt idx="3870">
                  <c:v>9.99867250359042</c:v>
                </c:pt>
                <c:pt idx="3871">
                  <c:v>9.99867250359042</c:v>
                </c:pt>
                <c:pt idx="3872">
                  <c:v>9.99867250359042</c:v>
                </c:pt>
                <c:pt idx="3873">
                  <c:v>9.99867250359042</c:v>
                </c:pt>
                <c:pt idx="3874">
                  <c:v>9.99867250359042</c:v>
                </c:pt>
                <c:pt idx="3875">
                  <c:v>9.99867250359042</c:v>
                </c:pt>
                <c:pt idx="3876">
                  <c:v>9.99867250359042</c:v>
                </c:pt>
                <c:pt idx="3877">
                  <c:v>9.99867250359042</c:v>
                </c:pt>
                <c:pt idx="3878">
                  <c:v>9.99867250359042</c:v>
                </c:pt>
                <c:pt idx="3879">
                  <c:v>9.99867250359042</c:v>
                </c:pt>
                <c:pt idx="3880">
                  <c:v>9.99867250359042</c:v>
                </c:pt>
                <c:pt idx="3881">
                  <c:v>9.99867250359042</c:v>
                </c:pt>
                <c:pt idx="3882">
                  <c:v>9.99867250359042</c:v>
                </c:pt>
                <c:pt idx="3883">
                  <c:v>9.99867250359042</c:v>
                </c:pt>
                <c:pt idx="3884">
                  <c:v>9.99867250359042</c:v>
                </c:pt>
                <c:pt idx="3885">
                  <c:v>9.99867250359042</c:v>
                </c:pt>
                <c:pt idx="3886">
                  <c:v>9.99867250359042</c:v>
                </c:pt>
                <c:pt idx="3887">
                  <c:v>9.99867250359042</c:v>
                </c:pt>
                <c:pt idx="3888">
                  <c:v>9.99867250359042</c:v>
                </c:pt>
                <c:pt idx="3889">
                  <c:v>9.99867250359042</c:v>
                </c:pt>
                <c:pt idx="3890">
                  <c:v>9.99867250359042</c:v>
                </c:pt>
                <c:pt idx="3891">
                  <c:v>9.99867250359042</c:v>
                </c:pt>
                <c:pt idx="3892">
                  <c:v>9.99867250359042</c:v>
                </c:pt>
                <c:pt idx="3893">
                  <c:v>9.99867250359042</c:v>
                </c:pt>
                <c:pt idx="3894">
                  <c:v>9.99867250359042</c:v>
                </c:pt>
                <c:pt idx="3895">
                  <c:v>9.99867250359042</c:v>
                </c:pt>
                <c:pt idx="3896">
                  <c:v>9.99867250359042</c:v>
                </c:pt>
                <c:pt idx="3897">
                  <c:v>9.99867250359042</c:v>
                </c:pt>
                <c:pt idx="3898">
                  <c:v>9.99867250359042</c:v>
                </c:pt>
                <c:pt idx="3899">
                  <c:v>9.99867250359042</c:v>
                </c:pt>
                <c:pt idx="3900">
                  <c:v>9.99867250359042</c:v>
                </c:pt>
                <c:pt idx="3901">
                  <c:v>9.99867250359042</c:v>
                </c:pt>
                <c:pt idx="3902">
                  <c:v>9.99867250359042</c:v>
                </c:pt>
                <c:pt idx="3903">
                  <c:v>9.99867250359042</c:v>
                </c:pt>
                <c:pt idx="3904">
                  <c:v>9.99867250359042</c:v>
                </c:pt>
                <c:pt idx="3905">
                  <c:v>9.99867250359042</c:v>
                </c:pt>
                <c:pt idx="3906">
                  <c:v>9.99867250359042</c:v>
                </c:pt>
                <c:pt idx="3907">
                  <c:v>9.99867250359042</c:v>
                </c:pt>
                <c:pt idx="3908">
                  <c:v>9.99867250359042</c:v>
                </c:pt>
                <c:pt idx="3909">
                  <c:v>9.99867250359042</c:v>
                </c:pt>
                <c:pt idx="3910">
                  <c:v>9.99867250359042</c:v>
                </c:pt>
                <c:pt idx="3911">
                  <c:v>9.99867250359042</c:v>
                </c:pt>
                <c:pt idx="3912">
                  <c:v>9.99867250359042</c:v>
                </c:pt>
                <c:pt idx="3913">
                  <c:v>9.99867250359042</c:v>
                </c:pt>
                <c:pt idx="3914">
                  <c:v>9.99867250359042</c:v>
                </c:pt>
                <c:pt idx="3915">
                  <c:v>9.99867250359042</c:v>
                </c:pt>
                <c:pt idx="3916">
                  <c:v>9.99867250359042</c:v>
                </c:pt>
                <c:pt idx="3917">
                  <c:v>9.99867250359042</c:v>
                </c:pt>
                <c:pt idx="3918">
                  <c:v>9.99867250359042</c:v>
                </c:pt>
                <c:pt idx="3919">
                  <c:v>9.99867250359042</c:v>
                </c:pt>
                <c:pt idx="3920">
                  <c:v>9.99867250359042</c:v>
                </c:pt>
                <c:pt idx="3921">
                  <c:v>9.99867250359042</c:v>
                </c:pt>
                <c:pt idx="3922">
                  <c:v>9.99867250359042</c:v>
                </c:pt>
                <c:pt idx="3923">
                  <c:v>9.99867250359042</c:v>
                </c:pt>
                <c:pt idx="3924">
                  <c:v>9.99867250359042</c:v>
                </c:pt>
                <c:pt idx="3925">
                  <c:v>9.99867250359042</c:v>
                </c:pt>
                <c:pt idx="3926">
                  <c:v>9.99867250359042</c:v>
                </c:pt>
                <c:pt idx="3927">
                  <c:v>9.99867250359042</c:v>
                </c:pt>
                <c:pt idx="3928">
                  <c:v>9.99867250359042</c:v>
                </c:pt>
                <c:pt idx="3929">
                  <c:v>9.99867250359042</c:v>
                </c:pt>
                <c:pt idx="3930">
                  <c:v>9.99867250359042</c:v>
                </c:pt>
                <c:pt idx="3931">
                  <c:v>9.99867250359042</c:v>
                </c:pt>
                <c:pt idx="3932">
                  <c:v>9.99867250359042</c:v>
                </c:pt>
                <c:pt idx="3933">
                  <c:v>9.99867250359042</c:v>
                </c:pt>
                <c:pt idx="3934">
                  <c:v>9.99867250359042</c:v>
                </c:pt>
                <c:pt idx="3935">
                  <c:v>9.99867250359042</c:v>
                </c:pt>
                <c:pt idx="3936">
                  <c:v>9.99867250359042</c:v>
                </c:pt>
                <c:pt idx="3937">
                  <c:v>9.99867250359042</c:v>
                </c:pt>
                <c:pt idx="3938">
                  <c:v>9.99867250359042</c:v>
                </c:pt>
                <c:pt idx="3939">
                  <c:v>9.99867250359042</c:v>
                </c:pt>
                <c:pt idx="3940">
                  <c:v>9.99867250359042</c:v>
                </c:pt>
                <c:pt idx="3941">
                  <c:v>9.99867250359042</c:v>
                </c:pt>
                <c:pt idx="3942">
                  <c:v>9.99867250359042</c:v>
                </c:pt>
                <c:pt idx="3943">
                  <c:v>9.99867250359042</c:v>
                </c:pt>
                <c:pt idx="3944">
                  <c:v>9.99867250359042</c:v>
                </c:pt>
                <c:pt idx="3945">
                  <c:v>9.99867250359042</c:v>
                </c:pt>
                <c:pt idx="3946">
                  <c:v>9.99867250359042</c:v>
                </c:pt>
                <c:pt idx="3947">
                  <c:v>9.99867250359042</c:v>
                </c:pt>
                <c:pt idx="3948">
                  <c:v>9.99867250359042</c:v>
                </c:pt>
                <c:pt idx="3949">
                  <c:v>9.99867250359042</c:v>
                </c:pt>
                <c:pt idx="3950">
                  <c:v>9.99867250359042</c:v>
                </c:pt>
                <c:pt idx="3951">
                  <c:v>9.99867250359042</c:v>
                </c:pt>
                <c:pt idx="3952">
                  <c:v>9.99867250359042</c:v>
                </c:pt>
                <c:pt idx="3953">
                  <c:v>9.99867250359042</c:v>
                </c:pt>
                <c:pt idx="3954">
                  <c:v>9.99867250359042</c:v>
                </c:pt>
                <c:pt idx="3955">
                  <c:v>9.99867250359042</c:v>
                </c:pt>
                <c:pt idx="3956">
                  <c:v>9.99867250359042</c:v>
                </c:pt>
                <c:pt idx="3957">
                  <c:v>9.99867250359042</c:v>
                </c:pt>
                <c:pt idx="3958">
                  <c:v>9.99867250359042</c:v>
                </c:pt>
                <c:pt idx="3959">
                  <c:v>9.99867250359042</c:v>
                </c:pt>
                <c:pt idx="3960">
                  <c:v>9.99867250359042</c:v>
                </c:pt>
                <c:pt idx="3961">
                  <c:v>9.99867250359042</c:v>
                </c:pt>
                <c:pt idx="3962">
                  <c:v>9.99867250359042</c:v>
                </c:pt>
                <c:pt idx="3963">
                  <c:v>9.99867250359042</c:v>
                </c:pt>
                <c:pt idx="3964">
                  <c:v>9.99867250359042</c:v>
                </c:pt>
                <c:pt idx="3965">
                  <c:v>9.99867250359042</c:v>
                </c:pt>
                <c:pt idx="3966">
                  <c:v>9.99867250359042</c:v>
                </c:pt>
                <c:pt idx="3967">
                  <c:v>9.99867250359042</c:v>
                </c:pt>
                <c:pt idx="3968">
                  <c:v>9.99867250359042</c:v>
                </c:pt>
                <c:pt idx="3969">
                  <c:v>9.99867250359042</c:v>
                </c:pt>
                <c:pt idx="3970">
                  <c:v>9.99867250359042</c:v>
                </c:pt>
                <c:pt idx="3971">
                  <c:v>9.99867250359042</c:v>
                </c:pt>
                <c:pt idx="3972">
                  <c:v>9.99867250359042</c:v>
                </c:pt>
                <c:pt idx="3973">
                  <c:v>9.99867250359042</c:v>
                </c:pt>
                <c:pt idx="3974">
                  <c:v>9.99867250359042</c:v>
                </c:pt>
                <c:pt idx="3975">
                  <c:v>9.99867250359042</c:v>
                </c:pt>
                <c:pt idx="3976">
                  <c:v>9.99867250359042</c:v>
                </c:pt>
                <c:pt idx="3977">
                  <c:v>9.99867250359042</c:v>
                </c:pt>
                <c:pt idx="3978">
                  <c:v>9.99867250359042</c:v>
                </c:pt>
                <c:pt idx="3979">
                  <c:v>9.99867250359042</c:v>
                </c:pt>
                <c:pt idx="3980">
                  <c:v>9.99867250359042</c:v>
                </c:pt>
                <c:pt idx="3981">
                  <c:v>9.99867250359042</c:v>
                </c:pt>
                <c:pt idx="3982">
                  <c:v>9.99867250359042</c:v>
                </c:pt>
                <c:pt idx="3983">
                  <c:v>9.99867250359042</c:v>
                </c:pt>
                <c:pt idx="3984">
                  <c:v>9.99867250359042</c:v>
                </c:pt>
                <c:pt idx="3985">
                  <c:v>9.99867250359042</c:v>
                </c:pt>
                <c:pt idx="3986">
                  <c:v>9.99867250359042</c:v>
                </c:pt>
                <c:pt idx="3987">
                  <c:v>9.99867250359042</c:v>
                </c:pt>
                <c:pt idx="3988">
                  <c:v>9.99867250359042</c:v>
                </c:pt>
                <c:pt idx="3989">
                  <c:v>9.99867250359042</c:v>
                </c:pt>
                <c:pt idx="3990">
                  <c:v>9.99867250359042</c:v>
                </c:pt>
                <c:pt idx="3991">
                  <c:v>9.99867250359042</c:v>
                </c:pt>
                <c:pt idx="3992">
                  <c:v>9.99867250359042</c:v>
                </c:pt>
                <c:pt idx="3993">
                  <c:v>9.99867250359042</c:v>
                </c:pt>
                <c:pt idx="3994">
                  <c:v>9.99867250359042</c:v>
                </c:pt>
                <c:pt idx="3995">
                  <c:v>9.99867250359042</c:v>
                </c:pt>
                <c:pt idx="3996">
                  <c:v>9.99867250359042</c:v>
                </c:pt>
                <c:pt idx="3997">
                  <c:v>9.99867250359042</c:v>
                </c:pt>
                <c:pt idx="3998">
                  <c:v>9.99867250359042</c:v>
                </c:pt>
                <c:pt idx="3999">
                  <c:v>9.99867250359042</c:v>
                </c:pt>
                <c:pt idx="4000">
                  <c:v>9.99867250359042</c:v>
                </c:pt>
                <c:pt idx="4001">
                  <c:v>9.99867250359042</c:v>
                </c:pt>
                <c:pt idx="4002">
                  <c:v>9.99867250359042</c:v>
                </c:pt>
                <c:pt idx="4003">
                  <c:v>9.99867250359042</c:v>
                </c:pt>
                <c:pt idx="4004">
                  <c:v>9.99867250359042</c:v>
                </c:pt>
                <c:pt idx="4005">
                  <c:v>9.99867250359042</c:v>
                </c:pt>
                <c:pt idx="4006">
                  <c:v>9.99867250359042</c:v>
                </c:pt>
                <c:pt idx="4007">
                  <c:v>9.99867250359042</c:v>
                </c:pt>
                <c:pt idx="4008">
                  <c:v>9.99867250359042</c:v>
                </c:pt>
                <c:pt idx="4009">
                  <c:v>9.99867250359042</c:v>
                </c:pt>
                <c:pt idx="4010">
                  <c:v>9.99867250359042</c:v>
                </c:pt>
                <c:pt idx="4011">
                  <c:v>9.99867250359042</c:v>
                </c:pt>
                <c:pt idx="4012">
                  <c:v>9.99867250359042</c:v>
                </c:pt>
                <c:pt idx="4013">
                  <c:v>9.99867250359042</c:v>
                </c:pt>
                <c:pt idx="4014">
                  <c:v>9.99867250359042</c:v>
                </c:pt>
                <c:pt idx="4015">
                  <c:v>9.99867250359042</c:v>
                </c:pt>
                <c:pt idx="4016">
                  <c:v>9.99867250359042</c:v>
                </c:pt>
                <c:pt idx="4017">
                  <c:v>9.99867250359042</c:v>
                </c:pt>
                <c:pt idx="4018">
                  <c:v>9.99867250359042</c:v>
                </c:pt>
                <c:pt idx="4019">
                  <c:v>9.99867250359042</c:v>
                </c:pt>
                <c:pt idx="4020">
                  <c:v>9.99867250359042</c:v>
                </c:pt>
                <c:pt idx="4021">
                  <c:v>9.99867250359042</c:v>
                </c:pt>
                <c:pt idx="4022">
                  <c:v>9.99867250359042</c:v>
                </c:pt>
                <c:pt idx="4023">
                  <c:v>9.99867250359042</c:v>
                </c:pt>
                <c:pt idx="4024">
                  <c:v>9.99867250359042</c:v>
                </c:pt>
                <c:pt idx="4025">
                  <c:v>9.99867250359042</c:v>
                </c:pt>
                <c:pt idx="4026">
                  <c:v>9.99867250359042</c:v>
                </c:pt>
                <c:pt idx="4027">
                  <c:v>9.99867250359042</c:v>
                </c:pt>
                <c:pt idx="4028">
                  <c:v>9.99867250359042</c:v>
                </c:pt>
                <c:pt idx="4029">
                  <c:v>9.99867250359042</c:v>
                </c:pt>
                <c:pt idx="4030">
                  <c:v>9.99867250359042</c:v>
                </c:pt>
                <c:pt idx="4031">
                  <c:v>9.99867250359042</c:v>
                </c:pt>
                <c:pt idx="4032">
                  <c:v>9.99867250359042</c:v>
                </c:pt>
                <c:pt idx="4033">
                  <c:v>9.99867250359042</c:v>
                </c:pt>
                <c:pt idx="4034">
                  <c:v>9.99867250359042</c:v>
                </c:pt>
                <c:pt idx="4035">
                  <c:v>9.99867250359042</c:v>
                </c:pt>
                <c:pt idx="4036">
                  <c:v>9.99867250359042</c:v>
                </c:pt>
                <c:pt idx="4037">
                  <c:v>9.99867250359042</c:v>
                </c:pt>
                <c:pt idx="4038">
                  <c:v>9.99867250359042</c:v>
                </c:pt>
                <c:pt idx="4039">
                  <c:v>9.99867250359042</c:v>
                </c:pt>
                <c:pt idx="4040">
                  <c:v>9.99867250359042</c:v>
                </c:pt>
                <c:pt idx="4041">
                  <c:v>9.99867250359042</c:v>
                </c:pt>
                <c:pt idx="4042">
                  <c:v>9.99867250359042</c:v>
                </c:pt>
                <c:pt idx="4043">
                  <c:v>9.99867250359042</c:v>
                </c:pt>
                <c:pt idx="4044">
                  <c:v>9.99867250359042</c:v>
                </c:pt>
                <c:pt idx="4045">
                  <c:v>9.99867250359042</c:v>
                </c:pt>
                <c:pt idx="4046">
                  <c:v>9.99867250359042</c:v>
                </c:pt>
                <c:pt idx="4047">
                  <c:v>9.99867250359042</c:v>
                </c:pt>
                <c:pt idx="4048">
                  <c:v>9.99867250359042</c:v>
                </c:pt>
                <c:pt idx="4049">
                  <c:v>9.99867250359042</c:v>
                </c:pt>
                <c:pt idx="4050">
                  <c:v>9.99867250359042</c:v>
                </c:pt>
                <c:pt idx="4051">
                  <c:v>9.99867250359042</c:v>
                </c:pt>
                <c:pt idx="4052">
                  <c:v>9.99867250359042</c:v>
                </c:pt>
                <c:pt idx="4053">
                  <c:v>9.99867250359042</c:v>
                </c:pt>
                <c:pt idx="4054">
                  <c:v>9.99867250359042</c:v>
                </c:pt>
                <c:pt idx="4055">
                  <c:v>9.99867250359042</c:v>
                </c:pt>
                <c:pt idx="4056">
                  <c:v>9.99867250359042</c:v>
                </c:pt>
                <c:pt idx="4057">
                  <c:v>9.99867250359042</c:v>
                </c:pt>
                <c:pt idx="4058">
                  <c:v>9.99867250359042</c:v>
                </c:pt>
                <c:pt idx="4059">
                  <c:v>9.99867250359042</c:v>
                </c:pt>
                <c:pt idx="4060">
                  <c:v>9.99867250359042</c:v>
                </c:pt>
                <c:pt idx="4061">
                  <c:v>9.99867250359042</c:v>
                </c:pt>
                <c:pt idx="4062">
                  <c:v>9.99867250359042</c:v>
                </c:pt>
                <c:pt idx="4063">
                  <c:v>9.99867250359042</c:v>
                </c:pt>
                <c:pt idx="4064">
                  <c:v>9.99867250359042</c:v>
                </c:pt>
                <c:pt idx="4065">
                  <c:v>9.99867250359042</c:v>
                </c:pt>
                <c:pt idx="4066">
                  <c:v>9.99867250359042</c:v>
                </c:pt>
                <c:pt idx="4067">
                  <c:v>9.99867250359042</c:v>
                </c:pt>
                <c:pt idx="4068">
                  <c:v>9.99867250359042</c:v>
                </c:pt>
                <c:pt idx="4069">
                  <c:v>9.99867250359042</c:v>
                </c:pt>
                <c:pt idx="4070">
                  <c:v>9.99867250359042</c:v>
                </c:pt>
                <c:pt idx="4071">
                  <c:v>9.99867250359042</c:v>
                </c:pt>
                <c:pt idx="4072">
                  <c:v>9.99867250359042</c:v>
                </c:pt>
                <c:pt idx="4073">
                  <c:v>9.99867250359042</c:v>
                </c:pt>
                <c:pt idx="4074">
                  <c:v>9.99867250359042</c:v>
                </c:pt>
                <c:pt idx="4075">
                  <c:v>9.99867250359042</c:v>
                </c:pt>
                <c:pt idx="4076">
                  <c:v>9.99867250359042</c:v>
                </c:pt>
                <c:pt idx="4077">
                  <c:v>9.99867250359042</c:v>
                </c:pt>
                <c:pt idx="4078">
                  <c:v>9.99867250359042</c:v>
                </c:pt>
                <c:pt idx="4079">
                  <c:v>9.99867250359042</c:v>
                </c:pt>
                <c:pt idx="4080">
                  <c:v>9.99867250359042</c:v>
                </c:pt>
                <c:pt idx="4081">
                  <c:v>9.99867250359042</c:v>
                </c:pt>
                <c:pt idx="4082">
                  <c:v>9.99867250359042</c:v>
                </c:pt>
                <c:pt idx="4083">
                  <c:v>9.99867250359042</c:v>
                </c:pt>
                <c:pt idx="4084">
                  <c:v>9.99867250359042</c:v>
                </c:pt>
                <c:pt idx="4085">
                  <c:v>9.99867250359042</c:v>
                </c:pt>
                <c:pt idx="4086">
                  <c:v>9.99867250359042</c:v>
                </c:pt>
                <c:pt idx="4087">
                  <c:v>9.99867250359042</c:v>
                </c:pt>
                <c:pt idx="4088">
                  <c:v>9.99867250359042</c:v>
                </c:pt>
                <c:pt idx="4089">
                  <c:v>9.99867250359042</c:v>
                </c:pt>
                <c:pt idx="4090">
                  <c:v>9.99867250359042</c:v>
                </c:pt>
                <c:pt idx="4091">
                  <c:v>9.99867250359042</c:v>
                </c:pt>
                <c:pt idx="4092">
                  <c:v>9.99867250359042</c:v>
                </c:pt>
                <c:pt idx="4093">
                  <c:v>9.99867250359042</c:v>
                </c:pt>
                <c:pt idx="4094">
                  <c:v>9.99867250359042</c:v>
                </c:pt>
                <c:pt idx="4095">
                  <c:v>9.99867250359042</c:v>
                </c:pt>
                <c:pt idx="4096">
                  <c:v>9.99867250359042</c:v>
                </c:pt>
                <c:pt idx="4097">
                  <c:v>9.99867250359042</c:v>
                </c:pt>
                <c:pt idx="4098">
                  <c:v>9.99867250359042</c:v>
                </c:pt>
                <c:pt idx="4099">
                  <c:v>9.99867250359042</c:v>
                </c:pt>
                <c:pt idx="4100">
                  <c:v>9.99867250359042</c:v>
                </c:pt>
                <c:pt idx="4101">
                  <c:v>9.99867250359042</c:v>
                </c:pt>
                <c:pt idx="4102">
                  <c:v>9.99867250359042</c:v>
                </c:pt>
                <c:pt idx="4103">
                  <c:v>9.99867250359042</c:v>
                </c:pt>
                <c:pt idx="4104">
                  <c:v>9.99867250359042</c:v>
                </c:pt>
                <c:pt idx="4105">
                  <c:v>9.99867250359042</c:v>
                </c:pt>
                <c:pt idx="4106">
                  <c:v>9.99867250359042</c:v>
                </c:pt>
                <c:pt idx="4107">
                  <c:v>9.99867250359042</c:v>
                </c:pt>
                <c:pt idx="4108">
                  <c:v>9.99867250359042</c:v>
                </c:pt>
                <c:pt idx="4109">
                  <c:v>9.99867250359042</c:v>
                </c:pt>
                <c:pt idx="4110">
                  <c:v>9.99867250359042</c:v>
                </c:pt>
                <c:pt idx="4111">
                  <c:v>9.99867250359042</c:v>
                </c:pt>
                <c:pt idx="4112">
                  <c:v>9.99867250359042</c:v>
                </c:pt>
                <c:pt idx="4113">
                  <c:v>9.99867250359042</c:v>
                </c:pt>
                <c:pt idx="4114">
                  <c:v>9.99867250359042</c:v>
                </c:pt>
                <c:pt idx="4115">
                  <c:v>9.99867250359042</c:v>
                </c:pt>
                <c:pt idx="4116">
                  <c:v>9.99867250359042</c:v>
                </c:pt>
                <c:pt idx="4117">
                  <c:v>9.99867250359042</c:v>
                </c:pt>
                <c:pt idx="4118">
                  <c:v>9.99867250359042</c:v>
                </c:pt>
                <c:pt idx="4119">
                  <c:v>9.99867250359042</c:v>
                </c:pt>
                <c:pt idx="4120">
                  <c:v>9.99867250359042</c:v>
                </c:pt>
                <c:pt idx="4121">
                  <c:v>9.99867250359042</c:v>
                </c:pt>
                <c:pt idx="4122">
                  <c:v>9.99867250359042</c:v>
                </c:pt>
                <c:pt idx="4123">
                  <c:v>9.99867250359042</c:v>
                </c:pt>
                <c:pt idx="4124">
                  <c:v>9.99867250359042</c:v>
                </c:pt>
                <c:pt idx="4125">
                  <c:v>9.99867250359042</c:v>
                </c:pt>
                <c:pt idx="4126">
                  <c:v>9.99867250359042</c:v>
                </c:pt>
                <c:pt idx="4127">
                  <c:v>9.99867250359042</c:v>
                </c:pt>
                <c:pt idx="4128">
                  <c:v>9.99867250359042</c:v>
                </c:pt>
                <c:pt idx="4129">
                  <c:v>9.99867250359042</c:v>
                </c:pt>
                <c:pt idx="4130">
                  <c:v>9.99867250359042</c:v>
                </c:pt>
                <c:pt idx="4131">
                  <c:v>9.99867250359042</c:v>
                </c:pt>
                <c:pt idx="4132">
                  <c:v>9.99867250359042</c:v>
                </c:pt>
                <c:pt idx="4133">
                  <c:v>9.99867250359042</c:v>
                </c:pt>
                <c:pt idx="4134">
                  <c:v>9.99867250359042</c:v>
                </c:pt>
                <c:pt idx="4135">
                  <c:v>9.99867250359042</c:v>
                </c:pt>
                <c:pt idx="4136">
                  <c:v>9.99867250359042</c:v>
                </c:pt>
                <c:pt idx="4137">
                  <c:v>9.99867250359042</c:v>
                </c:pt>
                <c:pt idx="4138">
                  <c:v>9.99867250359042</c:v>
                </c:pt>
                <c:pt idx="4139">
                  <c:v>9.99867250359042</c:v>
                </c:pt>
                <c:pt idx="4140">
                  <c:v>9.99867250359042</c:v>
                </c:pt>
                <c:pt idx="4141">
                  <c:v>9.99867250359042</c:v>
                </c:pt>
                <c:pt idx="4142">
                  <c:v>9.99867250359042</c:v>
                </c:pt>
                <c:pt idx="4143">
                  <c:v>9.99867250359042</c:v>
                </c:pt>
                <c:pt idx="4144">
                  <c:v>9.99867250359042</c:v>
                </c:pt>
                <c:pt idx="4145">
                  <c:v>9.99867250359042</c:v>
                </c:pt>
                <c:pt idx="4146">
                  <c:v>9.99867250359042</c:v>
                </c:pt>
                <c:pt idx="4147">
                  <c:v>9.99867250359042</c:v>
                </c:pt>
                <c:pt idx="4148">
                  <c:v>9.99867250359042</c:v>
                </c:pt>
                <c:pt idx="4149">
                  <c:v>9.99867250359042</c:v>
                </c:pt>
                <c:pt idx="4150">
                  <c:v>9.99867250359042</c:v>
                </c:pt>
                <c:pt idx="4151">
                  <c:v>9.99867250359042</c:v>
                </c:pt>
                <c:pt idx="4152">
                  <c:v>9.99867250359042</c:v>
                </c:pt>
                <c:pt idx="4153">
                  <c:v>9.99867250359042</c:v>
                </c:pt>
                <c:pt idx="4154">
                  <c:v>9.99867250359042</c:v>
                </c:pt>
                <c:pt idx="4155">
                  <c:v>9.99867250359042</c:v>
                </c:pt>
                <c:pt idx="4156">
                  <c:v>9.99867250359042</c:v>
                </c:pt>
                <c:pt idx="4157">
                  <c:v>9.99867250359042</c:v>
                </c:pt>
                <c:pt idx="4158">
                  <c:v>9.99867250359042</c:v>
                </c:pt>
                <c:pt idx="4159">
                  <c:v>9.99867250359042</c:v>
                </c:pt>
                <c:pt idx="4160">
                  <c:v>9.99867250359042</c:v>
                </c:pt>
                <c:pt idx="4161">
                  <c:v>9.99867250359042</c:v>
                </c:pt>
                <c:pt idx="4162">
                  <c:v>9.99867250359042</c:v>
                </c:pt>
                <c:pt idx="4163">
                  <c:v>9.99867250359042</c:v>
                </c:pt>
                <c:pt idx="4164">
                  <c:v>9.99867250359042</c:v>
                </c:pt>
                <c:pt idx="4165">
                  <c:v>9.99867250359042</c:v>
                </c:pt>
                <c:pt idx="4166">
                  <c:v>9.99867250359042</c:v>
                </c:pt>
                <c:pt idx="4167">
                  <c:v>9.99867250359042</c:v>
                </c:pt>
                <c:pt idx="4168">
                  <c:v>9.99867250359042</c:v>
                </c:pt>
                <c:pt idx="4169">
                  <c:v>9.99867250359042</c:v>
                </c:pt>
                <c:pt idx="4170">
                  <c:v>9.99867250359042</c:v>
                </c:pt>
                <c:pt idx="4171">
                  <c:v>9.99867250359042</c:v>
                </c:pt>
                <c:pt idx="4172">
                  <c:v>9.99867250359042</c:v>
                </c:pt>
                <c:pt idx="4173">
                  <c:v>9.99867250359042</c:v>
                </c:pt>
                <c:pt idx="4174">
                  <c:v>9.99867250359042</c:v>
                </c:pt>
                <c:pt idx="4175">
                  <c:v>9.99867250359042</c:v>
                </c:pt>
                <c:pt idx="4176">
                  <c:v>9.99867250359042</c:v>
                </c:pt>
                <c:pt idx="4177">
                  <c:v>9.99867250359042</c:v>
                </c:pt>
                <c:pt idx="4178">
                  <c:v>9.99867250359042</c:v>
                </c:pt>
                <c:pt idx="4179">
                  <c:v>9.99867250359042</c:v>
                </c:pt>
                <c:pt idx="4180">
                  <c:v>9.99867250359042</c:v>
                </c:pt>
                <c:pt idx="4181">
                  <c:v>9.99867250359042</c:v>
                </c:pt>
                <c:pt idx="4182">
                  <c:v>9.99867250359042</c:v>
                </c:pt>
                <c:pt idx="4183">
                  <c:v>9.99867250359042</c:v>
                </c:pt>
                <c:pt idx="4184">
                  <c:v>9.99867250359042</c:v>
                </c:pt>
                <c:pt idx="4185">
                  <c:v>9.99867250359042</c:v>
                </c:pt>
                <c:pt idx="4186">
                  <c:v>9.99867250359042</c:v>
                </c:pt>
                <c:pt idx="4187">
                  <c:v>9.99867250359042</c:v>
                </c:pt>
                <c:pt idx="4188">
                  <c:v>9.99867250359042</c:v>
                </c:pt>
                <c:pt idx="4189">
                  <c:v>9.99867250359042</c:v>
                </c:pt>
                <c:pt idx="4190">
                  <c:v>9.99867250359042</c:v>
                </c:pt>
                <c:pt idx="4191">
                  <c:v>9.99867250359042</c:v>
                </c:pt>
                <c:pt idx="4192">
                  <c:v>9.99867250359042</c:v>
                </c:pt>
                <c:pt idx="4193">
                  <c:v>9.99867250359042</c:v>
                </c:pt>
                <c:pt idx="4194">
                  <c:v>9.99867250359042</c:v>
                </c:pt>
                <c:pt idx="4195">
                  <c:v>9.99867250359042</c:v>
                </c:pt>
                <c:pt idx="4196">
                  <c:v>9.99867250359042</c:v>
                </c:pt>
                <c:pt idx="4197">
                  <c:v>9.99867250359042</c:v>
                </c:pt>
                <c:pt idx="4198">
                  <c:v>9.99867250359042</c:v>
                </c:pt>
                <c:pt idx="4199">
                  <c:v>9.99867250359042</c:v>
                </c:pt>
                <c:pt idx="4200">
                  <c:v>9.99867250359042</c:v>
                </c:pt>
                <c:pt idx="4201">
                  <c:v>9.99867250359042</c:v>
                </c:pt>
                <c:pt idx="4202">
                  <c:v>9.99867250359042</c:v>
                </c:pt>
                <c:pt idx="4203">
                  <c:v>9.99867250359042</c:v>
                </c:pt>
                <c:pt idx="4204">
                  <c:v>9.99867250359042</c:v>
                </c:pt>
                <c:pt idx="4205">
                  <c:v>9.99867250359042</c:v>
                </c:pt>
                <c:pt idx="4206">
                  <c:v>9.99867250359042</c:v>
                </c:pt>
                <c:pt idx="4207">
                  <c:v>9.99867250359042</c:v>
                </c:pt>
                <c:pt idx="4208">
                  <c:v>9.99867250359042</c:v>
                </c:pt>
                <c:pt idx="4209">
                  <c:v>9.99867250359042</c:v>
                </c:pt>
                <c:pt idx="4210">
                  <c:v>9.99867250359042</c:v>
                </c:pt>
                <c:pt idx="4211">
                  <c:v>9.99867250359042</c:v>
                </c:pt>
                <c:pt idx="4212">
                  <c:v>9.99867250359042</c:v>
                </c:pt>
                <c:pt idx="4213">
                  <c:v>9.99867250359042</c:v>
                </c:pt>
                <c:pt idx="4214">
                  <c:v>9.99867250359042</c:v>
                </c:pt>
                <c:pt idx="4215">
                  <c:v>9.99867250359042</c:v>
                </c:pt>
                <c:pt idx="4216">
                  <c:v>9.99867250359042</c:v>
                </c:pt>
                <c:pt idx="4217">
                  <c:v>9.99867250359042</c:v>
                </c:pt>
                <c:pt idx="4218">
                  <c:v>9.99867250359042</c:v>
                </c:pt>
                <c:pt idx="4219">
                  <c:v>9.99867250359042</c:v>
                </c:pt>
                <c:pt idx="4220">
                  <c:v>9.99867250359042</c:v>
                </c:pt>
                <c:pt idx="4221">
                  <c:v>9.99867250359042</c:v>
                </c:pt>
                <c:pt idx="4222">
                  <c:v>9.99867250359042</c:v>
                </c:pt>
                <c:pt idx="4223">
                  <c:v>9.99867250359042</c:v>
                </c:pt>
                <c:pt idx="4224">
                  <c:v>9.99867250359042</c:v>
                </c:pt>
                <c:pt idx="4225">
                  <c:v>9.99867250359042</c:v>
                </c:pt>
                <c:pt idx="4226">
                  <c:v>9.99867250359042</c:v>
                </c:pt>
                <c:pt idx="4227">
                  <c:v>9.99867250359042</c:v>
                </c:pt>
                <c:pt idx="4228">
                  <c:v>9.99867250359042</c:v>
                </c:pt>
                <c:pt idx="4229">
                  <c:v>9.99867250359042</c:v>
                </c:pt>
                <c:pt idx="4230">
                  <c:v>9.99867250359042</c:v>
                </c:pt>
                <c:pt idx="4231">
                  <c:v>9.99867250359042</c:v>
                </c:pt>
                <c:pt idx="4232">
                  <c:v>9.99867250359042</c:v>
                </c:pt>
                <c:pt idx="4233">
                  <c:v>9.99867250359042</c:v>
                </c:pt>
                <c:pt idx="4234">
                  <c:v>9.99867250359042</c:v>
                </c:pt>
                <c:pt idx="4235">
                  <c:v>9.99867250359042</c:v>
                </c:pt>
                <c:pt idx="4236">
                  <c:v>9.99867250359042</c:v>
                </c:pt>
                <c:pt idx="4237">
                  <c:v>9.99867250359042</c:v>
                </c:pt>
                <c:pt idx="4238">
                  <c:v>9.99867250359042</c:v>
                </c:pt>
                <c:pt idx="4239">
                  <c:v>9.99867250359042</c:v>
                </c:pt>
                <c:pt idx="4240">
                  <c:v>9.99867250359042</c:v>
                </c:pt>
                <c:pt idx="4241">
                  <c:v>9.99867250359042</c:v>
                </c:pt>
                <c:pt idx="4242">
                  <c:v>9.99867250359042</c:v>
                </c:pt>
                <c:pt idx="4243">
                  <c:v>9.99867250359042</c:v>
                </c:pt>
                <c:pt idx="4244">
                  <c:v>9.99867250359042</c:v>
                </c:pt>
                <c:pt idx="4245">
                  <c:v>9.99867250359042</c:v>
                </c:pt>
                <c:pt idx="4246">
                  <c:v>9.99867250359042</c:v>
                </c:pt>
                <c:pt idx="4247">
                  <c:v>9.99867250359042</c:v>
                </c:pt>
                <c:pt idx="4248">
                  <c:v>9.99867250359042</c:v>
                </c:pt>
                <c:pt idx="4249">
                  <c:v>9.99867250359042</c:v>
                </c:pt>
                <c:pt idx="4250">
                  <c:v>9.99867250359042</c:v>
                </c:pt>
                <c:pt idx="4251">
                  <c:v>9.99867250359042</c:v>
                </c:pt>
                <c:pt idx="4252">
                  <c:v>9.99867250359042</c:v>
                </c:pt>
                <c:pt idx="4253">
                  <c:v>9.99867250359042</c:v>
                </c:pt>
                <c:pt idx="4254">
                  <c:v>9.99867250359042</c:v>
                </c:pt>
                <c:pt idx="4255">
                  <c:v>9.99867250359042</c:v>
                </c:pt>
                <c:pt idx="4256">
                  <c:v>9.99867250359042</c:v>
                </c:pt>
                <c:pt idx="4257">
                  <c:v>9.99867250359042</c:v>
                </c:pt>
                <c:pt idx="4258">
                  <c:v>9.99867250359042</c:v>
                </c:pt>
                <c:pt idx="4259">
                  <c:v>9.99867250359042</c:v>
                </c:pt>
                <c:pt idx="4260">
                  <c:v>9.99867250359042</c:v>
                </c:pt>
                <c:pt idx="4261">
                  <c:v>9.99867250359042</c:v>
                </c:pt>
                <c:pt idx="4262">
                  <c:v>9.99867250359042</c:v>
                </c:pt>
                <c:pt idx="4263">
                  <c:v>9.99867250359042</c:v>
                </c:pt>
                <c:pt idx="4264">
                  <c:v>9.99867250359042</c:v>
                </c:pt>
                <c:pt idx="4265">
                  <c:v>9.99867250359042</c:v>
                </c:pt>
                <c:pt idx="4266">
                  <c:v>9.99867250359042</c:v>
                </c:pt>
                <c:pt idx="4267">
                  <c:v>9.99867250359042</c:v>
                </c:pt>
                <c:pt idx="4268">
                  <c:v>9.99867250359042</c:v>
                </c:pt>
                <c:pt idx="4269">
                  <c:v>9.99867250359042</c:v>
                </c:pt>
                <c:pt idx="4270">
                  <c:v>9.99867250359042</c:v>
                </c:pt>
                <c:pt idx="4271">
                  <c:v>9.99867250359042</c:v>
                </c:pt>
                <c:pt idx="4272">
                  <c:v>9.99867250359042</c:v>
                </c:pt>
                <c:pt idx="4273">
                  <c:v>9.99867250359042</c:v>
                </c:pt>
                <c:pt idx="4274">
                  <c:v>9.99867250359042</c:v>
                </c:pt>
                <c:pt idx="4275">
                  <c:v>9.99867250359042</c:v>
                </c:pt>
                <c:pt idx="4276">
                  <c:v>9.99867250359042</c:v>
                </c:pt>
                <c:pt idx="4277">
                  <c:v>9.99867250359042</c:v>
                </c:pt>
                <c:pt idx="4278">
                  <c:v>9.99867250359042</c:v>
                </c:pt>
                <c:pt idx="4279">
                  <c:v>9.99867250359042</c:v>
                </c:pt>
                <c:pt idx="4280">
                  <c:v>9.99867250359042</c:v>
                </c:pt>
                <c:pt idx="4281">
                  <c:v>9.99867250359042</c:v>
                </c:pt>
                <c:pt idx="4282">
                  <c:v>9.99867250359042</c:v>
                </c:pt>
                <c:pt idx="4283">
                  <c:v>9.99867250359042</c:v>
                </c:pt>
                <c:pt idx="4284">
                  <c:v>9.99867250359042</c:v>
                </c:pt>
                <c:pt idx="4285">
                  <c:v>9.99867250359042</c:v>
                </c:pt>
                <c:pt idx="4286">
                  <c:v>9.99867250359042</c:v>
                </c:pt>
                <c:pt idx="4287">
                  <c:v>9.99867250359042</c:v>
                </c:pt>
                <c:pt idx="4288">
                  <c:v>9.99867250359042</c:v>
                </c:pt>
                <c:pt idx="4289">
                  <c:v>9.99867250359042</c:v>
                </c:pt>
                <c:pt idx="4290">
                  <c:v>9.99867250359042</c:v>
                </c:pt>
                <c:pt idx="4291">
                  <c:v>9.99867250359042</c:v>
                </c:pt>
                <c:pt idx="4292">
                  <c:v>9.99867250359042</c:v>
                </c:pt>
                <c:pt idx="4293">
                  <c:v>9.99867250359042</c:v>
                </c:pt>
                <c:pt idx="4294">
                  <c:v>9.99867250359042</c:v>
                </c:pt>
                <c:pt idx="4295">
                  <c:v>9.99867250359042</c:v>
                </c:pt>
                <c:pt idx="4296">
                  <c:v>9.99867250359042</c:v>
                </c:pt>
                <c:pt idx="4297">
                  <c:v>9.99867250359042</c:v>
                </c:pt>
                <c:pt idx="4298">
                  <c:v>9.99867250359042</c:v>
                </c:pt>
                <c:pt idx="4299">
                  <c:v>9.99867250359042</c:v>
                </c:pt>
                <c:pt idx="4300">
                  <c:v>9.99867250359042</c:v>
                </c:pt>
                <c:pt idx="4301">
                  <c:v>9.99867250359042</c:v>
                </c:pt>
                <c:pt idx="4302">
                  <c:v>9.99867250359042</c:v>
                </c:pt>
                <c:pt idx="4303">
                  <c:v>9.99867250359042</c:v>
                </c:pt>
                <c:pt idx="4304">
                  <c:v>9.99867250359042</c:v>
                </c:pt>
                <c:pt idx="4305">
                  <c:v>9.99867250359042</c:v>
                </c:pt>
                <c:pt idx="4306">
                  <c:v>9.99867250359042</c:v>
                </c:pt>
                <c:pt idx="4307">
                  <c:v>9.99867250359042</c:v>
                </c:pt>
                <c:pt idx="4308">
                  <c:v>9.99867250359042</c:v>
                </c:pt>
                <c:pt idx="4309">
                  <c:v>9.99867250359042</c:v>
                </c:pt>
                <c:pt idx="4310">
                  <c:v>9.99867250359042</c:v>
                </c:pt>
                <c:pt idx="4311">
                  <c:v>9.99867250359042</c:v>
                </c:pt>
                <c:pt idx="4312">
                  <c:v>9.99867250359042</c:v>
                </c:pt>
                <c:pt idx="4313">
                  <c:v>9.99867250359042</c:v>
                </c:pt>
                <c:pt idx="4314">
                  <c:v>9.99867250359042</c:v>
                </c:pt>
                <c:pt idx="4315">
                  <c:v>9.99867250359042</c:v>
                </c:pt>
                <c:pt idx="4316">
                  <c:v>9.99867250359042</c:v>
                </c:pt>
                <c:pt idx="4317">
                  <c:v>9.99867250359042</c:v>
                </c:pt>
                <c:pt idx="4318">
                  <c:v>9.99867250359042</c:v>
                </c:pt>
                <c:pt idx="4319">
                  <c:v>9.99867250359042</c:v>
                </c:pt>
                <c:pt idx="4320">
                  <c:v>9.99867250359042</c:v>
                </c:pt>
                <c:pt idx="4321">
                  <c:v>9.99867250359042</c:v>
                </c:pt>
                <c:pt idx="4322">
                  <c:v>9.99867250359042</c:v>
                </c:pt>
                <c:pt idx="4323">
                  <c:v>9.99867250359042</c:v>
                </c:pt>
                <c:pt idx="4324">
                  <c:v>9.99867250359042</c:v>
                </c:pt>
                <c:pt idx="4325">
                  <c:v>9.99867250359042</c:v>
                </c:pt>
                <c:pt idx="4326">
                  <c:v>9.99867250359042</c:v>
                </c:pt>
                <c:pt idx="4327">
                  <c:v>9.99867250359042</c:v>
                </c:pt>
                <c:pt idx="4328">
                  <c:v>9.99867250359042</c:v>
                </c:pt>
                <c:pt idx="4329">
                  <c:v>9.99867250359042</c:v>
                </c:pt>
                <c:pt idx="4330">
                  <c:v>9.99867250359042</c:v>
                </c:pt>
                <c:pt idx="4331">
                  <c:v>9.99867250359042</c:v>
                </c:pt>
                <c:pt idx="4332">
                  <c:v>9.99867250359042</c:v>
                </c:pt>
                <c:pt idx="4333">
                  <c:v>9.99867250359042</c:v>
                </c:pt>
                <c:pt idx="4334">
                  <c:v>9.99867250359042</c:v>
                </c:pt>
                <c:pt idx="4335">
                  <c:v>9.99867250359042</c:v>
                </c:pt>
                <c:pt idx="4336">
                  <c:v>9.99867250359042</c:v>
                </c:pt>
                <c:pt idx="4337">
                  <c:v>9.99867250359042</c:v>
                </c:pt>
                <c:pt idx="4338">
                  <c:v>9.99867250359042</c:v>
                </c:pt>
                <c:pt idx="4339">
                  <c:v>9.99867250359042</c:v>
                </c:pt>
                <c:pt idx="4340">
                  <c:v>9.99867250359042</c:v>
                </c:pt>
                <c:pt idx="4341">
                  <c:v>9.99867250359042</c:v>
                </c:pt>
                <c:pt idx="4342">
                  <c:v>9.99867250359042</c:v>
                </c:pt>
                <c:pt idx="4343">
                  <c:v>9.99867250359042</c:v>
                </c:pt>
                <c:pt idx="4344">
                  <c:v>9.99867250359042</c:v>
                </c:pt>
                <c:pt idx="4345">
                  <c:v>9.99867250359042</c:v>
                </c:pt>
                <c:pt idx="4346">
                  <c:v>9.99867250359042</c:v>
                </c:pt>
                <c:pt idx="4347">
                  <c:v>9.99867250359042</c:v>
                </c:pt>
                <c:pt idx="4348">
                  <c:v>9.99867250359042</c:v>
                </c:pt>
                <c:pt idx="4349">
                  <c:v>9.99867250359042</c:v>
                </c:pt>
                <c:pt idx="4350">
                  <c:v>9.99867250359042</c:v>
                </c:pt>
                <c:pt idx="4351">
                  <c:v>9.99867250359042</c:v>
                </c:pt>
                <c:pt idx="4352">
                  <c:v>9.99867250359042</c:v>
                </c:pt>
                <c:pt idx="4353">
                  <c:v>9.99867250359042</c:v>
                </c:pt>
                <c:pt idx="4354">
                  <c:v>9.99867250359042</c:v>
                </c:pt>
                <c:pt idx="4355">
                  <c:v>9.99867250359042</c:v>
                </c:pt>
                <c:pt idx="4356">
                  <c:v>9.99867250359042</c:v>
                </c:pt>
                <c:pt idx="4357">
                  <c:v>9.99867250359042</c:v>
                </c:pt>
                <c:pt idx="4358">
                  <c:v>9.99867250359042</c:v>
                </c:pt>
                <c:pt idx="4359">
                  <c:v>9.99867250359042</c:v>
                </c:pt>
                <c:pt idx="4360">
                  <c:v>9.99867250359042</c:v>
                </c:pt>
                <c:pt idx="4361">
                  <c:v>9.99867250359042</c:v>
                </c:pt>
                <c:pt idx="4362">
                  <c:v>9.99867250359042</c:v>
                </c:pt>
                <c:pt idx="4363">
                  <c:v>9.99867250359042</c:v>
                </c:pt>
                <c:pt idx="4364">
                  <c:v>9.99867250359042</c:v>
                </c:pt>
                <c:pt idx="4365">
                  <c:v>9.99867250359042</c:v>
                </c:pt>
                <c:pt idx="4366">
                  <c:v>9.99867250359042</c:v>
                </c:pt>
                <c:pt idx="4367">
                  <c:v>9.99867250359042</c:v>
                </c:pt>
                <c:pt idx="4368">
                  <c:v>9.99867250359042</c:v>
                </c:pt>
                <c:pt idx="4369">
                  <c:v>9.99867250359042</c:v>
                </c:pt>
                <c:pt idx="4370">
                  <c:v>9.99867250359042</c:v>
                </c:pt>
                <c:pt idx="4371">
                  <c:v>9.99867250359042</c:v>
                </c:pt>
                <c:pt idx="4372">
                  <c:v>9.99867250359042</c:v>
                </c:pt>
                <c:pt idx="4373">
                  <c:v>9.99867250359042</c:v>
                </c:pt>
                <c:pt idx="4374">
                  <c:v>9.99867250359042</c:v>
                </c:pt>
                <c:pt idx="4375">
                  <c:v>9.99867250359042</c:v>
                </c:pt>
                <c:pt idx="4376">
                  <c:v>9.99867250359042</c:v>
                </c:pt>
                <c:pt idx="4377">
                  <c:v>9.99867250359042</c:v>
                </c:pt>
                <c:pt idx="4378">
                  <c:v>9.99867250359042</c:v>
                </c:pt>
                <c:pt idx="4379">
                  <c:v>9.99867250359042</c:v>
                </c:pt>
                <c:pt idx="4380">
                  <c:v>9.99867250359042</c:v>
                </c:pt>
                <c:pt idx="4381">
                  <c:v>9.99867250359042</c:v>
                </c:pt>
                <c:pt idx="4382">
                  <c:v>9.99867250359042</c:v>
                </c:pt>
                <c:pt idx="4383">
                  <c:v>9.99867250359042</c:v>
                </c:pt>
                <c:pt idx="4384">
                  <c:v>9.99867250359042</c:v>
                </c:pt>
                <c:pt idx="4385">
                  <c:v>9.99867250359042</c:v>
                </c:pt>
                <c:pt idx="4386">
                  <c:v>9.99867250359042</c:v>
                </c:pt>
                <c:pt idx="4387">
                  <c:v>9.99867250359042</c:v>
                </c:pt>
                <c:pt idx="4388">
                  <c:v>9.99867250359042</c:v>
                </c:pt>
                <c:pt idx="4389">
                  <c:v>9.99867250359042</c:v>
                </c:pt>
                <c:pt idx="4390">
                  <c:v>9.99867250359042</c:v>
                </c:pt>
                <c:pt idx="4391">
                  <c:v>9.99867250359042</c:v>
                </c:pt>
                <c:pt idx="4392">
                  <c:v>9.99867250359042</c:v>
                </c:pt>
                <c:pt idx="4393">
                  <c:v>9.99867250359042</c:v>
                </c:pt>
                <c:pt idx="4394">
                  <c:v>9.99867250359042</c:v>
                </c:pt>
                <c:pt idx="4395">
                  <c:v>9.99867250359042</c:v>
                </c:pt>
                <c:pt idx="4396">
                  <c:v>9.99867250359042</c:v>
                </c:pt>
                <c:pt idx="4397">
                  <c:v>9.99867250359042</c:v>
                </c:pt>
                <c:pt idx="4398">
                  <c:v>9.99867250359042</c:v>
                </c:pt>
                <c:pt idx="4399">
                  <c:v>9.99867250359042</c:v>
                </c:pt>
                <c:pt idx="4400">
                  <c:v>9.99867250359042</c:v>
                </c:pt>
                <c:pt idx="4401">
                  <c:v>9.99867250359042</c:v>
                </c:pt>
                <c:pt idx="4402">
                  <c:v>9.99867250359042</c:v>
                </c:pt>
                <c:pt idx="4403">
                  <c:v>9.99867250359042</c:v>
                </c:pt>
                <c:pt idx="4404">
                  <c:v>9.99867250359042</c:v>
                </c:pt>
                <c:pt idx="4405">
                  <c:v>9.99867250359042</c:v>
                </c:pt>
                <c:pt idx="4406">
                  <c:v>9.99867250359042</c:v>
                </c:pt>
                <c:pt idx="4407">
                  <c:v>9.99867250359042</c:v>
                </c:pt>
                <c:pt idx="4408">
                  <c:v>9.99867250359042</c:v>
                </c:pt>
                <c:pt idx="4409">
                  <c:v>9.99867250359042</c:v>
                </c:pt>
                <c:pt idx="4410">
                  <c:v>9.99867250359042</c:v>
                </c:pt>
                <c:pt idx="4411">
                  <c:v>9.99867250359042</c:v>
                </c:pt>
                <c:pt idx="4412">
                  <c:v>9.99867250359042</c:v>
                </c:pt>
                <c:pt idx="4413">
                  <c:v>9.99867250359042</c:v>
                </c:pt>
                <c:pt idx="4414">
                  <c:v>9.99867250359042</c:v>
                </c:pt>
                <c:pt idx="4415">
                  <c:v>9.99867250359042</c:v>
                </c:pt>
                <c:pt idx="4416">
                  <c:v>9.99867250359042</c:v>
                </c:pt>
                <c:pt idx="4417">
                  <c:v>9.99867250359042</c:v>
                </c:pt>
                <c:pt idx="4418">
                  <c:v>9.99867250359042</c:v>
                </c:pt>
                <c:pt idx="4419">
                  <c:v>9.99867250359042</c:v>
                </c:pt>
                <c:pt idx="4420">
                  <c:v>9.99867250359042</c:v>
                </c:pt>
                <c:pt idx="4421">
                  <c:v>9.99867250359042</c:v>
                </c:pt>
                <c:pt idx="4422">
                  <c:v>9.99867250359042</c:v>
                </c:pt>
                <c:pt idx="4423">
                  <c:v>9.99867250359042</c:v>
                </c:pt>
                <c:pt idx="4424">
                  <c:v>9.99867250359042</c:v>
                </c:pt>
                <c:pt idx="4425">
                  <c:v>9.99867250359042</c:v>
                </c:pt>
                <c:pt idx="4426">
                  <c:v>9.99867250359042</c:v>
                </c:pt>
                <c:pt idx="4427">
                  <c:v>9.99867250359042</c:v>
                </c:pt>
                <c:pt idx="4428">
                  <c:v>9.99867250359042</c:v>
                </c:pt>
                <c:pt idx="4429">
                  <c:v>9.99867250359042</c:v>
                </c:pt>
                <c:pt idx="4430">
                  <c:v>9.99867250359042</c:v>
                </c:pt>
                <c:pt idx="4431">
                  <c:v>9.99867250359042</c:v>
                </c:pt>
                <c:pt idx="4432">
                  <c:v>9.99867250359042</c:v>
                </c:pt>
                <c:pt idx="4433">
                  <c:v>9.99867250359042</c:v>
                </c:pt>
                <c:pt idx="4434">
                  <c:v>9.99867250359042</c:v>
                </c:pt>
                <c:pt idx="4435">
                  <c:v>9.99867250359042</c:v>
                </c:pt>
                <c:pt idx="4436">
                  <c:v>9.99867250359042</c:v>
                </c:pt>
                <c:pt idx="4437">
                  <c:v>9.99867250359042</c:v>
                </c:pt>
                <c:pt idx="4438">
                  <c:v>9.99867250359042</c:v>
                </c:pt>
                <c:pt idx="4439">
                  <c:v>9.99867250359042</c:v>
                </c:pt>
                <c:pt idx="4440">
                  <c:v>9.99867250359042</c:v>
                </c:pt>
                <c:pt idx="4441">
                  <c:v>9.99867250359042</c:v>
                </c:pt>
                <c:pt idx="4442">
                  <c:v>9.99867250359042</c:v>
                </c:pt>
                <c:pt idx="4443">
                  <c:v>9.99867250359042</c:v>
                </c:pt>
                <c:pt idx="4444">
                  <c:v>9.99867250359042</c:v>
                </c:pt>
                <c:pt idx="4445">
                  <c:v>9.99867250359042</c:v>
                </c:pt>
                <c:pt idx="4446">
                  <c:v>9.99867250359042</c:v>
                </c:pt>
                <c:pt idx="4447">
                  <c:v>9.99867250359042</c:v>
                </c:pt>
                <c:pt idx="4448">
                  <c:v>9.99867250359042</c:v>
                </c:pt>
                <c:pt idx="4449">
                  <c:v>9.99867250359042</c:v>
                </c:pt>
                <c:pt idx="4450">
                  <c:v>9.99867250359042</c:v>
                </c:pt>
                <c:pt idx="4451">
                  <c:v>9.99867250359042</c:v>
                </c:pt>
                <c:pt idx="4452">
                  <c:v>9.99867250359042</c:v>
                </c:pt>
                <c:pt idx="4453">
                  <c:v>9.99867250359042</c:v>
                </c:pt>
                <c:pt idx="4454">
                  <c:v>9.99867250359042</c:v>
                </c:pt>
                <c:pt idx="4455">
                  <c:v>9.99867250359042</c:v>
                </c:pt>
                <c:pt idx="4456">
                  <c:v>9.99867250359042</c:v>
                </c:pt>
                <c:pt idx="4457">
                  <c:v>9.99867250359042</c:v>
                </c:pt>
                <c:pt idx="4458">
                  <c:v>9.99867250359042</c:v>
                </c:pt>
                <c:pt idx="4459">
                  <c:v>9.99867250359042</c:v>
                </c:pt>
                <c:pt idx="4460">
                  <c:v>9.99867250359042</c:v>
                </c:pt>
                <c:pt idx="4461">
                  <c:v>9.99867250359042</c:v>
                </c:pt>
                <c:pt idx="4462">
                  <c:v>9.99867250359042</c:v>
                </c:pt>
                <c:pt idx="4463">
                  <c:v>9.99867250359042</c:v>
                </c:pt>
                <c:pt idx="4464">
                  <c:v>9.99867250359042</c:v>
                </c:pt>
                <c:pt idx="4465">
                  <c:v>9.99867250359042</c:v>
                </c:pt>
                <c:pt idx="4466">
                  <c:v>9.99867250359042</c:v>
                </c:pt>
                <c:pt idx="4467">
                  <c:v>9.99867250359042</c:v>
                </c:pt>
                <c:pt idx="4468">
                  <c:v>9.99867250359042</c:v>
                </c:pt>
                <c:pt idx="4469">
                  <c:v>9.99867250359042</c:v>
                </c:pt>
                <c:pt idx="4470">
                  <c:v>9.99867250359042</c:v>
                </c:pt>
                <c:pt idx="4471">
                  <c:v>9.99867250359042</c:v>
                </c:pt>
                <c:pt idx="4472">
                  <c:v>9.99867250359042</c:v>
                </c:pt>
                <c:pt idx="4473">
                  <c:v>9.99867250359042</c:v>
                </c:pt>
                <c:pt idx="4474">
                  <c:v>9.99867250359042</c:v>
                </c:pt>
                <c:pt idx="4475">
                  <c:v>9.99867250359042</c:v>
                </c:pt>
                <c:pt idx="4476">
                  <c:v>9.99867250359042</c:v>
                </c:pt>
                <c:pt idx="4477">
                  <c:v>9.99867250359042</c:v>
                </c:pt>
                <c:pt idx="4478">
                  <c:v>9.99867250359042</c:v>
                </c:pt>
                <c:pt idx="4479">
                  <c:v>9.99867250359042</c:v>
                </c:pt>
                <c:pt idx="4480">
                  <c:v>9.99867250359042</c:v>
                </c:pt>
                <c:pt idx="4481">
                  <c:v>9.99867250359042</c:v>
                </c:pt>
                <c:pt idx="4482">
                  <c:v>9.99867250359042</c:v>
                </c:pt>
                <c:pt idx="4483">
                  <c:v>9.99867250359042</c:v>
                </c:pt>
                <c:pt idx="4484">
                  <c:v>9.99867250359042</c:v>
                </c:pt>
                <c:pt idx="4485">
                  <c:v>9.99867250359042</c:v>
                </c:pt>
                <c:pt idx="4486">
                  <c:v>9.99867250359042</c:v>
                </c:pt>
                <c:pt idx="4487">
                  <c:v>9.99867250359042</c:v>
                </c:pt>
                <c:pt idx="4488">
                  <c:v>9.99867250359042</c:v>
                </c:pt>
                <c:pt idx="4489">
                  <c:v>9.99867250359042</c:v>
                </c:pt>
                <c:pt idx="4490">
                  <c:v>9.99867250359042</c:v>
                </c:pt>
                <c:pt idx="4491">
                  <c:v>9.99867250359042</c:v>
                </c:pt>
                <c:pt idx="4492">
                  <c:v>9.99867250359042</c:v>
                </c:pt>
                <c:pt idx="4493">
                  <c:v>9.99867250359042</c:v>
                </c:pt>
                <c:pt idx="4494">
                  <c:v>9.99867250359042</c:v>
                </c:pt>
                <c:pt idx="4495">
                  <c:v>9.99867250359042</c:v>
                </c:pt>
                <c:pt idx="4496">
                  <c:v>9.99867250359042</c:v>
                </c:pt>
                <c:pt idx="4497">
                  <c:v>9.99867250359042</c:v>
                </c:pt>
                <c:pt idx="4498">
                  <c:v>9.99867250359042</c:v>
                </c:pt>
                <c:pt idx="4499">
                  <c:v>9.99867250359042</c:v>
                </c:pt>
                <c:pt idx="4500">
                  <c:v>9.99867250359042</c:v>
                </c:pt>
                <c:pt idx="4501">
                  <c:v>9.99867250359042</c:v>
                </c:pt>
                <c:pt idx="4502">
                  <c:v>9.99867250359042</c:v>
                </c:pt>
                <c:pt idx="4503">
                  <c:v>9.99867250359042</c:v>
                </c:pt>
                <c:pt idx="4504">
                  <c:v>9.99867250359042</c:v>
                </c:pt>
                <c:pt idx="4505">
                  <c:v>9.99867250359042</c:v>
                </c:pt>
                <c:pt idx="4506">
                  <c:v>9.99867250359042</c:v>
                </c:pt>
                <c:pt idx="4507">
                  <c:v>9.99867250359042</c:v>
                </c:pt>
                <c:pt idx="4508">
                  <c:v>9.99867250359042</c:v>
                </c:pt>
                <c:pt idx="4509">
                  <c:v>9.99867250359042</c:v>
                </c:pt>
                <c:pt idx="4510">
                  <c:v>9.99867250359042</c:v>
                </c:pt>
                <c:pt idx="4511">
                  <c:v>9.99867250359042</c:v>
                </c:pt>
                <c:pt idx="4512">
                  <c:v>9.99867250359042</c:v>
                </c:pt>
                <c:pt idx="4513">
                  <c:v>9.99867250359042</c:v>
                </c:pt>
                <c:pt idx="4514">
                  <c:v>9.99867250359042</c:v>
                </c:pt>
                <c:pt idx="4515">
                  <c:v>9.99867250359042</c:v>
                </c:pt>
                <c:pt idx="4516">
                  <c:v>9.99867250359042</c:v>
                </c:pt>
                <c:pt idx="4517">
                  <c:v>9.99867250359042</c:v>
                </c:pt>
                <c:pt idx="4518">
                  <c:v>9.99867250359042</c:v>
                </c:pt>
                <c:pt idx="4519">
                  <c:v>9.99867250359042</c:v>
                </c:pt>
                <c:pt idx="4520">
                  <c:v>9.99867250359042</c:v>
                </c:pt>
                <c:pt idx="4521">
                  <c:v>9.99867250359042</c:v>
                </c:pt>
                <c:pt idx="4522">
                  <c:v>9.99867250359042</c:v>
                </c:pt>
                <c:pt idx="4523">
                  <c:v>9.99867250359042</c:v>
                </c:pt>
                <c:pt idx="4524">
                  <c:v>9.99867250359042</c:v>
                </c:pt>
                <c:pt idx="4525">
                  <c:v>9.99867250359042</c:v>
                </c:pt>
                <c:pt idx="4526">
                  <c:v>9.99867250359042</c:v>
                </c:pt>
                <c:pt idx="4527">
                  <c:v>9.99867250359042</c:v>
                </c:pt>
                <c:pt idx="4528">
                  <c:v>9.99867250359042</c:v>
                </c:pt>
                <c:pt idx="4529">
                  <c:v>9.99867250359042</c:v>
                </c:pt>
                <c:pt idx="4530">
                  <c:v>9.99867250359042</c:v>
                </c:pt>
                <c:pt idx="4531">
                  <c:v>9.99867250359042</c:v>
                </c:pt>
                <c:pt idx="4532">
                  <c:v>9.99867250359042</c:v>
                </c:pt>
                <c:pt idx="4533">
                  <c:v>9.99867250359042</c:v>
                </c:pt>
                <c:pt idx="4534">
                  <c:v>9.99867250359042</c:v>
                </c:pt>
                <c:pt idx="4535">
                  <c:v>9.99867250359042</c:v>
                </c:pt>
                <c:pt idx="4536">
                  <c:v>9.99867250359042</c:v>
                </c:pt>
                <c:pt idx="4537">
                  <c:v>9.99867250359042</c:v>
                </c:pt>
                <c:pt idx="4538">
                  <c:v>9.99867250359042</c:v>
                </c:pt>
                <c:pt idx="4539">
                  <c:v>9.99867250359042</c:v>
                </c:pt>
                <c:pt idx="4540">
                  <c:v>9.99867250359042</c:v>
                </c:pt>
                <c:pt idx="4541">
                  <c:v>9.99867250359042</c:v>
                </c:pt>
                <c:pt idx="4542">
                  <c:v>9.99867250359042</c:v>
                </c:pt>
                <c:pt idx="4543">
                  <c:v>9.99867250359042</c:v>
                </c:pt>
                <c:pt idx="4544">
                  <c:v>9.99867250359042</c:v>
                </c:pt>
                <c:pt idx="4545">
                  <c:v>9.99867250359042</c:v>
                </c:pt>
                <c:pt idx="4546">
                  <c:v>9.99867250359042</c:v>
                </c:pt>
                <c:pt idx="4547">
                  <c:v>9.99867250359042</c:v>
                </c:pt>
                <c:pt idx="4548">
                  <c:v>9.99867250359042</c:v>
                </c:pt>
                <c:pt idx="4549">
                  <c:v>9.99867250359042</c:v>
                </c:pt>
                <c:pt idx="4550">
                  <c:v>9.99867250359042</c:v>
                </c:pt>
                <c:pt idx="4551">
                  <c:v>9.99867250359042</c:v>
                </c:pt>
                <c:pt idx="4552">
                  <c:v>9.99867250359042</c:v>
                </c:pt>
                <c:pt idx="4553">
                  <c:v>9.99867250359042</c:v>
                </c:pt>
                <c:pt idx="4554">
                  <c:v>9.99867250359042</c:v>
                </c:pt>
                <c:pt idx="4555">
                  <c:v>9.99867250359042</c:v>
                </c:pt>
                <c:pt idx="4556">
                  <c:v>9.99867250359042</c:v>
                </c:pt>
                <c:pt idx="4557">
                  <c:v>9.99867250359042</c:v>
                </c:pt>
                <c:pt idx="4558">
                  <c:v>9.99867250359042</c:v>
                </c:pt>
                <c:pt idx="4559">
                  <c:v>9.99867250359042</c:v>
                </c:pt>
                <c:pt idx="4560">
                  <c:v>9.99867250359042</c:v>
                </c:pt>
                <c:pt idx="4561">
                  <c:v>9.99867250359042</c:v>
                </c:pt>
                <c:pt idx="4562">
                  <c:v>9.99867250359042</c:v>
                </c:pt>
                <c:pt idx="4563">
                  <c:v>9.99867250359042</c:v>
                </c:pt>
                <c:pt idx="4564">
                  <c:v>9.99867250359042</c:v>
                </c:pt>
                <c:pt idx="4565">
                  <c:v>9.99867250359042</c:v>
                </c:pt>
                <c:pt idx="4566">
                  <c:v>9.99867250359042</c:v>
                </c:pt>
                <c:pt idx="4567">
                  <c:v>9.99867250359042</c:v>
                </c:pt>
                <c:pt idx="4568">
                  <c:v>9.99867250359042</c:v>
                </c:pt>
                <c:pt idx="4569">
                  <c:v>9.99867250359042</c:v>
                </c:pt>
                <c:pt idx="4570">
                  <c:v>9.99867250359042</c:v>
                </c:pt>
                <c:pt idx="4571">
                  <c:v>9.99867250359042</c:v>
                </c:pt>
                <c:pt idx="4572">
                  <c:v>9.99867250359042</c:v>
                </c:pt>
                <c:pt idx="4573">
                  <c:v>9.99867250359042</c:v>
                </c:pt>
                <c:pt idx="4574">
                  <c:v>9.99867250359042</c:v>
                </c:pt>
                <c:pt idx="4575">
                  <c:v>9.99867250359042</c:v>
                </c:pt>
                <c:pt idx="4576">
                  <c:v>9.99867250359042</c:v>
                </c:pt>
                <c:pt idx="4577">
                  <c:v>9.99867250359042</c:v>
                </c:pt>
                <c:pt idx="4578">
                  <c:v>9.99867250359042</c:v>
                </c:pt>
                <c:pt idx="4579">
                  <c:v>9.99867250359042</c:v>
                </c:pt>
                <c:pt idx="4580">
                  <c:v>9.99867250359042</c:v>
                </c:pt>
                <c:pt idx="4581">
                  <c:v>9.99867250359042</c:v>
                </c:pt>
                <c:pt idx="4582">
                  <c:v>9.99867250359042</c:v>
                </c:pt>
                <c:pt idx="4583">
                  <c:v>9.99867250359042</c:v>
                </c:pt>
                <c:pt idx="4584">
                  <c:v>9.99867250359042</c:v>
                </c:pt>
                <c:pt idx="4585">
                  <c:v>9.99867250359042</c:v>
                </c:pt>
                <c:pt idx="4586">
                  <c:v>9.99867250359042</c:v>
                </c:pt>
                <c:pt idx="4587">
                  <c:v>9.99867250359042</c:v>
                </c:pt>
                <c:pt idx="4588">
                  <c:v>9.99867250359042</c:v>
                </c:pt>
                <c:pt idx="4589">
                  <c:v>9.99867250359042</c:v>
                </c:pt>
                <c:pt idx="4590">
                  <c:v>9.99867250359042</c:v>
                </c:pt>
                <c:pt idx="4591">
                  <c:v>9.99867250359042</c:v>
                </c:pt>
                <c:pt idx="4592">
                  <c:v>9.99867250359042</c:v>
                </c:pt>
                <c:pt idx="4593">
                  <c:v>9.99867250359042</c:v>
                </c:pt>
                <c:pt idx="4594">
                  <c:v>9.99867250359042</c:v>
                </c:pt>
                <c:pt idx="4595">
                  <c:v>9.99867250359042</c:v>
                </c:pt>
                <c:pt idx="4596">
                  <c:v>9.99867250359042</c:v>
                </c:pt>
                <c:pt idx="4597">
                  <c:v>9.99867250359042</c:v>
                </c:pt>
                <c:pt idx="4598">
                  <c:v>9.99867250359042</c:v>
                </c:pt>
                <c:pt idx="4599">
                  <c:v>9.99867250359042</c:v>
                </c:pt>
                <c:pt idx="4600">
                  <c:v>9.99867250359042</c:v>
                </c:pt>
                <c:pt idx="4601">
                  <c:v>9.99867250359042</c:v>
                </c:pt>
                <c:pt idx="4602">
                  <c:v>9.99867250359042</c:v>
                </c:pt>
                <c:pt idx="4603">
                  <c:v>9.99867250359042</c:v>
                </c:pt>
                <c:pt idx="4604">
                  <c:v>9.99867250359042</c:v>
                </c:pt>
                <c:pt idx="4605">
                  <c:v>9.99867250359042</c:v>
                </c:pt>
                <c:pt idx="4606">
                  <c:v>9.99867250359042</c:v>
                </c:pt>
                <c:pt idx="4607">
                  <c:v>9.99867250359042</c:v>
                </c:pt>
                <c:pt idx="4608">
                  <c:v>9.99867250359042</c:v>
                </c:pt>
                <c:pt idx="4609">
                  <c:v>9.99867250359042</c:v>
                </c:pt>
                <c:pt idx="4610">
                  <c:v>9.99867250359042</c:v>
                </c:pt>
                <c:pt idx="4611">
                  <c:v>9.99867250359042</c:v>
                </c:pt>
                <c:pt idx="4612">
                  <c:v>9.99867250359042</c:v>
                </c:pt>
                <c:pt idx="4613">
                  <c:v>9.99867250359042</c:v>
                </c:pt>
                <c:pt idx="4614">
                  <c:v>9.99867250359042</c:v>
                </c:pt>
                <c:pt idx="4615">
                  <c:v>9.99867250359042</c:v>
                </c:pt>
                <c:pt idx="4616">
                  <c:v>9.99867250359042</c:v>
                </c:pt>
                <c:pt idx="4617">
                  <c:v>9.99867250359042</c:v>
                </c:pt>
                <c:pt idx="4618">
                  <c:v>9.99867250359042</c:v>
                </c:pt>
                <c:pt idx="4619">
                  <c:v>9.99867250359042</c:v>
                </c:pt>
                <c:pt idx="4620">
                  <c:v>9.99867250359042</c:v>
                </c:pt>
                <c:pt idx="4621">
                  <c:v>9.99867250359042</c:v>
                </c:pt>
                <c:pt idx="4622">
                  <c:v>9.99867250359042</c:v>
                </c:pt>
                <c:pt idx="4623">
                  <c:v>9.99867250359042</c:v>
                </c:pt>
                <c:pt idx="4624">
                  <c:v>9.99867250359042</c:v>
                </c:pt>
                <c:pt idx="4625">
                  <c:v>9.99867250359042</c:v>
                </c:pt>
                <c:pt idx="4626">
                  <c:v>9.99867250359042</c:v>
                </c:pt>
                <c:pt idx="4627">
                  <c:v>9.99867250359042</c:v>
                </c:pt>
                <c:pt idx="4628">
                  <c:v>9.99867250359042</c:v>
                </c:pt>
                <c:pt idx="4629">
                  <c:v>9.99867250359042</c:v>
                </c:pt>
                <c:pt idx="4630">
                  <c:v>9.99867250359042</c:v>
                </c:pt>
                <c:pt idx="4631">
                  <c:v>9.99867250359042</c:v>
                </c:pt>
                <c:pt idx="4632">
                  <c:v>9.99867250359042</c:v>
                </c:pt>
                <c:pt idx="4633">
                  <c:v>9.99867250359042</c:v>
                </c:pt>
                <c:pt idx="4634">
                  <c:v>9.99867250359042</c:v>
                </c:pt>
                <c:pt idx="4635">
                  <c:v>9.99867250359042</c:v>
                </c:pt>
                <c:pt idx="4636">
                  <c:v>9.99867250359042</c:v>
                </c:pt>
                <c:pt idx="4637">
                  <c:v>9.99867250359042</c:v>
                </c:pt>
                <c:pt idx="4638">
                  <c:v>9.99867250359042</c:v>
                </c:pt>
                <c:pt idx="4639">
                  <c:v>9.99867250359042</c:v>
                </c:pt>
                <c:pt idx="4640">
                  <c:v>9.99867250359042</c:v>
                </c:pt>
                <c:pt idx="4641">
                  <c:v>9.99867250359042</c:v>
                </c:pt>
                <c:pt idx="4642">
                  <c:v>9.99867250359042</c:v>
                </c:pt>
                <c:pt idx="4643">
                  <c:v>9.99867250359042</c:v>
                </c:pt>
                <c:pt idx="4644">
                  <c:v>9.99867250359042</c:v>
                </c:pt>
                <c:pt idx="4645">
                  <c:v>9.99867250359042</c:v>
                </c:pt>
                <c:pt idx="4646">
                  <c:v>9.99867250359042</c:v>
                </c:pt>
                <c:pt idx="4647">
                  <c:v>9.99867250359042</c:v>
                </c:pt>
                <c:pt idx="4648">
                  <c:v>9.99867250359042</c:v>
                </c:pt>
                <c:pt idx="4649">
                  <c:v>9.99867250359042</c:v>
                </c:pt>
                <c:pt idx="4650">
                  <c:v>9.99867250359042</c:v>
                </c:pt>
                <c:pt idx="4651">
                  <c:v>9.99867250359042</c:v>
                </c:pt>
                <c:pt idx="4652">
                  <c:v>9.99867250359042</c:v>
                </c:pt>
                <c:pt idx="4653">
                  <c:v>9.99867250359042</c:v>
                </c:pt>
                <c:pt idx="4654">
                  <c:v>9.99867250359042</c:v>
                </c:pt>
                <c:pt idx="4655">
                  <c:v>9.99867250359042</c:v>
                </c:pt>
                <c:pt idx="4656">
                  <c:v>9.99867250359042</c:v>
                </c:pt>
                <c:pt idx="4657">
                  <c:v>9.99867250359042</c:v>
                </c:pt>
                <c:pt idx="4658">
                  <c:v>9.99867250359042</c:v>
                </c:pt>
                <c:pt idx="4659">
                  <c:v>9.99867250359042</c:v>
                </c:pt>
                <c:pt idx="4660">
                  <c:v>9.99867250359042</c:v>
                </c:pt>
                <c:pt idx="4661">
                  <c:v>9.99867250359042</c:v>
                </c:pt>
                <c:pt idx="4662">
                  <c:v>9.99867250359042</c:v>
                </c:pt>
                <c:pt idx="4663">
                  <c:v>9.99867250359042</c:v>
                </c:pt>
                <c:pt idx="4664">
                  <c:v>9.99867250359042</c:v>
                </c:pt>
                <c:pt idx="4665">
                  <c:v>9.99867250359042</c:v>
                </c:pt>
                <c:pt idx="4666">
                  <c:v>9.99867250359042</c:v>
                </c:pt>
                <c:pt idx="4667">
                  <c:v>9.99867250359042</c:v>
                </c:pt>
                <c:pt idx="4668">
                  <c:v>9.99867250359042</c:v>
                </c:pt>
                <c:pt idx="4669">
                  <c:v>9.99867250359042</c:v>
                </c:pt>
                <c:pt idx="4670">
                  <c:v>9.99867250359042</c:v>
                </c:pt>
                <c:pt idx="4671">
                  <c:v>9.99867250359042</c:v>
                </c:pt>
                <c:pt idx="4672">
                  <c:v>9.99867250359042</c:v>
                </c:pt>
                <c:pt idx="4673">
                  <c:v>9.99867250359042</c:v>
                </c:pt>
                <c:pt idx="4674">
                  <c:v>9.99867250359042</c:v>
                </c:pt>
                <c:pt idx="4675">
                  <c:v>9.99867250359042</c:v>
                </c:pt>
                <c:pt idx="4676">
                  <c:v>9.99867250359042</c:v>
                </c:pt>
                <c:pt idx="4677">
                  <c:v>9.99867250359042</c:v>
                </c:pt>
                <c:pt idx="4678">
                  <c:v>9.99867250359042</c:v>
                </c:pt>
                <c:pt idx="4679">
                  <c:v>9.99867250359042</c:v>
                </c:pt>
                <c:pt idx="4680">
                  <c:v>9.99867250359042</c:v>
                </c:pt>
                <c:pt idx="4681">
                  <c:v>9.99867250359042</c:v>
                </c:pt>
                <c:pt idx="4682">
                  <c:v>9.99867250359042</c:v>
                </c:pt>
                <c:pt idx="4683">
                  <c:v>9.99867250359042</c:v>
                </c:pt>
                <c:pt idx="4684">
                  <c:v>9.99867250359042</c:v>
                </c:pt>
                <c:pt idx="4685">
                  <c:v>9.99867250359042</c:v>
                </c:pt>
                <c:pt idx="4686">
                  <c:v>9.99867250359042</c:v>
                </c:pt>
                <c:pt idx="4687">
                  <c:v>9.99867250359042</c:v>
                </c:pt>
                <c:pt idx="4688">
                  <c:v>9.99867250359042</c:v>
                </c:pt>
                <c:pt idx="4689">
                  <c:v>9.99867250359042</c:v>
                </c:pt>
                <c:pt idx="4690">
                  <c:v>9.99867250359042</c:v>
                </c:pt>
                <c:pt idx="4691">
                  <c:v>9.99867250359042</c:v>
                </c:pt>
                <c:pt idx="4692">
                  <c:v>9.99867250359042</c:v>
                </c:pt>
                <c:pt idx="4693">
                  <c:v>9.99867250359042</c:v>
                </c:pt>
                <c:pt idx="4694">
                  <c:v>9.99867250359042</c:v>
                </c:pt>
                <c:pt idx="4695">
                  <c:v>9.99867250359042</c:v>
                </c:pt>
                <c:pt idx="4696">
                  <c:v>9.99867250359042</c:v>
                </c:pt>
                <c:pt idx="4697">
                  <c:v>9.99867250359042</c:v>
                </c:pt>
                <c:pt idx="4698">
                  <c:v>9.99867250359042</c:v>
                </c:pt>
                <c:pt idx="4699">
                  <c:v>9.99867250359042</c:v>
                </c:pt>
                <c:pt idx="4700">
                  <c:v>9.99867250359042</c:v>
                </c:pt>
                <c:pt idx="4701">
                  <c:v>9.99867250359042</c:v>
                </c:pt>
                <c:pt idx="4702">
                  <c:v>9.99867250359042</c:v>
                </c:pt>
                <c:pt idx="4703">
                  <c:v>9.99867250359042</c:v>
                </c:pt>
                <c:pt idx="4704">
                  <c:v>9.99867250359042</c:v>
                </c:pt>
                <c:pt idx="4705">
                  <c:v>9.99867250359042</c:v>
                </c:pt>
                <c:pt idx="4706">
                  <c:v>9.99867250359042</c:v>
                </c:pt>
                <c:pt idx="4707">
                  <c:v>9.99867250359042</c:v>
                </c:pt>
                <c:pt idx="4708">
                  <c:v>9.99867250359042</c:v>
                </c:pt>
                <c:pt idx="4709">
                  <c:v>9.99867250359042</c:v>
                </c:pt>
                <c:pt idx="4710">
                  <c:v>9.99867250359042</c:v>
                </c:pt>
                <c:pt idx="4711">
                  <c:v>9.99867250359042</c:v>
                </c:pt>
                <c:pt idx="4712">
                  <c:v>9.99867250359042</c:v>
                </c:pt>
                <c:pt idx="4713">
                  <c:v>9.99867250359042</c:v>
                </c:pt>
                <c:pt idx="4714">
                  <c:v>9.99867250359042</c:v>
                </c:pt>
                <c:pt idx="4715">
                  <c:v>9.99867250359042</c:v>
                </c:pt>
                <c:pt idx="4716">
                  <c:v>9.99867250359042</c:v>
                </c:pt>
                <c:pt idx="4717">
                  <c:v>9.99867250359042</c:v>
                </c:pt>
                <c:pt idx="4718">
                  <c:v>9.99867250359042</c:v>
                </c:pt>
                <c:pt idx="4719">
                  <c:v>9.99867250359042</c:v>
                </c:pt>
                <c:pt idx="4720">
                  <c:v>9.99867250359042</c:v>
                </c:pt>
                <c:pt idx="4721">
                  <c:v>9.99867250359042</c:v>
                </c:pt>
                <c:pt idx="4722">
                  <c:v>9.99867250359042</c:v>
                </c:pt>
                <c:pt idx="4723">
                  <c:v>9.99867250359042</c:v>
                </c:pt>
                <c:pt idx="4724">
                  <c:v>9.99867250359042</c:v>
                </c:pt>
                <c:pt idx="4725">
                  <c:v>9.99867250359042</c:v>
                </c:pt>
                <c:pt idx="4726">
                  <c:v>9.99867250359042</c:v>
                </c:pt>
                <c:pt idx="4727">
                  <c:v>9.99867250359042</c:v>
                </c:pt>
                <c:pt idx="4728">
                  <c:v>9.99867250359042</c:v>
                </c:pt>
                <c:pt idx="4729">
                  <c:v>9.99867250359042</c:v>
                </c:pt>
                <c:pt idx="4730">
                  <c:v>9.99867250359042</c:v>
                </c:pt>
                <c:pt idx="4731">
                  <c:v>9.99867250359042</c:v>
                </c:pt>
                <c:pt idx="4732">
                  <c:v>9.99867250359042</c:v>
                </c:pt>
                <c:pt idx="4733">
                  <c:v>9.99867250359042</c:v>
                </c:pt>
                <c:pt idx="4734">
                  <c:v>9.99867250359042</c:v>
                </c:pt>
                <c:pt idx="4735">
                  <c:v>9.99867250359042</c:v>
                </c:pt>
                <c:pt idx="4736">
                  <c:v>9.99867250359042</c:v>
                </c:pt>
                <c:pt idx="4737">
                  <c:v>9.99867250359042</c:v>
                </c:pt>
                <c:pt idx="4738">
                  <c:v>9.99867250359042</c:v>
                </c:pt>
                <c:pt idx="4739">
                  <c:v>9.99867250359042</c:v>
                </c:pt>
                <c:pt idx="4740">
                  <c:v>9.99867250359042</c:v>
                </c:pt>
                <c:pt idx="4741">
                  <c:v>9.99867250359042</c:v>
                </c:pt>
                <c:pt idx="4742">
                  <c:v>9.99867250359042</c:v>
                </c:pt>
                <c:pt idx="4743">
                  <c:v>9.99867250359042</c:v>
                </c:pt>
                <c:pt idx="4744">
                  <c:v>9.99867250359042</c:v>
                </c:pt>
                <c:pt idx="4745">
                  <c:v>9.99867250359042</c:v>
                </c:pt>
              </c:numCache>
            </c:numRef>
          </c:val>
          <c:smooth val="0"/>
          <c:extLst>
            <c:ext xmlns:c16="http://schemas.microsoft.com/office/drawing/2014/chart" uri="{C3380CC4-5D6E-409C-BE32-E72D297353CC}">
              <c16:uniqueId val="{00000006-3305-4943-865D-B8BA12FB7BD7}"/>
            </c:ext>
          </c:extLst>
        </c:ser>
        <c:ser>
          <c:idx val="4"/>
          <c:order val="4"/>
          <c:tx>
            <c:strRef>
              <c:f>'Price-to-Sales Multiple'!$D$7</c:f>
              <c:strCache>
                <c:ptCount val="1"/>
                <c:pt idx="0">
                  <c:v>2010-2012 median TTM price-to-sales multiple</c:v>
                </c:pt>
              </c:strCache>
            </c:strRef>
          </c:tx>
          <c:spPr>
            <a:ln>
              <a:prstDash val="dash"/>
            </a:ln>
          </c:spPr>
          <c:marker>
            <c:symbol val="none"/>
          </c:marker>
          <c:dLbls>
            <c:dLbl>
              <c:idx val="1005"/>
              <c:layout>
                <c:manualLayout>
                  <c:x val="-0.13108996264695721"/>
                  <c:y val="7.5247832736510298E-2"/>
                </c:manualLayout>
              </c:layout>
              <c:tx>
                <c:rich>
                  <a:bodyPr/>
                  <a:lstStyle/>
                  <a:p>
                    <a:r>
                      <a:rPr lang="en-US" sz="800">
                        <a:solidFill>
                          <a:schemeClr val="accent5"/>
                        </a:solidFill>
                      </a:rPr>
                      <a:t>2010-2012</a:t>
                    </a:r>
                    <a:r>
                      <a:rPr lang="en-US" sz="800" baseline="0">
                        <a:solidFill>
                          <a:schemeClr val="accent5"/>
                        </a:solidFill>
                      </a:rPr>
                      <a:t> median: </a:t>
                    </a:r>
                    <a:fld id="{03F3EB8A-2F38-4B0F-870B-857F9D1362C0}" type="VALUE">
                      <a:rPr lang="en-US" sz="800">
                        <a:solidFill>
                          <a:schemeClr val="accent5"/>
                        </a:solidFill>
                      </a:rPr>
                      <a:pPr/>
                      <a:t>[]</a:t>
                    </a:fld>
                    <a:endParaRPr lang="en-US" sz="800" baseline="0">
                      <a:solidFill>
                        <a:schemeClr val="accent5"/>
                      </a:solidFill>
                    </a:endParaRP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3305-4943-865D-B8BA12FB7BD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'Price-to-Sales Multiple'!$B$8:$B$4753</c:f>
              <c:numCache>
                <c:formatCode>m/d/yyyy</c:formatCode>
                <c:ptCount val="4746"/>
                <c:pt idx="0">
                  <c:v>40269</c:v>
                </c:pt>
                <c:pt idx="1">
                  <c:v>40270</c:v>
                </c:pt>
                <c:pt idx="2">
                  <c:v>40271</c:v>
                </c:pt>
                <c:pt idx="3">
                  <c:v>40272</c:v>
                </c:pt>
                <c:pt idx="4">
                  <c:v>40273</c:v>
                </c:pt>
                <c:pt idx="5">
                  <c:v>40274</c:v>
                </c:pt>
                <c:pt idx="6">
                  <c:v>40275</c:v>
                </c:pt>
                <c:pt idx="7">
                  <c:v>40276</c:v>
                </c:pt>
                <c:pt idx="8">
                  <c:v>40277</c:v>
                </c:pt>
                <c:pt idx="9">
                  <c:v>40278</c:v>
                </c:pt>
                <c:pt idx="10">
                  <c:v>40279</c:v>
                </c:pt>
                <c:pt idx="11">
                  <c:v>40280</c:v>
                </c:pt>
                <c:pt idx="12">
                  <c:v>40281</c:v>
                </c:pt>
                <c:pt idx="13">
                  <c:v>40282</c:v>
                </c:pt>
                <c:pt idx="14">
                  <c:v>40283</c:v>
                </c:pt>
                <c:pt idx="15">
                  <c:v>40284</c:v>
                </c:pt>
                <c:pt idx="16">
                  <c:v>40285</c:v>
                </c:pt>
                <c:pt idx="17">
                  <c:v>40286</c:v>
                </c:pt>
                <c:pt idx="18">
                  <c:v>40287</c:v>
                </c:pt>
                <c:pt idx="19">
                  <c:v>40288</c:v>
                </c:pt>
                <c:pt idx="20">
                  <c:v>40289</c:v>
                </c:pt>
                <c:pt idx="21">
                  <c:v>40290</c:v>
                </c:pt>
                <c:pt idx="22">
                  <c:v>40291</c:v>
                </c:pt>
                <c:pt idx="23">
                  <c:v>40292</c:v>
                </c:pt>
                <c:pt idx="24">
                  <c:v>40293</c:v>
                </c:pt>
                <c:pt idx="25">
                  <c:v>40294</c:v>
                </c:pt>
                <c:pt idx="26">
                  <c:v>40295</c:v>
                </c:pt>
                <c:pt idx="27">
                  <c:v>40296</c:v>
                </c:pt>
                <c:pt idx="28">
                  <c:v>40297</c:v>
                </c:pt>
                <c:pt idx="29">
                  <c:v>40298</c:v>
                </c:pt>
                <c:pt idx="30">
                  <c:v>40299</c:v>
                </c:pt>
                <c:pt idx="31">
                  <c:v>40300</c:v>
                </c:pt>
                <c:pt idx="32">
                  <c:v>40301</c:v>
                </c:pt>
                <c:pt idx="33">
                  <c:v>40302</c:v>
                </c:pt>
                <c:pt idx="34">
                  <c:v>40303</c:v>
                </c:pt>
                <c:pt idx="35">
                  <c:v>40304</c:v>
                </c:pt>
                <c:pt idx="36">
                  <c:v>40305</c:v>
                </c:pt>
                <c:pt idx="37">
                  <c:v>40306</c:v>
                </c:pt>
                <c:pt idx="38">
                  <c:v>40307</c:v>
                </c:pt>
                <c:pt idx="39">
                  <c:v>40308</c:v>
                </c:pt>
                <c:pt idx="40">
                  <c:v>40309</c:v>
                </c:pt>
                <c:pt idx="41">
                  <c:v>40310</c:v>
                </c:pt>
                <c:pt idx="42">
                  <c:v>40311</c:v>
                </c:pt>
                <c:pt idx="43">
                  <c:v>40312</c:v>
                </c:pt>
                <c:pt idx="44">
                  <c:v>40313</c:v>
                </c:pt>
                <c:pt idx="45">
                  <c:v>40314</c:v>
                </c:pt>
                <c:pt idx="46">
                  <c:v>40315</c:v>
                </c:pt>
                <c:pt idx="47">
                  <c:v>40316</c:v>
                </c:pt>
                <c:pt idx="48">
                  <c:v>40317</c:v>
                </c:pt>
                <c:pt idx="49">
                  <c:v>40318</c:v>
                </c:pt>
                <c:pt idx="50">
                  <c:v>40319</c:v>
                </c:pt>
                <c:pt idx="51">
                  <c:v>40320</c:v>
                </c:pt>
                <c:pt idx="52">
                  <c:v>40321</c:v>
                </c:pt>
                <c:pt idx="53">
                  <c:v>40322</c:v>
                </c:pt>
                <c:pt idx="54">
                  <c:v>40323</c:v>
                </c:pt>
                <c:pt idx="55">
                  <c:v>40324</c:v>
                </c:pt>
                <c:pt idx="56">
                  <c:v>40325</c:v>
                </c:pt>
                <c:pt idx="57">
                  <c:v>40326</c:v>
                </c:pt>
                <c:pt idx="58">
                  <c:v>40327</c:v>
                </c:pt>
                <c:pt idx="59">
                  <c:v>40328</c:v>
                </c:pt>
                <c:pt idx="60">
                  <c:v>40329</c:v>
                </c:pt>
                <c:pt idx="61">
                  <c:v>40330</c:v>
                </c:pt>
                <c:pt idx="62">
                  <c:v>40331</c:v>
                </c:pt>
                <c:pt idx="63">
                  <c:v>40332</c:v>
                </c:pt>
                <c:pt idx="64">
                  <c:v>40333</c:v>
                </c:pt>
                <c:pt idx="65">
                  <c:v>40334</c:v>
                </c:pt>
                <c:pt idx="66">
                  <c:v>40335</c:v>
                </c:pt>
                <c:pt idx="67">
                  <c:v>40336</c:v>
                </c:pt>
                <c:pt idx="68">
                  <c:v>40337</c:v>
                </c:pt>
                <c:pt idx="69">
                  <c:v>40338</c:v>
                </c:pt>
                <c:pt idx="70">
                  <c:v>40339</c:v>
                </c:pt>
                <c:pt idx="71">
                  <c:v>40340</c:v>
                </c:pt>
                <c:pt idx="72">
                  <c:v>40341</c:v>
                </c:pt>
                <c:pt idx="73">
                  <c:v>40342</c:v>
                </c:pt>
                <c:pt idx="74">
                  <c:v>40343</c:v>
                </c:pt>
                <c:pt idx="75">
                  <c:v>40344</c:v>
                </c:pt>
                <c:pt idx="76">
                  <c:v>40345</c:v>
                </c:pt>
                <c:pt idx="77">
                  <c:v>40346</c:v>
                </c:pt>
                <c:pt idx="78">
                  <c:v>40347</c:v>
                </c:pt>
                <c:pt idx="79">
                  <c:v>40348</c:v>
                </c:pt>
                <c:pt idx="80">
                  <c:v>40349</c:v>
                </c:pt>
                <c:pt idx="81">
                  <c:v>40350</c:v>
                </c:pt>
                <c:pt idx="82">
                  <c:v>40351</c:v>
                </c:pt>
                <c:pt idx="83">
                  <c:v>40352</c:v>
                </c:pt>
                <c:pt idx="84">
                  <c:v>40353</c:v>
                </c:pt>
                <c:pt idx="85">
                  <c:v>40354</c:v>
                </c:pt>
                <c:pt idx="86">
                  <c:v>40355</c:v>
                </c:pt>
                <c:pt idx="87">
                  <c:v>40356</c:v>
                </c:pt>
                <c:pt idx="88">
                  <c:v>40357</c:v>
                </c:pt>
                <c:pt idx="89">
                  <c:v>40358</c:v>
                </c:pt>
                <c:pt idx="90">
                  <c:v>40359</c:v>
                </c:pt>
                <c:pt idx="91">
                  <c:v>40360</c:v>
                </c:pt>
                <c:pt idx="92">
                  <c:v>40361</c:v>
                </c:pt>
                <c:pt idx="93">
                  <c:v>40362</c:v>
                </c:pt>
                <c:pt idx="94">
                  <c:v>40363</c:v>
                </c:pt>
                <c:pt idx="95">
                  <c:v>40364</c:v>
                </c:pt>
                <c:pt idx="96">
                  <c:v>40365</c:v>
                </c:pt>
                <c:pt idx="97">
                  <c:v>40366</c:v>
                </c:pt>
                <c:pt idx="98">
                  <c:v>40367</c:v>
                </c:pt>
                <c:pt idx="99">
                  <c:v>40368</c:v>
                </c:pt>
                <c:pt idx="100">
                  <c:v>40369</c:v>
                </c:pt>
                <c:pt idx="101">
                  <c:v>40370</c:v>
                </c:pt>
                <c:pt idx="102">
                  <c:v>40371</c:v>
                </c:pt>
                <c:pt idx="103">
                  <c:v>40372</c:v>
                </c:pt>
                <c:pt idx="104">
                  <c:v>40373</c:v>
                </c:pt>
                <c:pt idx="105">
                  <c:v>40374</c:v>
                </c:pt>
                <c:pt idx="106">
                  <c:v>40375</c:v>
                </c:pt>
                <c:pt idx="107">
                  <c:v>40376</c:v>
                </c:pt>
                <c:pt idx="108">
                  <c:v>40377</c:v>
                </c:pt>
                <c:pt idx="109">
                  <c:v>40378</c:v>
                </c:pt>
                <c:pt idx="110">
                  <c:v>40379</c:v>
                </c:pt>
                <c:pt idx="111">
                  <c:v>40380</c:v>
                </c:pt>
                <c:pt idx="112">
                  <c:v>40381</c:v>
                </c:pt>
                <c:pt idx="113">
                  <c:v>40382</c:v>
                </c:pt>
                <c:pt idx="114">
                  <c:v>40383</c:v>
                </c:pt>
                <c:pt idx="115">
                  <c:v>40384</c:v>
                </c:pt>
                <c:pt idx="116">
                  <c:v>40385</c:v>
                </c:pt>
                <c:pt idx="117">
                  <c:v>40386</c:v>
                </c:pt>
                <c:pt idx="118">
                  <c:v>40387</c:v>
                </c:pt>
                <c:pt idx="119">
                  <c:v>40388</c:v>
                </c:pt>
                <c:pt idx="120">
                  <c:v>40389</c:v>
                </c:pt>
                <c:pt idx="121">
                  <c:v>40390</c:v>
                </c:pt>
                <c:pt idx="122">
                  <c:v>40391</c:v>
                </c:pt>
                <c:pt idx="123">
                  <c:v>40392</c:v>
                </c:pt>
                <c:pt idx="124">
                  <c:v>40393</c:v>
                </c:pt>
                <c:pt idx="125">
                  <c:v>40394</c:v>
                </c:pt>
                <c:pt idx="126">
                  <c:v>40395</c:v>
                </c:pt>
                <c:pt idx="127">
                  <c:v>40396</c:v>
                </c:pt>
                <c:pt idx="128">
                  <c:v>40397</c:v>
                </c:pt>
                <c:pt idx="129">
                  <c:v>40398</c:v>
                </c:pt>
                <c:pt idx="130">
                  <c:v>40399</c:v>
                </c:pt>
                <c:pt idx="131">
                  <c:v>40400</c:v>
                </c:pt>
                <c:pt idx="132">
                  <c:v>40401</c:v>
                </c:pt>
                <c:pt idx="133">
                  <c:v>40402</c:v>
                </c:pt>
                <c:pt idx="134">
                  <c:v>40403</c:v>
                </c:pt>
                <c:pt idx="135">
                  <c:v>40404</c:v>
                </c:pt>
                <c:pt idx="136">
                  <c:v>40405</c:v>
                </c:pt>
                <c:pt idx="137">
                  <c:v>40406</c:v>
                </c:pt>
                <c:pt idx="138">
                  <c:v>40407</c:v>
                </c:pt>
                <c:pt idx="139">
                  <c:v>40408</c:v>
                </c:pt>
                <c:pt idx="140">
                  <c:v>40409</c:v>
                </c:pt>
                <c:pt idx="141">
                  <c:v>40410</c:v>
                </c:pt>
                <c:pt idx="142">
                  <c:v>40411</c:v>
                </c:pt>
                <c:pt idx="143">
                  <c:v>40412</c:v>
                </c:pt>
                <c:pt idx="144">
                  <c:v>40413</c:v>
                </c:pt>
                <c:pt idx="145">
                  <c:v>40414</c:v>
                </c:pt>
                <c:pt idx="146">
                  <c:v>40415</c:v>
                </c:pt>
                <c:pt idx="147">
                  <c:v>40416</c:v>
                </c:pt>
                <c:pt idx="148">
                  <c:v>40417</c:v>
                </c:pt>
                <c:pt idx="149">
                  <c:v>40418</c:v>
                </c:pt>
                <c:pt idx="150">
                  <c:v>40419</c:v>
                </c:pt>
                <c:pt idx="151">
                  <c:v>40420</c:v>
                </c:pt>
                <c:pt idx="152">
                  <c:v>40421</c:v>
                </c:pt>
                <c:pt idx="153">
                  <c:v>40422</c:v>
                </c:pt>
                <c:pt idx="154">
                  <c:v>40423</c:v>
                </c:pt>
                <c:pt idx="155">
                  <c:v>40424</c:v>
                </c:pt>
                <c:pt idx="156">
                  <c:v>40425</c:v>
                </c:pt>
                <c:pt idx="157">
                  <c:v>40426</c:v>
                </c:pt>
                <c:pt idx="158">
                  <c:v>40427</c:v>
                </c:pt>
                <c:pt idx="159">
                  <c:v>40428</c:v>
                </c:pt>
                <c:pt idx="160">
                  <c:v>40429</c:v>
                </c:pt>
                <c:pt idx="161">
                  <c:v>40430</c:v>
                </c:pt>
                <c:pt idx="162">
                  <c:v>40431</c:v>
                </c:pt>
                <c:pt idx="163">
                  <c:v>40432</c:v>
                </c:pt>
                <c:pt idx="164">
                  <c:v>40433</c:v>
                </c:pt>
                <c:pt idx="165">
                  <c:v>40434</c:v>
                </c:pt>
                <c:pt idx="166">
                  <c:v>40435</c:v>
                </c:pt>
                <c:pt idx="167">
                  <c:v>40436</c:v>
                </c:pt>
                <c:pt idx="168">
                  <c:v>40437</c:v>
                </c:pt>
                <c:pt idx="169">
                  <c:v>40438</c:v>
                </c:pt>
                <c:pt idx="170">
                  <c:v>40439</c:v>
                </c:pt>
                <c:pt idx="171">
                  <c:v>40440</c:v>
                </c:pt>
                <c:pt idx="172">
                  <c:v>40441</c:v>
                </c:pt>
                <c:pt idx="173">
                  <c:v>40442</c:v>
                </c:pt>
                <c:pt idx="174">
                  <c:v>40443</c:v>
                </c:pt>
                <c:pt idx="175">
                  <c:v>40444</c:v>
                </c:pt>
                <c:pt idx="176">
                  <c:v>40445</c:v>
                </c:pt>
                <c:pt idx="177">
                  <c:v>40446</c:v>
                </c:pt>
                <c:pt idx="178">
                  <c:v>40447</c:v>
                </c:pt>
                <c:pt idx="179">
                  <c:v>40448</c:v>
                </c:pt>
                <c:pt idx="180">
                  <c:v>40449</c:v>
                </c:pt>
                <c:pt idx="181">
                  <c:v>40450</c:v>
                </c:pt>
                <c:pt idx="182">
                  <c:v>40451</c:v>
                </c:pt>
                <c:pt idx="183">
                  <c:v>40452</c:v>
                </c:pt>
                <c:pt idx="184">
                  <c:v>40453</c:v>
                </c:pt>
                <c:pt idx="185">
                  <c:v>40454</c:v>
                </c:pt>
                <c:pt idx="186">
                  <c:v>40455</c:v>
                </c:pt>
                <c:pt idx="187">
                  <c:v>40456</c:v>
                </c:pt>
                <c:pt idx="188">
                  <c:v>40457</c:v>
                </c:pt>
                <c:pt idx="189">
                  <c:v>40458</c:v>
                </c:pt>
                <c:pt idx="190">
                  <c:v>40459</c:v>
                </c:pt>
                <c:pt idx="191">
                  <c:v>40460</c:v>
                </c:pt>
                <c:pt idx="192">
                  <c:v>40461</c:v>
                </c:pt>
                <c:pt idx="193">
                  <c:v>40462</c:v>
                </c:pt>
                <c:pt idx="194">
                  <c:v>40463</c:v>
                </c:pt>
                <c:pt idx="195">
                  <c:v>40464</c:v>
                </c:pt>
                <c:pt idx="196">
                  <c:v>40465</c:v>
                </c:pt>
                <c:pt idx="197">
                  <c:v>40466</c:v>
                </c:pt>
                <c:pt idx="198">
                  <c:v>40467</c:v>
                </c:pt>
                <c:pt idx="199">
                  <c:v>40468</c:v>
                </c:pt>
                <c:pt idx="200">
                  <c:v>40469</c:v>
                </c:pt>
                <c:pt idx="201">
                  <c:v>40470</c:v>
                </c:pt>
                <c:pt idx="202">
                  <c:v>40471</c:v>
                </c:pt>
                <c:pt idx="203">
                  <c:v>40472</c:v>
                </c:pt>
                <c:pt idx="204">
                  <c:v>40473</c:v>
                </c:pt>
                <c:pt idx="205">
                  <c:v>40474</c:v>
                </c:pt>
                <c:pt idx="206">
                  <c:v>40475</c:v>
                </c:pt>
                <c:pt idx="207">
                  <c:v>40476</c:v>
                </c:pt>
                <c:pt idx="208">
                  <c:v>40477</c:v>
                </c:pt>
                <c:pt idx="209">
                  <c:v>40478</c:v>
                </c:pt>
                <c:pt idx="210">
                  <c:v>40479</c:v>
                </c:pt>
                <c:pt idx="211">
                  <c:v>40480</c:v>
                </c:pt>
                <c:pt idx="212">
                  <c:v>40481</c:v>
                </c:pt>
                <c:pt idx="213">
                  <c:v>40482</c:v>
                </c:pt>
                <c:pt idx="214">
                  <c:v>40483</c:v>
                </c:pt>
                <c:pt idx="215">
                  <c:v>40484</c:v>
                </c:pt>
                <c:pt idx="216">
                  <c:v>40485</c:v>
                </c:pt>
                <c:pt idx="217">
                  <c:v>40486</c:v>
                </c:pt>
                <c:pt idx="218">
                  <c:v>40487</c:v>
                </c:pt>
                <c:pt idx="219">
                  <c:v>40488</c:v>
                </c:pt>
                <c:pt idx="220">
                  <c:v>40489</c:v>
                </c:pt>
                <c:pt idx="221">
                  <c:v>40490</c:v>
                </c:pt>
                <c:pt idx="222">
                  <c:v>40491</c:v>
                </c:pt>
                <c:pt idx="223">
                  <c:v>40492</c:v>
                </c:pt>
                <c:pt idx="224">
                  <c:v>40493</c:v>
                </c:pt>
                <c:pt idx="225">
                  <c:v>40494</c:v>
                </c:pt>
                <c:pt idx="226">
                  <c:v>40495</c:v>
                </c:pt>
                <c:pt idx="227">
                  <c:v>40496</c:v>
                </c:pt>
                <c:pt idx="228">
                  <c:v>40497</c:v>
                </c:pt>
                <c:pt idx="229">
                  <c:v>40498</c:v>
                </c:pt>
                <c:pt idx="230">
                  <c:v>40499</c:v>
                </c:pt>
                <c:pt idx="231">
                  <c:v>40500</c:v>
                </c:pt>
                <c:pt idx="232">
                  <c:v>40501</c:v>
                </c:pt>
                <c:pt idx="233">
                  <c:v>40502</c:v>
                </c:pt>
                <c:pt idx="234">
                  <c:v>40503</c:v>
                </c:pt>
                <c:pt idx="235">
                  <c:v>40504</c:v>
                </c:pt>
                <c:pt idx="236">
                  <c:v>40505</c:v>
                </c:pt>
                <c:pt idx="237">
                  <c:v>40506</c:v>
                </c:pt>
                <c:pt idx="238">
                  <c:v>40507</c:v>
                </c:pt>
                <c:pt idx="239">
                  <c:v>40508</c:v>
                </c:pt>
                <c:pt idx="240">
                  <c:v>40509</c:v>
                </c:pt>
                <c:pt idx="241">
                  <c:v>40510</c:v>
                </c:pt>
                <c:pt idx="242">
                  <c:v>40511</c:v>
                </c:pt>
                <c:pt idx="243">
                  <c:v>40512</c:v>
                </c:pt>
                <c:pt idx="244">
                  <c:v>40513</c:v>
                </c:pt>
                <c:pt idx="245">
                  <c:v>40514</c:v>
                </c:pt>
                <c:pt idx="246">
                  <c:v>40515</c:v>
                </c:pt>
                <c:pt idx="247">
                  <c:v>40516</c:v>
                </c:pt>
                <c:pt idx="248">
                  <c:v>40517</c:v>
                </c:pt>
                <c:pt idx="249">
                  <c:v>40518</c:v>
                </c:pt>
                <c:pt idx="250">
                  <c:v>40519</c:v>
                </c:pt>
                <c:pt idx="251">
                  <c:v>40520</c:v>
                </c:pt>
                <c:pt idx="252">
                  <c:v>40521</c:v>
                </c:pt>
                <c:pt idx="253">
                  <c:v>40522</c:v>
                </c:pt>
                <c:pt idx="254">
                  <c:v>40523</c:v>
                </c:pt>
                <c:pt idx="255">
                  <c:v>40524</c:v>
                </c:pt>
                <c:pt idx="256">
                  <c:v>40525</c:v>
                </c:pt>
                <c:pt idx="257">
                  <c:v>40526</c:v>
                </c:pt>
                <c:pt idx="258">
                  <c:v>40527</c:v>
                </c:pt>
                <c:pt idx="259">
                  <c:v>40528</c:v>
                </c:pt>
                <c:pt idx="260">
                  <c:v>40529</c:v>
                </c:pt>
                <c:pt idx="261">
                  <c:v>40530</c:v>
                </c:pt>
                <c:pt idx="262">
                  <c:v>40531</c:v>
                </c:pt>
                <c:pt idx="263">
                  <c:v>40532</c:v>
                </c:pt>
                <c:pt idx="264">
                  <c:v>40533</c:v>
                </c:pt>
                <c:pt idx="265">
                  <c:v>40534</c:v>
                </c:pt>
                <c:pt idx="266">
                  <c:v>40535</c:v>
                </c:pt>
                <c:pt idx="267">
                  <c:v>40536</c:v>
                </c:pt>
                <c:pt idx="268">
                  <c:v>40537</c:v>
                </c:pt>
                <c:pt idx="269">
                  <c:v>40538</c:v>
                </c:pt>
                <c:pt idx="270">
                  <c:v>40539</c:v>
                </c:pt>
                <c:pt idx="271">
                  <c:v>40540</c:v>
                </c:pt>
                <c:pt idx="272">
                  <c:v>40541</c:v>
                </c:pt>
                <c:pt idx="273">
                  <c:v>40542</c:v>
                </c:pt>
                <c:pt idx="274">
                  <c:v>40543</c:v>
                </c:pt>
                <c:pt idx="275">
                  <c:v>40544</c:v>
                </c:pt>
                <c:pt idx="276">
                  <c:v>40545</c:v>
                </c:pt>
                <c:pt idx="277">
                  <c:v>40546</c:v>
                </c:pt>
                <c:pt idx="278">
                  <c:v>40547</c:v>
                </c:pt>
                <c:pt idx="279">
                  <c:v>40548</c:v>
                </c:pt>
                <c:pt idx="280">
                  <c:v>40549</c:v>
                </c:pt>
                <c:pt idx="281">
                  <c:v>40550</c:v>
                </c:pt>
                <c:pt idx="282">
                  <c:v>40551</c:v>
                </c:pt>
                <c:pt idx="283">
                  <c:v>40552</c:v>
                </c:pt>
                <c:pt idx="284">
                  <c:v>40553</c:v>
                </c:pt>
                <c:pt idx="285">
                  <c:v>40554</c:v>
                </c:pt>
                <c:pt idx="286">
                  <c:v>40555</c:v>
                </c:pt>
                <c:pt idx="287">
                  <c:v>40556</c:v>
                </c:pt>
                <c:pt idx="288">
                  <c:v>40557</c:v>
                </c:pt>
                <c:pt idx="289">
                  <c:v>40558</c:v>
                </c:pt>
                <c:pt idx="290">
                  <c:v>40559</c:v>
                </c:pt>
                <c:pt idx="291">
                  <c:v>40560</c:v>
                </c:pt>
                <c:pt idx="292">
                  <c:v>40561</c:v>
                </c:pt>
                <c:pt idx="293">
                  <c:v>40562</c:v>
                </c:pt>
                <c:pt idx="294">
                  <c:v>40563</c:v>
                </c:pt>
                <c:pt idx="295">
                  <c:v>40564</c:v>
                </c:pt>
                <c:pt idx="296">
                  <c:v>40565</c:v>
                </c:pt>
                <c:pt idx="297">
                  <c:v>40566</c:v>
                </c:pt>
                <c:pt idx="298">
                  <c:v>40567</c:v>
                </c:pt>
                <c:pt idx="299">
                  <c:v>40568</c:v>
                </c:pt>
                <c:pt idx="300">
                  <c:v>40569</c:v>
                </c:pt>
                <c:pt idx="301">
                  <c:v>40570</c:v>
                </c:pt>
                <c:pt idx="302">
                  <c:v>40571</c:v>
                </c:pt>
                <c:pt idx="303">
                  <c:v>40572</c:v>
                </c:pt>
                <c:pt idx="304">
                  <c:v>40573</c:v>
                </c:pt>
                <c:pt idx="305">
                  <c:v>40574</c:v>
                </c:pt>
                <c:pt idx="306">
                  <c:v>40575</c:v>
                </c:pt>
                <c:pt idx="307">
                  <c:v>40576</c:v>
                </c:pt>
                <c:pt idx="308">
                  <c:v>40577</c:v>
                </c:pt>
                <c:pt idx="309">
                  <c:v>40578</c:v>
                </c:pt>
                <c:pt idx="310">
                  <c:v>40579</c:v>
                </c:pt>
                <c:pt idx="311">
                  <c:v>40580</c:v>
                </c:pt>
                <c:pt idx="312">
                  <c:v>40581</c:v>
                </c:pt>
                <c:pt idx="313">
                  <c:v>40582</c:v>
                </c:pt>
                <c:pt idx="314">
                  <c:v>40583</c:v>
                </c:pt>
                <c:pt idx="315">
                  <c:v>40584</c:v>
                </c:pt>
                <c:pt idx="316">
                  <c:v>40585</c:v>
                </c:pt>
                <c:pt idx="317">
                  <c:v>40586</c:v>
                </c:pt>
                <c:pt idx="318">
                  <c:v>40587</c:v>
                </c:pt>
                <c:pt idx="319">
                  <c:v>40588</c:v>
                </c:pt>
                <c:pt idx="320">
                  <c:v>40589</c:v>
                </c:pt>
                <c:pt idx="321">
                  <c:v>40590</c:v>
                </c:pt>
                <c:pt idx="322">
                  <c:v>40591</c:v>
                </c:pt>
                <c:pt idx="323">
                  <c:v>40592</c:v>
                </c:pt>
                <c:pt idx="324">
                  <c:v>40593</c:v>
                </c:pt>
                <c:pt idx="325">
                  <c:v>40594</c:v>
                </c:pt>
                <c:pt idx="326">
                  <c:v>40595</c:v>
                </c:pt>
                <c:pt idx="327">
                  <c:v>40596</c:v>
                </c:pt>
                <c:pt idx="328">
                  <c:v>40597</c:v>
                </c:pt>
                <c:pt idx="329">
                  <c:v>40598</c:v>
                </c:pt>
                <c:pt idx="330">
                  <c:v>40599</c:v>
                </c:pt>
                <c:pt idx="331">
                  <c:v>40600</c:v>
                </c:pt>
                <c:pt idx="332">
                  <c:v>40601</c:v>
                </c:pt>
                <c:pt idx="333">
                  <c:v>40602</c:v>
                </c:pt>
                <c:pt idx="334">
                  <c:v>40603</c:v>
                </c:pt>
                <c:pt idx="335">
                  <c:v>40604</c:v>
                </c:pt>
                <c:pt idx="336">
                  <c:v>40605</c:v>
                </c:pt>
                <c:pt idx="337">
                  <c:v>40606</c:v>
                </c:pt>
                <c:pt idx="338">
                  <c:v>40607</c:v>
                </c:pt>
                <c:pt idx="339">
                  <c:v>40608</c:v>
                </c:pt>
                <c:pt idx="340">
                  <c:v>40609</c:v>
                </c:pt>
                <c:pt idx="341">
                  <c:v>40610</c:v>
                </c:pt>
                <c:pt idx="342">
                  <c:v>40611</c:v>
                </c:pt>
                <c:pt idx="343">
                  <c:v>40612</c:v>
                </c:pt>
                <c:pt idx="344">
                  <c:v>40613</c:v>
                </c:pt>
                <c:pt idx="345">
                  <c:v>40614</c:v>
                </c:pt>
                <c:pt idx="346">
                  <c:v>40615</c:v>
                </c:pt>
                <c:pt idx="347">
                  <c:v>40616</c:v>
                </c:pt>
                <c:pt idx="348">
                  <c:v>40617</c:v>
                </c:pt>
                <c:pt idx="349">
                  <c:v>40618</c:v>
                </c:pt>
                <c:pt idx="350">
                  <c:v>40619</c:v>
                </c:pt>
                <c:pt idx="351">
                  <c:v>40620</c:v>
                </c:pt>
                <c:pt idx="352">
                  <c:v>40621</c:v>
                </c:pt>
                <c:pt idx="353">
                  <c:v>40622</c:v>
                </c:pt>
                <c:pt idx="354">
                  <c:v>40623</c:v>
                </c:pt>
                <c:pt idx="355">
                  <c:v>40624</c:v>
                </c:pt>
                <c:pt idx="356">
                  <c:v>40625</c:v>
                </c:pt>
                <c:pt idx="357">
                  <c:v>40626</c:v>
                </c:pt>
                <c:pt idx="358">
                  <c:v>40627</c:v>
                </c:pt>
                <c:pt idx="359">
                  <c:v>40628</c:v>
                </c:pt>
                <c:pt idx="360">
                  <c:v>40629</c:v>
                </c:pt>
                <c:pt idx="361">
                  <c:v>40630</c:v>
                </c:pt>
                <c:pt idx="362">
                  <c:v>40631</c:v>
                </c:pt>
                <c:pt idx="363">
                  <c:v>40632</c:v>
                </c:pt>
                <c:pt idx="364">
                  <c:v>40633</c:v>
                </c:pt>
                <c:pt idx="365">
                  <c:v>40634</c:v>
                </c:pt>
                <c:pt idx="366">
                  <c:v>40635</c:v>
                </c:pt>
                <c:pt idx="367">
                  <c:v>40636</c:v>
                </c:pt>
                <c:pt idx="368">
                  <c:v>40637</c:v>
                </c:pt>
                <c:pt idx="369">
                  <c:v>40638</c:v>
                </c:pt>
                <c:pt idx="370">
                  <c:v>40639</c:v>
                </c:pt>
                <c:pt idx="371">
                  <c:v>40640</c:v>
                </c:pt>
                <c:pt idx="372">
                  <c:v>40641</c:v>
                </c:pt>
                <c:pt idx="373">
                  <c:v>40642</c:v>
                </c:pt>
                <c:pt idx="374">
                  <c:v>40643</c:v>
                </c:pt>
                <c:pt idx="375">
                  <c:v>40644</c:v>
                </c:pt>
                <c:pt idx="376">
                  <c:v>40645</c:v>
                </c:pt>
                <c:pt idx="377">
                  <c:v>40646</c:v>
                </c:pt>
                <c:pt idx="378">
                  <c:v>40647</c:v>
                </c:pt>
                <c:pt idx="379">
                  <c:v>40648</c:v>
                </c:pt>
                <c:pt idx="380">
                  <c:v>40649</c:v>
                </c:pt>
                <c:pt idx="381">
                  <c:v>40650</c:v>
                </c:pt>
                <c:pt idx="382">
                  <c:v>40651</c:v>
                </c:pt>
                <c:pt idx="383">
                  <c:v>40652</c:v>
                </c:pt>
                <c:pt idx="384">
                  <c:v>40653</c:v>
                </c:pt>
                <c:pt idx="385">
                  <c:v>40654</c:v>
                </c:pt>
                <c:pt idx="386">
                  <c:v>40655</c:v>
                </c:pt>
                <c:pt idx="387">
                  <c:v>40656</c:v>
                </c:pt>
                <c:pt idx="388">
                  <c:v>40657</c:v>
                </c:pt>
                <c:pt idx="389">
                  <c:v>40658</c:v>
                </c:pt>
                <c:pt idx="390">
                  <c:v>40659</c:v>
                </c:pt>
                <c:pt idx="391">
                  <c:v>40660</c:v>
                </c:pt>
                <c:pt idx="392">
                  <c:v>40661</c:v>
                </c:pt>
                <c:pt idx="393">
                  <c:v>40662</c:v>
                </c:pt>
                <c:pt idx="394">
                  <c:v>40663</c:v>
                </c:pt>
                <c:pt idx="395">
                  <c:v>40664</c:v>
                </c:pt>
                <c:pt idx="396">
                  <c:v>40665</c:v>
                </c:pt>
                <c:pt idx="397">
                  <c:v>40666</c:v>
                </c:pt>
                <c:pt idx="398">
                  <c:v>40667</c:v>
                </c:pt>
                <c:pt idx="399">
                  <c:v>40668</c:v>
                </c:pt>
                <c:pt idx="400">
                  <c:v>40669</c:v>
                </c:pt>
                <c:pt idx="401">
                  <c:v>40670</c:v>
                </c:pt>
                <c:pt idx="402">
                  <c:v>40671</c:v>
                </c:pt>
                <c:pt idx="403">
                  <c:v>40672</c:v>
                </c:pt>
                <c:pt idx="404">
                  <c:v>40673</c:v>
                </c:pt>
                <c:pt idx="405">
                  <c:v>40674</c:v>
                </c:pt>
                <c:pt idx="406">
                  <c:v>40675</c:v>
                </c:pt>
                <c:pt idx="407">
                  <c:v>40676</c:v>
                </c:pt>
                <c:pt idx="408">
                  <c:v>40677</c:v>
                </c:pt>
                <c:pt idx="409">
                  <c:v>40678</c:v>
                </c:pt>
                <c:pt idx="410">
                  <c:v>40679</c:v>
                </c:pt>
                <c:pt idx="411">
                  <c:v>40680</c:v>
                </c:pt>
                <c:pt idx="412">
                  <c:v>40681</c:v>
                </c:pt>
                <c:pt idx="413">
                  <c:v>40682</c:v>
                </c:pt>
                <c:pt idx="414">
                  <c:v>40683</c:v>
                </c:pt>
                <c:pt idx="415">
                  <c:v>40684</c:v>
                </c:pt>
                <c:pt idx="416">
                  <c:v>40685</c:v>
                </c:pt>
                <c:pt idx="417">
                  <c:v>40686</c:v>
                </c:pt>
                <c:pt idx="418">
                  <c:v>40687</c:v>
                </c:pt>
                <c:pt idx="419">
                  <c:v>40688</c:v>
                </c:pt>
                <c:pt idx="420">
                  <c:v>40689</c:v>
                </c:pt>
                <c:pt idx="421">
                  <c:v>40690</c:v>
                </c:pt>
                <c:pt idx="422">
                  <c:v>40691</c:v>
                </c:pt>
                <c:pt idx="423">
                  <c:v>40692</c:v>
                </c:pt>
                <c:pt idx="424">
                  <c:v>40693</c:v>
                </c:pt>
                <c:pt idx="425">
                  <c:v>40694</c:v>
                </c:pt>
                <c:pt idx="426">
                  <c:v>40695</c:v>
                </c:pt>
                <c:pt idx="427">
                  <c:v>40696</c:v>
                </c:pt>
                <c:pt idx="428">
                  <c:v>40697</c:v>
                </c:pt>
                <c:pt idx="429">
                  <c:v>40698</c:v>
                </c:pt>
                <c:pt idx="430">
                  <c:v>40699</c:v>
                </c:pt>
                <c:pt idx="431">
                  <c:v>40700</c:v>
                </c:pt>
                <c:pt idx="432">
                  <c:v>40701</c:v>
                </c:pt>
                <c:pt idx="433">
                  <c:v>40702</c:v>
                </c:pt>
                <c:pt idx="434">
                  <c:v>40703</c:v>
                </c:pt>
                <c:pt idx="435">
                  <c:v>40704</c:v>
                </c:pt>
                <c:pt idx="436">
                  <c:v>40705</c:v>
                </c:pt>
                <c:pt idx="437">
                  <c:v>40706</c:v>
                </c:pt>
                <c:pt idx="438">
                  <c:v>40707</c:v>
                </c:pt>
                <c:pt idx="439">
                  <c:v>40708</c:v>
                </c:pt>
                <c:pt idx="440">
                  <c:v>40709</c:v>
                </c:pt>
                <c:pt idx="441">
                  <c:v>40710</c:v>
                </c:pt>
                <c:pt idx="442">
                  <c:v>40711</c:v>
                </c:pt>
                <c:pt idx="443">
                  <c:v>40712</c:v>
                </c:pt>
                <c:pt idx="444">
                  <c:v>40713</c:v>
                </c:pt>
                <c:pt idx="445">
                  <c:v>40714</c:v>
                </c:pt>
                <c:pt idx="446">
                  <c:v>40715</c:v>
                </c:pt>
                <c:pt idx="447">
                  <c:v>40716</c:v>
                </c:pt>
                <c:pt idx="448">
                  <c:v>40717</c:v>
                </c:pt>
                <c:pt idx="449">
                  <c:v>40718</c:v>
                </c:pt>
                <c:pt idx="450">
                  <c:v>40719</c:v>
                </c:pt>
                <c:pt idx="451">
                  <c:v>40720</c:v>
                </c:pt>
                <c:pt idx="452">
                  <c:v>40721</c:v>
                </c:pt>
                <c:pt idx="453">
                  <c:v>40722</c:v>
                </c:pt>
                <c:pt idx="454">
                  <c:v>40723</c:v>
                </c:pt>
                <c:pt idx="455">
                  <c:v>40724</c:v>
                </c:pt>
                <c:pt idx="456">
                  <c:v>40725</c:v>
                </c:pt>
                <c:pt idx="457">
                  <c:v>40726</c:v>
                </c:pt>
                <c:pt idx="458">
                  <c:v>40727</c:v>
                </c:pt>
                <c:pt idx="459">
                  <c:v>40728</c:v>
                </c:pt>
                <c:pt idx="460">
                  <c:v>40729</c:v>
                </c:pt>
                <c:pt idx="461">
                  <c:v>40730</c:v>
                </c:pt>
                <c:pt idx="462">
                  <c:v>40731</c:v>
                </c:pt>
                <c:pt idx="463">
                  <c:v>40732</c:v>
                </c:pt>
                <c:pt idx="464">
                  <c:v>40733</c:v>
                </c:pt>
                <c:pt idx="465">
                  <c:v>40734</c:v>
                </c:pt>
                <c:pt idx="466">
                  <c:v>40735</c:v>
                </c:pt>
                <c:pt idx="467">
                  <c:v>40736</c:v>
                </c:pt>
                <c:pt idx="468">
                  <c:v>40737</c:v>
                </c:pt>
                <c:pt idx="469">
                  <c:v>40738</c:v>
                </c:pt>
                <c:pt idx="470">
                  <c:v>40739</c:v>
                </c:pt>
                <c:pt idx="471">
                  <c:v>40740</c:v>
                </c:pt>
                <c:pt idx="472">
                  <c:v>40741</c:v>
                </c:pt>
                <c:pt idx="473">
                  <c:v>40742</c:v>
                </c:pt>
                <c:pt idx="474">
                  <c:v>40743</c:v>
                </c:pt>
                <c:pt idx="475">
                  <c:v>40744</c:v>
                </c:pt>
                <c:pt idx="476">
                  <c:v>40745</c:v>
                </c:pt>
                <c:pt idx="477">
                  <c:v>40746</c:v>
                </c:pt>
                <c:pt idx="478">
                  <c:v>40747</c:v>
                </c:pt>
                <c:pt idx="479">
                  <c:v>40748</c:v>
                </c:pt>
                <c:pt idx="480">
                  <c:v>40749</c:v>
                </c:pt>
                <c:pt idx="481">
                  <c:v>40750</c:v>
                </c:pt>
                <c:pt idx="482">
                  <c:v>40751</c:v>
                </c:pt>
                <c:pt idx="483">
                  <c:v>40752</c:v>
                </c:pt>
                <c:pt idx="484">
                  <c:v>40753</c:v>
                </c:pt>
                <c:pt idx="485">
                  <c:v>40754</c:v>
                </c:pt>
                <c:pt idx="486">
                  <c:v>40755</c:v>
                </c:pt>
                <c:pt idx="487">
                  <c:v>40756</c:v>
                </c:pt>
                <c:pt idx="488">
                  <c:v>40757</c:v>
                </c:pt>
                <c:pt idx="489">
                  <c:v>40758</c:v>
                </c:pt>
                <c:pt idx="490">
                  <c:v>40759</c:v>
                </c:pt>
                <c:pt idx="491">
                  <c:v>40760</c:v>
                </c:pt>
                <c:pt idx="492">
                  <c:v>40761</c:v>
                </c:pt>
                <c:pt idx="493">
                  <c:v>40762</c:v>
                </c:pt>
                <c:pt idx="494">
                  <c:v>40763</c:v>
                </c:pt>
                <c:pt idx="495">
                  <c:v>40764</c:v>
                </c:pt>
                <c:pt idx="496">
                  <c:v>40765</c:v>
                </c:pt>
                <c:pt idx="497">
                  <c:v>40766</c:v>
                </c:pt>
                <c:pt idx="498">
                  <c:v>40767</c:v>
                </c:pt>
                <c:pt idx="499">
                  <c:v>40768</c:v>
                </c:pt>
                <c:pt idx="500">
                  <c:v>40769</c:v>
                </c:pt>
                <c:pt idx="501">
                  <c:v>40770</c:v>
                </c:pt>
                <c:pt idx="502">
                  <c:v>40771</c:v>
                </c:pt>
                <c:pt idx="503">
                  <c:v>40772</c:v>
                </c:pt>
                <c:pt idx="504">
                  <c:v>40773</c:v>
                </c:pt>
                <c:pt idx="505">
                  <c:v>40774</c:v>
                </c:pt>
                <c:pt idx="506">
                  <c:v>40775</c:v>
                </c:pt>
                <c:pt idx="507">
                  <c:v>40776</c:v>
                </c:pt>
                <c:pt idx="508">
                  <c:v>40777</c:v>
                </c:pt>
                <c:pt idx="509">
                  <c:v>40778</c:v>
                </c:pt>
                <c:pt idx="510">
                  <c:v>40779</c:v>
                </c:pt>
                <c:pt idx="511">
                  <c:v>40780</c:v>
                </c:pt>
                <c:pt idx="512">
                  <c:v>40781</c:v>
                </c:pt>
                <c:pt idx="513">
                  <c:v>40782</c:v>
                </c:pt>
                <c:pt idx="514">
                  <c:v>40783</c:v>
                </c:pt>
                <c:pt idx="515">
                  <c:v>40784</c:v>
                </c:pt>
                <c:pt idx="516">
                  <c:v>40785</c:v>
                </c:pt>
                <c:pt idx="517">
                  <c:v>40786</c:v>
                </c:pt>
                <c:pt idx="518">
                  <c:v>40787</c:v>
                </c:pt>
                <c:pt idx="519">
                  <c:v>40788</c:v>
                </c:pt>
                <c:pt idx="520">
                  <c:v>40789</c:v>
                </c:pt>
                <c:pt idx="521">
                  <c:v>40790</c:v>
                </c:pt>
                <c:pt idx="522">
                  <c:v>40791</c:v>
                </c:pt>
                <c:pt idx="523">
                  <c:v>40792</c:v>
                </c:pt>
                <c:pt idx="524">
                  <c:v>40793</c:v>
                </c:pt>
                <c:pt idx="525">
                  <c:v>40794</c:v>
                </c:pt>
                <c:pt idx="526">
                  <c:v>40795</c:v>
                </c:pt>
                <c:pt idx="527">
                  <c:v>40796</c:v>
                </c:pt>
                <c:pt idx="528">
                  <c:v>40797</c:v>
                </c:pt>
                <c:pt idx="529">
                  <c:v>40798</c:v>
                </c:pt>
                <c:pt idx="530">
                  <c:v>40799</c:v>
                </c:pt>
                <c:pt idx="531">
                  <c:v>40800</c:v>
                </c:pt>
                <c:pt idx="532">
                  <c:v>40801</c:v>
                </c:pt>
                <c:pt idx="533">
                  <c:v>40802</c:v>
                </c:pt>
                <c:pt idx="534">
                  <c:v>40803</c:v>
                </c:pt>
                <c:pt idx="535">
                  <c:v>40804</c:v>
                </c:pt>
                <c:pt idx="536">
                  <c:v>40805</c:v>
                </c:pt>
                <c:pt idx="537">
                  <c:v>40806</c:v>
                </c:pt>
                <c:pt idx="538">
                  <c:v>40807</c:v>
                </c:pt>
                <c:pt idx="539">
                  <c:v>40808</c:v>
                </c:pt>
                <c:pt idx="540">
                  <c:v>40809</c:v>
                </c:pt>
                <c:pt idx="541">
                  <c:v>40810</c:v>
                </c:pt>
                <c:pt idx="542">
                  <c:v>40811</c:v>
                </c:pt>
                <c:pt idx="543">
                  <c:v>40812</c:v>
                </c:pt>
                <c:pt idx="544">
                  <c:v>40813</c:v>
                </c:pt>
                <c:pt idx="545">
                  <c:v>40814</c:v>
                </c:pt>
                <c:pt idx="546">
                  <c:v>40815</c:v>
                </c:pt>
                <c:pt idx="547">
                  <c:v>40816</c:v>
                </c:pt>
                <c:pt idx="548">
                  <c:v>40817</c:v>
                </c:pt>
                <c:pt idx="549">
                  <c:v>40818</c:v>
                </c:pt>
                <c:pt idx="550">
                  <c:v>40819</c:v>
                </c:pt>
                <c:pt idx="551">
                  <c:v>40820</c:v>
                </c:pt>
                <c:pt idx="552">
                  <c:v>40821</c:v>
                </c:pt>
                <c:pt idx="553">
                  <c:v>40822</c:v>
                </c:pt>
                <c:pt idx="554">
                  <c:v>40823</c:v>
                </c:pt>
                <c:pt idx="555">
                  <c:v>40824</c:v>
                </c:pt>
                <c:pt idx="556">
                  <c:v>40825</c:v>
                </c:pt>
                <c:pt idx="557">
                  <c:v>40826</c:v>
                </c:pt>
                <c:pt idx="558">
                  <c:v>40827</c:v>
                </c:pt>
                <c:pt idx="559">
                  <c:v>40828</c:v>
                </c:pt>
                <c:pt idx="560">
                  <c:v>40829</c:v>
                </c:pt>
                <c:pt idx="561">
                  <c:v>40830</c:v>
                </c:pt>
                <c:pt idx="562">
                  <c:v>40831</c:v>
                </c:pt>
                <c:pt idx="563">
                  <c:v>40832</c:v>
                </c:pt>
                <c:pt idx="564">
                  <c:v>40833</c:v>
                </c:pt>
                <c:pt idx="565">
                  <c:v>40834</c:v>
                </c:pt>
                <c:pt idx="566">
                  <c:v>40835</c:v>
                </c:pt>
                <c:pt idx="567">
                  <c:v>40836</c:v>
                </c:pt>
                <c:pt idx="568">
                  <c:v>40837</c:v>
                </c:pt>
                <c:pt idx="569">
                  <c:v>40838</c:v>
                </c:pt>
                <c:pt idx="570">
                  <c:v>40839</c:v>
                </c:pt>
                <c:pt idx="571">
                  <c:v>40840</c:v>
                </c:pt>
                <c:pt idx="572">
                  <c:v>40841</c:v>
                </c:pt>
                <c:pt idx="573">
                  <c:v>40842</c:v>
                </c:pt>
                <c:pt idx="574">
                  <c:v>40843</c:v>
                </c:pt>
                <c:pt idx="575">
                  <c:v>40844</c:v>
                </c:pt>
                <c:pt idx="576">
                  <c:v>40845</c:v>
                </c:pt>
                <c:pt idx="577">
                  <c:v>40846</c:v>
                </c:pt>
                <c:pt idx="578">
                  <c:v>40847</c:v>
                </c:pt>
                <c:pt idx="579">
                  <c:v>40848</c:v>
                </c:pt>
                <c:pt idx="580">
                  <c:v>40849</c:v>
                </c:pt>
                <c:pt idx="581">
                  <c:v>40850</c:v>
                </c:pt>
                <c:pt idx="582">
                  <c:v>40851</c:v>
                </c:pt>
                <c:pt idx="583">
                  <c:v>40852</c:v>
                </c:pt>
                <c:pt idx="584">
                  <c:v>40853</c:v>
                </c:pt>
                <c:pt idx="585">
                  <c:v>40854</c:v>
                </c:pt>
                <c:pt idx="586">
                  <c:v>40855</c:v>
                </c:pt>
                <c:pt idx="587">
                  <c:v>40856</c:v>
                </c:pt>
                <c:pt idx="588">
                  <c:v>40857</c:v>
                </c:pt>
                <c:pt idx="589">
                  <c:v>40858</c:v>
                </c:pt>
                <c:pt idx="590">
                  <c:v>40859</c:v>
                </c:pt>
                <c:pt idx="591">
                  <c:v>40860</c:v>
                </c:pt>
                <c:pt idx="592">
                  <c:v>40861</c:v>
                </c:pt>
                <c:pt idx="593">
                  <c:v>40862</c:v>
                </c:pt>
                <c:pt idx="594">
                  <c:v>40863</c:v>
                </c:pt>
                <c:pt idx="595">
                  <c:v>40864</c:v>
                </c:pt>
                <c:pt idx="596">
                  <c:v>40865</c:v>
                </c:pt>
                <c:pt idx="597">
                  <c:v>40866</c:v>
                </c:pt>
                <c:pt idx="598">
                  <c:v>40867</c:v>
                </c:pt>
                <c:pt idx="599">
                  <c:v>40868</c:v>
                </c:pt>
                <c:pt idx="600">
                  <c:v>40869</c:v>
                </c:pt>
                <c:pt idx="601">
                  <c:v>40870</c:v>
                </c:pt>
                <c:pt idx="602">
                  <c:v>40871</c:v>
                </c:pt>
                <c:pt idx="603">
                  <c:v>40872</c:v>
                </c:pt>
                <c:pt idx="604">
                  <c:v>40873</c:v>
                </c:pt>
                <c:pt idx="605">
                  <c:v>40874</c:v>
                </c:pt>
                <c:pt idx="606">
                  <c:v>40875</c:v>
                </c:pt>
                <c:pt idx="607">
                  <c:v>40876</c:v>
                </c:pt>
                <c:pt idx="608">
                  <c:v>40877</c:v>
                </c:pt>
                <c:pt idx="609">
                  <c:v>40878</c:v>
                </c:pt>
                <c:pt idx="610">
                  <c:v>40879</c:v>
                </c:pt>
                <c:pt idx="611">
                  <c:v>40880</c:v>
                </c:pt>
                <c:pt idx="612">
                  <c:v>40881</c:v>
                </c:pt>
                <c:pt idx="613">
                  <c:v>40882</c:v>
                </c:pt>
                <c:pt idx="614">
                  <c:v>40883</c:v>
                </c:pt>
                <c:pt idx="615">
                  <c:v>40884</c:v>
                </c:pt>
                <c:pt idx="616">
                  <c:v>40885</c:v>
                </c:pt>
                <c:pt idx="617">
                  <c:v>40886</c:v>
                </c:pt>
                <c:pt idx="618">
                  <c:v>40887</c:v>
                </c:pt>
                <c:pt idx="619">
                  <c:v>40888</c:v>
                </c:pt>
                <c:pt idx="620">
                  <c:v>40889</c:v>
                </c:pt>
                <c:pt idx="621">
                  <c:v>40890</c:v>
                </c:pt>
                <c:pt idx="622">
                  <c:v>40891</c:v>
                </c:pt>
                <c:pt idx="623">
                  <c:v>40892</c:v>
                </c:pt>
                <c:pt idx="624">
                  <c:v>40893</c:v>
                </c:pt>
                <c:pt idx="625">
                  <c:v>40894</c:v>
                </c:pt>
                <c:pt idx="626">
                  <c:v>40895</c:v>
                </c:pt>
                <c:pt idx="627">
                  <c:v>40896</c:v>
                </c:pt>
                <c:pt idx="628">
                  <c:v>40897</c:v>
                </c:pt>
                <c:pt idx="629">
                  <c:v>40898</c:v>
                </c:pt>
                <c:pt idx="630">
                  <c:v>40899</c:v>
                </c:pt>
                <c:pt idx="631">
                  <c:v>40900</c:v>
                </c:pt>
                <c:pt idx="632">
                  <c:v>40901</c:v>
                </c:pt>
                <c:pt idx="633">
                  <c:v>40902</c:v>
                </c:pt>
                <c:pt idx="634">
                  <c:v>40903</c:v>
                </c:pt>
                <c:pt idx="635">
                  <c:v>40904</c:v>
                </c:pt>
                <c:pt idx="636">
                  <c:v>40905</c:v>
                </c:pt>
                <c:pt idx="637">
                  <c:v>40906</c:v>
                </c:pt>
                <c:pt idx="638">
                  <c:v>40907</c:v>
                </c:pt>
                <c:pt idx="639">
                  <c:v>40908</c:v>
                </c:pt>
                <c:pt idx="640">
                  <c:v>40909</c:v>
                </c:pt>
                <c:pt idx="641">
                  <c:v>40910</c:v>
                </c:pt>
                <c:pt idx="642">
                  <c:v>40911</c:v>
                </c:pt>
                <c:pt idx="643">
                  <c:v>40912</c:v>
                </c:pt>
                <c:pt idx="644">
                  <c:v>40913</c:v>
                </c:pt>
                <c:pt idx="645">
                  <c:v>40914</c:v>
                </c:pt>
                <c:pt idx="646">
                  <c:v>40915</c:v>
                </c:pt>
                <c:pt idx="647">
                  <c:v>40916</c:v>
                </c:pt>
                <c:pt idx="648">
                  <c:v>40917</c:v>
                </c:pt>
                <c:pt idx="649">
                  <c:v>40918</c:v>
                </c:pt>
                <c:pt idx="650">
                  <c:v>40919</c:v>
                </c:pt>
                <c:pt idx="651">
                  <c:v>40920</c:v>
                </c:pt>
                <c:pt idx="652">
                  <c:v>40921</c:v>
                </c:pt>
                <c:pt idx="653">
                  <c:v>40922</c:v>
                </c:pt>
                <c:pt idx="654">
                  <c:v>40923</c:v>
                </c:pt>
                <c:pt idx="655">
                  <c:v>40924</c:v>
                </c:pt>
                <c:pt idx="656">
                  <c:v>40925</c:v>
                </c:pt>
                <c:pt idx="657">
                  <c:v>40926</c:v>
                </c:pt>
                <c:pt idx="658">
                  <c:v>40927</c:v>
                </c:pt>
                <c:pt idx="659">
                  <c:v>40928</c:v>
                </c:pt>
                <c:pt idx="660">
                  <c:v>40929</c:v>
                </c:pt>
                <c:pt idx="661">
                  <c:v>40930</c:v>
                </c:pt>
                <c:pt idx="662">
                  <c:v>40931</c:v>
                </c:pt>
                <c:pt idx="663">
                  <c:v>40932</c:v>
                </c:pt>
                <c:pt idx="664">
                  <c:v>40933</c:v>
                </c:pt>
                <c:pt idx="665">
                  <c:v>40934</c:v>
                </c:pt>
                <c:pt idx="666">
                  <c:v>40935</c:v>
                </c:pt>
                <c:pt idx="667">
                  <c:v>40936</c:v>
                </c:pt>
                <c:pt idx="668">
                  <c:v>40937</c:v>
                </c:pt>
                <c:pt idx="669">
                  <c:v>40938</c:v>
                </c:pt>
                <c:pt idx="670">
                  <c:v>40939</c:v>
                </c:pt>
                <c:pt idx="671">
                  <c:v>40940</c:v>
                </c:pt>
                <c:pt idx="672">
                  <c:v>40941</c:v>
                </c:pt>
                <c:pt idx="673">
                  <c:v>40942</c:v>
                </c:pt>
                <c:pt idx="674">
                  <c:v>40943</c:v>
                </c:pt>
                <c:pt idx="675">
                  <c:v>40944</c:v>
                </c:pt>
                <c:pt idx="676">
                  <c:v>40945</c:v>
                </c:pt>
                <c:pt idx="677">
                  <c:v>40946</c:v>
                </c:pt>
                <c:pt idx="678">
                  <c:v>40947</c:v>
                </c:pt>
                <c:pt idx="679">
                  <c:v>40948</c:v>
                </c:pt>
                <c:pt idx="680">
                  <c:v>40949</c:v>
                </c:pt>
                <c:pt idx="681">
                  <c:v>40950</c:v>
                </c:pt>
                <c:pt idx="682">
                  <c:v>40951</c:v>
                </c:pt>
                <c:pt idx="683">
                  <c:v>40952</c:v>
                </c:pt>
                <c:pt idx="684">
                  <c:v>40953</c:v>
                </c:pt>
                <c:pt idx="685">
                  <c:v>40954</c:v>
                </c:pt>
                <c:pt idx="686">
                  <c:v>40955</c:v>
                </c:pt>
                <c:pt idx="687">
                  <c:v>40956</c:v>
                </c:pt>
                <c:pt idx="688">
                  <c:v>40957</c:v>
                </c:pt>
                <c:pt idx="689">
                  <c:v>40958</c:v>
                </c:pt>
                <c:pt idx="690">
                  <c:v>40959</c:v>
                </c:pt>
                <c:pt idx="691">
                  <c:v>40960</c:v>
                </c:pt>
                <c:pt idx="692">
                  <c:v>40961</c:v>
                </c:pt>
                <c:pt idx="693">
                  <c:v>40962</c:v>
                </c:pt>
                <c:pt idx="694">
                  <c:v>40963</c:v>
                </c:pt>
                <c:pt idx="695">
                  <c:v>40964</c:v>
                </c:pt>
                <c:pt idx="696">
                  <c:v>40965</c:v>
                </c:pt>
                <c:pt idx="697">
                  <c:v>40966</c:v>
                </c:pt>
                <c:pt idx="698">
                  <c:v>40967</c:v>
                </c:pt>
                <c:pt idx="699">
                  <c:v>40968</c:v>
                </c:pt>
                <c:pt idx="700">
                  <c:v>40969</c:v>
                </c:pt>
                <c:pt idx="701">
                  <c:v>40970</c:v>
                </c:pt>
                <c:pt idx="702">
                  <c:v>40971</c:v>
                </c:pt>
                <c:pt idx="703">
                  <c:v>40972</c:v>
                </c:pt>
                <c:pt idx="704">
                  <c:v>40973</c:v>
                </c:pt>
                <c:pt idx="705">
                  <c:v>40974</c:v>
                </c:pt>
                <c:pt idx="706">
                  <c:v>40975</c:v>
                </c:pt>
                <c:pt idx="707">
                  <c:v>40976</c:v>
                </c:pt>
                <c:pt idx="708">
                  <c:v>40977</c:v>
                </c:pt>
                <c:pt idx="709">
                  <c:v>40978</c:v>
                </c:pt>
                <c:pt idx="710">
                  <c:v>40979</c:v>
                </c:pt>
                <c:pt idx="711">
                  <c:v>40980</c:v>
                </c:pt>
                <c:pt idx="712">
                  <c:v>40981</c:v>
                </c:pt>
                <c:pt idx="713">
                  <c:v>40982</c:v>
                </c:pt>
                <c:pt idx="714">
                  <c:v>40983</c:v>
                </c:pt>
                <c:pt idx="715">
                  <c:v>40984</c:v>
                </c:pt>
                <c:pt idx="716">
                  <c:v>40985</c:v>
                </c:pt>
                <c:pt idx="717">
                  <c:v>40986</c:v>
                </c:pt>
                <c:pt idx="718">
                  <c:v>40987</c:v>
                </c:pt>
                <c:pt idx="719">
                  <c:v>40988</c:v>
                </c:pt>
                <c:pt idx="720">
                  <c:v>40989</c:v>
                </c:pt>
                <c:pt idx="721">
                  <c:v>40990</c:v>
                </c:pt>
                <c:pt idx="722">
                  <c:v>40991</c:v>
                </c:pt>
                <c:pt idx="723">
                  <c:v>40992</c:v>
                </c:pt>
                <c:pt idx="724">
                  <c:v>40993</c:v>
                </c:pt>
                <c:pt idx="725">
                  <c:v>40994</c:v>
                </c:pt>
                <c:pt idx="726">
                  <c:v>40995</c:v>
                </c:pt>
                <c:pt idx="727">
                  <c:v>40996</c:v>
                </c:pt>
                <c:pt idx="728">
                  <c:v>40997</c:v>
                </c:pt>
                <c:pt idx="729">
                  <c:v>40998</c:v>
                </c:pt>
                <c:pt idx="730">
                  <c:v>40999</c:v>
                </c:pt>
                <c:pt idx="731">
                  <c:v>41000</c:v>
                </c:pt>
                <c:pt idx="732">
                  <c:v>41001</c:v>
                </c:pt>
                <c:pt idx="733">
                  <c:v>41002</c:v>
                </c:pt>
                <c:pt idx="734">
                  <c:v>41003</c:v>
                </c:pt>
                <c:pt idx="735">
                  <c:v>41004</c:v>
                </c:pt>
                <c:pt idx="736">
                  <c:v>41005</c:v>
                </c:pt>
                <c:pt idx="737">
                  <c:v>41006</c:v>
                </c:pt>
                <c:pt idx="738">
                  <c:v>41007</c:v>
                </c:pt>
                <c:pt idx="739">
                  <c:v>41008</c:v>
                </c:pt>
                <c:pt idx="740">
                  <c:v>41009</c:v>
                </c:pt>
                <c:pt idx="741">
                  <c:v>41010</c:v>
                </c:pt>
                <c:pt idx="742">
                  <c:v>41011</c:v>
                </c:pt>
                <c:pt idx="743">
                  <c:v>41012</c:v>
                </c:pt>
                <c:pt idx="744">
                  <c:v>41013</c:v>
                </c:pt>
                <c:pt idx="745">
                  <c:v>41014</c:v>
                </c:pt>
                <c:pt idx="746">
                  <c:v>41015</c:v>
                </c:pt>
                <c:pt idx="747">
                  <c:v>41016</c:v>
                </c:pt>
                <c:pt idx="748">
                  <c:v>41017</c:v>
                </c:pt>
                <c:pt idx="749">
                  <c:v>41018</c:v>
                </c:pt>
                <c:pt idx="750">
                  <c:v>41019</c:v>
                </c:pt>
                <c:pt idx="751">
                  <c:v>41020</c:v>
                </c:pt>
                <c:pt idx="752">
                  <c:v>41021</c:v>
                </c:pt>
                <c:pt idx="753">
                  <c:v>41022</c:v>
                </c:pt>
                <c:pt idx="754">
                  <c:v>41023</c:v>
                </c:pt>
                <c:pt idx="755">
                  <c:v>41024</c:v>
                </c:pt>
                <c:pt idx="756">
                  <c:v>41025</c:v>
                </c:pt>
                <c:pt idx="757">
                  <c:v>41026</c:v>
                </c:pt>
                <c:pt idx="758">
                  <c:v>41027</c:v>
                </c:pt>
                <c:pt idx="759">
                  <c:v>41028</c:v>
                </c:pt>
                <c:pt idx="760">
                  <c:v>41029</c:v>
                </c:pt>
                <c:pt idx="761">
                  <c:v>41030</c:v>
                </c:pt>
                <c:pt idx="762">
                  <c:v>41031</c:v>
                </c:pt>
                <c:pt idx="763">
                  <c:v>41032</c:v>
                </c:pt>
                <c:pt idx="764">
                  <c:v>41033</c:v>
                </c:pt>
                <c:pt idx="765">
                  <c:v>41034</c:v>
                </c:pt>
                <c:pt idx="766">
                  <c:v>41035</c:v>
                </c:pt>
                <c:pt idx="767">
                  <c:v>41036</c:v>
                </c:pt>
                <c:pt idx="768">
                  <c:v>41037</c:v>
                </c:pt>
                <c:pt idx="769">
                  <c:v>41038</c:v>
                </c:pt>
                <c:pt idx="770">
                  <c:v>41039</c:v>
                </c:pt>
                <c:pt idx="771">
                  <c:v>41040</c:v>
                </c:pt>
                <c:pt idx="772">
                  <c:v>41041</c:v>
                </c:pt>
                <c:pt idx="773">
                  <c:v>41042</c:v>
                </c:pt>
                <c:pt idx="774">
                  <c:v>41043</c:v>
                </c:pt>
                <c:pt idx="775">
                  <c:v>41044</c:v>
                </c:pt>
                <c:pt idx="776">
                  <c:v>41045</c:v>
                </c:pt>
                <c:pt idx="777">
                  <c:v>41046</c:v>
                </c:pt>
                <c:pt idx="778">
                  <c:v>41047</c:v>
                </c:pt>
                <c:pt idx="779">
                  <c:v>41048</c:v>
                </c:pt>
                <c:pt idx="780">
                  <c:v>41049</c:v>
                </c:pt>
                <c:pt idx="781">
                  <c:v>41050</c:v>
                </c:pt>
                <c:pt idx="782">
                  <c:v>41051</c:v>
                </c:pt>
                <c:pt idx="783">
                  <c:v>41052</c:v>
                </c:pt>
                <c:pt idx="784">
                  <c:v>41053</c:v>
                </c:pt>
                <c:pt idx="785">
                  <c:v>41054</c:v>
                </c:pt>
                <c:pt idx="786">
                  <c:v>41055</c:v>
                </c:pt>
                <c:pt idx="787">
                  <c:v>41056</c:v>
                </c:pt>
                <c:pt idx="788">
                  <c:v>41057</c:v>
                </c:pt>
                <c:pt idx="789">
                  <c:v>41058</c:v>
                </c:pt>
                <c:pt idx="790">
                  <c:v>41059</c:v>
                </c:pt>
                <c:pt idx="791">
                  <c:v>41060</c:v>
                </c:pt>
                <c:pt idx="792">
                  <c:v>41061</c:v>
                </c:pt>
                <c:pt idx="793">
                  <c:v>41062</c:v>
                </c:pt>
                <c:pt idx="794">
                  <c:v>41063</c:v>
                </c:pt>
                <c:pt idx="795">
                  <c:v>41064</c:v>
                </c:pt>
                <c:pt idx="796">
                  <c:v>41065</c:v>
                </c:pt>
                <c:pt idx="797">
                  <c:v>41066</c:v>
                </c:pt>
                <c:pt idx="798">
                  <c:v>41067</c:v>
                </c:pt>
                <c:pt idx="799">
                  <c:v>41068</c:v>
                </c:pt>
                <c:pt idx="800">
                  <c:v>41069</c:v>
                </c:pt>
                <c:pt idx="801">
                  <c:v>41070</c:v>
                </c:pt>
                <c:pt idx="802">
                  <c:v>41071</c:v>
                </c:pt>
                <c:pt idx="803">
                  <c:v>41072</c:v>
                </c:pt>
                <c:pt idx="804">
                  <c:v>41073</c:v>
                </c:pt>
                <c:pt idx="805">
                  <c:v>41074</c:v>
                </c:pt>
                <c:pt idx="806">
                  <c:v>41075</c:v>
                </c:pt>
                <c:pt idx="807">
                  <c:v>41076</c:v>
                </c:pt>
                <c:pt idx="808">
                  <c:v>41077</c:v>
                </c:pt>
                <c:pt idx="809">
                  <c:v>41078</c:v>
                </c:pt>
                <c:pt idx="810">
                  <c:v>41079</c:v>
                </c:pt>
                <c:pt idx="811">
                  <c:v>41080</c:v>
                </c:pt>
                <c:pt idx="812">
                  <c:v>41081</c:v>
                </c:pt>
                <c:pt idx="813">
                  <c:v>41082</c:v>
                </c:pt>
                <c:pt idx="814">
                  <c:v>41083</c:v>
                </c:pt>
                <c:pt idx="815">
                  <c:v>41084</c:v>
                </c:pt>
                <c:pt idx="816">
                  <c:v>41085</c:v>
                </c:pt>
                <c:pt idx="817">
                  <c:v>41086</c:v>
                </c:pt>
                <c:pt idx="818">
                  <c:v>41087</c:v>
                </c:pt>
                <c:pt idx="819">
                  <c:v>41088</c:v>
                </c:pt>
                <c:pt idx="820">
                  <c:v>41089</c:v>
                </c:pt>
                <c:pt idx="821">
                  <c:v>41090</c:v>
                </c:pt>
                <c:pt idx="822">
                  <c:v>41091</c:v>
                </c:pt>
                <c:pt idx="823">
                  <c:v>41092</c:v>
                </c:pt>
                <c:pt idx="824">
                  <c:v>41093</c:v>
                </c:pt>
                <c:pt idx="825">
                  <c:v>41094</c:v>
                </c:pt>
                <c:pt idx="826">
                  <c:v>41095</c:v>
                </c:pt>
                <c:pt idx="827">
                  <c:v>41096</c:v>
                </c:pt>
                <c:pt idx="828">
                  <c:v>41097</c:v>
                </c:pt>
                <c:pt idx="829">
                  <c:v>41098</c:v>
                </c:pt>
                <c:pt idx="830">
                  <c:v>41099</c:v>
                </c:pt>
                <c:pt idx="831">
                  <c:v>41100</c:v>
                </c:pt>
                <c:pt idx="832">
                  <c:v>41101</c:v>
                </c:pt>
                <c:pt idx="833">
                  <c:v>41102</c:v>
                </c:pt>
                <c:pt idx="834">
                  <c:v>41103</c:v>
                </c:pt>
                <c:pt idx="835">
                  <c:v>41104</c:v>
                </c:pt>
                <c:pt idx="836">
                  <c:v>41105</c:v>
                </c:pt>
                <c:pt idx="837">
                  <c:v>41106</c:v>
                </c:pt>
                <c:pt idx="838">
                  <c:v>41107</c:v>
                </c:pt>
                <c:pt idx="839">
                  <c:v>41108</c:v>
                </c:pt>
                <c:pt idx="840">
                  <c:v>41109</c:v>
                </c:pt>
                <c:pt idx="841">
                  <c:v>41110</c:v>
                </c:pt>
                <c:pt idx="842">
                  <c:v>41111</c:v>
                </c:pt>
                <c:pt idx="843">
                  <c:v>41112</c:v>
                </c:pt>
                <c:pt idx="844">
                  <c:v>41113</c:v>
                </c:pt>
                <c:pt idx="845">
                  <c:v>41114</c:v>
                </c:pt>
                <c:pt idx="846">
                  <c:v>41115</c:v>
                </c:pt>
                <c:pt idx="847">
                  <c:v>41116</c:v>
                </c:pt>
                <c:pt idx="848">
                  <c:v>41117</c:v>
                </c:pt>
                <c:pt idx="849">
                  <c:v>41118</c:v>
                </c:pt>
                <c:pt idx="850">
                  <c:v>41119</c:v>
                </c:pt>
                <c:pt idx="851">
                  <c:v>41120</c:v>
                </c:pt>
                <c:pt idx="852">
                  <c:v>41121</c:v>
                </c:pt>
                <c:pt idx="853">
                  <c:v>41122</c:v>
                </c:pt>
                <c:pt idx="854">
                  <c:v>41123</c:v>
                </c:pt>
                <c:pt idx="855">
                  <c:v>41124</c:v>
                </c:pt>
                <c:pt idx="856">
                  <c:v>41125</c:v>
                </c:pt>
                <c:pt idx="857">
                  <c:v>41126</c:v>
                </c:pt>
                <c:pt idx="858">
                  <c:v>41127</c:v>
                </c:pt>
                <c:pt idx="859">
                  <c:v>41128</c:v>
                </c:pt>
                <c:pt idx="860">
                  <c:v>41129</c:v>
                </c:pt>
                <c:pt idx="861">
                  <c:v>41130</c:v>
                </c:pt>
                <c:pt idx="862">
                  <c:v>41131</c:v>
                </c:pt>
                <c:pt idx="863">
                  <c:v>41132</c:v>
                </c:pt>
                <c:pt idx="864">
                  <c:v>41133</c:v>
                </c:pt>
                <c:pt idx="865">
                  <c:v>41134</c:v>
                </c:pt>
                <c:pt idx="866">
                  <c:v>41135</c:v>
                </c:pt>
                <c:pt idx="867">
                  <c:v>41136</c:v>
                </c:pt>
                <c:pt idx="868">
                  <c:v>41137</c:v>
                </c:pt>
                <c:pt idx="869">
                  <c:v>41138</c:v>
                </c:pt>
                <c:pt idx="870">
                  <c:v>41139</c:v>
                </c:pt>
                <c:pt idx="871">
                  <c:v>41140</c:v>
                </c:pt>
                <c:pt idx="872">
                  <c:v>41141</c:v>
                </c:pt>
                <c:pt idx="873">
                  <c:v>41142</c:v>
                </c:pt>
                <c:pt idx="874">
                  <c:v>41143</c:v>
                </c:pt>
                <c:pt idx="875">
                  <c:v>41144</c:v>
                </c:pt>
                <c:pt idx="876">
                  <c:v>41145</c:v>
                </c:pt>
                <c:pt idx="877">
                  <c:v>41146</c:v>
                </c:pt>
                <c:pt idx="878">
                  <c:v>41147</c:v>
                </c:pt>
                <c:pt idx="879">
                  <c:v>41148</c:v>
                </c:pt>
                <c:pt idx="880">
                  <c:v>41149</c:v>
                </c:pt>
                <c:pt idx="881">
                  <c:v>41150</c:v>
                </c:pt>
                <c:pt idx="882">
                  <c:v>41151</c:v>
                </c:pt>
                <c:pt idx="883">
                  <c:v>41152</c:v>
                </c:pt>
                <c:pt idx="884">
                  <c:v>41153</c:v>
                </c:pt>
                <c:pt idx="885">
                  <c:v>41154</c:v>
                </c:pt>
                <c:pt idx="886">
                  <c:v>41155</c:v>
                </c:pt>
                <c:pt idx="887">
                  <c:v>41156</c:v>
                </c:pt>
                <c:pt idx="888">
                  <c:v>41157</c:v>
                </c:pt>
                <c:pt idx="889">
                  <c:v>41158</c:v>
                </c:pt>
                <c:pt idx="890">
                  <c:v>41159</c:v>
                </c:pt>
                <c:pt idx="891">
                  <c:v>41160</c:v>
                </c:pt>
                <c:pt idx="892">
                  <c:v>41161</c:v>
                </c:pt>
                <c:pt idx="893">
                  <c:v>41162</c:v>
                </c:pt>
                <c:pt idx="894">
                  <c:v>41163</c:v>
                </c:pt>
                <c:pt idx="895">
                  <c:v>41164</c:v>
                </c:pt>
                <c:pt idx="896">
                  <c:v>41165</c:v>
                </c:pt>
                <c:pt idx="897">
                  <c:v>41166</c:v>
                </c:pt>
                <c:pt idx="898">
                  <c:v>41167</c:v>
                </c:pt>
                <c:pt idx="899">
                  <c:v>41168</c:v>
                </c:pt>
                <c:pt idx="900">
                  <c:v>41169</c:v>
                </c:pt>
                <c:pt idx="901">
                  <c:v>41170</c:v>
                </c:pt>
                <c:pt idx="902">
                  <c:v>41171</c:v>
                </c:pt>
                <c:pt idx="903">
                  <c:v>41172</c:v>
                </c:pt>
                <c:pt idx="904">
                  <c:v>41173</c:v>
                </c:pt>
                <c:pt idx="905">
                  <c:v>41174</c:v>
                </c:pt>
                <c:pt idx="906">
                  <c:v>41175</c:v>
                </c:pt>
                <c:pt idx="907">
                  <c:v>41176</c:v>
                </c:pt>
                <c:pt idx="908">
                  <c:v>41177</c:v>
                </c:pt>
                <c:pt idx="909">
                  <c:v>41178</c:v>
                </c:pt>
                <c:pt idx="910">
                  <c:v>41179</c:v>
                </c:pt>
                <c:pt idx="911">
                  <c:v>41180</c:v>
                </c:pt>
                <c:pt idx="912">
                  <c:v>41181</c:v>
                </c:pt>
                <c:pt idx="913">
                  <c:v>41182</c:v>
                </c:pt>
                <c:pt idx="914">
                  <c:v>41183</c:v>
                </c:pt>
                <c:pt idx="915">
                  <c:v>41184</c:v>
                </c:pt>
                <c:pt idx="916">
                  <c:v>41185</c:v>
                </c:pt>
                <c:pt idx="917">
                  <c:v>41186</c:v>
                </c:pt>
                <c:pt idx="918">
                  <c:v>41187</c:v>
                </c:pt>
                <c:pt idx="919">
                  <c:v>41188</c:v>
                </c:pt>
                <c:pt idx="920">
                  <c:v>41189</c:v>
                </c:pt>
                <c:pt idx="921">
                  <c:v>41190</c:v>
                </c:pt>
                <c:pt idx="922">
                  <c:v>41191</c:v>
                </c:pt>
                <c:pt idx="923">
                  <c:v>41192</c:v>
                </c:pt>
                <c:pt idx="924">
                  <c:v>41193</c:v>
                </c:pt>
                <c:pt idx="925">
                  <c:v>41194</c:v>
                </c:pt>
                <c:pt idx="926">
                  <c:v>41195</c:v>
                </c:pt>
                <c:pt idx="927">
                  <c:v>41196</c:v>
                </c:pt>
                <c:pt idx="928">
                  <c:v>41197</c:v>
                </c:pt>
                <c:pt idx="929">
                  <c:v>41198</c:v>
                </c:pt>
                <c:pt idx="930">
                  <c:v>41199</c:v>
                </c:pt>
                <c:pt idx="931">
                  <c:v>41200</c:v>
                </c:pt>
                <c:pt idx="932">
                  <c:v>41201</c:v>
                </c:pt>
                <c:pt idx="933">
                  <c:v>41202</c:v>
                </c:pt>
                <c:pt idx="934">
                  <c:v>41203</c:v>
                </c:pt>
                <c:pt idx="935">
                  <c:v>41204</c:v>
                </c:pt>
                <c:pt idx="936">
                  <c:v>41205</c:v>
                </c:pt>
                <c:pt idx="937">
                  <c:v>41206</c:v>
                </c:pt>
                <c:pt idx="938">
                  <c:v>41207</c:v>
                </c:pt>
                <c:pt idx="939">
                  <c:v>41208</c:v>
                </c:pt>
                <c:pt idx="940">
                  <c:v>41209</c:v>
                </c:pt>
                <c:pt idx="941">
                  <c:v>41210</c:v>
                </c:pt>
                <c:pt idx="942">
                  <c:v>41211</c:v>
                </c:pt>
                <c:pt idx="943">
                  <c:v>41212</c:v>
                </c:pt>
                <c:pt idx="944">
                  <c:v>41213</c:v>
                </c:pt>
                <c:pt idx="945">
                  <c:v>41214</c:v>
                </c:pt>
                <c:pt idx="946">
                  <c:v>41215</c:v>
                </c:pt>
                <c:pt idx="947">
                  <c:v>41216</c:v>
                </c:pt>
                <c:pt idx="948">
                  <c:v>41217</c:v>
                </c:pt>
                <c:pt idx="949">
                  <c:v>41218</c:v>
                </c:pt>
                <c:pt idx="950">
                  <c:v>41219</c:v>
                </c:pt>
                <c:pt idx="951">
                  <c:v>41220</c:v>
                </c:pt>
                <c:pt idx="952">
                  <c:v>41221</c:v>
                </c:pt>
                <c:pt idx="953">
                  <c:v>41222</c:v>
                </c:pt>
                <c:pt idx="954">
                  <c:v>41223</c:v>
                </c:pt>
                <c:pt idx="955">
                  <c:v>41224</c:v>
                </c:pt>
                <c:pt idx="956">
                  <c:v>41225</c:v>
                </c:pt>
                <c:pt idx="957">
                  <c:v>41226</c:v>
                </c:pt>
                <c:pt idx="958">
                  <c:v>41227</c:v>
                </c:pt>
                <c:pt idx="959">
                  <c:v>41228</c:v>
                </c:pt>
                <c:pt idx="960">
                  <c:v>41229</c:v>
                </c:pt>
                <c:pt idx="961">
                  <c:v>41230</c:v>
                </c:pt>
                <c:pt idx="962">
                  <c:v>41231</c:v>
                </c:pt>
                <c:pt idx="963">
                  <c:v>41232</c:v>
                </c:pt>
                <c:pt idx="964">
                  <c:v>41233</c:v>
                </c:pt>
                <c:pt idx="965">
                  <c:v>41234</c:v>
                </c:pt>
                <c:pt idx="966">
                  <c:v>41235</c:v>
                </c:pt>
                <c:pt idx="967">
                  <c:v>41236</c:v>
                </c:pt>
                <c:pt idx="968">
                  <c:v>41237</c:v>
                </c:pt>
                <c:pt idx="969">
                  <c:v>41238</c:v>
                </c:pt>
                <c:pt idx="970">
                  <c:v>41239</c:v>
                </c:pt>
                <c:pt idx="971">
                  <c:v>41240</c:v>
                </c:pt>
                <c:pt idx="972">
                  <c:v>41241</c:v>
                </c:pt>
                <c:pt idx="973">
                  <c:v>41242</c:v>
                </c:pt>
                <c:pt idx="974">
                  <c:v>41243</c:v>
                </c:pt>
                <c:pt idx="975">
                  <c:v>41244</c:v>
                </c:pt>
                <c:pt idx="976">
                  <c:v>41245</c:v>
                </c:pt>
                <c:pt idx="977">
                  <c:v>41246</c:v>
                </c:pt>
                <c:pt idx="978">
                  <c:v>41247</c:v>
                </c:pt>
                <c:pt idx="979">
                  <c:v>41248</c:v>
                </c:pt>
                <c:pt idx="980">
                  <c:v>41249</c:v>
                </c:pt>
                <c:pt idx="981">
                  <c:v>41250</c:v>
                </c:pt>
                <c:pt idx="982">
                  <c:v>41251</c:v>
                </c:pt>
                <c:pt idx="983">
                  <c:v>41252</c:v>
                </c:pt>
                <c:pt idx="984">
                  <c:v>41253</c:v>
                </c:pt>
                <c:pt idx="985">
                  <c:v>41254</c:v>
                </c:pt>
                <c:pt idx="986">
                  <c:v>41255</c:v>
                </c:pt>
                <c:pt idx="987">
                  <c:v>41256</c:v>
                </c:pt>
                <c:pt idx="988">
                  <c:v>41257</c:v>
                </c:pt>
                <c:pt idx="989">
                  <c:v>41258</c:v>
                </c:pt>
                <c:pt idx="990">
                  <c:v>41259</c:v>
                </c:pt>
                <c:pt idx="991">
                  <c:v>41260</c:v>
                </c:pt>
                <c:pt idx="992">
                  <c:v>41261</c:v>
                </c:pt>
                <c:pt idx="993">
                  <c:v>41262</c:v>
                </c:pt>
                <c:pt idx="994">
                  <c:v>41263</c:v>
                </c:pt>
                <c:pt idx="995">
                  <c:v>41264</c:v>
                </c:pt>
                <c:pt idx="996">
                  <c:v>41265</c:v>
                </c:pt>
                <c:pt idx="997">
                  <c:v>41266</c:v>
                </c:pt>
                <c:pt idx="998">
                  <c:v>41267</c:v>
                </c:pt>
                <c:pt idx="999">
                  <c:v>41268</c:v>
                </c:pt>
                <c:pt idx="1000">
                  <c:v>41269</c:v>
                </c:pt>
                <c:pt idx="1001">
                  <c:v>41270</c:v>
                </c:pt>
                <c:pt idx="1002">
                  <c:v>41271</c:v>
                </c:pt>
                <c:pt idx="1003">
                  <c:v>41272</c:v>
                </c:pt>
                <c:pt idx="1004">
                  <c:v>41273</c:v>
                </c:pt>
                <c:pt idx="1005">
                  <c:v>41274</c:v>
                </c:pt>
                <c:pt idx="1006">
                  <c:v>41275</c:v>
                </c:pt>
                <c:pt idx="1007">
                  <c:v>41276</c:v>
                </c:pt>
                <c:pt idx="1008">
                  <c:v>41277</c:v>
                </c:pt>
                <c:pt idx="1009">
                  <c:v>41278</c:v>
                </c:pt>
                <c:pt idx="1010">
                  <c:v>41279</c:v>
                </c:pt>
                <c:pt idx="1011">
                  <c:v>41280</c:v>
                </c:pt>
                <c:pt idx="1012">
                  <c:v>41281</c:v>
                </c:pt>
                <c:pt idx="1013">
                  <c:v>41282</c:v>
                </c:pt>
                <c:pt idx="1014">
                  <c:v>41283</c:v>
                </c:pt>
                <c:pt idx="1015">
                  <c:v>41284</c:v>
                </c:pt>
                <c:pt idx="1016">
                  <c:v>41285</c:v>
                </c:pt>
                <c:pt idx="1017">
                  <c:v>41286</c:v>
                </c:pt>
                <c:pt idx="1018">
                  <c:v>41287</c:v>
                </c:pt>
                <c:pt idx="1019">
                  <c:v>41288</c:v>
                </c:pt>
                <c:pt idx="1020">
                  <c:v>41289</c:v>
                </c:pt>
                <c:pt idx="1021">
                  <c:v>41290</c:v>
                </c:pt>
                <c:pt idx="1022">
                  <c:v>41291</c:v>
                </c:pt>
                <c:pt idx="1023">
                  <c:v>41292</c:v>
                </c:pt>
                <c:pt idx="1024">
                  <c:v>41293</c:v>
                </c:pt>
                <c:pt idx="1025">
                  <c:v>41294</c:v>
                </c:pt>
                <c:pt idx="1026">
                  <c:v>41295</c:v>
                </c:pt>
                <c:pt idx="1027">
                  <c:v>41296</c:v>
                </c:pt>
                <c:pt idx="1028">
                  <c:v>41297</c:v>
                </c:pt>
                <c:pt idx="1029">
                  <c:v>41298</c:v>
                </c:pt>
                <c:pt idx="1030">
                  <c:v>41299</c:v>
                </c:pt>
                <c:pt idx="1031">
                  <c:v>41300</c:v>
                </c:pt>
                <c:pt idx="1032">
                  <c:v>41301</c:v>
                </c:pt>
                <c:pt idx="1033">
                  <c:v>41302</c:v>
                </c:pt>
                <c:pt idx="1034">
                  <c:v>41303</c:v>
                </c:pt>
                <c:pt idx="1035">
                  <c:v>41304</c:v>
                </c:pt>
                <c:pt idx="1036">
                  <c:v>41305</c:v>
                </c:pt>
                <c:pt idx="1037">
                  <c:v>41306</c:v>
                </c:pt>
                <c:pt idx="1038">
                  <c:v>41307</c:v>
                </c:pt>
                <c:pt idx="1039">
                  <c:v>41308</c:v>
                </c:pt>
                <c:pt idx="1040">
                  <c:v>41309</c:v>
                </c:pt>
                <c:pt idx="1041">
                  <c:v>41310</c:v>
                </c:pt>
                <c:pt idx="1042">
                  <c:v>41311</c:v>
                </c:pt>
                <c:pt idx="1043">
                  <c:v>41312</c:v>
                </c:pt>
                <c:pt idx="1044">
                  <c:v>41313</c:v>
                </c:pt>
                <c:pt idx="1045">
                  <c:v>41314</c:v>
                </c:pt>
                <c:pt idx="1046">
                  <c:v>41315</c:v>
                </c:pt>
                <c:pt idx="1047">
                  <c:v>41316</c:v>
                </c:pt>
                <c:pt idx="1048">
                  <c:v>41317</c:v>
                </c:pt>
                <c:pt idx="1049">
                  <c:v>41318</c:v>
                </c:pt>
                <c:pt idx="1050">
                  <c:v>41319</c:v>
                </c:pt>
                <c:pt idx="1051">
                  <c:v>41320</c:v>
                </c:pt>
                <c:pt idx="1052">
                  <c:v>41321</c:v>
                </c:pt>
                <c:pt idx="1053">
                  <c:v>41322</c:v>
                </c:pt>
                <c:pt idx="1054">
                  <c:v>41323</c:v>
                </c:pt>
                <c:pt idx="1055">
                  <c:v>41324</c:v>
                </c:pt>
                <c:pt idx="1056">
                  <c:v>41325</c:v>
                </c:pt>
                <c:pt idx="1057">
                  <c:v>41326</c:v>
                </c:pt>
                <c:pt idx="1058">
                  <c:v>41327</c:v>
                </c:pt>
                <c:pt idx="1059">
                  <c:v>41328</c:v>
                </c:pt>
                <c:pt idx="1060">
                  <c:v>41329</c:v>
                </c:pt>
                <c:pt idx="1061">
                  <c:v>41330</c:v>
                </c:pt>
                <c:pt idx="1062">
                  <c:v>41331</c:v>
                </c:pt>
                <c:pt idx="1063">
                  <c:v>41332</c:v>
                </c:pt>
                <c:pt idx="1064">
                  <c:v>41333</c:v>
                </c:pt>
                <c:pt idx="1065">
                  <c:v>41334</c:v>
                </c:pt>
                <c:pt idx="1066">
                  <c:v>41335</c:v>
                </c:pt>
                <c:pt idx="1067">
                  <c:v>41336</c:v>
                </c:pt>
                <c:pt idx="1068">
                  <c:v>41337</c:v>
                </c:pt>
                <c:pt idx="1069">
                  <c:v>41338</c:v>
                </c:pt>
                <c:pt idx="1070">
                  <c:v>41339</c:v>
                </c:pt>
                <c:pt idx="1071">
                  <c:v>41340</c:v>
                </c:pt>
                <c:pt idx="1072">
                  <c:v>41341</c:v>
                </c:pt>
                <c:pt idx="1073">
                  <c:v>41342</c:v>
                </c:pt>
                <c:pt idx="1074">
                  <c:v>41343</c:v>
                </c:pt>
                <c:pt idx="1075">
                  <c:v>41344</c:v>
                </c:pt>
                <c:pt idx="1076">
                  <c:v>41345</c:v>
                </c:pt>
                <c:pt idx="1077">
                  <c:v>41346</c:v>
                </c:pt>
                <c:pt idx="1078">
                  <c:v>41347</c:v>
                </c:pt>
                <c:pt idx="1079">
                  <c:v>41348</c:v>
                </c:pt>
                <c:pt idx="1080">
                  <c:v>41349</c:v>
                </c:pt>
                <c:pt idx="1081">
                  <c:v>41350</c:v>
                </c:pt>
                <c:pt idx="1082">
                  <c:v>41351</c:v>
                </c:pt>
                <c:pt idx="1083">
                  <c:v>41352</c:v>
                </c:pt>
                <c:pt idx="1084">
                  <c:v>41353</c:v>
                </c:pt>
                <c:pt idx="1085">
                  <c:v>41354</c:v>
                </c:pt>
                <c:pt idx="1086">
                  <c:v>41355</c:v>
                </c:pt>
                <c:pt idx="1087">
                  <c:v>41356</c:v>
                </c:pt>
                <c:pt idx="1088">
                  <c:v>41357</c:v>
                </c:pt>
                <c:pt idx="1089">
                  <c:v>41358</c:v>
                </c:pt>
                <c:pt idx="1090">
                  <c:v>41359</c:v>
                </c:pt>
                <c:pt idx="1091">
                  <c:v>41360</c:v>
                </c:pt>
                <c:pt idx="1092">
                  <c:v>41361</c:v>
                </c:pt>
                <c:pt idx="1093">
                  <c:v>41362</c:v>
                </c:pt>
                <c:pt idx="1094">
                  <c:v>41363</c:v>
                </c:pt>
                <c:pt idx="1095">
                  <c:v>41364</c:v>
                </c:pt>
                <c:pt idx="1096">
                  <c:v>41365</c:v>
                </c:pt>
                <c:pt idx="1097">
                  <c:v>41366</c:v>
                </c:pt>
                <c:pt idx="1098">
                  <c:v>41367</c:v>
                </c:pt>
                <c:pt idx="1099">
                  <c:v>41368</c:v>
                </c:pt>
                <c:pt idx="1100">
                  <c:v>41369</c:v>
                </c:pt>
                <c:pt idx="1101">
                  <c:v>41370</c:v>
                </c:pt>
                <c:pt idx="1102">
                  <c:v>41371</c:v>
                </c:pt>
                <c:pt idx="1103">
                  <c:v>41372</c:v>
                </c:pt>
                <c:pt idx="1104">
                  <c:v>41373</c:v>
                </c:pt>
                <c:pt idx="1105">
                  <c:v>41374</c:v>
                </c:pt>
                <c:pt idx="1106">
                  <c:v>41375</c:v>
                </c:pt>
                <c:pt idx="1107">
                  <c:v>41376</c:v>
                </c:pt>
                <c:pt idx="1108">
                  <c:v>41377</c:v>
                </c:pt>
                <c:pt idx="1109">
                  <c:v>41378</c:v>
                </c:pt>
                <c:pt idx="1110">
                  <c:v>41379</c:v>
                </c:pt>
                <c:pt idx="1111">
                  <c:v>41380</c:v>
                </c:pt>
                <c:pt idx="1112">
                  <c:v>41381</c:v>
                </c:pt>
                <c:pt idx="1113">
                  <c:v>41382</c:v>
                </c:pt>
                <c:pt idx="1114">
                  <c:v>41383</c:v>
                </c:pt>
                <c:pt idx="1115">
                  <c:v>41384</c:v>
                </c:pt>
                <c:pt idx="1116">
                  <c:v>41385</c:v>
                </c:pt>
                <c:pt idx="1117">
                  <c:v>41386</c:v>
                </c:pt>
                <c:pt idx="1118">
                  <c:v>41387</c:v>
                </c:pt>
                <c:pt idx="1119">
                  <c:v>41388</c:v>
                </c:pt>
                <c:pt idx="1120">
                  <c:v>41389</c:v>
                </c:pt>
                <c:pt idx="1121">
                  <c:v>41390</c:v>
                </c:pt>
                <c:pt idx="1122">
                  <c:v>41391</c:v>
                </c:pt>
                <c:pt idx="1123">
                  <c:v>41392</c:v>
                </c:pt>
                <c:pt idx="1124">
                  <c:v>41393</c:v>
                </c:pt>
                <c:pt idx="1125">
                  <c:v>41394</c:v>
                </c:pt>
                <c:pt idx="1126">
                  <c:v>41395</c:v>
                </c:pt>
                <c:pt idx="1127">
                  <c:v>41396</c:v>
                </c:pt>
                <c:pt idx="1128">
                  <c:v>41397</c:v>
                </c:pt>
                <c:pt idx="1129">
                  <c:v>41398</c:v>
                </c:pt>
                <c:pt idx="1130">
                  <c:v>41399</c:v>
                </c:pt>
                <c:pt idx="1131">
                  <c:v>41400</c:v>
                </c:pt>
                <c:pt idx="1132">
                  <c:v>41401</c:v>
                </c:pt>
                <c:pt idx="1133">
                  <c:v>41402</c:v>
                </c:pt>
                <c:pt idx="1134">
                  <c:v>41403</c:v>
                </c:pt>
                <c:pt idx="1135">
                  <c:v>41404</c:v>
                </c:pt>
                <c:pt idx="1136">
                  <c:v>41405</c:v>
                </c:pt>
                <c:pt idx="1137">
                  <c:v>41406</c:v>
                </c:pt>
                <c:pt idx="1138">
                  <c:v>41407</c:v>
                </c:pt>
                <c:pt idx="1139">
                  <c:v>41408</c:v>
                </c:pt>
                <c:pt idx="1140">
                  <c:v>41409</c:v>
                </c:pt>
                <c:pt idx="1141">
                  <c:v>41410</c:v>
                </c:pt>
                <c:pt idx="1142">
                  <c:v>41411</c:v>
                </c:pt>
                <c:pt idx="1143">
                  <c:v>41412</c:v>
                </c:pt>
                <c:pt idx="1144">
                  <c:v>41413</c:v>
                </c:pt>
                <c:pt idx="1145">
                  <c:v>41414</c:v>
                </c:pt>
                <c:pt idx="1146">
                  <c:v>41415</c:v>
                </c:pt>
                <c:pt idx="1147">
                  <c:v>41416</c:v>
                </c:pt>
                <c:pt idx="1148">
                  <c:v>41417</c:v>
                </c:pt>
                <c:pt idx="1149">
                  <c:v>41418</c:v>
                </c:pt>
                <c:pt idx="1150">
                  <c:v>41419</c:v>
                </c:pt>
                <c:pt idx="1151">
                  <c:v>41420</c:v>
                </c:pt>
                <c:pt idx="1152">
                  <c:v>41421</c:v>
                </c:pt>
                <c:pt idx="1153">
                  <c:v>41422</c:v>
                </c:pt>
                <c:pt idx="1154">
                  <c:v>41423</c:v>
                </c:pt>
                <c:pt idx="1155">
                  <c:v>41424</c:v>
                </c:pt>
                <c:pt idx="1156">
                  <c:v>41425</c:v>
                </c:pt>
                <c:pt idx="1157">
                  <c:v>41426</c:v>
                </c:pt>
                <c:pt idx="1158">
                  <c:v>41427</c:v>
                </c:pt>
                <c:pt idx="1159">
                  <c:v>41428</c:v>
                </c:pt>
                <c:pt idx="1160">
                  <c:v>41429</c:v>
                </c:pt>
                <c:pt idx="1161">
                  <c:v>41430</c:v>
                </c:pt>
                <c:pt idx="1162">
                  <c:v>41431</c:v>
                </c:pt>
                <c:pt idx="1163">
                  <c:v>41432</c:v>
                </c:pt>
                <c:pt idx="1164">
                  <c:v>41433</c:v>
                </c:pt>
                <c:pt idx="1165">
                  <c:v>41434</c:v>
                </c:pt>
                <c:pt idx="1166">
                  <c:v>41435</c:v>
                </c:pt>
                <c:pt idx="1167">
                  <c:v>41436</c:v>
                </c:pt>
                <c:pt idx="1168">
                  <c:v>41437</c:v>
                </c:pt>
                <c:pt idx="1169">
                  <c:v>41438</c:v>
                </c:pt>
                <c:pt idx="1170">
                  <c:v>41439</c:v>
                </c:pt>
                <c:pt idx="1171">
                  <c:v>41440</c:v>
                </c:pt>
                <c:pt idx="1172">
                  <c:v>41441</c:v>
                </c:pt>
                <c:pt idx="1173">
                  <c:v>41442</c:v>
                </c:pt>
                <c:pt idx="1174">
                  <c:v>41443</c:v>
                </c:pt>
                <c:pt idx="1175">
                  <c:v>41444</c:v>
                </c:pt>
                <c:pt idx="1176">
                  <c:v>41445</c:v>
                </c:pt>
                <c:pt idx="1177">
                  <c:v>41446</c:v>
                </c:pt>
                <c:pt idx="1178">
                  <c:v>41447</c:v>
                </c:pt>
                <c:pt idx="1179">
                  <c:v>41448</c:v>
                </c:pt>
                <c:pt idx="1180">
                  <c:v>41449</c:v>
                </c:pt>
                <c:pt idx="1181">
                  <c:v>41450</c:v>
                </c:pt>
                <c:pt idx="1182">
                  <c:v>41451</c:v>
                </c:pt>
                <c:pt idx="1183">
                  <c:v>41452</c:v>
                </c:pt>
                <c:pt idx="1184">
                  <c:v>41453</c:v>
                </c:pt>
                <c:pt idx="1185">
                  <c:v>41454</c:v>
                </c:pt>
                <c:pt idx="1186">
                  <c:v>41455</c:v>
                </c:pt>
                <c:pt idx="1187">
                  <c:v>41456</c:v>
                </c:pt>
                <c:pt idx="1188">
                  <c:v>41457</c:v>
                </c:pt>
                <c:pt idx="1189">
                  <c:v>41458</c:v>
                </c:pt>
                <c:pt idx="1190">
                  <c:v>41459</c:v>
                </c:pt>
                <c:pt idx="1191">
                  <c:v>41460</c:v>
                </c:pt>
                <c:pt idx="1192">
                  <c:v>41461</c:v>
                </c:pt>
                <c:pt idx="1193">
                  <c:v>41462</c:v>
                </c:pt>
                <c:pt idx="1194">
                  <c:v>41463</c:v>
                </c:pt>
                <c:pt idx="1195">
                  <c:v>41464</c:v>
                </c:pt>
                <c:pt idx="1196">
                  <c:v>41465</c:v>
                </c:pt>
                <c:pt idx="1197">
                  <c:v>41466</c:v>
                </c:pt>
                <c:pt idx="1198">
                  <c:v>41467</c:v>
                </c:pt>
                <c:pt idx="1199">
                  <c:v>41468</c:v>
                </c:pt>
                <c:pt idx="1200">
                  <c:v>41469</c:v>
                </c:pt>
                <c:pt idx="1201">
                  <c:v>41470</c:v>
                </c:pt>
                <c:pt idx="1202">
                  <c:v>41471</c:v>
                </c:pt>
                <c:pt idx="1203">
                  <c:v>41472</c:v>
                </c:pt>
                <c:pt idx="1204">
                  <c:v>41473</c:v>
                </c:pt>
                <c:pt idx="1205">
                  <c:v>41474</c:v>
                </c:pt>
                <c:pt idx="1206">
                  <c:v>41475</c:v>
                </c:pt>
                <c:pt idx="1207">
                  <c:v>41476</c:v>
                </c:pt>
                <c:pt idx="1208">
                  <c:v>41477</c:v>
                </c:pt>
                <c:pt idx="1209">
                  <c:v>41478</c:v>
                </c:pt>
                <c:pt idx="1210">
                  <c:v>41479</c:v>
                </c:pt>
                <c:pt idx="1211">
                  <c:v>41480</c:v>
                </c:pt>
                <c:pt idx="1212">
                  <c:v>41481</c:v>
                </c:pt>
                <c:pt idx="1213">
                  <c:v>41482</c:v>
                </c:pt>
                <c:pt idx="1214">
                  <c:v>41483</c:v>
                </c:pt>
                <c:pt idx="1215">
                  <c:v>41484</c:v>
                </c:pt>
                <c:pt idx="1216">
                  <c:v>41485</c:v>
                </c:pt>
                <c:pt idx="1217">
                  <c:v>41486</c:v>
                </c:pt>
                <c:pt idx="1218">
                  <c:v>41487</c:v>
                </c:pt>
                <c:pt idx="1219">
                  <c:v>41488</c:v>
                </c:pt>
                <c:pt idx="1220">
                  <c:v>41489</c:v>
                </c:pt>
                <c:pt idx="1221">
                  <c:v>41490</c:v>
                </c:pt>
                <c:pt idx="1222">
                  <c:v>41491</c:v>
                </c:pt>
                <c:pt idx="1223">
                  <c:v>41492</c:v>
                </c:pt>
                <c:pt idx="1224">
                  <c:v>41493</c:v>
                </c:pt>
                <c:pt idx="1225">
                  <c:v>41494</c:v>
                </c:pt>
                <c:pt idx="1226">
                  <c:v>41495</c:v>
                </c:pt>
                <c:pt idx="1227">
                  <c:v>41496</c:v>
                </c:pt>
                <c:pt idx="1228">
                  <c:v>41497</c:v>
                </c:pt>
                <c:pt idx="1229">
                  <c:v>41498</c:v>
                </c:pt>
                <c:pt idx="1230">
                  <c:v>41499</c:v>
                </c:pt>
                <c:pt idx="1231">
                  <c:v>41500</c:v>
                </c:pt>
                <c:pt idx="1232">
                  <c:v>41501</c:v>
                </c:pt>
                <c:pt idx="1233">
                  <c:v>41502</c:v>
                </c:pt>
                <c:pt idx="1234">
                  <c:v>41503</c:v>
                </c:pt>
                <c:pt idx="1235">
                  <c:v>41504</c:v>
                </c:pt>
                <c:pt idx="1236">
                  <c:v>41505</c:v>
                </c:pt>
                <c:pt idx="1237">
                  <c:v>41506</c:v>
                </c:pt>
                <c:pt idx="1238">
                  <c:v>41507</c:v>
                </c:pt>
                <c:pt idx="1239">
                  <c:v>41508</c:v>
                </c:pt>
                <c:pt idx="1240">
                  <c:v>41509</c:v>
                </c:pt>
                <c:pt idx="1241">
                  <c:v>41510</c:v>
                </c:pt>
                <c:pt idx="1242">
                  <c:v>41511</c:v>
                </c:pt>
                <c:pt idx="1243">
                  <c:v>41512</c:v>
                </c:pt>
                <c:pt idx="1244">
                  <c:v>41513</c:v>
                </c:pt>
                <c:pt idx="1245">
                  <c:v>41514</c:v>
                </c:pt>
                <c:pt idx="1246">
                  <c:v>41515</c:v>
                </c:pt>
                <c:pt idx="1247">
                  <c:v>41516</c:v>
                </c:pt>
                <c:pt idx="1248">
                  <c:v>41517</c:v>
                </c:pt>
                <c:pt idx="1249">
                  <c:v>41518</c:v>
                </c:pt>
                <c:pt idx="1250">
                  <c:v>41519</c:v>
                </c:pt>
                <c:pt idx="1251">
                  <c:v>41520</c:v>
                </c:pt>
                <c:pt idx="1252">
                  <c:v>41521</c:v>
                </c:pt>
                <c:pt idx="1253">
                  <c:v>41522</c:v>
                </c:pt>
                <c:pt idx="1254">
                  <c:v>41523</c:v>
                </c:pt>
                <c:pt idx="1255">
                  <c:v>41524</c:v>
                </c:pt>
                <c:pt idx="1256">
                  <c:v>41525</c:v>
                </c:pt>
                <c:pt idx="1257">
                  <c:v>41526</c:v>
                </c:pt>
                <c:pt idx="1258">
                  <c:v>41527</c:v>
                </c:pt>
                <c:pt idx="1259">
                  <c:v>41528</c:v>
                </c:pt>
                <c:pt idx="1260">
                  <c:v>41529</c:v>
                </c:pt>
                <c:pt idx="1261">
                  <c:v>41530</c:v>
                </c:pt>
                <c:pt idx="1262">
                  <c:v>41531</c:v>
                </c:pt>
                <c:pt idx="1263">
                  <c:v>41532</c:v>
                </c:pt>
                <c:pt idx="1264">
                  <c:v>41533</c:v>
                </c:pt>
                <c:pt idx="1265">
                  <c:v>41534</c:v>
                </c:pt>
                <c:pt idx="1266">
                  <c:v>41535</c:v>
                </c:pt>
                <c:pt idx="1267">
                  <c:v>41536</c:v>
                </c:pt>
                <c:pt idx="1268">
                  <c:v>41537</c:v>
                </c:pt>
                <c:pt idx="1269">
                  <c:v>41538</c:v>
                </c:pt>
                <c:pt idx="1270">
                  <c:v>41539</c:v>
                </c:pt>
                <c:pt idx="1271">
                  <c:v>41540</c:v>
                </c:pt>
                <c:pt idx="1272">
                  <c:v>41541</c:v>
                </c:pt>
                <c:pt idx="1273">
                  <c:v>41542</c:v>
                </c:pt>
                <c:pt idx="1274">
                  <c:v>41543</c:v>
                </c:pt>
                <c:pt idx="1275">
                  <c:v>41544</c:v>
                </c:pt>
                <c:pt idx="1276">
                  <c:v>41545</c:v>
                </c:pt>
                <c:pt idx="1277">
                  <c:v>41546</c:v>
                </c:pt>
                <c:pt idx="1278">
                  <c:v>41547</c:v>
                </c:pt>
                <c:pt idx="1279">
                  <c:v>41548</c:v>
                </c:pt>
                <c:pt idx="1280">
                  <c:v>41549</c:v>
                </c:pt>
                <c:pt idx="1281">
                  <c:v>41550</c:v>
                </c:pt>
                <c:pt idx="1282">
                  <c:v>41551</c:v>
                </c:pt>
                <c:pt idx="1283">
                  <c:v>41552</c:v>
                </c:pt>
                <c:pt idx="1284">
                  <c:v>41553</c:v>
                </c:pt>
                <c:pt idx="1285">
                  <c:v>41554</c:v>
                </c:pt>
                <c:pt idx="1286">
                  <c:v>41555</c:v>
                </c:pt>
                <c:pt idx="1287">
                  <c:v>41556</c:v>
                </c:pt>
                <c:pt idx="1288">
                  <c:v>41557</c:v>
                </c:pt>
                <c:pt idx="1289">
                  <c:v>41558</c:v>
                </c:pt>
                <c:pt idx="1290">
                  <c:v>41559</c:v>
                </c:pt>
                <c:pt idx="1291">
                  <c:v>41560</c:v>
                </c:pt>
                <c:pt idx="1292">
                  <c:v>41561</c:v>
                </c:pt>
                <c:pt idx="1293">
                  <c:v>41562</c:v>
                </c:pt>
                <c:pt idx="1294">
                  <c:v>41563</c:v>
                </c:pt>
                <c:pt idx="1295">
                  <c:v>41564</c:v>
                </c:pt>
                <c:pt idx="1296">
                  <c:v>41565</c:v>
                </c:pt>
                <c:pt idx="1297">
                  <c:v>41566</c:v>
                </c:pt>
                <c:pt idx="1298">
                  <c:v>41567</c:v>
                </c:pt>
                <c:pt idx="1299">
                  <c:v>41568</c:v>
                </c:pt>
                <c:pt idx="1300">
                  <c:v>41569</c:v>
                </c:pt>
                <c:pt idx="1301">
                  <c:v>41570</c:v>
                </c:pt>
                <c:pt idx="1302">
                  <c:v>41571</c:v>
                </c:pt>
                <c:pt idx="1303">
                  <c:v>41572</c:v>
                </c:pt>
                <c:pt idx="1304">
                  <c:v>41573</c:v>
                </c:pt>
                <c:pt idx="1305">
                  <c:v>41574</c:v>
                </c:pt>
                <c:pt idx="1306">
                  <c:v>41575</c:v>
                </c:pt>
                <c:pt idx="1307">
                  <c:v>41576</c:v>
                </c:pt>
                <c:pt idx="1308">
                  <c:v>41577</c:v>
                </c:pt>
                <c:pt idx="1309">
                  <c:v>41578</c:v>
                </c:pt>
                <c:pt idx="1310">
                  <c:v>41579</c:v>
                </c:pt>
                <c:pt idx="1311">
                  <c:v>41580</c:v>
                </c:pt>
                <c:pt idx="1312">
                  <c:v>41581</c:v>
                </c:pt>
                <c:pt idx="1313">
                  <c:v>41582</c:v>
                </c:pt>
                <c:pt idx="1314">
                  <c:v>41583</c:v>
                </c:pt>
                <c:pt idx="1315">
                  <c:v>41584</c:v>
                </c:pt>
                <c:pt idx="1316">
                  <c:v>41585</c:v>
                </c:pt>
                <c:pt idx="1317">
                  <c:v>41586</c:v>
                </c:pt>
                <c:pt idx="1318">
                  <c:v>41587</c:v>
                </c:pt>
                <c:pt idx="1319">
                  <c:v>41588</c:v>
                </c:pt>
                <c:pt idx="1320">
                  <c:v>41589</c:v>
                </c:pt>
                <c:pt idx="1321">
                  <c:v>41590</c:v>
                </c:pt>
                <c:pt idx="1322">
                  <c:v>41591</c:v>
                </c:pt>
                <c:pt idx="1323">
                  <c:v>41592</c:v>
                </c:pt>
                <c:pt idx="1324">
                  <c:v>41593</c:v>
                </c:pt>
                <c:pt idx="1325">
                  <c:v>41594</c:v>
                </c:pt>
                <c:pt idx="1326">
                  <c:v>41595</c:v>
                </c:pt>
                <c:pt idx="1327">
                  <c:v>41596</c:v>
                </c:pt>
                <c:pt idx="1328">
                  <c:v>41597</c:v>
                </c:pt>
                <c:pt idx="1329">
                  <c:v>41598</c:v>
                </c:pt>
                <c:pt idx="1330">
                  <c:v>41599</c:v>
                </c:pt>
                <c:pt idx="1331">
                  <c:v>41600</c:v>
                </c:pt>
                <c:pt idx="1332">
                  <c:v>41601</c:v>
                </c:pt>
                <c:pt idx="1333">
                  <c:v>41602</c:v>
                </c:pt>
                <c:pt idx="1334">
                  <c:v>41603</c:v>
                </c:pt>
                <c:pt idx="1335">
                  <c:v>41604</c:v>
                </c:pt>
                <c:pt idx="1336">
                  <c:v>41605</c:v>
                </c:pt>
                <c:pt idx="1337">
                  <c:v>41606</c:v>
                </c:pt>
                <c:pt idx="1338">
                  <c:v>41607</c:v>
                </c:pt>
                <c:pt idx="1339">
                  <c:v>41608</c:v>
                </c:pt>
                <c:pt idx="1340">
                  <c:v>41609</c:v>
                </c:pt>
                <c:pt idx="1341">
                  <c:v>41610</c:v>
                </c:pt>
                <c:pt idx="1342">
                  <c:v>41611</c:v>
                </c:pt>
                <c:pt idx="1343">
                  <c:v>41612</c:v>
                </c:pt>
                <c:pt idx="1344">
                  <c:v>41613</c:v>
                </c:pt>
                <c:pt idx="1345">
                  <c:v>41614</c:v>
                </c:pt>
                <c:pt idx="1346">
                  <c:v>41615</c:v>
                </c:pt>
                <c:pt idx="1347">
                  <c:v>41616</c:v>
                </c:pt>
                <c:pt idx="1348">
                  <c:v>41617</c:v>
                </c:pt>
                <c:pt idx="1349">
                  <c:v>41618</c:v>
                </c:pt>
                <c:pt idx="1350">
                  <c:v>41619</c:v>
                </c:pt>
                <c:pt idx="1351">
                  <c:v>41620</c:v>
                </c:pt>
                <c:pt idx="1352">
                  <c:v>41621</c:v>
                </c:pt>
                <c:pt idx="1353">
                  <c:v>41622</c:v>
                </c:pt>
                <c:pt idx="1354">
                  <c:v>41623</c:v>
                </c:pt>
                <c:pt idx="1355">
                  <c:v>41624</c:v>
                </c:pt>
                <c:pt idx="1356">
                  <c:v>41625</c:v>
                </c:pt>
                <c:pt idx="1357">
                  <c:v>41626</c:v>
                </c:pt>
                <c:pt idx="1358">
                  <c:v>41627</c:v>
                </c:pt>
                <c:pt idx="1359">
                  <c:v>41628</c:v>
                </c:pt>
                <c:pt idx="1360">
                  <c:v>41629</c:v>
                </c:pt>
                <c:pt idx="1361">
                  <c:v>41630</c:v>
                </c:pt>
                <c:pt idx="1362">
                  <c:v>41631</c:v>
                </c:pt>
                <c:pt idx="1363">
                  <c:v>41632</c:v>
                </c:pt>
                <c:pt idx="1364">
                  <c:v>41633</c:v>
                </c:pt>
                <c:pt idx="1365">
                  <c:v>41634</c:v>
                </c:pt>
                <c:pt idx="1366">
                  <c:v>41635</c:v>
                </c:pt>
                <c:pt idx="1367">
                  <c:v>41636</c:v>
                </c:pt>
                <c:pt idx="1368">
                  <c:v>41637</c:v>
                </c:pt>
                <c:pt idx="1369">
                  <c:v>41638</c:v>
                </c:pt>
                <c:pt idx="1370">
                  <c:v>41639</c:v>
                </c:pt>
                <c:pt idx="1371">
                  <c:v>41640</c:v>
                </c:pt>
                <c:pt idx="1372">
                  <c:v>41641</c:v>
                </c:pt>
                <c:pt idx="1373">
                  <c:v>41642</c:v>
                </c:pt>
                <c:pt idx="1374">
                  <c:v>41643</c:v>
                </c:pt>
                <c:pt idx="1375">
                  <c:v>41644</c:v>
                </c:pt>
                <c:pt idx="1376">
                  <c:v>41645</c:v>
                </c:pt>
                <c:pt idx="1377">
                  <c:v>41646</c:v>
                </c:pt>
                <c:pt idx="1378">
                  <c:v>41647</c:v>
                </c:pt>
                <c:pt idx="1379">
                  <c:v>41648</c:v>
                </c:pt>
                <c:pt idx="1380">
                  <c:v>41649</c:v>
                </c:pt>
                <c:pt idx="1381">
                  <c:v>41650</c:v>
                </c:pt>
                <c:pt idx="1382">
                  <c:v>41651</c:v>
                </c:pt>
                <c:pt idx="1383">
                  <c:v>41652</c:v>
                </c:pt>
                <c:pt idx="1384">
                  <c:v>41653</c:v>
                </c:pt>
                <c:pt idx="1385">
                  <c:v>41654</c:v>
                </c:pt>
                <c:pt idx="1386">
                  <c:v>41655</c:v>
                </c:pt>
                <c:pt idx="1387">
                  <c:v>41656</c:v>
                </c:pt>
                <c:pt idx="1388">
                  <c:v>41657</c:v>
                </c:pt>
                <c:pt idx="1389">
                  <c:v>41658</c:v>
                </c:pt>
                <c:pt idx="1390">
                  <c:v>41659</c:v>
                </c:pt>
                <c:pt idx="1391">
                  <c:v>41660</c:v>
                </c:pt>
                <c:pt idx="1392">
                  <c:v>41661</c:v>
                </c:pt>
                <c:pt idx="1393">
                  <c:v>41662</c:v>
                </c:pt>
                <c:pt idx="1394">
                  <c:v>41663</c:v>
                </c:pt>
                <c:pt idx="1395">
                  <c:v>41664</c:v>
                </c:pt>
                <c:pt idx="1396">
                  <c:v>41665</c:v>
                </c:pt>
                <c:pt idx="1397">
                  <c:v>41666</c:v>
                </c:pt>
                <c:pt idx="1398">
                  <c:v>41667</c:v>
                </c:pt>
                <c:pt idx="1399">
                  <c:v>41668</c:v>
                </c:pt>
                <c:pt idx="1400">
                  <c:v>41669</c:v>
                </c:pt>
                <c:pt idx="1401">
                  <c:v>41670</c:v>
                </c:pt>
                <c:pt idx="1402">
                  <c:v>41671</c:v>
                </c:pt>
                <c:pt idx="1403">
                  <c:v>41672</c:v>
                </c:pt>
                <c:pt idx="1404">
                  <c:v>41673</c:v>
                </c:pt>
                <c:pt idx="1405">
                  <c:v>41674</c:v>
                </c:pt>
                <c:pt idx="1406">
                  <c:v>41675</c:v>
                </c:pt>
                <c:pt idx="1407">
                  <c:v>41676</c:v>
                </c:pt>
                <c:pt idx="1408">
                  <c:v>41677</c:v>
                </c:pt>
                <c:pt idx="1409">
                  <c:v>41678</c:v>
                </c:pt>
                <c:pt idx="1410">
                  <c:v>41679</c:v>
                </c:pt>
                <c:pt idx="1411">
                  <c:v>41680</c:v>
                </c:pt>
                <c:pt idx="1412">
                  <c:v>41681</c:v>
                </c:pt>
                <c:pt idx="1413">
                  <c:v>41682</c:v>
                </c:pt>
                <c:pt idx="1414">
                  <c:v>41683</c:v>
                </c:pt>
                <c:pt idx="1415">
                  <c:v>41684</c:v>
                </c:pt>
                <c:pt idx="1416">
                  <c:v>41685</c:v>
                </c:pt>
                <c:pt idx="1417">
                  <c:v>41686</c:v>
                </c:pt>
                <c:pt idx="1418">
                  <c:v>41687</c:v>
                </c:pt>
                <c:pt idx="1419">
                  <c:v>41688</c:v>
                </c:pt>
                <c:pt idx="1420">
                  <c:v>41689</c:v>
                </c:pt>
                <c:pt idx="1421">
                  <c:v>41690</c:v>
                </c:pt>
                <c:pt idx="1422">
                  <c:v>41691</c:v>
                </c:pt>
                <c:pt idx="1423">
                  <c:v>41692</c:v>
                </c:pt>
                <c:pt idx="1424">
                  <c:v>41693</c:v>
                </c:pt>
                <c:pt idx="1425">
                  <c:v>41694</c:v>
                </c:pt>
                <c:pt idx="1426">
                  <c:v>41695</c:v>
                </c:pt>
                <c:pt idx="1427">
                  <c:v>41696</c:v>
                </c:pt>
                <c:pt idx="1428">
                  <c:v>41697</c:v>
                </c:pt>
                <c:pt idx="1429">
                  <c:v>41698</c:v>
                </c:pt>
                <c:pt idx="1430">
                  <c:v>41699</c:v>
                </c:pt>
                <c:pt idx="1431">
                  <c:v>41700</c:v>
                </c:pt>
                <c:pt idx="1432">
                  <c:v>41701</c:v>
                </c:pt>
                <c:pt idx="1433">
                  <c:v>41702</c:v>
                </c:pt>
                <c:pt idx="1434">
                  <c:v>41703</c:v>
                </c:pt>
                <c:pt idx="1435">
                  <c:v>41704</c:v>
                </c:pt>
                <c:pt idx="1436">
                  <c:v>41705</c:v>
                </c:pt>
                <c:pt idx="1437">
                  <c:v>41706</c:v>
                </c:pt>
                <c:pt idx="1438">
                  <c:v>41707</c:v>
                </c:pt>
                <c:pt idx="1439">
                  <c:v>41708</c:v>
                </c:pt>
                <c:pt idx="1440">
                  <c:v>41709</c:v>
                </c:pt>
                <c:pt idx="1441">
                  <c:v>41710</c:v>
                </c:pt>
                <c:pt idx="1442">
                  <c:v>41711</c:v>
                </c:pt>
                <c:pt idx="1443">
                  <c:v>41712</c:v>
                </c:pt>
                <c:pt idx="1444">
                  <c:v>41713</c:v>
                </c:pt>
                <c:pt idx="1445">
                  <c:v>41714</c:v>
                </c:pt>
                <c:pt idx="1446">
                  <c:v>41715</c:v>
                </c:pt>
                <c:pt idx="1447">
                  <c:v>41716</c:v>
                </c:pt>
                <c:pt idx="1448">
                  <c:v>41717</c:v>
                </c:pt>
                <c:pt idx="1449">
                  <c:v>41718</c:v>
                </c:pt>
                <c:pt idx="1450">
                  <c:v>41719</c:v>
                </c:pt>
                <c:pt idx="1451">
                  <c:v>41720</c:v>
                </c:pt>
                <c:pt idx="1452">
                  <c:v>41721</c:v>
                </c:pt>
                <c:pt idx="1453">
                  <c:v>41722</c:v>
                </c:pt>
                <c:pt idx="1454">
                  <c:v>41723</c:v>
                </c:pt>
                <c:pt idx="1455">
                  <c:v>41724</c:v>
                </c:pt>
                <c:pt idx="1456">
                  <c:v>41725</c:v>
                </c:pt>
                <c:pt idx="1457">
                  <c:v>41726</c:v>
                </c:pt>
                <c:pt idx="1458">
                  <c:v>41727</c:v>
                </c:pt>
                <c:pt idx="1459">
                  <c:v>41728</c:v>
                </c:pt>
                <c:pt idx="1460">
                  <c:v>41729</c:v>
                </c:pt>
                <c:pt idx="1461">
                  <c:v>41730</c:v>
                </c:pt>
                <c:pt idx="1462">
                  <c:v>41731</c:v>
                </c:pt>
                <c:pt idx="1463">
                  <c:v>41732</c:v>
                </c:pt>
                <c:pt idx="1464">
                  <c:v>41733</c:v>
                </c:pt>
                <c:pt idx="1465">
                  <c:v>41734</c:v>
                </c:pt>
                <c:pt idx="1466">
                  <c:v>41735</c:v>
                </c:pt>
                <c:pt idx="1467">
                  <c:v>41736</c:v>
                </c:pt>
                <c:pt idx="1468">
                  <c:v>41737</c:v>
                </c:pt>
                <c:pt idx="1469">
                  <c:v>41738</c:v>
                </c:pt>
                <c:pt idx="1470">
                  <c:v>41739</c:v>
                </c:pt>
                <c:pt idx="1471">
                  <c:v>41740</c:v>
                </c:pt>
                <c:pt idx="1472">
                  <c:v>41741</c:v>
                </c:pt>
                <c:pt idx="1473">
                  <c:v>41742</c:v>
                </c:pt>
                <c:pt idx="1474">
                  <c:v>41743</c:v>
                </c:pt>
                <c:pt idx="1475">
                  <c:v>41744</c:v>
                </c:pt>
                <c:pt idx="1476">
                  <c:v>41745</c:v>
                </c:pt>
                <c:pt idx="1477">
                  <c:v>41746</c:v>
                </c:pt>
                <c:pt idx="1478">
                  <c:v>41747</c:v>
                </c:pt>
                <c:pt idx="1479">
                  <c:v>41748</c:v>
                </c:pt>
                <c:pt idx="1480">
                  <c:v>41749</c:v>
                </c:pt>
                <c:pt idx="1481">
                  <c:v>41750</c:v>
                </c:pt>
                <c:pt idx="1482">
                  <c:v>41751</c:v>
                </c:pt>
                <c:pt idx="1483">
                  <c:v>41752</c:v>
                </c:pt>
                <c:pt idx="1484">
                  <c:v>41753</c:v>
                </c:pt>
                <c:pt idx="1485">
                  <c:v>41754</c:v>
                </c:pt>
                <c:pt idx="1486">
                  <c:v>41755</c:v>
                </c:pt>
                <c:pt idx="1487">
                  <c:v>41756</c:v>
                </c:pt>
                <c:pt idx="1488">
                  <c:v>41757</c:v>
                </c:pt>
                <c:pt idx="1489">
                  <c:v>41758</c:v>
                </c:pt>
                <c:pt idx="1490">
                  <c:v>41759</c:v>
                </c:pt>
                <c:pt idx="1491">
                  <c:v>41760</c:v>
                </c:pt>
                <c:pt idx="1492">
                  <c:v>41761</c:v>
                </c:pt>
                <c:pt idx="1493">
                  <c:v>41762</c:v>
                </c:pt>
                <c:pt idx="1494">
                  <c:v>41763</c:v>
                </c:pt>
                <c:pt idx="1495">
                  <c:v>41764</c:v>
                </c:pt>
                <c:pt idx="1496">
                  <c:v>41765</c:v>
                </c:pt>
                <c:pt idx="1497">
                  <c:v>41766</c:v>
                </c:pt>
                <c:pt idx="1498">
                  <c:v>41767</c:v>
                </c:pt>
                <c:pt idx="1499">
                  <c:v>41768</c:v>
                </c:pt>
                <c:pt idx="1500">
                  <c:v>41769</c:v>
                </c:pt>
                <c:pt idx="1501">
                  <c:v>41770</c:v>
                </c:pt>
                <c:pt idx="1502">
                  <c:v>41771</c:v>
                </c:pt>
                <c:pt idx="1503">
                  <c:v>41772</c:v>
                </c:pt>
                <c:pt idx="1504">
                  <c:v>41773</c:v>
                </c:pt>
                <c:pt idx="1505">
                  <c:v>41774</c:v>
                </c:pt>
                <c:pt idx="1506">
                  <c:v>41775</c:v>
                </c:pt>
                <c:pt idx="1507">
                  <c:v>41776</c:v>
                </c:pt>
                <c:pt idx="1508">
                  <c:v>41777</c:v>
                </c:pt>
                <c:pt idx="1509">
                  <c:v>41778</c:v>
                </c:pt>
                <c:pt idx="1510">
                  <c:v>41779</c:v>
                </c:pt>
                <c:pt idx="1511">
                  <c:v>41780</c:v>
                </c:pt>
                <c:pt idx="1512">
                  <c:v>41781</c:v>
                </c:pt>
                <c:pt idx="1513">
                  <c:v>41782</c:v>
                </c:pt>
                <c:pt idx="1514">
                  <c:v>41783</c:v>
                </c:pt>
                <c:pt idx="1515">
                  <c:v>41784</c:v>
                </c:pt>
                <c:pt idx="1516">
                  <c:v>41785</c:v>
                </c:pt>
                <c:pt idx="1517">
                  <c:v>41786</c:v>
                </c:pt>
                <c:pt idx="1518">
                  <c:v>41787</c:v>
                </c:pt>
                <c:pt idx="1519">
                  <c:v>41788</c:v>
                </c:pt>
                <c:pt idx="1520">
                  <c:v>41789</c:v>
                </c:pt>
                <c:pt idx="1521">
                  <c:v>41790</c:v>
                </c:pt>
                <c:pt idx="1522">
                  <c:v>41791</c:v>
                </c:pt>
                <c:pt idx="1523">
                  <c:v>41792</c:v>
                </c:pt>
                <c:pt idx="1524">
                  <c:v>41793</c:v>
                </c:pt>
                <c:pt idx="1525">
                  <c:v>41794</c:v>
                </c:pt>
                <c:pt idx="1526">
                  <c:v>41795</c:v>
                </c:pt>
                <c:pt idx="1527">
                  <c:v>41796</c:v>
                </c:pt>
                <c:pt idx="1528">
                  <c:v>41797</c:v>
                </c:pt>
                <c:pt idx="1529">
                  <c:v>41798</c:v>
                </c:pt>
                <c:pt idx="1530">
                  <c:v>41799</c:v>
                </c:pt>
                <c:pt idx="1531">
                  <c:v>41800</c:v>
                </c:pt>
                <c:pt idx="1532">
                  <c:v>41801</c:v>
                </c:pt>
                <c:pt idx="1533">
                  <c:v>41802</c:v>
                </c:pt>
                <c:pt idx="1534">
                  <c:v>41803</c:v>
                </c:pt>
                <c:pt idx="1535">
                  <c:v>41804</c:v>
                </c:pt>
                <c:pt idx="1536">
                  <c:v>41805</c:v>
                </c:pt>
                <c:pt idx="1537">
                  <c:v>41806</c:v>
                </c:pt>
                <c:pt idx="1538">
                  <c:v>41807</c:v>
                </c:pt>
                <c:pt idx="1539">
                  <c:v>41808</c:v>
                </c:pt>
                <c:pt idx="1540">
                  <c:v>41809</c:v>
                </c:pt>
                <c:pt idx="1541">
                  <c:v>41810</c:v>
                </c:pt>
                <c:pt idx="1542">
                  <c:v>41811</c:v>
                </c:pt>
                <c:pt idx="1543">
                  <c:v>41812</c:v>
                </c:pt>
                <c:pt idx="1544">
                  <c:v>41813</c:v>
                </c:pt>
                <c:pt idx="1545">
                  <c:v>41814</c:v>
                </c:pt>
                <c:pt idx="1546">
                  <c:v>41815</c:v>
                </c:pt>
                <c:pt idx="1547">
                  <c:v>41816</c:v>
                </c:pt>
                <c:pt idx="1548">
                  <c:v>41817</c:v>
                </c:pt>
                <c:pt idx="1549">
                  <c:v>41818</c:v>
                </c:pt>
                <c:pt idx="1550">
                  <c:v>41819</c:v>
                </c:pt>
                <c:pt idx="1551">
                  <c:v>41820</c:v>
                </c:pt>
                <c:pt idx="1552">
                  <c:v>41821</c:v>
                </c:pt>
                <c:pt idx="1553">
                  <c:v>41822</c:v>
                </c:pt>
                <c:pt idx="1554">
                  <c:v>41823</c:v>
                </c:pt>
                <c:pt idx="1555">
                  <c:v>41824</c:v>
                </c:pt>
                <c:pt idx="1556">
                  <c:v>41825</c:v>
                </c:pt>
                <c:pt idx="1557">
                  <c:v>41826</c:v>
                </c:pt>
                <c:pt idx="1558">
                  <c:v>41827</c:v>
                </c:pt>
                <c:pt idx="1559">
                  <c:v>41828</c:v>
                </c:pt>
                <c:pt idx="1560">
                  <c:v>41829</c:v>
                </c:pt>
                <c:pt idx="1561">
                  <c:v>41830</c:v>
                </c:pt>
                <c:pt idx="1562">
                  <c:v>41831</c:v>
                </c:pt>
                <c:pt idx="1563">
                  <c:v>41832</c:v>
                </c:pt>
                <c:pt idx="1564">
                  <c:v>41833</c:v>
                </c:pt>
                <c:pt idx="1565">
                  <c:v>41834</c:v>
                </c:pt>
                <c:pt idx="1566">
                  <c:v>41835</c:v>
                </c:pt>
                <c:pt idx="1567">
                  <c:v>41836</c:v>
                </c:pt>
                <c:pt idx="1568">
                  <c:v>41837</c:v>
                </c:pt>
                <c:pt idx="1569">
                  <c:v>41838</c:v>
                </c:pt>
                <c:pt idx="1570">
                  <c:v>41839</c:v>
                </c:pt>
                <c:pt idx="1571">
                  <c:v>41840</c:v>
                </c:pt>
                <c:pt idx="1572">
                  <c:v>41841</c:v>
                </c:pt>
                <c:pt idx="1573">
                  <c:v>41842</c:v>
                </c:pt>
                <c:pt idx="1574">
                  <c:v>41843</c:v>
                </c:pt>
                <c:pt idx="1575">
                  <c:v>41844</c:v>
                </c:pt>
                <c:pt idx="1576">
                  <c:v>41845</c:v>
                </c:pt>
                <c:pt idx="1577">
                  <c:v>41846</c:v>
                </c:pt>
                <c:pt idx="1578">
                  <c:v>41847</c:v>
                </c:pt>
                <c:pt idx="1579">
                  <c:v>41848</c:v>
                </c:pt>
                <c:pt idx="1580">
                  <c:v>41849</c:v>
                </c:pt>
                <c:pt idx="1581">
                  <c:v>41850</c:v>
                </c:pt>
                <c:pt idx="1582">
                  <c:v>41851</c:v>
                </c:pt>
                <c:pt idx="1583">
                  <c:v>41852</c:v>
                </c:pt>
                <c:pt idx="1584">
                  <c:v>41853</c:v>
                </c:pt>
                <c:pt idx="1585">
                  <c:v>41854</c:v>
                </c:pt>
                <c:pt idx="1586">
                  <c:v>41855</c:v>
                </c:pt>
                <c:pt idx="1587">
                  <c:v>41856</c:v>
                </c:pt>
                <c:pt idx="1588">
                  <c:v>41857</c:v>
                </c:pt>
                <c:pt idx="1589">
                  <c:v>41858</c:v>
                </c:pt>
                <c:pt idx="1590">
                  <c:v>41859</c:v>
                </c:pt>
                <c:pt idx="1591">
                  <c:v>41860</c:v>
                </c:pt>
                <c:pt idx="1592">
                  <c:v>41861</c:v>
                </c:pt>
                <c:pt idx="1593">
                  <c:v>41862</c:v>
                </c:pt>
                <c:pt idx="1594">
                  <c:v>41863</c:v>
                </c:pt>
                <c:pt idx="1595">
                  <c:v>41864</c:v>
                </c:pt>
                <c:pt idx="1596">
                  <c:v>41865</c:v>
                </c:pt>
                <c:pt idx="1597">
                  <c:v>41866</c:v>
                </c:pt>
                <c:pt idx="1598">
                  <c:v>41867</c:v>
                </c:pt>
                <c:pt idx="1599">
                  <c:v>41868</c:v>
                </c:pt>
                <c:pt idx="1600">
                  <c:v>41869</c:v>
                </c:pt>
                <c:pt idx="1601">
                  <c:v>41870</c:v>
                </c:pt>
                <c:pt idx="1602">
                  <c:v>41871</c:v>
                </c:pt>
                <c:pt idx="1603">
                  <c:v>41872</c:v>
                </c:pt>
                <c:pt idx="1604">
                  <c:v>41873</c:v>
                </c:pt>
                <c:pt idx="1605">
                  <c:v>41874</c:v>
                </c:pt>
                <c:pt idx="1606">
                  <c:v>41875</c:v>
                </c:pt>
                <c:pt idx="1607">
                  <c:v>41876</c:v>
                </c:pt>
                <c:pt idx="1608">
                  <c:v>41877</c:v>
                </c:pt>
                <c:pt idx="1609">
                  <c:v>41878</c:v>
                </c:pt>
                <c:pt idx="1610">
                  <c:v>41879</c:v>
                </c:pt>
                <c:pt idx="1611">
                  <c:v>41880</c:v>
                </c:pt>
                <c:pt idx="1612">
                  <c:v>41881</c:v>
                </c:pt>
                <c:pt idx="1613">
                  <c:v>41882</c:v>
                </c:pt>
                <c:pt idx="1614">
                  <c:v>41883</c:v>
                </c:pt>
                <c:pt idx="1615">
                  <c:v>41884</c:v>
                </c:pt>
                <c:pt idx="1616">
                  <c:v>41885</c:v>
                </c:pt>
                <c:pt idx="1617">
                  <c:v>41886</c:v>
                </c:pt>
                <c:pt idx="1618">
                  <c:v>41887</c:v>
                </c:pt>
                <c:pt idx="1619">
                  <c:v>41888</c:v>
                </c:pt>
                <c:pt idx="1620">
                  <c:v>41889</c:v>
                </c:pt>
                <c:pt idx="1621">
                  <c:v>41890</c:v>
                </c:pt>
                <c:pt idx="1622">
                  <c:v>41891</c:v>
                </c:pt>
                <c:pt idx="1623">
                  <c:v>41892</c:v>
                </c:pt>
                <c:pt idx="1624">
                  <c:v>41893</c:v>
                </c:pt>
                <c:pt idx="1625">
                  <c:v>41894</c:v>
                </c:pt>
                <c:pt idx="1626">
                  <c:v>41895</c:v>
                </c:pt>
                <c:pt idx="1627">
                  <c:v>41896</c:v>
                </c:pt>
                <c:pt idx="1628">
                  <c:v>41897</c:v>
                </c:pt>
                <c:pt idx="1629">
                  <c:v>41898</c:v>
                </c:pt>
                <c:pt idx="1630">
                  <c:v>41899</c:v>
                </c:pt>
                <c:pt idx="1631">
                  <c:v>41900</c:v>
                </c:pt>
                <c:pt idx="1632">
                  <c:v>41901</c:v>
                </c:pt>
                <c:pt idx="1633">
                  <c:v>41902</c:v>
                </c:pt>
                <c:pt idx="1634">
                  <c:v>41903</c:v>
                </c:pt>
                <c:pt idx="1635">
                  <c:v>41904</c:v>
                </c:pt>
                <c:pt idx="1636">
                  <c:v>41905</c:v>
                </c:pt>
                <c:pt idx="1637">
                  <c:v>41906</c:v>
                </c:pt>
                <c:pt idx="1638">
                  <c:v>41907</c:v>
                </c:pt>
                <c:pt idx="1639">
                  <c:v>41908</c:v>
                </c:pt>
                <c:pt idx="1640">
                  <c:v>41909</c:v>
                </c:pt>
                <c:pt idx="1641">
                  <c:v>41910</c:v>
                </c:pt>
                <c:pt idx="1642">
                  <c:v>41911</c:v>
                </c:pt>
                <c:pt idx="1643">
                  <c:v>41912</c:v>
                </c:pt>
                <c:pt idx="1644">
                  <c:v>41913</c:v>
                </c:pt>
                <c:pt idx="1645">
                  <c:v>41914</c:v>
                </c:pt>
                <c:pt idx="1646">
                  <c:v>41915</c:v>
                </c:pt>
                <c:pt idx="1647">
                  <c:v>41916</c:v>
                </c:pt>
                <c:pt idx="1648">
                  <c:v>41917</c:v>
                </c:pt>
                <c:pt idx="1649">
                  <c:v>41918</c:v>
                </c:pt>
                <c:pt idx="1650">
                  <c:v>41919</c:v>
                </c:pt>
                <c:pt idx="1651">
                  <c:v>41920</c:v>
                </c:pt>
                <c:pt idx="1652">
                  <c:v>41921</c:v>
                </c:pt>
                <c:pt idx="1653">
                  <c:v>41922</c:v>
                </c:pt>
                <c:pt idx="1654">
                  <c:v>41923</c:v>
                </c:pt>
                <c:pt idx="1655">
                  <c:v>41924</c:v>
                </c:pt>
                <c:pt idx="1656">
                  <c:v>41925</c:v>
                </c:pt>
                <c:pt idx="1657">
                  <c:v>41926</c:v>
                </c:pt>
                <c:pt idx="1658">
                  <c:v>41927</c:v>
                </c:pt>
                <c:pt idx="1659">
                  <c:v>41928</c:v>
                </c:pt>
                <c:pt idx="1660">
                  <c:v>41929</c:v>
                </c:pt>
                <c:pt idx="1661">
                  <c:v>41930</c:v>
                </c:pt>
                <c:pt idx="1662">
                  <c:v>41931</c:v>
                </c:pt>
                <c:pt idx="1663">
                  <c:v>41932</c:v>
                </c:pt>
                <c:pt idx="1664">
                  <c:v>41933</c:v>
                </c:pt>
                <c:pt idx="1665">
                  <c:v>41934</c:v>
                </c:pt>
                <c:pt idx="1666">
                  <c:v>41935</c:v>
                </c:pt>
                <c:pt idx="1667">
                  <c:v>41936</c:v>
                </c:pt>
                <c:pt idx="1668">
                  <c:v>41937</c:v>
                </c:pt>
                <c:pt idx="1669">
                  <c:v>41938</c:v>
                </c:pt>
                <c:pt idx="1670">
                  <c:v>41939</c:v>
                </c:pt>
                <c:pt idx="1671">
                  <c:v>41940</c:v>
                </c:pt>
                <c:pt idx="1672">
                  <c:v>41941</c:v>
                </c:pt>
                <c:pt idx="1673">
                  <c:v>41942</c:v>
                </c:pt>
                <c:pt idx="1674">
                  <c:v>41943</c:v>
                </c:pt>
                <c:pt idx="1675">
                  <c:v>41944</c:v>
                </c:pt>
                <c:pt idx="1676">
                  <c:v>41945</c:v>
                </c:pt>
                <c:pt idx="1677">
                  <c:v>41946</c:v>
                </c:pt>
                <c:pt idx="1678">
                  <c:v>41947</c:v>
                </c:pt>
                <c:pt idx="1679">
                  <c:v>41948</c:v>
                </c:pt>
                <c:pt idx="1680">
                  <c:v>41949</c:v>
                </c:pt>
                <c:pt idx="1681">
                  <c:v>41950</c:v>
                </c:pt>
                <c:pt idx="1682">
                  <c:v>41951</c:v>
                </c:pt>
                <c:pt idx="1683">
                  <c:v>41952</c:v>
                </c:pt>
                <c:pt idx="1684">
                  <c:v>41953</c:v>
                </c:pt>
                <c:pt idx="1685">
                  <c:v>41954</c:v>
                </c:pt>
                <c:pt idx="1686">
                  <c:v>41955</c:v>
                </c:pt>
                <c:pt idx="1687">
                  <c:v>41956</c:v>
                </c:pt>
                <c:pt idx="1688">
                  <c:v>41957</c:v>
                </c:pt>
                <c:pt idx="1689">
                  <c:v>41958</c:v>
                </c:pt>
                <c:pt idx="1690">
                  <c:v>41959</c:v>
                </c:pt>
                <c:pt idx="1691">
                  <c:v>41960</c:v>
                </c:pt>
                <c:pt idx="1692">
                  <c:v>41961</c:v>
                </c:pt>
                <c:pt idx="1693">
                  <c:v>41962</c:v>
                </c:pt>
                <c:pt idx="1694">
                  <c:v>41963</c:v>
                </c:pt>
                <c:pt idx="1695">
                  <c:v>41964</c:v>
                </c:pt>
                <c:pt idx="1696">
                  <c:v>41965</c:v>
                </c:pt>
                <c:pt idx="1697">
                  <c:v>41966</c:v>
                </c:pt>
                <c:pt idx="1698">
                  <c:v>41967</c:v>
                </c:pt>
                <c:pt idx="1699">
                  <c:v>41968</c:v>
                </c:pt>
                <c:pt idx="1700">
                  <c:v>41969</c:v>
                </c:pt>
                <c:pt idx="1701">
                  <c:v>41970</c:v>
                </c:pt>
                <c:pt idx="1702">
                  <c:v>41971</c:v>
                </c:pt>
                <c:pt idx="1703">
                  <c:v>41972</c:v>
                </c:pt>
                <c:pt idx="1704">
                  <c:v>41973</c:v>
                </c:pt>
                <c:pt idx="1705">
                  <c:v>41974</c:v>
                </c:pt>
                <c:pt idx="1706">
                  <c:v>41975</c:v>
                </c:pt>
                <c:pt idx="1707">
                  <c:v>41976</c:v>
                </c:pt>
                <c:pt idx="1708">
                  <c:v>41977</c:v>
                </c:pt>
                <c:pt idx="1709">
                  <c:v>41978</c:v>
                </c:pt>
                <c:pt idx="1710">
                  <c:v>41979</c:v>
                </c:pt>
                <c:pt idx="1711">
                  <c:v>41980</c:v>
                </c:pt>
                <c:pt idx="1712">
                  <c:v>41981</c:v>
                </c:pt>
                <c:pt idx="1713">
                  <c:v>41982</c:v>
                </c:pt>
                <c:pt idx="1714">
                  <c:v>41983</c:v>
                </c:pt>
                <c:pt idx="1715">
                  <c:v>41984</c:v>
                </c:pt>
                <c:pt idx="1716">
                  <c:v>41985</c:v>
                </c:pt>
                <c:pt idx="1717">
                  <c:v>41986</c:v>
                </c:pt>
                <c:pt idx="1718">
                  <c:v>41987</c:v>
                </c:pt>
                <c:pt idx="1719">
                  <c:v>41988</c:v>
                </c:pt>
                <c:pt idx="1720">
                  <c:v>41989</c:v>
                </c:pt>
                <c:pt idx="1721">
                  <c:v>41990</c:v>
                </c:pt>
                <c:pt idx="1722">
                  <c:v>41991</c:v>
                </c:pt>
                <c:pt idx="1723">
                  <c:v>41992</c:v>
                </c:pt>
                <c:pt idx="1724">
                  <c:v>41993</c:v>
                </c:pt>
                <c:pt idx="1725">
                  <c:v>41994</c:v>
                </c:pt>
                <c:pt idx="1726">
                  <c:v>41995</c:v>
                </c:pt>
                <c:pt idx="1727">
                  <c:v>41996</c:v>
                </c:pt>
                <c:pt idx="1728">
                  <c:v>41997</c:v>
                </c:pt>
                <c:pt idx="1729">
                  <c:v>41998</c:v>
                </c:pt>
                <c:pt idx="1730">
                  <c:v>41999</c:v>
                </c:pt>
                <c:pt idx="1731">
                  <c:v>42000</c:v>
                </c:pt>
                <c:pt idx="1732">
                  <c:v>42001</c:v>
                </c:pt>
                <c:pt idx="1733">
                  <c:v>42002</c:v>
                </c:pt>
                <c:pt idx="1734">
                  <c:v>42003</c:v>
                </c:pt>
                <c:pt idx="1735">
                  <c:v>42004</c:v>
                </c:pt>
                <c:pt idx="1736">
                  <c:v>42005</c:v>
                </c:pt>
                <c:pt idx="1737">
                  <c:v>42006</c:v>
                </c:pt>
                <c:pt idx="1738">
                  <c:v>42007</c:v>
                </c:pt>
                <c:pt idx="1739">
                  <c:v>42008</c:v>
                </c:pt>
                <c:pt idx="1740">
                  <c:v>42009</c:v>
                </c:pt>
                <c:pt idx="1741">
                  <c:v>42010</c:v>
                </c:pt>
                <c:pt idx="1742">
                  <c:v>42011</c:v>
                </c:pt>
                <c:pt idx="1743">
                  <c:v>42012</c:v>
                </c:pt>
                <c:pt idx="1744">
                  <c:v>42013</c:v>
                </c:pt>
                <c:pt idx="1745">
                  <c:v>42014</c:v>
                </c:pt>
                <c:pt idx="1746">
                  <c:v>42015</c:v>
                </c:pt>
                <c:pt idx="1747">
                  <c:v>42016</c:v>
                </c:pt>
                <c:pt idx="1748">
                  <c:v>42017</c:v>
                </c:pt>
                <c:pt idx="1749">
                  <c:v>42018</c:v>
                </c:pt>
                <c:pt idx="1750">
                  <c:v>42019</c:v>
                </c:pt>
                <c:pt idx="1751">
                  <c:v>42020</c:v>
                </c:pt>
                <c:pt idx="1752">
                  <c:v>42021</c:v>
                </c:pt>
                <c:pt idx="1753">
                  <c:v>42022</c:v>
                </c:pt>
                <c:pt idx="1754">
                  <c:v>42023</c:v>
                </c:pt>
                <c:pt idx="1755">
                  <c:v>42024</c:v>
                </c:pt>
                <c:pt idx="1756">
                  <c:v>42025</c:v>
                </c:pt>
                <c:pt idx="1757">
                  <c:v>42026</c:v>
                </c:pt>
                <c:pt idx="1758">
                  <c:v>42027</c:v>
                </c:pt>
                <c:pt idx="1759">
                  <c:v>42028</c:v>
                </c:pt>
                <c:pt idx="1760">
                  <c:v>42029</c:v>
                </c:pt>
                <c:pt idx="1761">
                  <c:v>42030</c:v>
                </c:pt>
                <c:pt idx="1762">
                  <c:v>42031</c:v>
                </c:pt>
                <c:pt idx="1763">
                  <c:v>42032</c:v>
                </c:pt>
                <c:pt idx="1764">
                  <c:v>42033</c:v>
                </c:pt>
                <c:pt idx="1765">
                  <c:v>42034</c:v>
                </c:pt>
                <c:pt idx="1766">
                  <c:v>42035</c:v>
                </c:pt>
                <c:pt idx="1767">
                  <c:v>42036</c:v>
                </c:pt>
                <c:pt idx="1768">
                  <c:v>42037</c:v>
                </c:pt>
                <c:pt idx="1769">
                  <c:v>42038</c:v>
                </c:pt>
                <c:pt idx="1770">
                  <c:v>42039</c:v>
                </c:pt>
                <c:pt idx="1771">
                  <c:v>42040</c:v>
                </c:pt>
                <c:pt idx="1772">
                  <c:v>42041</c:v>
                </c:pt>
                <c:pt idx="1773">
                  <c:v>42042</c:v>
                </c:pt>
                <c:pt idx="1774">
                  <c:v>42043</c:v>
                </c:pt>
                <c:pt idx="1775">
                  <c:v>42044</c:v>
                </c:pt>
                <c:pt idx="1776">
                  <c:v>42045</c:v>
                </c:pt>
                <c:pt idx="1777">
                  <c:v>42046</c:v>
                </c:pt>
                <c:pt idx="1778">
                  <c:v>42047</c:v>
                </c:pt>
                <c:pt idx="1779">
                  <c:v>42048</c:v>
                </c:pt>
                <c:pt idx="1780">
                  <c:v>42049</c:v>
                </c:pt>
                <c:pt idx="1781">
                  <c:v>42050</c:v>
                </c:pt>
                <c:pt idx="1782">
                  <c:v>42051</c:v>
                </c:pt>
                <c:pt idx="1783">
                  <c:v>42052</c:v>
                </c:pt>
                <c:pt idx="1784">
                  <c:v>42053</c:v>
                </c:pt>
                <c:pt idx="1785">
                  <c:v>42054</c:v>
                </c:pt>
                <c:pt idx="1786">
                  <c:v>42055</c:v>
                </c:pt>
                <c:pt idx="1787">
                  <c:v>42056</c:v>
                </c:pt>
                <c:pt idx="1788">
                  <c:v>42057</c:v>
                </c:pt>
                <c:pt idx="1789">
                  <c:v>42058</c:v>
                </c:pt>
                <c:pt idx="1790">
                  <c:v>42059</c:v>
                </c:pt>
                <c:pt idx="1791">
                  <c:v>42060</c:v>
                </c:pt>
                <c:pt idx="1792">
                  <c:v>42061</c:v>
                </c:pt>
                <c:pt idx="1793">
                  <c:v>42062</c:v>
                </c:pt>
                <c:pt idx="1794">
                  <c:v>42063</c:v>
                </c:pt>
                <c:pt idx="1795">
                  <c:v>42064</c:v>
                </c:pt>
                <c:pt idx="1796">
                  <c:v>42065</c:v>
                </c:pt>
                <c:pt idx="1797">
                  <c:v>42066</c:v>
                </c:pt>
                <c:pt idx="1798">
                  <c:v>42067</c:v>
                </c:pt>
                <c:pt idx="1799">
                  <c:v>42068</c:v>
                </c:pt>
                <c:pt idx="1800">
                  <c:v>42069</c:v>
                </c:pt>
                <c:pt idx="1801">
                  <c:v>42070</c:v>
                </c:pt>
                <c:pt idx="1802">
                  <c:v>42071</c:v>
                </c:pt>
                <c:pt idx="1803">
                  <c:v>42072</c:v>
                </c:pt>
                <c:pt idx="1804">
                  <c:v>42073</c:v>
                </c:pt>
                <c:pt idx="1805">
                  <c:v>42074</c:v>
                </c:pt>
                <c:pt idx="1806">
                  <c:v>42075</c:v>
                </c:pt>
                <c:pt idx="1807">
                  <c:v>42076</c:v>
                </c:pt>
                <c:pt idx="1808">
                  <c:v>42077</c:v>
                </c:pt>
                <c:pt idx="1809">
                  <c:v>42078</c:v>
                </c:pt>
                <c:pt idx="1810">
                  <c:v>42079</c:v>
                </c:pt>
                <c:pt idx="1811">
                  <c:v>42080</c:v>
                </c:pt>
                <c:pt idx="1812">
                  <c:v>42081</c:v>
                </c:pt>
                <c:pt idx="1813">
                  <c:v>42082</c:v>
                </c:pt>
                <c:pt idx="1814">
                  <c:v>42083</c:v>
                </c:pt>
                <c:pt idx="1815">
                  <c:v>42084</c:v>
                </c:pt>
                <c:pt idx="1816">
                  <c:v>42085</c:v>
                </c:pt>
                <c:pt idx="1817">
                  <c:v>42086</c:v>
                </c:pt>
                <c:pt idx="1818">
                  <c:v>42087</c:v>
                </c:pt>
                <c:pt idx="1819">
                  <c:v>42088</c:v>
                </c:pt>
                <c:pt idx="1820">
                  <c:v>42089</c:v>
                </c:pt>
                <c:pt idx="1821">
                  <c:v>42090</c:v>
                </c:pt>
                <c:pt idx="1822">
                  <c:v>42091</c:v>
                </c:pt>
                <c:pt idx="1823">
                  <c:v>42092</c:v>
                </c:pt>
                <c:pt idx="1824">
                  <c:v>42093</c:v>
                </c:pt>
                <c:pt idx="1825">
                  <c:v>42094</c:v>
                </c:pt>
                <c:pt idx="1826">
                  <c:v>42095</c:v>
                </c:pt>
                <c:pt idx="1827">
                  <c:v>42096</c:v>
                </c:pt>
                <c:pt idx="1828">
                  <c:v>42097</c:v>
                </c:pt>
                <c:pt idx="1829">
                  <c:v>42098</c:v>
                </c:pt>
                <c:pt idx="1830">
                  <c:v>42099</c:v>
                </c:pt>
                <c:pt idx="1831">
                  <c:v>42100</c:v>
                </c:pt>
                <c:pt idx="1832">
                  <c:v>42101</c:v>
                </c:pt>
                <c:pt idx="1833">
                  <c:v>42102</c:v>
                </c:pt>
                <c:pt idx="1834">
                  <c:v>42103</c:v>
                </c:pt>
                <c:pt idx="1835">
                  <c:v>42104</c:v>
                </c:pt>
                <c:pt idx="1836">
                  <c:v>42105</c:v>
                </c:pt>
                <c:pt idx="1837">
                  <c:v>42106</c:v>
                </c:pt>
                <c:pt idx="1838">
                  <c:v>42107</c:v>
                </c:pt>
                <c:pt idx="1839">
                  <c:v>42108</c:v>
                </c:pt>
                <c:pt idx="1840">
                  <c:v>42109</c:v>
                </c:pt>
                <c:pt idx="1841">
                  <c:v>42110</c:v>
                </c:pt>
                <c:pt idx="1842">
                  <c:v>42111</c:v>
                </c:pt>
                <c:pt idx="1843">
                  <c:v>42112</c:v>
                </c:pt>
                <c:pt idx="1844">
                  <c:v>42113</c:v>
                </c:pt>
                <c:pt idx="1845">
                  <c:v>42114</c:v>
                </c:pt>
                <c:pt idx="1846">
                  <c:v>42115</c:v>
                </c:pt>
                <c:pt idx="1847">
                  <c:v>42116</c:v>
                </c:pt>
                <c:pt idx="1848">
                  <c:v>42117</c:v>
                </c:pt>
                <c:pt idx="1849">
                  <c:v>42118</c:v>
                </c:pt>
                <c:pt idx="1850">
                  <c:v>42119</c:v>
                </c:pt>
                <c:pt idx="1851">
                  <c:v>42120</c:v>
                </c:pt>
                <c:pt idx="1852">
                  <c:v>42121</c:v>
                </c:pt>
                <c:pt idx="1853">
                  <c:v>42122</c:v>
                </c:pt>
                <c:pt idx="1854">
                  <c:v>42123</c:v>
                </c:pt>
                <c:pt idx="1855">
                  <c:v>42124</c:v>
                </c:pt>
                <c:pt idx="1856">
                  <c:v>42125</c:v>
                </c:pt>
                <c:pt idx="1857">
                  <c:v>42126</c:v>
                </c:pt>
                <c:pt idx="1858">
                  <c:v>42127</c:v>
                </c:pt>
                <c:pt idx="1859">
                  <c:v>42128</c:v>
                </c:pt>
                <c:pt idx="1860">
                  <c:v>42129</c:v>
                </c:pt>
                <c:pt idx="1861">
                  <c:v>42130</c:v>
                </c:pt>
                <c:pt idx="1862">
                  <c:v>42131</c:v>
                </c:pt>
                <c:pt idx="1863">
                  <c:v>42132</c:v>
                </c:pt>
                <c:pt idx="1864">
                  <c:v>42133</c:v>
                </c:pt>
                <c:pt idx="1865">
                  <c:v>42134</c:v>
                </c:pt>
                <c:pt idx="1866">
                  <c:v>42135</c:v>
                </c:pt>
                <c:pt idx="1867">
                  <c:v>42136</c:v>
                </c:pt>
                <c:pt idx="1868">
                  <c:v>42137</c:v>
                </c:pt>
                <c:pt idx="1869">
                  <c:v>42138</c:v>
                </c:pt>
                <c:pt idx="1870">
                  <c:v>42139</c:v>
                </c:pt>
                <c:pt idx="1871">
                  <c:v>42140</c:v>
                </c:pt>
                <c:pt idx="1872">
                  <c:v>42141</c:v>
                </c:pt>
                <c:pt idx="1873">
                  <c:v>42142</c:v>
                </c:pt>
                <c:pt idx="1874">
                  <c:v>42143</c:v>
                </c:pt>
                <c:pt idx="1875">
                  <c:v>42144</c:v>
                </c:pt>
                <c:pt idx="1876">
                  <c:v>42145</c:v>
                </c:pt>
                <c:pt idx="1877">
                  <c:v>42146</c:v>
                </c:pt>
                <c:pt idx="1878">
                  <c:v>42147</c:v>
                </c:pt>
                <c:pt idx="1879">
                  <c:v>42148</c:v>
                </c:pt>
                <c:pt idx="1880">
                  <c:v>42149</c:v>
                </c:pt>
                <c:pt idx="1881">
                  <c:v>42150</c:v>
                </c:pt>
                <c:pt idx="1882">
                  <c:v>42151</c:v>
                </c:pt>
                <c:pt idx="1883">
                  <c:v>42152</c:v>
                </c:pt>
                <c:pt idx="1884">
                  <c:v>42153</c:v>
                </c:pt>
                <c:pt idx="1885">
                  <c:v>42154</c:v>
                </c:pt>
                <c:pt idx="1886">
                  <c:v>42155</c:v>
                </c:pt>
                <c:pt idx="1887">
                  <c:v>42156</c:v>
                </c:pt>
                <c:pt idx="1888">
                  <c:v>42157</c:v>
                </c:pt>
                <c:pt idx="1889">
                  <c:v>42158</c:v>
                </c:pt>
                <c:pt idx="1890">
                  <c:v>42159</c:v>
                </c:pt>
                <c:pt idx="1891">
                  <c:v>42160</c:v>
                </c:pt>
                <c:pt idx="1892">
                  <c:v>42161</c:v>
                </c:pt>
                <c:pt idx="1893">
                  <c:v>42162</c:v>
                </c:pt>
                <c:pt idx="1894">
                  <c:v>42163</c:v>
                </c:pt>
                <c:pt idx="1895">
                  <c:v>42164</c:v>
                </c:pt>
                <c:pt idx="1896">
                  <c:v>42165</c:v>
                </c:pt>
                <c:pt idx="1897">
                  <c:v>42166</c:v>
                </c:pt>
                <c:pt idx="1898">
                  <c:v>42167</c:v>
                </c:pt>
                <c:pt idx="1899">
                  <c:v>42168</c:v>
                </c:pt>
                <c:pt idx="1900">
                  <c:v>42169</c:v>
                </c:pt>
                <c:pt idx="1901">
                  <c:v>42170</c:v>
                </c:pt>
                <c:pt idx="1902">
                  <c:v>42171</c:v>
                </c:pt>
                <c:pt idx="1903">
                  <c:v>42172</c:v>
                </c:pt>
                <c:pt idx="1904">
                  <c:v>42173</c:v>
                </c:pt>
                <c:pt idx="1905">
                  <c:v>42174</c:v>
                </c:pt>
                <c:pt idx="1906">
                  <c:v>42175</c:v>
                </c:pt>
                <c:pt idx="1907">
                  <c:v>42176</c:v>
                </c:pt>
                <c:pt idx="1908">
                  <c:v>42177</c:v>
                </c:pt>
                <c:pt idx="1909">
                  <c:v>42178</c:v>
                </c:pt>
                <c:pt idx="1910">
                  <c:v>42179</c:v>
                </c:pt>
                <c:pt idx="1911">
                  <c:v>42180</c:v>
                </c:pt>
                <c:pt idx="1912">
                  <c:v>42181</c:v>
                </c:pt>
                <c:pt idx="1913">
                  <c:v>42182</c:v>
                </c:pt>
                <c:pt idx="1914">
                  <c:v>42183</c:v>
                </c:pt>
                <c:pt idx="1915">
                  <c:v>42184</c:v>
                </c:pt>
                <c:pt idx="1916">
                  <c:v>42185</c:v>
                </c:pt>
                <c:pt idx="1917">
                  <c:v>42186</c:v>
                </c:pt>
                <c:pt idx="1918">
                  <c:v>42187</c:v>
                </c:pt>
                <c:pt idx="1919">
                  <c:v>42188</c:v>
                </c:pt>
                <c:pt idx="1920">
                  <c:v>42189</c:v>
                </c:pt>
                <c:pt idx="1921">
                  <c:v>42190</c:v>
                </c:pt>
                <c:pt idx="1922">
                  <c:v>42191</c:v>
                </c:pt>
                <c:pt idx="1923">
                  <c:v>42192</c:v>
                </c:pt>
                <c:pt idx="1924">
                  <c:v>42193</c:v>
                </c:pt>
                <c:pt idx="1925">
                  <c:v>42194</c:v>
                </c:pt>
                <c:pt idx="1926">
                  <c:v>42195</c:v>
                </c:pt>
                <c:pt idx="1927">
                  <c:v>42196</c:v>
                </c:pt>
                <c:pt idx="1928">
                  <c:v>42197</c:v>
                </c:pt>
                <c:pt idx="1929">
                  <c:v>42198</c:v>
                </c:pt>
                <c:pt idx="1930">
                  <c:v>42199</c:v>
                </c:pt>
                <c:pt idx="1931">
                  <c:v>42200</c:v>
                </c:pt>
                <c:pt idx="1932">
                  <c:v>42201</c:v>
                </c:pt>
                <c:pt idx="1933">
                  <c:v>42202</c:v>
                </c:pt>
                <c:pt idx="1934">
                  <c:v>42203</c:v>
                </c:pt>
                <c:pt idx="1935">
                  <c:v>42204</c:v>
                </c:pt>
                <c:pt idx="1936">
                  <c:v>42205</c:v>
                </c:pt>
                <c:pt idx="1937">
                  <c:v>42206</c:v>
                </c:pt>
                <c:pt idx="1938">
                  <c:v>42207</c:v>
                </c:pt>
                <c:pt idx="1939">
                  <c:v>42208</c:v>
                </c:pt>
                <c:pt idx="1940">
                  <c:v>42209</c:v>
                </c:pt>
                <c:pt idx="1941">
                  <c:v>42210</c:v>
                </c:pt>
                <c:pt idx="1942">
                  <c:v>42211</c:v>
                </c:pt>
                <c:pt idx="1943">
                  <c:v>42212</c:v>
                </c:pt>
                <c:pt idx="1944">
                  <c:v>42213</c:v>
                </c:pt>
                <c:pt idx="1945">
                  <c:v>42214</c:v>
                </c:pt>
                <c:pt idx="1946">
                  <c:v>42215</c:v>
                </c:pt>
                <c:pt idx="1947">
                  <c:v>42216</c:v>
                </c:pt>
                <c:pt idx="1948">
                  <c:v>42217</c:v>
                </c:pt>
                <c:pt idx="1949">
                  <c:v>42218</c:v>
                </c:pt>
                <c:pt idx="1950">
                  <c:v>42219</c:v>
                </c:pt>
                <c:pt idx="1951">
                  <c:v>42220</c:v>
                </c:pt>
                <c:pt idx="1952">
                  <c:v>42221</c:v>
                </c:pt>
                <c:pt idx="1953">
                  <c:v>42222</c:v>
                </c:pt>
                <c:pt idx="1954">
                  <c:v>42223</c:v>
                </c:pt>
                <c:pt idx="1955">
                  <c:v>42224</c:v>
                </c:pt>
                <c:pt idx="1956">
                  <c:v>42225</c:v>
                </c:pt>
                <c:pt idx="1957">
                  <c:v>42226</c:v>
                </c:pt>
                <c:pt idx="1958">
                  <c:v>42227</c:v>
                </c:pt>
                <c:pt idx="1959">
                  <c:v>42228</c:v>
                </c:pt>
                <c:pt idx="1960">
                  <c:v>42229</c:v>
                </c:pt>
                <c:pt idx="1961">
                  <c:v>42230</c:v>
                </c:pt>
                <c:pt idx="1962">
                  <c:v>42231</c:v>
                </c:pt>
                <c:pt idx="1963">
                  <c:v>42232</c:v>
                </c:pt>
                <c:pt idx="1964">
                  <c:v>42233</c:v>
                </c:pt>
                <c:pt idx="1965">
                  <c:v>42234</c:v>
                </c:pt>
                <c:pt idx="1966">
                  <c:v>42235</c:v>
                </c:pt>
                <c:pt idx="1967">
                  <c:v>42236</c:v>
                </c:pt>
                <c:pt idx="1968">
                  <c:v>42237</c:v>
                </c:pt>
                <c:pt idx="1969">
                  <c:v>42238</c:v>
                </c:pt>
                <c:pt idx="1970">
                  <c:v>42239</c:v>
                </c:pt>
                <c:pt idx="1971">
                  <c:v>42240</c:v>
                </c:pt>
                <c:pt idx="1972">
                  <c:v>42241</c:v>
                </c:pt>
                <c:pt idx="1973">
                  <c:v>42242</c:v>
                </c:pt>
                <c:pt idx="1974">
                  <c:v>42243</c:v>
                </c:pt>
                <c:pt idx="1975">
                  <c:v>42244</c:v>
                </c:pt>
                <c:pt idx="1976">
                  <c:v>42245</c:v>
                </c:pt>
                <c:pt idx="1977">
                  <c:v>42246</c:v>
                </c:pt>
                <c:pt idx="1978">
                  <c:v>42247</c:v>
                </c:pt>
                <c:pt idx="1979">
                  <c:v>42248</c:v>
                </c:pt>
                <c:pt idx="1980">
                  <c:v>42249</c:v>
                </c:pt>
                <c:pt idx="1981">
                  <c:v>42250</c:v>
                </c:pt>
                <c:pt idx="1982">
                  <c:v>42251</c:v>
                </c:pt>
                <c:pt idx="1983">
                  <c:v>42252</c:v>
                </c:pt>
                <c:pt idx="1984">
                  <c:v>42253</c:v>
                </c:pt>
                <c:pt idx="1985">
                  <c:v>42254</c:v>
                </c:pt>
                <c:pt idx="1986">
                  <c:v>42255</c:v>
                </c:pt>
                <c:pt idx="1987">
                  <c:v>42256</c:v>
                </c:pt>
                <c:pt idx="1988">
                  <c:v>42257</c:v>
                </c:pt>
                <c:pt idx="1989">
                  <c:v>42258</c:v>
                </c:pt>
                <c:pt idx="1990">
                  <c:v>42259</c:v>
                </c:pt>
                <c:pt idx="1991">
                  <c:v>42260</c:v>
                </c:pt>
                <c:pt idx="1992">
                  <c:v>42261</c:v>
                </c:pt>
                <c:pt idx="1993">
                  <c:v>42262</c:v>
                </c:pt>
                <c:pt idx="1994">
                  <c:v>42263</c:v>
                </c:pt>
                <c:pt idx="1995">
                  <c:v>42264</c:v>
                </c:pt>
                <c:pt idx="1996">
                  <c:v>42265</c:v>
                </c:pt>
                <c:pt idx="1997">
                  <c:v>42266</c:v>
                </c:pt>
                <c:pt idx="1998">
                  <c:v>42267</c:v>
                </c:pt>
                <c:pt idx="1999">
                  <c:v>42268</c:v>
                </c:pt>
                <c:pt idx="2000">
                  <c:v>42269</c:v>
                </c:pt>
                <c:pt idx="2001">
                  <c:v>42270</c:v>
                </c:pt>
                <c:pt idx="2002">
                  <c:v>42271</c:v>
                </c:pt>
                <c:pt idx="2003">
                  <c:v>42272</c:v>
                </c:pt>
                <c:pt idx="2004">
                  <c:v>42273</c:v>
                </c:pt>
                <c:pt idx="2005">
                  <c:v>42274</c:v>
                </c:pt>
                <c:pt idx="2006">
                  <c:v>42275</c:v>
                </c:pt>
                <c:pt idx="2007">
                  <c:v>42276</c:v>
                </c:pt>
                <c:pt idx="2008">
                  <c:v>42277</c:v>
                </c:pt>
                <c:pt idx="2009">
                  <c:v>42278</c:v>
                </c:pt>
                <c:pt idx="2010">
                  <c:v>42279</c:v>
                </c:pt>
                <c:pt idx="2011">
                  <c:v>42280</c:v>
                </c:pt>
                <c:pt idx="2012">
                  <c:v>42281</c:v>
                </c:pt>
                <c:pt idx="2013">
                  <c:v>42282</c:v>
                </c:pt>
                <c:pt idx="2014">
                  <c:v>42283</c:v>
                </c:pt>
                <c:pt idx="2015">
                  <c:v>42284</c:v>
                </c:pt>
                <c:pt idx="2016">
                  <c:v>42285</c:v>
                </c:pt>
                <c:pt idx="2017">
                  <c:v>42286</c:v>
                </c:pt>
                <c:pt idx="2018">
                  <c:v>42287</c:v>
                </c:pt>
                <c:pt idx="2019">
                  <c:v>42288</c:v>
                </c:pt>
                <c:pt idx="2020">
                  <c:v>42289</c:v>
                </c:pt>
                <c:pt idx="2021">
                  <c:v>42290</c:v>
                </c:pt>
                <c:pt idx="2022">
                  <c:v>42291</c:v>
                </c:pt>
                <c:pt idx="2023">
                  <c:v>42292</c:v>
                </c:pt>
                <c:pt idx="2024">
                  <c:v>42293</c:v>
                </c:pt>
                <c:pt idx="2025">
                  <c:v>42294</c:v>
                </c:pt>
                <c:pt idx="2026">
                  <c:v>42295</c:v>
                </c:pt>
                <c:pt idx="2027">
                  <c:v>42296</c:v>
                </c:pt>
                <c:pt idx="2028">
                  <c:v>42297</c:v>
                </c:pt>
                <c:pt idx="2029">
                  <c:v>42298</c:v>
                </c:pt>
                <c:pt idx="2030">
                  <c:v>42299</c:v>
                </c:pt>
                <c:pt idx="2031">
                  <c:v>42300</c:v>
                </c:pt>
                <c:pt idx="2032">
                  <c:v>42301</c:v>
                </c:pt>
                <c:pt idx="2033">
                  <c:v>42302</c:v>
                </c:pt>
                <c:pt idx="2034">
                  <c:v>42303</c:v>
                </c:pt>
                <c:pt idx="2035">
                  <c:v>42304</c:v>
                </c:pt>
                <c:pt idx="2036">
                  <c:v>42305</c:v>
                </c:pt>
                <c:pt idx="2037">
                  <c:v>42306</c:v>
                </c:pt>
                <c:pt idx="2038">
                  <c:v>42307</c:v>
                </c:pt>
                <c:pt idx="2039">
                  <c:v>42308</c:v>
                </c:pt>
                <c:pt idx="2040">
                  <c:v>42309</c:v>
                </c:pt>
                <c:pt idx="2041">
                  <c:v>42310</c:v>
                </c:pt>
                <c:pt idx="2042">
                  <c:v>42311</c:v>
                </c:pt>
                <c:pt idx="2043">
                  <c:v>42312</c:v>
                </c:pt>
                <c:pt idx="2044">
                  <c:v>42313</c:v>
                </c:pt>
                <c:pt idx="2045">
                  <c:v>42314</c:v>
                </c:pt>
                <c:pt idx="2046">
                  <c:v>42315</c:v>
                </c:pt>
                <c:pt idx="2047">
                  <c:v>42316</c:v>
                </c:pt>
                <c:pt idx="2048">
                  <c:v>42317</c:v>
                </c:pt>
                <c:pt idx="2049">
                  <c:v>42318</c:v>
                </c:pt>
                <c:pt idx="2050">
                  <c:v>42319</c:v>
                </c:pt>
                <c:pt idx="2051">
                  <c:v>42320</c:v>
                </c:pt>
                <c:pt idx="2052">
                  <c:v>42321</c:v>
                </c:pt>
                <c:pt idx="2053">
                  <c:v>42322</c:v>
                </c:pt>
                <c:pt idx="2054">
                  <c:v>42323</c:v>
                </c:pt>
                <c:pt idx="2055">
                  <c:v>42324</c:v>
                </c:pt>
                <c:pt idx="2056">
                  <c:v>42325</c:v>
                </c:pt>
                <c:pt idx="2057">
                  <c:v>42326</c:v>
                </c:pt>
                <c:pt idx="2058">
                  <c:v>42327</c:v>
                </c:pt>
                <c:pt idx="2059">
                  <c:v>42328</c:v>
                </c:pt>
                <c:pt idx="2060">
                  <c:v>42329</c:v>
                </c:pt>
                <c:pt idx="2061">
                  <c:v>42330</c:v>
                </c:pt>
                <c:pt idx="2062">
                  <c:v>42331</c:v>
                </c:pt>
                <c:pt idx="2063">
                  <c:v>42332</c:v>
                </c:pt>
                <c:pt idx="2064">
                  <c:v>42333</c:v>
                </c:pt>
                <c:pt idx="2065">
                  <c:v>42334</c:v>
                </c:pt>
                <c:pt idx="2066">
                  <c:v>42335</c:v>
                </c:pt>
                <c:pt idx="2067">
                  <c:v>42336</c:v>
                </c:pt>
                <c:pt idx="2068">
                  <c:v>42337</c:v>
                </c:pt>
                <c:pt idx="2069">
                  <c:v>42338</c:v>
                </c:pt>
                <c:pt idx="2070">
                  <c:v>42339</c:v>
                </c:pt>
                <c:pt idx="2071">
                  <c:v>42340</c:v>
                </c:pt>
                <c:pt idx="2072">
                  <c:v>42341</c:v>
                </c:pt>
                <c:pt idx="2073">
                  <c:v>42342</c:v>
                </c:pt>
                <c:pt idx="2074">
                  <c:v>42343</c:v>
                </c:pt>
                <c:pt idx="2075">
                  <c:v>42344</c:v>
                </c:pt>
                <c:pt idx="2076">
                  <c:v>42345</c:v>
                </c:pt>
                <c:pt idx="2077">
                  <c:v>42346</c:v>
                </c:pt>
                <c:pt idx="2078">
                  <c:v>42347</c:v>
                </c:pt>
                <c:pt idx="2079">
                  <c:v>42348</c:v>
                </c:pt>
                <c:pt idx="2080">
                  <c:v>42349</c:v>
                </c:pt>
                <c:pt idx="2081">
                  <c:v>42350</c:v>
                </c:pt>
                <c:pt idx="2082">
                  <c:v>42351</c:v>
                </c:pt>
                <c:pt idx="2083">
                  <c:v>42352</c:v>
                </c:pt>
                <c:pt idx="2084">
                  <c:v>42353</c:v>
                </c:pt>
                <c:pt idx="2085">
                  <c:v>42354</c:v>
                </c:pt>
                <c:pt idx="2086">
                  <c:v>42355</c:v>
                </c:pt>
                <c:pt idx="2087">
                  <c:v>42356</c:v>
                </c:pt>
                <c:pt idx="2088">
                  <c:v>42357</c:v>
                </c:pt>
                <c:pt idx="2089">
                  <c:v>42358</c:v>
                </c:pt>
                <c:pt idx="2090">
                  <c:v>42359</c:v>
                </c:pt>
                <c:pt idx="2091">
                  <c:v>42360</c:v>
                </c:pt>
                <c:pt idx="2092">
                  <c:v>42361</c:v>
                </c:pt>
                <c:pt idx="2093">
                  <c:v>42362</c:v>
                </c:pt>
                <c:pt idx="2094">
                  <c:v>42363</c:v>
                </c:pt>
                <c:pt idx="2095">
                  <c:v>42364</c:v>
                </c:pt>
                <c:pt idx="2096">
                  <c:v>42365</c:v>
                </c:pt>
                <c:pt idx="2097">
                  <c:v>42366</c:v>
                </c:pt>
                <c:pt idx="2098">
                  <c:v>42367</c:v>
                </c:pt>
                <c:pt idx="2099">
                  <c:v>42368</c:v>
                </c:pt>
                <c:pt idx="2100">
                  <c:v>42369</c:v>
                </c:pt>
                <c:pt idx="2101">
                  <c:v>42370</c:v>
                </c:pt>
                <c:pt idx="2102">
                  <c:v>42371</c:v>
                </c:pt>
                <c:pt idx="2103">
                  <c:v>42372</c:v>
                </c:pt>
                <c:pt idx="2104">
                  <c:v>42373</c:v>
                </c:pt>
                <c:pt idx="2105">
                  <c:v>42374</c:v>
                </c:pt>
                <c:pt idx="2106">
                  <c:v>42375</c:v>
                </c:pt>
                <c:pt idx="2107">
                  <c:v>42376</c:v>
                </c:pt>
                <c:pt idx="2108">
                  <c:v>42377</c:v>
                </c:pt>
                <c:pt idx="2109">
                  <c:v>42378</c:v>
                </c:pt>
                <c:pt idx="2110">
                  <c:v>42379</c:v>
                </c:pt>
                <c:pt idx="2111">
                  <c:v>42380</c:v>
                </c:pt>
                <c:pt idx="2112">
                  <c:v>42381</c:v>
                </c:pt>
                <c:pt idx="2113">
                  <c:v>42382</c:v>
                </c:pt>
                <c:pt idx="2114">
                  <c:v>42383</c:v>
                </c:pt>
                <c:pt idx="2115">
                  <c:v>42384</c:v>
                </c:pt>
                <c:pt idx="2116">
                  <c:v>42385</c:v>
                </c:pt>
                <c:pt idx="2117">
                  <c:v>42386</c:v>
                </c:pt>
                <c:pt idx="2118">
                  <c:v>42387</c:v>
                </c:pt>
                <c:pt idx="2119">
                  <c:v>42388</c:v>
                </c:pt>
                <c:pt idx="2120">
                  <c:v>42389</c:v>
                </c:pt>
                <c:pt idx="2121">
                  <c:v>42390</c:v>
                </c:pt>
                <c:pt idx="2122">
                  <c:v>42391</c:v>
                </c:pt>
                <c:pt idx="2123">
                  <c:v>42392</c:v>
                </c:pt>
                <c:pt idx="2124">
                  <c:v>42393</c:v>
                </c:pt>
                <c:pt idx="2125">
                  <c:v>42394</c:v>
                </c:pt>
                <c:pt idx="2126">
                  <c:v>42395</c:v>
                </c:pt>
                <c:pt idx="2127">
                  <c:v>42396</c:v>
                </c:pt>
                <c:pt idx="2128">
                  <c:v>42397</c:v>
                </c:pt>
                <c:pt idx="2129">
                  <c:v>42398</c:v>
                </c:pt>
                <c:pt idx="2130">
                  <c:v>42399</c:v>
                </c:pt>
                <c:pt idx="2131">
                  <c:v>42400</c:v>
                </c:pt>
                <c:pt idx="2132">
                  <c:v>42401</c:v>
                </c:pt>
                <c:pt idx="2133">
                  <c:v>42402</c:v>
                </c:pt>
                <c:pt idx="2134">
                  <c:v>42403</c:v>
                </c:pt>
                <c:pt idx="2135">
                  <c:v>42404</c:v>
                </c:pt>
                <c:pt idx="2136">
                  <c:v>42405</c:v>
                </c:pt>
                <c:pt idx="2137">
                  <c:v>42406</c:v>
                </c:pt>
                <c:pt idx="2138">
                  <c:v>42407</c:v>
                </c:pt>
                <c:pt idx="2139">
                  <c:v>42408</c:v>
                </c:pt>
                <c:pt idx="2140">
                  <c:v>42409</c:v>
                </c:pt>
                <c:pt idx="2141">
                  <c:v>42410</c:v>
                </c:pt>
                <c:pt idx="2142">
                  <c:v>42411</c:v>
                </c:pt>
                <c:pt idx="2143">
                  <c:v>42412</c:v>
                </c:pt>
                <c:pt idx="2144">
                  <c:v>42413</c:v>
                </c:pt>
                <c:pt idx="2145">
                  <c:v>42414</c:v>
                </c:pt>
                <c:pt idx="2146">
                  <c:v>42415</c:v>
                </c:pt>
                <c:pt idx="2147">
                  <c:v>42416</c:v>
                </c:pt>
                <c:pt idx="2148">
                  <c:v>42417</c:v>
                </c:pt>
                <c:pt idx="2149">
                  <c:v>42418</c:v>
                </c:pt>
                <c:pt idx="2150">
                  <c:v>42419</c:v>
                </c:pt>
                <c:pt idx="2151">
                  <c:v>42420</c:v>
                </c:pt>
                <c:pt idx="2152">
                  <c:v>42421</c:v>
                </c:pt>
                <c:pt idx="2153">
                  <c:v>42422</c:v>
                </c:pt>
                <c:pt idx="2154">
                  <c:v>42423</c:v>
                </c:pt>
                <c:pt idx="2155">
                  <c:v>42424</c:v>
                </c:pt>
                <c:pt idx="2156">
                  <c:v>42425</c:v>
                </c:pt>
                <c:pt idx="2157">
                  <c:v>42426</c:v>
                </c:pt>
                <c:pt idx="2158">
                  <c:v>42427</c:v>
                </c:pt>
                <c:pt idx="2159">
                  <c:v>42428</c:v>
                </c:pt>
                <c:pt idx="2160">
                  <c:v>42429</c:v>
                </c:pt>
                <c:pt idx="2161">
                  <c:v>42430</c:v>
                </c:pt>
                <c:pt idx="2162">
                  <c:v>42431</c:v>
                </c:pt>
                <c:pt idx="2163">
                  <c:v>42432</c:v>
                </c:pt>
                <c:pt idx="2164">
                  <c:v>42433</c:v>
                </c:pt>
                <c:pt idx="2165">
                  <c:v>42434</c:v>
                </c:pt>
                <c:pt idx="2166">
                  <c:v>42435</c:v>
                </c:pt>
                <c:pt idx="2167">
                  <c:v>42436</c:v>
                </c:pt>
                <c:pt idx="2168">
                  <c:v>42437</c:v>
                </c:pt>
                <c:pt idx="2169">
                  <c:v>42438</c:v>
                </c:pt>
                <c:pt idx="2170">
                  <c:v>42439</c:v>
                </c:pt>
                <c:pt idx="2171">
                  <c:v>42440</c:v>
                </c:pt>
                <c:pt idx="2172">
                  <c:v>42441</c:v>
                </c:pt>
                <c:pt idx="2173">
                  <c:v>42442</c:v>
                </c:pt>
                <c:pt idx="2174">
                  <c:v>42443</c:v>
                </c:pt>
                <c:pt idx="2175">
                  <c:v>42444</c:v>
                </c:pt>
                <c:pt idx="2176">
                  <c:v>42445</c:v>
                </c:pt>
                <c:pt idx="2177">
                  <c:v>42446</c:v>
                </c:pt>
                <c:pt idx="2178">
                  <c:v>42447</c:v>
                </c:pt>
                <c:pt idx="2179">
                  <c:v>42448</c:v>
                </c:pt>
                <c:pt idx="2180">
                  <c:v>42449</c:v>
                </c:pt>
                <c:pt idx="2181">
                  <c:v>42450</c:v>
                </c:pt>
                <c:pt idx="2182">
                  <c:v>42451</c:v>
                </c:pt>
                <c:pt idx="2183">
                  <c:v>42452</c:v>
                </c:pt>
                <c:pt idx="2184">
                  <c:v>42453</c:v>
                </c:pt>
                <c:pt idx="2185">
                  <c:v>42454</c:v>
                </c:pt>
                <c:pt idx="2186">
                  <c:v>42455</c:v>
                </c:pt>
                <c:pt idx="2187">
                  <c:v>42456</c:v>
                </c:pt>
                <c:pt idx="2188">
                  <c:v>42457</c:v>
                </c:pt>
                <c:pt idx="2189">
                  <c:v>42458</c:v>
                </c:pt>
                <c:pt idx="2190">
                  <c:v>42459</c:v>
                </c:pt>
                <c:pt idx="2191">
                  <c:v>42460</c:v>
                </c:pt>
                <c:pt idx="2192">
                  <c:v>42461</c:v>
                </c:pt>
                <c:pt idx="2193">
                  <c:v>42462</c:v>
                </c:pt>
                <c:pt idx="2194">
                  <c:v>42463</c:v>
                </c:pt>
                <c:pt idx="2195">
                  <c:v>42464</c:v>
                </c:pt>
                <c:pt idx="2196">
                  <c:v>42465</c:v>
                </c:pt>
                <c:pt idx="2197">
                  <c:v>42466</c:v>
                </c:pt>
                <c:pt idx="2198">
                  <c:v>42467</c:v>
                </c:pt>
                <c:pt idx="2199">
                  <c:v>42468</c:v>
                </c:pt>
                <c:pt idx="2200">
                  <c:v>42469</c:v>
                </c:pt>
                <c:pt idx="2201">
                  <c:v>42470</c:v>
                </c:pt>
                <c:pt idx="2202">
                  <c:v>42471</c:v>
                </c:pt>
                <c:pt idx="2203">
                  <c:v>42472</c:v>
                </c:pt>
                <c:pt idx="2204">
                  <c:v>42473</c:v>
                </c:pt>
                <c:pt idx="2205">
                  <c:v>42474</c:v>
                </c:pt>
                <c:pt idx="2206">
                  <c:v>42475</c:v>
                </c:pt>
                <c:pt idx="2207">
                  <c:v>42476</c:v>
                </c:pt>
                <c:pt idx="2208">
                  <c:v>42477</c:v>
                </c:pt>
                <c:pt idx="2209">
                  <c:v>42478</c:v>
                </c:pt>
                <c:pt idx="2210">
                  <c:v>42479</c:v>
                </c:pt>
                <c:pt idx="2211">
                  <c:v>42480</c:v>
                </c:pt>
                <c:pt idx="2212">
                  <c:v>42481</c:v>
                </c:pt>
                <c:pt idx="2213">
                  <c:v>42482</c:v>
                </c:pt>
                <c:pt idx="2214">
                  <c:v>42483</c:v>
                </c:pt>
                <c:pt idx="2215">
                  <c:v>42484</c:v>
                </c:pt>
                <c:pt idx="2216">
                  <c:v>42485</c:v>
                </c:pt>
                <c:pt idx="2217">
                  <c:v>42486</c:v>
                </c:pt>
                <c:pt idx="2218">
                  <c:v>42487</c:v>
                </c:pt>
                <c:pt idx="2219">
                  <c:v>42488</c:v>
                </c:pt>
                <c:pt idx="2220">
                  <c:v>42489</c:v>
                </c:pt>
                <c:pt idx="2221">
                  <c:v>42490</c:v>
                </c:pt>
                <c:pt idx="2222">
                  <c:v>42491</c:v>
                </c:pt>
                <c:pt idx="2223">
                  <c:v>42492</c:v>
                </c:pt>
                <c:pt idx="2224">
                  <c:v>42493</c:v>
                </c:pt>
                <c:pt idx="2225">
                  <c:v>42494</c:v>
                </c:pt>
                <c:pt idx="2226">
                  <c:v>42495</c:v>
                </c:pt>
                <c:pt idx="2227">
                  <c:v>42496</c:v>
                </c:pt>
                <c:pt idx="2228">
                  <c:v>42497</c:v>
                </c:pt>
                <c:pt idx="2229">
                  <c:v>42498</c:v>
                </c:pt>
                <c:pt idx="2230">
                  <c:v>42499</c:v>
                </c:pt>
                <c:pt idx="2231">
                  <c:v>42500</c:v>
                </c:pt>
                <c:pt idx="2232">
                  <c:v>42501</c:v>
                </c:pt>
                <c:pt idx="2233">
                  <c:v>42502</c:v>
                </c:pt>
                <c:pt idx="2234">
                  <c:v>42503</c:v>
                </c:pt>
                <c:pt idx="2235">
                  <c:v>42504</c:v>
                </c:pt>
                <c:pt idx="2236">
                  <c:v>42505</c:v>
                </c:pt>
                <c:pt idx="2237">
                  <c:v>42506</c:v>
                </c:pt>
                <c:pt idx="2238">
                  <c:v>42507</c:v>
                </c:pt>
                <c:pt idx="2239">
                  <c:v>42508</c:v>
                </c:pt>
                <c:pt idx="2240">
                  <c:v>42509</c:v>
                </c:pt>
                <c:pt idx="2241">
                  <c:v>42510</c:v>
                </c:pt>
                <c:pt idx="2242">
                  <c:v>42511</c:v>
                </c:pt>
                <c:pt idx="2243">
                  <c:v>42512</c:v>
                </c:pt>
                <c:pt idx="2244">
                  <c:v>42513</c:v>
                </c:pt>
                <c:pt idx="2245">
                  <c:v>42514</c:v>
                </c:pt>
                <c:pt idx="2246">
                  <c:v>42515</c:v>
                </c:pt>
                <c:pt idx="2247">
                  <c:v>42516</c:v>
                </c:pt>
                <c:pt idx="2248">
                  <c:v>42517</c:v>
                </c:pt>
                <c:pt idx="2249">
                  <c:v>42518</c:v>
                </c:pt>
                <c:pt idx="2250">
                  <c:v>42519</c:v>
                </c:pt>
                <c:pt idx="2251">
                  <c:v>42520</c:v>
                </c:pt>
                <c:pt idx="2252">
                  <c:v>42521</c:v>
                </c:pt>
                <c:pt idx="2253">
                  <c:v>42522</c:v>
                </c:pt>
                <c:pt idx="2254">
                  <c:v>42523</c:v>
                </c:pt>
                <c:pt idx="2255">
                  <c:v>42524</c:v>
                </c:pt>
                <c:pt idx="2256">
                  <c:v>42525</c:v>
                </c:pt>
                <c:pt idx="2257">
                  <c:v>42526</c:v>
                </c:pt>
                <c:pt idx="2258">
                  <c:v>42527</c:v>
                </c:pt>
                <c:pt idx="2259">
                  <c:v>42528</c:v>
                </c:pt>
                <c:pt idx="2260">
                  <c:v>42529</c:v>
                </c:pt>
                <c:pt idx="2261">
                  <c:v>42530</c:v>
                </c:pt>
                <c:pt idx="2262">
                  <c:v>42531</c:v>
                </c:pt>
                <c:pt idx="2263">
                  <c:v>42532</c:v>
                </c:pt>
                <c:pt idx="2264">
                  <c:v>42533</c:v>
                </c:pt>
                <c:pt idx="2265">
                  <c:v>42534</c:v>
                </c:pt>
                <c:pt idx="2266">
                  <c:v>42535</c:v>
                </c:pt>
                <c:pt idx="2267">
                  <c:v>42536</c:v>
                </c:pt>
                <c:pt idx="2268">
                  <c:v>42537</c:v>
                </c:pt>
                <c:pt idx="2269">
                  <c:v>42538</c:v>
                </c:pt>
                <c:pt idx="2270">
                  <c:v>42539</c:v>
                </c:pt>
                <c:pt idx="2271">
                  <c:v>42540</c:v>
                </c:pt>
                <c:pt idx="2272">
                  <c:v>42541</c:v>
                </c:pt>
                <c:pt idx="2273">
                  <c:v>42542</c:v>
                </c:pt>
                <c:pt idx="2274">
                  <c:v>42543</c:v>
                </c:pt>
                <c:pt idx="2275">
                  <c:v>42544</c:v>
                </c:pt>
                <c:pt idx="2276">
                  <c:v>42545</c:v>
                </c:pt>
                <c:pt idx="2277">
                  <c:v>42546</c:v>
                </c:pt>
                <c:pt idx="2278">
                  <c:v>42547</c:v>
                </c:pt>
                <c:pt idx="2279">
                  <c:v>42548</c:v>
                </c:pt>
                <c:pt idx="2280">
                  <c:v>42549</c:v>
                </c:pt>
                <c:pt idx="2281">
                  <c:v>42550</c:v>
                </c:pt>
                <c:pt idx="2282">
                  <c:v>42551</c:v>
                </c:pt>
                <c:pt idx="2283">
                  <c:v>42552</c:v>
                </c:pt>
                <c:pt idx="2284">
                  <c:v>42553</c:v>
                </c:pt>
                <c:pt idx="2285">
                  <c:v>42554</c:v>
                </c:pt>
                <c:pt idx="2286">
                  <c:v>42555</c:v>
                </c:pt>
                <c:pt idx="2287">
                  <c:v>42556</c:v>
                </c:pt>
                <c:pt idx="2288">
                  <c:v>42557</c:v>
                </c:pt>
                <c:pt idx="2289">
                  <c:v>42558</c:v>
                </c:pt>
                <c:pt idx="2290">
                  <c:v>42559</c:v>
                </c:pt>
                <c:pt idx="2291">
                  <c:v>42560</c:v>
                </c:pt>
                <c:pt idx="2292">
                  <c:v>42561</c:v>
                </c:pt>
                <c:pt idx="2293">
                  <c:v>42562</c:v>
                </c:pt>
                <c:pt idx="2294">
                  <c:v>42563</c:v>
                </c:pt>
                <c:pt idx="2295">
                  <c:v>42564</c:v>
                </c:pt>
                <c:pt idx="2296">
                  <c:v>42565</c:v>
                </c:pt>
                <c:pt idx="2297">
                  <c:v>42566</c:v>
                </c:pt>
                <c:pt idx="2298">
                  <c:v>42567</c:v>
                </c:pt>
                <c:pt idx="2299">
                  <c:v>42568</c:v>
                </c:pt>
                <c:pt idx="2300">
                  <c:v>42569</c:v>
                </c:pt>
                <c:pt idx="2301">
                  <c:v>42570</c:v>
                </c:pt>
                <c:pt idx="2302">
                  <c:v>42571</c:v>
                </c:pt>
                <c:pt idx="2303">
                  <c:v>42572</c:v>
                </c:pt>
                <c:pt idx="2304">
                  <c:v>42573</c:v>
                </c:pt>
                <c:pt idx="2305">
                  <c:v>42574</c:v>
                </c:pt>
                <c:pt idx="2306">
                  <c:v>42575</c:v>
                </c:pt>
                <c:pt idx="2307">
                  <c:v>42576</c:v>
                </c:pt>
                <c:pt idx="2308">
                  <c:v>42577</c:v>
                </c:pt>
                <c:pt idx="2309">
                  <c:v>42578</c:v>
                </c:pt>
                <c:pt idx="2310">
                  <c:v>42579</c:v>
                </c:pt>
                <c:pt idx="2311">
                  <c:v>42580</c:v>
                </c:pt>
                <c:pt idx="2312">
                  <c:v>42581</c:v>
                </c:pt>
                <c:pt idx="2313">
                  <c:v>42582</c:v>
                </c:pt>
                <c:pt idx="2314">
                  <c:v>42583</c:v>
                </c:pt>
                <c:pt idx="2315">
                  <c:v>42584</c:v>
                </c:pt>
                <c:pt idx="2316">
                  <c:v>42585</c:v>
                </c:pt>
                <c:pt idx="2317">
                  <c:v>42586</c:v>
                </c:pt>
                <c:pt idx="2318">
                  <c:v>42587</c:v>
                </c:pt>
                <c:pt idx="2319">
                  <c:v>42588</c:v>
                </c:pt>
                <c:pt idx="2320">
                  <c:v>42589</c:v>
                </c:pt>
                <c:pt idx="2321">
                  <c:v>42590</c:v>
                </c:pt>
                <c:pt idx="2322">
                  <c:v>42591</c:v>
                </c:pt>
                <c:pt idx="2323">
                  <c:v>42592</c:v>
                </c:pt>
                <c:pt idx="2324">
                  <c:v>42593</c:v>
                </c:pt>
                <c:pt idx="2325">
                  <c:v>42594</c:v>
                </c:pt>
                <c:pt idx="2326">
                  <c:v>42595</c:v>
                </c:pt>
                <c:pt idx="2327">
                  <c:v>42596</c:v>
                </c:pt>
                <c:pt idx="2328">
                  <c:v>42597</c:v>
                </c:pt>
                <c:pt idx="2329">
                  <c:v>42598</c:v>
                </c:pt>
                <c:pt idx="2330">
                  <c:v>42599</c:v>
                </c:pt>
                <c:pt idx="2331">
                  <c:v>42600</c:v>
                </c:pt>
                <c:pt idx="2332">
                  <c:v>42601</c:v>
                </c:pt>
                <c:pt idx="2333">
                  <c:v>42602</c:v>
                </c:pt>
                <c:pt idx="2334">
                  <c:v>42603</c:v>
                </c:pt>
                <c:pt idx="2335">
                  <c:v>42604</c:v>
                </c:pt>
                <c:pt idx="2336">
                  <c:v>42605</c:v>
                </c:pt>
                <c:pt idx="2337">
                  <c:v>42606</c:v>
                </c:pt>
                <c:pt idx="2338">
                  <c:v>42607</c:v>
                </c:pt>
                <c:pt idx="2339">
                  <c:v>42608</c:v>
                </c:pt>
                <c:pt idx="2340">
                  <c:v>42609</c:v>
                </c:pt>
                <c:pt idx="2341">
                  <c:v>42610</c:v>
                </c:pt>
                <c:pt idx="2342">
                  <c:v>42611</c:v>
                </c:pt>
                <c:pt idx="2343">
                  <c:v>42612</c:v>
                </c:pt>
                <c:pt idx="2344">
                  <c:v>42613</c:v>
                </c:pt>
                <c:pt idx="2345">
                  <c:v>42614</c:v>
                </c:pt>
                <c:pt idx="2346">
                  <c:v>42615</c:v>
                </c:pt>
                <c:pt idx="2347">
                  <c:v>42616</c:v>
                </c:pt>
                <c:pt idx="2348">
                  <c:v>42617</c:v>
                </c:pt>
                <c:pt idx="2349">
                  <c:v>42618</c:v>
                </c:pt>
                <c:pt idx="2350">
                  <c:v>42619</c:v>
                </c:pt>
                <c:pt idx="2351">
                  <c:v>42620</c:v>
                </c:pt>
                <c:pt idx="2352">
                  <c:v>42621</c:v>
                </c:pt>
                <c:pt idx="2353">
                  <c:v>42622</c:v>
                </c:pt>
                <c:pt idx="2354">
                  <c:v>42623</c:v>
                </c:pt>
                <c:pt idx="2355">
                  <c:v>42624</c:v>
                </c:pt>
                <c:pt idx="2356">
                  <c:v>42625</c:v>
                </c:pt>
                <c:pt idx="2357">
                  <c:v>42626</c:v>
                </c:pt>
                <c:pt idx="2358">
                  <c:v>42627</c:v>
                </c:pt>
                <c:pt idx="2359">
                  <c:v>42628</c:v>
                </c:pt>
                <c:pt idx="2360">
                  <c:v>42629</c:v>
                </c:pt>
                <c:pt idx="2361">
                  <c:v>42630</c:v>
                </c:pt>
                <c:pt idx="2362">
                  <c:v>42631</c:v>
                </c:pt>
                <c:pt idx="2363">
                  <c:v>42632</c:v>
                </c:pt>
                <c:pt idx="2364">
                  <c:v>42633</c:v>
                </c:pt>
                <c:pt idx="2365">
                  <c:v>42634</c:v>
                </c:pt>
                <c:pt idx="2366">
                  <c:v>42635</c:v>
                </c:pt>
                <c:pt idx="2367">
                  <c:v>42636</c:v>
                </c:pt>
                <c:pt idx="2368">
                  <c:v>42637</c:v>
                </c:pt>
                <c:pt idx="2369">
                  <c:v>42638</c:v>
                </c:pt>
                <c:pt idx="2370">
                  <c:v>42639</c:v>
                </c:pt>
                <c:pt idx="2371">
                  <c:v>42640</c:v>
                </c:pt>
                <c:pt idx="2372">
                  <c:v>42641</c:v>
                </c:pt>
                <c:pt idx="2373">
                  <c:v>42642</c:v>
                </c:pt>
                <c:pt idx="2374">
                  <c:v>42643</c:v>
                </c:pt>
                <c:pt idx="2375">
                  <c:v>42644</c:v>
                </c:pt>
                <c:pt idx="2376">
                  <c:v>42645</c:v>
                </c:pt>
                <c:pt idx="2377">
                  <c:v>42646</c:v>
                </c:pt>
                <c:pt idx="2378">
                  <c:v>42647</c:v>
                </c:pt>
                <c:pt idx="2379">
                  <c:v>42648</c:v>
                </c:pt>
                <c:pt idx="2380">
                  <c:v>42649</c:v>
                </c:pt>
                <c:pt idx="2381">
                  <c:v>42650</c:v>
                </c:pt>
                <c:pt idx="2382">
                  <c:v>42651</c:v>
                </c:pt>
                <c:pt idx="2383">
                  <c:v>42652</c:v>
                </c:pt>
                <c:pt idx="2384">
                  <c:v>42653</c:v>
                </c:pt>
                <c:pt idx="2385">
                  <c:v>42654</c:v>
                </c:pt>
                <c:pt idx="2386">
                  <c:v>42655</c:v>
                </c:pt>
                <c:pt idx="2387">
                  <c:v>42656</c:v>
                </c:pt>
                <c:pt idx="2388">
                  <c:v>42657</c:v>
                </c:pt>
                <c:pt idx="2389">
                  <c:v>42658</c:v>
                </c:pt>
                <c:pt idx="2390">
                  <c:v>42659</c:v>
                </c:pt>
                <c:pt idx="2391">
                  <c:v>42660</c:v>
                </c:pt>
                <c:pt idx="2392">
                  <c:v>42661</c:v>
                </c:pt>
                <c:pt idx="2393">
                  <c:v>42662</c:v>
                </c:pt>
                <c:pt idx="2394">
                  <c:v>42663</c:v>
                </c:pt>
                <c:pt idx="2395">
                  <c:v>42664</c:v>
                </c:pt>
                <c:pt idx="2396">
                  <c:v>42665</c:v>
                </c:pt>
                <c:pt idx="2397">
                  <c:v>42666</c:v>
                </c:pt>
                <c:pt idx="2398">
                  <c:v>42667</c:v>
                </c:pt>
                <c:pt idx="2399">
                  <c:v>42668</c:v>
                </c:pt>
                <c:pt idx="2400">
                  <c:v>42669</c:v>
                </c:pt>
                <c:pt idx="2401">
                  <c:v>42670</c:v>
                </c:pt>
                <c:pt idx="2402">
                  <c:v>42671</c:v>
                </c:pt>
                <c:pt idx="2403">
                  <c:v>42672</c:v>
                </c:pt>
                <c:pt idx="2404">
                  <c:v>42673</c:v>
                </c:pt>
                <c:pt idx="2405">
                  <c:v>42674</c:v>
                </c:pt>
                <c:pt idx="2406">
                  <c:v>42675</c:v>
                </c:pt>
                <c:pt idx="2407">
                  <c:v>42676</c:v>
                </c:pt>
                <c:pt idx="2408">
                  <c:v>42677</c:v>
                </c:pt>
                <c:pt idx="2409">
                  <c:v>42678</c:v>
                </c:pt>
                <c:pt idx="2410">
                  <c:v>42679</c:v>
                </c:pt>
                <c:pt idx="2411">
                  <c:v>42680</c:v>
                </c:pt>
                <c:pt idx="2412">
                  <c:v>42681</c:v>
                </c:pt>
                <c:pt idx="2413">
                  <c:v>42682</c:v>
                </c:pt>
                <c:pt idx="2414">
                  <c:v>42683</c:v>
                </c:pt>
                <c:pt idx="2415">
                  <c:v>42684</c:v>
                </c:pt>
                <c:pt idx="2416">
                  <c:v>42685</c:v>
                </c:pt>
                <c:pt idx="2417">
                  <c:v>42686</c:v>
                </c:pt>
                <c:pt idx="2418">
                  <c:v>42687</c:v>
                </c:pt>
                <c:pt idx="2419">
                  <c:v>42688</c:v>
                </c:pt>
                <c:pt idx="2420">
                  <c:v>42689</c:v>
                </c:pt>
                <c:pt idx="2421">
                  <c:v>42690</c:v>
                </c:pt>
                <c:pt idx="2422">
                  <c:v>42691</c:v>
                </c:pt>
                <c:pt idx="2423">
                  <c:v>42692</c:v>
                </c:pt>
                <c:pt idx="2424">
                  <c:v>42693</c:v>
                </c:pt>
                <c:pt idx="2425">
                  <c:v>42694</c:v>
                </c:pt>
                <c:pt idx="2426">
                  <c:v>42695</c:v>
                </c:pt>
                <c:pt idx="2427">
                  <c:v>42696</c:v>
                </c:pt>
                <c:pt idx="2428">
                  <c:v>42697</c:v>
                </c:pt>
                <c:pt idx="2429">
                  <c:v>42698</c:v>
                </c:pt>
                <c:pt idx="2430">
                  <c:v>42699</c:v>
                </c:pt>
                <c:pt idx="2431">
                  <c:v>42700</c:v>
                </c:pt>
                <c:pt idx="2432">
                  <c:v>42701</c:v>
                </c:pt>
                <c:pt idx="2433">
                  <c:v>42702</c:v>
                </c:pt>
                <c:pt idx="2434">
                  <c:v>42703</c:v>
                </c:pt>
                <c:pt idx="2435">
                  <c:v>42704</c:v>
                </c:pt>
                <c:pt idx="2436">
                  <c:v>42705</c:v>
                </c:pt>
                <c:pt idx="2437">
                  <c:v>42706</c:v>
                </c:pt>
                <c:pt idx="2438">
                  <c:v>42707</c:v>
                </c:pt>
                <c:pt idx="2439">
                  <c:v>42708</c:v>
                </c:pt>
                <c:pt idx="2440">
                  <c:v>42709</c:v>
                </c:pt>
                <c:pt idx="2441">
                  <c:v>42710</c:v>
                </c:pt>
                <c:pt idx="2442">
                  <c:v>42711</c:v>
                </c:pt>
                <c:pt idx="2443">
                  <c:v>42712</c:v>
                </c:pt>
                <c:pt idx="2444">
                  <c:v>42713</c:v>
                </c:pt>
                <c:pt idx="2445">
                  <c:v>42714</c:v>
                </c:pt>
                <c:pt idx="2446">
                  <c:v>42715</c:v>
                </c:pt>
                <c:pt idx="2447">
                  <c:v>42716</c:v>
                </c:pt>
                <c:pt idx="2448">
                  <c:v>42717</c:v>
                </c:pt>
                <c:pt idx="2449">
                  <c:v>42718</c:v>
                </c:pt>
                <c:pt idx="2450">
                  <c:v>42719</c:v>
                </c:pt>
                <c:pt idx="2451">
                  <c:v>42720</c:v>
                </c:pt>
                <c:pt idx="2452">
                  <c:v>42721</c:v>
                </c:pt>
                <c:pt idx="2453">
                  <c:v>42722</c:v>
                </c:pt>
                <c:pt idx="2454">
                  <c:v>42723</c:v>
                </c:pt>
                <c:pt idx="2455">
                  <c:v>42724</c:v>
                </c:pt>
                <c:pt idx="2456">
                  <c:v>42725</c:v>
                </c:pt>
                <c:pt idx="2457">
                  <c:v>42726</c:v>
                </c:pt>
                <c:pt idx="2458">
                  <c:v>42727</c:v>
                </c:pt>
                <c:pt idx="2459">
                  <c:v>42728</c:v>
                </c:pt>
                <c:pt idx="2460">
                  <c:v>42729</c:v>
                </c:pt>
                <c:pt idx="2461">
                  <c:v>42730</c:v>
                </c:pt>
                <c:pt idx="2462">
                  <c:v>42731</c:v>
                </c:pt>
                <c:pt idx="2463">
                  <c:v>42732</c:v>
                </c:pt>
                <c:pt idx="2464">
                  <c:v>42733</c:v>
                </c:pt>
                <c:pt idx="2465">
                  <c:v>42734</c:v>
                </c:pt>
                <c:pt idx="2466">
                  <c:v>42735</c:v>
                </c:pt>
                <c:pt idx="2467">
                  <c:v>42736</c:v>
                </c:pt>
                <c:pt idx="2468">
                  <c:v>42737</c:v>
                </c:pt>
                <c:pt idx="2469">
                  <c:v>42738</c:v>
                </c:pt>
                <c:pt idx="2470">
                  <c:v>42739</c:v>
                </c:pt>
                <c:pt idx="2471">
                  <c:v>42740</c:v>
                </c:pt>
                <c:pt idx="2472">
                  <c:v>42741</c:v>
                </c:pt>
                <c:pt idx="2473">
                  <c:v>42742</c:v>
                </c:pt>
                <c:pt idx="2474">
                  <c:v>42743</c:v>
                </c:pt>
                <c:pt idx="2475">
                  <c:v>42744</c:v>
                </c:pt>
                <c:pt idx="2476">
                  <c:v>42745</c:v>
                </c:pt>
                <c:pt idx="2477">
                  <c:v>42746</c:v>
                </c:pt>
                <c:pt idx="2478">
                  <c:v>42747</c:v>
                </c:pt>
                <c:pt idx="2479">
                  <c:v>42748</c:v>
                </c:pt>
                <c:pt idx="2480">
                  <c:v>42749</c:v>
                </c:pt>
                <c:pt idx="2481">
                  <c:v>42750</c:v>
                </c:pt>
                <c:pt idx="2482">
                  <c:v>42751</c:v>
                </c:pt>
                <c:pt idx="2483">
                  <c:v>42752</c:v>
                </c:pt>
                <c:pt idx="2484">
                  <c:v>42753</c:v>
                </c:pt>
                <c:pt idx="2485">
                  <c:v>42754</c:v>
                </c:pt>
                <c:pt idx="2486">
                  <c:v>42755</c:v>
                </c:pt>
                <c:pt idx="2487">
                  <c:v>42756</c:v>
                </c:pt>
                <c:pt idx="2488">
                  <c:v>42757</c:v>
                </c:pt>
                <c:pt idx="2489">
                  <c:v>42758</c:v>
                </c:pt>
                <c:pt idx="2490">
                  <c:v>42759</c:v>
                </c:pt>
                <c:pt idx="2491">
                  <c:v>42760</c:v>
                </c:pt>
                <c:pt idx="2492">
                  <c:v>42761</c:v>
                </c:pt>
                <c:pt idx="2493">
                  <c:v>42762</c:v>
                </c:pt>
                <c:pt idx="2494">
                  <c:v>42763</c:v>
                </c:pt>
                <c:pt idx="2495">
                  <c:v>42764</c:v>
                </c:pt>
                <c:pt idx="2496">
                  <c:v>42765</c:v>
                </c:pt>
                <c:pt idx="2497">
                  <c:v>42766</c:v>
                </c:pt>
                <c:pt idx="2498">
                  <c:v>42767</c:v>
                </c:pt>
                <c:pt idx="2499">
                  <c:v>42768</c:v>
                </c:pt>
                <c:pt idx="2500">
                  <c:v>42769</c:v>
                </c:pt>
                <c:pt idx="2501">
                  <c:v>42770</c:v>
                </c:pt>
                <c:pt idx="2502">
                  <c:v>42771</c:v>
                </c:pt>
                <c:pt idx="2503">
                  <c:v>42772</c:v>
                </c:pt>
                <c:pt idx="2504">
                  <c:v>42773</c:v>
                </c:pt>
                <c:pt idx="2505">
                  <c:v>42774</c:v>
                </c:pt>
                <c:pt idx="2506">
                  <c:v>42775</c:v>
                </c:pt>
                <c:pt idx="2507">
                  <c:v>42776</c:v>
                </c:pt>
                <c:pt idx="2508">
                  <c:v>42777</c:v>
                </c:pt>
                <c:pt idx="2509">
                  <c:v>42778</c:v>
                </c:pt>
                <c:pt idx="2510">
                  <c:v>42779</c:v>
                </c:pt>
                <c:pt idx="2511">
                  <c:v>42780</c:v>
                </c:pt>
                <c:pt idx="2512">
                  <c:v>42781</c:v>
                </c:pt>
                <c:pt idx="2513">
                  <c:v>42782</c:v>
                </c:pt>
                <c:pt idx="2514">
                  <c:v>42783</c:v>
                </c:pt>
                <c:pt idx="2515">
                  <c:v>42784</c:v>
                </c:pt>
                <c:pt idx="2516">
                  <c:v>42785</c:v>
                </c:pt>
                <c:pt idx="2517">
                  <c:v>42786</c:v>
                </c:pt>
                <c:pt idx="2518">
                  <c:v>42787</c:v>
                </c:pt>
                <c:pt idx="2519">
                  <c:v>42788</c:v>
                </c:pt>
                <c:pt idx="2520">
                  <c:v>42789</c:v>
                </c:pt>
                <c:pt idx="2521">
                  <c:v>42790</c:v>
                </c:pt>
                <c:pt idx="2522">
                  <c:v>42791</c:v>
                </c:pt>
                <c:pt idx="2523">
                  <c:v>42792</c:v>
                </c:pt>
                <c:pt idx="2524">
                  <c:v>42793</c:v>
                </c:pt>
                <c:pt idx="2525">
                  <c:v>42794</c:v>
                </c:pt>
                <c:pt idx="2526">
                  <c:v>42795</c:v>
                </c:pt>
                <c:pt idx="2527">
                  <c:v>42796</c:v>
                </c:pt>
                <c:pt idx="2528">
                  <c:v>42797</c:v>
                </c:pt>
                <c:pt idx="2529">
                  <c:v>42798</c:v>
                </c:pt>
                <c:pt idx="2530">
                  <c:v>42799</c:v>
                </c:pt>
                <c:pt idx="2531">
                  <c:v>42800</c:v>
                </c:pt>
                <c:pt idx="2532">
                  <c:v>42801</c:v>
                </c:pt>
                <c:pt idx="2533">
                  <c:v>42802</c:v>
                </c:pt>
                <c:pt idx="2534">
                  <c:v>42803</c:v>
                </c:pt>
                <c:pt idx="2535">
                  <c:v>42804</c:v>
                </c:pt>
                <c:pt idx="2536">
                  <c:v>42805</c:v>
                </c:pt>
                <c:pt idx="2537">
                  <c:v>42806</c:v>
                </c:pt>
                <c:pt idx="2538">
                  <c:v>42807</c:v>
                </c:pt>
                <c:pt idx="2539">
                  <c:v>42808</c:v>
                </c:pt>
                <c:pt idx="2540">
                  <c:v>42809</c:v>
                </c:pt>
                <c:pt idx="2541">
                  <c:v>42810</c:v>
                </c:pt>
                <c:pt idx="2542">
                  <c:v>42811</c:v>
                </c:pt>
                <c:pt idx="2543">
                  <c:v>42812</c:v>
                </c:pt>
                <c:pt idx="2544">
                  <c:v>42813</c:v>
                </c:pt>
                <c:pt idx="2545">
                  <c:v>42814</c:v>
                </c:pt>
                <c:pt idx="2546">
                  <c:v>42815</c:v>
                </c:pt>
                <c:pt idx="2547">
                  <c:v>42816</c:v>
                </c:pt>
                <c:pt idx="2548">
                  <c:v>42817</c:v>
                </c:pt>
                <c:pt idx="2549">
                  <c:v>42818</c:v>
                </c:pt>
                <c:pt idx="2550">
                  <c:v>42819</c:v>
                </c:pt>
                <c:pt idx="2551">
                  <c:v>42820</c:v>
                </c:pt>
                <c:pt idx="2552">
                  <c:v>42821</c:v>
                </c:pt>
                <c:pt idx="2553">
                  <c:v>42822</c:v>
                </c:pt>
                <c:pt idx="2554">
                  <c:v>42823</c:v>
                </c:pt>
                <c:pt idx="2555">
                  <c:v>42824</c:v>
                </c:pt>
                <c:pt idx="2556">
                  <c:v>42825</c:v>
                </c:pt>
                <c:pt idx="2557">
                  <c:v>42826</c:v>
                </c:pt>
                <c:pt idx="2558">
                  <c:v>42827</c:v>
                </c:pt>
                <c:pt idx="2559">
                  <c:v>42828</c:v>
                </c:pt>
                <c:pt idx="2560">
                  <c:v>42829</c:v>
                </c:pt>
                <c:pt idx="2561">
                  <c:v>42830</c:v>
                </c:pt>
                <c:pt idx="2562">
                  <c:v>42831</c:v>
                </c:pt>
                <c:pt idx="2563">
                  <c:v>42832</c:v>
                </c:pt>
                <c:pt idx="2564">
                  <c:v>42833</c:v>
                </c:pt>
                <c:pt idx="2565">
                  <c:v>42834</c:v>
                </c:pt>
                <c:pt idx="2566">
                  <c:v>42835</c:v>
                </c:pt>
                <c:pt idx="2567">
                  <c:v>42836</c:v>
                </c:pt>
                <c:pt idx="2568">
                  <c:v>42837</c:v>
                </c:pt>
                <c:pt idx="2569">
                  <c:v>42838</c:v>
                </c:pt>
                <c:pt idx="2570">
                  <c:v>42839</c:v>
                </c:pt>
                <c:pt idx="2571">
                  <c:v>42840</c:v>
                </c:pt>
                <c:pt idx="2572">
                  <c:v>42841</c:v>
                </c:pt>
                <c:pt idx="2573">
                  <c:v>42842</c:v>
                </c:pt>
                <c:pt idx="2574">
                  <c:v>42843</c:v>
                </c:pt>
                <c:pt idx="2575">
                  <c:v>42844</c:v>
                </c:pt>
                <c:pt idx="2576">
                  <c:v>42845</c:v>
                </c:pt>
                <c:pt idx="2577">
                  <c:v>42846</c:v>
                </c:pt>
                <c:pt idx="2578">
                  <c:v>42847</c:v>
                </c:pt>
                <c:pt idx="2579">
                  <c:v>42848</c:v>
                </c:pt>
                <c:pt idx="2580">
                  <c:v>42849</c:v>
                </c:pt>
                <c:pt idx="2581">
                  <c:v>42850</c:v>
                </c:pt>
                <c:pt idx="2582">
                  <c:v>42851</c:v>
                </c:pt>
                <c:pt idx="2583">
                  <c:v>42852</c:v>
                </c:pt>
                <c:pt idx="2584">
                  <c:v>42853</c:v>
                </c:pt>
                <c:pt idx="2585">
                  <c:v>42854</c:v>
                </c:pt>
                <c:pt idx="2586">
                  <c:v>42855</c:v>
                </c:pt>
                <c:pt idx="2587">
                  <c:v>42856</c:v>
                </c:pt>
                <c:pt idx="2588">
                  <c:v>42857</c:v>
                </c:pt>
                <c:pt idx="2589">
                  <c:v>42858</c:v>
                </c:pt>
                <c:pt idx="2590">
                  <c:v>42859</c:v>
                </c:pt>
                <c:pt idx="2591">
                  <c:v>42860</c:v>
                </c:pt>
                <c:pt idx="2592">
                  <c:v>42861</c:v>
                </c:pt>
                <c:pt idx="2593">
                  <c:v>42862</c:v>
                </c:pt>
                <c:pt idx="2594">
                  <c:v>42863</c:v>
                </c:pt>
                <c:pt idx="2595">
                  <c:v>42864</c:v>
                </c:pt>
                <c:pt idx="2596">
                  <c:v>42865</c:v>
                </c:pt>
                <c:pt idx="2597">
                  <c:v>42866</c:v>
                </c:pt>
                <c:pt idx="2598">
                  <c:v>42867</c:v>
                </c:pt>
                <c:pt idx="2599">
                  <c:v>42868</c:v>
                </c:pt>
                <c:pt idx="2600">
                  <c:v>42869</c:v>
                </c:pt>
                <c:pt idx="2601">
                  <c:v>42870</c:v>
                </c:pt>
                <c:pt idx="2602">
                  <c:v>42871</c:v>
                </c:pt>
                <c:pt idx="2603">
                  <c:v>42872</c:v>
                </c:pt>
                <c:pt idx="2604">
                  <c:v>42873</c:v>
                </c:pt>
                <c:pt idx="2605">
                  <c:v>42874</c:v>
                </c:pt>
                <c:pt idx="2606">
                  <c:v>42875</c:v>
                </c:pt>
                <c:pt idx="2607">
                  <c:v>42876</c:v>
                </c:pt>
                <c:pt idx="2608">
                  <c:v>42877</c:v>
                </c:pt>
                <c:pt idx="2609">
                  <c:v>42878</c:v>
                </c:pt>
                <c:pt idx="2610">
                  <c:v>42879</c:v>
                </c:pt>
                <c:pt idx="2611">
                  <c:v>42880</c:v>
                </c:pt>
                <c:pt idx="2612">
                  <c:v>42881</c:v>
                </c:pt>
                <c:pt idx="2613">
                  <c:v>42882</c:v>
                </c:pt>
                <c:pt idx="2614">
                  <c:v>42883</c:v>
                </c:pt>
                <c:pt idx="2615">
                  <c:v>42884</c:v>
                </c:pt>
                <c:pt idx="2616">
                  <c:v>42885</c:v>
                </c:pt>
                <c:pt idx="2617">
                  <c:v>42886</c:v>
                </c:pt>
                <c:pt idx="2618">
                  <c:v>42887</c:v>
                </c:pt>
                <c:pt idx="2619">
                  <c:v>42888</c:v>
                </c:pt>
                <c:pt idx="2620">
                  <c:v>42889</c:v>
                </c:pt>
                <c:pt idx="2621">
                  <c:v>42890</c:v>
                </c:pt>
                <c:pt idx="2622">
                  <c:v>42891</c:v>
                </c:pt>
                <c:pt idx="2623">
                  <c:v>42892</c:v>
                </c:pt>
                <c:pt idx="2624">
                  <c:v>42893</c:v>
                </c:pt>
                <c:pt idx="2625">
                  <c:v>42894</c:v>
                </c:pt>
                <c:pt idx="2626">
                  <c:v>42895</c:v>
                </c:pt>
                <c:pt idx="2627">
                  <c:v>42896</c:v>
                </c:pt>
                <c:pt idx="2628">
                  <c:v>42897</c:v>
                </c:pt>
                <c:pt idx="2629">
                  <c:v>42898</c:v>
                </c:pt>
                <c:pt idx="2630">
                  <c:v>42899</c:v>
                </c:pt>
                <c:pt idx="2631">
                  <c:v>42900</c:v>
                </c:pt>
                <c:pt idx="2632">
                  <c:v>42901</c:v>
                </c:pt>
                <c:pt idx="2633">
                  <c:v>42902</c:v>
                </c:pt>
                <c:pt idx="2634">
                  <c:v>42903</c:v>
                </c:pt>
                <c:pt idx="2635">
                  <c:v>42904</c:v>
                </c:pt>
                <c:pt idx="2636">
                  <c:v>42905</c:v>
                </c:pt>
                <c:pt idx="2637">
                  <c:v>42906</c:v>
                </c:pt>
                <c:pt idx="2638">
                  <c:v>42907</c:v>
                </c:pt>
                <c:pt idx="2639">
                  <c:v>42908</c:v>
                </c:pt>
                <c:pt idx="2640">
                  <c:v>42909</c:v>
                </c:pt>
                <c:pt idx="2641">
                  <c:v>42910</c:v>
                </c:pt>
                <c:pt idx="2642">
                  <c:v>42911</c:v>
                </c:pt>
                <c:pt idx="2643">
                  <c:v>42912</c:v>
                </c:pt>
                <c:pt idx="2644">
                  <c:v>42913</c:v>
                </c:pt>
                <c:pt idx="2645">
                  <c:v>42914</c:v>
                </c:pt>
                <c:pt idx="2646">
                  <c:v>42915</c:v>
                </c:pt>
                <c:pt idx="2647">
                  <c:v>42916</c:v>
                </c:pt>
                <c:pt idx="2648">
                  <c:v>42917</c:v>
                </c:pt>
                <c:pt idx="2649">
                  <c:v>42918</c:v>
                </c:pt>
                <c:pt idx="2650">
                  <c:v>42919</c:v>
                </c:pt>
                <c:pt idx="2651">
                  <c:v>42920</c:v>
                </c:pt>
                <c:pt idx="2652">
                  <c:v>42921</c:v>
                </c:pt>
                <c:pt idx="2653">
                  <c:v>42922</c:v>
                </c:pt>
                <c:pt idx="2654">
                  <c:v>42923</c:v>
                </c:pt>
                <c:pt idx="2655">
                  <c:v>42924</c:v>
                </c:pt>
                <c:pt idx="2656">
                  <c:v>42925</c:v>
                </c:pt>
                <c:pt idx="2657">
                  <c:v>42926</c:v>
                </c:pt>
                <c:pt idx="2658">
                  <c:v>42927</c:v>
                </c:pt>
                <c:pt idx="2659">
                  <c:v>42928</c:v>
                </c:pt>
                <c:pt idx="2660">
                  <c:v>42929</c:v>
                </c:pt>
                <c:pt idx="2661">
                  <c:v>42930</c:v>
                </c:pt>
                <c:pt idx="2662">
                  <c:v>42931</c:v>
                </c:pt>
                <c:pt idx="2663">
                  <c:v>42932</c:v>
                </c:pt>
                <c:pt idx="2664">
                  <c:v>42933</c:v>
                </c:pt>
                <c:pt idx="2665">
                  <c:v>42934</c:v>
                </c:pt>
                <c:pt idx="2666">
                  <c:v>42935</c:v>
                </c:pt>
                <c:pt idx="2667">
                  <c:v>42936</c:v>
                </c:pt>
                <c:pt idx="2668">
                  <c:v>42937</c:v>
                </c:pt>
                <c:pt idx="2669">
                  <c:v>42938</c:v>
                </c:pt>
                <c:pt idx="2670">
                  <c:v>42939</c:v>
                </c:pt>
                <c:pt idx="2671">
                  <c:v>42940</c:v>
                </c:pt>
                <c:pt idx="2672">
                  <c:v>42941</c:v>
                </c:pt>
                <c:pt idx="2673">
                  <c:v>42942</c:v>
                </c:pt>
                <c:pt idx="2674">
                  <c:v>42943</c:v>
                </c:pt>
                <c:pt idx="2675">
                  <c:v>42944</c:v>
                </c:pt>
                <c:pt idx="2676">
                  <c:v>42945</c:v>
                </c:pt>
                <c:pt idx="2677">
                  <c:v>42946</c:v>
                </c:pt>
                <c:pt idx="2678">
                  <c:v>42947</c:v>
                </c:pt>
                <c:pt idx="2679">
                  <c:v>42948</c:v>
                </c:pt>
                <c:pt idx="2680">
                  <c:v>42949</c:v>
                </c:pt>
                <c:pt idx="2681">
                  <c:v>42950</c:v>
                </c:pt>
                <c:pt idx="2682">
                  <c:v>42951</c:v>
                </c:pt>
                <c:pt idx="2683">
                  <c:v>42952</c:v>
                </c:pt>
                <c:pt idx="2684">
                  <c:v>42953</c:v>
                </c:pt>
                <c:pt idx="2685">
                  <c:v>42954</c:v>
                </c:pt>
                <c:pt idx="2686">
                  <c:v>42955</c:v>
                </c:pt>
                <c:pt idx="2687">
                  <c:v>42956</c:v>
                </c:pt>
                <c:pt idx="2688">
                  <c:v>42957</c:v>
                </c:pt>
                <c:pt idx="2689">
                  <c:v>42958</c:v>
                </c:pt>
                <c:pt idx="2690">
                  <c:v>42959</c:v>
                </c:pt>
                <c:pt idx="2691">
                  <c:v>42960</c:v>
                </c:pt>
                <c:pt idx="2692">
                  <c:v>42961</c:v>
                </c:pt>
                <c:pt idx="2693">
                  <c:v>42962</c:v>
                </c:pt>
                <c:pt idx="2694">
                  <c:v>42963</c:v>
                </c:pt>
                <c:pt idx="2695">
                  <c:v>42964</c:v>
                </c:pt>
                <c:pt idx="2696">
                  <c:v>42965</c:v>
                </c:pt>
                <c:pt idx="2697">
                  <c:v>42966</c:v>
                </c:pt>
                <c:pt idx="2698">
                  <c:v>42967</c:v>
                </c:pt>
                <c:pt idx="2699">
                  <c:v>42968</c:v>
                </c:pt>
                <c:pt idx="2700">
                  <c:v>42969</c:v>
                </c:pt>
                <c:pt idx="2701">
                  <c:v>42970</c:v>
                </c:pt>
                <c:pt idx="2702">
                  <c:v>42971</c:v>
                </c:pt>
                <c:pt idx="2703">
                  <c:v>42972</c:v>
                </c:pt>
                <c:pt idx="2704">
                  <c:v>42973</c:v>
                </c:pt>
                <c:pt idx="2705">
                  <c:v>42974</c:v>
                </c:pt>
                <c:pt idx="2706">
                  <c:v>42975</c:v>
                </c:pt>
                <c:pt idx="2707">
                  <c:v>42976</c:v>
                </c:pt>
                <c:pt idx="2708">
                  <c:v>42977</c:v>
                </c:pt>
                <c:pt idx="2709">
                  <c:v>42978</c:v>
                </c:pt>
                <c:pt idx="2710">
                  <c:v>42979</c:v>
                </c:pt>
                <c:pt idx="2711">
                  <c:v>42980</c:v>
                </c:pt>
                <c:pt idx="2712">
                  <c:v>42981</c:v>
                </c:pt>
                <c:pt idx="2713">
                  <c:v>42982</c:v>
                </c:pt>
                <c:pt idx="2714">
                  <c:v>42983</c:v>
                </c:pt>
                <c:pt idx="2715">
                  <c:v>42984</c:v>
                </c:pt>
                <c:pt idx="2716">
                  <c:v>42985</c:v>
                </c:pt>
                <c:pt idx="2717">
                  <c:v>42986</c:v>
                </c:pt>
                <c:pt idx="2718">
                  <c:v>42987</c:v>
                </c:pt>
                <c:pt idx="2719">
                  <c:v>42988</c:v>
                </c:pt>
                <c:pt idx="2720">
                  <c:v>42989</c:v>
                </c:pt>
                <c:pt idx="2721">
                  <c:v>42990</c:v>
                </c:pt>
                <c:pt idx="2722">
                  <c:v>42991</c:v>
                </c:pt>
                <c:pt idx="2723">
                  <c:v>42992</c:v>
                </c:pt>
                <c:pt idx="2724">
                  <c:v>42993</c:v>
                </c:pt>
                <c:pt idx="2725">
                  <c:v>42994</c:v>
                </c:pt>
                <c:pt idx="2726">
                  <c:v>42995</c:v>
                </c:pt>
                <c:pt idx="2727">
                  <c:v>42996</c:v>
                </c:pt>
                <c:pt idx="2728">
                  <c:v>42997</c:v>
                </c:pt>
                <c:pt idx="2729">
                  <c:v>42998</c:v>
                </c:pt>
                <c:pt idx="2730">
                  <c:v>42999</c:v>
                </c:pt>
                <c:pt idx="2731">
                  <c:v>43000</c:v>
                </c:pt>
                <c:pt idx="2732">
                  <c:v>43001</c:v>
                </c:pt>
                <c:pt idx="2733">
                  <c:v>43002</c:v>
                </c:pt>
                <c:pt idx="2734">
                  <c:v>43003</c:v>
                </c:pt>
                <c:pt idx="2735">
                  <c:v>43004</c:v>
                </c:pt>
                <c:pt idx="2736">
                  <c:v>43005</c:v>
                </c:pt>
                <c:pt idx="2737">
                  <c:v>43006</c:v>
                </c:pt>
                <c:pt idx="2738">
                  <c:v>43007</c:v>
                </c:pt>
                <c:pt idx="2739">
                  <c:v>43008</c:v>
                </c:pt>
                <c:pt idx="2740">
                  <c:v>43009</c:v>
                </c:pt>
                <c:pt idx="2741">
                  <c:v>43010</c:v>
                </c:pt>
                <c:pt idx="2742">
                  <c:v>43011</c:v>
                </c:pt>
                <c:pt idx="2743">
                  <c:v>43012</c:v>
                </c:pt>
                <c:pt idx="2744">
                  <c:v>43013</c:v>
                </c:pt>
                <c:pt idx="2745">
                  <c:v>43014</c:v>
                </c:pt>
                <c:pt idx="2746">
                  <c:v>43015</c:v>
                </c:pt>
                <c:pt idx="2747">
                  <c:v>43016</c:v>
                </c:pt>
                <c:pt idx="2748">
                  <c:v>43017</c:v>
                </c:pt>
                <c:pt idx="2749">
                  <c:v>43018</c:v>
                </c:pt>
                <c:pt idx="2750">
                  <c:v>43019</c:v>
                </c:pt>
                <c:pt idx="2751">
                  <c:v>43020</c:v>
                </c:pt>
                <c:pt idx="2752">
                  <c:v>43021</c:v>
                </c:pt>
                <c:pt idx="2753">
                  <c:v>43022</c:v>
                </c:pt>
                <c:pt idx="2754">
                  <c:v>43023</c:v>
                </c:pt>
                <c:pt idx="2755">
                  <c:v>43024</c:v>
                </c:pt>
                <c:pt idx="2756">
                  <c:v>43025</c:v>
                </c:pt>
                <c:pt idx="2757">
                  <c:v>43026</c:v>
                </c:pt>
                <c:pt idx="2758">
                  <c:v>43027</c:v>
                </c:pt>
                <c:pt idx="2759">
                  <c:v>43028</c:v>
                </c:pt>
                <c:pt idx="2760">
                  <c:v>43029</c:v>
                </c:pt>
                <c:pt idx="2761">
                  <c:v>43030</c:v>
                </c:pt>
                <c:pt idx="2762">
                  <c:v>43031</c:v>
                </c:pt>
                <c:pt idx="2763">
                  <c:v>43032</c:v>
                </c:pt>
                <c:pt idx="2764">
                  <c:v>43033</c:v>
                </c:pt>
                <c:pt idx="2765">
                  <c:v>43034</c:v>
                </c:pt>
                <c:pt idx="2766">
                  <c:v>43035</c:v>
                </c:pt>
                <c:pt idx="2767">
                  <c:v>43036</c:v>
                </c:pt>
                <c:pt idx="2768">
                  <c:v>43037</c:v>
                </c:pt>
                <c:pt idx="2769">
                  <c:v>43038</c:v>
                </c:pt>
                <c:pt idx="2770">
                  <c:v>43039</c:v>
                </c:pt>
                <c:pt idx="2771">
                  <c:v>43040</c:v>
                </c:pt>
                <c:pt idx="2772">
                  <c:v>43041</c:v>
                </c:pt>
                <c:pt idx="2773">
                  <c:v>43042</c:v>
                </c:pt>
                <c:pt idx="2774">
                  <c:v>43043</c:v>
                </c:pt>
                <c:pt idx="2775">
                  <c:v>43044</c:v>
                </c:pt>
                <c:pt idx="2776">
                  <c:v>43045</c:v>
                </c:pt>
                <c:pt idx="2777">
                  <c:v>43046</c:v>
                </c:pt>
                <c:pt idx="2778">
                  <c:v>43047</c:v>
                </c:pt>
                <c:pt idx="2779">
                  <c:v>43048</c:v>
                </c:pt>
                <c:pt idx="2780">
                  <c:v>43049</c:v>
                </c:pt>
                <c:pt idx="2781">
                  <c:v>43050</c:v>
                </c:pt>
                <c:pt idx="2782">
                  <c:v>43051</c:v>
                </c:pt>
                <c:pt idx="2783">
                  <c:v>43052</c:v>
                </c:pt>
                <c:pt idx="2784">
                  <c:v>43053</c:v>
                </c:pt>
                <c:pt idx="2785">
                  <c:v>43054</c:v>
                </c:pt>
                <c:pt idx="2786">
                  <c:v>43055</c:v>
                </c:pt>
                <c:pt idx="2787">
                  <c:v>43056</c:v>
                </c:pt>
                <c:pt idx="2788">
                  <c:v>43057</c:v>
                </c:pt>
                <c:pt idx="2789">
                  <c:v>43058</c:v>
                </c:pt>
                <c:pt idx="2790">
                  <c:v>43059</c:v>
                </c:pt>
                <c:pt idx="2791">
                  <c:v>43060</c:v>
                </c:pt>
                <c:pt idx="2792">
                  <c:v>43061</c:v>
                </c:pt>
                <c:pt idx="2793">
                  <c:v>43062</c:v>
                </c:pt>
                <c:pt idx="2794">
                  <c:v>43063</c:v>
                </c:pt>
                <c:pt idx="2795">
                  <c:v>43064</c:v>
                </c:pt>
                <c:pt idx="2796">
                  <c:v>43065</c:v>
                </c:pt>
                <c:pt idx="2797">
                  <c:v>43066</c:v>
                </c:pt>
                <c:pt idx="2798">
                  <c:v>43067</c:v>
                </c:pt>
                <c:pt idx="2799">
                  <c:v>43068</c:v>
                </c:pt>
                <c:pt idx="2800">
                  <c:v>43069</c:v>
                </c:pt>
                <c:pt idx="2801">
                  <c:v>43070</c:v>
                </c:pt>
                <c:pt idx="2802">
                  <c:v>43071</c:v>
                </c:pt>
                <c:pt idx="2803">
                  <c:v>43072</c:v>
                </c:pt>
                <c:pt idx="2804">
                  <c:v>43073</c:v>
                </c:pt>
                <c:pt idx="2805">
                  <c:v>43074</c:v>
                </c:pt>
                <c:pt idx="2806">
                  <c:v>43075</c:v>
                </c:pt>
                <c:pt idx="2807">
                  <c:v>43076</c:v>
                </c:pt>
                <c:pt idx="2808">
                  <c:v>43077</c:v>
                </c:pt>
                <c:pt idx="2809">
                  <c:v>43078</c:v>
                </c:pt>
                <c:pt idx="2810">
                  <c:v>43079</c:v>
                </c:pt>
                <c:pt idx="2811">
                  <c:v>43080</c:v>
                </c:pt>
                <c:pt idx="2812">
                  <c:v>43081</c:v>
                </c:pt>
                <c:pt idx="2813">
                  <c:v>43082</c:v>
                </c:pt>
                <c:pt idx="2814">
                  <c:v>43083</c:v>
                </c:pt>
                <c:pt idx="2815">
                  <c:v>43084</c:v>
                </c:pt>
                <c:pt idx="2816">
                  <c:v>43085</c:v>
                </c:pt>
                <c:pt idx="2817">
                  <c:v>43086</c:v>
                </c:pt>
                <c:pt idx="2818">
                  <c:v>43087</c:v>
                </c:pt>
                <c:pt idx="2819">
                  <c:v>43088</c:v>
                </c:pt>
                <c:pt idx="2820">
                  <c:v>43089</c:v>
                </c:pt>
                <c:pt idx="2821">
                  <c:v>43090</c:v>
                </c:pt>
                <c:pt idx="2822">
                  <c:v>43091</c:v>
                </c:pt>
                <c:pt idx="2823">
                  <c:v>43092</c:v>
                </c:pt>
                <c:pt idx="2824">
                  <c:v>43093</c:v>
                </c:pt>
                <c:pt idx="2825">
                  <c:v>43094</c:v>
                </c:pt>
                <c:pt idx="2826">
                  <c:v>43095</c:v>
                </c:pt>
                <c:pt idx="2827">
                  <c:v>43096</c:v>
                </c:pt>
                <c:pt idx="2828">
                  <c:v>43097</c:v>
                </c:pt>
                <c:pt idx="2829">
                  <c:v>43098</c:v>
                </c:pt>
                <c:pt idx="2830">
                  <c:v>43099</c:v>
                </c:pt>
                <c:pt idx="2831">
                  <c:v>43100</c:v>
                </c:pt>
                <c:pt idx="2832">
                  <c:v>43101</c:v>
                </c:pt>
                <c:pt idx="2833">
                  <c:v>43102</c:v>
                </c:pt>
                <c:pt idx="2834">
                  <c:v>43103</c:v>
                </c:pt>
                <c:pt idx="2835">
                  <c:v>43104</c:v>
                </c:pt>
                <c:pt idx="2836">
                  <c:v>43105</c:v>
                </c:pt>
                <c:pt idx="2837">
                  <c:v>43106</c:v>
                </c:pt>
                <c:pt idx="2838">
                  <c:v>43107</c:v>
                </c:pt>
                <c:pt idx="2839">
                  <c:v>43108</c:v>
                </c:pt>
                <c:pt idx="2840">
                  <c:v>43109</c:v>
                </c:pt>
                <c:pt idx="2841">
                  <c:v>43110</c:v>
                </c:pt>
                <c:pt idx="2842">
                  <c:v>43111</c:v>
                </c:pt>
                <c:pt idx="2843">
                  <c:v>43112</c:v>
                </c:pt>
                <c:pt idx="2844">
                  <c:v>43113</c:v>
                </c:pt>
                <c:pt idx="2845">
                  <c:v>43114</c:v>
                </c:pt>
                <c:pt idx="2846">
                  <c:v>43115</c:v>
                </c:pt>
                <c:pt idx="2847">
                  <c:v>43116</c:v>
                </c:pt>
                <c:pt idx="2848">
                  <c:v>43117</c:v>
                </c:pt>
                <c:pt idx="2849">
                  <c:v>43118</c:v>
                </c:pt>
                <c:pt idx="2850">
                  <c:v>43119</c:v>
                </c:pt>
                <c:pt idx="2851">
                  <c:v>43120</c:v>
                </c:pt>
                <c:pt idx="2852">
                  <c:v>43121</c:v>
                </c:pt>
                <c:pt idx="2853">
                  <c:v>43122</c:v>
                </c:pt>
                <c:pt idx="2854">
                  <c:v>43123</c:v>
                </c:pt>
                <c:pt idx="2855">
                  <c:v>43124</c:v>
                </c:pt>
                <c:pt idx="2856">
                  <c:v>43125</c:v>
                </c:pt>
                <c:pt idx="2857">
                  <c:v>43126</c:v>
                </c:pt>
                <c:pt idx="2858">
                  <c:v>43127</c:v>
                </c:pt>
                <c:pt idx="2859">
                  <c:v>43128</c:v>
                </c:pt>
                <c:pt idx="2860">
                  <c:v>43129</c:v>
                </c:pt>
                <c:pt idx="2861">
                  <c:v>43130</c:v>
                </c:pt>
                <c:pt idx="2862">
                  <c:v>43131</c:v>
                </c:pt>
                <c:pt idx="2863">
                  <c:v>43132</c:v>
                </c:pt>
                <c:pt idx="2864">
                  <c:v>43133</c:v>
                </c:pt>
                <c:pt idx="2865">
                  <c:v>43134</c:v>
                </c:pt>
                <c:pt idx="2866">
                  <c:v>43135</c:v>
                </c:pt>
                <c:pt idx="2867">
                  <c:v>43136</c:v>
                </c:pt>
                <c:pt idx="2868">
                  <c:v>43137</c:v>
                </c:pt>
                <c:pt idx="2869">
                  <c:v>43138</c:v>
                </c:pt>
                <c:pt idx="2870">
                  <c:v>43139</c:v>
                </c:pt>
                <c:pt idx="2871">
                  <c:v>43140</c:v>
                </c:pt>
                <c:pt idx="2872">
                  <c:v>43141</c:v>
                </c:pt>
                <c:pt idx="2873">
                  <c:v>43142</c:v>
                </c:pt>
                <c:pt idx="2874">
                  <c:v>43143</c:v>
                </c:pt>
                <c:pt idx="2875">
                  <c:v>43144</c:v>
                </c:pt>
                <c:pt idx="2876">
                  <c:v>43145</c:v>
                </c:pt>
                <c:pt idx="2877">
                  <c:v>43146</c:v>
                </c:pt>
                <c:pt idx="2878">
                  <c:v>43147</c:v>
                </c:pt>
                <c:pt idx="2879">
                  <c:v>43148</c:v>
                </c:pt>
                <c:pt idx="2880">
                  <c:v>43149</c:v>
                </c:pt>
                <c:pt idx="2881">
                  <c:v>43150</c:v>
                </c:pt>
                <c:pt idx="2882">
                  <c:v>43151</c:v>
                </c:pt>
                <c:pt idx="2883">
                  <c:v>43152</c:v>
                </c:pt>
                <c:pt idx="2884">
                  <c:v>43153</c:v>
                </c:pt>
                <c:pt idx="2885">
                  <c:v>43154</c:v>
                </c:pt>
                <c:pt idx="2886">
                  <c:v>43155</c:v>
                </c:pt>
                <c:pt idx="2887">
                  <c:v>43156</c:v>
                </c:pt>
                <c:pt idx="2888">
                  <c:v>43157</c:v>
                </c:pt>
                <c:pt idx="2889">
                  <c:v>43158</c:v>
                </c:pt>
                <c:pt idx="2890">
                  <c:v>43159</c:v>
                </c:pt>
                <c:pt idx="2891">
                  <c:v>43160</c:v>
                </c:pt>
                <c:pt idx="2892">
                  <c:v>43161</c:v>
                </c:pt>
                <c:pt idx="2893">
                  <c:v>43162</c:v>
                </c:pt>
                <c:pt idx="2894">
                  <c:v>43163</c:v>
                </c:pt>
                <c:pt idx="2895">
                  <c:v>43164</c:v>
                </c:pt>
                <c:pt idx="2896">
                  <c:v>43165</c:v>
                </c:pt>
                <c:pt idx="2897">
                  <c:v>43166</c:v>
                </c:pt>
                <c:pt idx="2898">
                  <c:v>43167</c:v>
                </c:pt>
                <c:pt idx="2899">
                  <c:v>43168</c:v>
                </c:pt>
                <c:pt idx="2900">
                  <c:v>43169</c:v>
                </c:pt>
                <c:pt idx="2901">
                  <c:v>43170</c:v>
                </c:pt>
                <c:pt idx="2902">
                  <c:v>43171</c:v>
                </c:pt>
                <c:pt idx="2903">
                  <c:v>43172</c:v>
                </c:pt>
                <c:pt idx="2904">
                  <c:v>43173</c:v>
                </c:pt>
                <c:pt idx="2905">
                  <c:v>43174</c:v>
                </c:pt>
                <c:pt idx="2906">
                  <c:v>43175</c:v>
                </c:pt>
                <c:pt idx="2907">
                  <c:v>43176</c:v>
                </c:pt>
                <c:pt idx="2908">
                  <c:v>43177</c:v>
                </c:pt>
                <c:pt idx="2909">
                  <c:v>43178</c:v>
                </c:pt>
                <c:pt idx="2910">
                  <c:v>43179</c:v>
                </c:pt>
                <c:pt idx="2911">
                  <c:v>43180</c:v>
                </c:pt>
                <c:pt idx="2912">
                  <c:v>43181</c:v>
                </c:pt>
                <c:pt idx="2913">
                  <c:v>43182</c:v>
                </c:pt>
                <c:pt idx="2914">
                  <c:v>43183</c:v>
                </c:pt>
                <c:pt idx="2915">
                  <c:v>43184</c:v>
                </c:pt>
                <c:pt idx="2916">
                  <c:v>43185</c:v>
                </c:pt>
                <c:pt idx="2917">
                  <c:v>43186</c:v>
                </c:pt>
                <c:pt idx="2918">
                  <c:v>43187</c:v>
                </c:pt>
                <c:pt idx="2919">
                  <c:v>43188</c:v>
                </c:pt>
                <c:pt idx="2920">
                  <c:v>43189</c:v>
                </c:pt>
                <c:pt idx="2921">
                  <c:v>43190</c:v>
                </c:pt>
                <c:pt idx="2922">
                  <c:v>43191</c:v>
                </c:pt>
                <c:pt idx="2923">
                  <c:v>43192</c:v>
                </c:pt>
                <c:pt idx="2924">
                  <c:v>43193</c:v>
                </c:pt>
                <c:pt idx="2925">
                  <c:v>43194</c:v>
                </c:pt>
                <c:pt idx="2926">
                  <c:v>43195</c:v>
                </c:pt>
                <c:pt idx="2927">
                  <c:v>43196</c:v>
                </c:pt>
                <c:pt idx="2928">
                  <c:v>43197</c:v>
                </c:pt>
                <c:pt idx="2929">
                  <c:v>43198</c:v>
                </c:pt>
                <c:pt idx="2930">
                  <c:v>43199</c:v>
                </c:pt>
                <c:pt idx="2931">
                  <c:v>43200</c:v>
                </c:pt>
                <c:pt idx="2932">
                  <c:v>43201</c:v>
                </c:pt>
                <c:pt idx="2933">
                  <c:v>43202</c:v>
                </c:pt>
                <c:pt idx="2934">
                  <c:v>43203</c:v>
                </c:pt>
                <c:pt idx="2935">
                  <c:v>43204</c:v>
                </c:pt>
                <c:pt idx="2936">
                  <c:v>43205</c:v>
                </c:pt>
                <c:pt idx="2937">
                  <c:v>43206</c:v>
                </c:pt>
                <c:pt idx="2938">
                  <c:v>43207</c:v>
                </c:pt>
                <c:pt idx="2939">
                  <c:v>43208</c:v>
                </c:pt>
                <c:pt idx="2940">
                  <c:v>43209</c:v>
                </c:pt>
                <c:pt idx="2941">
                  <c:v>43210</c:v>
                </c:pt>
                <c:pt idx="2942">
                  <c:v>43211</c:v>
                </c:pt>
                <c:pt idx="2943">
                  <c:v>43212</c:v>
                </c:pt>
                <c:pt idx="2944">
                  <c:v>43213</c:v>
                </c:pt>
                <c:pt idx="2945">
                  <c:v>43214</c:v>
                </c:pt>
                <c:pt idx="2946">
                  <c:v>43215</c:v>
                </c:pt>
                <c:pt idx="2947">
                  <c:v>43216</c:v>
                </c:pt>
                <c:pt idx="2948">
                  <c:v>43217</c:v>
                </c:pt>
                <c:pt idx="2949">
                  <c:v>43218</c:v>
                </c:pt>
                <c:pt idx="2950">
                  <c:v>43219</c:v>
                </c:pt>
                <c:pt idx="2951">
                  <c:v>43220</c:v>
                </c:pt>
                <c:pt idx="2952">
                  <c:v>43221</c:v>
                </c:pt>
                <c:pt idx="2953">
                  <c:v>43222</c:v>
                </c:pt>
                <c:pt idx="2954">
                  <c:v>43223</c:v>
                </c:pt>
                <c:pt idx="2955">
                  <c:v>43224</c:v>
                </c:pt>
                <c:pt idx="2956">
                  <c:v>43225</c:v>
                </c:pt>
                <c:pt idx="2957">
                  <c:v>43226</c:v>
                </c:pt>
                <c:pt idx="2958">
                  <c:v>43227</c:v>
                </c:pt>
                <c:pt idx="2959">
                  <c:v>43228</c:v>
                </c:pt>
                <c:pt idx="2960">
                  <c:v>43229</c:v>
                </c:pt>
                <c:pt idx="2961">
                  <c:v>43230</c:v>
                </c:pt>
                <c:pt idx="2962">
                  <c:v>43231</c:v>
                </c:pt>
                <c:pt idx="2963">
                  <c:v>43232</c:v>
                </c:pt>
                <c:pt idx="2964">
                  <c:v>43233</c:v>
                </c:pt>
                <c:pt idx="2965">
                  <c:v>43234</c:v>
                </c:pt>
                <c:pt idx="2966">
                  <c:v>43235</c:v>
                </c:pt>
                <c:pt idx="2967">
                  <c:v>43236</c:v>
                </c:pt>
                <c:pt idx="2968">
                  <c:v>43237</c:v>
                </c:pt>
                <c:pt idx="2969">
                  <c:v>43238</c:v>
                </c:pt>
                <c:pt idx="2970">
                  <c:v>43239</c:v>
                </c:pt>
                <c:pt idx="2971">
                  <c:v>43240</c:v>
                </c:pt>
                <c:pt idx="2972">
                  <c:v>43241</c:v>
                </c:pt>
                <c:pt idx="2973">
                  <c:v>43242</c:v>
                </c:pt>
                <c:pt idx="2974">
                  <c:v>43243</c:v>
                </c:pt>
                <c:pt idx="2975">
                  <c:v>43244</c:v>
                </c:pt>
                <c:pt idx="2976">
                  <c:v>43245</c:v>
                </c:pt>
                <c:pt idx="2977">
                  <c:v>43246</c:v>
                </c:pt>
                <c:pt idx="2978">
                  <c:v>43247</c:v>
                </c:pt>
                <c:pt idx="2979">
                  <c:v>43248</c:v>
                </c:pt>
                <c:pt idx="2980">
                  <c:v>43249</c:v>
                </c:pt>
                <c:pt idx="2981">
                  <c:v>43250</c:v>
                </c:pt>
                <c:pt idx="2982">
                  <c:v>43251</c:v>
                </c:pt>
                <c:pt idx="2983">
                  <c:v>43252</c:v>
                </c:pt>
                <c:pt idx="2984">
                  <c:v>43253</c:v>
                </c:pt>
                <c:pt idx="2985">
                  <c:v>43254</c:v>
                </c:pt>
                <c:pt idx="2986">
                  <c:v>43255</c:v>
                </c:pt>
                <c:pt idx="2987">
                  <c:v>43256</c:v>
                </c:pt>
                <c:pt idx="2988">
                  <c:v>43257</c:v>
                </c:pt>
                <c:pt idx="2989">
                  <c:v>43258</c:v>
                </c:pt>
                <c:pt idx="2990">
                  <c:v>43259</c:v>
                </c:pt>
                <c:pt idx="2991">
                  <c:v>43260</c:v>
                </c:pt>
                <c:pt idx="2992">
                  <c:v>43261</c:v>
                </c:pt>
                <c:pt idx="2993">
                  <c:v>43262</c:v>
                </c:pt>
                <c:pt idx="2994">
                  <c:v>43263</c:v>
                </c:pt>
                <c:pt idx="2995">
                  <c:v>43264</c:v>
                </c:pt>
                <c:pt idx="2996">
                  <c:v>43265</c:v>
                </c:pt>
                <c:pt idx="2997">
                  <c:v>43266</c:v>
                </c:pt>
                <c:pt idx="2998">
                  <c:v>43267</c:v>
                </c:pt>
                <c:pt idx="2999">
                  <c:v>43268</c:v>
                </c:pt>
                <c:pt idx="3000">
                  <c:v>43269</c:v>
                </c:pt>
                <c:pt idx="3001">
                  <c:v>43270</c:v>
                </c:pt>
                <c:pt idx="3002">
                  <c:v>43271</c:v>
                </c:pt>
                <c:pt idx="3003">
                  <c:v>43272</c:v>
                </c:pt>
                <c:pt idx="3004">
                  <c:v>43273</c:v>
                </c:pt>
                <c:pt idx="3005">
                  <c:v>43274</c:v>
                </c:pt>
                <c:pt idx="3006">
                  <c:v>43275</c:v>
                </c:pt>
                <c:pt idx="3007">
                  <c:v>43276</c:v>
                </c:pt>
                <c:pt idx="3008">
                  <c:v>43277</c:v>
                </c:pt>
                <c:pt idx="3009">
                  <c:v>43278</c:v>
                </c:pt>
                <c:pt idx="3010">
                  <c:v>43279</c:v>
                </c:pt>
                <c:pt idx="3011">
                  <c:v>43280</c:v>
                </c:pt>
                <c:pt idx="3012">
                  <c:v>43281</c:v>
                </c:pt>
                <c:pt idx="3013">
                  <c:v>43282</c:v>
                </c:pt>
                <c:pt idx="3014">
                  <c:v>43283</c:v>
                </c:pt>
                <c:pt idx="3015">
                  <c:v>43284</c:v>
                </c:pt>
                <c:pt idx="3016">
                  <c:v>43285</c:v>
                </c:pt>
                <c:pt idx="3017">
                  <c:v>43286</c:v>
                </c:pt>
                <c:pt idx="3018">
                  <c:v>43287</c:v>
                </c:pt>
                <c:pt idx="3019">
                  <c:v>43288</c:v>
                </c:pt>
                <c:pt idx="3020">
                  <c:v>43289</c:v>
                </c:pt>
                <c:pt idx="3021">
                  <c:v>43290</c:v>
                </c:pt>
                <c:pt idx="3022">
                  <c:v>43291</c:v>
                </c:pt>
                <c:pt idx="3023">
                  <c:v>43292</c:v>
                </c:pt>
                <c:pt idx="3024">
                  <c:v>43293</c:v>
                </c:pt>
                <c:pt idx="3025">
                  <c:v>43294</c:v>
                </c:pt>
                <c:pt idx="3026">
                  <c:v>43295</c:v>
                </c:pt>
                <c:pt idx="3027">
                  <c:v>43296</c:v>
                </c:pt>
                <c:pt idx="3028">
                  <c:v>43297</c:v>
                </c:pt>
                <c:pt idx="3029">
                  <c:v>43298</c:v>
                </c:pt>
                <c:pt idx="3030">
                  <c:v>43299</c:v>
                </c:pt>
                <c:pt idx="3031">
                  <c:v>43300</c:v>
                </c:pt>
                <c:pt idx="3032">
                  <c:v>43301</c:v>
                </c:pt>
                <c:pt idx="3033">
                  <c:v>43302</c:v>
                </c:pt>
                <c:pt idx="3034">
                  <c:v>43303</c:v>
                </c:pt>
                <c:pt idx="3035">
                  <c:v>43304</c:v>
                </c:pt>
                <c:pt idx="3036">
                  <c:v>43305</c:v>
                </c:pt>
                <c:pt idx="3037">
                  <c:v>43306</c:v>
                </c:pt>
                <c:pt idx="3038">
                  <c:v>43307</c:v>
                </c:pt>
                <c:pt idx="3039">
                  <c:v>43308</c:v>
                </c:pt>
                <c:pt idx="3040">
                  <c:v>43309</c:v>
                </c:pt>
                <c:pt idx="3041">
                  <c:v>43310</c:v>
                </c:pt>
                <c:pt idx="3042">
                  <c:v>43311</c:v>
                </c:pt>
                <c:pt idx="3043">
                  <c:v>43312</c:v>
                </c:pt>
                <c:pt idx="3044">
                  <c:v>43313</c:v>
                </c:pt>
                <c:pt idx="3045">
                  <c:v>43314</c:v>
                </c:pt>
                <c:pt idx="3046">
                  <c:v>43315</c:v>
                </c:pt>
                <c:pt idx="3047">
                  <c:v>43316</c:v>
                </c:pt>
                <c:pt idx="3048">
                  <c:v>43317</c:v>
                </c:pt>
                <c:pt idx="3049">
                  <c:v>43318</c:v>
                </c:pt>
                <c:pt idx="3050">
                  <c:v>43319</c:v>
                </c:pt>
                <c:pt idx="3051">
                  <c:v>43320</c:v>
                </c:pt>
                <c:pt idx="3052">
                  <c:v>43321</c:v>
                </c:pt>
                <c:pt idx="3053">
                  <c:v>43322</c:v>
                </c:pt>
                <c:pt idx="3054">
                  <c:v>43323</c:v>
                </c:pt>
                <c:pt idx="3055">
                  <c:v>43324</c:v>
                </c:pt>
                <c:pt idx="3056">
                  <c:v>43325</c:v>
                </c:pt>
                <c:pt idx="3057">
                  <c:v>43326</c:v>
                </c:pt>
                <c:pt idx="3058">
                  <c:v>43327</c:v>
                </c:pt>
                <c:pt idx="3059">
                  <c:v>43328</c:v>
                </c:pt>
                <c:pt idx="3060">
                  <c:v>43329</c:v>
                </c:pt>
                <c:pt idx="3061">
                  <c:v>43330</c:v>
                </c:pt>
                <c:pt idx="3062">
                  <c:v>43331</c:v>
                </c:pt>
                <c:pt idx="3063">
                  <c:v>43332</c:v>
                </c:pt>
                <c:pt idx="3064">
                  <c:v>43333</c:v>
                </c:pt>
                <c:pt idx="3065">
                  <c:v>43334</c:v>
                </c:pt>
                <c:pt idx="3066">
                  <c:v>43335</c:v>
                </c:pt>
                <c:pt idx="3067">
                  <c:v>43336</c:v>
                </c:pt>
                <c:pt idx="3068">
                  <c:v>43337</c:v>
                </c:pt>
                <c:pt idx="3069">
                  <c:v>43338</c:v>
                </c:pt>
                <c:pt idx="3070">
                  <c:v>43339</c:v>
                </c:pt>
                <c:pt idx="3071">
                  <c:v>43340</c:v>
                </c:pt>
                <c:pt idx="3072">
                  <c:v>43341</c:v>
                </c:pt>
                <c:pt idx="3073">
                  <c:v>43342</c:v>
                </c:pt>
                <c:pt idx="3074">
                  <c:v>43343</c:v>
                </c:pt>
                <c:pt idx="3075">
                  <c:v>43344</c:v>
                </c:pt>
                <c:pt idx="3076">
                  <c:v>43345</c:v>
                </c:pt>
                <c:pt idx="3077">
                  <c:v>43346</c:v>
                </c:pt>
                <c:pt idx="3078">
                  <c:v>43347</c:v>
                </c:pt>
                <c:pt idx="3079">
                  <c:v>43348</c:v>
                </c:pt>
                <c:pt idx="3080">
                  <c:v>43349</c:v>
                </c:pt>
                <c:pt idx="3081">
                  <c:v>43350</c:v>
                </c:pt>
                <c:pt idx="3082">
                  <c:v>43351</c:v>
                </c:pt>
                <c:pt idx="3083">
                  <c:v>43352</c:v>
                </c:pt>
                <c:pt idx="3084">
                  <c:v>43353</c:v>
                </c:pt>
                <c:pt idx="3085">
                  <c:v>43354</c:v>
                </c:pt>
                <c:pt idx="3086">
                  <c:v>43355</c:v>
                </c:pt>
                <c:pt idx="3087">
                  <c:v>43356</c:v>
                </c:pt>
                <c:pt idx="3088">
                  <c:v>43357</c:v>
                </c:pt>
                <c:pt idx="3089">
                  <c:v>43358</c:v>
                </c:pt>
                <c:pt idx="3090">
                  <c:v>43359</c:v>
                </c:pt>
                <c:pt idx="3091">
                  <c:v>43360</c:v>
                </c:pt>
                <c:pt idx="3092">
                  <c:v>43361</c:v>
                </c:pt>
                <c:pt idx="3093">
                  <c:v>43362</c:v>
                </c:pt>
                <c:pt idx="3094">
                  <c:v>43363</c:v>
                </c:pt>
                <c:pt idx="3095">
                  <c:v>43364</c:v>
                </c:pt>
                <c:pt idx="3096">
                  <c:v>43365</c:v>
                </c:pt>
                <c:pt idx="3097">
                  <c:v>43366</c:v>
                </c:pt>
                <c:pt idx="3098">
                  <c:v>43367</c:v>
                </c:pt>
                <c:pt idx="3099">
                  <c:v>43368</c:v>
                </c:pt>
                <c:pt idx="3100">
                  <c:v>43369</c:v>
                </c:pt>
                <c:pt idx="3101">
                  <c:v>43370</c:v>
                </c:pt>
                <c:pt idx="3102">
                  <c:v>43371</c:v>
                </c:pt>
                <c:pt idx="3103">
                  <c:v>43372</c:v>
                </c:pt>
                <c:pt idx="3104">
                  <c:v>43373</c:v>
                </c:pt>
                <c:pt idx="3105">
                  <c:v>43374</c:v>
                </c:pt>
                <c:pt idx="3106">
                  <c:v>43375</c:v>
                </c:pt>
                <c:pt idx="3107">
                  <c:v>43376</c:v>
                </c:pt>
                <c:pt idx="3108">
                  <c:v>43377</c:v>
                </c:pt>
                <c:pt idx="3109">
                  <c:v>43378</c:v>
                </c:pt>
                <c:pt idx="3110">
                  <c:v>43379</c:v>
                </c:pt>
                <c:pt idx="3111">
                  <c:v>43380</c:v>
                </c:pt>
                <c:pt idx="3112">
                  <c:v>43381</c:v>
                </c:pt>
                <c:pt idx="3113">
                  <c:v>43382</c:v>
                </c:pt>
                <c:pt idx="3114">
                  <c:v>43383</c:v>
                </c:pt>
                <c:pt idx="3115">
                  <c:v>43384</c:v>
                </c:pt>
                <c:pt idx="3116">
                  <c:v>43385</c:v>
                </c:pt>
                <c:pt idx="3117">
                  <c:v>43386</c:v>
                </c:pt>
                <c:pt idx="3118">
                  <c:v>43387</c:v>
                </c:pt>
                <c:pt idx="3119">
                  <c:v>43388</c:v>
                </c:pt>
                <c:pt idx="3120">
                  <c:v>43389</c:v>
                </c:pt>
                <c:pt idx="3121">
                  <c:v>43390</c:v>
                </c:pt>
                <c:pt idx="3122">
                  <c:v>43391</c:v>
                </c:pt>
                <c:pt idx="3123">
                  <c:v>43392</c:v>
                </c:pt>
                <c:pt idx="3124">
                  <c:v>43393</c:v>
                </c:pt>
                <c:pt idx="3125">
                  <c:v>43394</c:v>
                </c:pt>
                <c:pt idx="3126">
                  <c:v>43395</c:v>
                </c:pt>
                <c:pt idx="3127">
                  <c:v>43396</c:v>
                </c:pt>
                <c:pt idx="3128">
                  <c:v>43397</c:v>
                </c:pt>
                <c:pt idx="3129">
                  <c:v>43398</c:v>
                </c:pt>
                <c:pt idx="3130">
                  <c:v>43399</c:v>
                </c:pt>
                <c:pt idx="3131">
                  <c:v>43400</c:v>
                </c:pt>
                <c:pt idx="3132">
                  <c:v>43401</c:v>
                </c:pt>
                <c:pt idx="3133">
                  <c:v>43402</c:v>
                </c:pt>
                <c:pt idx="3134">
                  <c:v>43403</c:v>
                </c:pt>
                <c:pt idx="3135">
                  <c:v>43404</c:v>
                </c:pt>
                <c:pt idx="3136">
                  <c:v>43405</c:v>
                </c:pt>
                <c:pt idx="3137">
                  <c:v>43406</c:v>
                </c:pt>
                <c:pt idx="3138">
                  <c:v>43407</c:v>
                </c:pt>
                <c:pt idx="3139">
                  <c:v>43408</c:v>
                </c:pt>
                <c:pt idx="3140">
                  <c:v>43409</c:v>
                </c:pt>
                <c:pt idx="3141">
                  <c:v>43410</c:v>
                </c:pt>
                <c:pt idx="3142">
                  <c:v>43411</c:v>
                </c:pt>
                <c:pt idx="3143">
                  <c:v>43412</c:v>
                </c:pt>
                <c:pt idx="3144">
                  <c:v>43413</c:v>
                </c:pt>
                <c:pt idx="3145">
                  <c:v>43414</c:v>
                </c:pt>
                <c:pt idx="3146">
                  <c:v>43415</c:v>
                </c:pt>
                <c:pt idx="3147">
                  <c:v>43416</c:v>
                </c:pt>
                <c:pt idx="3148">
                  <c:v>43417</c:v>
                </c:pt>
                <c:pt idx="3149">
                  <c:v>43418</c:v>
                </c:pt>
                <c:pt idx="3150">
                  <c:v>43419</c:v>
                </c:pt>
                <c:pt idx="3151">
                  <c:v>43420</c:v>
                </c:pt>
                <c:pt idx="3152">
                  <c:v>43421</c:v>
                </c:pt>
                <c:pt idx="3153">
                  <c:v>43422</c:v>
                </c:pt>
                <c:pt idx="3154">
                  <c:v>43423</c:v>
                </c:pt>
                <c:pt idx="3155">
                  <c:v>43424</c:v>
                </c:pt>
                <c:pt idx="3156">
                  <c:v>43425</c:v>
                </c:pt>
                <c:pt idx="3157">
                  <c:v>43426</c:v>
                </c:pt>
                <c:pt idx="3158">
                  <c:v>43427</c:v>
                </c:pt>
                <c:pt idx="3159">
                  <c:v>43428</c:v>
                </c:pt>
                <c:pt idx="3160">
                  <c:v>43429</c:v>
                </c:pt>
                <c:pt idx="3161">
                  <c:v>43430</c:v>
                </c:pt>
                <c:pt idx="3162">
                  <c:v>43431</c:v>
                </c:pt>
                <c:pt idx="3163">
                  <c:v>43432</c:v>
                </c:pt>
                <c:pt idx="3164">
                  <c:v>43433</c:v>
                </c:pt>
                <c:pt idx="3165">
                  <c:v>43434</c:v>
                </c:pt>
                <c:pt idx="3166">
                  <c:v>43435</c:v>
                </c:pt>
                <c:pt idx="3167">
                  <c:v>43436</c:v>
                </c:pt>
                <c:pt idx="3168">
                  <c:v>43437</c:v>
                </c:pt>
                <c:pt idx="3169">
                  <c:v>43438</c:v>
                </c:pt>
                <c:pt idx="3170">
                  <c:v>43439</c:v>
                </c:pt>
                <c:pt idx="3171">
                  <c:v>43440</c:v>
                </c:pt>
                <c:pt idx="3172">
                  <c:v>43441</c:v>
                </c:pt>
                <c:pt idx="3173">
                  <c:v>43442</c:v>
                </c:pt>
                <c:pt idx="3174">
                  <c:v>43443</c:v>
                </c:pt>
                <c:pt idx="3175">
                  <c:v>43444</c:v>
                </c:pt>
                <c:pt idx="3176">
                  <c:v>43445</c:v>
                </c:pt>
                <c:pt idx="3177">
                  <c:v>43446</c:v>
                </c:pt>
                <c:pt idx="3178">
                  <c:v>43447</c:v>
                </c:pt>
                <c:pt idx="3179">
                  <c:v>43448</c:v>
                </c:pt>
                <c:pt idx="3180">
                  <c:v>43449</c:v>
                </c:pt>
                <c:pt idx="3181">
                  <c:v>43450</c:v>
                </c:pt>
                <c:pt idx="3182">
                  <c:v>43451</c:v>
                </c:pt>
                <c:pt idx="3183">
                  <c:v>43452</c:v>
                </c:pt>
                <c:pt idx="3184">
                  <c:v>43453</c:v>
                </c:pt>
                <c:pt idx="3185">
                  <c:v>43454</c:v>
                </c:pt>
                <c:pt idx="3186">
                  <c:v>43455</c:v>
                </c:pt>
                <c:pt idx="3187">
                  <c:v>43456</c:v>
                </c:pt>
                <c:pt idx="3188">
                  <c:v>43457</c:v>
                </c:pt>
                <c:pt idx="3189">
                  <c:v>43458</c:v>
                </c:pt>
                <c:pt idx="3190">
                  <c:v>43459</c:v>
                </c:pt>
                <c:pt idx="3191">
                  <c:v>43460</c:v>
                </c:pt>
                <c:pt idx="3192">
                  <c:v>43461</c:v>
                </c:pt>
                <c:pt idx="3193">
                  <c:v>43462</c:v>
                </c:pt>
                <c:pt idx="3194">
                  <c:v>43463</c:v>
                </c:pt>
                <c:pt idx="3195">
                  <c:v>43464</c:v>
                </c:pt>
                <c:pt idx="3196">
                  <c:v>43465</c:v>
                </c:pt>
                <c:pt idx="3197">
                  <c:v>43466</c:v>
                </c:pt>
                <c:pt idx="3198">
                  <c:v>43467</c:v>
                </c:pt>
                <c:pt idx="3199">
                  <c:v>43468</c:v>
                </c:pt>
                <c:pt idx="3200">
                  <c:v>43469</c:v>
                </c:pt>
                <c:pt idx="3201">
                  <c:v>43470</c:v>
                </c:pt>
                <c:pt idx="3202">
                  <c:v>43471</c:v>
                </c:pt>
                <c:pt idx="3203">
                  <c:v>43472</c:v>
                </c:pt>
                <c:pt idx="3204">
                  <c:v>43473</c:v>
                </c:pt>
                <c:pt idx="3205">
                  <c:v>43474</c:v>
                </c:pt>
                <c:pt idx="3206">
                  <c:v>43475</c:v>
                </c:pt>
                <c:pt idx="3207">
                  <c:v>43476</c:v>
                </c:pt>
                <c:pt idx="3208">
                  <c:v>43477</c:v>
                </c:pt>
                <c:pt idx="3209">
                  <c:v>43478</c:v>
                </c:pt>
                <c:pt idx="3210">
                  <c:v>43479</c:v>
                </c:pt>
                <c:pt idx="3211">
                  <c:v>43480</c:v>
                </c:pt>
                <c:pt idx="3212">
                  <c:v>43481</c:v>
                </c:pt>
                <c:pt idx="3213">
                  <c:v>43482</c:v>
                </c:pt>
                <c:pt idx="3214">
                  <c:v>43483</c:v>
                </c:pt>
                <c:pt idx="3215">
                  <c:v>43484</c:v>
                </c:pt>
                <c:pt idx="3216">
                  <c:v>43485</c:v>
                </c:pt>
                <c:pt idx="3217">
                  <c:v>43486</c:v>
                </c:pt>
                <c:pt idx="3218">
                  <c:v>43487</c:v>
                </c:pt>
                <c:pt idx="3219">
                  <c:v>43488</c:v>
                </c:pt>
                <c:pt idx="3220">
                  <c:v>43489</c:v>
                </c:pt>
                <c:pt idx="3221">
                  <c:v>43490</c:v>
                </c:pt>
                <c:pt idx="3222">
                  <c:v>43491</c:v>
                </c:pt>
                <c:pt idx="3223">
                  <c:v>43492</c:v>
                </c:pt>
                <c:pt idx="3224">
                  <c:v>43493</c:v>
                </c:pt>
                <c:pt idx="3225">
                  <c:v>43494</c:v>
                </c:pt>
                <c:pt idx="3226">
                  <c:v>43495</c:v>
                </c:pt>
                <c:pt idx="3227">
                  <c:v>43496</c:v>
                </c:pt>
                <c:pt idx="3228">
                  <c:v>43497</c:v>
                </c:pt>
                <c:pt idx="3229">
                  <c:v>43498</c:v>
                </c:pt>
                <c:pt idx="3230">
                  <c:v>43499</c:v>
                </c:pt>
                <c:pt idx="3231">
                  <c:v>43500</c:v>
                </c:pt>
                <c:pt idx="3232">
                  <c:v>43501</c:v>
                </c:pt>
                <c:pt idx="3233">
                  <c:v>43502</c:v>
                </c:pt>
                <c:pt idx="3234">
                  <c:v>43503</c:v>
                </c:pt>
                <c:pt idx="3235">
                  <c:v>43504</c:v>
                </c:pt>
                <c:pt idx="3236">
                  <c:v>43505</c:v>
                </c:pt>
                <c:pt idx="3237">
                  <c:v>43506</c:v>
                </c:pt>
                <c:pt idx="3238">
                  <c:v>43507</c:v>
                </c:pt>
                <c:pt idx="3239">
                  <c:v>43508</c:v>
                </c:pt>
                <c:pt idx="3240">
                  <c:v>43509</c:v>
                </c:pt>
                <c:pt idx="3241">
                  <c:v>43510</c:v>
                </c:pt>
                <c:pt idx="3242">
                  <c:v>43511</c:v>
                </c:pt>
                <c:pt idx="3243">
                  <c:v>43512</c:v>
                </c:pt>
                <c:pt idx="3244">
                  <c:v>43513</c:v>
                </c:pt>
                <c:pt idx="3245">
                  <c:v>43514</c:v>
                </c:pt>
                <c:pt idx="3246">
                  <c:v>43515</c:v>
                </c:pt>
                <c:pt idx="3247">
                  <c:v>43516</c:v>
                </c:pt>
                <c:pt idx="3248">
                  <c:v>43517</c:v>
                </c:pt>
                <c:pt idx="3249">
                  <c:v>43518</c:v>
                </c:pt>
                <c:pt idx="3250">
                  <c:v>43519</c:v>
                </c:pt>
                <c:pt idx="3251">
                  <c:v>43520</c:v>
                </c:pt>
                <c:pt idx="3252">
                  <c:v>43521</c:v>
                </c:pt>
                <c:pt idx="3253">
                  <c:v>43522</c:v>
                </c:pt>
                <c:pt idx="3254">
                  <c:v>43523</c:v>
                </c:pt>
                <c:pt idx="3255">
                  <c:v>43524</c:v>
                </c:pt>
                <c:pt idx="3256">
                  <c:v>43525</c:v>
                </c:pt>
                <c:pt idx="3257">
                  <c:v>43526</c:v>
                </c:pt>
                <c:pt idx="3258">
                  <c:v>43527</c:v>
                </c:pt>
                <c:pt idx="3259">
                  <c:v>43528</c:v>
                </c:pt>
                <c:pt idx="3260">
                  <c:v>43529</c:v>
                </c:pt>
                <c:pt idx="3261">
                  <c:v>43530</c:v>
                </c:pt>
                <c:pt idx="3262">
                  <c:v>43531</c:v>
                </c:pt>
                <c:pt idx="3263">
                  <c:v>43532</c:v>
                </c:pt>
                <c:pt idx="3264">
                  <c:v>43533</c:v>
                </c:pt>
                <c:pt idx="3265">
                  <c:v>43534</c:v>
                </c:pt>
                <c:pt idx="3266">
                  <c:v>43535</c:v>
                </c:pt>
                <c:pt idx="3267">
                  <c:v>43536</c:v>
                </c:pt>
                <c:pt idx="3268">
                  <c:v>43537</c:v>
                </c:pt>
                <c:pt idx="3269">
                  <c:v>43538</c:v>
                </c:pt>
                <c:pt idx="3270">
                  <c:v>43539</c:v>
                </c:pt>
                <c:pt idx="3271">
                  <c:v>43540</c:v>
                </c:pt>
                <c:pt idx="3272">
                  <c:v>43541</c:v>
                </c:pt>
                <c:pt idx="3273">
                  <c:v>43542</c:v>
                </c:pt>
                <c:pt idx="3274">
                  <c:v>43543</c:v>
                </c:pt>
                <c:pt idx="3275">
                  <c:v>43544</c:v>
                </c:pt>
                <c:pt idx="3276">
                  <c:v>43545</c:v>
                </c:pt>
                <c:pt idx="3277">
                  <c:v>43546</c:v>
                </c:pt>
                <c:pt idx="3278">
                  <c:v>43547</c:v>
                </c:pt>
                <c:pt idx="3279">
                  <c:v>43548</c:v>
                </c:pt>
                <c:pt idx="3280">
                  <c:v>43549</c:v>
                </c:pt>
                <c:pt idx="3281">
                  <c:v>43550</c:v>
                </c:pt>
                <c:pt idx="3282">
                  <c:v>43551</c:v>
                </c:pt>
                <c:pt idx="3283">
                  <c:v>43552</c:v>
                </c:pt>
                <c:pt idx="3284">
                  <c:v>43553</c:v>
                </c:pt>
                <c:pt idx="3285">
                  <c:v>43554</c:v>
                </c:pt>
                <c:pt idx="3286">
                  <c:v>43555</c:v>
                </c:pt>
                <c:pt idx="3287">
                  <c:v>43556</c:v>
                </c:pt>
                <c:pt idx="3288">
                  <c:v>43557</c:v>
                </c:pt>
                <c:pt idx="3289">
                  <c:v>43558</c:v>
                </c:pt>
                <c:pt idx="3290">
                  <c:v>43559</c:v>
                </c:pt>
                <c:pt idx="3291">
                  <c:v>43560</c:v>
                </c:pt>
                <c:pt idx="3292">
                  <c:v>43561</c:v>
                </c:pt>
                <c:pt idx="3293">
                  <c:v>43562</c:v>
                </c:pt>
                <c:pt idx="3294">
                  <c:v>43563</c:v>
                </c:pt>
                <c:pt idx="3295">
                  <c:v>43564</c:v>
                </c:pt>
                <c:pt idx="3296">
                  <c:v>43565</c:v>
                </c:pt>
                <c:pt idx="3297">
                  <c:v>43566</c:v>
                </c:pt>
                <c:pt idx="3298">
                  <c:v>43567</c:v>
                </c:pt>
                <c:pt idx="3299">
                  <c:v>43568</c:v>
                </c:pt>
                <c:pt idx="3300">
                  <c:v>43569</c:v>
                </c:pt>
                <c:pt idx="3301">
                  <c:v>43570</c:v>
                </c:pt>
                <c:pt idx="3302">
                  <c:v>43571</c:v>
                </c:pt>
                <c:pt idx="3303">
                  <c:v>43572</c:v>
                </c:pt>
                <c:pt idx="3304">
                  <c:v>43573</c:v>
                </c:pt>
                <c:pt idx="3305">
                  <c:v>43574</c:v>
                </c:pt>
                <c:pt idx="3306">
                  <c:v>43575</c:v>
                </c:pt>
                <c:pt idx="3307">
                  <c:v>43576</c:v>
                </c:pt>
                <c:pt idx="3308">
                  <c:v>43577</c:v>
                </c:pt>
                <c:pt idx="3309">
                  <c:v>43578</c:v>
                </c:pt>
                <c:pt idx="3310">
                  <c:v>43579</c:v>
                </c:pt>
                <c:pt idx="3311">
                  <c:v>43580</c:v>
                </c:pt>
                <c:pt idx="3312">
                  <c:v>43581</c:v>
                </c:pt>
                <c:pt idx="3313">
                  <c:v>43582</c:v>
                </c:pt>
                <c:pt idx="3314">
                  <c:v>43583</c:v>
                </c:pt>
                <c:pt idx="3315">
                  <c:v>43584</c:v>
                </c:pt>
                <c:pt idx="3316">
                  <c:v>43585</c:v>
                </c:pt>
                <c:pt idx="3317">
                  <c:v>43586</c:v>
                </c:pt>
                <c:pt idx="3318">
                  <c:v>43587</c:v>
                </c:pt>
                <c:pt idx="3319">
                  <c:v>43588</c:v>
                </c:pt>
                <c:pt idx="3320">
                  <c:v>43589</c:v>
                </c:pt>
                <c:pt idx="3321">
                  <c:v>43590</c:v>
                </c:pt>
                <c:pt idx="3322">
                  <c:v>43591</c:v>
                </c:pt>
                <c:pt idx="3323">
                  <c:v>43592</c:v>
                </c:pt>
                <c:pt idx="3324">
                  <c:v>43593</c:v>
                </c:pt>
                <c:pt idx="3325">
                  <c:v>43594</c:v>
                </c:pt>
                <c:pt idx="3326">
                  <c:v>43595</c:v>
                </c:pt>
                <c:pt idx="3327">
                  <c:v>43596</c:v>
                </c:pt>
                <c:pt idx="3328">
                  <c:v>43597</c:v>
                </c:pt>
                <c:pt idx="3329">
                  <c:v>43598</c:v>
                </c:pt>
                <c:pt idx="3330">
                  <c:v>43599</c:v>
                </c:pt>
                <c:pt idx="3331">
                  <c:v>43600</c:v>
                </c:pt>
                <c:pt idx="3332">
                  <c:v>43601</c:v>
                </c:pt>
                <c:pt idx="3333">
                  <c:v>43602</c:v>
                </c:pt>
                <c:pt idx="3334">
                  <c:v>43603</c:v>
                </c:pt>
                <c:pt idx="3335">
                  <c:v>43604</c:v>
                </c:pt>
                <c:pt idx="3336">
                  <c:v>43605</c:v>
                </c:pt>
                <c:pt idx="3337">
                  <c:v>43606</c:v>
                </c:pt>
                <c:pt idx="3338">
                  <c:v>43607</c:v>
                </c:pt>
                <c:pt idx="3339">
                  <c:v>43608</c:v>
                </c:pt>
                <c:pt idx="3340">
                  <c:v>43609</c:v>
                </c:pt>
                <c:pt idx="3341">
                  <c:v>43610</c:v>
                </c:pt>
                <c:pt idx="3342">
                  <c:v>43611</c:v>
                </c:pt>
                <c:pt idx="3343">
                  <c:v>43612</c:v>
                </c:pt>
                <c:pt idx="3344">
                  <c:v>43613</c:v>
                </c:pt>
                <c:pt idx="3345">
                  <c:v>43614</c:v>
                </c:pt>
                <c:pt idx="3346">
                  <c:v>43615</c:v>
                </c:pt>
                <c:pt idx="3347">
                  <c:v>43616</c:v>
                </c:pt>
                <c:pt idx="3348">
                  <c:v>43617</c:v>
                </c:pt>
                <c:pt idx="3349">
                  <c:v>43618</c:v>
                </c:pt>
                <c:pt idx="3350">
                  <c:v>43619</c:v>
                </c:pt>
                <c:pt idx="3351">
                  <c:v>43620</c:v>
                </c:pt>
                <c:pt idx="3352">
                  <c:v>43621</c:v>
                </c:pt>
                <c:pt idx="3353">
                  <c:v>43622</c:v>
                </c:pt>
                <c:pt idx="3354">
                  <c:v>43623</c:v>
                </c:pt>
                <c:pt idx="3355">
                  <c:v>43624</c:v>
                </c:pt>
                <c:pt idx="3356">
                  <c:v>43625</c:v>
                </c:pt>
                <c:pt idx="3357">
                  <c:v>43626</c:v>
                </c:pt>
                <c:pt idx="3358">
                  <c:v>43627</c:v>
                </c:pt>
                <c:pt idx="3359">
                  <c:v>43628</c:v>
                </c:pt>
                <c:pt idx="3360">
                  <c:v>43629</c:v>
                </c:pt>
                <c:pt idx="3361">
                  <c:v>43630</c:v>
                </c:pt>
                <c:pt idx="3362">
                  <c:v>43631</c:v>
                </c:pt>
                <c:pt idx="3363">
                  <c:v>43632</c:v>
                </c:pt>
                <c:pt idx="3364">
                  <c:v>43633</c:v>
                </c:pt>
                <c:pt idx="3365">
                  <c:v>43634</c:v>
                </c:pt>
                <c:pt idx="3366">
                  <c:v>43635</c:v>
                </c:pt>
                <c:pt idx="3367">
                  <c:v>43636</c:v>
                </c:pt>
                <c:pt idx="3368">
                  <c:v>43637</c:v>
                </c:pt>
                <c:pt idx="3369">
                  <c:v>43638</c:v>
                </c:pt>
                <c:pt idx="3370">
                  <c:v>43639</c:v>
                </c:pt>
                <c:pt idx="3371">
                  <c:v>43640</c:v>
                </c:pt>
                <c:pt idx="3372">
                  <c:v>43641</c:v>
                </c:pt>
                <c:pt idx="3373">
                  <c:v>43642</c:v>
                </c:pt>
                <c:pt idx="3374">
                  <c:v>43643</c:v>
                </c:pt>
                <c:pt idx="3375">
                  <c:v>43644</c:v>
                </c:pt>
                <c:pt idx="3376">
                  <c:v>43645</c:v>
                </c:pt>
                <c:pt idx="3377">
                  <c:v>43646</c:v>
                </c:pt>
                <c:pt idx="3378">
                  <c:v>43647</c:v>
                </c:pt>
                <c:pt idx="3379">
                  <c:v>43648</c:v>
                </c:pt>
                <c:pt idx="3380">
                  <c:v>43649</c:v>
                </c:pt>
                <c:pt idx="3381">
                  <c:v>43650</c:v>
                </c:pt>
                <c:pt idx="3382">
                  <c:v>43651</c:v>
                </c:pt>
                <c:pt idx="3383">
                  <c:v>43652</c:v>
                </c:pt>
                <c:pt idx="3384">
                  <c:v>43653</c:v>
                </c:pt>
                <c:pt idx="3385">
                  <c:v>43654</c:v>
                </c:pt>
                <c:pt idx="3386">
                  <c:v>43655</c:v>
                </c:pt>
                <c:pt idx="3387">
                  <c:v>43656</c:v>
                </c:pt>
                <c:pt idx="3388">
                  <c:v>43657</c:v>
                </c:pt>
                <c:pt idx="3389">
                  <c:v>43658</c:v>
                </c:pt>
                <c:pt idx="3390">
                  <c:v>43659</c:v>
                </c:pt>
                <c:pt idx="3391">
                  <c:v>43660</c:v>
                </c:pt>
                <c:pt idx="3392">
                  <c:v>43661</c:v>
                </c:pt>
                <c:pt idx="3393">
                  <c:v>43662</c:v>
                </c:pt>
                <c:pt idx="3394">
                  <c:v>43663</c:v>
                </c:pt>
                <c:pt idx="3395">
                  <c:v>43664</c:v>
                </c:pt>
                <c:pt idx="3396">
                  <c:v>43665</c:v>
                </c:pt>
                <c:pt idx="3397">
                  <c:v>43666</c:v>
                </c:pt>
                <c:pt idx="3398">
                  <c:v>43667</c:v>
                </c:pt>
                <c:pt idx="3399">
                  <c:v>43668</c:v>
                </c:pt>
                <c:pt idx="3400">
                  <c:v>43669</c:v>
                </c:pt>
                <c:pt idx="3401">
                  <c:v>43670</c:v>
                </c:pt>
                <c:pt idx="3402">
                  <c:v>43671</c:v>
                </c:pt>
                <c:pt idx="3403">
                  <c:v>43672</c:v>
                </c:pt>
                <c:pt idx="3404">
                  <c:v>43673</c:v>
                </c:pt>
                <c:pt idx="3405">
                  <c:v>43674</c:v>
                </c:pt>
                <c:pt idx="3406">
                  <c:v>43675</c:v>
                </c:pt>
                <c:pt idx="3407">
                  <c:v>43676</c:v>
                </c:pt>
                <c:pt idx="3408">
                  <c:v>43677</c:v>
                </c:pt>
                <c:pt idx="3409">
                  <c:v>43678</c:v>
                </c:pt>
                <c:pt idx="3410">
                  <c:v>43679</c:v>
                </c:pt>
                <c:pt idx="3411">
                  <c:v>43680</c:v>
                </c:pt>
                <c:pt idx="3412">
                  <c:v>43681</c:v>
                </c:pt>
                <c:pt idx="3413">
                  <c:v>43682</c:v>
                </c:pt>
                <c:pt idx="3414">
                  <c:v>43683</c:v>
                </c:pt>
                <c:pt idx="3415">
                  <c:v>43684</c:v>
                </c:pt>
                <c:pt idx="3416">
                  <c:v>43685</c:v>
                </c:pt>
                <c:pt idx="3417">
                  <c:v>43686</c:v>
                </c:pt>
                <c:pt idx="3418">
                  <c:v>43687</c:v>
                </c:pt>
                <c:pt idx="3419">
                  <c:v>43688</c:v>
                </c:pt>
                <c:pt idx="3420">
                  <c:v>43689</c:v>
                </c:pt>
                <c:pt idx="3421">
                  <c:v>43690</c:v>
                </c:pt>
                <c:pt idx="3422">
                  <c:v>43691</c:v>
                </c:pt>
                <c:pt idx="3423">
                  <c:v>43692</c:v>
                </c:pt>
                <c:pt idx="3424">
                  <c:v>43693</c:v>
                </c:pt>
                <c:pt idx="3425">
                  <c:v>43694</c:v>
                </c:pt>
                <c:pt idx="3426">
                  <c:v>43695</c:v>
                </c:pt>
                <c:pt idx="3427">
                  <c:v>43696</c:v>
                </c:pt>
                <c:pt idx="3428">
                  <c:v>43697</c:v>
                </c:pt>
                <c:pt idx="3429">
                  <c:v>43698</c:v>
                </c:pt>
                <c:pt idx="3430">
                  <c:v>43699</c:v>
                </c:pt>
                <c:pt idx="3431">
                  <c:v>43700</c:v>
                </c:pt>
                <c:pt idx="3432">
                  <c:v>43701</c:v>
                </c:pt>
                <c:pt idx="3433">
                  <c:v>43702</c:v>
                </c:pt>
                <c:pt idx="3434">
                  <c:v>43703</c:v>
                </c:pt>
                <c:pt idx="3435">
                  <c:v>43704</c:v>
                </c:pt>
                <c:pt idx="3436">
                  <c:v>43705</c:v>
                </c:pt>
                <c:pt idx="3437">
                  <c:v>43706</c:v>
                </c:pt>
                <c:pt idx="3438">
                  <c:v>43707</c:v>
                </c:pt>
                <c:pt idx="3439">
                  <c:v>43708</c:v>
                </c:pt>
                <c:pt idx="3440">
                  <c:v>43709</c:v>
                </c:pt>
                <c:pt idx="3441">
                  <c:v>43710</c:v>
                </c:pt>
                <c:pt idx="3442">
                  <c:v>43711</c:v>
                </c:pt>
                <c:pt idx="3443">
                  <c:v>43712</c:v>
                </c:pt>
                <c:pt idx="3444">
                  <c:v>43713</c:v>
                </c:pt>
                <c:pt idx="3445">
                  <c:v>43714</c:v>
                </c:pt>
                <c:pt idx="3446">
                  <c:v>43715</c:v>
                </c:pt>
                <c:pt idx="3447">
                  <c:v>43716</c:v>
                </c:pt>
                <c:pt idx="3448">
                  <c:v>43717</c:v>
                </c:pt>
                <c:pt idx="3449">
                  <c:v>43718</c:v>
                </c:pt>
                <c:pt idx="3450">
                  <c:v>43719</c:v>
                </c:pt>
                <c:pt idx="3451">
                  <c:v>43720</c:v>
                </c:pt>
                <c:pt idx="3452">
                  <c:v>43721</c:v>
                </c:pt>
                <c:pt idx="3453">
                  <c:v>43722</c:v>
                </c:pt>
                <c:pt idx="3454">
                  <c:v>43723</c:v>
                </c:pt>
                <c:pt idx="3455">
                  <c:v>43724</c:v>
                </c:pt>
                <c:pt idx="3456">
                  <c:v>43725</c:v>
                </c:pt>
                <c:pt idx="3457">
                  <c:v>43726</c:v>
                </c:pt>
                <c:pt idx="3458">
                  <c:v>43727</c:v>
                </c:pt>
                <c:pt idx="3459">
                  <c:v>43728</c:v>
                </c:pt>
                <c:pt idx="3460">
                  <c:v>43729</c:v>
                </c:pt>
                <c:pt idx="3461">
                  <c:v>43730</c:v>
                </c:pt>
                <c:pt idx="3462">
                  <c:v>43731</c:v>
                </c:pt>
                <c:pt idx="3463">
                  <c:v>43732</c:v>
                </c:pt>
                <c:pt idx="3464">
                  <c:v>43733</c:v>
                </c:pt>
                <c:pt idx="3465">
                  <c:v>43734</c:v>
                </c:pt>
                <c:pt idx="3466">
                  <c:v>43735</c:v>
                </c:pt>
                <c:pt idx="3467">
                  <c:v>43736</c:v>
                </c:pt>
                <c:pt idx="3468">
                  <c:v>43737</c:v>
                </c:pt>
                <c:pt idx="3469">
                  <c:v>43738</c:v>
                </c:pt>
                <c:pt idx="3470">
                  <c:v>43739</c:v>
                </c:pt>
                <c:pt idx="3471">
                  <c:v>43740</c:v>
                </c:pt>
                <c:pt idx="3472">
                  <c:v>43741</c:v>
                </c:pt>
                <c:pt idx="3473">
                  <c:v>43742</c:v>
                </c:pt>
                <c:pt idx="3474">
                  <c:v>43743</c:v>
                </c:pt>
                <c:pt idx="3475">
                  <c:v>43744</c:v>
                </c:pt>
                <c:pt idx="3476">
                  <c:v>43745</c:v>
                </c:pt>
                <c:pt idx="3477">
                  <c:v>43746</c:v>
                </c:pt>
                <c:pt idx="3478">
                  <c:v>43747</c:v>
                </c:pt>
                <c:pt idx="3479">
                  <c:v>43748</c:v>
                </c:pt>
                <c:pt idx="3480">
                  <c:v>43749</c:v>
                </c:pt>
                <c:pt idx="3481">
                  <c:v>43750</c:v>
                </c:pt>
                <c:pt idx="3482">
                  <c:v>43751</c:v>
                </c:pt>
                <c:pt idx="3483">
                  <c:v>43752</c:v>
                </c:pt>
                <c:pt idx="3484">
                  <c:v>43753</c:v>
                </c:pt>
                <c:pt idx="3485">
                  <c:v>43754</c:v>
                </c:pt>
                <c:pt idx="3486">
                  <c:v>43755</c:v>
                </c:pt>
                <c:pt idx="3487">
                  <c:v>43756</c:v>
                </c:pt>
                <c:pt idx="3488">
                  <c:v>43757</c:v>
                </c:pt>
                <c:pt idx="3489">
                  <c:v>43758</c:v>
                </c:pt>
                <c:pt idx="3490">
                  <c:v>43759</c:v>
                </c:pt>
                <c:pt idx="3491">
                  <c:v>43760</c:v>
                </c:pt>
                <c:pt idx="3492">
                  <c:v>43761</c:v>
                </c:pt>
                <c:pt idx="3493">
                  <c:v>43762</c:v>
                </c:pt>
                <c:pt idx="3494">
                  <c:v>43763</c:v>
                </c:pt>
                <c:pt idx="3495">
                  <c:v>43764</c:v>
                </c:pt>
                <c:pt idx="3496">
                  <c:v>43765</c:v>
                </c:pt>
                <c:pt idx="3497">
                  <c:v>43766</c:v>
                </c:pt>
                <c:pt idx="3498">
                  <c:v>43767</c:v>
                </c:pt>
                <c:pt idx="3499">
                  <c:v>43768</c:v>
                </c:pt>
                <c:pt idx="3500">
                  <c:v>43769</c:v>
                </c:pt>
                <c:pt idx="3501">
                  <c:v>43770</c:v>
                </c:pt>
                <c:pt idx="3502">
                  <c:v>43771</c:v>
                </c:pt>
                <c:pt idx="3503">
                  <c:v>43772</c:v>
                </c:pt>
                <c:pt idx="3504">
                  <c:v>43773</c:v>
                </c:pt>
                <c:pt idx="3505">
                  <c:v>43774</c:v>
                </c:pt>
                <c:pt idx="3506">
                  <c:v>43775</c:v>
                </c:pt>
                <c:pt idx="3507">
                  <c:v>43776</c:v>
                </c:pt>
                <c:pt idx="3508">
                  <c:v>43777</c:v>
                </c:pt>
                <c:pt idx="3509">
                  <c:v>43778</c:v>
                </c:pt>
                <c:pt idx="3510">
                  <c:v>43779</c:v>
                </c:pt>
                <c:pt idx="3511">
                  <c:v>43780</c:v>
                </c:pt>
                <c:pt idx="3512">
                  <c:v>43781</c:v>
                </c:pt>
                <c:pt idx="3513">
                  <c:v>43782</c:v>
                </c:pt>
                <c:pt idx="3514">
                  <c:v>43783</c:v>
                </c:pt>
                <c:pt idx="3515">
                  <c:v>43784</c:v>
                </c:pt>
                <c:pt idx="3516">
                  <c:v>43785</c:v>
                </c:pt>
                <c:pt idx="3517">
                  <c:v>43786</c:v>
                </c:pt>
                <c:pt idx="3518">
                  <c:v>43787</c:v>
                </c:pt>
                <c:pt idx="3519">
                  <c:v>43788</c:v>
                </c:pt>
                <c:pt idx="3520">
                  <c:v>43789</c:v>
                </c:pt>
                <c:pt idx="3521">
                  <c:v>43790</c:v>
                </c:pt>
                <c:pt idx="3522">
                  <c:v>43791</c:v>
                </c:pt>
                <c:pt idx="3523">
                  <c:v>43792</c:v>
                </c:pt>
                <c:pt idx="3524">
                  <c:v>43793</c:v>
                </c:pt>
                <c:pt idx="3525">
                  <c:v>43794</c:v>
                </c:pt>
                <c:pt idx="3526">
                  <c:v>43795</c:v>
                </c:pt>
                <c:pt idx="3527">
                  <c:v>43796</c:v>
                </c:pt>
                <c:pt idx="3528">
                  <c:v>43797</c:v>
                </c:pt>
                <c:pt idx="3529">
                  <c:v>43798</c:v>
                </c:pt>
                <c:pt idx="3530">
                  <c:v>43799</c:v>
                </c:pt>
                <c:pt idx="3531">
                  <c:v>43800</c:v>
                </c:pt>
                <c:pt idx="3532">
                  <c:v>43801</c:v>
                </c:pt>
                <c:pt idx="3533">
                  <c:v>43802</c:v>
                </c:pt>
                <c:pt idx="3534">
                  <c:v>43803</c:v>
                </c:pt>
                <c:pt idx="3535">
                  <c:v>43804</c:v>
                </c:pt>
                <c:pt idx="3536">
                  <c:v>43805</c:v>
                </c:pt>
                <c:pt idx="3537">
                  <c:v>43806</c:v>
                </c:pt>
                <c:pt idx="3538">
                  <c:v>43807</c:v>
                </c:pt>
                <c:pt idx="3539">
                  <c:v>43808</c:v>
                </c:pt>
                <c:pt idx="3540">
                  <c:v>43809</c:v>
                </c:pt>
                <c:pt idx="3541">
                  <c:v>43810</c:v>
                </c:pt>
                <c:pt idx="3542">
                  <c:v>43811</c:v>
                </c:pt>
                <c:pt idx="3543">
                  <c:v>43812</c:v>
                </c:pt>
                <c:pt idx="3544">
                  <c:v>43813</c:v>
                </c:pt>
                <c:pt idx="3545">
                  <c:v>43814</c:v>
                </c:pt>
                <c:pt idx="3546">
                  <c:v>43815</c:v>
                </c:pt>
                <c:pt idx="3547">
                  <c:v>43816</c:v>
                </c:pt>
                <c:pt idx="3548">
                  <c:v>43817</c:v>
                </c:pt>
                <c:pt idx="3549">
                  <c:v>43818</c:v>
                </c:pt>
                <c:pt idx="3550">
                  <c:v>43819</c:v>
                </c:pt>
                <c:pt idx="3551">
                  <c:v>43820</c:v>
                </c:pt>
                <c:pt idx="3552">
                  <c:v>43821</c:v>
                </c:pt>
                <c:pt idx="3553">
                  <c:v>43822</c:v>
                </c:pt>
                <c:pt idx="3554">
                  <c:v>43823</c:v>
                </c:pt>
                <c:pt idx="3555">
                  <c:v>43824</c:v>
                </c:pt>
                <c:pt idx="3556">
                  <c:v>43825</c:v>
                </c:pt>
                <c:pt idx="3557">
                  <c:v>43826</c:v>
                </c:pt>
                <c:pt idx="3558">
                  <c:v>43827</c:v>
                </c:pt>
                <c:pt idx="3559">
                  <c:v>43828</c:v>
                </c:pt>
                <c:pt idx="3560">
                  <c:v>43829</c:v>
                </c:pt>
                <c:pt idx="3561">
                  <c:v>43830</c:v>
                </c:pt>
                <c:pt idx="3562">
                  <c:v>43831</c:v>
                </c:pt>
                <c:pt idx="3563">
                  <c:v>43832</c:v>
                </c:pt>
                <c:pt idx="3564">
                  <c:v>43833</c:v>
                </c:pt>
                <c:pt idx="3565">
                  <c:v>43834</c:v>
                </c:pt>
                <c:pt idx="3566">
                  <c:v>43835</c:v>
                </c:pt>
                <c:pt idx="3567">
                  <c:v>43836</c:v>
                </c:pt>
                <c:pt idx="3568">
                  <c:v>43837</c:v>
                </c:pt>
                <c:pt idx="3569">
                  <c:v>43838</c:v>
                </c:pt>
                <c:pt idx="3570">
                  <c:v>43839</c:v>
                </c:pt>
                <c:pt idx="3571">
                  <c:v>43840</c:v>
                </c:pt>
                <c:pt idx="3572">
                  <c:v>43841</c:v>
                </c:pt>
                <c:pt idx="3573">
                  <c:v>43842</c:v>
                </c:pt>
                <c:pt idx="3574">
                  <c:v>43843</c:v>
                </c:pt>
                <c:pt idx="3575">
                  <c:v>43844</c:v>
                </c:pt>
                <c:pt idx="3576">
                  <c:v>43845</c:v>
                </c:pt>
                <c:pt idx="3577">
                  <c:v>43846</c:v>
                </c:pt>
                <c:pt idx="3578">
                  <c:v>43847</c:v>
                </c:pt>
                <c:pt idx="3579">
                  <c:v>43848</c:v>
                </c:pt>
                <c:pt idx="3580">
                  <c:v>43849</c:v>
                </c:pt>
                <c:pt idx="3581">
                  <c:v>43850</c:v>
                </c:pt>
                <c:pt idx="3582">
                  <c:v>43851</c:v>
                </c:pt>
                <c:pt idx="3583">
                  <c:v>43852</c:v>
                </c:pt>
                <c:pt idx="3584">
                  <c:v>43853</c:v>
                </c:pt>
                <c:pt idx="3585">
                  <c:v>43854</c:v>
                </c:pt>
                <c:pt idx="3586">
                  <c:v>43855</c:v>
                </c:pt>
                <c:pt idx="3587">
                  <c:v>43856</c:v>
                </c:pt>
                <c:pt idx="3588">
                  <c:v>43857</c:v>
                </c:pt>
                <c:pt idx="3589">
                  <c:v>43858</c:v>
                </c:pt>
                <c:pt idx="3590">
                  <c:v>43859</c:v>
                </c:pt>
                <c:pt idx="3591">
                  <c:v>43860</c:v>
                </c:pt>
                <c:pt idx="3592">
                  <c:v>43861</c:v>
                </c:pt>
                <c:pt idx="3593">
                  <c:v>43862</c:v>
                </c:pt>
                <c:pt idx="3594">
                  <c:v>43863</c:v>
                </c:pt>
                <c:pt idx="3595">
                  <c:v>43864</c:v>
                </c:pt>
                <c:pt idx="3596">
                  <c:v>43865</c:v>
                </c:pt>
                <c:pt idx="3597">
                  <c:v>43866</c:v>
                </c:pt>
                <c:pt idx="3598">
                  <c:v>43867</c:v>
                </c:pt>
                <c:pt idx="3599">
                  <c:v>43868</c:v>
                </c:pt>
                <c:pt idx="3600">
                  <c:v>43869</c:v>
                </c:pt>
                <c:pt idx="3601">
                  <c:v>43870</c:v>
                </c:pt>
                <c:pt idx="3602">
                  <c:v>43871</c:v>
                </c:pt>
                <c:pt idx="3603">
                  <c:v>43872</c:v>
                </c:pt>
                <c:pt idx="3604">
                  <c:v>43873</c:v>
                </c:pt>
                <c:pt idx="3605">
                  <c:v>43874</c:v>
                </c:pt>
                <c:pt idx="3606">
                  <c:v>43875</c:v>
                </c:pt>
                <c:pt idx="3607">
                  <c:v>43876</c:v>
                </c:pt>
                <c:pt idx="3608">
                  <c:v>43877</c:v>
                </c:pt>
                <c:pt idx="3609">
                  <c:v>43878</c:v>
                </c:pt>
                <c:pt idx="3610">
                  <c:v>43879</c:v>
                </c:pt>
                <c:pt idx="3611">
                  <c:v>43880</c:v>
                </c:pt>
                <c:pt idx="3612">
                  <c:v>43881</c:v>
                </c:pt>
                <c:pt idx="3613">
                  <c:v>43882</c:v>
                </c:pt>
                <c:pt idx="3614">
                  <c:v>43883</c:v>
                </c:pt>
                <c:pt idx="3615">
                  <c:v>43884</c:v>
                </c:pt>
                <c:pt idx="3616">
                  <c:v>43885</c:v>
                </c:pt>
                <c:pt idx="3617">
                  <c:v>43886</c:v>
                </c:pt>
                <c:pt idx="3618">
                  <c:v>43887</c:v>
                </c:pt>
                <c:pt idx="3619">
                  <c:v>43888</c:v>
                </c:pt>
                <c:pt idx="3620">
                  <c:v>43889</c:v>
                </c:pt>
                <c:pt idx="3621">
                  <c:v>43890</c:v>
                </c:pt>
                <c:pt idx="3622">
                  <c:v>43891</c:v>
                </c:pt>
                <c:pt idx="3623">
                  <c:v>43892</c:v>
                </c:pt>
                <c:pt idx="3624">
                  <c:v>43893</c:v>
                </c:pt>
                <c:pt idx="3625">
                  <c:v>43894</c:v>
                </c:pt>
                <c:pt idx="3626">
                  <c:v>43895</c:v>
                </c:pt>
                <c:pt idx="3627">
                  <c:v>43896</c:v>
                </c:pt>
                <c:pt idx="3628">
                  <c:v>43897</c:v>
                </c:pt>
                <c:pt idx="3629">
                  <c:v>43898</c:v>
                </c:pt>
                <c:pt idx="3630">
                  <c:v>43899</c:v>
                </c:pt>
                <c:pt idx="3631">
                  <c:v>43900</c:v>
                </c:pt>
                <c:pt idx="3632">
                  <c:v>43901</c:v>
                </c:pt>
                <c:pt idx="3633">
                  <c:v>43902</c:v>
                </c:pt>
                <c:pt idx="3634">
                  <c:v>43903</c:v>
                </c:pt>
                <c:pt idx="3635">
                  <c:v>43904</c:v>
                </c:pt>
                <c:pt idx="3636">
                  <c:v>43905</c:v>
                </c:pt>
                <c:pt idx="3637">
                  <c:v>43906</c:v>
                </c:pt>
                <c:pt idx="3638">
                  <c:v>43907</c:v>
                </c:pt>
                <c:pt idx="3639">
                  <c:v>43908</c:v>
                </c:pt>
                <c:pt idx="3640">
                  <c:v>43909</c:v>
                </c:pt>
                <c:pt idx="3641">
                  <c:v>43910</c:v>
                </c:pt>
                <c:pt idx="3642">
                  <c:v>43911</c:v>
                </c:pt>
                <c:pt idx="3643">
                  <c:v>43912</c:v>
                </c:pt>
                <c:pt idx="3644">
                  <c:v>43913</c:v>
                </c:pt>
                <c:pt idx="3645">
                  <c:v>43914</c:v>
                </c:pt>
                <c:pt idx="3646">
                  <c:v>43915</c:v>
                </c:pt>
                <c:pt idx="3647">
                  <c:v>43916</c:v>
                </c:pt>
                <c:pt idx="3648">
                  <c:v>43917</c:v>
                </c:pt>
                <c:pt idx="3649">
                  <c:v>43918</c:v>
                </c:pt>
                <c:pt idx="3650">
                  <c:v>43919</c:v>
                </c:pt>
                <c:pt idx="3651">
                  <c:v>43920</c:v>
                </c:pt>
                <c:pt idx="3652">
                  <c:v>43921</c:v>
                </c:pt>
                <c:pt idx="3653">
                  <c:v>43922</c:v>
                </c:pt>
                <c:pt idx="3654">
                  <c:v>43923</c:v>
                </c:pt>
                <c:pt idx="3655">
                  <c:v>43924</c:v>
                </c:pt>
                <c:pt idx="3656">
                  <c:v>43925</c:v>
                </c:pt>
                <c:pt idx="3657">
                  <c:v>43926</c:v>
                </c:pt>
                <c:pt idx="3658">
                  <c:v>43927</c:v>
                </c:pt>
                <c:pt idx="3659">
                  <c:v>43928</c:v>
                </c:pt>
                <c:pt idx="3660">
                  <c:v>43929</c:v>
                </c:pt>
                <c:pt idx="3661">
                  <c:v>43930</c:v>
                </c:pt>
                <c:pt idx="3662">
                  <c:v>43931</c:v>
                </c:pt>
                <c:pt idx="3663">
                  <c:v>43932</c:v>
                </c:pt>
                <c:pt idx="3664">
                  <c:v>43933</c:v>
                </c:pt>
                <c:pt idx="3665">
                  <c:v>43934</c:v>
                </c:pt>
                <c:pt idx="3666">
                  <c:v>43935</c:v>
                </c:pt>
                <c:pt idx="3667">
                  <c:v>43936</c:v>
                </c:pt>
                <c:pt idx="3668">
                  <c:v>43937</c:v>
                </c:pt>
                <c:pt idx="3669">
                  <c:v>43938</c:v>
                </c:pt>
                <c:pt idx="3670">
                  <c:v>43939</c:v>
                </c:pt>
                <c:pt idx="3671">
                  <c:v>43940</c:v>
                </c:pt>
                <c:pt idx="3672">
                  <c:v>43941</c:v>
                </c:pt>
                <c:pt idx="3673">
                  <c:v>43942</c:v>
                </c:pt>
                <c:pt idx="3674">
                  <c:v>43943</c:v>
                </c:pt>
                <c:pt idx="3675">
                  <c:v>43944</c:v>
                </c:pt>
                <c:pt idx="3676">
                  <c:v>43945</c:v>
                </c:pt>
                <c:pt idx="3677">
                  <c:v>43946</c:v>
                </c:pt>
                <c:pt idx="3678">
                  <c:v>43947</c:v>
                </c:pt>
                <c:pt idx="3679">
                  <c:v>43948</c:v>
                </c:pt>
                <c:pt idx="3680">
                  <c:v>43949</c:v>
                </c:pt>
                <c:pt idx="3681">
                  <c:v>43950</c:v>
                </c:pt>
                <c:pt idx="3682">
                  <c:v>43951</c:v>
                </c:pt>
                <c:pt idx="3683">
                  <c:v>43952</c:v>
                </c:pt>
                <c:pt idx="3684">
                  <c:v>43953</c:v>
                </c:pt>
                <c:pt idx="3685">
                  <c:v>43954</c:v>
                </c:pt>
                <c:pt idx="3686">
                  <c:v>43955</c:v>
                </c:pt>
                <c:pt idx="3687">
                  <c:v>43956</c:v>
                </c:pt>
                <c:pt idx="3688">
                  <c:v>43957</c:v>
                </c:pt>
                <c:pt idx="3689">
                  <c:v>43958</c:v>
                </c:pt>
                <c:pt idx="3690">
                  <c:v>43959</c:v>
                </c:pt>
                <c:pt idx="3691">
                  <c:v>43960</c:v>
                </c:pt>
                <c:pt idx="3692">
                  <c:v>43961</c:v>
                </c:pt>
                <c:pt idx="3693">
                  <c:v>43962</c:v>
                </c:pt>
                <c:pt idx="3694">
                  <c:v>43963</c:v>
                </c:pt>
                <c:pt idx="3695">
                  <c:v>43964</c:v>
                </c:pt>
                <c:pt idx="3696">
                  <c:v>43965</c:v>
                </c:pt>
                <c:pt idx="3697">
                  <c:v>43966</c:v>
                </c:pt>
                <c:pt idx="3698">
                  <c:v>43967</c:v>
                </c:pt>
                <c:pt idx="3699">
                  <c:v>43968</c:v>
                </c:pt>
                <c:pt idx="3700">
                  <c:v>43969</c:v>
                </c:pt>
                <c:pt idx="3701">
                  <c:v>43970</c:v>
                </c:pt>
                <c:pt idx="3702">
                  <c:v>43971</c:v>
                </c:pt>
                <c:pt idx="3703">
                  <c:v>43972</c:v>
                </c:pt>
                <c:pt idx="3704">
                  <c:v>43973</c:v>
                </c:pt>
                <c:pt idx="3705">
                  <c:v>43974</c:v>
                </c:pt>
                <c:pt idx="3706">
                  <c:v>43975</c:v>
                </c:pt>
                <c:pt idx="3707">
                  <c:v>43976</c:v>
                </c:pt>
                <c:pt idx="3708">
                  <c:v>43977</c:v>
                </c:pt>
                <c:pt idx="3709">
                  <c:v>43978</c:v>
                </c:pt>
                <c:pt idx="3710">
                  <c:v>43979</c:v>
                </c:pt>
                <c:pt idx="3711">
                  <c:v>43980</c:v>
                </c:pt>
                <c:pt idx="3712">
                  <c:v>43981</c:v>
                </c:pt>
                <c:pt idx="3713">
                  <c:v>43982</c:v>
                </c:pt>
                <c:pt idx="3714">
                  <c:v>43983</c:v>
                </c:pt>
                <c:pt idx="3715">
                  <c:v>43984</c:v>
                </c:pt>
                <c:pt idx="3716">
                  <c:v>43985</c:v>
                </c:pt>
                <c:pt idx="3717">
                  <c:v>43986</c:v>
                </c:pt>
                <c:pt idx="3718">
                  <c:v>43987</c:v>
                </c:pt>
                <c:pt idx="3719">
                  <c:v>43988</c:v>
                </c:pt>
                <c:pt idx="3720">
                  <c:v>43989</c:v>
                </c:pt>
                <c:pt idx="3721">
                  <c:v>43990</c:v>
                </c:pt>
                <c:pt idx="3722">
                  <c:v>43991</c:v>
                </c:pt>
                <c:pt idx="3723">
                  <c:v>43992</c:v>
                </c:pt>
                <c:pt idx="3724">
                  <c:v>43993</c:v>
                </c:pt>
                <c:pt idx="3725">
                  <c:v>43994</c:v>
                </c:pt>
                <c:pt idx="3726">
                  <c:v>43995</c:v>
                </c:pt>
                <c:pt idx="3727">
                  <c:v>43996</c:v>
                </c:pt>
                <c:pt idx="3728">
                  <c:v>43997</c:v>
                </c:pt>
                <c:pt idx="3729">
                  <c:v>43998</c:v>
                </c:pt>
                <c:pt idx="3730">
                  <c:v>43999</c:v>
                </c:pt>
                <c:pt idx="3731">
                  <c:v>44000</c:v>
                </c:pt>
                <c:pt idx="3732">
                  <c:v>44001</c:v>
                </c:pt>
                <c:pt idx="3733">
                  <c:v>44002</c:v>
                </c:pt>
                <c:pt idx="3734">
                  <c:v>44003</c:v>
                </c:pt>
                <c:pt idx="3735">
                  <c:v>44004</c:v>
                </c:pt>
                <c:pt idx="3736">
                  <c:v>44005</c:v>
                </c:pt>
                <c:pt idx="3737">
                  <c:v>44006</c:v>
                </c:pt>
                <c:pt idx="3738">
                  <c:v>44007</c:v>
                </c:pt>
                <c:pt idx="3739">
                  <c:v>44008</c:v>
                </c:pt>
                <c:pt idx="3740">
                  <c:v>44009</c:v>
                </c:pt>
                <c:pt idx="3741">
                  <c:v>44010</c:v>
                </c:pt>
                <c:pt idx="3742">
                  <c:v>44011</c:v>
                </c:pt>
                <c:pt idx="3743">
                  <c:v>44012</c:v>
                </c:pt>
                <c:pt idx="3744">
                  <c:v>44013</c:v>
                </c:pt>
                <c:pt idx="3745">
                  <c:v>44014</c:v>
                </c:pt>
                <c:pt idx="3746">
                  <c:v>44015</c:v>
                </c:pt>
                <c:pt idx="3747">
                  <c:v>44016</c:v>
                </c:pt>
                <c:pt idx="3748">
                  <c:v>44017</c:v>
                </c:pt>
                <c:pt idx="3749">
                  <c:v>44018</c:v>
                </c:pt>
                <c:pt idx="3750">
                  <c:v>44019</c:v>
                </c:pt>
                <c:pt idx="3751">
                  <c:v>44020</c:v>
                </c:pt>
                <c:pt idx="3752">
                  <c:v>44021</c:v>
                </c:pt>
                <c:pt idx="3753">
                  <c:v>44022</c:v>
                </c:pt>
                <c:pt idx="3754">
                  <c:v>44023</c:v>
                </c:pt>
                <c:pt idx="3755">
                  <c:v>44024</c:v>
                </c:pt>
                <c:pt idx="3756">
                  <c:v>44025</c:v>
                </c:pt>
                <c:pt idx="3757">
                  <c:v>44026</c:v>
                </c:pt>
                <c:pt idx="3758">
                  <c:v>44027</c:v>
                </c:pt>
                <c:pt idx="3759">
                  <c:v>44028</c:v>
                </c:pt>
                <c:pt idx="3760">
                  <c:v>44029</c:v>
                </c:pt>
                <c:pt idx="3761">
                  <c:v>44030</c:v>
                </c:pt>
                <c:pt idx="3762">
                  <c:v>44031</c:v>
                </c:pt>
                <c:pt idx="3763">
                  <c:v>44032</c:v>
                </c:pt>
                <c:pt idx="3764">
                  <c:v>44033</c:v>
                </c:pt>
                <c:pt idx="3765">
                  <c:v>44034</c:v>
                </c:pt>
                <c:pt idx="3766">
                  <c:v>44035</c:v>
                </c:pt>
                <c:pt idx="3767">
                  <c:v>44036</c:v>
                </c:pt>
                <c:pt idx="3768">
                  <c:v>44037</c:v>
                </c:pt>
                <c:pt idx="3769">
                  <c:v>44038</c:v>
                </c:pt>
                <c:pt idx="3770">
                  <c:v>44039</c:v>
                </c:pt>
                <c:pt idx="3771">
                  <c:v>44040</c:v>
                </c:pt>
                <c:pt idx="3772">
                  <c:v>44041</c:v>
                </c:pt>
                <c:pt idx="3773">
                  <c:v>44042</c:v>
                </c:pt>
                <c:pt idx="3774">
                  <c:v>44043</c:v>
                </c:pt>
                <c:pt idx="3775">
                  <c:v>44044</c:v>
                </c:pt>
                <c:pt idx="3776">
                  <c:v>44045</c:v>
                </c:pt>
                <c:pt idx="3777">
                  <c:v>44046</c:v>
                </c:pt>
                <c:pt idx="3778">
                  <c:v>44047</c:v>
                </c:pt>
                <c:pt idx="3779">
                  <c:v>44048</c:v>
                </c:pt>
                <c:pt idx="3780">
                  <c:v>44049</c:v>
                </c:pt>
                <c:pt idx="3781">
                  <c:v>44050</c:v>
                </c:pt>
                <c:pt idx="3782">
                  <c:v>44051</c:v>
                </c:pt>
                <c:pt idx="3783">
                  <c:v>44052</c:v>
                </c:pt>
                <c:pt idx="3784">
                  <c:v>44053</c:v>
                </c:pt>
                <c:pt idx="3785">
                  <c:v>44054</c:v>
                </c:pt>
                <c:pt idx="3786">
                  <c:v>44055</c:v>
                </c:pt>
                <c:pt idx="3787">
                  <c:v>44056</c:v>
                </c:pt>
                <c:pt idx="3788">
                  <c:v>44057</c:v>
                </c:pt>
                <c:pt idx="3789">
                  <c:v>44058</c:v>
                </c:pt>
                <c:pt idx="3790">
                  <c:v>44059</c:v>
                </c:pt>
                <c:pt idx="3791">
                  <c:v>44060</c:v>
                </c:pt>
                <c:pt idx="3792">
                  <c:v>44061</c:v>
                </c:pt>
                <c:pt idx="3793">
                  <c:v>44062</c:v>
                </c:pt>
                <c:pt idx="3794">
                  <c:v>44063</c:v>
                </c:pt>
                <c:pt idx="3795">
                  <c:v>44064</c:v>
                </c:pt>
                <c:pt idx="3796">
                  <c:v>44065</c:v>
                </c:pt>
                <c:pt idx="3797">
                  <c:v>44066</c:v>
                </c:pt>
                <c:pt idx="3798">
                  <c:v>44067</c:v>
                </c:pt>
                <c:pt idx="3799">
                  <c:v>44068</c:v>
                </c:pt>
                <c:pt idx="3800">
                  <c:v>44069</c:v>
                </c:pt>
                <c:pt idx="3801">
                  <c:v>44070</c:v>
                </c:pt>
                <c:pt idx="3802">
                  <c:v>44071</c:v>
                </c:pt>
                <c:pt idx="3803">
                  <c:v>44072</c:v>
                </c:pt>
                <c:pt idx="3804">
                  <c:v>44073</c:v>
                </c:pt>
                <c:pt idx="3805">
                  <c:v>44074</c:v>
                </c:pt>
                <c:pt idx="3806">
                  <c:v>44075</c:v>
                </c:pt>
                <c:pt idx="3807">
                  <c:v>44076</c:v>
                </c:pt>
                <c:pt idx="3808">
                  <c:v>44077</c:v>
                </c:pt>
                <c:pt idx="3809">
                  <c:v>44078</c:v>
                </c:pt>
                <c:pt idx="3810">
                  <c:v>44079</c:v>
                </c:pt>
                <c:pt idx="3811">
                  <c:v>44080</c:v>
                </c:pt>
                <c:pt idx="3812">
                  <c:v>44081</c:v>
                </c:pt>
                <c:pt idx="3813">
                  <c:v>44082</c:v>
                </c:pt>
                <c:pt idx="3814">
                  <c:v>44083</c:v>
                </c:pt>
                <c:pt idx="3815">
                  <c:v>44084</c:v>
                </c:pt>
                <c:pt idx="3816">
                  <c:v>44085</c:v>
                </c:pt>
                <c:pt idx="3817">
                  <c:v>44086</c:v>
                </c:pt>
                <c:pt idx="3818">
                  <c:v>44087</c:v>
                </c:pt>
                <c:pt idx="3819">
                  <c:v>44088</c:v>
                </c:pt>
                <c:pt idx="3820">
                  <c:v>44089</c:v>
                </c:pt>
                <c:pt idx="3821">
                  <c:v>44090</c:v>
                </c:pt>
                <c:pt idx="3822">
                  <c:v>44091</c:v>
                </c:pt>
                <c:pt idx="3823">
                  <c:v>44092</c:v>
                </c:pt>
                <c:pt idx="3824">
                  <c:v>44093</c:v>
                </c:pt>
                <c:pt idx="3825">
                  <c:v>44094</c:v>
                </c:pt>
                <c:pt idx="3826">
                  <c:v>44095</c:v>
                </c:pt>
                <c:pt idx="3827">
                  <c:v>44096</c:v>
                </c:pt>
                <c:pt idx="3828">
                  <c:v>44097</c:v>
                </c:pt>
                <c:pt idx="3829">
                  <c:v>44098</c:v>
                </c:pt>
                <c:pt idx="3830">
                  <c:v>44099</c:v>
                </c:pt>
                <c:pt idx="3831">
                  <c:v>44100</c:v>
                </c:pt>
                <c:pt idx="3832">
                  <c:v>44101</c:v>
                </c:pt>
                <c:pt idx="3833">
                  <c:v>44102</c:v>
                </c:pt>
                <c:pt idx="3834">
                  <c:v>44103</c:v>
                </c:pt>
                <c:pt idx="3835">
                  <c:v>44104</c:v>
                </c:pt>
                <c:pt idx="3836">
                  <c:v>44105</c:v>
                </c:pt>
                <c:pt idx="3837">
                  <c:v>44106</c:v>
                </c:pt>
                <c:pt idx="3838">
                  <c:v>44107</c:v>
                </c:pt>
                <c:pt idx="3839">
                  <c:v>44108</c:v>
                </c:pt>
                <c:pt idx="3840">
                  <c:v>44109</c:v>
                </c:pt>
                <c:pt idx="3841">
                  <c:v>44110</c:v>
                </c:pt>
                <c:pt idx="3842">
                  <c:v>44111</c:v>
                </c:pt>
                <c:pt idx="3843">
                  <c:v>44112</c:v>
                </c:pt>
                <c:pt idx="3844">
                  <c:v>44113</c:v>
                </c:pt>
                <c:pt idx="3845">
                  <c:v>44114</c:v>
                </c:pt>
                <c:pt idx="3846">
                  <c:v>44115</c:v>
                </c:pt>
                <c:pt idx="3847">
                  <c:v>44116</c:v>
                </c:pt>
                <c:pt idx="3848">
                  <c:v>44117</c:v>
                </c:pt>
                <c:pt idx="3849">
                  <c:v>44118</c:v>
                </c:pt>
                <c:pt idx="3850">
                  <c:v>44119</c:v>
                </c:pt>
                <c:pt idx="3851">
                  <c:v>44120</c:v>
                </c:pt>
                <c:pt idx="3852">
                  <c:v>44121</c:v>
                </c:pt>
                <c:pt idx="3853">
                  <c:v>44122</c:v>
                </c:pt>
                <c:pt idx="3854">
                  <c:v>44123</c:v>
                </c:pt>
                <c:pt idx="3855">
                  <c:v>44124</c:v>
                </c:pt>
                <c:pt idx="3856">
                  <c:v>44125</c:v>
                </c:pt>
                <c:pt idx="3857">
                  <c:v>44126</c:v>
                </c:pt>
                <c:pt idx="3858">
                  <c:v>44127</c:v>
                </c:pt>
                <c:pt idx="3859">
                  <c:v>44128</c:v>
                </c:pt>
                <c:pt idx="3860">
                  <c:v>44129</c:v>
                </c:pt>
                <c:pt idx="3861">
                  <c:v>44130</c:v>
                </c:pt>
                <c:pt idx="3862">
                  <c:v>44131</c:v>
                </c:pt>
                <c:pt idx="3863">
                  <c:v>44132</c:v>
                </c:pt>
                <c:pt idx="3864">
                  <c:v>44133</c:v>
                </c:pt>
                <c:pt idx="3865">
                  <c:v>44134</c:v>
                </c:pt>
                <c:pt idx="3866">
                  <c:v>44135</c:v>
                </c:pt>
                <c:pt idx="3867">
                  <c:v>44136</c:v>
                </c:pt>
                <c:pt idx="3868">
                  <c:v>44137</c:v>
                </c:pt>
                <c:pt idx="3869">
                  <c:v>44138</c:v>
                </c:pt>
                <c:pt idx="3870">
                  <c:v>44139</c:v>
                </c:pt>
                <c:pt idx="3871">
                  <c:v>44140</c:v>
                </c:pt>
                <c:pt idx="3872">
                  <c:v>44141</c:v>
                </c:pt>
                <c:pt idx="3873">
                  <c:v>44142</c:v>
                </c:pt>
                <c:pt idx="3874">
                  <c:v>44143</c:v>
                </c:pt>
                <c:pt idx="3875">
                  <c:v>44144</c:v>
                </c:pt>
                <c:pt idx="3876">
                  <c:v>44145</c:v>
                </c:pt>
                <c:pt idx="3877">
                  <c:v>44146</c:v>
                </c:pt>
                <c:pt idx="3878">
                  <c:v>44147</c:v>
                </c:pt>
                <c:pt idx="3879">
                  <c:v>44148</c:v>
                </c:pt>
                <c:pt idx="3880">
                  <c:v>44149</c:v>
                </c:pt>
                <c:pt idx="3881">
                  <c:v>44150</c:v>
                </c:pt>
                <c:pt idx="3882">
                  <c:v>44151</c:v>
                </c:pt>
                <c:pt idx="3883">
                  <c:v>44152</c:v>
                </c:pt>
                <c:pt idx="3884">
                  <c:v>44153</c:v>
                </c:pt>
                <c:pt idx="3885">
                  <c:v>44154</c:v>
                </c:pt>
                <c:pt idx="3886">
                  <c:v>44155</c:v>
                </c:pt>
                <c:pt idx="3887">
                  <c:v>44156</c:v>
                </c:pt>
                <c:pt idx="3888">
                  <c:v>44157</c:v>
                </c:pt>
                <c:pt idx="3889">
                  <c:v>44158</c:v>
                </c:pt>
                <c:pt idx="3890">
                  <c:v>44159</c:v>
                </c:pt>
                <c:pt idx="3891">
                  <c:v>44160</c:v>
                </c:pt>
                <c:pt idx="3892">
                  <c:v>44161</c:v>
                </c:pt>
                <c:pt idx="3893">
                  <c:v>44162</c:v>
                </c:pt>
                <c:pt idx="3894">
                  <c:v>44163</c:v>
                </c:pt>
                <c:pt idx="3895">
                  <c:v>44164</c:v>
                </c:pt>
                <c:pt idx="3896">
                  <c:v>44165</c:v>
                </c:pt>
                <c:pt idx="3897">
                  <c:v>44166</c:v>
                </c:pt>
                <c:pt idx="3898">
                  <c:v>44167</c:v>
                </c:pt>
                <c:pt idx="3899">
                  <c:v>44168</c:v>
                </c:pt>
                <c:pt idx="3900">
                  <c:v>44169</c:v>
                </c:pt>
                <c:pt idx="3901">
                  <c:v>44170</c:v>
                </c:pt>
                <c:pt idx="3902">
                  <c:v>44171</c:v>
                </c:pt>
                <c:pt idx="3903">
                  <c:v>44172</c:v>
                </c:pt>
                <c:pt idx="3904">
                  <c:v>44173</c:v>
                </c:pt>
                <c:pt idx="3905">
                  <c:v>44174</c:v>
                </c:pt>
                <c:pt idx="3906">
                  <c:v>44175</c:v>
                </c:pt>
                <c:pt idx="3907">
                  <c:v>44176</c:v>
                </c:pt>
                <c:pt idx="3908">
                  <c:v>44177</c:v>
                </c:pt>
                <c:pt idx="3909">
                  <c:v>44178</c:v>
                </c:pt>
                <c:pt idx="3910">
                  <c:v>44179</c:v>
                </c:pt>
                <c:pt idx="3911">
                  <c:v>44180</c:v>
                </c:pt>
                <c:pt idx="3912">
                  <c:v>44181</c:v>
                </c:pt>
                <c:pt idx="3913">
                  <c:v>44182</c:v>
                </c:pt>
                <c:pt idx="3914">
                  <c:v>44183</c:v>
                </c:pt>
                <c:pt idx="3915">
                  <c:v>44184</c:v>
                </c:pt>
                <c:pt idx="3916">
                  <c:v>44185</c:v>
                </c:pt>
                <c:pt idx="3917">
                  <c:v>44186</c:v>
                </c:pt>
                <c:pt idx="3918">
                  <c:v>44187</c:v>
                </c:pt>
                <c:pt idx="3919">
                  <c:v>44188</c:v>
                </c:pt>
                <c:pt idx="3920">
                  <c:v>44189</c:v>
                </c:pt>
                <c:pt idx="3921">
                  <c:v>44190</c:v>
                </c:pt>
                <c:pt idx="3922">
                  <c:v>44191</c:v>
                </c:pt>
                <c:pt idx="3923">
                  <c:v>44192</c:v>
                </c:pt>
                <c:pt idx="3924">
                  <c:v>44193</c:v>
                </c:pt>
                <c:pt idx="3925">
                  <c:v>44194</c:v>
                </c:pt>
                <c:pt idx="3926">
                  <c:v>44195</c:v>
                </c:pt>
                <c:pt idx="3927">
                  <c:v>44196</c:v>
                </c:pt>
                <c:pt idx="3928">
                  <c:v>44197</c:v>
                </c:pt>
                <c:pt idx="3929">
                  <c:v>44198</c:v>
                </c:pt>
                <c:pt idx="3930">
                  <c:v>44199</c:v>
                </c:pt>
                <c:pt idx="3931">
                  <c:v>44200</c:v>
                </c:pt>
                <c:pt idx="3932">
                  <c:v>44201</c:v>
                </c:pt>
                <c:pt idx="3933">
                  <c:v>44202</c:v>
                </c:pt>
                <c:pt idx="3934">
                  <c:v>44203</c:v>
                </c:pt>
                <c:pt idx="3935">
                  <c:v>44204</c:v>
                </c:pt>
                <c:pt idx="3936">
                  <c:v>44205</c:v>
                </c:pt>
                <c:pt idx="3937">
                  <c:v>44206</c:v>
                </c:pt>
                <c:pt idx="3938">
                  <c:v>44207</c:v>
                </c:pt>
                <c:pt idx="3939">
                  <c:v>44208</c:v>
                </c:pt>
                <c:pt idx="3940">
                  <c:v>44209</c:v>
                </c:pt>
                <c:pt idx="3941">
                  <c:v>44210</c:v>
                </c:pt>
                <c:pt idx="3942">
                  <c:v>44211</c:v>
                </c:pt>
                <c:pt idx="3943">
                  <c:v>44212</c:v>
                </c:pt>
                <c:pt idx="3944">
                  <c:v>44213</c:v>
                </c:pt>
                <c:pt idx="3945">
                  <c:v>44214</c:v>
                </c:pt>
                <c:pt idx="3946">
                  <c:v>44215</c:v>
                </c:pt>
                <c:pt idx="3947">
                  <c:v>44216</c:v>
                </c:pt>
                <c:pt idx="3948">
                  <c:v>44217</c:v>
                </c:pt>
                <c:pt idx="3949">
                  <c:v>44218</c:v>
                </c:pt>
                <c:pt idx="3950">
                  <c:v>44219</c:v>
                </c:pt>
                <c:pt idx="3951">
                  <c:v>44220</c:v>
                </c:pt>
                <c:pt idx="3952">
                  <c:v>44221</c:v>
                </c:pt>
                <c:pt idx="3953">
                  <c:v>44222</c:v>
                </c:pt>
                <c:pt idx="3954">
                  <c:v>44223</c:v>
                </c:pt>
                <c:pt idx="3955">
                  <c:v>44224</c:v>
                </c:pt>
                <c:pt idx="3956">
                  <c:v>44225</c:v>
                </c:pt>
                <c:pt idx="3957">
                  <c:v>44226</c:v>
                </c:pt>
                <c:pt idx="3958">
                  <c:v>44227</c:v>
                </c:pt>
                <c:pt idx="3959">
                  <c:v>44228</c:v>
                </c:pt>
                <c:pt idx="3960">
                  <c:v>44229</c:v>
                </c:pt>
                <c:pt idx="3961">
                  <c:v>44230</c:v>
                </c:pt>
                <c:pt idx="3962">
                  <c:v>44231</c:v>
                </c:pt>
                <c:pt idx="3963">
                  <c:v>44232</c:v>
                </c:pt>
                <c:pt idx="3964">
                  <c:v>44233</c:v>
                </c:pt>
                <c:pt idx="3965">
                  <c:v>44234</c:v>
                </c:pt>
                <c:pt idx="3966">
                  <c:v>44235</c:v>
                </c:pt>
                <c:pt idx="3967">
                  <c:v>44236</c:v>
                </c:pt>
                <c:pt idx="3968">
                  <c:v>44237</c:v>
                </c:pt>
                <c:pt idx="3969">
                  <c:v>44238</c:v>
                </c:pt>
                <c:pt idx="3970">
                  <c:v>44239</c:v>
                </c:pt>
                <c:pt idx="3971">
                  <c:v>44240</c:v>
                </c:pt>
                <c:pt idx="3972">
                  <c:v>44241</c:v>
                </c:pt>
                <c:pt idx="3973">
                  <c:v>44242</c:v>
                </c:pt>
                <c:pt idx="3974">
                  <c:v>44243</c:v>
                </c:pt>
                <c:pt idx="3975">
                  <c:v>44244</c:v>
                </c:pt>
                <c:pt idx="3976">
                  <c:v>44245</c:v>
                </c:pt>
                <c:pt idx="3977">
                  <c:v>44246</c:v>
                </c:pt>
                <c:pt idx="3978">
                  <c:v>44247</c:v>
                </c:pt>
                <c:pt idx="3979">
                  <c:v>44248</c:v>
                </c:pt>
                <c:pt idx="3980">
                  <c:v>44249</c:v>
                </c:pt>
                <c:pt idx="3981">
                  <c:v>44250</c:v>
                </c:pt>
                <c:pt idx="3982">
                  <c:v>44251</c:v>
                </c:pt>
                <c:pt idx="3983">
                  <c:v>44252</c:v>
                </c:pt>
                <c:pt idx="3984">
                  <c:v>44253</c:v>
                </c:pt>
                <c:pt idx="3985">
                  <c:v>44254</c:v>
                </c:pt>
                <c:pt idx="3986">
                  <c:v>44255</c:v>
                </c:pt>
                <c:pt idx="3987">
                  <c:v>44256</c:v>
                </c:pt>
                <c:pt idx="3988">
                  <c:v>44257</c:v>
                </c:pt>
                <c:pt idx="3989">
                  <c:v>44258</c:v>
                </c:pt>
                <c:pt idx="3990">
                  <c:v>44259</c:v>
                </c:pt>
                <c:pt idx="3991">
                  <c:v>44260</c:v>
                </c:pt>
                <c:pt idx="3992">
                  <c:v>44261</c:v>
                </c:pt>
                <c:pt idx="3993">
                  <c:v>44262</c:v>
                </c:pt>
                <c:pt idx="3994">
                  <c:v>44263</c:v>
                </c:pt>
                <c:pt idx="3995">
                  <c:v>44264</c:v>
                </c:pt>
                <c:pt idx="3996">
                  <c:v>44265</c:v>
                </c:pt>
                <c:pt idx="3997">
                  <c:v>44266</c:v>
                </c:pt>
                <c:pt idx="3998">
                  <c:v>44267</c:v>
                </c:pt>
                <c:pt idx="3999">
                  <c:v>44268</c:v>
                </c:pt>
                <c:pt idx="4000">
                  <c:v>44269</c:v>
                </c:pt>
                <c:pt idx="4001">
                  <c:v>44270</c:v>
                </c:pt>
                <c:pt idx="4002">
                  <c:v>44271</c:v>
                </c:pt>
                <c:pt idx="4003">
                  <c:v>44272</c:v>
                </c:pt>
                <c:pt idx="4004">
                  <c:v>44273</c:v>
                </c:pt>
                <c:pt idx="4005">
                  <c:v>44274</c:v>
                </c:pt>
                <c:pt idx="4006">
                  <c:v>44275</c:v>
                </c:pt>
                <c:pt idx="4007">
                  <c:v>44276</c:v>
                </c:pt>
                <c:pt idx="4008">
                  <c:v>44277</c:v>
                </c:pt>
                <c:pt idx="4009">
                  <c:v>44278</c:v>
                </c:pt>
                <c:pt idx="4010">
                  <c:v>44279</c:v>
                </c:pt>
                <c:pt idx="4011">
                  <c:v>44280</c:v>
                </c:pt>
                <c:pt idx="4012">
                  <c:v>44281</c:v>
                </c:pt>
                <c:pt idx="4013">
                  <c:v>44282</c:v>
                </c:pt>
                <c:pt idx="4014">
                  <c:v>44283</c:v>
                </c:pt>
                <c:pt idx="4015">
                  <c:v>44284</c:v>
                </c:pt>
                <c:pt idx="4016">
                  <c:v>44285</c:v>
                </c:pt>
                <c:pt idx="4017">
                  <c:v>44286</c:v>
                </c:pt>
                <c:pt idx="4018">
                  <c:v>44287</c:v>
                </c:pt>
                <c:pt idx="4019">
                  <c:v>44288</c:v>
                </c:pt>
                <c:pt idx="4020">
                  <c:v>44289</c:v>
                </c:pt>
                <c:pt idx="4021">
                  <c:v>44290</c:v>
                </c:pt>
                <c:pt idx="4022">
                  <c:v>44291</c:v>
                </c:pt>
                <c:pt idx="4023">
                  <c:v>44292</c:v>
                </c:pt>
                <c:pt idx="4024">
                  <c:v>44293</c:v>
                </c:pt>
                <c:pt idx="4025">
                  <c:v>44294</c:v>
                </c:pt>
                <c:pt idx="4026">
                  <c:v>44295</c:v>
                </c:pt>
                <c:pt idx="4027">
                  <c:v>44296</c:v>
                </c:pt>
                <c:pt idx="4028">
                  <c:v>44297</c:v>
                </c:pt>
                <c:pt idx="4029">
                  <c:v>44298</c:v>
                </c:pt>
                <c:pt idx="4030">
                  <c:v>44299</c:v>
                </c:pt>
                <c:pt idx="4031">
                  <c:v>44300</c:v>
                </c:pt>
                <c:pt idx="4032">
                  <c:v>44301</c:v>
                </c:pt>
                <c:pt idx="4033">
                  <c:v>44302</c:v>
                </c:pt>
                <c:pt idx="4034">
                  <c:v>44303</c:v>
                </c:pt>
                <c:pt idx="4035">
                  <c:v>44304</c:v>
                </c:pt>
                <c:pt idx="4036">
                  <c:v>44305</c:v>
                </c:pt>
                <c:pt idx="4037">
                  <c:v>44306</c:v>
                </c:pt>
                <c:pt idx="4038">
                  <c:v>44307</c:v>
                </c:pt>
                <c:pt idx="4039">
                  <c:v>44308</c:v>
                </c:pt>
                <c:pt idx="4040">
                  <c:v>44309</c:v>
                </c:pt>
                <c:pt idx="4041">
                  <c:v>44310</c:v>
                </c:pt>
                <c:pt idx="4042">
                  <c:v>44311</c:v>
                </c:pt>
                <c:pt idx="4043">
                  <c:v>44312</c:v>
                </c:pt>
                <c:pt idx="4044">
                  <c:v>44313</c:v>
                </c:pt>
                <c:pt idx="4045">
                  <c:v>44314</c:v>
                </c:pt>
                <c:pt idx="4046">
                  <c:v>44315</c:v>
                </c:pt>
                <c:pt idx="4047">
                  <c:v>44316</c:v>
                </c:pt>
                <c:pt idx="4048">
                  <c:v>44317</c:v>
                </c:pt>
                <c:pt idx="4049">
                  <c:v>44318</c:v>
                </c:pt>
                <c:pt idx="4050">
                  <c:v>44319</c:v>
                </c:pt>
                <c:pt idx="4051">
                  <c:v>44320</c:v>
                </c:pt>
                <c:pt idx="4052">
                  <c:v>44321</c:v>
                </c:pt>
                <c:pt idx="4053">
                  <c:v>44322</c:v>
                </c:pt>
                <c:pt idx="4054">
                  <c:v>44323</c:v>
                </c:pt>
                <c:pt idx="4055">
                  <c:v>44324</c:v>
                </c:pt>
                <c:pt idx="4056">
                  <c:v>44325</c:v>
                </c:pt>
                <c:pt idx="4057">
                  <c:v>44326</c:v>
                </c:pt>
                <c:pt idx="4058">
                  <c:v>44327</c:v>
                </c:pt>
                <c:pt idx="4059">
                  <c:v>44328</c:v>
                </c:pt>
                <c:pt idx="4060">
                  <c:v>44329</c:v>
                </c:pt>
                <c:pt idx="4061">
                  <c:v>44330</c:v>
                </c:pt>
                <c:pt idx="4062">
                  <c:v>44331</c:v>
                </c:pt>
                <c:pt idx="4063">
                  <c:v>44332</c:v>
                </c:pt>
                <c:pt idx="4064">
                  <c:v>44333</c:v>
                </c:pt>
                <c:pt idx="4065">
                  <c:v>44334</c:v>
                </c:pt>
                <c:pt idx="4066">
                  <c:v>44335</c:v>
                </c:pt>
                <c:pt idx="4067">
                  <c:v>44336</c:v>
                </c:pt>
                <c:pt idx="4068">
                  <c:v>44337</c:v>
                </c:pt>
                <c:pt idx="4069">
                  <c:v>44338</c:v>
                </c:pt>
                <c:pt idx="4070">
                  <c:v>44339</c:v>
                </c:pt>
                <c:pt idx="4071">
                  <c:v>44340</c:v>
                </c:pt>
                <c:pt idx="4072">
                  <c:v>44341</c:v>
                </c:pt>
                <c:pt idx="4073">
                  <c:v>44342</c:v>
                </c:pt>
                <c:pt idx="4074">
                  <c:v>44343</c:v>
                </c:pt>
                <c:pt idx="4075">
                  <c:v>44344</c:v>
                </c:pt>
                <c:pt idx="4076">
                  <c:v>44345</c:v>
                </c:pt>
                <c:pt idx="4077">
                  <c:v>44346</c:v>
                </c:pt>
                <c:pt idx="4078">
                  <c:v>44347</c:v>
                </c:pt>
                <c:pt idx="4079">
                  <c:v>44348</c:v>
                </c:pt>
                <c:pt idx="4080">
                  <c:v>44349</c:v>
                </c:pt>
                <c:pt idx="4081">
                  <c:v>44350</c:v>
                </c:pt>
                <c:pt idx="4082">
                  <c:v>44351</c:v>
                </c:pt>
                <c:pt idx="4083">
                  <c:v>44352</c:v>
                </c:pt>
                <c:pt idx="4084">
                  <c:v>44353</c:v>
                </c:pt>
                <c:pt idx="4085">
                  <c:v>44354</c:v>
                </c:pt>
                <c:pt idx="4086">
                  <c:v>44355</c:v>
                </c:pt>
                <c:pt idx="4087">
                  <c:v>44356</c:v>
                </c:pt>
                <c:pt idx="4088">
                  <c:v>44357</c:v>
                </c:pt>
                <c:pt idx="4089">
                  <c:v>44358</c:v>
                </c:pt>
                <c:pt idx="4090">
                  <c:v>44359</c:v>
                </c:pt>
                <c:pt idx="4091">
                  <c:v>44360</c:v>
                </c:pt>
                <c:pt idx="4092">
                  <c:v>44361</c:v>
                </c:pt>
                <c:pt idx="4093">
                  <c:v>44362</c:v>
                </c:pt>
                <c:pt idx="4094">
                  <c:v>44363</c:v>
                </c:pt>
                <c:pt idx="4095">
                  <c:v>44364</c:v>
                </c:pt>
                <c:pt idx="4096">
                  <c:v>44365</c:v>
                </c:pt>
                <c:pt idx="4097">
                  <c:v>44366</c:v>
                </c:pt>
                <c:pt idx="4098">
                  <c:v>44367</c:v>
                </c:pt>
                <c:pt idx="4099">
                  <c:v>44368</c:v>
                </c:pt>
                <c:pt idx="4100">
                  <c:v>44369</c:v>
                </c:pt>
                <c:pt idx="4101">
                  <c:v>44370</c:v>
                </c:pt>
                <c:pt idx="4102">
                  <c:v>44371</c:v>
                </c:pt>
                <c:pt idx="4103">
                  <c:v>44372</c:v>
                </c:pt>
                <c:pt idx="4104">
                  <c:v>44373</c:v>
                </c:pt>
                <c:pt idx="4105">
                  <c:v>44374</c:v>
                </c:pt>
                <c:pt idx="4106">
                  <c:v>44375</c:v>
                </c:pt>
                <c:pt idx="4107">
                  <c:v>44376</c:v>
                </c:pt>
                <c:pt idx="4108">
                  <c:v>44377</c:v>
                </c:pt>
                <c:pt idx="4109">
                  <c:v>44378</c:v>
                </c:pt>
                <c:pt idx="4110">
                  <c:v>44379</c:v>
                </c:pt>
                <c:pt idx="4111">
                  <c:v>44380</c:v>
                </c:pt>
                <c:pt idx="4112">
                  <c:v>44381</c:v>
                </c:pt>
                <c:pt idx="4113">
                  <c:v>44382</c:v>
                </c:pt>
                <c:pt idx="4114">
                  <c:v>44383</c:v>
                </c:pt>
                <c:pt idx="4115">
                  <c:v>44384</c:v>
                </c:pt>
                <c:pt idx="4116">
                  <c:v>44385</c:v>
                </c:pt>
                <c:pt idx="4117">
                  <c:v>44386</c:v>
                </c:pt>
                <c:pt idx="4118">
                  <c:v>44387</c:v>
                </c:pt>
                <c:pt idx="4119">
                  <c:v>44388</c:v>
                </c:pt>
                <c:pt idx="4120">
                  <c:v>44389</c:v>
                </c:pt>
                <c:pt idx="4121">
                  <c:v>44390</c:v>
                </c:pt>
                <c:pt idx="4122">
                  <c:v>44391</c:v>
                </c:pt>
                <c:pt idx="4123">
                  <c:v>44392</c:v>
                </c:pt>
                <c:pt idx="4124">
                  <c:v>44393</c:v>
                </c:pt>
                <c:pt idx="4125">
                  <c:v>44394</c:v>
                </c:pt>
                <c:pt idx="4126">
                  <c:v>44395</c:v>
                </c:pt>
                <c:pt idx="4127">
                  <c:v>44396</c:v>
                </c:pt>
                <c:pt idx="4128">
                  <c:v>44397</c:v>
                </c:pt>
                <c:pt idx="4129">
                  <c:v>44398</c:v>
                </c:pt>
                <c:pt idx="4130">
                  <c:v>44399</c:v>
                </c:pt>
                <c:pt idx="4131">
                  <c:v>44400</c:v>
                </c:pt>
                <c:pt idx="4132">
                  <c:v>44401</c:v>
                </c:pt>
                <c:pt idx="4133">
                  <c:v>44402</c:v>
                </c:pt>
                <c:pt idx="4134">
                  <c:v>44403</c:v>
                </c:pt>
                <c:pt idx="4135">
                  <c:v>44404</c:v>
                </c:pt>
                <c:pt idx="4136">
                  <c:v>44405</c:v>
                </c:pt>
                <c:pt idx="4137">
                  <c:v>44406</c:v>
                </c:pt>
                <c:pt idx="4138">
                  <c:v>44407</c:v>
                </c:pt>
                <c:pt idx="4139">
                  <c:v>44408</c:v>
                </c:pt>
                <c:pt idx="4140">
                  <c:v>44409</c:v>
                </c:pt>
                <c:pt idx="4141">
                  <c:v>44410</c:v>
                </c:pt>
                <c:pt idx="4142">
                  <c:v>44411</c:v>
                </c:pt>
                <c:pt idx="4143">
                  <c:v>44412</c:v>
                </c:pt>
                <c:pt idx="4144">
                  <c:v>44413</c:v>
                </c:pt>
                <c:pt idx="4145">
                  <c:v>44414</c:v>
                </c:pt>
                <c:pt idx="4146">
                  <c:v>44415</c:v>
                </c:pt>
                <c:pt idx="4147">
                  <c:v>44416</c:v>
                </c:pt>
                <c:pt idx="4148">
                  <c:v>44417</c:v>
                </c:pt>
                <c:pt idx="4149">
                  <c:v>44418</c:v>
                </c:pt>
                <c:pt idx="4150">
                  <c:v>44419</c:v>
                </c:pt>
                <c:pt idx="4151">
                  <c:v>44420</c:v>
                </c:pt>
                <c:pt idx="4152">
                  <c:v>44421</c:v>
                </c:pt>
                <c:pt idx="4153">
                  <c:v>44422</c:v>
                </c:pt>
                <c:pt idx="4154">
                  <c:v>44423</c:v>
                </c:pt>
                <c:pt idx="4155">
                  <c:v>44424</c:v>
                </c:pt>
                <c:pt idx="4156">
                  <c:v>44425</c:v>
                </c:pt>
                <c:pt idx="4157">
                  <c:v>44426</c:v>
                </c:pt>
                <c:pt idx="4158">
                  <c:v>44427</c:v>
                </c:pt>
                <c:pt idx="4159">
                  <c:v>44428</c:v>
                </c:pt>
                <c:pt idx="4160">
                  <c:v>44429</c:v>
                </c:pt>
                <c:pt idx="4161">
                  <c:v>44430</c:v>
                </c:pt>
                <c:pt idx="4162">
                  <c:v>44431</c:v>
                </c:pt>
                <c:pt idx="4163">
                  <c:v>44432</c:v>
                </c:pt>
                <c:pt idx="4164">
                  <c:v>44433</c:v>
                </c:pt>
                <c:pt idx="4165">
                  <c:v>44434</c:v>
                </c:pt>
                <c:pt idx="4166">
                  <c:v>44435</c:v>
                </c:pt>
                <c:pt idx="4167">
                  <c:v>44436</c:v>
                </c:pt>
                <c:pt idx="4168">
                  <c:v>44437</c:v>
                </c:pt>
                <c:pt idx="4169">
                  <c:v>44438</c:v>
                </c:pt>
                <c:pt idx="4170">
                  <c:v>44439</c:v>
                </c:pt>
                <c:pt idx="4171">
                  <c:v>44440</c:v>
                </c:pt>
                <c:pt idx="4172">
                  <c:v>44441</c:v>
                </c:pt>
                <c:pt idx="4173">
                  <c:v>44442</c:v>
                </c:pt>
                <c:pt idx="4174">
                  <c:v>44443</c:v>
                </c:pt>
                <c:pt idx="4175">
                  <c:v>44444</c:v>
                </c:pt>
                <c:pt idx="4176">
                  <c:v>44445</c:v>
                </c:pt>
                <c:pt idx="4177">
                  <c:v>44446</c:v>
                </c:pt>
                <c:pt idx="4178">
                  <c:v>44447</c:v>
                </c:pt>
                <c:pt idx="4179">
                  <c:v>44448</c:v>
                </c:pt>
                <c:pt idx="4180">
                  <c:v>44449</c:v>
                </c:pt>
                <c:pt idx="4181">
                  <c:v>44450</c:v>
                </c:pt>
                <c:pt idx="4182">
                  <c:v>44451</c:v>
                </c:pt>
                <c:pt idx="4183">
                  <c:v>44452</c:v>
                </c:pt>
                <c:pt idx="4184">
                  <c:v>44453</c:v>
                </c:pt>
                <c:pt idx="4185">
                  <c:v>44454</c:v>
                </c:pt>
                <c:pt idx="4186">
                  <c:v>44455</c:v>
                </c:pt>
                <c:pt idx="4187">
                  <c:v>44456</c:v>
                </c:pt>
                <c:pt idx="4188">
                  <c:v>44457</c:v>
                </c:pt>
                <c:pt idx="4189">
                  <c:v>44458</c:v>
                </c:pt>
                <c:pt idx="4190">
                  <c:v>44459</c:v>
                </c:pt>
                <c:pt idx="4191">
                  <c:v>44460</c:v>
                </c:pt>
                <c:pt idx="4192">
                  <c:v>44461</c:v>
                </c:pt>
                <c:pt idx="4193">
                  <c:v>44462</c:v>
                </c:pt>
                <c:pt idx="4194">
                  <c:v>44463</c:v>
                </c:pt>
                <c:pt idx="4195">
                  <c:v>44464</c:v>
                </c:pt>
                <c:pt idx="4196">
                  <c:v>44465</c:v>
                </c:pt>
                <c:pt idx="4197">
                  <c:v>44466</c:v>
                </c:pt>
                <c:pt idx="4198">
                  <c:v>44467</c:v>
                </c:pt>
                <c:pt idx="4199">
                  <c:v>44468</c:v>
                </c:pt>
                <c:pt idx="4200">
                  <c:v>44469</c:v>
                </c:pt>
                <c:pt idx="4201">
                  <c:v>44470</c:v>
                </c:pt>
                <c:pt idx="4202">
                  <c:v>44471</c:v>
                </c:pt>
                <c:pt idx="4203">
                  <c:v>44472</c:v>
                </c:pt>
                <c:pt idx="4204">
                  <c:v>44473</c:v>
                </c:pt>
                <c:pt idx="4205">
                  <c:v>44474</c:v>
                </c:pt>
                <c:pt idx="4206">
                  <c:v>44475</c:v>
                </c:pt>
                <c:pt idx="4207">
                  <c:v>44476</c:v>
                </c:pt>
                <c:pt idx="4208">
                  <c:v>44477</c:v>
                </c:pt>
                <c:pt idx="4209">
                  <c:v>44478</c:v>
                </c:pt>
                <c:pt idx="4210">
                  <c:v>44479</c:v>
                </c:pt>
                <c:pt idx="4211">
                  <c:v>44480</c:v>
                </c:pt>
                <c:pt idx="4212">
                  <c:v>44481</c:v>
                </c:pt>
                <c:pt idx="4213">
                  <c:v>44482</c:v>
                </c:pt>
                <c:pt idx="4214">
                  <c:v>44483</c:v>
                </c:pt>
                <c:pt idx="4215">
                  <c:v>44484</c:v>
                </c:pt>
                <c:pt idx="4216">
                  <c:v>44485</c:v>
                </c:pt>
                <c:pt idx="4217">
                  <c:v>44486</c:v>
                </c:pt>
                <c:pt idx="4218">
                  <c:v>44487</c:v>
                </c:pt>
                <c:pt idx="4219">
                  <c:v>44488</c:v>
                </c:pt>
                <c:pt idx="4220">
                  <c:v>44489</c:v>
                </c:pt>
                <c:pt idx="4221">
                  <c:v>44490</c:v>
                </c:pt>
                <c:pt idx="4222">
                  <c:v>44491</c:v>
                </c:pt>
                <c:pt idx="4223">
                  <c:v>44492</c:v>
                </c:pt>
                <c:pt idx="4224">
                  <c:v>44493</c:v>
                </c:pt>
                <c:pt idx="4225">
                  <c:v>44494</c:v>
                </c:pt>
                <c:pt idx="4226">
                  <c:v>44495</c:v>
                </c:pt>
                <c:pt idx="4227">
                  <c:v>44496</c:v>
                </c:pt>
                <c:pt idx="4228">
                  <c:v>44497</c:v>
                </c:pt>
                <c:pt idx="4229">
                  <c:v>44498</c:v>
                </c:pt>
                <c:pt idx="4230">
                  <c:v>44499</c:v>
                </c:pt>
                <c:pt idx="4231">
                  <c:v>44500</c:v>
                </c:pt>
                <c:pt idx="4232">
                  <c:v>44501</c:v>
                </c:pt>
                <c:pt idx="4233">
                  <c:v>44502</c:v>
                </c:pt>
                <c:pt idx="4234">
                  <c:v>44503</c:v>
                </c:pt>
                <c:pt idx="4235">
                  <c:v>44504</c:v>
                </c:pt>
                <c:pt idx="4236">
                  <c:v>44505</c:v>
                </c:pt>
                <c:pt idx="4237">
                  <c:v>44506</c:v>
                </c:pt>
                <c:pt idx="4238">
                  <c:v>44507</c:v>
                </c:pt>
                <c:pt idx="4239">
                  <c:v>44508</c:v>
                </c:pt>
                <c:pt idx="4240">
                  <c:v>44509</c:v>
                </c:pt>
                <c:pt idx="4241">
                  <c:v>44510</c:v>
                </c:pt>
                <c:pt idx="4242">
                  <c:v>44511</c:v>
                </c:pt>
                <c:pt idx="4243">
                  <c:v>44512</c:v>
                </c:pt>
                <c:pt idx="4244">
                  <c:v>44513</c:v>
                </c:pt>
                <c:pt idx="4245">
                  <c:v>44514</c:v>
                </c:pt>
                <c:pt idx="4246">
                  <c:v>44515</c:v>
                </c:pt>
                <c:pt idx="4247">
                  <c:v>44516</c:v>
                </c:pt>
                <c:pt idx="4248">
                  <c:v>44517</c:v>
                </c:pt>
                <c:pt idx="4249">
                  <c:v>44518</c:v>
                </c:pt>
                <c:pt idx="4250">
                  <c:v>44519</c:v>
                </c:pt>
                <c:pt idx="4251">
                  <c:v>44520</c:v>
                </c:pt>
                <c:pt idx="4252">
                  <c:v>44521</c:v>
                </c:pt>
                <c:pt idx="4253">
                  <c:v>44522</c:v>
                </c:pt>
                <c:pt idx="4254">
                  <c:v>44523</c:v>
                </c:pt>
                <c:pt idx="4255">
                  <c:v>44524</c:v>
                </c:pt>
                <c:pt idx="4256">
                  <c:v>44525</c:v>
                </c:pt>
                <c:pt idx="4257">
                  <c:v>44526</c:v>
                </c:pt>
                <c:pt idx="4258">
                  <c:v>44527</c:v>
                </c:pt>
                <c:pt idx="4259">
                  <c:v>44528</c:v>
                </c:pt>
                <c:pt idx="4260">
                  <c:v>44529</c:v>
                </c:pt>
                <c:pt idx="4261">
                  <c:v>44530</c:v>
                </c:pt>
                <c:pt idx="4262">
                  <c:v>44531</c:v>
                </c:pt>
                <c:pt idx="4263">
                  <c:v>44532</c:v>
                </c:pt>
                <c:pt idx="4264">
                  <c:v>44533</c:v>
                </c:pt>
                <c:pt idx="4265">
                  <c:v>44534</c:v>
                </c:pt>
                <c:pt idx="4266">
                  <c:v>44535</c:v>
                </c:pt>
                <c:pt idx="4267">
                  <c:v>44536</c:v>
                </c:pt>
                <c:pt idx="4268">
                  <c:v>44537</c:v>
                </c:pt>
                <c:pt idx="4269">
                  <c:v>44538</c:v>
                </c:pt>
                <c:pt idx="4270">
                  <c:v>44539</c:v>
                </c:pt>
                <c:pt idx="4271">
                  <c:v>44540</c:v>
                </c:pt>
                <c:pt idx="4272">
                  <c:v>44541</c:v>
                </c:pt>
                <c:pt idx="4273">
                  <c:v>44542</c:v>
                </c:pt>
                <c:pt idx="4274">
                  <c:v>44543</c:v>
                </c:pt>
                <c:pt idx="4275">
                  <c:v>44544</c:v>
                </c:pt>
                <c:pt idx="4276">
                  <c:v>44545</c:v>
                </c:pt>
                <c:pt idx="4277">
                  <c:v>44546</c:v>
                </c:pt>
                <c:pt idx="4278">
                  <c:v>44547</c:v>
                </c:pt>
                <c:pt idx="4279">
                  <c:v>44548</c:v>
                </c:pt>
                <c:pt idx="4280">
                  <c:v>44549</c:v>
                </c:pt>
                <c:pt idx="4281">
                  <c:v>44550</c:v>
                </c:pt>
                <c:pt idx="4282">
                  <c:v>44551</c:v>
                </c:pt>
                <c:pt idx="4283">
                  <c:v>44552</c:v>
                </c:pt>
                <c:pt idx="4284">
                  <c:v>44553</c:v>
                </c:pt>
                <c:pt idx="4285">
                  <c:v>44554</c:v>
                </c:pt>
                <c:pt idx="4286">
                  <c:v>44555</c:v>
                </c:pt>
                <c:pt idx="4287">
                  <c:v>44556</c:v>
                </c:pt>
                <c:pt idx="4288">
                  <c:v>44557</c:v>
                </c:pt>
                <c:pt idx="4289">
                  <c:v>44558</c:v>
                </c:pt>
                <c:pt idx="4290">
                  <c:v>44559</c:v>
                </c:pt>
                <c:pt idx="4291">
                  <c:v>44560</c:v>
                </c:pt>
                <c:pt idx="4292">
                  <c:v>44561</c:v>
                </c:pt>
                <c:pt idx="4293">
                  <c:v>44562</c:v>
                </c:pt>
                <c:pt idx="4294">
                  <c:v>44563</c:v>
                </c:pt>
                <c:pt idx="4295">
                  <c:v>44564</c:v>
                </c:pt>
                <c:pt idx="4296">
                  <c:v>44565</c:v>
                </c:pt>
                <c:pt idx="4297">
                  <c:v>44566</c:v>
                </c:pt>
                <c:pt idx="4298">
                  <c:v>44567</c:v>
                </c:pt>
                <c:pt idx="4299">
                  <c:v>44568</c:v>
                </c:pt>
                <c:pt idx="4300">
                  <c:v>44569</c:v>
                </c:pt>
                <c:pt idx="4301">
                  <c:v>44570</c:v>
                </c:pt>
                <c:pt idx="4302">
                  <c:v>44571</c:v>
                </c:pt>
                <c:pt idx="4303">
                  <c:v>44572</c:v>
                </c:pt>
                <c:pt idx="4304">
                  <c:v>44573</c:v>
                </c:pt>
                <c:pt idx="4305">
                  <c:v>44574</c:v>
                </c:pt>
                <c:pt idx="4306">
                  <c:v>44575</c:v>
                </c:pt>
                <c:pt idx="4307">
                  <c:v>44576</c:v>
                </c:pt>
                <c:pt idx="4308">
                  <c:v>44577</c:v>
                </c:pt>
                <c:pt idx="4309">
                  <c:v>44578</c:v>
                </c:pt>
                <c:pt idx="4310">
                  <c:v>44579</c:v>
                </c:pt>
                <c:pt idx="4311">
                  <c:v>44580</c:v>
                </c:pt>
                <c:pt idx="4312">
                  <c:v>44581</c:v>
                </c:pt>
                <c:pt idx="4313">
                  <c:v>44582</c:v>
                </c:pt>
                <c:pt idx="4314">
                  <c:v>44583</c:v>
                </c:pt>
                <c:pt idx="4315">
                  <c:v>44584</c:v>
                </c:pt>
                <c:pt idx="4316">
                  <c:v>44585</c:v>
                </c:pt>
                <c:pt idx="4317">
                  <c:v>44586</c:v>
                </c:pt>
                <c:pt idx="4318">
                  <c:v>44587</c:v>
                </c:pt>
                <c:pt idx="4319">
                  <c:v>44588</c:v>
                </c:pt>
                <c:pt idx="4320">
                  <c:v>44589</c:v>
                </c:pt>
                <c:pt idx="4321">
                  <c:v>44590</c:v>
                </c:pt>
                <c:pt idx="4322">
                  <c:v>44591</c:v>
                </c:pt>
                <c:pt idx="4323">
                  <c:v>44592</c:v>
                </c:pt>
                <c:pt idx="4324">
                  <c:v>44593</c:v>
                </c:pt>
                <c:pt idx="4325">
                  <c:v>44594</c:v>
                </c:pt>
                <c:pt idx="4326">
                  <c:v>44595</c:v>
                </c:pt>
                <c:pt idx="4327">
                  <c:v>44596</c:v>
                </c:pt>
                <c:pt idx="4328">
                  <c:v>44597</c:v>
                </c:pt>
                <c:pt idx="4329">
                  <c:v>44598</c:v>
                </c:pt>
                <c:pt idx="4330">
                  <c:v>44599</c:v>
                </c:pt>
                <c:pt idx="4331">
                  <c:v>44600</c:v>
                </c:pt>
                <c:pt idx="4332">
                  <c:v>44601</c:v>
                </c:pt>
                <c:pt idx="4333">
                  <c:v>44602</c:v>
                </c:pt>
                <c:pt idx="4334">
                  <c:v>44603</c:v>
                </c:pt>
                <c:pt idx="4335">
                  <c:v>44604</c:v>
                </c:pt>
                <c:pt idx="4336">
                  <c:v>44605</c:v>
                </c:pt>
                <c:pt idx="4337">
                  <c:v>44606</c:v>
                </c:pt>
                <c:pt idx="4338">
                  <c:v>44607</c:v>
                </c:pt>
                <c:pt idx="4339">
                  <c:v>44608</c:v>
                </c:pt>
                <c:pt idx="4340">
                  <c:v>44609</c:v>
                </c:pt>
                <c:pt idx="4341">
                  <c:v>44610</c:v>
                </c:pt>
                <c:pt idx="4342">
                  <c:v>44611</c:v>
                </c:pt>
                <c:pt idx="4343">
                  <c:v>44612</c:v>
                </c:pt>
                <c:pt idx="4344">
                  <c:v>44613</c:v>
                </c:pt>
                <c:pt idx="4345">
                  <c:v>44614</c:v>
                </c:pt>
                <c:pt idx="4346">
                  <c:v>44615</c:v>
                </c:pt>
                <c:pt idx="4347">
                  <c:v>44616</c:v>
                </c:pt>
                <c:pt idx="4348">
                  <c:v>44617</c:v>
                </c:pt>
                <c:pt idx="4349">
                  <c:v>44618</c:v>
                </c:pt>
                <c:pt idx="4350">
                  <c:v>44619</c:v>
                </c:pt>
                <c:pt idx="4351">
                  <c:v>44620</c:v>
                </c:pt>
                <c:pt idx="4352">
                  <c:v>44621</c:v>
                </c:pt>
                <c:pt idx="4353">
                  <c:v>44622</c:v>
                </c:pt>
                <c:pt idx="4354">
                  <c:v>44623</c:v>
                </c:pt>
                <c:pt idx="4355">
                  <c:v>44624</c:v>
                </c:pt>
                <c:pt idx="4356">
                  <c:v>44625</c:v>
                </c:pt>
                <c:pt idx="4357">
                  <c:v>44626</c:v>
                </c:pt>
                <c:pt idx="4358">
                  <c:v>44627</c:v>
                </c:pt>
                <c:pt idx="4359">
                  <c:v>44628</c:v>
                </c:pt>
                <c:pt idx="4360">
                  <c:v>44629</c:v>
                </c:pt>
                <c:pt idx="4361">
                  <c:v>44630</c:v>
                </c:pt>
                <c:pt idx="4362">
                  <c:v>44631</c:v>
                </c:pt>
                <c:pt idx="4363">
                  <c:v>44632</c:v>
                </c:pt>
                <c:pt idx="4364">
                  <c:v>44633</c:v>
                </c:pt>
                <c:pt idx="4365">
                  <c:v>44634</c:v>
                </c:pt>
                <c:pt idx="4366">
                  <c:v>44635</c:v>
                </c:pt>
                <c:pt idx="4367">
                  <c:v>44636</c:v>
                </c:pt>
                <c:pt idx="4368">
                  <c:v>44637</c:v>
                </c:pt>
                <c:pt idx="4369">
                  <c:v>44638</c:v>
                </c:pt>
                <c:pt idx="4370">
                  <c:v>44639</c:v>
                </c:pt>
                <c:pt idx="4371">
                  <c:v>44640</c:v>
                </c:pt>
                <c:pt idx="4372">
                  <c:v>44641</c:v>
                </c:pt>
                <c:pt idx="4373">
                  <c:v>44642</c:v>
                </c:pt>
                <c:pt idx="4374">
                  <c:v>44643</c:v>
                </c:pt>
                <c:pt idx="4375">
                  <c:v>44644</c:v>
                </c:pt>
                <c:pt idx="4376">
                  <c:v>44645</c:v>
                </c:pt>
                <c:pt idx="4377">
                  <c:v>44646</c:v>
                </c:pt>
                <c:pt idx="4378">
                  <c:v>44647</c:v>
                </c:pt>
                <c:pt idx="4379">
                  <c:v>44648</c:v>
                </c:pt>
                <c:pt idx="4380">
                  <c:v>44649</c:v>
                </c:pt>
                <c:pt idx="4381">
                  <c:v>44650</c:v>
                </c:pt>
                <c:pt idx="4382">
                  <c:v>44651</c:v>
                </c:pt>
                <c:pt idx="4383">
                  <c:v>44652</c:v>
                </c:pt>
                <c:pt idx="4384">
                  <c:v>44653</c:v>
                </c:pt>
                <c:pt idx="4385">
                  <c:v>44654</c:v>
                </c:pt>
                <c:pt idx="4386">
                  <c:v>44655</c:v>
                </c:pt>
                <c:pt idx="4387">
                  <c:v>44656</c:v>
                </c:pt>
                <c:pt idx="4388">
                  <c:v>44657</c:v>
                </c:pt>
                <c:pt idx="4389">
                  <c:v>44658</c:v>
                </c:pt>
                <c:pt idx="4390">
                  <c:v>44659</c:v>
                </c:pt>
                <c:pt idx="4391">
                  <c:v>44660</c:v>
                </c:pt>
                <c:pt idx="4392">
                  <c:v>44661</c:v>
                </c:pt>
                <c:pt idx="4393">
                  <c:v>44662</c:v>
                </c:pt>
                <c:pt idx="4394">
                  <c:v>44663</c:v>
                </c:pt>
                <c:pt idx="4395">
                  <c:v>44664</c:v>
                </c:pt>
                <c:pt idx="4396">
                  <c:v>44665</c:v>
                </c:pt>
                <c:pt idx="4397">
                  <c:v>44666</c:v>
                </c:pt>
                <c:pt idx="4398">
                  <c:v>44667</c:v>
                </c:pt>
                <c:pt idx="4399">
                  <c:v>44668</c:v>
                </c:pt>
                <c:pt idx="4400">
                  <c:v>44669</c:v>
                </c:pt>
                <c:pt idx="4401">
                  <c:v>44670</c:v>
                </c:pt>
                <c:pt idx="4402">
                  <c:v>44671</c:v>
                </c:pt>
                <c:pt idx="4403">
                  <c:v>44672</c:v>
                </c:pt>
                <c:pt idx="4404">
                  <c:v>44673</c:v>
                </c:pt>
                <c:pt idx="4405">
                  <c:v>44674</c:v>
                </c:pt>
                <c:pt idx="4406">
                  <c:v>44675</c:v>
                </c:pt>
                <c:pt idx="4407">
                  <c:v>44676</c:v>
                </c:pt>
                <c:pt idx="4408">
                  <c:v>44677</c:v>
                </c:pt>
                <c:pt idx="4409">
                  <c:v>44678</c:v>
                </c:pt>
                <c:pt idx="4410">
                  <c:v>44679</c:v>
                </c:pt>
                <c:pt idx="4411">
                  <c:v>44680</c:v>
                </c:pt>
                <c:pt idx="4412">
                  <c:v>44681</c:v>
                </c:pt>
                <c:pt idx="4413">
                  <c:v>44682</c:v>
                </c:pt>
                <c:pt idx="4414">
                  <c:v>44683</c:v>
                </c:pt>
                <c:pt idx="4415">
                  <c:v>44684</c:v>
                </c:pt>
                <c:pt idx="4416">
                  <c:v>44685</c:v>
                </c:pt>
                <c:pt idx="4417">
                  <c:v>44686</c:v>
                </c:pt>
                <c:pt idx="4418">
                  <c:v>44687</c:v>
                </c:pt>
                <c:pt idx="4419">
                  <c:v>44688</c:v>
                </c:pt>
                <c:pt idx="4420">
                  <c:v>44689</c:v>
                </c:pt>
                <c:pt idx="4421">
                  <c:v>44690</c:v>
                </c:pt>
                <c:pt idx="4422">
                  <c:v>44691</c:v>
                </c:pt>
                <c:pt idx="4423">
                  <c:v>44692</c:v>
                </c:pt>
                <c:pt idx="4424">
                  <c:v>44693</c:v>
                </c:pt>
                <c:pt idx="4425">
                  <c:v>44694</c:v>
                </c:pt>
                <c:pt idx="4426">
                  <c:v>44695</c:v>
                </c:pt>
                <c:pt idx="4427">
                  <c:v>44696</c:v>
                </c:pt>
                <c:pt idx="4428">
                  <c:v>44697</c:v>
                </c:pt>
                <c:pt idx="4429">
                  <c:v>44698</c:v>
                </c:pt>
                <c:pt idx="4430">
                  <c:v>44699</c:v>
                </c:pt>
                <c:pt idx="4431">
                  <c:v>44700</c:v>
                </c:pt>
                <c:pt idx="4432">
                  <c:v>44701</c:v>
                </c:pt>
                <c:pt idx="4433">
                  <c:v>44702</c:v>
                </c:pt>
                <c:pt idx="4434">
                  <c:v>44703</c:v>
                </c:pt>
                <c:pt idx="4435">
                  <c:v>44704</c:v>
                </c:pt>
                <c:pt idx="4436">
                  <c:v>44705</c:v>
                </c:pt>
                <c:pt idx="4437">
                  <c:v>44706</c:v>
                </c:pt>
                <c:pt idx="4438">
                  <c:v>44707</c:v>
                </c:pt>
                <c:pt idx="4439">
                  <c:v>44708</c:v>
                </c:pt>
                <c:pt idx="4440">
                  <c:v>44709</c:v>
                </c:pt>
                <c:pt idx="4441">
                  <c:v>44710</c:v>
                </c:pt>
                <c:pt idx="4442">
                  <c:v>44711</c:v>
                </c:pt>
                <c:pt idx="4443">
                  <c:v>44712</c:v>
                </c:pt>
                <c:pt idx="4444">
                  <c:v>44713</c:v>
                </c:pt>
                <c:pt idx="4445">
                  <c:v>44714</c:v>
                </c:pt>
                <c:pt idx="4446">
                  <c:v>44715</c:v>
                </c:pt>
                <c:pt idx="4447">
                  <c:v>44716</c:v>
                </c:pt>
                <c:pt idx="4448">
                  <c:v>44717</c:v>
                </c:pt>
                <c:pt idx="4449">
                  <c:v>44718</c:v>
                </c:pt>
                <c:pt idx="4450">
                  <c:v>44719</c:v>
                </c:pt>
                <c:pt idx="4451">
                  <c:v>44720</c:v>
                </c:pt>
                <c:pt idx="4452">
                  <c:v>44721</c:v>
                </c:pt>
                <c:pt idx="4453">
                  <c:v>44722</c:v>
                </c:pt>
                <c:pt idx="4454">
                  <c:v>44723</c:v>
                </c:pt>
                <c:pt idx="4455">
                  <c:v>44724</c:v>
                </c:pt>
                <c:pt idx="4456">
                  <c:v>44725</c:v>
                </c:pt>
                <c:pt idx="4457">
                  <c:v>44726</c:v>
                </c:pt>
                <c:pt idx="4458">
                  <c:v>44727</c:v>
                </c:pt>
                <c:pt idx="4459">
                  <c:v>44728</c:v>
                </c:pt>
                <c:pt idx="4460">
                  <c:v>44729</c:v>
                </c:pt>
                <c:pt idx="4461">
                  <c:v>44730</c:v>
                </c:pt>
                <c:pt idx="4462">
                  <c:v>44731</c:v>
                </c:pt>
                <c:pt idx="4463">
                  <c:v>44732</c:v>
                </c:pt>
                <c:pt idx="4464">
                  <c:v>44733</c:v>
                </c:pt>
                <c:pt idx="4465">
                  <c:v>44734</c:v>
                </c:pt>
                <c:pt idx="4466">
                  <c:v>44735</c:v>
                </c:pt>
                <c:pt idx="4467">
                  <c:v>44736</c:v>
                </c:pt>
                <c:pt idx="4468">
                  <c:v>44737</c:v>
                </c:pt>
                <c:pt idx="4469">
                  <c:v>44738</c:v>
                </c:pt>
                <c:pt idx="4470">
                  <c:v>44739</c:v>
                </c:pt>
                <c:pt idx="4471">
                  <c:v>44740</c:v>
                </c:pt>
                <c:pt idx="4472">
                  <c:v>44741</c:v>
                </c:pt>
                <c:pt idx="4473">
                  <c:v>44742</c:v>
                </c:pt>
                <c:pt idx="4474">
                  <c:v>44743</c:v>
                </c:pt>
                <c:pt idx="4475">
                  <c:v>44744</c:v>
                </c:pt>
                <c:pt idx="4476">
                  <c:v>44745</c:v>
                </c:pt>
                <c:pt idx="4477">
                  <c:v>44746</c:v>
                </c:pt>
                <c:pt idx="4478">
                  <c:v>44747</c:v>
                </c:pt>
                <c:pt idx="4479">
                  <c:v>44748</c:v>
                </c:pt>
                <c:pt idx="4480">
                  <c:v>44749</c:v>
                </c:pt>
                <c:pt idx="4481">
                  <c:v>44750</c:v>
                </c:pt>
                <c:pt idx="4482">
                  <c:v>44751</c:v>
                </c:pt>
                <c:pt idx="4483">
                  <c:v>44752</c:v>
                </c:pt>
                <c:pt idx="4484">
                  <c:v>44753</c:v>
                </c:pt>
                <c:pt idx="4485">
                  <c:v>44754</c:v>
                </c:pt>
                <c:pt idx="4486">
                  <c:v>44755</c:v>
                </c:pt>
                <c:pt idx="4487">
                  <c:v>44756</c:v>
                </c:pt>
                <c:pt idx="4488">
                  <c:v>44757</c:v>
                </c:pt>
                <c:pt idx="4489">
                  <c:v>44758</c:v>
                </c:pt>
                <c:pt idx="4490">
                  <c:v>44759</c:v>
                </c:pt>
                <c:pt idx="4491">
                  <c:v>44760</c:v>
                </c:pt>
                <c:pt idx="4492">
                  <c:v>44761</c:v>
                </c:pt>
                <c:pt idx="4493">
                  <c:v>44762</c:v>
                </c:pt>
                <c:pt idx="4494">
                  <c:v>44763</c:v>
                </c:pt>
                <c:pt idx="4495">
                  <c:v>44764</c:v>
                </c:pt>
                <c:pt idx="4496">
                  <c:v>44765</c:v>
                </c:pt>
                <c:pt idx="4497">
                  <c:v>44766</c:v>
                </c:pt>
                <c:pt idx="4498">
                  <c:v>44767</c:v>
                </c:pt>
                <c:pt idx="4499">
                  <c:v>44768</c:v>
                </c:pt>
                <c:pt idx="4500">
                  <c:v>44769</c:v>
                </c:pt>
                <c:pt idx="4501">
                  <c:v>44770</c:v>
                </c:pt>
                <c:pt idx="4502">
                  <c:v>44771</c:v>
                </c:pt>
                <c:pt idx="4503">
                  <c:v>44772</c:v>
                </c:pt>
                <c:pt idx="4504">
                  <c:v>44773</c:v>
                </c:pt>
                <c:pt idx="4505">
                  <c:v>44774</c:v>
                </c:pt>
                <c:pt idx="4506">
                  <c:v>44775</c:v>
                </c:pt>
                <c:pt idx="4507">
                  <c:v>44776</c:v>
                </c:pt>
                <c:pt idx="4508">
                  <c:v>44777</c:v>
                </c:pt>
                <c:pt idx="4509">
                  <c:v>44778</c:v>
                </c:pt>
                <c:pt idx="4510">
                  <c:v>44779</c:v>
                </c:pt>
                <c:pt idx="4511">
                  <c:v>44780</c:v>
                </c:pt>
                <c:pt idx="4512">
                  <c:v>44781</c:v>
                </c:pt>
                <c:pt idx="4513">
                  <c:v>44782</c:v>
                </c:pt>
                <c:pt idx="4514">
                  <c:v>44783</c:v>
                </c:pt>
                <c:pt idx="4515">
                  <c:v>44784</c:v>
                </c:pt>
                <c:pt idx="4516">
                  <c:v>44785</c:v>
                </c:pt>
                <c:pt idx="4517">
                  <c:v>44786</c:v>
                </c:pt>
                <c:pt idx="4518">
                  <c:v>44787</c:v>
                </c:pt>
                <c:pt idx="4519">
                  <c:v>44788</c:v>
                </c:pt>
                <c:pt idx="4520">
                  <c:v>44789</c:v>
                </c:pt>
                <c:pt idx="4521">
                  <c:v>44790</c:v>
                </c:pt>
                <c:pt idx="4522">
                  <c:v>44791</c:v>
                </c:pt>
                <c:pt idx="4523">
                  <c:v>44792</c:v>
                </c:pt>
                <c:pt idx="4524">
                  <c:v>44793</c:v>
                </c:pt>
                <c:pt idx="4525">
                  <c:v>44794</c:v>
                </c:pt>
                <c:pt idx="4526">
                  <c:v>44795</c:v>
                </c:pt>
                <c:pt idx="4527">
                  <c:v>44796</c:v>
                </c:pt>
                <c:pt idx="4528">
                  <c:v>44797</c:v>
                </c:pt>
                <c:pt idx="4529">
                  <c:v>44798</c:v>
                </c:pt>
                <c:pt idx="4530">
                  <c:v>44799</c:v>
                </c:pt>
                <c:pt idx="4531">
                  <c:v>44800</c:v>
                </c:pt>
                <c:pt idx="4532">
                  <c:v>44801</c:v>
                </c:pt>
                <c:pt idx="4533">
                  <c:v>44802</c:v>
                </c:pt>
                <c:pt idx="4534">
                  <c:v>44803</c:v>
                </c:pt>
                <c:pt idx="4535">
                  <c:v>44804</c:v>
                </c:pt>
                <c:pt idx="4536">
                  <c:v>44805</c:v>
                </c:pt>
                <c:pt idx="4537">
                  <c:v>44806</c:v>
                </c:pt>
                <c:pt idx="4538">
                  <c:v>44807</c:v>
                </c:pt>
                <c:pt idx="4539">
                  <c:v>44808</c:v>
                </c:pt>
                <c:pt idx="4540">
                  <c:v>44809</c:v>
                </c:pt>
                <c:pt idx="4541">
                  <c:v>44810</c:v>
                </c:pt>
                <c:pt idx="4542">
                  <c:v>44811</c:v>
                </c:pt>
                <c:pt idx="4543">
                  <c:v>44812</c:v>
                </c:pt>
                <c:pt idx="4544">
                  <c:v>44813</c:v>
                </c:pt>
                <c:pt idx="4545">
                  <c:v>44814</c:v>
                </c:pt>
                <c:pt idx="4546">
                  <c:v>44815</c:v>
                </c:pt>
                <c:pt idx="4547">
                  <c:v>44816</c:v>
                </c:pt>
                <c:pt idx="4548">
                  <c:v>44817</c:v>
                </c:pt>
                <c:pt idx="4549">
                  <c:v>44818</c:v>
                </c:pt>
                <c:pt idx="4550">
                  <c:v>44819</c:v>
                </c:pt>
                <c:pt idx="4551">
                  <c:v>44820</c:v>
                </c:pt>
                <c:pt idx="4552">
                  <c:v>44821</c:v>
                </c:pt>
                <c:pt idx="4553">
                  <c:v>44822</c:v>
                </c:pt>
                <c:pt idx="4554">
                  <c:v>44823</c:v>
                </c:pt>
                <c:pt idx="4555">
                  <c:v>44824</c:v>
                </c:pt>
                <c:pt idx="4556">
                  <c:v>44825</c:v>
                </c:pt>
                <c:pt idx="4557">
                  <c:v>44826</c:v>
                </c:pt>
                <c:pt idx="4558">
                  <c:v>44827</c:v>
                </c:pt>
                <c:pt idx="4559">
                  <c:v>44828</c:v>
                </c:pt>
                <c:pt idx="4560">
                  <c:v>44829</c:v>
                </c:pt>
                <c:pt idx="4561">
                  <c:v>44830</c:v>
                </c:pt>
                <c:pt idx="4562">
                  <c:v>44831</c:v>
                </c:pt>
                <c:pt idx="4563">
                  <c:v>44832</c:v>
                </c:pt>
                <c:pt idx="4564">
                  <c:v>44833</c:v>
                </c:pt>
                <c:pt idx="4565">
                  <c:v>44834</c:v>
                </c:pt>
                <c:pt idx="4566">
                  <c:v>44835</c:v>
                </c:pt>
                <c:pt idx="4567">
                  <c:v>44836</c:v>
                </c:pt>
                <c:pt idx="4568">
                  <c:v>44837</c:v>
                </c:pt>
                <c:pt idx="4569">
                  <c:v>44838</c:v>
                </c:pt>
                <c:pt idx="4570">
                  <c:v>44839</c:v>
                </c:pt>
                <c:pt idx="4571">
                  <c:v>44840</c:v>
                </c:pt>
                <c:pt idx="4572">
                  <c:v>44841</c:v>
                </c:pt>
                <c:pt idx="4573">
                  <c:v>44842</c:v>
                </c:pt>
                <c:pt idx="4574">
                  <c:v>44843</c:v>
                </c:pt>
                <c:pt idx="4575">
                  <c:v>44844</c:v>
                </c:pt>
                <c:pt idx="4576">
                  <c:v>44845</c:v>
                </c:pt>
                <c:pt idx="4577">
                  <c:v>44846</c:v>
                </c:pt>
                <c:pt idx="4578">
                  <c:v>44847</c:v>
                </c:pt>
                <c:pt idx="4579">
                  <c:v>44848</c:v>
                </c:pt>
                <c:pt idx="4580">
                  <c:v>44849</c:v>
                </c:pt>
                <c:pt idx="4581">
                  <c:v>44850</c:v>
                </c:pt>
                <c:pt idx="4582">
                  <c:v>44851</c:v>
                </c:pt>
                <c:pt idx="4583">
                  <c:v>44852</c:v>
                </c:pt>
                <c:pt idx="4584">
                  <c:v>44853</c:v>
                </c:pt>
                <c:pt idx="4585">
                  <c:v>44854</c:v>
                </c:pt>
                <c:pt idx="4586">
                  <c:v>44855</c:v>
                </c:pt>
                <c:pt idx="4587">
                  <c:v>44856</c:v>
                </c:pt>
                <c:pt idx="4588">
                  <c:v>44857</c:v>
                </c:pt>
                <c:pt idx="4589">
                  <c:v>44858</c:v>
                </c:pt>
                <c:pt idx="4590">
                  <c:v>44859</c:v>
                </c:pt>
                <c:pt idx="4591">
                  <c:v>44860</c:v>
                </c:pt>
                <c:pt idx="4592">
                  <c:v>44861</c:v>
                </c:pt>
                <c:pt idx="4593">
                  <c:v>44862</c:v>
                </c:pt>
                <c:pt idx="4594">
                  <c:v>44863</c:v>
                </c:pt>
                <c:pt idx="4595">
                  <c:v>44864</c:v>
                </c:pt>
                <c:pt idx="4596">
                  <c:v>44865</c:v>
                </c:pt>
                <c:pt idx="4597">
                  <c:v>44866</c:v>
                </c:pt>
                <c:pt idx="4598">
                  <c:v>44867</c:v>
                </c:pt>
                <c:pt idx="4599">
                  <c:v>44868</c:v>
                </c:pt>
                <c:pt idx="4600">
                  <c:v>44869</c:v>
                </c:pt>
                <c:pt idx="4601">
                  <c:v>44870</c:v>
                </c:pt>
                <c:pt idx="4602">
                  <c:v>44871</c:v>
                </c:pt>
                <c:pt idx="4603">
                  <c:v>44872</c:v>
                </c:pt>
                <c:pt idx="4604">
                  <c:v>44873</c:v>
                </c:pt>
                <c:pt idx="4605">
                  <c:v>44874</c:v>
                </c:pt>
                <c:pt idx="4606">
                  <c:v>44875</c:v>
                </c:pt>
                <c:pt idx="4607">
                  <c:v>44876</c:v>
                </c:pt>
                <c:pt idx="4608">
                  <c:v>44877</c:v>
                </c:pt>
                <c:pt idx="4609">
                  <c:v>44878</c:v>
                </c:pt>
                <c:pt idx="4610">
                  <c:v>44879</c:v>
                </c:pt>
                <c:pt idx="4611">
                  <c:v>44880</c:v>
                </c:pt>
                <c:pt idx="4612">
                  <c:v>44881</c:v>
                </c:pt>
                <c:pt idx="4613">
                  <c:v>44882</c:v>
                </c:pt>
                <c:pt idx="4614">
                  <c:v>44883</c:v>
                </c:pt>
                <c:pt idx="4615">
                  <c:v>44884</c:v>
                </c:pt>
                <c:pt idx="4616">
                  <c:v>44885</c:v>
                </c:pt>
                <c:pt idx="4617">
                  <c:v>44886</c:v>
                </c:pt>
                <c:pt idx="4618">
                  <c:v>44887</c:v>
                </c:pt>
                <c:pt idx="4619">
                  <c:v>44888</c:v>
                </c:pt>
                <c:pt idx="4620">
                  <c:v>44889</c:v>
                </c:pt>
                <c:pt idx="4621">
                  <c:v>44890</c:v>
                </c:pt>
                <c:pt idx="4622">
                  <c:v>44891</c:v>
                </c:pt>
                <c:pt idx="4623">
                  <c:v>44892</c:v>
                </c:pt>
                <c:pt idx="4624">
                  <c:v>44893</c:v>
                </c:pt>
                <c:pt idx="4625">
                  <c:v>44894</c:v>
                </c:pt>
                <c:pt idx="4626">
                  <c:v>44895</c:v>
                </c:pt>
                <c:pt idx="4627">
                  <c:v>44896</c:v>
                </c:pt>
                <c:pt idx="4628">
                  <c:v>44897</c:v>
                </c:pt>
                <c:pt idx="4629">
                  <c:v>44898</c:v>
                </c:pt>
                <c:pt idx="4630">
                  <c:v>44899</c:v>
                </c:pt>
                <c:pt idx="4631">
                  <c:v>44900</c:v>
                </c:pt>
                <c:pt idx="4632">
                  <c:v>44901</c:v>
                </c:pt>
                <c:pt idx="4633">
                  <c:v>44902</c:v>
                </c:pt>
                <c:pt idx="4634">
                  <c:v>44903</c:v>
                </c:pt>
                <c:pt idx="4635">
                  <c:v>44904</c:v>
                </c:pt>
                <c:pt idx="4636">
                  <c:v>44905</c:v>
                </c:pt>
                <c:pt idx="4637">
                  <c:v>44906</c:v>
                </c:pt>
                <c:pt idx="4638">
                  <c:v>44907</c:v>
                </c:pt>
                <c:pt idx="4639">
                  <c:v>44908</c:v>
                </c:pt>
                <c:pt idx="4640">
                  <c:v>44909</c:v>
                </c:pt>
                <c:pt idx="4641">
                  <c:v>44910</c:v>
                </c:pt>
                <c:pt idx="4642">
                  <c:v>44911</c:v>
                </c:pt>
                <c:pt idx="4643">
                  <c:v>44912</c:v>
                </c:pt>
                <c:pt idx="4644">
                  <c:v>44913</c:v>
                </c:pt>
                <c:pt idx="4645">
                  <c:v>44914</c:v>
                </c:pt>
                <c:pt idx="4646">
                  <c:v>44915</c:v>
                </c:pt>
                <c:pt idx="4647">
                  <c:v>44916</c:v>
                </c:pt>
                <c:pt idx="4648">
                  <c:v>44917</c:v>
                </c:pt>
                <c:pt idx="4649">
                  <c:v>44918</c:v>
                </c:pt>
                <c:pt idx="4650">
                  <c:v>44919</c:v>
                </c:pt>
                <c:pt idx="4651">
                  <c:v>44920</c:v>
                </c:pt>
                <c:pt idx="4652">
                  <c:v>44921</c:v>
                </c:pt>
                <c:pt idx="4653">
                  <c:v>44922</c:v>
                </c:pt>
                <c:pt idx="4654">
                  <c:v>44923</c:v>
                </c:pt>
                <c:pt idx="4655">
                  <c:v>44924</c:v>
                </c:pt>
                <c:pt idx="4656">
                  <c:v>44925</c:v>
                </c:pt>
                <c:pt idx="4657">
                  <c:v>44926</c:v>
                </c:pt>
                <c:pt idx="4658">
                  <c:v>44927</c:v>
                </c:pt>
                <c:pt idx="4659">
                  <c:v>44928</c:v>
                </c:pt>
                <c:pt idx="4660">
                  <c:v>44929</c:v>
                </c:pt>
                <c:pt idx="4661">
                  <c:v>44930</c:v>
                </c:pt>
                <c:pt idx="4662">
                  <c:v>44931</c:v>
                </c:pt>
                <c:pt idx="4663">
                  <c:v>44932</c:v>
                </c:pt>
                <c:pt idx="4664">
                  <c:v>44933</c:v>
                </c:pt>
                <c:pt idx="4665">
                  <c:v>44934</c:v>
                </c:pt>
                <c:pt idx="4666">
                  <c:v>44935</c:v>
                </c:pt>
                <c:pt idx="4667">
                  <c:v>44936</c:v>
                </c:pt>
                <c:pt idx="4668">
                  <c:v>44937</c:v>
                </c:pt>
                <c:pt idx="4669">
                  <c:v>44938</c:v>
                </c:pt>
                <c:pt idx="4670">
                  <c:v>44939</c:v>
                </c:pt>
                <c:pt idx="4671">
                  <c:v>44940</c:v>
                </c:pt>
                <c:pt idx="4672">
                  <c:v>44941</c:v>
                </c:pt>
                <c:pt idx="4673">
                  <c:v>44942</c:v>
                </c:pt>
                <c:pt idx="4674">
                  <c:v>44943</c:v>
                </c:pt>
                <c:pt idx="4675">
                  <c:v>44944</c:v>
                </c:pt>
                <c:pt idx="4676">
                  <c:v>44945</c:v>
                </c:pt>
                <c:pt idx="4677">
                  <c:v>44946</c:v>
                </c:pt>
                <c:pt idx="4678">
                  <c:v>44947</c:v>
                </c:pt>
                <c:pt idx="4679">
                  <c:v>44948</c:v>
                </c:pt>
                <c:pt idx="4680">
                  <c:v>44949</c:v>
                </c:pt>
                <c:pt idx="4681">
                  <c:v>44950</c:v>
                </c:pt>
                <c:pt idx="4682">
                  <c:v>44951</c:v>
                </c:pt>
                <c:pt idx="4683">
                  <c:v>44952</c:v>
                </c:pt>
                <c:pt idx="4684">
                  <c:v>44953</c:v>
                </c:pt>
                <c:pt idx="4685">
                  <c:v>44954</c:v>
                </c:pt>
                <c:pt idx="4686">
                  <c:v>44955</c:v>
                </c:pt>
                <c:pt idx="4687">
                  <c:v>44956</c:v>
                </c:pt>
                <c:pt idx="4688">
                  <c:v>44957</c:v>
                </c:pt>
                <c:pt idx="4689">
                  <c:v>44958</c:v>
                </c:pt>
                <c:pt idx="4690">
                  <c:v>44959</c:v>
                </c:pt>
                <c:pt idx="4691">
                  <c:v>44960</c:v>
                </c:pt>
                <c:pt idx="4692">
                  <c:v>44961</c:v>
                </c:pt>
                <c:pt idx="4693">
                  <c:v>44962</c:v>
                </c:pt>
                <c:pt idx="4694">
                  <c:v>44963</c:v>
                </c:pt>
                <c:pt idx="4695">
                  <c:v>44964</c:v>
                </c:pt>
                <c:pt idx="4696">
                  <c:v>44965</c:v>
                </c:pt>
                <c:pt idx="4697">
                  <c:v>44966</c:v>
                </c:pt>
                <c:pt idx="4698">
                  <c:v>44967</c:v>
                </c:pt>
                <c:pt idx="4699">
                  <c:v>44968</c:v>
                </c:pt>
                <c:pt idx="4700">
                  <c:v>44969</c:v>
                </c:pt>
                <c:pt idx="4701">
                  <c:v>44970</c:v>
                </c:pt>
                <c:pt idx="4702">
                  <c:v>44971</c:v>
                </c:pt>
                <c:pt idx="4703">
                  <c:v>44972</c:v>
                </c:pt>
                <c:pt idx="4704">
                  <c:v>44973</c:v>
                </c:pt>
                <c:pt idx="4705">
                  <c:v>44974</c:v>
                </c:pt>
                <c:pt idx="4706">
                  <c:v>44975</c:v>
                </c:pt>
                <c:pt idx="4707">
                  <c:v>44976</c:v>
                </c:pt>
                <c:pt idx="4708">
                  <c:v>44977</c:v>
                </c:pt>
                <c:pt idx="4709">
                  <c:v>44978</c:v>
                </c:pt>
                <c:pt idx="4710">
                  <c:v>44979</c:v>
                </c:pt>
                <c:pt idx="4711">
                  <c:v>44980</c:v>
                </c:pt>
                <c:pt idx="4712">
                  <c:v>44981</c:v>
                </c:pt>
                <c:pt idx="4713">
                  <c:v>44982</c:v>
                </c:pt>
                <c:pt idx="4714">
                  <c:v>44983</c:v>
                </c:pt>
                <c:pt idx="4715">
                  <c:v>44984</c:v>
                </c:pt>
                <c:pt idx="4716">
                  <c:v>44985</c:v>
                </c:pt>
                <c:pt idx="4717">
                  <c:v>44986</c:v>
                </c:pt>
                <c:pt idx="4718">
                  <c:v>44987</c:v>
                </c:pt>
                <c:pt idx="4719">
                  <c:v>44988</c:v>
                </c:pt>
                <c:pt idx="4720">
                  <c:v>44989</c:v>
                </c:pt>
                <c:pt idx="4721">
                  <c:v>44990</c:v>
                </c:pt>
                <c:pt idx="4722">
                  <c:v>44991</c:v>
                </c:pt>
                <c:pt idx="4723">
                  <c:v>44992</c:v>
                </c:pt>
                <c:pt idx="4724">
                  <c:v>44993</c:v>
                </c:pt>
                <c:pt idx="4725">
                  <c:v>44994</c:v>
                </c:pt>
                <c:pt idx="4726">
                  <c:v>44995</c:v>
                </c:pt>
                <c:pt idx="4727">
                  <c:v>44996</c:v>
                </c:pt>
                <c:pt idx="4728">
                  <c:v>44997</c:v>
                </c:pt>
                <c:pt idx="4729">
                  <c:v>44998</c:v>
                </c:pt>
                <c:pt idx="4730">
                  <c:v>44999</c:v>
                </c:pt>
                <c:pt idx="4731">
                  <c:v>45000</c:v>
                </c:pt>
                <c:pt idx="4732">
                  <c:v>45001</c:v>
                </c:pt>
                <c:pt idx="4733">
                  <c:v>45002</c:v>
                </c:pt>
                <c:pt idx="4734">
                  <c:v>45003</c:v>
                </c:pt>
                <c:pt idx="4735">
                  <c:v>45004</c:v>
                </c:pt>
                <c:pt idx="4736">
                  <c:v>45005</c:v>
                </c:pt>
                <c:pt idx="4737">
                  <c:v>45006</c:v>
                </c:pt>
                <c:pt idx="4738">
                  <c:v>45007</c:v>
                </c:pt>
                <c:pt idx="4739">
                  <c:v>45008</c:v>
                </c:pt>
                <c:pt idx="4740">
                  <c:v>45009</c:v>
                </c:pt>
                <c:pt idx="4741">
                  <c:v>45010</c:v>
                </c:pt>
                <c:pt idx="4742">
                  <c:v>45011</c:v>
                </c:pt>
                <c:pt idx="4743">
                  <c:v>45012</c:v>
                </c:pt>
                <c:pt idx="4744">
                  <c:v>45013</c:v>
                </c:pt>
                <c:pt idx="4745">
                  <c:v>45014</c:v>
                </c:pt>
              </c:numCache>
            </c:numRef>
          </c:cat>
          <c:val>
            <c:numRef>
              <c:f>'Price-to-Sales Multiple'!$D$8:$D$1013</c:f>
              <c:numCache>
                <c:formatCode>0.00\x</c:formatCode>
                <c:ptCount val="1006"/>
                <c:pt idx="0">
                  <c:v>5.2123732287885352</c:v>
                </c:pt>
                <c:pt idx="1">
                  <c:v>5.2123732287885352</c:v>
                </c:pt>
                <c:pt idx="2">
                  <c:v>5.2123732287885396</c:v>
                </c:pt>
                <c:pt idx="3">
                  <c:v>5.2123732287885396</c:v>
                </c:pt>
                <c:pt idx="4">
                  <c:v>5.2123732287885396</c:v>
                </c:pt>
                <c:pt idx="5">
                  <c:v>5.2123732287885396</c:v>
                </c:pt>
                <c:pt idx="6">
                  <c:v>5.2123732287885396</c:v>
                </c:pt>
                <c:pt idx="7">
                  <c:v>5.2123732287885396</c:v>
                </c:pt>
                <c:pt idx="8">
                  <c:v>5.2123732287885396</c:v>
                </c:pt>
                <c:pt idx="9">
                  <c:v>5.2123732287885396</c:v>
                </c:pt>
                <c:pt idx="10">
                  <c:v>5.2123732287885396</c:v>
                </c:pt>
                <c:pt idx="11">
                  <c:v>5.2123732287885396</c:v>
                </c:pt>
                <c:pt idx="12">
                  <c:v>5.2123732287885396</c:v>
                </c:pt>
                <c:pt idx="13">
                  <c:v>5.2123732287885396</c:v>
                </c:pt>
                <c:pt idx="14">
                  <c:v>5.2123732287885396</c:v>
                </c:pt>
                <c:pt idx="15">
                  <c:v>5.2123732287885396</c:v>
                </c:pt>
                <c:pt idx="16">
                  <c:v>5.2123732287885396</c:v>
                </c:pt>
                <c:pt idx="17">
                  <c:v>5.2123732287885396</c:v>
                </c:pt>
                <c:pt idx="18">
                  <c:v>5.2123732287885396</c:v>
                </c:pt>
                <c:pt idx="19">
                  <c:v>5.2123732287885396</c:v>
                </c:pt>
                <c:pt idx="20">
                  <c:v>5.2123732287885396</c:v>
                </c:pt>
                <c:pt idx="21">
                  <c:v>5.2123732287885396</c:v>
                </c:pt>
                <c:pt idx="22">
                  <c:v>5.2123732287885396</c:v>
                </c:pt>
                <c:pt idx="23">
                  <c:v>5.2123732287885396</c:v>
                </c:pt>
                <c:pt idx="24">
                  <c:v>5.2123732287885396</c:v>
                </c:pt>
                <c:pt idx="25">
                  <c:v>5.2123732287885396</c:v>
                </c:pt>
                <c:pt idx="26">
                  <c:v>5.2123732287885396</c:v>
                </c:pt>
                <c:pt idx="27">
                  <c:v>5.2123732287885396</c:v>
                </c:pt>
                <c:pt idx="28">
                  <c:v>5.2123732287885396</c:v>
                </c:pt>
                <c:pt idx="29">
                  <c:v>5.2123732287885396</c:v>
                </c:pt>
                <c:pt idx="30">
                  <c:v>5.2123732287885396</c:v>
                </c:pt>
                <c:pt idx="31">
                  <c:v>5.2123732287885396</c:v>
                </c:pt>
                <c:pt idx="32">
                  <c:v>5.2123732287885396</c:v>
                </c:pt>
                <c:pt idx="33">
                  <c:v>5.2123732287885396</c:v>
                </c:pt>
                <c:pt idx="34">
                  <c:v>5.2123732287885396</c:v>
                </c:pt>
                <c:pt idx="35">
                  <c:v>5.2123732287885396</c:v>
                </c:pt>
                <c:pt idx="36">
                  <c:v>5.2123732287885396</c:v>
                </c:pt>
                <c:pt idx="37">
                  <c:v>5.2123732287885396</c:v>
                </c:pt>
                <c:pt idx="38">
                  <c:v>5.2123732287885396</c:v>
                </c:pt>
                <c:pt idx="39">
                  <c:v>5.2123732287885396</c:v>
                </c:pt>
                <c:pt idx="40">
                  <c:v>5.2123732287885396</c:v>
                </c:pt>
                <c:pt idx="41">
                  <c:v>5.2123732287885396</c:v>
                </c:pt>
                <c:pt idx="42">
                  <c:v>5.2123732287885396</c:v>
                </c:pt>
                <c:pt idx="43">
                  <c:v>5.2123732287885396</c:v>
                </c:pt>
                <c:pt idx="44">
                  <c:v>5.2123732287885396</c:v>
                </c:pt>
                <c:pt idx="45">
                  <c:v>5.2123732287885396</c:v>
                </c:pt>
                <c:pt idx="46">
                  <c:v>5.2123732287885396</c:v>
                </c:pt>
                <c:pt idx="47">
                  <c:v>5.2123732287885396</c:v>
                </c:pt>
                <c:pt idx="48">
                  <c:v>5.2123732287885396</c:v>
                </c:pt>
                <c:pt idx="49">
                  <c:v>5.2123732287885396</c:v>
                </c:pt>
                <c:pt idx="50">
                  <c:v>5.2123732287885396</c:v>
                </c:pt>
                <c:pt idx="51">
                  <c:v>5.2123732287885396</c:v>
                </c:pt>
                <c:pt idx="52">
                  <c:v>5.2123732287885396</c:v>
                </c:pt>
                <c:pt idx="53">
                  <c:v>5.2123732287885396</c:v>
                </c:pt>
                <c:pt idx="54">
                  <c:v>5.2123732287885396</c:v>
                </c:pt>
                <c:pt idx="55">
                  <c:v>5.2123732287885396</c:v>
                </c:pt>
                <c:pt idx="56">
                  <c:v>5.2123732287885396</c:v>
                </c:pt>
                <c:pt idx="57">
                  <c:v>5.2123732287885396</c:v>
                </c:pt>
                <c:pt idx="58">
                  <c:v>5.2123732287885396</c:v>
                </c:pt>
                <c:pt idx="59">
                  <c:v>5.2123732287885396</c:v>
                </c:pt>
                <c:pt idx="60">
                  <c:v>5.2123732287885396</c:v>
                </c:pt>
                <c:pt idx="61">
                  <c:v>5.2123732287885396</c:v>
                </c:pt>
                <c:pt idx="62">
                  <c:v>5.2123732287885396</c:v>
                </c:pt>
                <c:pt idx="63">
                  <c:v>5.2123732287885396</c:v>
                </c:pt>
                <c:pt idx="64">
                  <c:v>5.2123732287885396</c:v>
                </c:pt>
                <c:pt idx="65">
                  <c:v>5.2123732287885396</c:v>
                </c:pt>
                <c:pt idx="66">
                  <c:v>5.2123732287885396</c:v>
                </c:pt>
                <c:pt idx="67">
                  <c:v>5.2123732287885396</c:v>
                </c:pt>
                <c:pt idx="68">
                  <c:v>5.2123732287885396</c:v>
                </c:pt>
                <c:pt idx="69">
                  <c:v>5.2123732287885396</c:v>
                </c:pt>
                <c:pt idx="70">
                  <c:v>5.2123732287885396</c:v>
                </c:pt>
                <c:pt idx="71">
                  <c:v>5.2123732287885396</c:v>
                </c:pt>
                <c:pt idx="72">
                  <c:v>5.2123732287885396</c:v>
                </c:pt>
                <c:pt idx="73">
                  <c:v>5.2123732287885396</c:v>
                </c:pt>
                <c:pt idx="74">
                  <c:v>5.2123732287885396</c:v>
                </c:pt>
                <c:pt idx="75">
                  <c:v>5.2123732287885396</c:v>
                </c:pt>
                <c:pt idx="76">
                  <c:v>5.2123732287885396</c:v>
                </c:pt>
                <c:pt idx="77">
                  <c:v>5.2123732287885396</c:v>
                </c:pt>
                <c:pt idx="78">
                  <c:v>5.2123732287885396</c:v>
                </c:pt>
                <c:pt idx="79">
                  <c:v>5.2123732287885396</c:v>
                </c:pt>
                <c:pt idx="80">
                  <c:v>5.2123732287885396</c:v>
                </c:pt>
                <c:pt idx="81">
                  <c:v>5.2123732287885396</c:v>
                </c:pt>
                <c:pt idx="82">
                  <c:v>5.2123732287885396</c:v>
                </c:pt>
                <c:pt idx="83">
                  <c:v>5.2123732287885396</c:v>
                </c:pt>
                <c:pt idx="84">
                  <c:v>5.2123732287885396</c:v>
                </c:pt>
                <c:pt idx="85">
                  <c:v>5.2123732287885396</c:v>
                </c:pt>
                <c:pt idx="86">
                  <c:v>5.2123732287885396</c:v>
                </c:pt>
                <c:pt idx="87">
                  <c:v>5.2123732287885396</c:v>
                </c:pt>
                <c:pt idx="88">
                  <c:v>5.2123732287885396</c:v>
                </c:pt>
                <c:pt idx="89">
                  <c:v>5.2123732287885396</c:v>
                </c:pt>
                <c:pt idx="90">
                  <c:v>5.2123732287885396</c:v>
                </c:pt>
                <c:pt idx="91">
                  <c:v>5.2123732287885396</c:v>
                </c:pt>
                <c:pt idx="92">
                  <c:v>5.2123732287885396</c:v>
                </c:pt>
                <c:pt idx="93">
                  <c:v>5.2123732287885396</c:v>
                </c:pt>
                <c:pt idx="94">
                  <c:v>5.2123732287885396</c:v>
                </c:pt>
                <c:pt idx="95">
                  <c:v>5.2123732287885396</c:v>
                </c:pt>
                <c:pt idx="96">
                  <c:v>5.2123732287885396</c:v>
                </c:pt>
                <c:pt idx="97">
                  <c:v>5.2123732287885396</c:v>
                </c:pt>
                <c:pt idx="98">
                  <c:v>5.2123732287885396</c:v>
                </c:pt>
                <c:pt idx="99">
                  <c:v>5.2123732287885396</c:v>
                </c:pt>
                <c:pt idx="100">
                  <c:v>5.2123732287885396</c:v>
                </c:pt>
                <c:pt idx="101">
                  <c:v>5.2123732287885396</c:v>
                </c:pt>
                <c:pt idx="102">
                  <c:v>5.2123732287885396</c:v>
                </c:pt>
                <c:pt idx="103">
                  <c:v>5.2123732287885396</c:v>
                </c:pt>
                <c:pt idx="104">
                  <c:v>5.2123732287885396</c:v>
                </c:pt>
                <c:pt idx="105">
                  <c:v>5.2123732287885396</c:v>
                </c:pt>
                <c:pt idx="106">
                  <c:v>5.2123732287885396</c:v>
                </c:pt>
                <c:pt idx="107">
                  <c:v>5.2123732287885396</c:v>
                </c:pt>
                <c:pt idx="108">
                  <c:v>5.2123732287885396</c:v>
                </c:pt>
                <c:pt idx="109">
                  <c:v>5.2123732287885396</c:v>
                </c:pt>
                <c:pt idx="110">
                  <c:v>5.2123732287885396</c:v>
                </c:pt>
                <c:pt idx="111">
                  <c:v>5.2123732287885396</c:v>
                </c:pt>
                <c:pt idx="112">
                  <c:v>5.2123732287885396</c:v>
                </c:pt>
                <c:pt idx="113">
                  <c:v>5.2123732287885396</c:v>
                </c:pt>
                <c:pt idx="114">
                  <c:v>5.2123732287885396</c:v>
                </c:pt>
                <c:pt idx="115">
                  <c:v>5.2123732287885396</c:v>
                </c:pt>
                <c:pt idx="116">
                  <c:v>5.2123732287885396</c:v>
                </c:pt>
                <c:pt idx="117">
                  <c:v>5.2123732287885396</c:v>
                </c:pt>
                <c:pt idx="118">
                  <c:v>5.2123732287885396</c:v>
                </c:pt>
                <c:pt idx="119">
                  <c:v>5.2123732287885396</c:v>
                </c:pt>
                <c:pt idx="120">
                  <c:v>5.2123732287885396</c:v>
                </c:pt>
                <c:pt idx="121">
                  <c:v>5.2123732287885396</c:v>
                </c:pt>
                <c:pt idx="122">
                  <c:v>5.2123732287885396</c:v>
                </c:pt>
                <c:pt idx="123">
                  <c:v>5.2123732287885396</c:v>
                </c:pt>
                <c:pt idx="124">
                  <c:v>5.2123732287885396</c:v>
                </c:pt>
                <c:pt idx="125">
                  <c:v>5.2123732287885396</c:v>
                </c:pt>
                <c:pt idx="126">
                  <c:v>5.2123732287885396</c:v>
                </c:pt>
                <c:pt idx="127">
                  <c:v>5.2123732287885396</c:v>
                </c:pt>
                <c:pt idx="128">
                  <c:v>5.2123732287885396</c:v>
                </c:pt>
                <c:pt idx="129">
                  <c:v>5.2123732287885396</c:v>
                </c:pt>
                <c:pt idx="130">
                  <c:v>5.2123732287885396</c:v>
                </c:pt>
                <c:pt idx="131">
                  <c:v>5.2123732287885396</c:v>
                </c:pt>
                <c:pt idx="132">
                  <c:v>5.2123732287885396</c:v>
                </c:pt>
                <c:pt idx="133">
                  <c:v>5.2123732287885396</c:v>
                </c:pt>
                <c:pt idx="134">
                  <c:v>5.2123732287885396</c:v>
                </c:pt>
                <c:pt idx="135">
                  <c:v>5.2123732287885396</c:v>
                </c:pt>
                <c:pt idx="136">
                  <c:v>5.2123732287885396</c:v>
                </c:pt>
                <c:pt idx="137">
                  <c:v>5.2123732287885396</c:v>
                </c:pt>
                <c:pt idx="138">
                  <c:v>5.2123732287885396</c:v>
                </c:pt>
                <c:pt idx="139">
                  <c:v>5.2123732287885396</c:v>
                </c:pt>
                <c:pt idx="140">
                  <c:v>5.2123732287885396</c:v>
                </c:pt>
                <c:pt idx="141">
                  <c:v>5.2123732287885396</c:v>
                </c:pt>
                <c:pt idx="142">
                  <c:v>5.2123732287885396</c:v>
                </c:pt>
                <c:pt idx="143">
                  <c:v>5.2123732287885396</c:v>
                </c:pt>
                <c:pt idx="144">
                  <c:v>5.2123732287885396</c:v>
                </c:pt>
                <c:pt idx="145">
                  <c:v>5.2123732287885396</c:v>
                </c:pt>
                <c:pt idx="146">
                  <c:v>5.2123732287885396</c:v>
                </c:pt>
                <c:pt idx="147">
                  <c:v>5.2123732287885396</c:v>
                </c:pt>
                <c:pt idx="148">
                  <c:v>5.2123732287885396</c:v>
                </c:pt>
                <c:pt idx="149">
                  <c:v>5.2123732287885396</c:v>
                </c:pt>
                <c:pt idx="150">
                  <c:v>5.2123732287885396</c:v>
                </c:pt>
                <c:pt idx="151">
                  <c:v>5.2123732287885396</c:v>
                </c:pt>
                <c:pt idx="152">
                  <c:v>5.2123732287885396</c:v>
                </c:pt>
                <c:pt idx="153">
                  <c:v>5.2123732287885396</c:v>
                </c:pt>
                <c:pt idx="154">
                  <c:v>5.2123732287885396</c:v>
                </c:pt>
                <c:pt idx="155">
                  <c:v>5.2123732287885396</c:v>
                </c:pt>
                <c:pt idx="156">
                  <c:v>5.2123732287885396</c:v>
                </c:pt>
                <c:pt idx="157">
                  <c:v>5.2123732287885396</c:v>
                </c:pt>
                <c:pt idx="158">
                  <c:v>5.2123732287885396</c:v>
                </c:pt>
                <c:pt idx="159">
                  <c:v>5.2123732287885396</c:v>
                </c:pt>
                <c:pt idx="160">
                  <c:v>5.2123732287885396</c:v>
                </c:pt>
                <c:pt idx="161">
                  <c:v>5.2123732287885396</c:v>
                </c:pt>
                <c:pt idx="162">
                  <c:v>5.2123732287885396</c:v>
                </c:pt>
                <c:pt idx="163">
                  <c:v>5.2123732287885396</c:v>
                </c:pt>
                <c:pt idx="164">
                  <c:v>5.2123732287885396</c:v>
                </c:pt>
                <c:pt idx="165">
                  <c:v>5.2123732287885396</c:v>
                </c:pt>
                <c:pt idx="166">
                  <c:v>5.2123732287885396</c:v>
                </c:pt>
                <c:pt idx="167">
                  <c:v>5.2123732287885396</c:v>
                </c:pt>
                <c:pt idx="168">
                  <c:v>5.2123732287885396</c:v>
                </c:pt>
                <c:pt idx="169">
                  <c:v>5.2123732287885396</c:v>
                </c:pt>
                <c:pt idx="170">
                  <c:v>5.2123732287885396</c:v>
                </c:pt>
                <c:pt idx="171">
                  <c:v>5.2123732287885396</c:v>
                </c:pt>
                <c:pt idx="172">
                  <c:v>5.2123732287885396</c:v>
                </c:pt>
                <c:pt idx="173">
                  <c:v>5.2123732287885396</c:v>
                </c:pt>
                <c:pt idx="174">
                  <c:v>5.2123732287885396</c:v>
                </c:pt>
                <c:pt idx="175">
                  <c:v>5.2123732287885396</c:v>
                </c:pt>
                <c:pt idx="176">
                  <c:v>5.2123732287885396</c:v>
                </c:pt>
                <c:pt idx="177">
                  <c:v>5.2123732287885396</c:v>
                </c:pt>
                <c:pt idx="178">
                  <c:v>5.2123732287885396</c:v>
                </c:pt>
                <c:pt idx="179">
                  <c:v>5.2123732287885396</c:v>
                </c:pt>
                <c:pt idx="180">
                  <c:v>5.2123732287885396</c:v>
                </c:pt>
                <c:pt idx="181">
                  <c:v>5.2123732287885396</c:v>
                </c:pt>
                <c:pt idx="182">
                  <c:v>5.2123732287885396</c:v>
                </c:pt>
                <c:pt idx="183">
                  <c:v>5.2123732287885396</c:v>
                </c:pt>
                <c:pt idx="184">
                  <c:v>5.2123732287885396</c:v>
                </c:pt>
                <c:pt idx="185">
                  <c:v>5.2123732287885396</c:v>
                </c:pt>
                <c:pt idx="186">
                  <c:v>5.2123732287885396</c:v>
                </c:pt>
                <c:pt idx="187">
                  <c:v>5.2123732287885396</c:v>
                </c:pt>
                <c:pt idx="188">
                  <c:v>5.2123732287885396</c:v>
                </c:pt>
                <c:pt idx="189">
                  <c:v>5.2123732287885396</c:v>
                </c:pt>
                <c:pt idx="190">
                  <c:v>5.2123732287885396</c:v>
                </c:pt>
                <c:pt idx="191">
                  <c:v>5.2123732287885396</c:v>
                </c:pt>
                <c:pt idx="192">
                  <c:v>5.2123732287885396</c:v>
                </c:pt>
                <c:pt idx="193">
                  <c:v>5.2123732287885396</c:v>
                </c:pt>
                <c:pt idx="194">
                  <c:v>5.2123732287885396</c:v>
                </c:pt>
                <c:pt idx="195">
                  <c:v>5.2123732287885396</c:v>
                </c:pt>
                <c:pt idx="196">
                  <c:v>5.2123732287885396</c:v>
                </c:pt>
                <c:pt idx="197">
                  <c:v>5.2123732287885396</c:v>
                </c:pt>
                <c:pt idx="198">
                  <c:v>5.2123732287885396</c:v>
                </c:pt>
                <c:pt idx="199">
                  <c:v>5.2123732287885396</c:v>
                </c:pt>
                <c:pt idx="200">
                  <c:v>5.2123732287885396</c:v>
                </c:pt>
                <c:pt idx="201">
                  <c:v>5.2123732287885396</c:v>
                </c:pt>
                <c:pt idx="202">
                  <c:v>5.2123732287885396</c:v>
                </c:pt>
                <c:pt idx="203">
                  <c:v>5.2123732287885396</c:v>
                </c:pt>
                <c:pt idx="204">
                  <c:v>5.2123732287885396</c:v>
                </c:pt>
                <c:pt idx="205">
                  <c:v>5.2123732287885396</c:v>
                </c:pt>
                <c:pt idx="206">
                  <c:v>5.2123732287885396</c:v>
                </c:pt>
                <c:pt idx="207">
                  <c:v>5.2123732287885396</c:v>
                </c:pt>
                <c:pt idx="208">
                  <c:v>5.2123732287885396</c:v>
                </c:pt>
                <c:pt idx="209">
                  <c:v>5.2123732287885396</c:v>
                </c:pt>
                <c:pt idx="210">
                  <c:v>5.2123732287885396</c:v>
                </c:pt>
                <c:pt idx="211">
                  <c:v>5.2123732287885396</c:v>
                </c:pt>
                <c:pt idx="212">
                  <c:v>5.2123732287885396</c:v>
                </c:pt>
                <c:pt idx="213">
                  <c:v>5.2123732287885396</c:v>
                </c:pt>
                <c:pt idx="214">
                  <c:v>5.2123732287885396</c:v>
                </c:pt>
                <c:pt idx="215">
                  <c:v>5.2123732287885396</c:v>
                </c:pt>
                <c:pt idx="216">
                  <c:v>5.2123732287885396</c:v>
                </c:pt>
                <c:pt idx="217">
                  <c:v>5.2123732287885396</c:v>
                </c:pt>
                <c:pt idx="218">
                  <c:v>5.2123732287885396</c:v>
                </c:pt>
                <c:pt idx="219">
                  <c:v>5.2123732287885396</c:v>
                </c:pt>
                <c:pt idx="220">
                  <c:v>5.2123732287885396</c:v>
                </c:pt>
                <c:pt idx="221">
                  <c:v>5.2123732287885396</c:v>
                </c:pt>
                <c:pt idx="222">
                  <c:v>5.2123732287885396</c:v>
                </c:pt>
                <c:pt idx="223">
                  <c:v>5.2123732287885396</c:v>
                </c:pt>
                <c:pt idx="224">
                  <c:v>5.2123732287885396</c:v>
                </c:pt>
                <c:pt idx="225">
                  <c:v>5.2123732287885396</c:v>
                </c:pt>
                <c:pt idx="226">
                  <c:v>5.2123732287885396</c:v>
                </c:pt>
                <c:pt idx="227">
                  <c:v>5.2123732287885396</c:v>
                </c:pt>
                <c:pt idx="228">
                  <c:v>5.2123732287885396</c:v>
                </c:pt>
                <c:pt idx="229">
                  <c:v>5.2123732287885396</c:v>
                </c:pt>
                <c:pt idx="230">
                  <c:v>5.2123732287885396</c:v>
                </c:pt>
                <c:pt idx="231">
                  <c:v>5.2123732287885396</c:v>
                </c:pt>
                <c:pt idx="232">
                  <c:v>5.2123732287885396</c:v>
                </c:pt>
                <c:pt idx="233">
                  <c:v>5.2123732287885396</c:v>
                </c:pt>
                <c:pt idx="234">
                  <c:v>5.2123732287885396</c:v>
                </c:pt>
                <c:pt idx="235">
                  <c:v>5.2123732287885396</c:v>
                </c:pt>
                <c:pt idx="236">
                  <c:v>5.2123732287885396</c:v>
                </c:pt>
                <c:pt idx="237">
                  <c:v>5.2123732287885396</c:v>
                </c:pt>
                <c:pt idx="238">
                  <c:v>5.2123732287885396</c:v>
                </c:pt>
                <c:pt idx="239">
                  <c:v>5.2123732287885396</c:v>
                </c:pt>
                <c:pt idx="240">
                  <c:v>5.2123732287885396</c:v>
                </c:pt>
                <c:pt idx="241">
                  <c:v>5.2123732287885396</c:v>
                </c:pt>
                <c:pt idx="242">
                  <c:v>5.2123732287885396</c:v>
                </c:pt>
                <c:pt idx="243">
                  <c:v>5.2123732287885396</c:v>
                </c:pt>
                <c:pt idx="244">
                  <c:v>5.2123732287885396</c:v>
                </c:pt>
                <c:pt idx="245">
                  <c:v>5.2123732287885396</c:v>
                </c:pt>
                <c:pt idx="246">
                  <c:v>5.2123732287885396</c:v>
                </c:pt>
                <c:pt idx="247">
                  <c:v>5.2123732287885396</c:v>
                </c:pt>
                <c:pt idx="248">
                  <c:v>5.2123732287885396</c:v>
                </c:pt>
                <c:pt idx="249">
                  <c:v>5.2123732287885396</c:v>
                </c:pt>
                <c:pt idx="250">
                  <c:v>5.2123732287885396</c:v>
                </c:pt>
                <c:pt idx="251">
                  <c:v>5.2123732287885396</c:v>
                </c:pt>
                <c:pt idx="252">
                  <c:v>5.2123732287885396</c:v>
                </c:pt>
                <c:pt idx="253">
                  <c:v>5.2123732287885396</c:v>
                </c:pt>
                <c:pt idx="254">
                  <c:v>5.2123732287885396</c:v>
                </c:pt>
                <c:pt idx="255">
                  <c:v>5.2123732287885396</c:v>
                </c:pt>
                <c:pt idx="256">
                  <c:v>5.2123732287885396</c:v>
                </c:pt>
                <c:pt idx="257">
                  <c:v>5.2123732287885396</c:v>
                </c:pt>
                <c:pt idx="258">
                  <c:v>5.2123732287885396</c:v>
                </c:pt>
                <c:pt idx="259">
                  <c:v>5.2123732287885396</c:v>
                </c:pt>
                <c:pt idx="260">
                  <c:v>5.2123732287885396</c:v>
                </c:pt>
                <c:pt idx="261">
                  <c:v>5.2123732287885396</c:v>
                </c:pt>
                <c:pt idx="262">
                  <c:v>5.2123732287885396</c:v>
                </c:pt>
                <c:pt idx="263">
                  <c:v>5.2123732287885396</c:v>
                </c:pt>
                <c:pt idx="264">
                  <c:v>5.2123732287885396</c:v>
                </c:pt>
                <c:pt idx="265">
                  <c:v>5.2123732287885396</c:v>
                </c:pt>
                <c:pt idx="266">
                  <c:v>5.2123732287885396</c:v>
                </c:pt>
                <c:pt idx="267">
                  <c:v>5.2123732287885396</c:v>
                </c:pt>
                <c:pt idx="268">
                  <c:v>5.2123732287885396</c:v>
                </c:pt>
                <c:pt idx="269">
                  <c:v>5.2123732287885396</c:v>
                </c:pt>
                <c:pt idx="270">
                  <c:v>5.2123732287885396</c:v>
                </c:pt>
                <c:pt idx="271">
                  <c:v>5.2123732287885396</c:v>
                </c:pt>
                <c:pt idx="272">
                  <c:v>5.2123732287885396</c:v>
                </c:pt>
                <c:pt idx="273">
                  <c:v>5.2123732287885396</c:v>
                </c:pt>
                <c:pt idx="274">
                  <c:v>5.2123732287885396</c:v>
                </c:pt>
                <c:pt idx="275">
                  <c:v>5.2123732287885396</c:v>
                </c:pt>
                <c:pt idx="276">
                  <c:v>5.2123732287885396</c:v>
                </c:pt>
                <c:pt idx="277">
                  <c:v>5.2123732287885396</c:v>
                </c:pt>
                <c:pt idx="278">
                  <c:v>5.2123732287885396</c:v>
                </c:pt>
                <c:pt idx="279">
                  <c:v>5.2123732287885396</c:v>
                </c:pt>
                <c:pt idx="280">
                  <c:v>5.2123732287885396</c:v>
                </c:pt>
                <c:pt idx="281">
                  <c:v>5.2123732287885396</c:v>
                </c:pt>
                <c:pt idx="282">
                  <c:v>5.2123732287885396</c:v>
                </c:pt>
                <c:pt idx="283">
                  <c:v>5.2123732287885396</c:v>
                </c:pt>
                <c:pt idx="284">
                  <c:v>5.2123732287885396</c:v>
                </c:pt>
                <c:pt idx="285">
                  <c:v>5.2123732287885396</c:v>
                </c:pt>
                <c:pt idx="286">
                  <c:v>5.2123732287885396</c:v>
                </c:pt>
                <c:pt idx="287">
                  <c:v>5.2123732287885396</c:v>
                </c:pt>
                <c:pt idx="288">
                  <c:v>5.2123732287885396</c:v>
                </c:pt>
                <c:pt idx="289">
                  <c:v>5.2123732287885396</c:v>
                </c:pt>
                <c:pt idx="290">
                  <c:v>5.2123732287885396</c:v>
                </c:pt>
                <c:pt idx="291">
                  <c:v>5.2123732287885396</c:v>
                </c:pt>
                <c:pt idx="292">
                  <c:v>5.2123732287885396</c:v>
                </c:pt>
                <c:pt idx="293">
                  <c:v>5.2123732287885396</c:v>
                </c:pt>
                <c:pt idx="294">
                  <c:v>5.2123732287885396</c:v>
                </c:pt>
                <c:pt idx="295">
                  <c:v>5.2123732287885396</c:v>
                </c:pt>
                <c:pt idx="296">
                  <c:v>5.2123732287885396</c:v>
                </c:pt>
                <c:pt idx="297">
                  <c:v>5.2123732287885396</c:v>
                </c:pt>
                <c:pt idx="298">
                  <c:v>5.2123732287885396</c:v>
                </c:pt>
                <c:pt idx="299">
                  <c:v>5.2123732287885396</c:v>
                </c:pt>
                <c:pt idx="300">
                  <c:v>5.2123732287885396</c:v>
                </c:pt>
                <c:pt idx="301">
                  <c:v>5.2123732287885396</c:v>
                </c:pt>
                <c:pt idx="302">
                  <c:v>5.2123732287885396</c:v>
                </c:pt>
                <c:pt idx="303">
                  <c:v>5.2123732287885396</c:v>
                </c:pt>
                <c:pt idx="304">
                  <c:v>5.2123732287885396</c:v>
                </c:pt>
                <c:pt idx="305">
                  <c:v>5.2123732287885396</c:v>
                </c:pt>
                <c:pt idx="306">
                  <c:v>5.2123732287885396</c:v>
                </c:pt>
                <c:pt idx="307">
                  <c:v>5.2123732287885396</c:v>
                </c:pt>
                <c:pt idx="308">
                  <c:v>5.2123732287885396</c:v>
                </c:pt>
                <c:pt idx="309">
                  <c:v>5.2123732287885396</c:v>
                </c:pt>
                <c:pt idx="310">
                  <c:v>5.2123732287885396</c:v>
                </c:pt>
                <c:pt idx="311">
                  <c:v>5.2123732287885396</c:v>
                </c:pt>
                <c:pt idx="312">
                  <c:v>5.2123732287885396</c:v>
                </c:pt>
                <c:pt idx="313">
                  <c:v>5.2123732287885396</c:v>
                </c:pt>
                <c:pt idx="314">
                  <c:v>5.2123732287885396</c:v>
                </c:pt>
                <c:pt idx="315">
                  <c:v>5.2123732287885396</c:v>
                </c:pt>
                <c:pt idx="316">
                  <c:v>5.2123732287885396</c:v>
                </c:pt>
                <c:pt idx="317">
                  <c:v>5.2123732287885396</c:v>
                </c:pt>
                <c:pt idx="318">
                  <c:v>5.2123732287885396</c:v>
                </c:pt>
                <c:pt idx="319">
                  <c:v>5.2123732287885396</c:v>
                </c:pt>
                <c:pt idx="320">
                  <c:v>5.2123732287885396</c:v>
                </c:pt>
                <c:pt idx="321">
                  <c:v>5.2123732287885396</c:v>
                </c:pt>
                <c:pt idx="322">
                  <c:v>5.2123732287885396</c:v>
                </c:pt>
                <c:pt idx="323">
                  <c:v>5.2123732287885396</c:v>
                </c:pt>
                <c:pt idx="324">
                  <c:v>5.2123732287885396</c:v>
                </c:pt>
                <c:pt idx="325">
                  <c:v>5.2123732287885396</c:v>
                </c:pt>
                <c:pt idx="326">
                  <c:v>5.2123732287885396</c:v>
                </c:pt>
                <c:pt idx="327">
                  <c:v>5.2123732287885396</c:v>
                </c:pt>
                <c:pt idx="328">
                  <c:v>5.2123732287885396</c:v>
                </c:pt>
                <c:pt idx="329">
                  <c:v>5.2123732287885396</c:v>
                </c:pt>
                <c:pt idx="330">
                  <c:v>5.2123732287885396</c:v>
                </c:pt>
                <c:pt idx="331">
                  <c:v>5.2123732287885396</c:v>
                </c:pt>
                <c:pt idx="332">
                  <c:v>5.2123732287885396</c:v>
                </c:pt>
                <c:pt idx="333">
                  <c:v>5.2123732287885396</c:v>
                </c:pt>
                <c:pt idx="334">
                  <c:v>5.2123732287885396</c:v>
                </c:pt>
                <c:pt idx="335">
                  <c:v>5.2123732287885396</c:v>
                </c:pt>
                <c:pt idx="336">
                  <c:v>5.2123732287885396</c:v>
                </c:pt>
                <c:pt idx="337">
                  <c:v>5.2123732287885396</c:v>
                </c:pt>
                <c:pt idx="338">
                  <c:v>5.2123732287885396</c:v>
                </c:pt>
                <c:pt idx="339">
                  <c:v>5.2123732287885396</c:v>
                </c:pt>
                <c:pt idx="340">
                  <c:v>5.2123732287885396</c:v>
                </c:pt>
                <c:pt idx="341">
                  <c:v>5.2123732287885396</c:v>
                </c:pt>
                <c:pt idx="342">
                  <c:v>5.2123732287885396</c:v>
                </c:pt>
                <c:pt idx="343">
                  <c:v>5.2123732287885396</c:v>
                </c:pt>
                <c:pt idx="344">
                  <c:v>5.2123732287885396</c:v>
                </c:pt>
                <c:pt idx="345">
                  <c:v>5.2123732287885396</c:v>
                </c:pt>
                <c:pt idx="346">
                  <c:v>5.2123732287885396</c:v>
                </c:pt>
                <c:pt idx="347">
                  <c:v>5.2123732287885396</c:v>
                </c:pt>
                <c:pt idx="348">
                  <c:v>5.2123732287885396</c:v>
                </c:pt>
                <c:pt idx="349">
                  <c:v>5.2123732287885396</c:v>
                </c:pt>
                <c:pt idx="350">
                  <c:v>5.2123732287885396</c:v>
                </c:pt>
                <c:pt idx="351">
                  <c:v>5.2123732287885396</c:v>
                </c:pt>
                <c:pt idx="352">
                  <c:v>5.2123732287885396</c:v>
                </c:pt>
                <c:pt idx="353">
                  <c:v>5.2123732287885396</c:v>
                </c:pt>
                <c:pt idx="354">
                  <c:v>5.2123732287885396</c:v>
                </c:pt>
                <c:pt idx="355">
                  <c:v>5.2123732287885396</c:v>
                </c:pt>
                <c:pt idx="356">
                  <c:v>5.2123732287885396</c:v>
                </c:pt>
                <c:pt idx="357">
                  <c:v>5.2123732287885396</c:v>
                </c:pt>
                <c:pt idx="358">
                  <c:v>5.2123732287885396</c:v>
                </c:pt>
                <c:pt idx="359">
                  <c:v>5.2123732287885396</c:v>
                </c:pt>
                <c:pt idx="360">
                  <c:v>5.2123732287885396</c:v>
                </c:pt>
                <c:pt idx="361">
                  <c:v>5.2123732287885396</c:v>
                </c:pt>
                <c:pt idx="362">
                  <c:v>5.2123732287885396</c:v>
                </c:pt>
                <c:pt idx="363">
                  <c:v>5.2123732287885396</c:v>
                </c:pt>
                <c:pt idx="364">
                  <c:v>5.2123732287885396</c:v>
                </c:pt>
                <c:pt idx="365">
                  <c:v>5.2123732287885396</c:v>
                </c:pt>
                <c:pt idx="366">
                  <c:v>5.2123732287885396</c:v>
                </c:pt>
                <c:pt idx="367">
                  <c:v>5.2123732287885396</c:v>
                </c:pt>
                <c:pt idx="368">
                  <c:v>5.2123732287885396</c:v>
                </c:pt>
                <c:pt idx="369">
                  <c:v>5.2123732287885396</c:v>
                </c:pt>
                <c:pt idx="370">
                  <c:v>5.2123732287885396</c:v>
                </c:pt>
                <c:pt idx="371">
                  <c:v>5.2123732287885396</c:v>
                </c:pt>
                <c:pt idx="372">
                  <c:v>5.2123732287885396</c:v>
                </c:pt>
                <c:pt idx="373">
                  <c:v>5.2123732287885396</c:v>
                </c:pt>
                <c:pt idx="374">
                  <c:v>5.2123732287885396</c:v>
                </c:pt>
                <c:pt idx="375">
                  <c:v>5.2123732287885396</c:v>
                </c:pt>
                <c:pt idx="376">
                  <c:v>5.2123732287885396</c:v>
                </c:pt>
                <c:pt idx="377">
                  <c:v>5.2123732287885396</c:v>
                </c:pt>
                <c:pt idx="378">
                  <c:v>5.2123732287885396</c:v>
                </c:pt>
                <c:pt idx="379">
                  <c:v>5.2123732287885396</c:v>
                </c:pt>
                <c:pt idx="380">
                  <c:v>5.2123732287885396</c:v>
                </c:pt>
                <c:pt idx="381">
                  <c:v>5.2123732287885396</c:v>
                </c:pt>
                <c:pt idx="382">
                  <c:v>5.2123732287885396</c:v>
                </c:pt>
                <c:pt idx="383">
                  <c:v>5.2123732287885396</c:v>
                </c:pt>
                <c:pt idx="384">
                  <c:v>5.2123732287885396</c:v>
                </c:pt>
                <c:pt idx="385">
                  <c:v>5.2123732287885396</c:v>
                </c:pt>
                <c:pt idx="386">
                  <c:v>5.2123732287885396</c:v>
                </c:pt>
                <c:pt idx="387">
                  <c:v>5.2123732287885396</c:v>
                </c:pt>
                <c:pt idx="388">
                  <c:v>5.2123732287885396</c:v>
                </c:pt>
                <c:pt idx="389">
                  <c:v>5.2123732287885396</c:v>
                </c:pt>
                <c:pt idx="390">
                  <c:v>5.2123732287885396</c:v>
                </c:pt>
                <c:pt idx="391">
                  <c:v>5.2123732287885396</c:v>
                </c:pt>
                <c:pt idx="392">
                  <c:v>5.2123732287885396</c:v>
                </c:pt>
                <c:pt idx="393">
                  <c:v>5.2123732287885396</c:v>
                </c:pt>
                <c:pt idx="394">
                  <c:v>5.2123732287885396</c:v>
                </c:pt>
                <c:pt idx="395">
                  <c:v>5.2123732287885396</c:v>
                </c:pt>
                <c:pt idx="396">
                  <c:v>5.2123732287885396</c:v>
                </c:pt>
                <c:pt idx="397">
                  <c:v>5.2123732287885396</c:v>
                </c:pt>
                <c:pt idx="398">
                  <c:v>5.2123732287885396</c:v>
                </c:pt>
                <c:pt idx="399">
                  <c:v>5.2123732287885396</c:v>
                </c:pt>
                <c:pt idx="400">
                  <c:v>5.2123732287885396</c:v>
                </c:pt>
                <c:pt idx="401">
                  <c:v>5.2123732287885396</c:v>
                </c:pt>
                <c:pt idx="402">
                  <c:v>5.2123732287885396</c:v>
                </c:pt>
                <c:pt idx="403">
                  <c:v>5.2123732287885396</c:v>
                </c:pt>
                <c:pt idx="404">
                  <c:v>5.2123732287885396</c:v>
                </c:pt>
                <c:pt idx="405">
                  <c:v>5.2123732287885396</c:v>
                </c:pt>
                <c:pt idx="406">
                  <c:v>5.2123732287885396</c:v>
                </c:pt>
                <c:pt idx="407">
                  <c:v>5.2123732287885396</c:v>
                </c:pt>
                <c:pt idx="408">
                  <c:v>5.2123732287885396</c:v>
                </c:pt>
                <c:pt idx="409">
                  <c:v>5.2123732287885396</c:v>
                </c:pt>
                <c:pt idx="410">
                  <c:v>5.2123732287885396</c:v>
                </c:pt>
                <c:pt idx="411">
                  <c:v>5.2123732287885396</c:v>
                </c:pt>
                <c:pt idx="412">
                  <c:v>5.2123732287885396</c:v>
                </c:pt>
                <c:pt idx="413">
                  <c:v>5.2123732287885396</c:v>
                </c:pt>
                <c:pt idx="414">
                  <c:v>5.2123732287885396</c:v>
                </c:pt>
                <c:pt idx="415">
                  <c:v>5.2123732287885396</c:v>
                </c:pt>
                <c:pt idx="416">
                  <c:v>5.2123732287885396</c:v>
                </c:pt>
                <c:pt idx="417">
                  <c:v>5.2123732287885396</c:v>
                </c:pt>
                <c:pt idx="418">
                  <c:v>5.2123732287885396</c:v>
                </c:pt>
                <c:pt idx="419">
                  <c:v>5.2123732287885396</c:v>
                </c:pt>
                <c:pt idx="420">
                  <c:v>5.2123732287885396</c:v>
                </c:pt>
                <c:pt idx="421">
                  <c:v>5.2123732287885396</c:v>
                </c:pt>
                <c:pt idx="422">
                  <c:v>5.2123732287885396</c:v>
                </c:pt>
                <c:pt idx="423">
                  <c:v>5.2123732287885396</c:v>
                </c:pt>
                <c:pt idx="424">
                  <c:v>5.2123732287885396</c:v>
                </c:pt>
                <c:pt idx="425">
                  <c:v>5.2123732287885396</c:v>
                </c:pt>
                <c:pt idx="426">
                  <c:v>5.2123732287885396</c:v>
                </c:pt>
                <c:pt idx="427">
                  <c:v>5.2123732287885396</c:v>
                </c:pt>
                <c:pt idx="428">
                  <c:v>5.2123732287885396</c:v>
                </c:pt>
                <c:pt idx="429">
                  <c:v>5.2123732287885396</c:v>
                </c:pt>
                <c:pt idx="430">
                  <c:v>5.2123732287885396</c:v>
                </c:pt>
                <c:pt idx="431">
                  <c:v>5.2123732287885396</c:v>
                </c:pt>
                <c:pt idx="432">
                  <c:v>5.2123732287885396</c:v>
                </c:pt>
                <c:pt idx="433">
                  <c:v>5.2123732287885396</c:v>
                </c:pt>
                <c:pt idx="434">
                  <c:v>5.2123732287885396</c:v>
                </c:pt>
                <c:pt idx="435">
                  <c:v>5.2123732287885396</c:v>
                </c:pt>
                <c:pt idx="436">
                  <c:v>5.2123732287885396</c:v>
                </c:pt>
                <c:pt idx="437">
                  <c:v>5.2123732287885396</c:v>
                </c:pt>
                <c:pt idx="438">
                  <c:v>5.2123732287885396</c:v>
                </c:pt>
                <c:pt idx="439">
                  <c:v>5.2123732287885396</c:v>
                </c:pt>
                <c:pt idx="440">
                  <c:v>5.2123732287885396</c:v>
                </c:pt>
                <c:pt idx="441">
                  <c:v>5.2123732287885396</c:v>
                </c:pt>
                <c:pt idx="442">
                  <c:v>5.2123732287885396</c:v>
                </c:pt>
                <c:pt idx="443">
                  <c:v>5.2123732287885396</c:v>
                </c:pt>
                <c:pt idx="444">
                  <c:v>5.2123732287885396</c:v>
                </c:pt>
                <c:pt idx="445">
                  <c:v>5.2123732287885396</c:v>
                </c:pt>
                <c:pt idx="446">
                  <c:v>5.2123732287885396</c:v>
                </c:pt>
                <c:pt idx="447">
                  <c:v>5.2123732287885396</c:v>
                </c:pt>
                <c:pt idx="448">
                  <c:v>5.2123732287885396</c:v>
                </c:pt>
                <c:pt idx="449">
                  <c:v>5.2123732287885396</c:v>
                </c:pt>
                <c:pt idx="450">
                  <c:v>5.2123732287885396</c:v>
                </c:pt>
                <c:pt idx="451">
                  <c:v>5.2123732287885396</c:v>
                </c:pt>
                <c:pt idx="452">
                  <c:v>5.2123732287885396</c:v>
                </c:pt>
                <c:pt idx="453">
                  <c:v>5.2123732287885396</c:v>
                </c:pt>
                <c:pt idx="454">
                  <c:v>5.2123732287885396</c:v>
                </c:pt>
                <c:pt idx="455">
                  <c:v>5.2123732287885396</c:v>
                </c:pt>
                <c:pt idx="456">
                  <c:v>5.2123732287885396</c:v>
                </c:pt>
                <c:pt idx="457">
                  <c:v>5.2123732287885396</c:v>
                </c:pt>
                <c:pt idx="458">
                  <c:v>5.2123732287885396</c:v>
                </c:pt>
                <c:pt idx="459">
                  <c:v>5.2123732287885396</c:v>
                </c:pt>
                <c:pt idx="460">
                  <c:v>5.2123732287885396</c:v>
                </c:pt>
                <c:pt idx="461">
                  <c:v>5.2123732287885396</c:v>
                </c:pt>
                <c:pt idx="462">
                  <c:v>5.2123732287885396</c:v>
                </c:pt>
                <c:pt idx="463">
                  <c:v>5.2123732287885396</c:v>
                </c:pt>
                <c:pt idx="464">
                  <c:v>5.2123732287885396</c:v>
                </c:pt>
                <c:pt idx="465">
                  <c:v>5.2123732287885396</c:v>
                </c:pt>
                <c:pt idx="466">
                  <c:v>5.2123732287885396</c:v>
                </c:pt>
                <c:pt idx="467">
                  <c:v>5.2123732287885396</c:v>
                </c:pt>
                <c:pt idx="468">
                  <c:v>5.2123732287885396</c:v>
                </c:pt>
                <c:pt idx="469">
                  <c:v>5.2123732287885396</c:v>
                </c:pt>
                <c:pt idx="470">
                  <c:v>5.2123732287885396</c:v>
                </c:pt>
                <c:pt idx="471">
                  <c:v>5.2123732287885396</c:v>
                </c:pt>
                <c:pt idx="472">
                  <c:v>5.2123732287885396</c:v>
                </c:pt>
                <c:pt idx="473">
                  <c:v>5.2123732287885396</c:v>
                </c:pt>
                <c:pt idx="474">
                  <c:v>5.2123732287885396</c:v>
                </c:pt>
                <c:pt idx="475">
                  <c:v>5.2123732287885396</c:v>
                </c:pt>
                <c:pt idx="476">
                  <c:v>5.2123732287885396</c:v>
                </c:pt>
                <c:pt idx="477">
                  <c:v>5.2123732287885396</c:v>
                </c:pt>
                <c:pt idx="478">
                  <c:v>5.2123732287885396</c:v>
                </c:pt>
                <c:pt idx="479">
                  <c:v>5.2123732287885396</c:v>
                </c:pt>
                <c:pt idx="480">
                  <c:v>5.2123732287885396</c:v>
                </c:pt>
                <c:pt idx="481">
                  <c:v>5.2123732287885396</c:v>
                </c:pt>
                <c:pt idx="482">
                  <c:v>5.2123732287885396</c:v>
                </c:pt>
                <c:pt idx="483">
                  <c:v>5.2123732287885396</c:v>
                </c:pt>
                <c:pt idx="484">
                  <c:v>5.2123732287885396</c:v>
                </c:pt>
                <c:pt idx="485">
                  <c:v>5.2123732287885396</c:v>
                </c:pt>
                <c:pt idx="486">
                  <c:v>5.2123732287885396</c:v>
                </c:pt>
                <c:pt idx="487">
                  <c:v>5.2123732287885396</c:v>
                </c:pt>
                <c:pt idx="488">
                  <c:v>5.2123732287885396</c:v>
                </c:pt>
                <c:pt idx="489">
                  <c:v>5.2123732287885396</c:v>
                </c:pt>
                <c:pt idx="490">
                  <c:v>5.2123732287885396</c:v>
                </c:pt>
                <c:pt idx="491">
                  <c:v>5.2123732287885396</c:v>
                </c:pt>
                <c:pt idx="492">
                  <c:v>5.2123732287885396</c:v>
                </c:pt>
                <c:pt idx="493">
                  <c:v>5.2123732287885396</c:v>
                </c:pt>
                <c:pt idx="494">
                  <c:v>5.2123732287885396</c:v>
                </c:pt>
                <c:pt idx="495">
                  <c:v>5.2123732287885396</c:v>
                </c:pt>
                <c:pt idx="496">
                  <c:v>5.2123732287885396</c:v>
                </c:pt>
                <c:pt idx="497">
                  <c:v>5.2123732287885396</c:v>
                </c:pt>
                <c:pt idx="498">
                  <c:v>5.2123732287885396</c:v>
                </c:pt>
                <c:pt idx="499">
                  <c:v>5.2123732287885396</c:v>
                </c:pt>
                <c:pt idx="500">
                  <c:v>5.2123732287885396</c:v>
                </c:pt>
                <c:pt idx="501">
                  <c:v>5.2123732287885396</c:v>
                </c:pt>
                <c:pt idx="502">
                  <c:v>5.2123732287885396</c:v>
                </c:pt>
                <c:pt idx="503">
                  <c:v>5.2123732287885396</c:v>
                </c:pt>
                <c:pt idx="504">
                  <c:v>5.2123732287885396</c:v>
                </c:pt>
                <c:pt idx="505">
                  <c:v>5.2123732287885396</c:v>
                </c:pt>
                <c:pt idx="506">
                  <c:v>5.2123732287885396</c:v>
                </c:pt>
                <c:pt idx="507">
                  <c:v>5.2123732287885396</c:v>
                </c:pt>
                <c:pt idx="508">
                  <c:v>5.2123732287885396</c:v>
                </c:pt>
                <c:pt idx="509">
                  <c:v>5.2123732287885396</c:v>
                </c:pt>
                <c:pt idx="510">
                  <c:v>5.2123732287885396</c:v>
                </c:pt>
                <c:pt idx="511">
                  <c:v>5.2123732287885396</c:v>
                </c:pt>
                <c:pt idx="512">
                  <c:v>5.2123732287885396</c:v>
                </c:pt>
                <c:pt idx="513">
                  <c:v>5.2123732287885396</c:v>
                </c:pt>
                <c:pt idx="514">
                  <c:v>5.2123732287885396</c:v>
                </c:pt>
                <c:pt idx="515">
                  <c:v>5.2123732287885396</c:v>
                </c:pt>
                <c:pt idx="516">
                  <c:v>5.2123732287885396</c:v>
                </c:pt>
                <c:pt idx="517">
                  <c:v>5.2123732287885396</c:v>
                </c:pt>
                <c:pt idx="518">
                  <c:v>5.2123732287885396</c:v>
                </c:pt>
                <c:pt idx="519">
                  <c:v>5.2123732287885396</c:v>
                </c:pt>
                <c:pt idx="520">
                  <c:v>5.2123732287885396</c:v>
                </c:pt>
                <c:pt idx="521">
                  <c:v>5.2123732287885396</c:v>
                </c:pt>
                <c:pt idx="522">
                  <c:v>5.2123732287885396</c:v>
                </c:pt>
                <c:pt idx="523">
                  <c:v>5.2123732287885396</c:v>
                </c:pt>
                <c:pt idx="524">
                  <c:v>5.2123732287885396</c:v>
                </c:pt>
                <c:pt idx="525">
                  <c:v>5.2123732287885396</c:v>
                </c:pt>
                <c:pt idx="526">
                  <c:v>5.2123732287885396</c:v>
                </c:pt>
                <c:pt idx="527">
                  <c:v>5.2123732287885396</c:v>
                </c:pt>
                <c:pt idx="528">
                  <c:v>5.2123732287885396</c:v>
                </c:pt>
                <c:pt idx="529">
                  <c:v>5.2123732287885396</c:v>
                </c:pt>
                <c:pt idx="530">
                  <c:v>5.2123732287885396</c:v>
                </c:pt>
                <c:pt idx="531">
                  <c:v>5.2123732287885396</c:v>
                </c:pt>
                <c:pt idx="532">
                  <c:v>5.2123732287885396</c:v>
                </c:pt>
                <c:pt idx="533">
                  <c:v>5.2123732287885396</c:v>
                </c:pt>
                <c:pt idx="534">
                  <c:v>5.2123732287885396</c:v>
                </c:pt>
                <c:pt idx="535">
                  <c:v>5.2123732287885396</c:v>
                </c:pt>
                <c:pt idx="536">
                  <c:v>5.2123732287885396</c:v>
                </c:pt>
                <c:pt idx="537">
                  <c:v>5.2123732287885396</c:v>
                </c:pt>
                <c:pt idx="538">
                  <c:v>5.2123732287885396</c:v>
                </c:pt>
                <c:pt idx="539">
                  <c:v>5.2123732287885396</c:v>
                </c:pt>
                <c:pt idx="540">
                  <c:v>5.2123732287885396</c:v>
                </c:pt>
                <c:pt idx="541">
                  <c:v>5.2123732287885396</c:v>
                </c:pt>
                <c:pt idx="542">
                  <c:v>5.2123732287885396</c:v>
                </c:pt>
                <c:pt idx="543">
                  <c:v>5.2123732287885396</c:v>
                </c:pt>
                <c:pt idx="544">
                  <c:v>5.2123732287885396</c:v>
                </c:pt>
                <c:pt idx="545">
                  <c:v>5.2123732287885396</c:v>
                </c:pt>
                <c:pt idx="546">
                  <c:v>5.2123732287885396</c:v>
                </c:pt>
                <c:pt idx="547">
                  <c:v>5.2123732287885396</c:v>
                </c:pt>
                <c:pt idx="548">
                  <c:v>5.2123732287885396</c:v>
                </c:pt>
                <c:pt idx="549">
                  <c:v>5.2123732287885396</c:v>
                </c:pt>
                <c:pt idx="550">
                  <c:v>5.2123732287885396</c:v>
                </c:pt>
                <c:pt idx="551">
                  <c:v>5.2123732287885396</c:v>
                </c:pt>
                <c:pt idx="552">
                  <c:v>5.2123732287885396</c:v>
                </c:pt>
                <c:pt idx="553">
                  <c:v>5.2123732287885396</c:v>
                </c:pt>
                <c:pt idx="554">
                  <c:v>5.2123732287885396</c:v>
                </c:pt>
                <c:pt idx="555">
                  <c:v>5.2123732287885396</c:v>
                </c:pt>
                <c:pt idx="556">
                  <c:v>5.2123732287885396</c:v>
                </c:pt>
                <c:pt idx="557">
                  <c:v>5.2123732287885396</c:v>
                </c:pt>
                <c:pt idx="558">
                  <c:v>5.2123732287885396</c:v>
                </c:pt>
                <c:pt idx="559">
                  <c:v>5.2123732287885396</c:v>
                </c:pt>
                <c:pt idx="560">
                  <c:v>5.2123732287885396</c:v>
                </c:pt>
                <c:pt idx="561">
                  <c:v>5.2123732287885396</c:v>
                </c:pt>
                <c:pt idx="562">
                  <c:v>5.2123732287885396</c:v>
                </c:pt>
                <c:pt idx="563">
                  <c:v>5.2123732287885396</c:v>
                </c:pt>
                <c:pt idx="564">
                  <c:v>5.2123732287885396</c:v>
                </c:pt>
                <c:pt idx="565">
                  <c:v>5.2123732287885396</c:v>
                </c:pt>
                <c:pt idx="566">
                  <c:v>5.2123732287885396</c:v>
                </c:pt>
                <c:pt idx="567">
                  <c:v>5.2123732287885396</c:v>
                </c:pt>
                <c:pt idx="568">
                  <c:v>5.2123732287885396</c:v>
                </c:pt>
                <c:pt idx="569">
                  <c:v>5.2123732287885396</c:v>
                </c:pt>
                <c:pt idx="570">
                  <c:v>5.2123732287885396</c:v>
                </c:pt>
                <c:pt idx="571">
                  <c:v>5.2123732287885396</c:v>
                </c:pt>
                <c:pt idx="572">
                  <c:v>5.2123732287885396</c:v>
                </c:pt>
                <c:pt idx="573">
                  <c:v>5.2123732287885396</c:v>
                </c:pt>
                <c:pt idx="574">
                  <c:v>5.2123732287885396</c:v>
                </c:pt>
                <c:pt idx="575">
                  <c:v>5.2123732287885396</c:v>
                </c:pt>
                <c:pt idx="576">
                  <c:v>5.2123732287885396</c:v>
                </c:pt>
                <c:pt idx="577">
                  <c:v>5.2123732287885396</c:v>
                </c:pt>
                <c:pt idx="578">
                  <c:v>5.2123732287885396</c:v>
                </c:pt>
                <c:pt idx="579">
                  <c:v>5.2123732287885396</c:v>
                </c:pt>
                <c:pt idx="580">
                  <c:v>5.2123732287885396</c:v>
                </c:pt>
                <c:pt idx="581">
                  <c:v>5.2123732287885396</c:v>
                </c:pt>
                <c:pt idx="582">
                  <c:v>5.2123732287885396</c:v>
                </c:pt>
                <c:pt idx="583">
                  <c:v>5.2123732287885396</c:v>
                </c:pt>
                <c:pt idx="584">
                  <c:v>5.2123732287885396</c:v>
                </c:pt>
                <c:pt idx="585">
                  <c:v>5.2123732287885396</c:v>
                </c:pt>
                <c:pt idx="586">
                  <c:v>5.2123732287885396</c:v>
                </c:pt>
                <c:pt idx="587">
                  <c:v>5.2123732287885396</c:v>
                </c:pt>
                <c:pt idx="588">
                  <c:v>5.2123732287885396</c:v>
                </c:pt>
                <c:pt idx="589">
                  <c:v>5.2123732287885396</c:v>
                </c:pt>
                <c:pt idx="590">
                  <c:v>5.2123732287885396</c:v>
                </c:pt>
                <c:pt idx="591">
                  <c:v>5.2123732287885396</c:v>
                </c:pt>
                <c:pt idx="592">
                  <c:v>5.2123732287885396</c:v>
                </c:pt>
                <c:pt idx="593">
                  <c:v>5.2123732287885396</c:v>
                </c:pt>
                <c:pt idx="594">
                  <c:v>5.2123732287885396</c:v>
                </c:pt>
                <c:pt idx="595">
                  <c:v>5.2123732287885396</c:v>
                </c:pt>
                <c:pt idx="596">
                  <c:v>5.2123732287885396</c:v>
                </c:pt>
                <c:pt idx="597">
                  <c:v>5.2123732287885396</c:v>
                </c:pt>
                <c:pt idx="598">
                  <c:v>5.2123732287885396</c:v>
                </c:pt>
                <c:pt idx="599">
                  <c:v>5.2123732287885396</c:v>
                </c:pt>
                <c:pt idx="600">
                  <c:v>5.2123732287885396</c:v>
                </c:pt>
                <c:pt idx="601">
                  <c:v>5.2123732287885396</c:v>
                </c:pt>
                <c:pt idx="602">
                  <c:v>5.2123732287885396</c:v>
                </c:pt>
                <c:pt idx="603">
                  <c:v>5.2123732287885396</c:v>
                </c:pt>
                <c:pt idx="604">
                  <c:v>5.2123732287885396</c:v>
                </c:pt>
                <c:pt idx="605">
                  <c:v>5.2123732287885396</c:v>
                </c:pt>
                <c:pt idx="606">
                  <c:v>5.2123732287885396</c:v>
                </c:pt>
                <c:pt idx="607">
                  <c:v>5.2123732287885396</c:v>
                </c:pt>
                <c:pt idx="608">
                  <c:v>5.2123732287885396</c:v>
                </c:pt>
                <c:pt idx="609">
                  <c:v>5.2123732287885396</c:v>
                </c:pt>
                <c:pt idx="610">
                  <c:v>5.2123732287885396</c:v>
                </c:pt>
                <c:pt idx="611">
                  <c:v>5.2123732287885396</c:v>
                </c:pt>
                <c:pt idx="612">
                  <c:v>5.2123732287885396</c:v>
                </c:pt>
                <c:pt idx="613">
                  <c:v>5.2123732287885396</c:v>
                </c:pt>
                <c:pt idx="614">
                  <c:v>5.2123732287885396</c:v>
                </c:pt>
                <c:pt idx="615">
                  <c:v>5.2123732287885396</c:v>
                </c:pt>
                <c:pt idx="616">
                  <c:v>5.2123732287885396</c:v>
                </c:pt>
                <c:pt idx="617">
                  <c:v>5.2123732287885396</c:v>
                </c:pt>
                <c:pt idx="618">
                  <c:v>5.2123732287885396</c:v>
                </c:pt>
                <c:pt idx="619">
                  <c:v>5.2123732287885396</c:v>
                </c:pt>
                <c:pt idx="620">
                  <c:v>5.2123732287885396</c:v>
                </c:pt>
                <c:pt idx="621">
                  <c:v>5.2123732287885396</c:v>
                </c:pt>
                <c:pt idx="622">
                  <c:v>5.2123732287885396</c:v>
                </c:pt>
                <c:pt idx="623">
                  <c:v>5.2123732287885396</c:v>
                </c:pt>
                <c:pt idx="624">
                  <c:v>5.2123732287885396</c:v>
                </c:pt>
                <c:pt idx="625">
                  <c:v>5.2123732287885396</c:v>
                </c:pt>
                <c:pt idx="626">
                  <c:v>5.2123732287885396</c:v>
                </c:pt>
                <c:pt idx="627">
                  <c:v>5.2123732287885396</c:v>
                </c:pt>
                <c:pt idx="628">
                  <c:v>5.2123732287885396</c:v>
                </c:pt>
                <c:pt idx="629">
                  <c:v>5.2123732287885396</c:v>
                </c:pt>
                <c:pt idx="630">
                  <c:v>5.2123732287885396</c:v>
                </c:pt>
                <c:pt idx="631">
                  <c:v>5.2123732287885396</c:v>
                </c:pt>
                <c:pt idx="632">
                  <c:v>5.2123732287885396</c:v>
                </c:pt>
                <c:pt idx="633">
                  <c:v>5.2123732287885396</c:v>
                </c:pt>
                <c:pt idx="634">
                  <c:v>5.2123732287885396</c:v>
                </c:pt>
                <c:pt idx="635">
                  <c:v>5.2123732287885396</c:v>
                </c:pt>
                <c:pt idx="636">
                  <c:v>5.2123732287885396</c:v>
                </c:pt>
                <c:pt idx="637">
                  <c:v>5.2123732287885396</c:v>
                </c:pt>
                <c:pt idx="638">
                  <c:v>5.2123732287885396</c:v>
                </c:pt>
                <c:pt idx="639">
                  <c:v>5.2123732287885396</c:v>
                </c:pt>
                <c:pt idx="640">
                  <c:v>5.2123732287885396</c:v>
                </c:pt>
                <c:pt idx="641">
                  <c:v>5.2123732287885396</c:v>
                </c:pt>
                <c:pt idx="642">
                  <c:v>5.2123732287885396</c:v>
                </c:pt>
                <c:pt idx="643">
                  <c:v>5.2123732287885396</c:v>
                </c:pt>
                <c:pt idx="644">
                  <c:v>5.2123732287885396</c:v>
                </c:pt>
                <c:pt idx="645">
                  <c:v>5.2123732287885396</c:v>
                </c:pt>
                <c:pt idx="646">
                  <c:v>5.2123732287885396</c:v>
                </c:pt>
                <c:pt idx="647">
                  <c:v>5.2123732287885396</c:v>
                </c:pt>
                <c:pt idx="648">
                  <c:v>5.2123732287885396</c:v>
                </c:pt>
                <c:pt idx="649">
                  <c:v>5.2123732287885396</c:v>
                </c:pt>
                <c:pt idx="650">
                  <c:v>5.2123732287885396</c:v>
                </c:pt>
                <c:pt idx="651">
                  <c:v>5.2123732287885396</c:v>
                </c:pt>
                <c:pt idx="652">
                  <c:v>5.2123732287885396</c:v>
                </c:pt>
                <c:pt idx="653">
                  <c:v>5.2123732287885396</c:v>
                </c:pt>
                <c:pt idx="654">
                  <c:v>5.2123732287885396</c:v>
                </c:pt>
                <c:pt idx="655">
                  <c:v>5.2123732287885396</c:v>
                </c:pt>
                <c:pt idx="656">
                  <c:v>5.2123732287885396</c:v>
                </c:pt>
                <c:pt idx="657">
                  <c:v>5.2123732287885396</c:v>
                </c:pt>
                <c:pt idx="658">
                  <c:v>5.2123732287885396</c:v>
                </c:pt>
                <c:pt idx="659">
                  <c:v>5.2123732287885396</c:v>
                </c:pt>
                <c:pt idx="660">
                  <c:v>5.2123732287885396</c:v>
                </c:pt>
                <c:pt idx="661">
                  <c:v>5.2123732287885396</c:v>
                </c:pt>
                <c:pt idx="662">
                  <c:v>5.2123732287885396</c:v>
                </c:pt>
                <c:pt idx="663">
                  <c:v>5.2123732287885396</c:v>
                </c:pt>
                <c:pt idx="664">
                  <c:v>5.2123732287885396</c:v>
                </c:pt>
                <c:pt idx="665">
                  <c:v>5.2123732287885396</c:v>
                </c:pt>
                <c:pt idx="666">
                  <c:v>5.2123732287885396</c:v>
                </c:pt>
                <c:pt idx="667">
                  <c:v>5.2123732287885396</c:v>
                </c:pt>
                <c:pt idx="668">
                  <c:v>5.2123732287885396</c:v>
                </c:pt>
                <c:pt idx="669">
                  <c:v>5.2123732287885396</c:v>
                </c:pt>
                <c:pt idx="670">
                  <c:v>5.2123732287885396</c:v>
                </c:pt>
                <c:pt idx="671">
                  <c:v>5.2123732287885396</c:v>
                </c:pt>
                <c:pt idx="672">
                  <c:v>5.2123732287885396</c:v>
                </c:pt>
                <c:pt idx="673">
                  <c:v>5.2123732287885396</c:v>
                </c:pt>
                <c:pt idx="674">
                  <c:v>5.2123732287885396</c:v>
                </c:pt>
                <c:pt idx="675">
                  <c:v>5.2123732287885396</c:v>
                </c:pt>
                <c:pt idx="676">
                  <c:v>5.2123732287885396</c:v>
                </c:pt>
                <c:pt idx="677">
                  <c:v>5.2123732287885396</c:v>
                </c:pt>
                <c:pt idx="678">
                  <c:v>5.2123732287885396</c:v>
                </c:pt>
                <c:pt idx="679">
                  <c:v>5.2123732287885396</c:v>
                </c:pt>
                <c:pt idx="680">
                  <c:v>5.2123732287885396</c:v>
                </c:pt>
                <c:pt idx="681">
                  <c:v>5.2123732287885396</c:v>
                </c:pt>
                <c:pt idx="682">
                  <c:v>5.2123732287885396</c:v>
                </c:pt>
                <c:pt idx="683">
                  <c:v>5.2123732287885396</c:v>
                </c:pt>
                <c:pt idx="684">
                  <c:v>5.2123732287885396</c:v>
                </c:pt>
                <c:pt idx="685">
                  <c:v>5.2123732287885396</c:v>
                </c:pt>
                <c:pt idx="686">
                  <c:v>5.2123732287885396</c:v>
                </c:pt>
                <c:pt idx="687">
                  <c:v>5.2123732287885396</c:v>
                </c:pt>
                <c:pt idx="688">
                  <c:v>5.2123732287885396</c:v>
                </c:pt>
                <c:pt idx="689">
                  <c:v>5.2123732287885396</c:v>
                </c:pt>
                <c:pt idx="690">
                  <c:v>5.2123732287885396</c:v>
                </c:pt>
                <c:pt idx="691">
                  <c:v>5.2123732287885396</c:v>
                </c:pt>
                <c:pt idx="692">
                  <c:v>5.2123732287885396</c:v>
                </c:pt>
                <c:pt idx="693">
                  <c:v>5.2123732287885396</c:v>
                </c:pt>
                <c:pt idx="694">
                  <c:v>5.2123732287885396</c:v>
                </c:pt>
                <c:pt idx="695">
                  <c:v>5.2123732287885396</c:v>
                </c:pt>
                <c:pt idx="696">
                  <c:v>5.2123732287885396</c:v>
                </c:pt>
                <c:pt idx="697">
                  <c:v>5.2123732287885396</c:v>
                </c:pt>
                <c:pt idx="698">
                  <c:v>5.2123732287885396</c:v>
                </c:pt>
                <c:pt idx="699">
                  <c:v>5.2123732287885396</c:v>
                </c:pt>
                <c:pt idx="700">
                  <c:v>5.2123732287885396</c:v>
                </c:pt>
                <c:pt idx="701">
                  <c:v>5.2123732287885396</c:v>
                </c:pt>
                <c:pt idx="702">
                  <c:v>5.2123732287885396</c:v>
                </c:pt>
                <c:pt idx="703">
                  <c:v>5.2123732287885396</c:v>
                </c:pt>
                <c:pt idx="704">
                  <c:v>5.2123732287885396</c:v>
                </c:pt>
                <c:pt idx="705">
                  <c:v>5.2123732287885396</c:v>
                </c:pt>
                <c:pt idx="706">
                  <c:v>5.2123732287885396</c:v>
                </c:pt>
                <c:pt idx="707">
                  <c:v>5.2123732287885396</c:v>
                </c:pt>
                <c:pt idx="708">
                  <c:v>5.2123732287885396</c:v>
                </c:pt>
                <c:pt idx="709">
                  <c:v>5.2123732287885396</c:v>
                </c:pt>
                <c:pt idx="710">
                  <c:v>5.2123732287885396</c:v>
                </c:pt>
                <c:pt idx="711">
                  <c:v>5.2123732287885396</c:v>
                </c:pt>
                <c:pt idx="712">
                  <c:v>5.2123732287885396</c:v>
                </c:pt>
                <c:pt idx="713">
                  <c:v>5.2123732287885396</c:v>
                </c:pt>
                <c:pt idx="714">
                  <c:v>5.2123732287885396</c:v>
                </c:pt>
                <c:pt idx="715">
                  <c:v>5.2123732287885396</c:v>
                </c:pt>
                <c:pt idx="716">
                  <c:v>5.2123732287885396</c:v>
                </c:pt>
                <c:pt idx="717">
                  <c:v>5.2123732287885396</c:v>
                </c:pt>
                <c:pt idx="718">
                  <c:v>5.2123732287885396</c:v>
                </c:pt>
                <c:pt idx="719">
                  <c:v>5.2123732287885396</c:v>
                </c:pt>
                <c:pt idx="720">
                  <c:v>5.2123732287885396</c:v>
                </c:pt>
                <c:pt idx="721">
                  <c:v>5.2123732287885396</c:v>
                </c:pt>
                <c:pt idx="722">
                  <c:v>5.2123732287885396</c:v>
                </c:pt>
                <c:pt idx="723">
                  <c:v>5.2123732287885396</c:v>
                </c:pt>
                <c:pt idx="724">
                  <c:v>5.2123732287885396</c:v>
                </c:pt>
                <c:pt idx="725">
                  <c:v>5.2123732287885396</c:v>
                </c:pt>
                <c:pt idx="726">
                  <c:v>5.2123732287885396</c:v>
                </c:pt>
                <c:pt idx="727">
                  <c:v>5.2123732287885396</c:v>
                </c:pt>
                <c:pt idx="728">
                  <c:v>5.2123732287885396</c:v>
                </c:pt>
                <c:pt idx="729">
                  <c:v>5.2123732287885396</c:v>
                </c:pt>
                <c:pt idx="730">
                  <c:v>5.2123732287885396</c:v>
                </c:pt>
                <c:pt idx="731">
                  <c:v>5.2123732287885396</c:v>
                </c:pt>
                <c:pt idx="732">
                  <c:v>5.2123732287885396</c:v>
                </c:pt>
                <c:pt idx="733">
                  <c:v>5.2123732287885396</c:v>
                </c:pt>
                <c:pt idx="734">
                  <c:v>5.2123732287885396</c:v>
                </c:pt>
                <c:pt idx="735">
                  <c:v>5.2123732287885396</c:v>
                </c:pt>
                <c:pt idx="736">
                  <c:v>5.2123732287885396</c:v>
                </c:pt>
                <c:pt idx="737">
                  <c:v>5.2123732287885396</c:v>
                </c:pt>
                <c:pt idx="738">
                  <c:v>5.2123732287885396</c:v>
                </c:pt>
                <c:pt idx="739">
                  <c:v>5.2123732287885396</c:v>
                </c:pt>
                <c:pt idx="740">
                  <c:v>5.2123732287885396</c:v>
                </c:pt>
                <c:pt idx="741">
                  <c:v>5.2123732287885396</c:v>
                </c:pt>
                <c:pt idx="742">
                  <c:v>5.2123732287885396</c:v>
                </c:pt>
                <c:pt idx="743">
                  <c:v>5.2123732287885396</c:v>
                </c:pt>
                <c:pt idx="744">
                  <c:v>5.2123732287885396</c:v>
                </c:pt>
                <c:pt idx="745">
                  <c:v>5.2123732287885396</c:v>
                </c:pt>
                <c:pt idx="746">
                  <c:v>5.2123732287885396</c:v>
                </c:pt>
                <c:pt idx="747">
                  <c:v>5.2123732287885396</c:v>
                </c:pt>
                <c:pt idx="748">
                  <c:v>5.2123732287885396</c:v>
                </c:pt>
                <c:pt idx="749">
                  <c:v>5.2123732287885396</c:v>
                </c:pt>
                <c:pt idx="750">
                  <c:v>5.2123732287885396</c:v>
                </c:pt>
                <c:pt idx="751">
                  <c:v>5.2123732287885396</c:v>
                </c:pt>
                <c:pt idx="752">
                  <c:v>5.2123732287885396</c:v>
                </c:pt>
                <c:pt idx="753">
                  <c:v>5.2123732287885396</c:v>
                </c:pt>
                <c:pt idx="754">
                  <c:v>5.2123732287885396</c:v>
                </c:pt>
                <c:pt idx="755">
                  <c:v>5.2123732287885396</c:v>
                </c:pt>
                <c:pt idx="756">
                  <c:v>5.2123732287885396</c:v>
                </c:pt>
                <c:pt idx="757">
                  <c:v>5.2123732287885396</c:v>
                </c:pt>
                <c:pt idx="758">
                  <c:v>5.2123732287885396</c:v>
                </c:pt>
                <c:pt idx="759">
                  <c:v>5.2123732287885396</c:v>
                </c:pt>
                <c:pt idx="760">
                  <c:v>5.2123732287885396</c:v>
                </c:pt>
                <c:pt idx="761">
                  <c:v>5.2123732287885396</c:v>
                </c:pt>
                <c:pt idx="762">
                  <c:v>5.2123732287885396</c:v>
                </c:pt>
                <c:pt idx="763">
                  <c:v>5.2123732287885396</c:v>
                </c:pt>
                <c:pt idx="764">
                  <c:v>5.2123732287885396</c:v>
                </c:pt>
                <c:pt idx="765">
                  <c:v>5.2123732287885396</c:v>
                </c:pt>
                <c:pt idx="766">
                  <c:v>5.2123732287885396</c:v>
                </c:pt>
                <c:pt idx="767">
                  <c:v>5.2123732287885396</c:v>
                </c:pt>
                <c:pt idx="768">
                  <c:v>5.2123732287885396</c:v>
                </c:pt>
                <c:pt idx="769">
                  <c:v>5.2123732287885396</c:v>
                </c:pt>
                <c:pt idx="770">
                  <c:v>5.2123732287885396</c:v>
                </c:pt>
                <c:pt idx="771">
                  <c:v>5.2123732287885396</c:v>
                </c:pt>
                <c:pt idx="772">
                  <c:v>5.2123732287885396</c:v>
                </c:pt>
                <c:pt idx="773">
                  <c:v>5.2123732287885396</c:v>
                </c:pt>
                <c:pt idx="774">
                  <c:v>5.2123732287885396</c:v>
                </c:pt>
                <c:pt idx="775">
                  <c:v>5.2123732287885396</c:v>
                </c:pt>
                <c:pt idx="776">
                  <c:v>5.2123732287885396</c:v>
                </c:pt>
                <c:pt idx="777">
                  <c:v>5.2123732287885396</c:v>
                </c:pt>
                <c:pt idx="778">
                  <c:v>5.2123732287885396</c:v>
                </c:pt>
                <c:pt idx="779">
                  <c:v>5.2123732287885396</c:v>
                </c:pt>
                <c:pt idx="780">
                  <c:v>5.2123732287885396</c:v>
                </c:pt>
                <c:pt idx="781">
                  <c:v>5.2123732287885396</c:v>
                </c:pt>
                <c:pt idx="782">
                  <c:v>5.2123732287885396</c:v>
                </c:pt>
                <c:pt idx="783">
                  <c:v>5.2123732287885396</c:v>
                </c:pt>
                <c:pt idx="784">
                  <c:v>5.2123732287885396</c:v>
                </c:pt>
                <c:pt idx="785">
                  <c:v>5.2123732287885396</c:v>
                </c:pt>
                <c:pt idx="786">
                  <c:v>5.2123732287885396</c:v>
                </c:pt>
                <c:pt idx="787">
                  <c:v>5.2123732287885396</c:v>
                </c:pt>
                <c:pt idx="788">
                  <c:v>5.2123732287885396</c:v>
                </c:pt>
                <c:pt idx="789">
                  <c:v>5.2123732287885396</c:v>
                </c:pt>
                <c:pt idx="790">
                  <c:v>5.2123732287885396</c:v>
                </c:pt>
                <c:pt idx="791">
                  <c:v>5.2123732287885396</c:v>
                </c:pt>
                <c:pt idx="792">
                  <c:v>5.2123732287885396</c:v>
                </c:pt>
                <c:pt idx="793">
                  <c:v>5.2123732287885396</c:v>
                </c:pt>
                <c:pt idx="794">
                  <c:v>5.2123732287885396</c:v>
                </c:pt>
                <c:pt idx="795">
                  <c:v>5.2123732287885396</c:v>
                </c:pt>
                <c:pt idx="796">
                  <c:v>5.2123732287885396</c:v>
                </c:pt>
                <c:pt idx="797">
                  <c:v>5.2123732287885396</c:v>
                </c:pt>
                <c:pt idx="798">
                  <c:v>5.2123732287885396</c:v>
                </c:pt>
                <c:pt idx="799">
                  <c:v>5.2123732287885396</c:v>
                </c:pt>
                <c:pt idx="800">
                  <c:v>5.2123732287885396</c:v>
                </c:pt>
                <c:pt idx="801">
                  <c:v>5.2123732287885396</c:v>
                </c:pt>
                <c:pt idx="802">
                  <c:v>5.2123732287885396</c:v>
                </c:pt>
                <c:pt idx="803">
                  <c:v>5.2123732287885396</c:v>
                </c:pt>
                <c:pt idx="804">
                  <c:v>5.2123732287885396</c:v>
                </c:pt>
                <c:pt idx="805">
                  <c:v>5.2123732287885396</c:v>
                </c:pt>
                <c:pt idx="806">
                  <c:v>5.2123732287885396</c:v>
                </c:pt>
                <c:pt idx="807">
                  <c:v>5.2123732287885396</c:v>
                </c:pt>
                <c:pt idx="808">
                  <c:v>5.2123732287885396</c:v>
                </c:pt>
                <c:pt idx="809">
                  <c:v>5.2123732287885396</c:v>
                </c:pt>
                <c:pt idx="810">
                  <c:v>5.2123732287885396</c:v>
                </c:pt>
                <c:pt idx="811">
                  <c:v>5.2123732287885396</c:v>
                </c:pt>
                <c:pt idx="812">
                  <c:v>5.2123732287885396</c:v>
                </c:pt>
                <c:pt idx="813">
                  <c:v>5.2123732287885396</c:v>
                </c:pt>
                <c:pt idx="814">
                  <c:v>5.2123732287885396</c:v>
                </c:pt>
                <c:pt idx="815">
                  <c:v>5.2123732287885396</c:v>
                </c:pt>
                <c:pt idx="816">
                  <c:v>5.2123732287885396</c:v>
                </c:pt>
                <c:pt idx="817">
                  <c:v>5.2123732287885396</c:v>
                </c:pt>
                <c:pt idx="818">
                  <c:v>5.2123732287885396</c:v>
                </c:pt>
                <c:pt idx="819">
                  <c:v>5.2123732287885396</c:v>
                </c:pt>
                <c:pt idx="820">
                  <c:v>5.2123732287885396</c:v>
                </c:pt>
                <c:pt idx="821">
                  <c:v>5.2123732287885396</c:v>
                </c:pt>
                <c:pt idx="822">
                  <c:v>5.2123732287885396</c:v>
                </c:pt>
                <c:pt idx="823">
                  <c:v>5.2123732287885396</c:v>
                </c:pt>
                <c:pt idx="824">
                  <c:v>5.2123732287885396</c:v>
                </c:pt>
                <c:pt idx="825">
                  <c:v>5.2123732287885396</c:v>
                </c:pt>
                <c:pt idx="826">
                  <c:v>5.2123732287885396</c:v>
                </c:pt>
                <c:pt idx="827">
                  <c:v>5.2123732287885396</c:v>
                </c:pt>
                <c:pt idx="828">
                  <c:v>5.2123732287885396</c:v>
                </c:pt>
                <c:pt idx="829">
                  <c:v>5.2123732287885396</c:v>
                </c:pt>
                <c:pt idx="830">
                  <c:v>5.2123732287885396</c:v>
                </c:pt>
                <c:pt idx="831">
                  <c:v>5.2123732287885396</c:v>
                </c:pt>
                <c:pt idx="832">
                  <c:v>5.2123732287885396</c:v>
                </c:pt>
                <c:pt idx="833">
                  <c:v>5.2123732287885396</c:v>
                </c:pt>
                <c:pt idx="834">
                  <c:v>5.2123732287885396</c:v>
                </c:pt>
                <c:pt idx="835">
                  <c:v>5.2123732287885396</c:v>
                </c:pt>
                <c:pt idx="836">
                  <c:v>5.2123732287885396</c:v>
                </c:pt>
                <c:pt idx="837">
                  <c:v>5.2123732287885396</c:v>
                </c:pt>
                <c:pt idx="838">
                  <c:v>5.2123732287885396</c:v>
                </c:pt>
                <c:pt idx="839">
                  <c:v>5.2123732287885396</c:v>
                </c:pt>
                <c:pt idx="840">
                  <c:v>5.2123732287885396</c:v>
                </c:pt>
                <c:pt idx="841">
                  <c:v>5.2123732287885396</c:v>
                </c:pt>
                <c:pt idx="842">
                  <c:v>5.2123732287885396</c:v>
                </c:pt>
                <c:pt idx="843">
                  <c:v>5.2123732287885396</c:v>
                </c:pt>
                <c:pt idx="844">
                  <c:v>5.2123732287885396</c:v>
                </c:pt>
                <c:pt idx="845">
                  <c:v>5.2123732287885396</c:v>
                </c:pt>
                <c:pt idx="846">
                  <c:v>5.2123732287885396</c:v>
                </c:pt>
                <c:pt idx="847">
                  <c:v>5.2123732287885396</c:v>
                </c:pt>
                <c:pt idx="848">
                  <c:v>5.2123732287885396</c:v>
                </c:pt>
                <c:pt idx="849">
                  <c:v>5.2123732287885396</c:v>
                </c:pt>
                <c:pt idx="850">
                  <c:v>5.2123732287885396</c:v>
                </c:pt>
                <c:pt idx="851">
                  <c:v>5.2123732287885396</c:v>
                </c:pt>
                <c:pt idx="852">
                  <c:v>5.2123732287885396</c:v>
                </c:pt>
                <c:pt idx="853">
                  <c:v>5.2123732287885396</c:v>
                </c:pt>
                <c:pt idx="854">
                  <c:v>5.2123732287885396</c:v>
                </c:pt>
                <c:pt idx="855">
                  <c:v>5.2123732287885396</c:v>
                </c:pt>
                <c:pt idx="856">
                  <c:v>5.2123732287885396</c:v>
                </c:pt>
                <c:pt idx="857">
                  <c:v>5.2123732287885396</c:v>
                </c:pt>
                <c:pt idx="858">
                  <c:v>5.2123732287885396</c:v>
                </c:pt>
                <c:pt idx="859">
                  <c:v>5.2123732287885396</c:v>
                </c:pt>
                <c:pt idx="860">
                  <c:v>5.2123732287885396</c:v>
                </c:pt>
                <c:pt idx="861">
                  <c:v>5.2123732287885396</c:v>
                </c:pt>
                <c:pt idx="862">
                  <c:v>5.2123732287885396</c:v>
                </c:pt>
                <c:pt idx="863">
                  <c:v>5.2123732287885396</c:v>
                </c:pt>
                <c:pt idx="864">
                  <c:v>5.2123732287885396</c:v>
                </c:pt>
                <c:pt idx="865">
                  <c:v>5.2123732287885396</c:v>
                </c:pt>
                <c:pt idx="866">
                  <c:v>5.2123732287885396</c:v>
                </c:pt>
                <c:pt idx="867">
                  <c:v>5.2123732287885396</c:v>
                </c:pt>
                <c:pt idx="868">
                  <c:v>5.2123732287885396</c:v>
                </c:pt>
                <c:pt idx="869">
                  <c:v>5.2123732287885396</c:v>
                </c:pt>
                <c:pt idx="870">
                  <c:v>5.2123732287885396</c:v>
                </c:pt>
                <c:pt idx="871">
                  <c:v>5.2123732287885396</c:v>
                </c:pt>
                <c:pt idx="872">
                  <c:v>5.2123732287885396</c:v>
                </c:pt>
                <c:pt idx="873">
                  <c:v>5.2123732287885396</c:v>
                </c:pt>
                <c:pt idx="874">
                  <c:v>5.2123732287885396</c:v>
                </c:pt>
                <c:pt idx="875">
                  <c:v>5.2123732287885396</c:v>
                </c:pt>
                <c:pt idx="876">
                  <c:v>5.2123732287885396</c:v>
                </c:pt>
                <c:pt idx="877">
                  <c:v>5.2123732287885396</c:v>
                </c:pt>
                <c:pt idx="878">
                  <c:v>5.2123732287885396</c:v>
                </c:pt>
                <c:pt idx="879">
                  <c:v>5.2123732287885396</c:v>
                </c:pt>
                <c:pt idx="880">
                  <c:v>5.2123732287885396</c:v>
                </c:pt>
                <c:pt idx="881">
                  <c:v>5.2123732287885396</c:v>
                </c:pt>
                <c:pt idx="882">
                  <c:v>5.2123732287885396</c:v>
                </c:pt>
                <c:pt idx="883">
                  <c:v>5.2123732287885396</c:v>
                </c:pt>
                <c:pt idx="884">
                  <c:v>5.2123732287885396</c:v>
                </c:pt>
                <c:pt idx="885">
                  <c:v>5.2123732287885396</c:v>
                </c:pt>
                <c:pt idx="886">
                  <c:v>5.2123732287885396</c:v>
                </c:pt>
                <c:pt idx="887">
                  <c:v>5.2123732287885396</c:v>
                </c:pt>
                <c:pt idx="888">
                  <c:v>5.2123732287885396</c:v>
                </c:pt>
                <c:pt idx="889">
                  <c:v>5.2123732287885396</c:v>
                </c:pt>
                <c:pt idx="890">
                  <c:v>5.2123732287885396</c:v>
                </c:pt>
                <c:pt idx="891">
                  <c:v>5.2123732287885396</c:v>
                </c:pt>
                <c:pt idx="892">
                  <c:v>5.2123732287885396</c:v>
                </c:pt>
                <c:pt idx="893">
                  <c:v>5.2123732287885396</c:v>
                </c:pt>
                <c:pt idx="894">
                  <c:v>5.2123732287885396</c:v>
                </c:pt>
                <c:pt idx="895">
                  <c:v>5.2123732287885396</c:v>
                </c:pt>
                <c:pt idx="896">
                  <c:v>5.2123732287885396</c:v>
                </c:pt>
                <c:pt idx="897">
                  <c:v>5.2123732287885396</c:v>
                </c:pt>
                <c:pt idx="898">
                  <c:v>5.2123732287885396</c:v>
                </c:pt>
                <c:pt idx="899">
                  <c:v>5.2123732287885396</c:v>
                </c:pt>
                <c:pt idx="900">
                  <c:v>5.2123732287885396</c:v>
                </c:pt>
                <c:pt idx="901">
                  <c:v>5.2123732287885396</c:v>
                </c:pt>
                <c:pt idx="902">
                  <c:v>5.2123732287885396</c:v>
                </c:pt>
                <c:pt idx="903">
                  <c:v>5.2123732287885396</c:v>
                </c:pt>
                <c:pt idx="904">
                  <c:v>5.2123732287885396</c:v>
                </c:pt>
                <c:pt idx="905">
                  <c:v>5.2123732287885396</c:v>
                </c:pt>
                <c:pt idx="906">
                  <c:v>5.2123732287885396</c:v>
                </c:pt>
                <c:pt idx="907">
                  <c:v>5.2123732287885396</c:v>
                </c:pt>
                <c:pt idx="908">
                  <c:v>5.2123732287885396</c:v>
                </c:pt>
                <c:pt idx="909">
                  <c:v>5.2123732287885396</c:v>
                </c:pt>
                <c:pt idx="910">
                  <c:v>5.2123732287885396</c:v>
                </c:pt>
                <c:pt idx="911">
                  <c:v>5.2123732287885396</c:v>
                </c:pt>
                <c:pt idx="912">
                  <c:v>5.2123732287885396</c:v>
                </c:pt>
                <c:pt idx="913">
                  <c:v>5.2123732287885396</c:v>
                </c:pt>
                <c:pt idx="914">
                  <c:v>5.2123732287885396</c:v>
                </c:pt>
                <c:pt idx="915">
                  <c:v>5.2123732287885396</c:v>
                </c:pt>
                <c:pt idx="916">
                  <c:v>5.2123732287885396</c:v>
                </c:pt>
                <c:pt idx="917">
                  <c:v>5.2123732287885396</c:v>
                </c:pt>
                <c:pt idx="918">
                  <c:v>5.2123732287885396</c:v>
                </c:pt>
                <c:pt idx="919">
                  <c:v>5.2123732287885396</c:v>
                </c:pt>
                <c:pt idx="920">
                  <c:v>5.2123732287885396</c:v>
                </c:pt>
                <c:pt idx="921">
                  <c:v>5.2123732287885396</c:v>
                </c:pt>
                <c:pt idx="922">
                  <c:v>5.2123732287885396</c:v>
                </c:pt>
                <c:pt idx="923">
                  <c:v>5.2123732287885396</c:v>
                </c:pt>
                <c:pt idx="924">
                  <c:v>5.2123732287885396</c:v>
                </c:pt>
                <c:pt idx="925">
                  <c:v>5.2123732287885396</c:v>
                </c:pt>
                <c:pt idx="926">
                  <c:v>5.2123732287885396</c:v>
                </c:pt>
                <c:pt idx="927">
                  <c:v>5.2123732287885396</c:v>
                </c:pt>
                <c:pt idx="928">
                  <c:v>5.2123732287885396</c:v>
                </c:pt>
                <c:pt idx="929">
                  <c:v>5.2123732287885396</c:v>
                </c:pt>
                <c:pt idx="930">
                  <c:v>5.2123732287885396</c:v>
                </c:pt>
                <c:pt idx="931">
                  <c:v>5.2123732287885396</c:v>
                </c:pt>
                <c:pt idx="932">
                  <c:v>5.2123732287885396</c:v>
                </c:pt>
                <c:pt idx="933">
                  <c:v>5.2123732287885396</c:v>
                </c:pt>
                <c:pt idx="934">
                  <c:v>5.2123732287885396</c:v>
                </c:pt>
                <c:pt idx="935">
                  <c:v>5.2123732287885396</c:v>
                </c:pt>
                <c:pt idx="936">
                  <c:v>5.2123732287885396</c:v>
                </c:pt>
                <c:pt idx="937">
                  <c:v>5.2123732287885396</c:v>
                </c:pt>
                <c:pt idx="938">
                  <c:v>5.2123732287885396</c:v>
                </c:pt>
                <c:pt idx="939">
                  <c:v>5.2123732287885396</c:v>
                </c:pt>
                <c:pt idx="940">
                  <c:v>5.2123732287885396</c:v>
                </c:pt>
                <c:pt idx="941">
                  <c:v>5.2123732287885396</c:v>
                </c:pt>
                <c:pt idx="942">
                  <c:v>5.2123732287885396</c:v>
                </c:pt>
                <c:pt idx="943">
                  <c:v>5.2123732287885396</c:v>
                </c:pt>
                <c:pt idx="944">
                  <c:v>5.2123732287885396</c:v>
                </c:pt>
                <c:pt idx="945">
                  <c:v>5.2123732287885396</c:v>
                </c:pt>
                <c:pt idx="946">
                  <c:v>5.2123732287885396</c:v>
                </c:pt>
                <c:pt idx="947">
                  <c:v>5.2123732287885396</c:v>
                </c:pt>
                <c:pt idx="948">
                  <c:v>5.2123732287885396</c:v>
                </c:pt>
                <c:pt idx="949">
                  <c:v>5.2123732287885396</c:v>
                </c:pt>
                <c:pt idx="950">
                  <c:v>5.2123732287885396</c:v>
                </c:pt>
                <c:pt idx="951">
                  <c:v>5.2123732287885396</c:v>
                </c:pt>
                <c:pt idx="952">
                  <c:v>5.2123732287885396</c:v>
                </c:pt>
                <c:pt idx="953">
                  <c:v>5.2123732287885396</c:v>
                </c:pt>
                <c:pt idx="954">
                  <c:v>5.2123732287885396</c:v>
                </c:pt>
                <c:pt idx="955">
                  <c:v>5.2123732287885396</c:v>
                </c:pt>
                <c:pt idx="956">
                  <c:v>5.2123732287885396</c:v>
                </c:pt>
                <c:pt idx="957">
                  <c:v>5.2123732287885396</c:v>
                </c:pt>
                <c:pt idx="958">
                  <c:v>5.2123732287885396</c:v>
                </c:pt>
                <c:pt idx="959">
                  <c:v>5.2123732287885396</c:v>
                </c:pt>
                <c:pt idx="960">
                  <c:v>5.2123732287885396</c:v>
                </c:pt>
                <c:pt idx="961">
                  <c:v>5.2123732287885396</c:v>
                </c:pt>
                <c:pt idx="962">
                  <c:v>5.2123732287885396</c:v>
                </c:pt>
                <c:pt idx="963">
                  <c:v>5.2123732287885396</c:v>
                </c:pt>
                <c:pt idx="964">
                  <c:v>5.2123732287885396</c:v>
                </c:pt>
                <c:pt idx="965">
                  <c:v>5.2123732287885396</c:v>
                </c:pt>
                <c:pt idx="966">
                  <c:v>5.2123732287885396</c:v>
                </c:pt>
                <c:pt idx="967">
                  <c:v>5.2123732287885396</c:v>
                </c:pt>
                <c:pt idx="968">
                  <c:v>5.2123732287885396</c:v>
                </c:pt>
                <c:pt idx="969">
                  <c:v>5.2123732287885396</c:v>
                </c:pt>
                <c:pt idx="970">
                  <c:v>5.2123732287885396</c:v>
                </c:pt>
                <c:pt idx="971">
                  <c:v>5.2123732287885396</c:v>
                </c:pt>
                <c:pt idx="972">
                  <c:v>5.2123732287885396</c:v>
                </c:pt>
                <c:pt idx="973">
                  <c:v>5.2123732287885396</c:v>
                </c:pt>
                <c:pt idx="974">
                  <c:v>5.2123732287885396</c:v>
                </c:pt>
                <c:pt idx="975">
                  <c:v>5.2123732287885396</c:v>
                </c:pt>
                <c:pt idx="976">
                  <c:v>5.2123732287885396</c:v>
                </c:pt>
                <c:pt idx="977">
                  <c:v>5.2123732287885396</c:v>
                </c:pt>
                <c:pt idx="978">
                  <c:v>5.2123732287885396</c:v>
                </c:pt>
                <c:pt idx="979">
                  <c:v>5.2123732287885396</c:v>
                </c:pt>
                <c:pt idx="980">
                  <c:v>5.2123732287885396</c:v>
                </c:pt>
                <c:pt idx="981">
                  <c:v>5.2123732287885396</c:v>
                </c:pt>
                <c:pt idx="982">
                  <c:v>5.2123732287885396</c:v>
                </c:pt>
                <c:pt idx="983">
                  <c:v>5.2123732287885396</c:v>
                </c:pt>
                <c:pt idx="984">
                  <c:v>5.2123732287885396</c:v>
                </c:pt>
                <c:pt idx="985">
                  <c:v>5.2123732287885396</c:v>
                </c:pt>
                <c:pt idx="986">
                  <c:v>5.2123732287885396</c:v>
                </c:pt>
                <c:pt idx="987">
                  <c:v>5.2123732287885396</c:v>
                </c:pt>
                <c:pt idx="988">
                  <c:v>5.2123732287885396</c:v>
                </c:pt>
                <c:pt idx="989">
                  <c:v>5.2123732287885396</c:v>
                </c:pt>
                <c:pt idx="990">
                  <c:v>5.2123732287885396</c:v>
                </c:pt>
                <c:pt idx="991">
                  <c:v>5.2123732287885396</c:v>
                </c:pt>
                <c:pt idx="992">
                  <c:v>5.2123732287885396</c:v>
                </c:pt>
                <c:pt idx="993">
                  <c:v>5.2123732287885396</c:v>
                </c:pt>
                <c:pt idx="994">
                  <c:v>5.2123732287885396</c:v>
                </c:pt>
                <c:pt idx="995">
                  <c:v>5.2123732287885396</c:v>
                </c:pt>
                <c:pt idx="996">
                  <c:v>5.2123732287885396</c:v>
                </c:pt>
                <c:pt idx="997">
                  <c:v>5.2123732287885396</c:v>
                </c:pt>
                <c:pt idx="998">
                  <c:v>5.2123732287885396</c:v>
                </c:pt>
                <c:pt idx="999">
                  <c:v>5.2123732287885396</c:v>
                </c:pt>
                <c:pt idx="1000">
                  <c:v>5.2123732287885396</c:v>
                </c:pt>
                <c:pt idx="1001">
                  <c:v>5.2123732287885396</c:v>
                </c:pt>
                <c:pt idx="1002">
                  <c:v>5.2123732287885396</c:v>
                </c:pt>
                <c:pt idx="1003">
                  <c:v>5.2123732287885396</c:v>
                </c:pt>
                <c:pt idx="1004">
                  <c:v>5.2123732287885396</c:v>
                </c:pt>
                <c:pt idx="1005">
                  <c:v>5.2123732287885396</c:v>
                </c:pt>
              </c:numCache>
            </c:numRef>
          </c:val>
          <c:smooth val="0"/>
          <c:extLst>
            <c:ext xmlns:c16="http://schemas.microsoft.com/office/drawing/2014/chart" uri="{C3380CC4-5D6E-409C-BE32-E72D297353CC}">
              <c16:uniqueId val="{00000008-3305-4943-865D-B8BA12FB7BD7}"/>
            </c:ext>
          </c:extLst>
        </c:ser>
        <c:dLbls>
          <c:showLegendKey val="0"/>
          <c:showVal val="0"/>
          <c:showCatName val="0"/>
          <c:showSerName val="0"/>
          <c:showPercent val="0"/>
          <c:showBubbleSize val="0"/>
        </c:dLbls>
        <c:smooth val="0"/>
        <c:axId val="1182573472"/>
        <c:axId val="1182590528"/>
      </c:lineChart>
      <c:dateAx>
        <c:axId val="1182573472"/>
        <c:scaling>
          <c:orientation val="minMax"/>
        </c:scaling>
        <c:delete val="0"/>
        <c:axPos val="b"/>
        <c:numFmt formatCode="yyyy" sourceLinked="0"/>
        <c:majorTickMark val="none"/>
        <c:minorTickMark val="none"/>
        <c:tickLblPos val="low"/>
        <c:spPr>
          <a:noFill/>
          <a:ln w="9525" cap="flat" cmpd="sng" algn="ctr">
            <a:solidFill>
              <a:schemeClr val="tx2"/>
            </a:solidFill>
            <a:round/>
          </a:ln>
          <a:effectLst/>
        </c:spPr>
        <c:txPr>
          <a:bodyPr rot="-60000000" vert="horz"/>
          <a:lstStyle/>
          <a:p>
            <a:pPr>
              <a:defRPr/>
            </a:pPr>
            <a:endParaRPr lang="en-US"/>
          </a:p>
        </c:txPr>
        <c:crossAx val="1182590528"/>
        <c:crosses val="autoZero"/>
        <c:auto val="1"/>
        <c:lblOffset val="100"/>
        <c:baseTimeUnit val="days"/>
        <c:majorUnit val="1"/>
        <c:majorTimeUnit val="years"/>
      </c:dateAx>
      <c:valAx>
        <c:axId val="1182590528"/>
        <c:scaling>
          <c:orientation val="minMax"/>
        </c:scaling>
        <c:delete val="0"/>
        <c:axPos val="l"/>
        <c:numFmt formatCode="0\x" sourceLinked="0"/>
        <c:majorTickMark val="none"/>
        <c:minorTickMark val="none"/>
        <c:tickLblPos val="nextTo"/>
        <c:spPr>
          <a:noFill/>
          <a:ln>
            <a:noFill/>
          </a:ln>
          <a:effectLst/>
        </c:spPr>
        <c:txPr>
          <a:bodyPr rot="-60000000" vert="horz"/>
          <a:lstStyle/>
          <a:p>
            <a:pPr>
              <a:defRPr/>
            </a:pPr>
            <a:endParaRPr lang="en-US"/>
          </a:p>
        </c:txPr>
        <c:crossAx val="1182573472"/>
        <c:crosses val="autoZero"/>
        <c:crossBetween val="between"/>
      </c:valAx>
    </c:plotArea>
    <c:plotVisOnly val="1"/>
    <c:dispBlanksAs val="gap"/>
    <c:showDLblsOverMax val="0"/>
  </c:chart>
  <c:spPr>
    <a:ln>
      <a:noFill/>
    </a:ln>
  </c:spPr>
  <c:txPr>
    <a:bodyPr/>
    <a:lstStyle/>
    <a:p>
      <a:pPr>
        <a:defRPr sz="1100" baseline="0">
          <a:latin typeface="Avenir Book" panose="02000503020000020003" pitchFamily="2"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Size'!$Q$47</c:f>
              <c:strCache>
                <c:ptCount val="1"/>
                <c:pt idx="0">
                  <c:v>&lt; $500K</c:v>
                </c:pt>
              </c:strCache>
            </c:strRef>
          </c:tx>
          <c:spPr>
            <a:solidFill>
              <a:schemeClr val="accent1"/>
            </a:solidFill>
            <a:ln>
              <a:noFill/>
            </a:ln>
            <a:effectLst/>
          </c:spPr>
          <c:invertIfNegative val="0"/>
          <c:cat>
            <c:multiLvlStrRef>
              <c:f>'Angel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2015</c:v>
                  </c:pt>
                  <c:pt idx="7">
                    <c:v>2016</c:v>
                  </c:pt>
                  <c:pt idx="11">
                    <c:v>2017</c:v>
                  </c:pt>
                  <c:pt idx="15">
                    <c:v>2018</c:v>
                  </c:pt>
                  <c:pt idx="19">
                    <c:v>2019</c:v>
                  </c:pt>
                  <c:pt idx="23">
                    <c:v>2020</c:v>
                  </c:pt>
                  <c:pt idx="27">
                    <c:v>2021</c:v>
                  </c:pt>
                  <c:pt idx="31">
                    <c:v>2022</c:v>
                  </c:pt>
                  <c:pt idx="35">
                    <c:v>2023*</c:v>
                  </c:pt>
                </c:lvl>
              </c:multiLvlStrCache>
            </c:multiLvlStrRef>
          </c:cat>
          <c:val>
            <c:numRef>
              <c:f>'Angel &amp; Seed x Size'!$W$47:$BF$47</c:f>
              <c:numCache>
                <c:formatCode>"$"#,##0.0</c:formatCode>
                <c:ptCount val="36"/>
                <c:pt idx="0">
                  <c:v>81.581591017706018</c:v>
                </c:pt>
                <c:pt idx="1">
                  <c:v>87.181141501957384</c:v>
                </c:pt>
                <c:pt idx="2">
                  <c:v>85.300478007566355</c:v>
                </c:pt>
                <c:pt idx="3">
                  <c:v>91.26142504552223</c:v>
                </c:pt>
                <c:pt idx="4">
                  <c:v>100.94601479359197</c:v>
                </c:pt>
                <c:pt idx="5">
                  <c:v>97.401654449060842</c:v>
                </c:pt>
                <c:pt idx="6">
                  <c:v>90.87908517832021</c:v>
                </c:pt>
                <c:pt idx="7">
                  <c:v>91.229800890439563</c:v>
                </c:pt>
                <c:pt idx="8">
                  <c:v>88.562597670649907</c:v>
                </c:pt>
                <c:pt idx="9">
                  <c:v>70.154979817058148</c:v>
                </c:pt>
                <c:pt idx="10">
                  <c:v>67.325329782326449</c:v>
                </c:pt>
                <c:pt idx="11">
                  <c:v>82.509956966026337</c:v>
                </c:pt>
                <c:pt idx="12">
                  <c:v>80.858818472090746</c:v>
                </c:pt>
                <c:pt idx="13">
                  <c:v>71.346528679405409</c:v>
                </c:pt>
                <c:pt idx="14">
                  <c:v>78.169829942339732</c:v>
                </c:pt>
                <c:pt idx="15">
                  <c:v>85.270683333538202</c:v>
                </c:pt>
                <c:pt idx="16">
                  <c:v>67.526030018328001</c:v>
                </c:pt>
                <c:pt idx="17">
                  <c:v>63.489932174863355</c:v>
                </c:pt>
                <c:pt idx="18">
                  <c:v>77.781938584664317</c:v>
                </c:pt>
                <c:pt idx="19">
                  <c:v>76.225771922413429</c:v>
                </c:pt>
                <c:pt idx="20">
                  <c:v>69.018271385377517</c:v>
                </c:pt>
                <c:pt idx="21">
                  <c:v>79.068791133981733</c:v>
                </c:pt>
                <c:pt idx="22">
                  <c:v>73.886017008578136</c:v>
                </c:pt>
                <c:pt idx="23">
                  <c:v>84.576503655971223</c:v>
                </c:pt>
                <c:pt idx="24">
                  <c:v>64.480732110055726</c:v>
                </c:pt>
                <c:pt idx="25">
                  <c:v>70.608424814462836</c:v>
                </c:pt>
                <c:pt idx="26">
                  <c:v>70.585857319372607</c:v>
                </c:pt>
                <c:pt idx="27">
                  <c:v>81.732530316300583</c:v>
                </c:pt>
                <c:pt idx="28">
                  <c:v>75.877844125592716</c:v>
                </c:pt>
                <c:pt idx="29">
                  <c:v>76.947873266726333</c:v>
                </c:pt>
                <c:pt idx="30">
                  <c:v>66.627274487720513</c:v>
                </c:pt>
                <c:pt idx="31">
                  <c:v>73.050190374763673</c:v>
                </c:pt>
                <c:pt idx="32">
                  <c:v>63.011969169016069</c:v>
                </c:pt>
                <c:pt idx="33">
                  <c:v>55.008316619925985</c:v>
                </c:pt>
                <c:pt idx="34">
                  <c:v>49.733783581790746</c:v>
                </c:pt>
                <c:pt idx="35">
                  <c:v>38.604773665613955</c:v>
                </c:pt>
              </c:numCache>
            </c:numRef>
          </c:val>
          <c:extLst>
            <c:ext xmlns:c16="http://schemas.microsoft.com/office/drawing/2014/chart" uri="{C3380CC4-5D6E-409C-BE32-E72D297353CC}">
              <c16:uniqueId val="{00000000-DF36-4401-9503-A9595168216A}"/>
            </c:ext>
          </c:extLst>
        </c:ser>
        <c:ser>
          <c:idx val="1"/>
          <c:order val="1"/>
          <c:tx>
            <c:strRef>
              <c:f>'Angel &amp; Seed x Size'!$Q$48</c:f>
              <c:strCache>
                <c:ptCount val="1"/>
                <c:pt idx="0">
                  <c:v>$500K-$1M</c:v>
                </c:pt>
              </c:strCache>
            </c:strRef>
          </c:tx>
          <c:spPr>
            <a:solidFill>
              <a:schemeClr val="accent2"/>
            </a:solidFill>
            <a:ln>
              <a:noFill/>
            </a:ln>
            <a:effectLst/>
          </c:spPr>
          <c:invertIfNegative val="0"/>
          <c:cat>
            <c:multiLvlStrRef>
              <c:f>'Angel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2015</c:v>
                  </c:pt>
                  <c:pt idx="7">
                    <c:v>2016</c:v>
                  </c:pt>
                  <c:pt idx="11">
                    <c:v>2017</c:v>
                  </c:pt>
                  <c:pt idx="15">
                    <c:v>2018</c:v>
                  </c:pt>
                  <c:pt idx="19">
                    <c:v>2019</c:v>
                  </c:pt>
                  <c:pt idx="23">
                    <c:v>2020</c:v>
                  </c:pt>
                  <c:pt idx="27">
                    <c:v>2021</c:v>
                  </c:pt>
                  <c:pt idx="31">
                    <c:v>2022</c:v>
                  </c:pt>
                  <c:pt idx="35">
                    <c:v>2023*</c:v>
                  </c:pt>
                </c:lvl>
              </c:multiLvlStrCache>
            </c:multiLvlStrRef>
          </c:cat>
          <c:val>
            <c:numRef>
              <c:f>'Angel &amp; Seed x Size'!$W$48:$BF$48</c:f>
              <c:numCache>
                <c:formatCode>"$"#,##0.0</c:formatCode>
                <c:ptCount val="36"/>
                <c:pt idx="0">
                  <c:v>117.04255100951653</c:v>
                </c:pt>
                <c:pt idx="1">
                  <c:v>135.20988163485322</c:v>
                </c:pt>
                <c:pt idx="2">
                  <c:v>153.20046821694498</c:v>
                </c:pt>
                <c:pt idx="3">
                  <c:v>157.36814977735733</c:v>
                </c:pt>
                <c:pt idx="4">
                  <c:v>135.16180914524944</c:v>
                </c:pt>
                <c:pt idx="5">
                  <c:v>144.92401228035027</c:v>
                </c:pt>
                <c:pt idx="6">
                  <c:v>145.39165955881685</c:v>
                </c:pt>
                <c:pt idx="7">
                  <c:v>157.98753299999996</c:v>
                </c:pt>
                <c:pt idx="8">
                  <c:v>129.78023991546473</c:v>
                </c:pt>
                <c:pt idx="9">
                  <c:v>117.45373199999999</c:v>
                </c:pt>
                <c:pt idx="10">
                  <c:v>121.59737894988983</c:v>
                </c:pt>
                <c:pt idx="11">
                  <c:v>127.56587175669821</c:v>
                </c:pt>
                <c:pt idx="12">
                  <c:v>127.3410627784266</c:v>
                </c:pt>
                <c:pt idx="13">
                  <c:v>137.96631287226697</c:v>
                </c:pt>
                <c:pt idx="14">
                  <c:v>114.68189647767034</c:v>
                </c:pt>
                <c:pt idx="15">
                  <c:v>129.32257899926861</c:v>
                </c:pt>
                <c:pt idx="16">
                  <c:v>133.0185816271958</c:v>
                </c:pt>
                <c:pt idx="17">
                  <c:v>112.17079643105725</c:v>
                </c:pt>
                <c:pt idx="18">
                  <c:v>136.58693256002007</c:v>
                </c:pt>
                <c:pt idx="19">
                  <c:v>154.23931210263601</c:v>
                </c:pt>
                <c:pt idx="20">
                  <c:v>130.24832777475947</c:v>
                </c:pt>
                <c:pt idx="21">
                  <c:v>140.13177436165253</c:v>
                </c:pt>
                <c:pt idx="22">
                  <c:v>144.77047402897463</c:v>
                </c:pt>
                <c:pt idx="23">
                  <c:v>142.08256822851408</c:v>
                </c:pt>
                <c:pt idx="24">
                  <c:v>122.81933357136535</c:v>
                </c:pt>
                <c:pt idx="25">
                  <c:v>105.88398945449956</c:v>
                </c:pt>
                <c:pt idx="26">
                  <c:v>126.06270991437704</c:v>
                </c:pt>
                <c:pt idx="27">
                  <c:v>138.78007968725359</c:v>
                </c:pt>
                <c:pt idx="28">
                  <c:v>144.62775300875421</c:v>
                </c:pt>
                <c:pt idx="29">
                  <c:v>121.78841144198476</c:v>
                </c:pt>
                <c:pt idx="30">
                  <c:v>120.55730015017362</c:v>
                </c:pt>
                <c:pt idx="31">
                  <c:v>126.96659620806211</c:v>
                </c:pt>
                <c:pt idx="32">
                  <c:v>102.7266795576104</c:v>
                </c:pt>
                <c:pt idx="33">
                  <c:v>90.09316000000004</c:v>
                </c:pt>
                <c:pt idx="34">
                  <c:v>79.397949670788321</c:v>
                </c:pt>
                <c:pt idx="35">
                  <c:v>50.26967299999999</c:v>
                </c:pt>
              </c:numCache>
            </c:numRef>
          </c:val>
          <c:extLst>
            <c:ext xmlns:c16="http://schemas.microsoft.com/office/drawing/2014/chart" uri="{C3380CC4-5D6E-409C-BE32-E72D297353CC}">
              <c16:uniqueId val="{00000001-DF36-4401-9503-A9595168216A}"/>
            </c:ext>
          </c:extLst>
        </c:ser>
        <c:ser>
          <c:idx val="2"/>
          <c:order val="2"/>
          <c:tx>
            <c:strRef>
              <c:f>'Angel &amp; Seed x Size'!$Q$49</c:f>
              <c:strCache>
                <c:ptCount val="1"/>
                <c:pt idx="0">
                  <c:v>$1M-$5M</c:v>
                </c:pt>
              </c:strCache>
            </c:strRef>
          </c:tx>
          <c:spPr>
            <a:solidFill>
              <a:schemeClr val="accent3"/>
            </a:solidFill>
            <a:ln>
              <a:noFill/>
            </a:ln>
            <a:effectLst/>
          </c:spPr>
          <c:invertIfNegative val="0"/>
          <c:cat>
            <c:multiLvlStrRef>
              <c:f>'Angel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2015</c:v>
                  </c:pt>
                  <c:pt idx="7">
                    <c:v>2016</c:v>
                  </c:pt>
                  <c:pt idx="11">
                    <c:v>2017</c:v>
                  </c:pt>
                  <c:pt idx="15">
                    <c:v>2018</c:v>
                  </c:pt>
                  <c:pt idx="19">
                    <c:v>2019</c:v>
                  </c:pt>
                  <c:pt idx="23">
                    <c:v>2020</c:v>
                  </c:pt>
                  <c:pt idx="27">
                    <c:v>2021</c:v>
                  </c:pt>
                  <c:pt idx="31">
                    <c:v>2022</c:v>
                  </c:pt>
                  <c:pt idx="35">
                    <c:v>2023*</c:v>
                  </c:pt>
                </c:lvl>
              </c:multiLvlStrCache>
            </c:multiLvlStrRef>
          </c:cat>
          <c:val>
            <c:numRef>
              <c:f>'Angel &amp; Seed x Size'!$W$49:$BF$49</c:f>
              <c:numCache>
                <c:formatCode>"$"#,##0.0</c:formatCode>
                <c:ptCount val="36"/>
                <c:pt idx="0">
                  <c:v>679.83004844500442</c:v>
                </c:pt>
                <c:pt idx="1">
                  <c:v>850.44739006236102</c:v>
                </c:pt>
                <c:pt idx="2">
                  <c:v>890.45039999999983</c:v>
                </c:pt>
                <c:pt idx="3">
                  <c:v>884.55916973650244</c:v>
                </c:pt>
                <c:pt idx="4">
                  <c:v>995.77055290913017</c:v>
                </c:pt>
                <c:pt idx="5">
                  <c:v>907.53680024393657</c:v>
                </c:pt>
                <c:pt idx="6">
                  <c:v>941.44540911775994</c:v>
                </c:pt>
                <c:pt idx="7">
                  <c:v>1071.6665068190403</c:v>
                </c:pt>
                <c:pt idx="8">
                  <c:v>966.93291700786199</c:v>
                </c:pt>
                <c:pt idx="9">
                  <c:v>914.91282046950528</c:v>
                </c:pt>
                <c:pt idx="10">
                  <c:v>946.89730131718909</c:v>
                </c:pt>
                <c:pt idx="11">
                  <c:v>1186.1465156140441</c:v>
                </c:pt>
                <c:pt idx="12">
                  <c:v>1051.0256022879764</c:v>
                </c:pt>
                <c:pt idx="13">
                  <c:v>1162.5176613481383</c:v>
                </c:pt>
                <c:pt idx="14">
                  <c:v>1166.2982479553209</c:v>
                </c:pt>
                <c:pt idx="15">
                  <c:v>1313.8822397007798</c:v>
                </c:pt>
                <c:pt idx="16">
                  <c:v>1311.0218482832227</c:v>
                </c:pt>
                <c:pt idx="17">
                  <c:v>1106.3818312853916</c:v>
                </c:pt>
                <c:pt idx="18">
                  <c:v>1337.5730887943228</c:v>
                </c:pt>
                <c:pt idx="19">
                  <c:v>1379.6347316535155</c:v>
                </c:pt>
                <c:pt idx="20">
                  <c:v>1500.4599787486638</c:v>
                </c:pt>
                <c:pt idx="21">
                  <c:v>1461.965846758648</c:v>
                </c:pt>
                <c:pt idx="22">
                  <c:v>1458.9375898985936</c:v>
                </c:pt>
                <c:pt idx="23">
                  <c:v>1424.6791015103886</c:v>
                </c:pt>
                <c:pt idx="24">
                  <c:v>1231.0468424803244</c:v>
                </c:pt>
                <c:pt idx="25">
                  <c:v>1367.8302015697479</c:v>
                </c:pt>
                <c:pt idx="26">
                  <c:v>1657.5605134800035</c:v>
                </c:pt>
                <c:pt idx="27">
                  <c:v>1892.3854378243298</c:v>
                </c:pt>
                <c:pt idx="28">
                  <c:v>2156.2283456249747</c:v>
                </c:pt>
                <c:pt idx="29">
                  <c:v>2051.8352595892165</c:v>
                </c:pt>
                <c:pt idx="30">
                  <c:v>2208.3335740007087</c:v>
                </c:pt>
                <c:pt idx="31">
                  <c:v>2105.9950855187485</c:v>
                </c:pt>
                <c:pt idx="32">
                  <c:v>1980.9125345065308</c:v>
                </c:pt>
                <c:pt idx="33">
                  <c:v>1534.3072124779305</c:v>
                </c:pt>
                <c:pt idx="34">
                  <c:v>1431.179844369185</c:v>
                </c:pt>
                <c:pt idx="35">
                  <c:v>951.37221000000045</c:v>
                </c:pt>
              </c:numCache>
            </c:numRef>
          </c:val>
          <c:extLst>
            <c:ext xmlns:c16="http://schemas.microsoft.com/office/drawing/2014/chart" uri="{C3380CC4-5D6E-409C-BE32-E72D297353CC}">
              <c16:uniqueId val="{00000002-DF36-4401-9503-A9595168216A}"/>
            </c:ext>
          </c:extLst>
        </c:ser>
        <c:ser>
          <c:idx val="3"/>
          <c:order val="3"/>
          <c:tx>
            <c:strRef>
              <c:f>'Angel &amp; Seed x Size'!$Q$50</c:f>
              <c:strCache>
                <c:ptCount val="1"/>
                <c:pt idx="0">
                  <c:v>$5M-$10M</c:v>
                </c:pt>
              </c:strCache>
            </c:strRef>
          </c:tx>
          <c:spPr>
            <a:solidFill>
              <a:schemeClr val="accent4"/>
            </a:solidFill>
            <a:ln>
              <a:noFill/>
            </a:ln>
            <a:effectLst/>
          </c:spPr>
          <c:invertIfNegative val="0"/>
          <c:cat>
            <c:multiLvlStrRef>
              <c:f>'Angel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2015</c:v>
                  </c:pt>
                  <c:pt idx="7">
                    <c:v>2016</c:v>
                  </c:pt>
                  <c:pt idx="11">
                    <c:v>2017</c:v>
                  </c:pt>
                  <c:pt idx="15">
                    <c:v>2018</c:v>
                  </c:pt>
                  <c:pt idx="19">
                    <c:v>2019</c:v>
                  </c:pt>
                  <c:pt idx="23">
                    <c:v>2020</c:v>
                  </c:pt>
                  <c:pt idx="27">
                    <c:v>2021</c:v>
                  </c:pt>
                  <c:pt idx="31">
                    <c:v>2022</c:v>
                  </c:pt>
                  <c:pt idx="35">
                    <c:v>2023*</c:v>
                  </c:pt>
                </c:lvl>
              </c:multiLvlStrCache>
            </c:multiLvlStrRef>
          </c:cat>
          <c:val>
            <c:numRef>
              <c:f>'Angel &amp; Seed x Size'!$W$50:$BF$50</c:f>
              <c:numCache>
                <c:formatCode>"$"#,##0.0</c:formatCode>
                <c:ptCount val="36"/>
                <c:pt idx="0">
                  <c:v>154.08864599999998</c:v>
                </c:pt>
                <c:pt idx="1">
                  <c:v>202.040932</c:v>
                </c:pt>
                <c:pt idx="2">
                  <c:v>260.59058100000004</c:v>
                </c:pt>
                <c:pt idx="3">
                  <c:v>328.18243899999999</c:v>
                </c:pt>
                <c:pt idx="4">
                  <c:v>240.21033700000001</c:v>
                </c:pt>
                <c:pt idx="5">
                  <c:v>250.38627699999998</c:v>
                </c:pt>
                <c:pt idx="6">
                  <c:v>307.61069700000002</c:v>
                </c:pt>
                <c:pt idx="7">
                  <c:v>305.38998200000003</c:v>
                </c:pt>
                <c:pt idx="8">
                  <c:v>298.76988571201133</c:v>
                </c:pt>
                <c:pt idx="9">
                  <c:v>337.93994850966567</c:v>
                </c:pt>
                <c:pt idx="10">
                  <c:v>338.14823376994798</c:v>
                </c:pt>
                <c:pt idx="11">
                  <c:v>397.291179</c:v>
                </c:pt>
                <c:pt idx="12">
                  <c:v>338.5343860000001</c:v>
                </c:pt>
                <c:pt idx="13">
                  <c:v>433.73643399999997</c:v>
                </c:pt>
                <c:pt idx="14">
                  <c:v>493.29294256800011</c:v>
                </c:pt>
                <c:pt idx="15">
                  <c:v>582.172344331609</c:v>
                </c:pt>
                <c:pt idx="16">
                  <c:v>512.64707332667206</c:v>
                </c:pt>
                <c:pt idx="17">
                  <c:v>430.85514556589641</c:v>
                </c:pt>
                <c:pt idx="18">
                  <c:v>612.67992889086781</c:v>
                </c:pt>
                <c:pt idx="19">
                  <c:v>761.41737999999998</c:v>
                </c:pt>
                <c:pt idx="20">
                  <c:v>609.24164500000006</c:v>
                </c:pt>
                <c:pt idx="21">
                  <c:v>711.21216800000013</c:v>
                </c:pt>
                <c:pt idx="22">
                  <c:v>710.55023376842234</c:v>
                </c:pt>
                <c:pt idx="23">
                  <c:v>753.23624421851002</c:v>
                </c:pt>
                <c:pt idx="24">
                  <c:v>736.14081300000032</c:v>
                </c:pt>
                <c:pt idx="25">
                  <c:v>733.44752100000005</c:v>
                </c:pt>
                <c:pt idx="26">
                  <c:v>945.98627055897521</c:v>
                </c:pt>
                <c:pt idx="27">
                  <c:v>1110.0381970000003</c:v>
                </c:pt>
                <c:pt idx="28">
                  <c:v>1449.0049589999992</c:v>
                </c:pt>
                <c:pt idx="29">
                  <c:v>1371.3447089812807</c:v>
                </c:pt>
                <c:pt idx="30">
                  <c:v>1712.0866058265376</c:v>
                </c:pt>
                <c:pt idx="31">
                  <c:v>1761.0144997311097</c:v>
                </c:pt>
                <c:pt idx="32">
                  <c:v>1728.9312474196302</c:v>
                </c:pt>
                <c:pt idx="33">
                  <c:v>1729.6060363954527</c:v>
                </c:pt>
                <c:pt idx="34">
                  <c:v>1249.8000330000002</c:v>
                </c:pt>
                <c:pt idx="35">
                  <c:v>1053.8888440000005</c:v>
                </c:pt>
              </c:numCache>
            </c:numRef>
          </c:val>
          <c:extLst>
            <c:ext xmlns:c16="http://schemas.microsoft.com/office/drawing/2014/chart" uri="{C3380CC4-5D6E-409C-BE32-E72D297353CC}">
              <c16:uniqueId val="{00000003-DF36-4401-9503-A9595168216A}"/>
            </c:ext>
          </c:extLst>
        </c:ser>
        <c:ser>
          <c:idx val="4"/>
          <c:order val="4"/>
          <c:tx>
            <c:strRef>
              <c:f>'Angel &amp; Seed x Size'!$Q$51</c:f>
              <c:strCache>
                <c:ptCount val="1"/>
                <c:pt idx="0">
                  <c:v>$10M-$25M</c:v>
                </c:pt>
              </c:strCache>
            </c:strRef>
          </c:tx>
          <c:spPr>
            <a:solidFill>
              <a:schemeClr val="accent5"/>
            </a:solidFill>
            <a:ln>
              <a:noFill/>
            </a:ln>
            <a:effectLst/>
          </c:spPr>
          <c:invertIfNegative val="0"/>
          <c:cat>
            <c:multiLvlStrRef>
              <c:f>'Angel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2015</c:v>
                  </c:pt>
                  <c:pt idx="7">
                    <c:v>2016</c:v>
                  </c:pt>
                  <c:pt idx="11">
                    <c:v>2017</c:v>
                  </c:pt>
                  <c:pt idx="15">
                    <c:v>2018</c:v>
                  </c:pt>
                  <c:pt idx="19">
                    <c:v>2019</c:v>
                  </c:pt>
                  <c:pt idx="23">
                    <c:v>2020</c:v>
                  </c:pt>
                  <c:pt idx="27">
                    <c:v>2021</c:v>
                  </c:pt>
                  <c:pt idx="31">
                    <c:v>2022</c:v>
                  </c:pt>
                  <c:pt idx="35">
                    <c:v>2023*</c:v>
                  </c:pt>
                </c:lvl>
              </c:multiLvlStrCache>
            </c:multiLvlStrRef>
          </c:cat>
          <c:val>
            <c:numRef>
              <c:f>'Angel &amp; Seed x Size'!$W$51:$BF$51</c:f>
              <c:numCache>
                <c:formatCode>"$"#,##0.0</c:formatCode>
                <c:ptCount val="36"/>
                <c:pt idx="0">
                  <c:v>57.41283</c:v>
                </c:pt>
                <c:pt idx="1">
                  <c:v>50.625</c:v>
                </c:pt>
                <c:pt idx="2">
                  <c:v>60.571652</c:v>
                </c:pt>
                <c:pt idx="3">
                  <c:v>152.273403</c:v>
                </c:pt>
                <c:pt idx="4">
                  <c:v>85.35</c:v>
                </c:pt>
                <c:pt idx="5">
                  <c:v>120.18441900000001</c:v>
                </c:pt>
                <c:pt idx="6">
                  <c:v>63.893635000000003</c:v>
                </c:pt>
                <c:pt idx="7">
                  <c:v>142.349998</c:v>
                </c:pt>
                <c:pt idx="8">
                  <c:v>44.100001000000006</c:v>
                </c:pt>
                <c:pt idx="9">
                  <c:v>147.56268499999999</c:v>
                </c:pt>
                <c:pt idx="10">
                  <c:v>71.800002000000006</c:v>
                </c:pt>
                <c:pt idx="11">
                  <c:v>193.349459</c:v>
                </c:pt>
                <c:pt idx="12">
                  <c:v>113.089611</c:v>
                </c:pt>
                <c:pt idx="13">
                  <c:v>84.586100000000002</c:v>
                </c:pt>
                <c:pt idx="14">
                  <c:v>118.12007700000001</c:v>
                </c:pt>
                <c:pt idx="15">
                  <c:v>235.93102000000002</c:v>
                </c:pt>
                <c:pt idx="16">
                  <c:v>268.97261499999996</c:v>
                </c:pt>
                <c:pt idx="17">
                  <c:v>214.74120381508422</c:v>
                </c:pt>
                <c:pt idx="18">
                  <c:v>254.42099999999999</c:v>
                </c:pt>
                <c:pt idx="19">
                  <c:v>227.66507499999997</c:v>
                </c:pt>
                <c:pt idx="20">
                  <c:v>206.020015</c:v>
                </c:pt>
                <c:pt idx="21">
                  <c:v>401.47126099999997</c:v>
                </c:pt>
                <c:pt idx="22">
                  <c:v>272.06641000000002</c:v>
                </c:pt>
                <c:pt idx="23">
                  <c:v>317.22002399999997</c:v>
                </c:pt>
                <c:pt idx="24">
                  <c:v>377.93914000000001</c:v>
                </c:pt>
                <c:pt idx="25">
                  <c:v>356.517583</c:v>
                </c:pt>
                <c:pt idx="26">
                  <c:v>469.60806499999995</c:v>
                </c:pt>
                <c:pt idx="27">
                  <c:v>599.09970900000008</c:v>
                </c:pt>
                <c:pt idx="28">
                  <c:v>622.81901000000005</c:v>
                </c:pt>
                <c:pt idx="29">
                  <c:v>569.78015800000014</c:v>
                </c:pt>
                <c:pt idx="30">
                  <c:v>900.6628579999998</c:v>
                </c:pt>
                <c:pt idx="31">
                  <c:v>989.51683200000002</c:v>
                </c:pt>
                <c:pt idx="32">
                  <c:v>1034.7461150984309</c:v>
                </c:pt>
                <c:pt idx="33">
                  <c:v>972.25335900000005</c:v>
                </c:pt>
                <c:pt idx="34">
                  <c:v>791.89629799999989</c:v>
                </c:pt>
                <c:pt idx="35">
                  <c:v>683.19206899999995</c:v>
                </c:pt>
              </c:numCache>
            </c:numRef>
          </c:val>
          <c:extLst>
            <c:ext xmlns:c16="http://schemas.microsoft.com/office/drawing/2014/chart" uri="{C3380CC4-5D6E-409C-BE32-E72D297353CC}">
              <c16:uniqueId val="{00000004-DF36-4401-9503-A9595168216A}"/>
            </c:ext>
          </c:extLst>
        </c:ser>
        <c:ser>
          <c:idx val="5"/>
          <c:order val="5"/>
          <c:tx>
            <c:strRef>
              <c:f>'Angel &amp; Seed x Size'!$Q$52</c:f>
              <c:strCache>
                <c:ptCount val="1"/>
                <c:pt idx="0">
                  <c:v>$25M+</c:v>
                </c:pt>
              </c:strCache>
            </c:strRef>
          </c:tx>
          <c:spPr>
            <a:solidFill>
              <a:schemeClr val="accent6"/>
            </a:solidFill>
            <a:ln>
              <a:noFill/>
            </a:ln>
            <a:effectLst/>
          </c:spPr>
          <c:invertIfNegative val="0"/>
          <c:cat>
            <c:multiLvlStrRef>
              <c:f>'Angel &amp; Seed x Size'!$W$45:$BF$46</c:f>
              <c:multiLvlStrCache>
                <c:ptCount val="36"/>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lvl>
                <c:lvl>
                  <c:pt idx="3">
                    <c:v>2015</c:v>
                  </c:pt>
                  <c:pt idx="7">
                    <c:v>2016</c:v>
                  </c:pt>
                  <c:pt idx="11">
                    <c:v>2017</c:v>
                  </c:pt>
                  <c:pt idx="15">
                    <c:v>2018</c:v>
                  </c:pt>
                  <c:pt idx="19">
                    <c:v>2019</c:v>
                  </c:pt>
                  <c:pt idx="23">
                    <c:v>2020</c:v>
                  </c:pt>
                  <c:pt idx="27">
                    <c:v>2021</c:v>
                  </c:pt>
                  <c:pt idx="31">
                    <c:v>2022</c:v>
                  </c:pt>
                  <c:pt idx="35">
                    <c:v>2023*</c:v>
                  </c:pt>
                </c:lvl>
              </c:multiLvlStrCache>
            </c:multiLvlStrRef>
          </c:cat>
          <c:val>
            <c:numRef>
              <c:f>'Angel &amp; Seed x Size'!$W$52:$BF$52</c:f>
              <c:numCache>
                <c:formatCode>"$"#,##0.0</c:formatCode>
                <c:ptCount val="36"/>
                <c:pt idx="0">
                  <c:v>0</c:v>
                </c:pt>
                <c:pt idx="1">
                  <c:v>179.29000000000002</c:v>
                </c:pt>
                <c:pt idx="2">
                  <c:v>0</c:v>
                </c:pt>
                <c:pt idx="3">
                  <c:v>25</c:v>
                </c:pt>
                <c:pt idx="4">
                  <c:v>48</c:v>
                </c:pt>
                <c:pt idx="5">
                  <c:v>100.70417</c:v>
                </c:pt>
                <c:pt idx="6">
                  <c:v>31</c:v>
                </c:pt>
                <c:pt idx="7">
                  <c:v>0</c:v>
                </c:pt>
                <c:pt idx="8">
                  <c:v>34.5</c:v>
                </c:pt>
                <c:pt idx="9">
                  <c:v>80</c:v>
                </c:pt>
                <c:pt idx="10">
                  <c:v>42.5</c:v>
                </c:pt>
                <c:pt idx="11">
                  <c:v>105.5</c:v>
                </c:pt>
                <c:pt idx="12">
                  <c:v>0</c:v>
                </c:pt>
                <c:pt idx="13">
                  <c:v>175.4</c:v>
                </c:pt>
                <c:pt idx="14">
                  <c:v>171</c:v>
                </c:pt>
                <c:pt idx="15">
                  <c:v>266</c:v>
                </c:pt>
                <c:pt idx="16">
                  <c:v>1116.7144349999999</c:v>
                </c:pt>
                <c:pt idx="17">
                  <c:v>305.65002400000003</c:v>
                </c:pt>
                <c:pt idx="18">
                  <c:v>255</c:v>
                </c:pt>
                <c:pt idx="19">
                  <c:v>479.49865899999998</c:v>
                </c:pt>
                <c:pt idx="20">
                  <c:v>57.31062</c:v>
                </c:pt>
                <c:pt idx="21">
                  <c:v>50</c:v>
                </c:pt>
                <c:pt idx="22">
                  <c:v>294.89999999999998</c:v>
                </c:pt>
                <c:pt idx="23">
                  <c:v>81.999986000000007</c:v>
                </c:pt>
                <c:pt idx="24">
                  <c:v>242.49999700000001</c:v>
                </c:pt>
                <c:pt idx="25">
                  <c:v>198.73500200000001</c:v>
                </c:pt>
                <c:pt idx="26">
                  <c:v>180</c:v>
                </c:pt>
                <c:pt idx="27">
                  <c:v>752.277694</c:v>
                </c:pt>
                <c:pt idx="28">
                  <c:v>281.94925699999999</c:v>
                </c:pt>
                <c:pt idx="29">
                  <c:v>510.36053800000002</c:v>
                </c:pt>
                <c:pt idx="30">
                  <c:v>495.879099</c:v>
                </c:pt>
                <c:pt idx="31">
                  <c:v>1938.7913120000001</c:v>
                </c:pt>
                <c:pt idx="32">
                  <c:v>986.10876699999994</c:v>
                </c:pt>
                <c:pt idx="33">
                  <c:v>1531.928903</c:v>
                </c:pt>
                <c:pt idx="34">
                  <c:v>387.06999400000001</c:v>
                </c:pt>
                <c:pt idx="35">
                  <c:v>498.785864</c:v>
                </c:pt>
              </c:numCache>
            </c:numRef>
          </c:val>
          <c:extLst>
            <c:ext xmlns:c16="http://schemas.microsoft.com/office/drawing/2014/chart" uri="{C3380CC4-5D6E-409C-BE32-E72D297353CC}">
              <c16:uniqueId val="{00000005-DF36-4401-9503-A9595168216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772965879265085E-2"/>
          <c:y val="3.066435721535633E-2"/>
          <c:w val="0.92576159230096233"/>
          <c:h val="0.75070691163604553"/>
        </c:manualLayout>
      </c:layout>
      <c:barChart>
        <c:barDir val="col"/>
        <c:grouping val="clustered"/>
        <c:varyColors val="0"/>
        <c:ser>
          <c:idx val="1"/>
          <c:order val="1"/>
          <c:tx>
            <c:strRef>
              <c:f>'VC IPO Backlog'!$D$7</c:f>
              <c:strCache>
                <c:ptCount val="1"/>
                <c:pt idx="0">
                  <c:v>Observed public listings</c:v>
                </c:pt>
              </c:strCache>
            </c:strRef>
          </c:tx>
          <c:spPr>
            <a:solidFill>
              <a:schemeClr val="accent2"/>
            </a:solidFill>
            <a:ln>
              <a:noFill/>
            </a:ln>
            <a:effectLst/>
          </c:spPr>
          <c:invertIfNegative val="0"/>
          <c:cat>
            <c:numRef>
              <c:f>'VC IPO Backlog'!$B$116:$B$237</c:f>
              <c:numCache>
                <c:formatCode>m/d/yyyy</c:formatCode>
                <c:ptCount val="12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pt idx="111">
                  <c:v>44681</c:v>
                </c:pt>
                <c:pt idx="112">
                  <c:v>44712</c:v>
                </c:pt>
                <c:pt idx="113">
                  <c:v>44742</c:v>
                </c:pt>
                <c:pt idx="114">
                  <c:v>44773</c:v>
                </c:pt>
                <c:pt idx="115">
                  <c:v>44804</c:v>
                </c:pt>
                <c:pt idx="116">
                  <c:v>44834</c:v>
                </c:pt>
                <c:pt idx="117">
                  <c:v>44865</c:v>
                </c:pt>
                <c:pt idx="118">
                  <c:v>44895</c:v>
                </c:pt>
                <c:pt idx="119">
                  <c:v>44926</c:v>
                </c:pt>
                <c:pt idx="120">
                  <c:v>44957</c:v>
                </c:pt>
                <c:pt idx="121">
                  <c:v>44985</c:v>
                </c:pt>
              </c:numCache>
            </c:numRef>
          </c:cat>
          <c:val>
            <c:numRef>
              <c:f>'VC IPO Backlog'!$D$116:$D$237</c:f>
              <c:numCache>
                <c:formatCode>0</c:formatCode>
                <c:ptCount val="122"/>
                <c:pt idx="0">
                  <c:v>7</c:v>
                </c:pt>
                <c:pt idx="1">
                  <c:v>1</c:v>
                </c:pt>
                <c:pt idx="2">
                  <c:v>6</c:v>
                </c:pt>
                <c:pt idx="3">
                  <c:v>6</c:v>
                </c:pt>
                <c:pt idx="4">
                  <c:v>9</c:v>
                </c:pt>
                <c:pt idx="5">
                  <c:v>10</c:v>
                </c:pt>
                <c:pt idx="6">
                  <c:v>12</c:v>
                </c:pt>
                <c:pt idx="7">
                  <c:v>8</c:v>
                </c:pt>
                <c:pt idx="8">
                  <c:v>17</c:v>
                </c:pt>
                <c:pt idx="9">
                  <c:v>8</c:v>
                </c:pt>
                <c:pt idx="10">
                  <c:v>13</c:v>
                </c:pt>
                <c:pt idx="11">
                  <c:v>5</c:v>
                </c:pt>
                <c:pt idx="12">
                  <c:v>14</c:v>
                </c:pt>
                <c:pt idx="13">
                  <c:v>16</c:v>
                </c:pt>
                <c:pt idx="14">
                  <c:v>18</c:v>
                </c:pt>
                <c:pt idx="15">
                  <c:v>10</c:v>
                </c:pt>
                <c:pt idx="16">
                  <c:v>8</c:v>
                </c:pt>
                <c:pt idx="17">
                  <c:v>13</c:v>
                </c:pt>
                <c:pt idx="18">
                  <c:v>21</c:v>
                </c:pt>
                <c:pt idx="19">
                  <c:v>8</c:v>
                </c:pt>
                <c:pt idx="20">
                  <c:v>8</c:v>
                </c:pt>
                <c:pt idx="21">
                  <c:v>13</c:v>
                </c:pt>
                <c:pt idx="22">
                  <c:v>7</c:v>
                </c:pt>
                <c:pt idx="23">
                  <c:v>13</c:v>
                </c:pt>
                <c:pt idx="24">
                  <c:v>9</c:v>
                </c:pt>
                <c:pt idx="25">
                  <c:v>5</c:v>
                </c:pt>
                <c:pt idx="26">
                  <c:v>5</c:v>
                </c:pt>
                <c:pt idx="27">
                  <c:v>8</c:v>
                </c:pt>
                <c:pt idx="28">
                  <c:v>10</c:v>
                </c:pt>
                <c:pt idx="29">
                  <c:v>14</c:v>
                </c:pt>
                <c:pt idx="30">
                  <c:v>13</c:v>
                </c:pt>
                <c:pt idx="31">
                  <c:v>7</c:v>
                </c:pt>
                <c:pt idx="32">
                  <c:v>4</c:v>
                </c:pt>
                <c:pt idx="33">
                  <c:v>7</c:v>
                </c:pt>
                <c:pt idx="34">
                  <c:v>8</c:v>
                </c:pt>
                <c:pt idx="35">
                  <c:v>8</c:v>
                </c:pt>
                <c:pt idx="36">
                  <c:v>1</c:v>
                </c:pt>
                <c:pt idx="37">
                  <c:v>8</c:v>
                </c:pt>
                <c:pt idx="38">
                  <c:v>4</c:v>
                </c:pt>
                <c:pt idx="39">
                  <c:v>2</c:v>
                </c:pt>
                <c:pt idx="40">
                  <c:v>5</c:v>
                </c:pt>
                <c:pt idx="41">
                  <c:v>6</c:v>
                </c:pt>
                <c:pt idx="42">
                  <c:v>5</c:v>
                </c:pt>
                <c:pt idx="43">
                  <c:v>6</c:v>
                </c:pt>
                <c:pt idx="44">
                  <c:v>6</c:v>
                </c:pt>
                <c:pt idx="45">
                  <c:v>7</c:v>
                </c:pt>
                <c:pt idx="46">
                  <c:v>2</c:v>
                </c:pt>
                <c:pt idx="47">
                  <c:v>2</c:v>
                </c:pt>
                <c:pt idx="48">
                  <c:v>2</c:v>
                </c:pt>
                <c:pt idx="49">
                  <c:v>2</c:v>
                </c:pt>
                <c:pt idx="50">
                  <c:v>7</c:v>
                </c:pt>
                <c:pt idx="51">
                  <c:v>8</c:v>
                </c:pt>
                <c:pt idx="52">
                  <c:v>10</c:v>
                </c:pt>
                <c:pt idx="53">
                  <c:v>12</c:v>
                </c:pt>
                <c:pt idx="54">
                  <c:v>5</c:v>
                </c:pt>
                <c:pt idx="55">
                  <c:v>6</c:v>
                </c:pt>
                <c:pt idx="56">
                  <c:v>6</c:v>
                </c:pt>
                <c:pt idx="57">
                  <c:v>8</c:v>
                </c:pt>
                <c:pt idx="58">
                  <c:v>10</c:v>
                </c:pt>
                <c:pt idx="59">
                  <c:v>6</c:v>
                </c:pt>
                <c:pt idx="60">
                  <c:v>9</c:v>
                </c:pt>
                <c:pt idx="61">
                  <c:v>5</c:v>
                </c:pt>
                <c:pt idx="62">
                  <c:v>9</c:v>
                </c:pt>
                <c:pt idx="63">
                  <c:v>6</c:v>
                </c:pt>
                <c:pt idx="64">
                  <c:v>7</c:v>
                </c:pt>
                <c:pt idx="65">
                  <c:v>18</c:v>
                </c:pt>
                <c:pt idx="66">
                  <c:v>13</c:v>
                </c:pt>
                <c:pt idx="67">
                  <c:v>4</c:v>
                </c:pt>
                <c:pt idx="68">
                  <c:v>15</c:v>
                </c:pt>
                <c:pt idx="69">
                  <c:v>14</c:v>
                </c:pt>
                <c:pt idx="70">
                  <c:v>4</c:v>
                </c:pt>
                <c:pt idx="71">
                  <c:v>3</c:v>
                </c:pt>
                <c:pt idx="72">
                  <c:v>2</c:v>
                </c:pt>
                <c:pt idx="73">
                  <c:v>14</c:v>
                </c:pt>
                <c:pt idx="74">
                  <c:v>7</c:v>
                </c:pt>
                <c:pt idx="75">
                  <c:v>14</c:v>
                </c:pt>
                <c:pt idx="76">
                  <c:v>15</c:v>
                </c:pt>
                <c:pt idx="77">
                  <c:v>16</c:v>
                </c:pt>
                <c:pt idx="78">
                  <c:v>12</c:v>
                </c:pt>
                <c:pt idx="79">
                  <c:v>3</c:v>
                </c:pt>
                <c:pt idx="80">
                  <c:v>12</c:v>
                </c:pt>
                <c:pt idx="81">
                  <c:v>10</c:v>
                </c:pt>
                <c:pt idx="82">
                  <c:v>4</c:v>
                </c:pt>
                <c:pt idx="83">
                  <c:v>5</c:v>
                </c:pt>
                <c:pt idx="84">
                  <c:v>4</c:v>
                </c:pt>
                <c:pt idx="85">
                  <c:v>7</c:v>
                </c:pt>
                <c:pt idx="86">
                  <c:v>2</c:v>
                </c:pt>
                <c:pt idx="87">
                  <c:v>8</c:v>
                </c:pt>
                <c:pt idx="88">
                  <c:v>6</c:v>
                </c:pt>
                <c:pt idx="89">
                  <c:v>15</c:v>
                </c:pt>
                <c:pt idx="90">
                  <c:v>15</c:v>
                </c:pt>
                <c:pt idx="91">
                  <c:v>8</c:v>
                </c:pt>
                <c:pt idx="92">
                  <c:v>19</c:v>
                </c:pt>
                <c:pt idx="93">
                  <c:v>25</c:v>
                </c:pt>
                <c:pt idx="94">
                  <c:v>7</c:v>
                </c:pt>
                <c:pt idx="95">
                  <c:v>28</c:v>
                </c:pt>
                <c:pt idx="96">
                  <c:v>6</c:v>
                </c:pt>
                <c:pt idx="97">
                  <c:v>24</c:v>
                </c:pt>
                <c:pt idx="98">
                  <c:v>25</c:v>
                </c:pt>
                <c:pt idx="99">
                  <c:v>19</c:v>
                </c:pt>
                <c:pt idx="100">
                  <c:v>20</c:v>
                </c:pt>
                <c:pt idx="101">
                  <c:v>39</c:v>
                </c:pt>
                <c:pt idx="102">
                  <c:v>46</c:v>
                </c:pt>
                <c:pt idx="103">
                  <c:v>21</c:v>
                </c:pt>
                <c:pt idx="104">
                  <c:v>28</c:v>
                </c:pt>
                <c:pt idx="105">
                  <c:v>33</c:v>
                </c:pt>
                <c:pt idx="106">
                  <c:v>27</c:v>
                </c:pt>
                <c:pt idx="107">
                  <c:v>18</c:v>
                </c:pt>
                <c:pt idx="108">
                  <c:v>15</c:v>
                </c:pt>
                <c:pt idx="109">
                  <c:v>11</c:v>
                </c:pt>
                <c:pt idx="110">
                  <c:v>5</c:v>
                </c:pt>
                <c:pt idx="111">
                  <c:v>6</c:v>
                </c:pt>
                <c:pt idx="112">
                  <c:v>5</c:v>
                </c:pt>
                <c:pt idx="113">
                  <c:v>5</c:v>
                </c:pt>
                <c:pt idx="114">
                  <c:v>3</c:v>
                </c:pt>
                <c:pt idx="115">
                  <c:v>7</c:v>
                </c:pt>
                <c:pt idx="116">
                  <c:v>6</c:v>
                </c:pt>
                <c:pt idx="117">
                  <c:v>3</c:v>
                </c:pt>
                <c:pt idx="118">
                  <c:v>4</c:v>
                </c:pt>
                <c:pt idx="119">
                  <c:v>8</c:v>
                </c:pt>
                <c:pt idx="120">
                  <c:v>6</c:v>
                </c:pt>
                <c:pt idx="121">
                  <c:v>9</c:v>
                </c:pt>
              </c:numCache>
            </c:numRef>
          </c:val>
          <c:extLst>
            <c:ext xmlns:c16="http://schemas.microsoft.com/office/drawing/2014/chart" uri="{C3380CC4-5D6E-409C-BE32-E72D297353CC}">
              <c16:uniqueId val="{00000000-CF00-49F3-9063-FF89F6A8E6D3}"/>
            </c:ext>
          </c:extLst>
        </c:ser>
        <c:dLbls>
          <c:showLegendKey val="0"/>
          <c:showVal val="0"/>
          <c:showCatName val="0"/>
          <c:showSerName val="0"/>
          <c:showPercent val="0"/>
          <c:showBubbleSize val="0"/>
        </c:dLbls>
        <c:gapWidth val="50"/>
        <c:axId val="782923583"/>
        <c:axId val="782917759"/>
      </c:barChart>
      <c:lineChart>
        <c:grouping val="standard"/>
        <c:varyColors val="0"/>
        <c:ser>
          <c:idx val="0"/>
          <c:order val="0"/>
          <c:tx>
            <c:strRef>
              <c:f>'VC IPO Backlog'!$C$7</c:f>
              <c:strCache>
                <c:ptCount val="1"/>
                <c:pt idx="0">
                  <c:v>Estimated public listings</c:v>
                </c:pt>
              </c:strCache>
            </c:strRef>
          </c:tx>
          <c:spPr>
            <a:ln w="28575" cap="rnd">
              <a:solidFill>
                <a:schemeClr val="accent3"/>
              </a:solidFill>
              <a:round/>
            </a:ln>
            <a:effectLst/>
          </c:spPr>
          <c:marker>
            <c:symbol val="none"/>
          </c:marker>
          <c:cat>
            <c:numRef>
              <c:f>'VC IPO Backlog'!$B$116:$B$237</c:f>
              <c:numCache>
                <c:formatCode>m/d/yyyy</c:formatCode>
                <c:ptCount val="12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pt idx="111">
                  <c:v>44681</c:v>
                </c:pt>
                <c:pt idx="112">
                  <c:v>44712</c:v>
                </c:pt>
                <c:pt idx="113">
                  <c:v>44742</c:v>
                </c:pt>
                <c:pt idx="114">
                  <c:v>44773</c:v>
                </c:pt>
                <c:pt idx="115">
                  <c:v>44804</c:v>
                </c:pt>
                <c:pt idx="116">
                  <c:v>44834</c:v>
                </c:pt>
                <c:pt idx="117">
                  <c:v>44865</c:v>
                </c:pt>
                <c:pt idx="118">
                  <c:v>44895</c:v>
                </c:pt>
                <c:pt idx="119">
                  <c:v>44926</c:v>
                </c:pt>
                <c:pt idx="120">
                  <c:v>44957</c:v>
                </c:pt>
                <c:pt idx="121">
                  <c:v>44985</c:v>
                </c:pt>
              </c:numCache>
            </c:numRef>
          </c:cat>
          <c:val>
            <c:numRef>
              <c:f>'VC IPO Backlog'!$C$116:$C$237</c:f>
              <c:numCache>
                <c:formatCode>0.00</c:formatCode>
                <c:ptCount val="122"/>
                <c:pt idx="0">
                  <c:v>8.4213413333333325</c:v>
                </c:pt>
                <c:pt idx="1">
                  <c:v>8.4754093333333334</c:v>
                </c:pt>
                <c:pt idx="2">
                  <c:v>8.5370924166666668</c:v>
                </c:pt>
                <c:pt idx="3">
                  <c:v>8.5929104166666654</c:v>
                </c:pt>
                <c:pt idx="4">
                  <c:v>8.6463957499999999</c:v>
                </c:pt>
                <c:pt idx="5">
                  <c:v>8.6906870833333318</c:v>
                </c:pt>
                <c:pt idx="6">
                  <c:v>8.7505340833333332</c:v>
                </c:pt>
                <c:pt idx="7">
                  <c:v>8.8163884999999986</c:v>
                </c:pt>
                <c:pt idx="8">
                  <c:v>8.8439060833333318</c:v>
                </c:pt>
                <c:pt idx="9">
                  <c:v>8.9067575833333326</c:v>
                </c:pt>
                <c:pt idx="10">
                  <c:v>8.9767642500000004</c:v>
                </c:pt>
                <c:pt idx="11">
                  <c:v>9.0482105000000015</c:v>
                </c:pt>
                <c:pt idx="12">
                  <c:v>9.1433135833333345</c:v>
                </c:pt>
                <c:pt idx="13">
                  <c:v>9.2266224999999995</c:v>
                </c:pt>
                <c:pt idx="14">
                  <c:v>9.3135406666666665</c:v>
                </c:pt>
                <c:pt idx="15">
                  <c:v>9.41946175</c:v>
                </c:pt>
                <c:pt idx="16">
                  <c:v>9.5383153333333333</c:v>
                </c:pt>
                <c:pt idx="17">
                  <c:v>9.6627135833333337</c:v>
                </c:pt>
                <c:pt idx="18">
                  <c:v>9.784870166666666</c:v>
                </c:pt>
                <c:pt idx="19">
                  <c:v>9.8980099166666644</c:v>
                </c:pt>
                <c:pt idx="20">
                  <c:v>10.019317249999999</c:v>
                </c:pt>
                <c:pt idx="21">
                  <c:v>10.144055083333333</c:v>
                </c:pt>
                <c:pt idx="22">
                  <c:v>10.240250333333332</c:v>
                </c:pt>
                <c:pt idx="23">
                  <c:v>10.35711025</c:v>
                </c:pt>
                <c:pt idx="24">
                  <c:v>10.491077750000001</c:v>
                </c:pt>
                <c:pt idx="25">
                  <c:v>10.592007500000001</c:v>
                </c:pt>
                <c:pt idx="26">
                  <c:v>10.695510833333335</c:v>
                </c:pt>
                <c:pt idx="27">
                  <c:v>10.796659249999999</c:v>
                </c:pt>
                <c:pt idx="28">
                  <c:v>10.884839916666669</c:v>
                </c:pt>
                <c:pt idx="29">
                  <c:v>10.968331666666669</c:v>
                </c:pt>
                <c:pt idx="30">
                  <c:v>11.068623416666668</c:v>
                </c:pt>
                <c:pt idx="31">
                  <c:v>11.156564916666667</c:v>
                </c:pt>
                <c:pt idx="32">
                  <c:v>11.269146166666667</c:v>
                </c:pt>
                <c:pt idx="33">
                  <c:v>11.359578750000003</c:v>
                </c:pt>
                <c:pt idx="34">
                  <c:v>11.473914166666667</c:v>
                </c:pt>
                <c:pt idx="35">
                  <c:v>11.586885666666667</c:v>
                </c:pt>
                <c:pt idx="36">
                  <c:v>11.689841000000001</c:v>
                </c:pt>
                <c:pt idx="37">
                  <c:v>11.804869583333334</c:v>
                </c:pt>
                <c:pt idx="38">
                  <c:v>11.922326583333332</c:v>
                </c:pt>
                <c:pt idx="39">
                  <c:v>12.036873666666667</c:v>
                </c:pt>
                <c:pt idx="40">
                  <c:v>12.131585416666667</c:v>
                </c:pt>
                <c:pt idx="41">
                  <c:v>12.253325166666668</c:v>
                </c:pt>
                <c:pt idx="42">
                  <c:v>12.350437750000003</c:v>
                </c:pt>
                <c:pt idx="43">
                  <c:v>12.444231166666668</c:v>
                </c:pt>
                <c:pt idx="44">
                  <c:v>12.54699125</c:v>
                </c:pt>
                <c:pt idx="45">
                  <c:v>12.628629000000002</c:v>
                </c:pt>
                <c:pt idx="46">
                  <c:v>12.710749416666665</c:v>
                </c:pt>
                <c:pt idx="47">
                  <c:v>12.784585333333334</c:v>
                </c:pt>
                <c:pt idx="48">
                  <c:v>12.87247275</c:v>
                </c:pt>
                <c:pt idx="49">
                  <c:v>12.952184416666666</c:v>
                </c:pt>
                <c:pt idx="50">
                  <c:v>13.016094333333333</c:v>
                </c:pt>
                <c:pt idx="51">
                  <c:v>13.081589083333332</c:v>
                </c:pt>
                <c:pt idx="52">
                  <c:v>13.174727750000001</c:v>
                </c:pt>
                <c:pt idx="53">
                  <c:v>13.256557916666667</c:v>
                </c:pt>
                <c:pt idx="54">
                  <c:v>13.355403583333333</c:v>
                </c:pt>
                <c:pt idx="55">
                  <c:v>13.470476416666665</c:v>
                </c:pt>
                <c:pt idx="56">
                  <c:v>13.58720191666667</c:v>
                </c:pt>
                <c:pt idx="57">
                  <c:v>13.721259999999999</c:v>
                </c:pt>
                <c:pt idx="58">
                  <c:v>13.867063916666666</c:v>
                </c:pt>
                <c:pt idx="59">
                  <c:v>14.005001083333331</c:v>
                </c:pt>
                <c:pt idx="60">
                  <c:v>14.192552416666667</c:v>
                </c:pt>
                <c:pt idx="61">
                  <c:v>14.357879250000002</c:v>
                </c:pt>
                <c:pt idx="62">
                  <c:v>14.522937166666667</c:v>
                </c:pt>
                <c:pt idx="63">
                  <c:v>14.694776666666668</c:v>
                </c:pt>
                <c:pt idx="64">
                  <c:v>14.872068583333336</c:v>
                </c:pt>
                <c:pt idx="65">
                  <c:v>15.0548845</c:v>
                </c:pt>
                <c:pt idx="66">
                  <c:v>15.226139166666668</c:v>
                </c:pt>
                <c:pt idx="67">
                  <c:v>15.419744916666666</c:v>
                </c:pt>
                <c:pt idx="68">
                  <c:v>15.580835499999999</c:v>
                </c:pt>
                <c:pt idx="69">
                  <c:v>15.761017416666666</c:v>
                </c:pt>
                <c:pt idx="70">
                  <c:v>15.925516916666666</c:v>
                </c:pt>
                <c:pt idx="71">
                  <c:v>16.099049166666667</c:v>
                </c:pt>
                <c:pt idx="72">
                  <c:v>16.295730916666667</c:v>
                </c:pt>
                <c:pt idx="73">
                  <c:v>16.458057999999998</c:v>
                </c:pt>
                <c:pt idx="74">
                  <c:v>16.660763750000001</c:v>
                </c:pt>
                <c:pt idx="75">
                  <c:v>16.854618833333337</c:v>
                </c:pt>
                <c:pt idx="76">
                  <c:v>17.076352000000004</c:v>
                </c:pt>
                <c:pt idx="77">
                  <c:v>17.267105666666669</c:v>
                </c:pt>
                <c:pt idx="78">
                  <c:v>17.496707583333336</c:v>
                </c:pt>
                <c:pt idx="79">
                  <c:v>17.693795916666666</c:v>
                </c:pt>
                <c:pt idx="80">
                  <c:v>17.922777</c:v>
                </c:pt>
                <c:pt idx="81">
                  <c:v>18.13811458333333</c:v>
                </c:pt>
                <c:pt idx="82">
                  <c:v>18.35469208333333</c:v>
                </c:pt>
                <c:pt idx="83">
                  <c:v>18.559175666666665</c:v>
                </c:pt>
                <c:pt idx="84">
                  <c:v>18.759027416666665</c:v>
                </c:pt>
                <c:pt idx="85">
                  <c:v>18.9511805</c:v>
                </c:pt>
                <c:pt idx="86">
                  <c:v>19.118077083333333</c:v>
                </c:pt>
                <c:pt idx="87">
                  <c:v>19.297936</c:v>
                </c:pt>
                <c:pt idx="88">
                  <c:v>19.429256583333334</c:v>
                </c:pt>
                <c:pt idx="89">
                  <c:v>19.563312666666668</c:v>
                </c:pt>
                <c:pt idx="90">
                  <c:v>19.676501833333337</c:v>
                </c:pt>
                <c:pt idx="91">
                  <c:v>19.782391499999999</c:v>
                </c:pt>
                <c:pt idx="92">
                  <c:v>19.894084833333334</c:v>
                </c:pt>
                <c:pt idx="93">
                  <c:v>20.002631833333332</c:v>
                </c:pt>
                <c:pt idx="94">
                  <c:v>20.095339916666667</c:v>
                </c:pt>
                <c:pt idx="95">
                  <c:v>20.221520000000002</c:v>
                </c:pt>
                <c:pt idx="96">
                  <c:v>20.340933916666668</c:v>
                </c:pt>
                <c:pt idx="97">
                  <c:v>20.485384833333331</c:v>
                </c:pt>
                <c:pt idx="98">
                  <c:v>20.650867000000002</c:v>
                </c:pt>
                <c:pt idx="99">
                  <c:v>20.848745416666667</c:v>
                </c:pt>
                <c:pt idx="100">
                  <c:v>21.075133833333336</c:v>
                </c:pt>
                <c:pt idx="101">
                  <c:v>21.352612416666663</c:v>
                </c:pt>
                <c:pt idx="102">
                  <c:v>21.685944916666667</c:v>
                </c:pt>
                <c:pt idx="103">
                  <c:v>22.054181916666664</c:v>
                </c:pt>
                <c:pt idx="104">
                  <c:v>22.440924249999998</c:v>
                </c:pt>
                <c:pt idx="105">
                  <c:v>22.845052749999997</c:v>
                </c:pt>
                <c:pt idx="106">
                  <c:v>23.267302833333332</c:v>
                </c:pt>
                <c:pt idx="107">
                  <c:v>23.713974833333335</c:v>
                </c:pt>
                <c:pt idx="108">
                  <c:v>24.147179916666673</c:v>
                </c:pt>
                <c:pt idx="109">
                  <c:v>24.629206</c:v>
                </c:pt>
                <c:pt idx="110">
                  <c:v>25.129111416666671</c:v>
                </c:pt>
                <c:pt idx="111">
                  <c:v>25.602380833333328</c:v>
                </c:pt>
                <c:pt idx="112">
                  <c:v>26.037485999999998</c:v>
                </c:pt>
                <c:pt idx="113">
                  <c:v>26.449973499999999</c:v>
                </c:pt>
                <c:pt idx="114">
                  <c:v>26.820136916666666</c:v>
                </c:pt>
                <c:pt idx="115">
                  <c:v>27.180329666666665</c:v>
                </c:pt>
                <c:pt idx="116">
                  <c:v>27.511877749999996</c:v>
                </c:pt>
                <c:pt idx="117">
                  <c:v>27.833383249999997</c:v>
                </c:pt>
                <c:pt idx="118">
                  <c:v>28.126618833333335</c:v>
                </c:pt>
                <c:pt idx="119">
                  <c:v>28.344916166666668</c:v>
                </c:pt>
                <c:pt idx="120">
                  <c:v>28.485882333333333</c:v>
                </c:pt>
                <c:pt idx="121">
                  <c:v>28.641090999999999</c:v>
                </c:pt>
              </c:numCache>
            </c:numRef>
          </c:val>
          <c:smooth val="0"/>
          <c:extLst>
            <c:ext xmlns:c16="http://schemas.microsoft.com/office/drawing/2014/chart" uri="{C3380CC4-5D6E-409C-BE32-E72D297353CC}">
              <c16:uniqueId val="{00000001-CF00-49F3-9063-FF89F6A8E6D3}"/>
            </c:ext>
          </c:extLst>
        </c:ser>
        <c:dLbls>
          <c:showLegendKey val="0"/>
          <c:showVal val="0"/>
          <c:showCatName val="0"/>
          <c:showSerName val="0"/>
          <c:showPercent val="0"/>
          <c:showBubbleSize val="0"/>
        </c:dLbls>
        <c:marker val="1"/>
        <c:smooth val="0"/>
        <c:axId val="782923583"/>
        <c:axId val="782917759"/>
      </c:lineChart>
      <c:dateAx>
        <c:axId val="782923583"/>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82917759"/>
        <c:crosses val="autoZero"/>
        <c:auto val="1"/>
        <c:lblOffset val="100"/>
        <c:baseTimeUnit val="months"/>
        <c:majorUnit val="1"/>
        <c:majorTimeUnit val="years"/>
      </c:dateAx>
      <c:valAx>
        <c:axId val="782917759"/>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782923583"/>
        <c:crosses val="autoZero"/>
        <c:crossBetween val="between"/>
      </c:valAx>
    </c:plotArea>
    <c:legend>
      <c:legendPos val="b"/>
      <c:layout>
        <c:manualLayout>
          <c:xMode val="edge"/>
          <c:yMode val="edge"/>
          <c:x val="0.1871156313794109"/>
          <c:y val="0.91573884514435699"/>
          <c:w val="0.62576859142607177"/>
          <c:h val="8.4261154855643047E-2"/>
        </c:manualLayout>
      </c:layout>
      <c:overlay val="0"/>
      <c:spPr>
        <a:noFill/>
        <a:ln>
          <a:noFill/>
        </a:ln>
        <a:effectLst/>
      </c:spPr>
      <c:txPr>
        <a:bodyPr rot="0" vert="horz"/>
        <a:lstStyle/>
        <a:p>
          <a:pPr>
            <a:defRPr/>
          </a:pPr>
          <a:endParaRPr lang="en-US"/>
        </a:p>
      </c:txPr>
    </c:legend>
    <c:plotVisOnly val="1"/>
    <c:dispBlanksAs val="gap"/>
    <c:showDLblsOverMax val="0"/>
  </c:chart>
  <c:spPr>
    <a:ln>
      <a:noFill/>
    </a:ln>
  </c:spPr>
  <c:txPr>
    <a:bodyPr/>
    <a:lstStyle/>
    <a:p>
      <a:pPr>
        <a:defRPr sz="1100" baseline="0">
          <a:latin typeface="Avenir Book" panose="02000503020000020003" pitchFamily="2"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'Early Stage Activity'!$B$7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 Stage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Activity'!$C$7:$M$7</c:f>
              <c:numCache>
                <c:formatCode>"$"#,##0.0</c:formatCode>
                <c:ptCount val="11"/>
                <c:pt idx="0">
                  <c:v>17.209821388952463</c:v>
                </c:pt>
                <c:pt idx="1">
                  <c:v>21.64328371029098</c:v>
                </c:pt>
                <c:pt idx="2">
                  <c:v>26.066550647132182</c:v>
                </c:pt>
                <c:pt idx="3">
                  <c:v>25.708499632939603</c:v>
                </c:pt>
                <c:pt idx="4">
                  <c:v>30.15504767601713</c:v>
                </c:pt>
                <c:pt idx="5">
                  <c:v>41.387612669552894</c:v>
                </c:pt>
                <c:pt idx="6">
                  <c:v>44.665582123988671</c:v>
                </c:pt>
                <c:pt idx="7">
                  <c:v>44.017976850518863</c:v>
                </c:pt>
                <c:pt idx="8">
                  <c:v>87.283411684577786</c:v>
                </c:pt>
                <c:pt idx="9">
                  <c:v>71.150047777455498</c:v>
                </c:pt>
                <c:pt idx="10">
                  <c:v>9.6353069402613727</c:v>
                </c:pt>
              </c:numCache>
            </c:numRef>
          </c:val>
          <c:extLst>
            <c:ext xmlns:c16="http://schemas.microsoft.com/office/drawing/2014/chart" uri="{C3380CC4-5D6E-409C-BE32-E72D297353CC}">
              <c16:uniqueId val="{00000000-ACDF-43CF-AB39-E12E93F895AD}"/>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'Early 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ACDF-43CF-AB39-E12E93F895AD}"/>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ACDF-43CF-AB39-E12E93F895A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ACDF-43CF-AB39-E12E93F895AD}"/>
              </c:ext>
            </c:extLst>
          </c:dPt>
          <c:dPt>
            <c:idx val="5"/>
            <c:bubble3D val="0"/>
            <c:extLst>
              <c:ext xmlns:c16="http://schemas.microsoft.com/office/drawing/2014/chart" uri="{C3380CC4-5D6E-409C-BE32-E72D297353CC}">
                <c16:uniqueId val="{00000006-ACDF-43CF-AB39-E12E93F895AD}"/>
              </c:ext>
            </c:extLst>
          </c:dPt>
          <c:dPt>
            <c:idx val="8"/>
            <c:bubble3D val="0"/>
            <c:extLst>
              <c:ext xmlns:c16="http://schemas.microsoft.com/office/drawing/2014/chart" uri="{C3380CC4-5D6E-409C-BE32-E72D297353CC}">
                <c16:uniqueId val="{00000007-ACDF-43CF-AB39-E12E93F895A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ACDF-43CF-AB39-E12E93F895AD}"/>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ACDF-43CF-AB39-E12E93F895AD}"/>
              </c:ext>
            </c:extLst>
          </c:dPt>
          <c:dPt>
            <c:idx val="16"/>
            <c:bubble3D val="0"/>
            <c:extLst>
              <c:ext xmlns:c16="http://schemas.microsoft.com/office/drawing/2014/chart" uri="{C3380CC4-5D6E-409C-BE32-E72D297353CC}">
                <c16:uniqueId val="{0000000C-ACDF-43CF-AB39-E12E93F895AD}"/>
              </c:ext>
            </c:extLst>
          </c:dPt>
          <c:dLbls>
            <c:dLbl>
              <c:idx val="4"/>
              <c:delete val="1"/>
              <c:extLst>
                <c:ext xmlns:c15="http://schemas.microsoft.com/office/drawing/2012/chart" uri="{CE6537A1-D6FC-4f65-9D91-7224C49458BB}"/>
                <c:ext xmlns:c16="http://schemas.microsoft.com/office/drawing/2014/chart" uri="{C3380CC4-5D6E-409C-BE32-E72D297353CC}">
                  <c16:uniqueId val="{00000005-ACDF-43CF-AB39-E12E93F895AD}"/>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DF-43CF-AB39-E12E93F895AD}"/>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CDF-43CF-AB39-E12E93F895A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'Early Stage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Activity'!$C$8:$M$8</c:f>
              <c:numCache>
                <c:formatCode>General</c:formatCode>
                <c:ptCount val="11"/>
                <c:pt idx="0">
                  <c:v>3292</c:v>
                </c:pt>
                <c:pt idx="1">
                  <c:v>3435</c:v>
                </c:pt>
                <c:pt idx="2">
                  <c:v>3523</c:v>
                </c:pt>
                <c:pt idx="3">
                  <c:v>3223</c:v>
                </c:pt>
                <c:pt idx="4">
                  <c:v>3544</c:v>
                </c:pt>
                <c:pt idx="5">
                  <c:v>3667</c:v>
                </c:pt>
                <c:pt idx="6">
                  <c:v>3763</c:v>
                </c:pt>
                <c:pt idx="7">
                  <c:v>3502</c:v>
                </c:pt>
                <c:pt idx="8">
                  <c:v>5360</c:v>
                </c:pt>
                <c:pt idx="9">
                  <c:v>5090</c:v>
                </c:pt>
                <c:pt idx="10">
                  <c:v>825</c:v>
                </c:pt>
              </c:numCache>
            </c:numRef>
          </c:val>
          <c:smooth val="0"/>
          <c:extLst>
            <c:ext xmlns:c16="http://schemas.microsoft.com/office/drawing/2014/chart" uri="{C3380CC4-5D6E-409C-BE32-E72D297353CC}">
              <c16:uniqueId val="{0000000D-ACDF-43CF-AB39-E12E93F895AD}"/>
            </c:ext>
          </c:extLst>
        </c:ser>
        <c:ser>
          <c:idx val="2"/>
          <c:order val="2"/>
          <c:tx>
            <c:strRef>
              <c:f>'Early 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ACDF-43CF-AB39-E12E93F895AD}"/>
              </c:ext>
            </c:extLst>
          </c:dPt>
          <c:dPt>
            <c:idx val="1"/>
            <c:marker>
              <c:symbol val="none"/>
            </c:marker>
            <c:bubble3D val="0"/>
            <c:extLst>
              <c:ext xmlns:c16="http://schemas.microsoft.com/office/drawing/2014/chart" uri="{C3380CC4-5D6E-409C-BE32-E72D297353CC}">
                <c16:uniqueId val="{0000000F-ACDF-43CF-AB39-E12E93F895AD}"/>
              </c:ext>
            </c:extLst>
          </c:dPt>
          <c:dPt>
            <c:idx val="2"/>
            <c:marker>
              <c:symbol val="none"/>
            </c:marker>
            <c:bubble3D val="0"/>
            <c:extLst>
              <c:ext xmlns:c16="http://schemas.microsoft.com/office/drawing/2014/chart" uri="{C3380CC4-5D6E-409C-BE32-E72D297353CC}">
                <c16:uniqueId val="{00000010-ACDF-43CF-AB39-E12E93F895AD}"/>
              </c:ext>
            </c:extLst>
          </c:dPt>
          <c:dPt>
            <c:idx val="3"/>
            <c:marker>
              <c:symbol val="none"/>
            </c:marker>
            <c:bubble3D val="0"/>
            <c:extLst>
              <c:ext xmlns:c16="http://schemas.microsoft.com/office/drawing/2014/chart" uri="{C3380CC4-5D6E-409C-BE32-E72D297353CC}">
                <c16:uniqueId val="{00000011-ACDF-43CF-AB39-E12E93F895AD}"/>
              </c:ext>
            </c:extLst>
          </c:dPt>
          <c:dPt>
            <c:idx val="4"/>
            <c:marker>
              <c:symbol val="none"/>
            </c:marker>
            <c:bubble3D val="0"/>
            <c:extLst>
              <c:ext xmlns:c16="http://schemas.microsoft.com/office/drawing/2014/chart" uri="{C3380CC4-5D6E-409C-BE32-E72D297353CC}">
                <c16:uniqueId val="{00000012-ACDF-43CF-AB39-E12E93F895AD}"/>
              </c:ext>
            </c:extLst>
          </c:dPt>
          <c:dPt>
            <c:idx val="5"/>
            <c:marker>
              <c:symbol val="none"/>
            </c:marker>
            <c:bubble3D val="0"/>
            <c:extLst>
              <c:ext xmlns:c16="http://schemas.microsoft.com/office/drawing/2014/chart" uri="{C3380CC4-5D6E-409C-BE32-E72D297353CC}">
                <c16:uniqueId val="{00000013-ACDF-43CF-AB39-E12E93F895AD}"/>
              </c:ext>
            </c:extLst>
          </c:dPt>
          <c:dPt>
            <c:idx val="6"/>
            <c:marker>
              <c:symbol val="none"/>
            </c:marker>
            <c:bubble3D val="0"/>
            <c:extLst>
              <c:ext xmlns:c16="http://schemas.microsoft.com/office/drawing/2014/chart" uri="{C3380CC4-5D6E-409C-BE32-E72D297353CC}">
                <c16:uniqueId val="{00000014-ACDF-43CF-AB39-E12E93F895AD}"/>
              </c:ext>
            </c:extLst>
          </c:dPt>
          <c:dPt>
            <c:idx val="7"/>
            <c:marker>
              <c:symbol val="none"/>
            </c:marker>
            <c:bubble3D val="0"/>
            <c:extLst>
              <c:ext xmlns:c16="http://schemas.microsoft.com/office/drawing/2014/chart" uri="{C3380CC4-5D6E-409C-BE32-E72D297353CC}">
                <c16:uniqueId val="{00000015-ACDF-43CF-AB39-E12E93F895AD}"/>
              </c:ext>
            </c:extLst>
          </c:dPt>
          <c:dPt>
            <c:idx val="8"/>
            <c:marker>
              <c:symbol val="none"/>
            </c:marker>
            <c:bubble3D val="0"/>
            <c:extLst>
              <c:ext xmlns:c16="http://schemas.microsoft.com/office/drawing/2014/chart" uri="{C3380CC4-5D6E-409C-BE32-E72D297353CC}">
                <c16:uniqueId val="{00000016-ACDF-43CF-AB39-E12E93F895AD}"/>
              </c:ext>
            </c:extLst>
          </c:dPt>
          <c:dPt>
            <c:idx val="9"/>
            <c:marker>
              <c:symbol val="triangle"/>
              <c:size val="6"/>
            </c:marker>
            <c:bubble3D val="0"/>
            <c:extLst>
              <c:ext xmlns:c16="http://schemas.microsoft.com/office/drawing/2014/chart" uri="{C3380CC4-5D6E-409C-BE32-E72D297353CC}">
                <c16:uniqueId val="{00000017-ACDF-43CF-AB39-E12E93F895AD}"/>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ACDF-43CF-AB39-E12E93F895AD}"/>
              </c:ext>
            </c:extLst>
          </c:dPt>
          <c:cat>
            <c:numRef>
              <c:f>'Early Stage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Activity'!$C$9:$M$9</c:f>
              <c:numCache>
                <c:formatCode>General</c:formatCode>
                <c:ptCount val="11"/>
                <c:pt idx="9">
                  <c:v>522</c:v>
                </c:pt>
                <c:pt idx="10">
                  <c:v>372</c:v>
                </c:pt>
              </c:numCache>
            </c:numRef>
          </c:val>
          <c:smooth val="0"/>
          <c:extLst>
            <c:ext xmlns:c16="http://schemas.microsoft.com/office/drawing/2014/chart" uri="{C3380CC4-5D6E-409C-BE32-E72D297353CC}">
              <c16:uniqueId val="{00000019-ACDF-43CF-AB39-E12E93F895AD}"/>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'Early Stage Activity'!$B$43</c:f>
              <c:strCache>
                <c:ptCount val="1"/>
                <c:pt idx="0">
                  <c:v>Deal value ($B)</c:v>
                </c:pt>
              </c:strCache>
            </c:strRef>
          </c:tx>
          <c:spPr>
            <a:solidFill>
              <a:schemeClr val="accent1"/>
            </a:solidFill>
            <a:ln>
              <a:noFill/>
            </a:ln>
            <a:effectLst/>
          </c:spPr>
          <c:invertIfNegative val="0"/>
          <c:cat>
            <c:multiLvlStrRef>
              <c:f>'Early Stage Activity'!$W$41:$AQ$42</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'Early Stage Activity'!$W$43:$AQ$43</c:f>
              <c:numCache>
                <c:formatCode>"$"#,##0.0</c:formatCode>
                <c:ptCount val="21"/>
                <c:pt idx="0">
                  <c:v>10.301134683979535</c:v>
                </c:pt>
                <c:pt idx="1">
                  <c:v>10.988479213125986</c:v>
                </c:pt>
                <c:pt idx="2">
                  <c:v>9.6879202430475129</c:v>
                </c:pt>
                <c:pt idx="3">
                  <c:v>10.410078529399877</c:v>
                </c:pt>
                <c:pt idx="4">
                  <c:v>11.873602481776651</c:v>
                </c:pt>
                <c:pt idx="5">
                  <c:v>11.432553540283358</c:v>
                </c:pt>
                <c:pt idx="6">
                  <c:v>12.033980228107104</c:v>
                </c:pt>
                <c:pt idx="7">
                  <c:v>9.3254458738215806</c:v>
                </c:pt>
                <c:pt idx="8">
                  <c:v>9.6677367988939285</c:v>
                </c:pt>
                <c:pt idx="9">
                  <c:v>8.931244109145327</c:v>
                </c:pt>
                <c:pt idx="10">
                  <c:v>11.062272912036535</c:v>
                </c:pt>
                <c:pt idx="11">
                  <c:v>14.35672303044314</c:v>
                </c:pt>
                <c:pt idx="12">
                  <c:v>16.298156942631458</c:v>
                </c:pt>
                <c:pt idx="13">
                  <c:v>20.76016343306636</c:v>
                </c:pt>
                <c:pt idx="14">
                  <c:v>21.443280132709688</c:v>
                </c:pt>
                <c:pt idx="15">
                  <c:v>28.781811176170116</c:v>
                </c:pt>
                <c:pt idx="16">
                  <c:v>23.986613895188228</c:v>
                </c:pt>
                <c:pt idx="17">
                  <c:v>20.283392980969161</c:v>
                </c:pt>
                <c:pt idx="18">
                  <c:v>15.159839126444046</c:v>
                </c:pt>
                <c:pt idx="19">
                  <c:v>11.720201774854065</c:v>
                </c:pt>
                <c:pt idx="20">
                  <c:v>9.6353069402613727</c:v>
                </c:pt>
              </c:numCache>
            </c:numRef>
          </c:val>
          <c:extLst>
            <c:ext xmlns:c16="http://schemas.microsoft.com/office/drawing/2014/chart" uri="{C3380CC4-5D6E-409C-BE32-E72D297353CC}">
              <c16:uniqueId val="{00000000-A94F-48A3-9F3F-15431CF31CED}"/>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'Early Stage Activity'!$B$44</c:f>
              <c:strCache>
                <c:ptCount val="1"/>
                <c:pt idx="0">
                  <c:v>Deal count</c:v>
                </c:pt>
              </c:strCache>
            </c:strRef>
          </c:tx>
          <c:spPr>
            <a:ln w="19050" cap="rnd" cmpd="sng" algn="ctr">
              <a:solidFill>
                <a:schemeClr val="accent3"/>
              </a:solidFill>
              <a:prstDash val="solid"/>
              <a:round/>
            </a:ln>
            <a:effectLst/>
          </c:spPr>
          <c:marker>
            <c:symbol val="none"/>
          </c:marker>
          <c:cat>
            <c:multiLvlStrRef>
              <c:f>'Early Stage Activity'!$W$41:$AQ$42</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'Early Stage Activity'!$W$44:$AQ$44</c:f>
              <c:numCache>
                <c:formatCode>General</c:formatCode>
                <c:ptCount val="21"/>
                <c:pt idx="0">
                  <c:v>1012</c:v>
                </c:pt>
                <c:pt idx="1">
                  <c:v>888</c:v>
                </c:pt>
                <c:pt idx="2">
                  <c:v>858</c:v>
                </c:pt>
                <c:pt idx="3">
                  <c:v>909</c:v>
                </c:pt>
                <c:pt idx="4">
                  <c:v>1067</c:v>
                </c:pt>
                <c:pt idx="5">
                  <c:v>924</c:v>
                </c:pt>
                <c:pt idx="6">
                  <c:v>861</c:v>
                </c:pt>
                <c:pt idx="7">
                  <c:v>911</c:v>
                </c:pt>
                <c:pt idx="8">
                  <c:v>991</c:v>
                </c:pt>
                <c:pt idx="9">
                  <c:v>717</c:v>
                </c:pt>
                <c:pt idx="10">
                  <c:v>830</c:v>
                </c:pt>
                <c:pt idx="11">
                  <c:v>964</c:v>
                </c:pt>
                <c:pt idx="12">
                  <c:v>1373</c:v>
                </c:pt>
                <c:pt idx="13">
                  <c:v>1259</c:v>
                </c:pt>
                <c:pt idx="14">
                  <c:v>1359</c:v>
                </c:pt>
                <c:pt idx="15">
                  <c:v>1369</c:v>
                </c:pt>
                <c:pt idx="16">
                  <c:v>1558</c:v>
                </c:pt>
                <c:pt idx="17">
                  <c:v>1308</c:v>
                </c:pt>
                <c:pt idx="18">
                  <c:v>1148</c:v>
                </c:pt>
                <c:pt idx="19">
                  <c:v>1076</c:v>
                </c:pt>
                <c:pt idx="20">
                  <c:v>825</c:v>
                </c:pt>
              </c:numCache>
            </c:numRef>
          </c:val>
          <c:smooth val="0"/>
          <c:extLst>
            <c:ext xmlns:c16="http://schemas.microsoft.com/office/drawing/2014/chart" uri="{C3380CC4-5D6E-409C-BE32-E72D297353CC}">
              <c16:uniqueId val="{00000001-A94F-48A3-9F3F-15431CF31CED}"/>
            </c:ext>
          </c:extLst>
        </c:ser>
        <c:ser>
          <c:idx val="2"/>
          <c:order val="2"/>
          <c:tx>
            <c:strRef>
              <c:f>'Early Stage Activity'!$B$45</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A94F-48A3-9F3F-15431CF31CED}"/>
              </c:ext>
            </c:extLst>
          </c:dPt>
          <c:dPt>
            <c:idx val="1"/>
            <c:marker>
              <c:symbol val="none"/>
            </c:marker>
            <c:bubble3D val="0"/>
            <c:extLst>
              <c:ext xmlns:c16="http://schemas.microsoft.com/office/drawing/2014/chart" uri="{C3380CC4-5D6E-409C-BE32-E72D297353CC}">
                <c16:uniqueId val="{00000003-A94F-48A3-9F3F-15431CF31CED}"/>
              </c:ext>
            </c:extLst>
          </c:dPt>
          <c:dPt>
            <c:idx val="2"/>
            <c:marker>
              <c:symbol val="none"/>
            </c:marker>
            <c:bubble3D val="0"/>
            <c:extLst>
              <c:ext xmlns:c16="http://schemas.microsoft.com/office/drawing/2014/chart" uri="{C3380CC4-5D6E-409C-BE32-E72D297353CC}">
                <c16:uniqueId val="{00000004-A94F-48A3-9F3F-15431CF31CED}"/>
              </c:ext>
            </c:extLst>
          </c:dPt>
          <c:dPt>
            <c:idx val="3"/>
            <c:marker>
              <c:symbol val="none"/>
            </c:marker>
            <c:bubble3D val="0"/>
            <c:extLst>
              <c:ext xmlns:c16="http://schemas.microsoft.com/office/drawing/2014/chart" uri="{C3380CC4-5D6E-409C-BE32-E72D297353CC}">
                <c16:uniqueId val="{00000005-A94F-48A3-9F3F-15431CF31CED}"/>
              </c:ext>
            </c:extLst>
          </c:dPt>
          <c:dPt>
            <c:idx val="4"/>
            <c:marker>
              <c:symbol val="none"/>
            </c:marker>
            <c:bubble3D val="0"/>
            <c:extLst>
              <c:ext xmlns:c16="http://schemas.microsoft.com/office/drawing/2014/chart" uri="{C3380CC4-5D6E-409C-BE32-E72D297353CC}">
                <c16:uniqueId val="{00000006-A94F-48A3-9F3F-15431CF31CED}"/>
              </c:ext>
            </c:extLst>
          </c:dPt>
          <c:dPt>
            <c:idx val="5"/>
            <c:marker>
              <c:symbol val="none"/>
            </c:marker>
            <c:bubble3D val="0"/>
            <c:extLst>
              <c:ext xmlns:c16="http://schemas.microsoft.com/office/drawing/2014/chart" uri="{C3380CC4-5D6E-409C-BE32-E72D297353CC}">
                <c16:uniqueId val="{00000007-A94F-48A3-9F3F-15431CF31CED}"/>
              </c:ext>
            </c:extLst>
          </c:dPt>
          <c:dPt>
            <c:idx val="6"/>
            <c:marker>
              <c:symbol val="none"/>
            </c:marker>
            <c:bubble3D val="0"/>
            <c:extLst>
              <c:ext xmlns:c16="http://schemas.microsoft.com/office/drawing/2014/chart" uri="{C3380CC4-5D6E-409C-BE32-E72D297353CC}">
                <c16:uniqueId val="{00000008-A94F-48A3-9F3F-15431CF31CED}"/>
              </c:ext>
            </c:extLst>
          </c:dPt>
          <c:dPt>
            <c:idx val="7"/>
            <c:marker>
              <c:symbol val="none"/>
            </c:marker>
            <c:bubble3D val="0"/>
            <c:extLst>
              <c:ext xmlns:c16="http://schemas.microsoft.com/office/drawing/2014/chart" uri="{C3380CC4-5D6E-409C-BE32-E72D297353CC}">
                <c16:uniqueId val="{00000009-A94F-48A3-9F3F-15431CF31CED}"/>
              </c:ext>
            </c:extLst>
          </c:dPt>
          <c:dPt>
            <c:idx val="8"/>
            <c:marker>
              <c:symbol val="none"/>
            </c:marker>
            <c:bubble3D val="0"/>
            <c:extLst>
              <c:ext xmlns:c16="http://schemas.microsoft.com/office/drawing/2014/chart" uri="{C3380CC4-5D6E-409C-BE32-E72D297353CC}">
                <c16:uniqueId val="{0000000A-A94F-48A3-9F3F-15431CF31CED}"/>
              </c:ext>
            </c:extLst>
          </c:dPt>
          <c:dPt>
            <c:idx val="9"/>
            <c:marker>
              <c:symbol val="none"/>
            </c:marker>
            <c:bubble3D val="0"/>
            <c:extLst>
              <c:ext xmlns:c16="http://schemas.microsoft.com/office/drawing/2014/chart" uri="{C3380CC4-5D6E-409C-BE32-E72D297353CC}">
                <c16:uniqueId val="{0000000B-A94F-48A3-9F3F-15431CF31CED}"/>
              </c:ext>
            </c:extLst>
          </c:dPt>
          <c:dPt>
            <c:idx val="10"/>
            <c:marker>
              <c:symbol val="none"/>
            </c:marker>
            <c:bubble3D val="0"/>
            <c:extLst>
              <c:ext xmlns:c16="http://schemas.microsoft.com/office/drawing/2014/chart" uri="{C3380CC4-5D6E-409C-BE32-E72D297353CC}">
                <c16:uniqueId val="{0000000C-A94F-48A3-9F3F-15431CF31CED}"/>
              </c:ext>
            </c:extLst>
          </c:dPt>
          <c:dPt>
            <c:idx val="11"/>
            <c:marker>
              <c:symbol val="none"/>
            </c:marker>
            <c:bubble3D val="0"/>
            <c:extLst>
              <c:ext xmlns:c16="http://schemas.microsoft.com/office/drawing/2014/chart" uri="{C3380CC4-5D6E-409C-BE32-E72D297353CC}">
                <c16:uniqueId val="{0000000D-A94F-48A3-9F3F-15431CF31CED}"/>
              </c:ext>
            </c:extLst>
          </c:dPt>
          <c:dPt>
            <c:idx val="12"/>
            <c:marker>
              <c:symbol val="none"/>
            </c:marker>
            <c:bubble3D val="0"/>
            <c:extLst>
              <c:ext xmlns:c16="http://schemas.microsoft.com/office/drawing/2014/chart" uri="{C3380CC4-5D6E-409C-BE32-E72D297353CC}">
                <c16:uniqueId val="{0000000E-A94F-48A3-9F3F-15431CF31CED}"/>
              </c:ext>
            </c:extLst>
          </c:dPt>
          <c:dPt>
            <c:idx val="13"/>
            <c:marker>
              <c:symbol val="none"/>
            </c:marker>
            <c:bubble3D val="0"/>
            <c:extLst>
              <c:ext xmlns:c16="http://schemas.microsoft.com/office/drawing/2014/chart" uri="{C3380CC4-5D6E-409C-BE32-E72D297353CC}">
                <c16:uniqueId val="{0000000F-A94F-48A3-9F3F-15431CF31CED}"/>
              </c:ext>
            </c:extLst>
          </c:dPt>
          <c:dPt>
            <c:idx val="14"/>
            <c:marker>
              <c:symbol val="none"/>
            </c:marker>
            <c:bubble3D val="0"/>
            <c:extLst>
              <c:ext xmlns:c16="http://schemas.microsoft.com/office/drawing/2014/chart" uri="{C3380CC4-5D6E-409C-BE32-E72D297353CC}">
                <c16:uniqueId val="{00000010-A94F-48A3-9F3F-15431CF31CED}"/>
              </c:ext>
            </c:extLst>
          </c:dPt>
          <c:dPt>
            <c:idx val="15"/>
            <c:marker>
              <c:symbol val="none"/>
            </c:marker>
            <c:bubble3D val="0"/>
            <c:extLst>
              <c:ext xmlns:c16="http://schemas.microsoft.com/office/drawing/2014/chart" uri="{C3380CC4-5D6E-409C-BE32-E72D297353CC}">
                <c16:uniqueId val="{00000011-A94F-48A3-9F3F-15431CF31CED}"/>
              </c:ext>
            </c:extLst>
          </c:dPt>
          <c:dPt>
            <c:idx val="16"/>
            <c:marker>
              <c:symbol val="none"/>
            </c:marker>
            <c:bubble3D val="0"/>
            <c:extLst>
              <c:ext xmlns:c16="http://schemas.microsoft.com/office/drawing/2014/chart" uri="{C3380CC4-5D6E-409C-BE32-E72D297353CC}">
                <c16:uniqueId val="{00000012-A94F-48A3-9F3F-15431CF31CED}"/>
              </c:ext>
            </c:extLst>
          </c:dPt>
          <c:dPt>
            <c:idx val="17"/>
            <c:marker>
              <c:symbol val="triangle"/>
              <c:size val="6"/>
            </c:marker>
            <c:bubble3D val="0"/>
            <c:extLst>
              <c:ext xmlns:c16="http://schemas.microsoft.com/office/drawing/2014/chart" uri="{C3380CC4-5D6E-409C-BE32-E72D297353CC}">
                <c16:uniqueId val="{00000013-A94F-48A3-9F3F-15431CF31CED}"/>
              </c:ext>
            </c:extLst>
          </c:dPt>
          <c:dPt>
            <c:idx val="18"/>
            <c:marker>
              <c:symbol val="triangle"/>
              <c:size val="6"/>
            </c:marker>
            <c:bubble3D val="0"/>
            <c:extLst>
              <c:ext xmlns:c16="http://schemas.microsoft.com/office/drawing/2014/chart" uri="{C3380CC4-5D6E-409C-BE32-E72D297353CC}">
                <c16:uniqueId val="{00000014-A94F-48A3-9F3F-15431CF31CED}"/>
              </c:ext>
            </c:extLst>
          </c:dPt>
          <c:dPt>
            <c:idx val="19"/>
            <c:marker>
              <c:symbol val="triangle"/>
              <c:size val="6"/>
            </c:marker>
            <c:bubble3D val="0"/>
            <c:extLst>
              <c:ext xmlns:c16="http://schemas.microsoft.com/office/drawing/2014/chart" uri="{C3380CC4-5D6E-409C-BE32-E72D297353CC}">
                <c16:uniqueId val="{00000015-A94F-48A3-9F3F-15431CF31CED}"/>
              </c:ext>
            </c:extLst>
          </c:dPt>
          <c:dPt>
            <c:idx val="20"/>
            <c:marker>
              <c:symbol val="triangle"/>
              <c:size val="6"/>
            </c:marker>
            <c:bubble3D val="0"/>
            <c:extLst>
              <c:ext xmlns:c16="http://schemas.microsoft.com/office/drawing/2014/chart" uri="{C3380CC4-5D6E-409C-BE32-E72D297353CC}">
                <c16:uniqueId val="{00000016-A94F-48A3-9F3F-15431CF31CED}"/>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A94F-48A3-9F3F-15431CF31CED}"/>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A94F-48A3-9F3F-15431CF31CED}"/>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A94F-48A3-9F3F-15431CF31CED}"/>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A94F-48A3-9F3F-15431CF31CED}"/>
              </c:ext>
            </c:extLst>
          </c:dPt>
          <c:cat>
            <c:multiLvlStrRef>
              <c:f>'Early Stage Activity'!$W$41:$AQ$42</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'Early Stage Activity'!$W$45:$AQ$45</c:f>
              <c:numCache>
                <c:formatCode>General</c:formatCode>
                <c:ptCount val="21"/>
                <c:pt idx="17">
                  <c:v>66</c:v>
                </c:pt>
                <c:pt idx="18">
                  <c:v>185</c:v>
                </c:pt>
                <c:pt idx="19">
                  <c:v>271</c:v>
                </c:pt>
                <c:pt idx="20">
                  <c:v>372</c:v>
                </c:pt>
              </c:numCache>
            </c:numRef>
          </c:val>
          <c:smooth val="0"/>
          <c:extLst>
            <c:ext xmlns:c16="http://schemas.microsoft.com/office/drawing/2014/chart" uri="{C3380CC4-5D6E-409C-BE32-E72D297353CC}">
              <c16:uniqueId val="{0000001B-A94F-48A3-9F3F-15431CF31CE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8251214250369366"/>
          <c:y val="0.94644762907411195"/>
          <c:w val="0.4610284499517259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Size'!$C$8</c:f>
              <c:strCache>
                <c:ptCount val="1"/>
                <c:pt idx="0">
                  <c:v>&lt; $500K</c:v>
                </c:pt>
              </c:strCache>
            </c:strRef>
          </c:tx>
          <c:spPr>
            <a:solidFill>
              <a:schemeClr val="accent1"/>
            </a:solidFill>
            <a:ln>
              <a:noFill/>
            </a:ln>
            <a:effectLst/>
          </c:spPr>
          <c:invertIfNegative val="0"/>
          <c:cat>
            <c:numRef>
              <c:f>'Early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Size'!$D$8:$N$8</c:f>
              <c:numCache>
                <c:formatCode>General</c:formatCode>
                <c:ptCount val="11"/>
                <c:pt idx="0">
                  <c:v>381</c:v>
                </c:pt>
                <c:pt idx="1">
                  <c:v>404</c:v>
                </c:pt>
                <c:pt idx="2">
                  <c:v>372</c:v>
                </c:pt>
                <c:pt idx="3">
                  <c:v>347</c:v>
                </c:pt>
                <c:pt idx="4">
                  <c:v>369</c:v>
                </c:pt>
                <c:pt idx="5">
                  <c:v>361</c:v>
                </c:pt>
                <c:pt idx="6">
                  <c:v>410</c:v>
                </c:pt>
                <c:pt idx="7">
                  <c:v>343</c:v>
                </c:pt>
                <c:pt idx="8">
                  <c:v>357</c:v>
                </c:pt>
                <c:pt idx="9">
                  <c:v>342</c:v>
                </c:pt>
                <c:pt idx="10">
                  <c:v>42</c:v>
                </c:pt>
              </c:numCache>
            </c:numRef>
          </c:val>
          <c:extLst>
            <c:ext xmlns:c16="http://schemas.microsoft.com/office/drawing/2014/chart" uri="{C3380CC4-5D6E-409C-BE32-E72D297353CC}">
              <c16:uniqueId val="{00000000-4032-4A4B-917D-8BAD62BB088D}"/>
            </c:ext>
          </c:extLst>
        </c:ser>
        <c:ser>
          <c:idx val="1"/>
          <c:order val="1"/>
          <c:tx>
            <c:strRef>
              <c:f>'Early Stage x Size'!$C$9</c:f>
              <c:strCache>
                <c:ptCount val="1"/>
                <c:pt idx="0">
                  <c:v>$500K-$1M</c:v>
                </c:pt>
              </c:strCache>
            </c:strRef>
          </c:tx>
          <c:spPr>
            <a:solidFill>
              <a:schemeClr val="accent2"/>
            </a:solidFill>
            <a:ln>
              <a:noFill/>
            </a:ln>
            <a:effectLst/>
          </c:spPr>
          <c:invertIfNegative val="0"/>
          <c:cat>
            <c:numRef>
              <c:f>'Early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Size'!$D$9:$N$9</c:f>
              <c:numCache>
                <c:formatCode>General</c:formatCode>
                <c:ptCount val="11"/>
                <c:pt idx="0">
                  <c:v>275</c:v>
                </c:pt>
                <c:pt idx="1">
                  <c:v>259</c:v>
                </c:pt>
                <c:pt idx="2">
                  <c:v>260</c:v>
                </c:pt>
                <c:pt idx="3">
                  <c:v>204</c:v>
                </c:pt>
                <c:pt idx="4">
                  <c:v>210</c:v>
                </c:pt>
                <c:pt idx="5">
                  <c:v>184</c:v>
                </c:pt>
                <c:pt idx="6">
                  <c:v>206</c:v>
                </c:pt>
                <c:pt idx="7">
                  <c:v>176</c:v>
                </c:pt>
                <c:pt idx="8">
                  <c:v>204</c:v>
                </c:pt>
                <c:pt idx="9">
                  <c:v>202</c:v>
                </c:pt>
                <c:pt idx="10">
                  <c:v>28</c:v>
                </c:pt>
              </c:numCache>
            </c:numRef>
          </c:val>
          <c:extLst>
            <c:ext xmlns:c16="http://schemas.microsoft.com/office/drawing/2014/chart" uri="{C3380CC4-5D6E-409C-BE32-E72D297353CC}">
              <c16:uniqueId val="{00000001-4032-4A4B-917D-8BAD62BB088D}"/>
            </c:ext>
          </c:extLst>
        </c:ser>
        <c:ser>
          <c:idx val="2"/>
          <c:order val="2"/>
          <c:tx>
            <c:strRef>
              <c:f>'Early Stage x Size'!$C$10</c:f>
              <c:strCache>
                <c:ptCount val="1"/>
                <c:pt idx="0">
                  <c:v>$1M-$5M</c:v>
                </c:pt>
              </c:strCache>
            </c:strRef>
          </c:tx>
          <c:spPr>
            <a:solidFill>
              <a:schemeClr val="accent3"/>
            </a:solidFill>
            <a:ln>
              <a:noFill/>
            </a:ln>
            <a:effectLst/>
          </c:spPr>
          <c:invertIfNegative val="0"/>
          <c:cat>
            <c:numRef>
              <c:f>'Early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Size'!$D$10:$N$10</c:f>
              <c:numCache>
                <c:formatCode>General</c:formatCode>
                <c:ptCount val="11"/>
                <c:pt idx="0">
                  <c:v>1089</c:v>
                </c:pt>
                <c:pt idx="1">
                  <c:v>1110</c:v>
                </c:pt>
                <c:pt idx="2">
                  <c:v>1066</c:v>
                </c:pt>
                <c:pt idx="3">
                  <c:v>935</c:v>
                </c:pt>
                <c:pt idx="4">
                  <c:v>908</c:v>
                </c:pt>
                <c:pt idx="5">
                  <c:v>826</c:v>
                </c:pt>
                <c:pt idx="6">
                  <c:v>781</c:v>
                </c:pt>
                <c:pt idx="7">
                  <c:v>745</c:v>
                </c:pt>
                <c:pt idx="8">
                  <c:v>929</c:v>
                </c:pt>
                <c:pt idx="9">
                  <c:v>741</c:v>
                </c:pt>
                <c:pt idx="10">
                  <c:v>150</c:v>
                </c:pt>
              </c:numCache>
            </c:numRef>
          </c:val>
          <c:extLst>
            <c:ext xmlns:c16="http://schemas.microsoft.com/office/drawing/2014/chart" uri="{C3380CC4-5D6E-409C-BE32-E72D297353CC}">
              <c16:uniqueId val="{00000002-4032-4A4B-917D-8BAD62BB088D}"/>
            </c:ext>
          </c:extLst>
        </c:ser>
        <c:ser>
          <c:idx val="3"/>
          <c:order val="3"/>
          <c:tx>
            <c:strRef>
              <c:f>'Early Stage x Size'!$C$11</c:f>
              <c:strCache>
                <c:ptCount val="1"/>
                <c:pt idx="0">
                  <c:v>$5M-$10M</c:v>
                </c:pt>
              </c:strCache>
            </c:strRef>
          </c:tx>
          <c:spPr>
            <a:solidFill>
              <a:schemeClr val="accent4"/>
            </a:solidFill>
            <a:ln>
              <a:noFill/>
            </a:ln>
            <a:effectLst/>
          </c:spPr>
          <c:invertIfNegative val="0"/>
          <c:cat>
            <c:numRef>
              <c:f>'Early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Size'!$D$11:$N$11</c:f>
              <c:numCache>
                <c:formatCode>General</c:formatCode>
                <c:ptCount val="11"/>
                <c:pt idx="0">
                  <c:v>489</c:v>
                </c:pt>
                <c:pt idx="1">
                  <c:v>531</c:v>
                </c:pt>
                <c:pt idx="2">
                  <c:v>563</c:v>
                </c:pt>
                <c:pt idx="3">
                  <c:v>541</c:v>
                </c:pt>
                <c:pt idx="4">
                  <c:v>606</c:v>
                </c:pt>
                <c:pt idx="5">
                  <c:v>588</c:v>
                </c:pt>
                <c:pt idx="6">
                  <c:v>526</c:v>
                </c:pt>
                <c:pt idx="7">
                  <c:v>478</c:v>
                </c:pt>
                <c:pt idx="8">
                  <c:v>580</c:v>
                </c:pt>
                <c:pt idx="9">
                  <c:v>448</c:v>
                </c:pt>
                <c:pt idx="10">
                  <c:v>82</c:v>
                </c:pt>
              </c:numCache>
            </c:numRef>
          </c:val>
          <c:extLst>
            <c:ext xmlns:c16="http://schemas.microsoft.com/office/drawing/2014/chart" uri="{C3380CC4-5D6E-409C-BE32-E72D297353CC}">
              <c16:uniqueId val="{00000003-4032-4A4B-917D-8BAD62BB088D}"/>
            </c:ext>
          </c:extLst>
        </c:ser>
        <c:ser>
          <c:idx val="4"/>
          <c:order val="4"/>
          <c:tx>
            <c:strRef>
              <c:f>'Early Stage x Size'!$C$12</c:f>
              <c:strCache>
                <c:ptCount val="1"/>
                <c:pt idx="0">
                  <c:v>$10M-$25M</c:v>
                </c:pt>
              </c:strCache>
            </c:strRef>
          </c:tx>
          <c:spPr>
            <a:solidFill>
              <a:schemeClr val="accent5"/>
            </a:solidFill>
            <a:ln>
              <a:noFill/>
            </a:ln>
            <a:effectLst/>
          </c:spPr>
          <c:invertIfNegative val="0"/>
          <c:cat>
            <c:numRef>
              <c:f>'Early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Size'!$D$12:$N$12</c:f>
              <c:numCache>
                <c:formatCode>General</c:formatCode>
                <c:ptCount val="11"/>
                <c:pt idx="0">
                  <c:v>353</c:v>
                </c:pt>
                <c:pt idx="1">
                  <c:v>466</c:v>
                </c:pt>
                <c:pt idx="2">
                  <c:v>520</c:v>
                </c:pt>
                <c:pt idx="3">
                  <c:v>504</c:v>
                </c:pt>
                <c:pt idx="4">
                  <c:v>596</c:v>
                </c:pt>
                <c:pt idx="5">
                  <c:v>663</c:v>
                </c:pt>
                <c:pt idx="6">
                  <c:v>676</c:v>
                </c:pt>
                <c:pt idx="7">
                  <c:v>623</c:v>
                </c:pt>
                <c:pt idx="8">
                  <c:v>1037</c:v>
                </c:pt>
                <c:pt idx="9">
                  <c:v>873</c:v>
                </c:pt>
                <c:pt idx="10">
                  <c:v>108</c:v>
                </c:pt>
              </c:numCache>
            </c:numRef>
          </c:val>
          <c:extLst>
            <c:ext xmlns:c16="http://schemas.microsoft.com/office/drawing/2014/chart" uri="{C3380CC4-5D6E-409C-BE32-E72D297353CC}">
              <c16:uniqueId val="{00000004-4032-4A4B-917D-8BAD62BB088D}"/>
            </c:ext>
          </c:extLst>
        </c:ser>
        <c:ser>
          <c:idx val="5"/>
          <c:order val="5"/>
          <c:tx>
            <c:strRef>
              <c:f>'Early Stage x Size'!$C$13</c:f>
              <c:strCache>
                <c:ptCount val="1"/>
                <c:pt idx="0">
                  <c:v>$25M+</c:v>
                </c:pt>
              </c:strCache>
            </c:strRef>
          </c:tx>
          <c:spPr>
            <a:solidFill>
              <a:schemeClr val="accent6"/>
            </a:solidFill>
            <a:ln>
              <a:noFill/>
            </a:ln>
            <a:effectLst/>
          </c:spPr>
          <c:invertIfNegative val="0"/>
          <c:cat>
            <c:numRef>
              <c:f>'Early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Size'!$D$13:$N$13</c:f>
              <c:numCache>
                <c:formatCode>General</c:formatCode>
                <c:ptCount val="11"/>
                <c:pt idx="0">
                  <c:v>114</c:v>
                </c:pt>
                <c:pt idx="1">
                  <c:v>170</c:v>
                </c:pt>
                <c:pt idx="2">
                  <c:v>217</c:v>
                </c:pt>
                <c:pt idx="3">
                  <c:v>196</c:v>
                </c:pt>
                <c:pt idx="4">
                  <c:v>258</c:v>
                </c:pt>
                <c:pt idx="5">
                  <c:v>366</c:v>
                </c:pt>
                <c:pt idx="6">
                  <c:v>406</c:v>
                </c:pt>
                <c:pt idx="7">
                  <c:v>452</c:v>
                </c:pt>
                <c:pt idx="8">
                  <c:v>905</c:v>
                </c:pt>
                <c:pt idx="9">
                  <c:v>725</c:v>
                </c:pt>
                <c:pt idx="10">
                  <c:v>105</c:v>
                </c:pt>
              </c:numCache>
            </c:numRef>
          </c:val>
          <c:extLst>
            <c:ext xmlns:c16="http://schemas.microsoft.com/office/drawing/2014/chart" uri="{C3380CC4-5D6E-409C-BE32-E72D297353CC}">
              <c16:uniqueId val="{00000005-4032-4A4B-917D-8BAD62BB088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Size'!$C$46</c:f>
              <c:strCache>
                <c:ptCount val="1"/>
                <c:pt idx="0">
                  <c:v>&lt; $500K</c:v>
                </c:pt>
              </c:strCache>
            </c:strRef>
          </c:tx>
          <c:spPr>
            <a:solidFill>
              <a:schemeClr val="accent1"/>
            </a:solidFill>
            <a:ln>
              <a:noFill/>
            </a:ln>
            <a:effectLst/>
          </c:spPr>
          <c:invertIfNegative val="0"/>
          <c:cat>
            <c:numRef>
              <c:f>'Early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Size'!$D$46:$N$46</c:f>
              <c:numCache>
                <c:formatCode>"$"#,##0.0</c:formatCode>
                <c:ptCount val="11"/>
                <c:pt idx="0">
                  <c:v>8.0586150759404215E-2</c:v>
                </c:pt>
                <c:pt idx="1">
                  <c:v>8.1746155083586056E-2</c:v>
                </c:pt>
                <c:pt idx="2">
                  <c:v>7.3225184684940228E-2</c:v>
                </c:pt>
                <c:pt idx="3">
                  <c:v>6.628138897421483E-2</c:v>
                </c:pt>
                <c:pt idx="4">
                  <c:v>7.231926821874668E-2</c:v>
                </c:pt>
                <c:pt idx="5">
                  <c:v>7.2223741638479125E-2</c:v>
                </c:pt>
                <c:pt idx="6">
                  <c:v>7.0896261694434304E-2</c:v>
                </c:pt>
                <c:pt idx="7">
                  <c:v>6.5318494688313369E-2</c:v>
                </c:pt>
                <c:pt idx="8">
                  <c:v>6.9912049851837285E-2</c:v>
                </c:pt>
                <c:pt idx="9">
                  <c:v>6.6679606159321669E-2</c:v>
                </c:pt>
                <c:pt idx="10">
                  <c:v>8.0841569999999963E-3</c:v>
                </c:pt>
              </c:numCache>
            </c:numRef>
          </c:val>
          <c:extLst>
            <c:ext xmlns:c16="http://schemas.microsoft.com/office/drawing/2014/chart" uri="{C3380CC4-5D6E-409C-BE32-E72D297353CC}">
              <c16:uniqueId val="{00000000-B871-4EE0-89CA-4D08A2BF7354}"/>
            </c:ext>
          </c:extLst>
        </c:ser>
        <c:ser>
          <c:idx val="1"/>
          <c:order val="1"/>
          <c:tx>
            <c:strRef>
              <c:f>'Early Stage x Size'!$C$47</c:f>
              <c:strCache>
                <c:ptCount val="1"/>
                <c:pt idx="0">
                  <c:v>$500K-$1M</c:v>
                </c:pt>
              </c:strCache>
            </c:strRef>
          </c:tx>
          <c:spPr>
            <a:solidFill>
              <a:schemeClr val="accent2"/>
            </a:solidFill>
            <a:ln>
              <a:noFill/>
            </a:ln>
            <a:effectLst/>
          </c:spPr>
          <c:invertIfNegative val="0"/>
          <c:cat>
            <c:numRef>
              <c:f>'Early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Size'!$D$47:$N$47</c:f>
              <c:numCache>
                <c:formatCode>"$"#,##0.0</c:formatCode>
                <c:ptCount val="11"/>
                <c:pt idx="0">
                  <c:v>0.18323319674369948</c:v>
                </c:pt>
                <c:pt idx="1">
                  <c:v>0.18190956068637615</c:v>
                </c:pt>
                <c:pt idx="2">
                  <c:v>0.18115746856995119</c:v>
                </c:pt>
                <c:pt idx="3">
                  <c:v>0.13974743220146241</c:v>
                </c:pt>
                <c:pt idx="4">
                  <c:v>0.14444792276313975</c:v>
                </c:pt>
                <c:pt idx="5">
                  <c:v>0.12455167782263447</c:v>
                </c:pt>
                <c:pt idx="6">
                  <c:v>0.14289838935486124</c:v>
                </c:pt>
                <c:pt idx="7">
                  <c:v>0.11557828846091986</c:v>
                </c:pt>
                <c:pt idx="8">
                  <c:v>0.13627264057795074</c:v>
                </c:pt>
                <c:pt idx="9">
                  <c:v>0.13445409165884614</c:v>
                </c:pt>
                <c:pt idx="10">
                  <c:v>1.8592664148384758E-2</c:v>
                </c:pt>
              </c:numCache>
            </c:numRef>
          </c:val>
          <c:extLst>
            <c:ext xmlns:c16="http://schemas.microsoft.com/office/drawing/2014/chart" uri="{C3380CC4-5D6E-409C-BE32-E72D297353CC}">
              <c16:uniqueId val="{00000001-B871-4EE0-89CA-4D08A2BF7354}"/>
            </c:ext>
          </c:extLst>
        </c:ser>
        <c:ser>
          <c:idx val="2"/>
          <c:order val="2"/>
          <c:tx>
            <c:strRef>
              <c:f>'Early Stage x Size'!$C$48</c:f>
              <c:strCache>
                <c:ptCount val="1"/>
                <c:pt idx="0">
                  <c:v>$1M-$5M</c:v>
                </c:pt>
              </c:strCache>
            </c:strRef>
          </c:tx>
          <c:spPr>
            <a:solidFill>
              <a:schemeClr val="accent3"/>
            </a:solidFill>
            <a:ln>
              <a:noFill/>
            </a:ln>
            <a:effectLst/>
          </c:spPr>
          <c:invertIfNegative val="0"/>
          <c:cat>
            <c:numRef>
              <c:f>'Early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Size'!$D$48:$N$48</c:f>
              <c:numCache>
                <c:formatCode>"$"#,##0.0</c:formatCode>
                <c:ptCount val="11"/>
                <c:pt idx="0">
                  <c:v>2.7210990030773812</c:v>
                </c:pt>
                <c:pt idx="1">
                  <c:v>2.7205245675235101</c:v>
                </c:pt>
                <c:pt idx="2">
                  <c:v>2.659551131717659</c:v>
                </c:pt>
                <c:pt idx="3">
                  <c:v>2.4053574986340878</c:v>
                </c:pt>
                <c:pt idx="4">
                  <c:v>2.3307418535270918</c:v>
                </c:pt>
                <c:pt idx="5">
                  <c:v>2.1700382619915755</c:v>
                </c:pt>
                <c:pt idx="6">
                  <c:v>1.9995745125991891</c:v>
                </c:pt>
                <c:pt idx="7">
                  <c:v>1.8796843723577241</c:v>
                </c:pt>
                <c:pt idx="8">
                  <c:v>2.3517349197656099</c:v>
                </c:pt>
                <c:pt idx="9">
                  <c:v>1.8468023121015107</c:v>
                </c:pt>
                <c:pt idx="10">
                  <c:v>0.38345373999999993</c:v>
                </c:pt>
              </c:numCache>
            </c:numRef>
          </c:val>
          <c:extLst>
            <c:ext xmlns:c16="http://schemas.microsoft.com/office/drawing/2014/chart" uri="{C3380CC4-5D6E-409C-BE32-E72D297353CC}">
              <c16:uniqueId val="{00000002-B871-4EE0-89CA-4D08A2BF7354}"/>
            </c:ext>
          </c:extLst>
        </c:ser>
        <c:ser>
          <c:idx val="3"/>
          <c:order val="3"/>
          <c:tx>
            <c:strRef>
              <c:f>'Early Stage x Size'!$C$49</c:f>
              <c:strCache>
                <c:ptCount val="1"/>
                <c:pt idx="0">
                  <c:v>$5M-$10M</c:v>
                </c:pt>
              </c:strCache>
            </c:strRef>
          </c:tx>
          <c:spPr>
            <a:solidFill>
              <a:schemeClr val="accent4"/>
            </a:solidFill>
            <a:ln>
              <a:noFill/>
            </a:ln>
            <a:effectLst/>
          </c:spPr>
          <c:invertIfNegative val="0"/>
          <c:cat>
            <c:numRef>
              <c:f>'Early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Size'!$D$49:$N$49</c:f>
              <c:numCache>
                <c:formatCode>"$"#,##0.0</c:formatCode>
                <c:ptCount val="11"/>
                <c:pt idx="0">
                  <c:v>3.3306919795765482</c:v>
                </c:pt>
                <c:pt idx="1">
                  <c:v>3.598490717754975</c:v>
                </c:pt>
                <c:pt idx="2">
                  <c:v>3.8442130119168989</c:v>
                </c:pt>
                <c:pt idx="3">
                  <c:v>3.7180096579473205</c:v>
                </c:pt>
                <c:pt idx="4">
                  <c:v>4.2290839252285615</c:v>
                </c:pt>
                <c:pt idx="5">
                  <c:v>4.2571844607690421</c:v>
                </c:pt>
                <c:pt idx="6">
                  <c:v>3.7008070109554341</c:v>
                </c:pt>
                <c:pt idx="7">
                  <c:v>3.4229210623261195</c:v>
                </c:pt>
                <c:pt idx="8">
                  <c:v>4.1411240648850738</c:v>
                </c:pt>
                <c:pt idx="9">
                  <c:v>3.1239684047167757</c:v>
                </c:pt>
                <c:pt idx="10">
                  <c:v>0.57567129611298684</c:v>
                </c:pt>
              </c:numCache>
            </c:numRef>
          </c:val>
          <c:extLst>
            <c:ext xmlns:c16="http://schemas.microsoft.com/office/drawing/2014/chart" uri="{C3380CC4-5D6E-409C-BE32-E72D297353CC}">
              <c16:uniqueId val="{00000003-B871-4EE0-89CA-4D08A2BF7354}"/>
            </c:ext>
          </c:extLst>
        </c:ser>
        <c:ser>
          <c:idx val="4"/>
          <c:order val="4"/>
          <c:tx>
            <c:strRef>
              <c:f>'Early Stage x Size'!$C$50</c:f>
              <c:strCache>
                <c:ptCount val="1"/>
                <c:pt idx="0">
                  <c:v>$10M-$25M</c:v>
                </c:pt>
              </c:strCache>
            </c:strRef>
          </c:tx>
          <c:spPr>
            <a:solidFill>
              <a:schemeClr val="accent5"/>
            </a:solidFill>
            <a:ln>
              <a:noFill/>
            </a:ln>
            <a:effectLst/>
          </c:spPr>
          <c:invertIfNegative val="0"/>
          <c:cat>
            <c:numRef>
              <c:f>'Early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Size'!$D$50:$N$50</c:f>
              <c:numCache>
                <c:formatCode>"$"#,##0.0</c:formatCode>
                <c:ptCount val="11"/>
                <c:pt idx="0">
                  <c:v>5.0214410506648877</c:v>
                </c:pt>
                <c:pt idx="1">
                  <c:v>6.8223332042424891</c:v>
                </c:pt>
                <c:pt idx="2">
                  <c:v>7.5842059788747722</c:v>
                </c:pt>
                <c:pt idx="3">
                  <c:v>7.5725457572081041</c:v>
                </c:pt>
                <c:pt idx="4">
                  <c:v>8.8761414660014761</c:v>
                </c:pt>
                <c:pt idx="5">
                  <c:v>9.942443587273365</c:v>
                </c:pt>
                <c:pt idx="6">
                  <c:v>10.324283125384749</c:v>
                </c:pt>
                <c:pt idx="7">
                  <c:v>9.4715612203107646</c:v>
                </c:pt>
                <c:pt idx="8">
                  <c:v>16.454182605257394</c:v>
                </c:pt>
                <c:pt idx="9">
                  <c:v>13.928626292595508</c:v>
                </c:pt>
                <c:pt idx="10">
                  <c:v>1.6646694259999999</c:v>
                </c:pt>
              </c:numCache>
            </c:numRef>
          </c:val>
          <c:extLst>
            <c:ext xmlns:c16="http://schemas.microsoft.com/office/drawing/2014/chart" uri="{C3380CC4-5D6E-409C-BE32-E72D297353CC}">
              <c16:uniqueId val="{00000004-B871-4EE0-89CA-4D08A2BF7354}"/>
            </c:ext>
          </c:extLst>
        </c:ser>
        <c:ser>
          <c:idx val="5"/>
          <c:order val="5"/>
          <c:tx>
            <c:strRef>
              <c:f>'Early Stage x Size'!$C$51</c:f>
              <c:strCache>
                <c:ptCount val="1"/>
                <c:pt idx="0">
                  <c:v>$25M+</c:v>
                </c:pt>
              </c:strCache>
            </c:strRef>
          </c:tx>
          <c:spPr>
            <a:solidFill>
              <a:schemeClr val="accent6"/>
            </a:solidFill>
            <a:ln>
              <a:noFill/>
            </a:ln>
            <a:effectLst/>
          </c:spPr>
          <c:invertIfNegative val="0"/>
          <c:cat>
            <c:numRef>
              <c:f>'Early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'Early Stage x Size'!$D$51:$N$51</c:f>
              <c:numCache>
                <c:formatCode>"$"#,##0.0</c:formatCode>
                <c:ptCount val="11"/>
                <c:pt idx="0">
                  <c:v>5.8727700081305025</c:v>
                </c:pt>
                <c:pt idx="1">
                  <c:v>8.2382795050000013</c:v>
                </c:pt>
                <c:pt idx="2">
                  <c:v>11.724197871367963</c:v>
                </c:pt>
                <c:pt idx="3">
                  <c:v>11.806557897974393</c:v>
                </c:pt>
                <c:pt idx="4">
                  <c:v>14.502313240278131</c:v>
                </c:pt>
                <c:pt idx="5">
                  <c:v>24.82117094005779</c:v>
                </c:pt>
                <c:pt idx="6">
                  <c:v>28.427122823999998</c:v>
                </c:pt>
                <c:pt idx="7">
                  <c:v>29.062913412375046</c:v>
                </c:pt>
                <c:pt idx="8">
                  <c:v>64.130185404239796</c:v>
                </c:pt>
                <c:pt idx="9">
                  <c:v>52.049517070223608</c:v>
                </c:pt>
                <c:pt idx="10">
                  <c:v>6.9848356570000005</c:v>
                </c:pt>
              </c:numCache>
            </c:numRef>
          </c:val>
          <c:extLst>
            <c:ext xmlns:c16="http://schemas.microsoft.com/office/drawing/2014/chart" uri="{C3380CC4-5D6E-409C-BE32-E72D297353CC}">
              <c16:uniqueId val="{00000005-B871-4EE0-89CA-4D08A2BF735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Size'!$Q$9</c:f>
              <c:strCache>
                <c:ptCount val="1"/>
                <c:pt idx="0">
                  <c:v>&lt; $500K</c:v>
                </c:pt>
              </c:strCache>
            </c:strRef>
          </c:tx>
          <c:spPr>
            <a:solidFill>
              <a:schemeClr val="accent1"/>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Size'!$V$9:$BF$9</c:f>
              <c:numCache>
                <c:formatCode>General</c:formatCode>
                <c:ptCount val="37"/>
                <c:pt idx="0">
                  <c:v>110</c:v>
                </c:pt>
                <c:pt idx="1">
                  <c:v>122</c:v>
                </c:pt>
                <c:pt idx="2">
                  <c:v>83</c:v>
                </c:pt>
                <c:pt idx="3">
                  <c:v>89</c:v>
                </c:pt>
                <c:pt idx="4">
                  <c:v>99</c:v>
                </c:pt>
                <c:pt idx="5">
                  <c:v>90</c:v>
                </c:pt>
                <c:pt idx="6">
                  <c:v>90</c:v>
                </c:pt>
                <c:pt idx="7">
                  <c:v>93</c:v>
                </c:pt>
                <c:pt idx="8">
                  <c:v>89</c:v>
                </c:pt>
                <c:pt idx="9">
                  <c:v>95</c:v>
                </c:pt>
                <c:pt idx="10">
                  <c:v>82</c:v>
                </c:pt>
                <c:pt idx="11">
                  <c:v>81</c:v>
                </c:pt>
                <c:pt idx="12">
                  <c:v>87</c:v>
                </c:pt>
                <c:pt idx="13">
                  <c:v>108</c:v>
                </c:pt>
                <c:pt idx="14">
                  <c:v>97</c:v>
                </c:pt>
                <c:pt idx="15">
                  <c:v>77</c:v>
                </c:pt>
                <c:pt idx="16">
                  <c:v>81</c:v>
                </c:pt>
                <c:pt idx="17">
                  <c:v>87</c:v>
                </c:pt>
                <c:pt idx="18">
                  <c:v>91</c:v>
                </c:pt>
                <c:pt idx="19">
                  <c:v>102</c:v>
                </c:pt>
                <c:pt idx="20">
                  <c:v>104</c:v>
                </c:pt>
                <c:pt idx="21">
                  <c:v>126</c:v>
                </c:pt>
                <c:pt idx="22">
                  <c:v>93</c:v>
                </c:pt>
                <c:pt idx="23">
                  <c:v>87</c:v>
                </c:pt>
                <c:pt idx="24">
                  <c:v>102</c:v>
                </c:pt>
                <c:pt idx="25">
                  <c:v>82</c:v>
                </c:pt>
                <c:pt idx="26">
                  <c:v>79</c:v>
                </c:pt>
                <c:pt idx="27">
                  <c:v>80</c:v>
                </c:pt>
                <c:pt idx="28">
                  <c:v>85</c:v>
                </c:pt>
                <c:pt idx="29">
                  <c:v>94</c:v>
                </c:pt>
                <c:pt idx="30">
                  <c:v>95</c:v>
                </c:pt>
                <c:pt idx="31">
                  <c:v>83</c:v>
                </c:pt>
                <c:pt idx="32">
                  <c:v>101</c:v>
                </c:pt>
                <c:pt idx="33">
                  <c:v>82</c:v>
                </c:pt>
                <c:pt idx="34">
                  <c:v>83</c:v>
                </c:pt>
                <c:pt idx="35">
                  <c:v>76</c:v>
                </c:pt>
                <c:pt idx="36">
                  <c:v>42</c:v>
                </c:pt>
              </c:numCache>
            </c:numRef>
          </c:val>
          <c:extLst>
            <c:ext xmlns:c16="http://schemas.microsoft.com/office/drawing/2014/chart" uri="{C3380CC4-5D6E-409C-BE32-E72D297353CC}">
              <c16:uniqueId val="{00000000-480D-4D47-A148-0E6F188A48B8}"/>
            </c:ext>
          </c:extLst>
        </c:ser>
        <c:ser>
          <c:idx val="1"/>
          <c:order val="1"/>
          <c:tx>
            <c:strRef>
              <c:f>'Early Stage x Size'!$Q$10</c:f>
              <c:strCache>
                <c:ptCount val="1"/>
                <c:pt idx="0">
                  <c:v>$500K-$1M</c:v>
                </c:pt>
              </c:strCache>
            </c:strRef>
          </c:tx>
          <c:spPr>
            <a:solidFill>
              <a:schemeClr val="accent2"/>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Size'!$V$10:$BF$10</c:f>
              <c:numCache>
                <c:formatCode>General</c:formatCode>
                <c:ptCount val="37"/>
                <c:pt idx="0">
                  <c:v>65</c:v>
                </c:pt>
                <c:pt idx="1">
                  <c:v>63</c:v>
                </c:pt>
                <c:pt idx="2">
                  <c:v>75</c:v>
                </c:pt>
                <c:pt idx="3">
                  <c:v>56</c:v>
                </c:pt>
                <c:pt idx="4">
                  <c:v>80</c:v>
                </c:pt>
                <c:pt idx="5">
                  <c:v>68</c:v>
                </c:pt>
                <c:pt idx="6">
                  <c:v>72</c:v>
                </c:pt>
                <c:pt idx="7">
                  <c:v>40</c:v>
                </c:pt>
                <c:pt idx="8">
                  <c:v>61</c:v>
                </c:pt>
                <c:pt idx="9">
                  <c:v>52</c:v>
                </c:pt>
                <c:pt idx="10">
                  <c:v>50</c:v>
                </c:pt>
                <c:pt idx="11">
                  <c:v>41</c:v>
                </c:pt>
                <c:pt idx="12">
                  <c:v>54</c:v>
                </c:pt>
                <c:pt idx="13">
                  <c:v>50</c:v>
                </c:pt>
                <c:pt idx="14">
                  <c:v>46</c:v>
                </c:pt>
                <c:pt idx="15">
                  <c:v>60</c:v>
                </c:pt>
                <c:pt idx="16">
                  <c:v>44</c:v>
                </c:pt>
                <c:pt idx="17">
                  <c:v>53</c:v>
                </c:pt>
                <c:pt idx="18">
                  <c:v>45</c:v>
                </c:pt>
                <c:pt idx="19">
                  <c:v>42</c:v>
                </c:pt>
                <c:pt idx="20">
                  <c:v>57</c:v>
                </c:pt>
                <c:pt idx="21">
                  <c:v>50</c:v>
                </c:pt>
                <c:pt idx="22">
                  <c:v>48</c:v>
                </c:pt>
                <c:pt idx="23">
                  <c:v>51</c:v>
                </c:pt>
                <c:pt idx="24">
                  <c:v>53</c:v>
                </c:pt>
                <c:pt idx="25">
                  <c:v>33</c:v>
                </c:pt>
                <c:pt idx="26">
                  <c:v>34</c:v>
                </c:pt>
                <c:pt idx="27">
                  <c:v>56</c:v>
                </c:pt>
                <c:pt idx="28">
                  <c:v>50</c:v>
                </c:pt>
                <c:pt idx="29">
                  <c:v>39</c:v>
                </c:pt>
                <c:pt idx="30">
                  <c:v>59</c:v>
                </c:pt>
                <c:pt idx="31">
                  <c:v>56</c:v>
                </c:pt>
                <c:pt idx="32">
                  <c:v>57</c:v>
                </c:pt>
                <c:pt idx="33">
                  <c:v>44</c:v>
                </c:pt>
                <c:pt idx="34">
                  <c:v>47</c:v>
                </c:pt>
                <c:pt idx="35">
                  <c:v>54</c:v>
                </c:pt>
                <c:pt idx="36">
                  <c:v>28</c:v>
                </c:pt>
              </c:numCache>
            </c:numRef>
          </c:val>
          <c:extLst>
            <c:ext xmlns:c16="http://schemas.microsoft.com/office/drawing/2014/chart" uri="{C3380CC4-5D6E-409C-BE32-E72D297353CC}">
              <c16:uniqueId val="{00000001-480D-4D47-A148-0E6F188A48B8}"/>
            </c:ext>
          </c:extLst>
        </c:ser>
        <c:ser>
          <c:idx val="2"/>
          <c:order val="2"/>
          <c:tx>
            <c:strRef>
              <c:f>'Early Stage x Size'!$Q$11</c:f>
              <c:strCache>
                <c:ptCount val="1"/>
                <c:pt idx="0">
                  <c:v>$1M-$5M</c:v>
                </c:pt>
              </c:strCache>
            </c:strRef>
          </c:tx>
          <c:spPr>
            <a:solidFill>
              <a:schemeClr val="accent3"/>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Size'!$V$11:$BF$11</c:f>
              <c:numCache>
                <c:formatCode>General</c:formatCode>
                <c:ptCount val="37"/>
                <c:pt idx="0">
                  <c:v>294</c:v>
                </c:pt>
                <c:pt idx="1">
                  <c:v>295</c:v>
                </c:pt>
                <c:pt idx="2">
                  <c:v>267</c:v>
                </c:pt>
                <c:pt idx="3">
                  <c:v>254</c:v>
                </c:pt>
                <c:pt idx="4">
                  <c:v>252</c:v>
                </c:pt>
                <c:pt idx="5">
                  <c:v>301</c:v>
                </c:pt>
                <c:pt idx="6">
                  <c:v>250</c:v>
                </c:pt>
                <c:pt idx="7">
                  <c:v>263</c:v>
                </c:pt>
                <c:pt idx="8">
                  <c:v>274</c:v>
                </c:pt>
                <c:pt idx="9">
                  <c:v>214</c:v>
                </c:pt>
                <c:pt idx="10">
                  <c:v>232</c:v>
                </c:pt>
                <c:pt idx="11">
                  <c:v>215</c:v>
                </c:pt>
                <c:pt idx="12">
                  <c:v>245</c:v>
                </c:pt>
                <c:pt idx="13">
                  <c:v>229</c:v>
                </c:pt>
                <c:pt idx="14">
                  <c:v>205</c:v>
                </c:pt>
                <c:pt idx="15">
                  <c:v>229</c:v>
                </c:pt>
                <c:pt idx="16">
                  <c:v>208</c:v>
                </c:pt>
                <c:pt idx="17">
                  <c:v>211</c:v>
                </c:pt>
                <c:pt idx="18">
                  <c:v>196</c:v>
                </c:pt>
                <c:pt idx="19">
                  <c:v>211</c:v>
                </c:pt>
                <c:pt idx="20">
                  <c:v>219</c:v>
                </c:pt>
                <c:pt idx="21">
                  <c:v>182</c:v>
                </c:pt>
                <c:pt idx="22">
                  <c:v>161</c:v>
                </c:pt>
                <c:pt idx="23">
                  <c:v>219</c:v>
                </c:pt>
                <c:pt idx="24">
                  <c:v>190</c:v>
                </c:pt>
                <c:pt idx="25">
                  <c:v>163</c:v>
                </c:pt>
                <c:pt idx="26">
                  <c:v>177</c:v>
                </c:pt>
                <c:pt idx="27">
                  <c:v>215</c:v>
                </c:pt>
                <c:pt idx="28">
                  <c:v>248</c:v>
                </c:pt>
                <c:pt idx="29">
                  <c:v>212</c:v>
                </c:pt>
                <c:pt idx="30">
                  <c:v>244</c:v>
                </c:pt>
                <c:pt idx="31">
                  <c:v>225</c:v>
                </c:pt>
                <c:pt idx="32">
                  <c:v>191</c:v>
                </c:pt>
                <c:pt idx="33">
                  <c:v>207</c:v>
                </c:pt>
                <c:pt idx="34">
                  <c:v>168</c:v>
                </c:pt>
                <c:pt idx="35">
                  <c:v>175</c:v>
                </c:pt>
                <c:pt idx="36">
                  <c:v>150</c:v>
                </c:pt>
              </c:numCache>
            </c:numRef>
          </c:val>
          <c:extLst>
            <c:ext xmlns:c16="http://schemas.microsoft.com/office/drawing/2014/chart" uri="{C3380CC4-5D6E-409C-BE32-E72D297353CC}">
              <c16:uniqueId val="{00000002-480D-4D47-A148-0E6F188A48B8}"/>
            </c:ext>
          </c:extLst>
        </c:ser>
        <c:ser>
          <c:idx val="3"/>
          <c:order val="3"/>
          <c:tx>
            <c:strRef>
              <c:f>'Early Stage x Size'!$Q$12</c:f>
              <c:strCache>
                <c:ptCount val="1"/>
                <c:pt idx="0">
                  <c:v>$5M-$10M</c:v>
                </c:pt>
              </c:strCache>
            </c:strRef>
          </c:tx>
          <c:spPr>
            <a:solidFill>
              <a:schemeClr val="accent4"/>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Size'!$V$12:$BF$12</c:f>
              <c:numCache>
                <c:formatCode>General</c:formatCode>
                <c:ptCount val="37"/>
                <c:pt idx="0">
                  <c:v>125</c:v>
                </c:pt>
                <c:pt idx="1">
                  <c:v>129</c:v>
                </c:pt>
                <c:pt idx="2">
                  <c:v>136</c:v>
                </c:pt>
                <c:pt idx="3">
                  <c:v>141</c:v>
                </c:pt>
                <c:pt idx="4">
                  <c:v>135</c:v>
                </c:pt>
                <c:pt idx="5">
                  <c:v>146</c:v>
                </c:pt>
                <c:pt idx="6">
                  <c:v>144</c:v>
                </c:pt>
                <c:pt idx="7">
                  <c:v>138</c:v>
                </c:pt>
                <c:pt idx="8">
                  <c:v>120</c:v>
                </c:pt>
                <c:pt idx="9">
                  <c:v>133</c:v>
                </c:pt>
                <c:pt idx="10">
                  <c:v>162</c:v>
                </c:pt>
                <c:pt idx="11">
                  <c:v>126</c:v>
                </c:pt>
                <c:pt idx="12">
                  <c:v>132</c:v>
                </c:pt>
                <c:pt idx="13">
                  <c:v>182</c:v>
                </c:pt>
                <c:pt idx="14">
                  <c:v>144</c:v>
                </c:pt>
                <c:pt idx="15">
                  <c:v>148</c:v>
                </c:pt>
                <c:pt idx="16">
                  <c:v>128</c:v>
                </c:pt>
                <c:pt idx="17">
                  <c:v>170</c:v>
                </c:pt>
                <c:pt idx="18">
                  <c:v>147</c:v>
                </c:pt>
                <c:pt idx="19">
                  <c:v>143</c:v>
                </c:pt>
                <c:pt idx="20">
                  <c:v>118</c:v>
                </c:pt>
                <c:pt idx="21">
                  <c:v>155</c:v>
                </c:pt>
                <c:pt idx="22">
                  <c:v>126</c:v>
                </c:pt>
                <c:pt idx="23">
                  <c:v>127</c:v>
                </c:pt>
                <c:pt idx="24">
                  <c:v>113</c:v>
                </c:pt>
                <c:pt idx="25">
                  <c:v>118</c:v>
                </c:pt>
                <c:pt idx="26">
                  <c:v>111</c:v>
                </c:pt>
                <c:pt idx="27">
                  <c:v>136</c:v>
                </c:pt>
                <c:pt idx="28">
                  <c:v>139</c:v>
                </c:pt>
                <c:pt idx="29">
                  <c:v>144</c:v>
                </c:pt>
                <c:pt idx="30">
                  <c:v>157</c:v>
                </c:pt>
                <c:pt idx="31">
                  <c:v>140</c:v>
                </c:pt>
                <c:pt idx="32">
                  <c:v>125</c:v>
                </c:pt>
                <c:pt idx="33">
                  <c:v>117</c:v>
                </c:pt>
                <c:pt idx="34">
                  <c:v>114</c:v>
                </c:pt>
                <c:pt idx="35">
                  <c:v>92</c:v>
                </c:pt>
                <c:pt idx="36">
                  <c:v>82</c:v>
                </c:pt>
              </c:numCache>
            </c:numRef>
          </c:val>
          <c:extLst>
            <c:ext xmlns:c16="http://schemas.microsoft.com/office/drawing/2014/chart" uri="{C3380CC4-5D6E-409C-BE32-E72D297353CC}">
              <c16:uniqueId val="{00000003-480D-4D47-A148-0E6F188A48B8}"/>
            </c:ext>
          </c:extLst>
        </c:ser>
        <c:ser>
          <c:idx val="4"/>
          <c:order val="4"/>
          <c:tx>
            <c:strRef>
              <c:f>'Early Stage x Size'!$Q$13</c:f>
              <c:strCache>
                <c:ptCount val="1"/>
                <c:pt idx="0">
                  <c:v>$10M-$25M</c:v>
                </c:pt>
              </c:strCache>
            </c:strRef>
          </c:tx>
          <c:spPr>
            <a:solidFill>
              <a:schemeClr val="accent5"/>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Size'!$V$13:$BF$13</c:f>
              <c:numCache>
                <c:formatCode>General</c:formatCode>
                <c:ptCount val="37"/>
                <c:pt idx="0">
                  <c:v>105</c:v>
                </c:pt>
                <c:pt idx="1">
                  <c:v>132</c:v>
                </c:pt>
                <c:pt idx="2">
                  <c:v>110</c:v>
                </c:pt>
                <c:pt idx="3">
                  <c:v>119</c:v>
                </c:pt>
                <c:pt idx="4">
                  <c:v>127</c:v>
                </c:pt>
                <c:pt idx="5">
                  <c:v>139</c:v>
                </c:pt>
                <c:pt idx="6">
                  <c:v>120</c:v>
                </c:pt>
                <c:pt idx="7">
                  <c:v>134</c:v>
                </c:pt>
                <c:pt idx="8">
                  <c:v>113</c:v>
                </c:pt>
                <c:pt idx="9">
                  <c:v>137</c:v>
                </c:pt>
                <c:pt idx="10">
                  <c:v>119</c:v>
                </c:pt>
                <c:pt idx="11">
                  <c:v>135</c:v>
                </c:pt>
                <c:pt idx="12">
                  <c:v>126</c:v>
                </c:pt>
                <c:pt idx="13">
                  <c:v>163</c:v>
                </c:pt>
                <c:pt idx="14">
                  <c:v>146</c:v>
                </c:pt>
                <c:pt idx="15">
                  <c:v>161</c:v>
                </c:pt>
                <c:pt idx="16">
                  <c:v>164</c:v>
                </c:pt>
                <c:pt idx="17">
                  <c:v>165</c:v>
                </c:pt>
                <c:pt idx="18">
                  <c:v>155</c:v>
                </c:pt>
                <c:pt idx="19">
                  <c:v>179</c:v>
                </c:pt>
                <c:pt idx="20">
                  <c:v>160</c:v>
                </c:pt>
                <c:pt idx="21">
                  <c:v>176</c:v>
                </c:pt>
                <c:pt idx="22">
                  <c:v>169</c:v>
                </c:pt>
                <c:pt idx="23">
                  <c:v>171</c:v>
                </c:pt>
                <c:pt idx="24">
                  <c:v>146</c:v>
                </c:pt>
                <c:pt idx="25">
                  <c:v>135</c:v>
                </c:pt>
                <c:pt idx="26">
                  <c:v>156</c:v>
                </c:pt>
                <c:pt idx="27">
                  <c:v>186</c:v>
                </c:pt>
                <c:pt idx="28">
                  <c:v>209</c:v>
                </c:pt>
                <c:pt idx="29">
                  <c:v>293</c:v>
                </c:pt>
                <c:pt idx="30">
                  <c:v>258</c:v>
                </c:pt>
                <c:pt idx="31">
                  <c:v>277</c:v>
                </c:pt>
                <c:pt idx="32">
                  <c:v>253</c:v>
                </c:pt>
                <c:pt idx="33">
                  <c:v>252</c:v>
                </c:pt>
                <c:pt idx="34">
                  <c:v>201</c:v>
                </c:pt>
                <c:pt idx="35">
                  <c:v>167</c:v>
                </c:pt>
                <c:pt idx="36">
                  <c:v>108</c:v>
                </c:pt>
              </c:numCache>
            </c:numRef>
          </c:val>
          <c:extLst>
            <c:ext xmlns:c16="http://schemas.microsoft.com/office/drawing/2014/chart" uri="{C3380CC4-5D6E-409C-BE32-E72D297353CC}">
              <c16:uniqueId val="{00000004-480D-4D47-A148-0E6F188A48B8}"/>
            </c:ext>
          </c:extLst>
        </c:ser>
        <c:ser>
          <c:idx val="5"/>
          <c:order val="5"/>
          <c:tx>
            <c:strRef>
              <c:f>'Early Stage x Size'!$Q$14</c:f>
              <c:strCache>
                <c:ptCount val="1"/>
                <c:pt idx="0">
                  <c:v>$25M+</c:v>
                </c:pt>
              </c:strCache>
            </c:strRef>
          </c:tx>
          <c:spPr>
            <a:solidFill>
              <a:schemeClr val="accent6"/>
            </a:solidFill>
            <a:ln>
              <a:noFill/>
            </a:ln>
            <a:effectLst/>
          </c:spPr>
          <c:invertIfNegative val="0"/>
          <c:cat>
            <c:multiLvlStrRef>
              <c:f>'Early Stage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Size'!$V$14:$BF$14</c:f>
              <c:numCache>
                <c:formatCode>General</c:formatCode>
                <c:ptCount val="37"/>
                <c:pt idx="0">
                  <c:v>34</c:v>
                </c:pt>
                <c:pt idx="1">
                  <c:v>39</c:v>
                </c:pt>
                <c:pt idx="2">
                  <c:v>48</c:v>
                </c:pt>
                <c:pt idx="3">
                  <c:v>49</c:v>
                </c:pt>
                <c:pt idx="4">
                  <c:v>38</c:v>
                </c:pt>
                <c:pt idx="5">
                  <c:v>60</c:v>
                </c:pt>
                <c:pt idx="6">
                  <c:v>62</c:v>
                </c:pt>
                <c:pt idx="7">
                  <c:v>57</c:v>
                </c:pt>
                <c:pt idx="8">
                  <c:v>54</c:v>
                </c:pt>
                <c:pt idx="9">
                  <c:v>54</c:v>
                </c:pt>
                <c:pt idx="10">
                  <c:v>42</c:v>
                </c:pt>
                <c:pt idx="11">
                  <c:v>46</c:v>
                </c:pt>
                <c:pt idx="12">
                  <c:v>56</c:v>
                </c:pt>
                <c:pt idx="13">
                  <c:v>68</c:v>
                </c:pt>
                <c:pt idx="14">
                  <c:v>59</c:v>
                </c:pt>
                <c:pt idx="15">
                  <c:v>75</c:v>
                </c:pt>
                <c:pt idx="16">
                  <c:v>84</c:v>
                </c:pt>
                <c:pt idx="17">
                  <c:v>94</c:v>
                </c:pt>
                <c:pt idx="18">
                  <c:v>92</c:v>
                </c:pt>
                <c:pt idx="19">
                  <c:v>96</c:v>
                </c:pt>
                <c:pt idx="20">
                  <c:v>88</c:v>
                </c:pt>
                <c:pt idx="21">
                  <c:v>107</c:v>
                </c:pt>
                <c:pt idx="22">
                  <c:v>108</c:v>
                </c:pt>
                <c:pt idx="23">
                  <c:v>103</c:v>
                </c:pt>
                <c:pt idx="24">
                  <c:v>91</c:v>
                </c:pt>
                <c:pt idx="25">
                  <c:v>88</c:v>
                </c:pt>
                <c:pt idx="26">
                  <c:v>129</c:v>
                </c:pt>
                <c:pt idx="27">
                  <c:v>144</c:v>
                </c:pt>
                <c:pt idx="28">
                  <c:v>157</c:v>
                </c:pt>
                <c:pt idx="29">
                  <c:v>231</c:v>
                </c:pt>
                <c:pt idx="30">
                  <c:v>250</c:v>
                </c:pt>
                <c:pt idx="31">
                  <c:v>267</c:v>
                </c:pt>
                <c:pt idx="32">
                  <c:v>238</c:v>
                </c:pt>
                <c:pt idx="33">
                  <c:v>211</c:v>
                </c:pt>
                <c:pt idx="34">
                  <c:v>144</c:v>
                </c:pt>
                <c:pt idx="35">
                  <c:v>132</c:v>
                </c:pt>
                <c:pt idx="36">
                  <c:v>105</c:v>
                </c:pt>
              </c:numCache>
            </c:numRef>
          </c:val>
          <c:extLst>
            <c:ext xmlns:c16="http://schemas.microsoft.com/office/drawing/2014/chart" uri="{C3380CC4-5D6E-409C-BE32-E72D297353CC}">
              <c16:uniqueId val="{00000005-480D-4D47-A148-0E6F188A48B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Size'!$Q$47</c:f>
              <c:strCache>
                <c:ptCount val="1"/>
                <c:pt idx="0">
                  <c:v>&lt; $500K</c:v>
                </c:pt>
              </c:strCache>
            </c:strRef>
          </c:tx>
          <c:spPr>
            <a:solidFill>
              <a:schemeClr val="accent1"/>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Size'!$V$47:$BF$47</c:f>
              <c:numCache>
                <c:formatCode>"$"#,##0.0</c:formatCode>
                <c:ptCount val="37"/>
                <c:pt idx="0">
                  <c:v>2.2745436019244409E-2</c:v>
                </c:pt>
                <c:pt idx="1">
                  <c:v>2.3783566365412987E-2</c:v>
                </c:pt>
                <c:pt idx="2">
                  <c:v>1.7663994369879366E-2</c:v>
                </c:pt>
                <c:pt idx="3">
                  <c:v>1.7553158329049277E-2</c:v>
                </c:pt>
                <c:pt idx="4">
                  <c:v>2.0300460112888372E-2</c:v>
                </c:pt>
                <c:pt idx="5">
                  <c:v>1.5463829000000004E-2</c:v>
                </c:pt>
                <c:pt idx="6">
                  <c:v>1.700966271128836E-2</c:v>
                </c:pt>
                <c:pt idx="7">
                  <c:v>2.0451232860763526E-2</c:v>
                </c:pt>
                <c:pt idx="8">
                  <c:v>1.8082253663176038E-2</c:v>
                </c:pt>
                <c:pt idx="9">
                  <c:v>1.5596334585661859E-2</c:v>
                </c:pt>
                <c:pt idx="10">
                  <c:v>1.6751317329348561E-2</c:v>
                </c:pt>
                <c:pt idx="11">
                  <c:v>1.5851483396028387E-2</c:v>
                </c:pt>
                <c:pt idx="12">
                  <c:v>1.5341926719999907E-2</c:v>
                </c:pt>
                <c:pt idx="13">
                  <c:v>1.9237162503535736E-2</c:v>
                </c:pt>
                <c:pt idx="14">
                  <c:v>2.0567030000000004E-2</c:v>
                </c:pt>
                <c:pt idx="15">
                  <c:v>1.7173148995211007E-2</c:v>
                </c:pt>
                <c:pt idx="16">
                  <c:v>1.6579227340885124E-2</c:v>
                </c:pt>
                <c:pt idx="17">
                  <c:v>1.7601136696539475E-2</c:v>
                </c:pt>
                <c:pt idx="18">
                  <c:v>1.6710032968196648E-2</c:v>
                </c:pt>
                <c:pt idx="19">
                  <c:v>2.1333344632857947E-2</c:v>
                </c:pt>
                <c:pt idx="20">
                  <c:v>1.8256498939145202E-2</c:v>
                </c:pt>
                <c:pt idx="21">
                  <c:v>1.99892520781693E-2</c:v>
                </c:pt>
                <c:pt idx="22">
                  <c:v>1.7256368731869368E-2</c:v>
                </c:pt>
                <c:pt idx="23">
                  <c:v>1.5394141945250421E-2</c:v>
                </c:pt>
                <c:pt idx="24">
                  <c:v>1.7833502469585774E-2</c:v>
                </c:pt>
                <c:pt idx="25">
                  <c:v>1.4432482763448226E-2</c:v>
                </c:pt>
                <c:pt idx="26">
                  <c:v>1.6592184455279345E-2</c:v>
                </c:pt>
                <c:pt idx="27">
                  <c:v>1.6460324999999998E-2</c:v>
                </c:pt>
                <c:pt idx="28">
                  <c:v>1.613472614647422E-2</c:v>
                </c:pt>
                <c:pt idx="29">
                  <c:v>1.7110610725449418E-2</c:v>
                </c:pt>
                <c:pt idx="30">
                  <c:v>1.9023265538713075E-2</c:v>
                </c:pt>
                <c:pt idx="31">
                  <c:v>1.7643447441200596E-2</c:v>
                </c:pt>
                <c:pt idx="32">
                  <c:v>1.757109372122248E-2</c:v>
                </c:pt>
                <c:pt idx="33">
                  <c:v>1.7367993207709698E-2</c:v>
                </c:pt>
                <c:pt idx="34">
                  <c:v>1.6539770000000002E-2</c:v>
                </c:pt>
                <c:pt idx="35">
                  <c:v>1.5200749230389495E-2</c:v>
                </c:pt>
                <c:pt idx="36">
                  <c:v>8.0841569999999963E-3</c:v>
                </c:pt>
              </c:numCache>
            </c:numRef>
          </c:val>
          <c:extLst>
            <c:ext xmlns:c16="http://schemas.microsoft.com/office/drawing/2014/chart" uri="{C3380CC4-5D6E-409C-BE32-E72D297353CC}">
              <c16:uniqueId val="{00000000-9700-4515-81D3-FFE64485164C}"/>
            </c:ext>
          </c:extLst>
        </c:ser>
        <c:ser>
          <c:idx val="1"/>
          <c:order val="1"/>
          <c:tx>
            <c:strRef>
              <c:f>'Early Stage x Size'!$Q$48</c:f>
              <c:strCache>
                <c:ptCount val="1"/>
                <c:pt idx="0">
                  <c:v>$500K-$1M</c:v>
                </c:pt>
              </c:strCache>
            </c:strRef>
          </c:tx>
          <c:spPr>
            <a:solidFill>
              <a:schemeClr val="accent2"/>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Size'!$V$48:$BF$48</c:f>
              <c:numCache>
                <c:formatCode>"$"#,##0.0</c:formatCode>
                <c:ptCount val="37"/>
                <c:pt idx="0">
                  <c:v>4.4268915535319656E-2</c:v>
                </c:pt>
                <c:pt idx="1">
                  <c:v>4.2896338999999992E-2</c:v>
                </c:pt>
                <c:pt idx="2">
                  <c:v>5.4022863984928483E-2</c:v>
                </c:pt>
                <c:pt idx="3">
                  <c:v>4.0721442166127851E-2</c:v>
                </c:pt>
                <c:pt idx="4">
                  <c:v>5.6510402093817226E-2</c:v>
                </c:pt>
                <c:pt idx="5">
                  <c:v>4.6594075999999984E-2</c:v>
                </c:pt>
                <c:pt idx="6">
                  <c:v>4.983598947613397E-2</c:v>
                </c:pt>
                <c:pt idx="7">
                  <c:v>2.8217001000000005E-2</c:v>
                </c:pt>
                <c:pt idx="8">
                  <c:v>4.1875592999999989E-2</c:v>
                </c:pt>
                <c:pt idx="9">
                  <c:v>3.5785546486429808E-2</c:v>
                </c:pt>
                <c:pt idx="10">
                  <c:v>3.3637767000000006E-2</c:v>
                </c:pt>
                <c:pt idx="11">
                  <c:v>2.8448525715032584E-2</c:v>
                </c:pt>
                <c:pt idx="12">
                  <c:v>3.8678321234645395E-2</c:v>
                </c:pt>
                <c:pt idx="13">
                  <c:v>3.5323037000000002E-2</c:v>
                </c:pt>
                <c:pt idx="14">
                  <c:v>3.0443132000000005E-2</c:v>
                </c:pt>
                <c:pt idx="15">
                  <c:v>4.0003432528494406E-2</c:v>
                </c:pt>
                <c:pt idx="16">
                  <c:v>3.0317716000000008E-2</c:v>
                </c:pt>
                <c:pt idx="17">
                  <c:v>3.6423388999999994E-2</c:v>
                </c:pt>
                <c:pt idx="18">
                  <c:v>3.0488690000000002E-2</c:v>
                </c:pt>
                <c:pt idx="19">
                  <c:v>2.7321882822634421E-2</c:v>
                </c:pt>
                <c:pt idx="20">
                  <c:v>3.9917347392654484E-2</c:v>
                </c:pt>
                <c:pt idx="21">
                  <c:v>3.6435863000000013E-2</c:v>
                </c:pt>
                <c:pt idx="22">
                  <c:v>3.1556002884824227E-2</c:v>
                </c:pt>
                <c:pt idx="23">
                  <c:v>3.4989176077382549E-2</c:v>
                </c:pt>
                <c:pt idx="24">
                  <c:v>3.4456768515603371E-2</c:v>
                </c:pt>
                <c:pt idx="25">
                  <c:v>2.2455274314291288E-2</c:v>
                </c:pt>
                <c:pt idx="26">
                  <c:v>2.3386531000000002E-2</c:v>
                </c:pt>
                <c:pt idx="27">
                  <c:v>3.5279714631025215E-2</c:v>
                </c:pt>
                <c:pt idx="28">
                  <c:v>3.3311559027743423E-2</c:v>
                </c:pt>
                <c:pt idx="29">
                  <c:v>2.5666593463446071E-2</c:v>
                </c:pt>
                <c:pt idx="30">
                  <c:v>3.9075574086761343E-2</c:v>
                </c:pt>
                <c:pt idx="31">
                  <c:v>3.8218914000000014E-2</c:v>
                </c:pt>
                <c:pt idx="32">
                  <c:v>3.6482447343384856E-2</c:v>
                </c:pt>
                <c:pt idx="33">
                  <c:v>2.917152802656402E-2</c:v>
                </c:pt>
                <c:pt idx="34">
                  <c:v>3.1942224000000005E-2</c:v>
                </c:pt>
                <c:pt idx="35">
                  <c:v>3.6857892288897395E-2</c:v>
                </c:pt>
                <c:pt idx="36">
                  <c:v>1.8592664148384758E-2</c:v>
                </c:pt>
              </c:numCache>
            </c:numRef>
          </c:val>
          <c:extLst>
            <c:ext xmlns:c16="http://schemas.microsoft.com/office/drawing/2014/chart" uri="{C3380CC4-5D6E-409C-BE32-E72D297353CC}">
              <c16:uniqueId val="{00000001-9700-4515-81D3-FFE64485164C}"/>
            </c:ext>
          </c:extLst>
        </c:ser>
        <c:ser>
          <c:idx val="2"/>
          <c:order val="2"/>
          <c:tx>
            <c:strRef>
              <c:f>'Early Stage x Size'!$Q$49</c:f>
              <c:strCache>
                <c:ptCount val="1"/>
                <c:pt idx="0">
                  <c:v>$1M-$5M</c:v>
                </c:pt>
              </c:strCache>
            </c:strRef>
          </c:tx>
          <c:spPr>
            <a:solidFill>
              <a:schemeClr val="accent3"/>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Size'!$V$49:$BF$49</c:f>
              <c:numCache>
                <c:formatCode>"$"#,##0.0</c:formatCode>
                <c:ptCount val="37"/>
                <c:pt idx="0">
                  <c:v>0.71006228901313428</c:v>
                </c:pt>
                <c:pt idx="1">
                  <c:v>0.71953720512216068</c:v>
                </c:pt>
                <c:pt idx="2">
                  <c:v>0.65345524099999996</c:v>
                </c:pt>
                <c:pt idx="3">
                  <c:v>0.63746983238821697</c:v>
                </c:pt>
                <c:pt idx="4">
                  <c:v>0.58989882485414935</c:v>
                </c:pt>
                <c:pt idx="5">
                  <c:v>0.75872263623965297</c:v>
                </c:pt>
                <c:pt idx="6">
                  <c:v>0.62938497975371233</c:v>
                </c:pt>
                <c:pt idx="7">
                  <c:v>0.68154469087014657</c:v>
                </c:pt>
                <c:pt idx="8">
                  <c:v>0.69300459460230934</c:v>
                </c:pt>
                <c:pt idx="9">
                  <c:v>0.54423476160878825</c:v>
                </c:pt>
                <c:pt idx="10">
                  <c:v>0.60216877456173701</c:v>
                </c:pt>
                <c:pt idx="11">
                  <c:v>0.5659493678612515</c:v>
                </c:pt>
                <c:pt idx="12">
                  <c:v>0.62461393806538756</c:v>
                </c:pt>
                <c:pt idx="13">
                  <c:v>0.58961298750879598</c:v>
                </c:pt>
                <c:pt idx="14">
                  <c:v>0.54147451238121536</c:v>
                </c:pt>
                <c:pt idx="15">
                  <c:v>0.57504041557169572</c:v>
                </c:pt>
                <c:pt idx="16">
                  <c:v>0.52483087256042538</c:v>
                </c:pt>
                <c:pt idx="17">
                  <c:v>0.5640331266021581</c:v>
                </c:pt>
                <c:pt idx="18">
                  <c:v>0.50887566522975758</c:v>
                </c:pt>
                <c:pt idx="19">
                  <c:v>0.57229859759923551</c:v>
                </c:pt>
                <c:pt idx="20">
                  <c:v>0.58830173814743514</c:v>
                </c:pt>
                <c:pt idx="21">
                  <c:v>0.46070214574746116</c:v>
                </c:pt>
                <c:pt idx="22">
                  <c:v>0.38779768176082302</c:v>
                </c:pt>
                <c:pt idx="23">
                  <c:v>0.5627729469434718</c:v>
                </c:pt>
                <c:pt idx="24">
                  <c:v>0.46130624343827503</c:v>
                </c:pt>
                <c:pt idx="25">
                  <c:v>0.40467921691762143</c:v>
                </c:pt>
                <c:pt idx="26">
                  <c:v>0.46708659795507657</c:v>
                </c:pt>
                <c:pt idx="27">
                  <c:v>0.54661231404675459</c:v>
                </c:pt>
                <c:pt idx="28">
                  <c:v>0.61137608799999987</c:v>
                </c:pt>
                <c:pt idx="29">
                  <c:v>0.55113838341981747</c:v>
                </c:pt>
                <c:pt idx="30">
                  <c:v>0.61253671470705162</c:v>
                </c:pt>
                <c:pt idx="31">
                  <c:v>0.57668373363874337</c:v>
                </c:pt>
                <c:pt idx="32">
                  <c:v>0.47230909538152677</c:v>
                </c:pt>
                <c:pt idx="33">
                  <c:v>0.52705491171998331</c:v>
                </c:pt>
                <c:pt idx="34">
                  <c:v>0.40130249000000007</c:v>
                </c:pt>
                <c:pt idx="35">
                  <c:v>0.44613581499999982</c:v>
                </c:pt>
                <c:pt idx="36">
                  <c:v>0.38345373999999993</c:v>
                </c:pt>
              </c:numCache>
            </c:numRef>
          </c:val>
          <c:extLst>
            <c:ext xmlns:c16="http://schemas.microsoft.com/office/drawing/2014/chart" uri="{C3380CC4-5D6E-409C-BE32-E72D297353CC}">
              <c16:uniqueId val="{00000002-9700-4515-81D3-FFE64485164C}"/>
            </c:ext>
          </c:extLst>
        </c:ser>
        <c:ser>
          <c:idx val="3"/>
          <c:order val="3"/>
          <c:tx>
            <c:strRef>
              <c:f>'Early Stage x Size'!$Q$50</c:f>
              <c:strCache>
                <c:ptCount val="1"/>
                <c:pt idx="0">
                  <c:v>$5M-$10M</c:v>
                </c:pt>
              </c:strCache>
            </c:strRef>
          </c:tx>
          <c:spPr>
            <a:solidFill>
              <a:schemeClr val="accent4"/>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Size'!$V$50:$BF$50</c:f>
              <c:numCache>
                <c:formatCode>"$"#,##0.0</c:formatCode>
                <c:ptCount val="37"/>
                <c:pt idx="0">
                  <c:v>0.85299899300000026</c:v>
                </c:pt>
                <c:pt idx="1">
                  <c:v>0.88506062021037379</c:v>
                </c:pt>
                <c:pt idx="2">
                  <c:v>0.88741501431705871</c:v>
                </c:pt>
                <c:pt idx="3">
                  <c:v>0.97301609022754354</c:v>
                </c:pt>
                <c:pt idx="4">
                  <c:v>0.93384055434525826</c:v>
                </c:pt>
                <c:pt idx="5">
                  <c:v>1.0042637751857051</c:v>
                </c:pt>
                <c:pt idx="6">
                  <c:v>0.99035193899999963</c:v>
                </c:pt>
                <c:pt idx="7">
                  <c:v>0.91575674338593571</c:v>
                </c:pt>
                <c:pt idx="8">
                  <c:v>0.80009680100000002</c:v>
                </c:pt>
                <c:pt idx="9">
                  <c:v>0.95688258638054768</c:v>
                </c:pt>
                <c:pt idx="10">
                  <c:v>1.1091494690000006</c:v>
                </c:pt>
                <c:pt idx="11">
                  <c:v>0.85188080156677948</c:v>
                </c:pt>
                <c:pt idx="12">
                  <c:v>0.90751217200000001</c:v>
                </c:pt>
                <c:pt idx="13">
                  <c:v>1.2691865396191149</c:v>
                </c:pt>
                <c:pt idx="14">
                  <c:v>1.0155133972324688</c:v>
                </c:pt>
                <c:pt idx="15">
                  <c:v>1.0368718163769759</c:v>
                </c:pt>
                <c:pt idx="16">
                  <c:v>0.92752819199999981</c:v>
                </c:pt>
                <c:pt idx="17">
                  <c:v>1.2094270422896847</c:v>
                </c:pt>
                <c:pt idx="18">
                  <c:v>1.0810676814793607</c:v>
                </c:pt>
                <c:pt idx="19">
                  <c:v>1.0391615450000005</c:v>
                </c:pt>
                <c:pt idx="20">
                  <c:v>0.83100191718542171</c:v>
                </c:pt>
                <c:pt idx="21">
                  <c:v>1.0965031314577163</c:v>
                </c:pt>
                <c:pt idx="22">
                  <c:v>0.90873797600000028</c:v>
                </c:pt>
                <c:pt idx="23">
                  <c:v>0.86456398631229836</c:v>
                </c:pt>
                <c:pt idx="24">
                  <c:v>0.80538105759409295</c:v>
                </c:pt>
                <c:pt idx="25">
                  <c:v>0.84159802299999997</c:v>
                </c:pt>
                <c:pt idx="26">
                  <c:v>0.8014518236261633</c:v>
                </c:pt>
                <c:pt idx="27">
                  <c:v>0.97449015810586226</c:v>
                </c:pt>
                <c:pt idx="28">
                  <c:v>0.96178752119984456</c:v>
                </c:pt>
                <c:pt idx="29">
                  <c:v>1.0646721804576493</c:v>
                </c:pt>
                <c:pt idx="30">
                  <c:v>1.1239914976830365</c:v>
                </c:pt>
                <c:pt idx="31">
                  <c:v>0.99067286554454559</c:v>
                </c:pt>
                <c:pt idx="32">
                  <c:v>0.86418142000000009</c:v>
                </c:pt>
                <c:pt idx="33">
                  <c:v>0.81789195712499996</c:v>
                </c:pt>
                <c:pt idx="34">
                  <c:v>0.79065092259177627</c:v>
                </c:pt>
                <c:pt idx="35">
                  <c:v>0.65124410499999996</c:v>
                </c:pt>
                <c:pt idx="36">
                  <c:v>0.57567129611298684</c:v>
                </c:pt>
              </c:numCache>
            </c:numRef>
          </c:val>
          <c:extLst>
            <c:ext xmlns:c16="http://schemas.microsoft.com/office/drawing/2014/chart" uri="{C3380CC4-5D6E-409C-BE32-E72D297353CC}">
              <c16:uniqueId val="{00000003-9700-4515-81D3-FFE64485164C}"/>
            </c:ext>
          </c:extLst>
        </c:ser>
        <c:ser>
          <c:idx val="4"/>
          <c:order val="4"/>
          <c:tx>
            <c:strRef>
              <c:f>'Early Stage x Size'!$Q$51</c:f>
              <c:strCache>
                <c:ptCount val="1"/>
                <c:pt idx="0">
                  <c:v>$10M-$25M</c:v>
                </c:pt>
              </c:strCache>
            </c:strRef>
          </c:tx>
          <c:spPr>
            <a:solidFill>
              <a:schemeClr val="accent5"/>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Size'!$V$51:$BF$51</c:f>
              <c:numCache>
                <c:formatCode>"$"#,##0.0</c:formatCode>
                <c:ptCount val="37"/>
                <c:pt idx="0">
                  <c:v>1.5851450720000004</c:v>
                </c:pt>
                <c:pt idx="1">
                  <c:v>1.9666307972424841</c:v>
                </c:pt>
                <c:pt idx="2">
                  <c:v>1.6225188060000002</c:v>
                </c:pt>
                <c:pt idx="3">
                  <c:v>1.6480385290000006</c:v>
                </c:pt>
                <c:pt idx="4">
                  <c:v>1.8446821169999998</c:v>
                </c:pt>
                <c:pt idx="5">
                  <c:v>2.0892881985371559</c:v>
                </c:pt>
                <c:pt idx="6">
                  <c:v>1.7197521354656287</c:v>
                </c:pt>
                <c:pt idx="7">
                  <c:v>1.9304835278719807</c:v>
                </c:pt>
                <c:pt idx="8">
                  <c:v>1.6715024998211818</c:v>
                </c:pt>
                <c:pt idx="9">
                  <c:v>2.0531017311785567</c:v>
                </c:pt>
                <c:pt idx="10">
                  <c:v>1.7635315632461575</c:v>
                </c:pt>
                <c:pt idx="11">
                  <c:v>2.0844099629622099</c:v>
                </c:pt>
                <c:pt idx="12">
                  <c:v>1.8917003930995142</c:v>
                </c:pt>
                <c:pt idx="13">
                  <c:v>2.3707510163297085</c:v>
                </c:pt>
                <c:pt idx="14">
                  <c:v>2.1784590188532929</c:v>
                </c:pt>
                <c:pt idx="15">
                  <c:v>2.4352310377189648</c:v>
                </c:pt>
                <c:pt idx="16">
                  <c:v>2.3952453450782176</c:v>
                </c:pt>
                <c:pt idx="17">
                  <c:v>2.4072066172034634</c:v>
                </c:pt>
                <c:pt idx="18">
                  <c:v>2.3861578190000006</c:v>
                </c:pt>
                <c:pt idx="19">
                  <c:v>2.7538338059916856</c:v>
                </c:pt>
                <c:pt idx="20">
                  <c:v>2.374980726111986</c:v>
                </c:pt>
                <c:pt idx="21">
                  <c:v>2.6806542680000001</c:v>
                </c:pt>
                <c:pt idx="22">
                  <c:v>2.642623348729582</c:v>
                </c:pt>
                <c:pt idx="23">
                  <c:v>2.6260247825431784</c:v>
                </c:pt>
                <c:pt idx="24">
                  <c:v>2.2368605528763754</c:v>
                </c:pt>
                <c:pt idx="25">
                  <c:v>1.9922610840000006</c:v>
                </c:pt>
                <c:pt idx="26">
                  <c:v>2.3301687529999993</c:v>
                </c:pt>
                <c:pt idx="27">
                  <c:v>2.9122708304344034</c:v>
                </c:pt>
                <c:pt idx="28">
                  <c:v>3.1812382672573833</c:v>
                </c:pt>
                <c:pt idx="29">
                  <c:v>4.6429213020000004</c:v>
                </c:pt>
                <c:pt idx="30">
                  <c:v>4.1221526119999954</c:v>
                </c:pt>
                <c:pt idx="31">
                  <c:v>4.5078704239999983</c:v>
                </c:pt>
                <c:pt idx="32">
                  <c:v>4.1129211917421262</c:v>
                </c:pt>
                <c:pt idx="33">
                  <c:v>4.0833603212080032</c:v>
                </c:pt>
                <c:pt idx="34">
                  <c:v>3.1434038307165881</c:v>
                </c:pt>
                <c:pt idx="35">
                  <c:v>2.5889409489288</c:v>
                </c:pt>
                <c:pt idx="36">
                  <c:v>1.6646694259999999</c:v>
                </c:pt>
              </c:numCache>
            </c:numRef>
          </c:val>
          <c:extLst>
            <c:ext xmlns:c16="http://schemas.microsoft.com/office/drawing/2014/chart" uri="{C3380CC4-5D6E-409C-BE32-E72D297353CC}">
              <c16:uniqueId val="{00000004-9700-4515-81D3-FFE64485164C}"/>
            </c:ext>
          </c:extLst>
        </c:ser>
        <c:ser>
          <c:idx val="5"/>
          <c:order val="5"/>
          <c:tx>
            <c:strRef>
              <c:f>'Early Stage x Size'!$Q$52</c:f>
              <c:strCache>
                <c:ptCount val="1"/>
                <c:pt idx="0">
                  <c:v>$25M+</c:v>
                </c:pt>
              </c:strCache>
            </c:strRef>
          </c:tx>
          <c:spPr>
            <a:solidFill>
              <a:schemeClr val="accent6"/>
            </a:solidFill>
            <a:ln>
              <a:noFill/>
            </a:ln>
            <a:effectLst/>
          </c:spPr>
          <c:invertIfNegative val="0"/>
          <c:cat>
            <c:multiLvlStrRef>
              <c:f>'Early Stage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'Early Stage x Size'!$V$52:$BF$52</c:f>
              <c:numCache>
                <c:formatCode>"$"#,##0.0</c:formatCode>
                <c:ptCount val="37"/>
                <c:pt idx="0">
                  <c:v>1.6240872580000001</c:v>
                </c:pt>
                <c:pt idx="1">
                  <c:v>1.6513722390000003</c:v>
                </c:pt>
                <c:pt idx="2">
                  <c:v>2.1485726489999997</c:v>
                </c:pt>
                <c:pt idx="3">
                  <c:v>2.8142473589999999</c:v>
                </c:pt>
                <c:pt idx="4">
                  <c:v>1.7975088749999999</c:v>
                </c:pt>
                <c:pt idx="5">
                  <c:v>3.8688026283679573</c:v>
                </c:pt>
                <c:pt idx="6">
                  <c:v>3.2516219959999999</c:v>
                </c:pt>
                <c:pt idx="7">
                  <c:v>2.8062643720000002</c:v>
                </c:pt>
                <c:pt idx="8">
                  <c:v>3.0280229631198412</c:v>
                </c:pt>
                <c:pt idx="9">
                  <c:v>4.0508962783581453</c:v>
                </c:pt>
                <c:pt idx="10">
                  <c:v>2.2002498160000004</c:v>
                </c:pt>
                <c:pt idx="11">
                  <c:v>2.527388840496402</c:v>
                </c:pt>
                <c:pt idx="12">
                  <c:v>2.772127416</c:v>
                </c:pt>
                <c:pt idx="13">
                  <c:v>3.2082781999999992</c:v>
                </c:pt>
                <c:pt idx="14">
                  <c:v>3.3107472084798348</c:v>
                </c:pt>
                <c:pt idx="15">
                  <c:v>5.2111604157982949</c:v>
                </c:pt>
                <c:pt idx="16">
                  <c:v>6.4066333309999992</c:v>
                </c:pt>
                <c:pt idx="17">
                  <c:v>6.7537879013341229</c:v>
                </c:pt>
                <c:pt idx="18">
                  <c:v>5.6646203543701921</c:v>
                </c:pt>
                <c:pt idx="19">
                  <c:v>5.996129353353469</c:v>
                </c:pt>
                <c:pt idx="20">
                  <c:v>8.0211442540000011</c:v>
                </c:pt>
                <c:pt idx="21">
                  <c:v>7.1382688800000009</c:v>
                </c:pt>
                <c:pt idx="22">
                  <c:v>8.0460088500000015</c:v>
                </c:pt>
                <c:pt idx="23">
                  <c:v>5.2217008400000005</c:v>
                </c:pt>
                <c:pt idx="24">
                  <c:v>6.1118986740000008</c:v>
                </c:pt>
                <c:pt idx="25">
                  <c:v>5.6558180281499615</c:v>
                </c:pt>
                <c:pt idx="26">
                  <c:v>7.4235870219999978</c:v>
                </c:pt>
                <c:pt idx="27">
                  <c:v>9.8716096882250923</c:v>
                </c:pt>
                <c:pt idx="28">
                  <c:v>11.494308780999997</c:v>
                </c:pt>
                <c:pt idx="29">
                  <c:v>14.458654363000006</c:v>
                </c:pt>
                <c:pt idx="30">
                  <c:v>15.526500468694154</c:v>
                </c:pt>
                <c:pt idx="31">
                  <c:v>22.650721791545646</c:v>
                </c:pt>
                <c:pt idx="32">
                  <c:v>18.483148646999997</c:v>
                </c:pt>
                <c:pt idx="33">
                  <c:v>14.808546269681909</c:v>
                </c:pt>
                <c:pt idx="34">
                  <c:v>10.775999889135679</c:v>
                </c:pt>
                <c:pt idx="35">
                  <c:v>7.9818222644059809</c:v>
                </c:pt>
                <c:pt idx="36">
                  <c:v>6.9848356570000005</c:v>
                </c:pt>
              </c:numCache>
            </c:numRef>
          </c:val>
          <c:extLst>
            <c:ext xmlns:c16="http://schemas.microsoft.com/office/drawing/2014/chart" uri="{C3380CC4-5D6E-409C-BE32-E72D297353CC}">
              <c16:uniqueId val="{00000005-9700-4515-81D3-FFE64485164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'Late Stage Activity'!$B$7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 Stage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Activity'!$C$7:$M$7</c:f>
              <c:numCache>
                <c:formatCode>"$"#,##0.0</c:formatCode>
                <c:ptCount val="11"/>
                <c:pt idx="0">
                  <c:v>18.797033166055005</c:v>
                </c:pt>
                <c:pt idx="1">
                  <c:v>29.565329126836751</c:v>
                </c:pt>
                <c:pt idx="2">
                  <c:v>29.669198210517489</c:v>
                </c:pt>
                <c:pt idx="3">
                  <c:v>29.541808041506844</c:v>
                </c:pt>
                <c:pt idx="4">
                  <c:v>31.999409003668774</c:v>
                </c:pt>
                <c:pt idx="5">
                  <c:v>64.677079019793894</c:v>
                </c:pt>
                <c:pt idx="6">
                  <c:v>58.226092331883436</c:v>
                </c:pt>
                <c:pt idx="7">
                  <c:v>70.337266225232668</c:v>
                </c:pt>
                <c:pt idx="8">
                  <c:v>147.61065608775405</c:v>
                </c:pt>
                <c:pt idx="9">
                  <c:v>96.558192171083931</c:v>
                </c:pt>
                <c:pt idx="10">
                  <c:v>11.639813614969617</c:v>
                </c:pt>
              </c:numCache>
            </c:numRef>
          </c:val>
          <c:extLst>
            <c:ext xmlns:c16="http://schemas.microsoft.com/office/drawing/2014/chart" uri="{C3380CC4-5D6E-409C-BE32-E72D297353CC}">
              <c16:uniqueId val="{00000000-30A5-4F01-A149-6C799590792E}"/>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'Late 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30A5-4F01-A149-6C799590792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30A5-4F01-A149-6C799590792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30A5-4F01-A149-6C799590792E}"/>
              </c:ext>
            </c:extLst>
          </c:dPt>
          <c:dPt>
            <c:idx val="5"/>
            <c:bubble3D val="0"/>
            <c:extLst>
              <c:ext xmlns:c16="http://schemas.microsoft.com/office/drawing/2014/chart" uri="{C3380CC4-5D6E-409C-BE32-E72D297353CC}">
                <c16:uniqueId val="{00000006-30A5-4F01-A149-6C799590792E}"/>
              </c:ext>
            </c:extLst>
          </c:dPt>
          <c:dPt>
            <c:idx val="8"/>
            <c:bubble3D val="0"/>
            <c:extLst>
              <c:ext xmlns:c16="http://schemas.microsoft.com/office/drawing/2014/chart" uri="{C3380CC4-5D6E-409C-BE32-E72D297353CC}">
                <c16:uniqueId val="{00000007-30A5-4F01-A149-6C799590792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30A5-4F01-A149-6C799590792E}"/>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30A5-4F01-A149-6C799590792E}"/>
              </c:ext>
            </c:extLst>
          </c:dPt>
          <c:dPt>
            <c:idx val="16"/>
            <c:bubble3D val="0"/>
            <c:extLst>
              <c:ext xmlns:c16="http://schemas.microsoft.com/office/drawing/2014/chart" uri="{C3380CC4-5D6E-409C-BE32-E72D297353CC}">
                <c16:uniqueId val="{0000000C-30A5-4F01-A149-6C799590792E}"/>
              </c:ext>
            </c:extLst>
          </c:dPt>
          <c:dLbls>
            <c:dLbl>
              <c:idx val="4"/>
              <c:delete val="1"/>
              <c:extLst>
                <c:ext xmlns:c15="http://schemas.microsoft.com/office/drawing/2012/chart" uri="{CE6537A1-D6FC-4f65-9D91-7224C49458BB}"/>
                <c:ext xmlns:c16="http://schemas.microsoft.com/office/drawing/2014/chart" uri="{C3380CC4-5D6E-409C-BE32-E72D297353CC}">
                  <c16:uniqueId val="{00000005-30A5-4F01-A149-6C799590792E}"/>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A5-4F01-A149-6C799590792E}"/>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A5-4F01-A149-6C799590792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'Late Stage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Activity'!$C$8:$M$8</c:f>
              <c:numCache>
                <c:formatCode>General</c:formatCode>
                <c:ptCount val="11"/>
                <c:pt idx="0">
                  <c:v>1686</c:v>
                </c:pt>
                <c:pt idx="1">
                  <c:v>1917</c:v>
                </c:pt>
                <c:pt idx="2">
                  <c:v>2049</c:v>
                </c:pt>
                <c:pt idx="3">
                  <c:v>1998</c:v>
                </c:pt>
                <c:pt idx="4">
                  <c:v>2251</c:v>
                </c:pt>
                <c:pt idx="5">
                  <c:v>2636</c:v>
                </c:pt>
                <c:pt idx="6">
                  <c:v>3075</c:v>
                </c:pt>
                <c:pt idx="7">
                  <c:v>3189</c:v>
                </c:pt>
                <c:pt idx="8">
                  <c:v>4538</c:v>
                </c:pt>
                <c:pt idx="9">
                  <c:v>4311</c:v>
                </c:pt>
                <c:pt idx="10">
                  <c:v>894</c:v>
                </c:pt>
              </c:numCache>
            </c:numRef>
          </c:val>
          <c:smooth val="0"/>
          <c:extLst>
            <c:ext xmlns:c16="http://schemas.microsoft.com/office/drawing/2014/chart" uri="{C3380CC4-5D6E-409C-BE32-E72D297353CC}">
              <c16:uniqueId val="{0000000D-30A5-4F01-A149-6C799590792E}"/>
            </c:ext>
          </c:extLst>
        </c:ser>
        <c:ser>
          <c:idx val="2"/>
          <c:order val="2"/>
          <c:tx>
            <c:strRef>
              <c:f>'Late 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30A5-4F01-A149-6C799590792E}"/>
              </c:ext>
            </c:extLst>
          </c:dPt>
          <c:dPt>
            <c:idx val="1"/>
            <c:marker>
              <c:symbol val="none"/>
            </c:marker>
            <c:bubble3D val="0"/>
            <c:extLst>
              <c:ext xmlns:c16="http://schemas.microsoft.com/office/drawing/2014/chart" uri="{C3380CC4-5D6E-409C-BE32-E72D297353CC}">
                <c16:uniqueId val="{0000000F-30A5-4F01-A149-6C799590792E}"/>
              </c:ext>
            </c:extLst>
          </c:dPt>
          <c:dPt>
            <c:idx val="2"/>
            <c:marker>
              <c:symbol val="none"/>
            </c:marker>
            <c:bubble3D val="0"/>
            <c:extLst>
              <c:ext xmlns:c16="http://schemas.microsoft.com/office/drawing/2014/chart" uri="{C3380CC4-5D6E-409C-BE32-E72D297353CC}">
                <c16:uniqueId val="{00000010-30A5-4F01-A149-6C799590792E}"/>
              </c:ext>
            </c:extLst>
          </c:dPt>
          <c:dPt>
            <c:idx val="3"/>
            <c:marker>
              <c:symbol val="none"/>
            </c:marker>
            <c:bubble3D val="0"/>
            <c:extLst>
              <c:ext xmlns:c16="http://schemas.microsoft.com/office/drawing/2014/chart" uri="{C3380CC4-5D6E-409C-BE32-E72D297353CC}">
                <c16:uniqueId val="{00000011-30A5-4F01-A149-6C799590792E}"/>
              </c:ext>
            </c:extLst>
          </c:dPt>
          <c:dPt>
            <c:idx val="4"/>
            <c:marker>
              <c:symbol val="none"/>
            </c:marker>
            <c:bubble3D val="0"/>
            <c:extLst>
              <c:ext xmlns:c16="http://schemas.microsoft.com/office/drawing/2014/chart" uri="{C3380CC4-5D6E-409C-BE32-E72D297353CC}">
                <c16:uniqueId val="{00000012-30A5-4F01-A149-6C799590792E}"/>
              </c:ext>
            </c:extLst>
          </c:dPt>
          <c:dPt>
            <c:idx val="5"/>
            <c:marker>
              <c:symbol val="none"/>
            </c:marker>
            <c:bubble3D val="0"/>
            <c:extLst>
              <c:ext xmlns:c16="http://schemas.microsoft.com/office/drawing/2014/chart" uri="{C3380CC4-5D6E-409C-BE32-E72D297353CC}">
                <c16:uniqueId val="{00000013-30A5-4F01-A149-6C799590792E}"/>
              </c:ext>
            </c:extLst>
          </c:dPt>
          <c:dPt>
            <c:idx val="6"/>
            <c:marker>
              <c:symbol val="none"/>
            </c:marker>
            <c:bubble3D val="0"/>
            <c:extLst>
              <c:ext xmlns:c16="http://schemas.microsoft.com/office/drawing/2014/chart" uri="{C3380CC4-5D6E-409C-BE32-E72D297353CC}">
                <c16:uniqueId val="{00000014-30A5-4F01-A149-6C799590792E}"/>
              </c:ext>
            </c:extLst>
          </c:dPt>
          <c:dPt>
            <c:idx val="7"/>
            <c:marker>
              <c:symbol val="none"/>
            </c:marker>
            <c:bubble3D val="0"/>
            <c:extLst>
              <c:ext xmlns:c16="http://schemas.microsoft.com/office/drawing/2014/chart" uri="{C3380CC4-5D6E-409C-BE32-E72D297353CC}">
                <c16:uniqueId val="{00000015-30A5-4F01-A149-6C799590792E}"/>
              </c:ext>
            </c:extLst>
          </c:dPt>
          <c:dPt>
            <c:idx val="8"/>
            <c:marker>
              <c:symbol val="none"/>
            </c:marker>
            <c:bubble3D val="0"/>
            <c:extLst>
              <c:ext xmlns:c16="http://schemas.microsoft.com/office/drawing/2014/chart" uri="{C3380CC4-5D6E-409C-BE32-E72D297353CC}">
                <c16:uniqueId val="{00000016-30A5-4F01-A149-6C799590792E}"/>
              </c:ext>
            </c:extLst>
          </c:dPt>
          <c:dPt>
            <c:idx val="9"/>
            <c:marker>
              <c:symbol val="triangle"/>
              <c:size val="6"/>
            </c:marker>
            <c:bubble3D val="0"/>
            <c:extLst>
              <c:ext xmlns:c16="http://schemas.microsoft.com/office/drawing/2014/chart" uri="{C3380CC4-5D6E-409C-BE32-E72D297353CC}">
                <c16:uniqueId val="{00000017-30A5-4F01-A149-6C799590792E}"/>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30A5-4F01-A149-6C799590792E}"/>
              </c:ext>
            </c:extLst>
          </c:dPt>
          <c:cat>
            <c:numRef>
              <c:f>'Late Stage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Activity'!$C$9:$M$9</c:f>
              <c:numCache>
                <c:formatCode>General</c:formatCode>
                <c:ptCount val="11"/>
                <c:pt idx="9">
                  <c:v>214</c:v>
                </c:pt>
                <c:pt idx="10">
                  <c:v>211</c:v>
                </c:pt>
              </c:numCache>
            </c:numRef>
          </c:val>
          <c:smooth val="0"/>
          <c:extLst>
            <c:ext xmlns:c16="http://schemas.microsoft.com/office/drawing/2014/chart" uri="{C3380CC4-5D6E-409C-BE32-E72D297353CC}">
              <c16:uniqueId val="{00000019-30A5-4F01-A149-6C799590792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'Deal Activity'!$C$94</c:f>
              <c:strCache>
                <c:ptCount val="1"/>
                <c:pt idx="0">
                  <c:v>Deal value ($B)</c:v>
                </c:pt>
              </c:strCache>
            </c:strRef>
          </c:tx>
          <c:spPr>
            <a:solidFill>
              <a:schemeClr val="accent1"/>
            </a:solidFill>
            <a:ln>
              <a:noFill/>
            </a:ln>
            <a:effectLst/>
          </c:spPr>
          <c:invertIfNegative val="0"/>
          <c:cat>
            <c:multiLvlStrRef>
              <c:f>'Deal Activity'!$X$92:$AR$93</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'Deal Activity'!$X$94:$AR$94</c:f>
              <c:numCache>
                <c:formatCode>"$"#,##0.0</c:formatCode>
                <c:ptCount val="21"/>
                <c:pt idx="0">
                  <c:v>30.442472328189638</c:v>
                </c:pt>
                <c:pt idx="1">
                  <c:v>31.856490813822791</c:v>
                </c:pt>
                <c:pt idx="2">
                  <c:v>35.061155883920947</c:v>
                </c:pt>
                <c:pt idx="3">
                  <c:v>48.295351869600893</c:v>
                </c:pt>
                <c:pt idx="4">
                  <c:v>40.342296309855008</c:v>
                </c:pt>
                <c:pt idx="5">
                  <c:v>37.565486283154925</c:v>
                </c:pt>
                <c:pt idx="6">
                  <c:v>38.4886597096285</c:v>
                </c:pt>
                <c:pt idx="7">
                  <c:v>33.858117709873547</c:v>
                </c:pt>
                <c:pt idx="8">
                  <c:v>38.334181725744678</c:v>
                </c:pt>
                <c:pt idx="9">
                  <c:v>37.826314294002927</c:v>
                </c:pt>
                <c:pt idx="10">
                  <c:v>48.556983438580659</c:v>
                </c:pt>
                <c:pt idx="11">
                  <c:v>46.217547014194523</c:v>
                </c:pt>
                <c:pt idx="12">
                  <c:v>79.352590934923441</c:v>
                </c:pt>
                <c:pt idx="13">
                  <c:v>83.241529759702118</c:v>
                </c:pt>
                <c:pt idx="14">
                  <c:v>88.595953522749284</c:v>
                </c:pt>
                <c:pt idx="15">
                  <c:v>94.768760780097807</c:v>
                </c:pt>
                <c:pt idx="16">
                  <c:v>82.438535912611243</c:v>
                </c:pt>
                <c:pt idx="17">
                  <c:v>76.192163964966042</c:v>
                </c:pt>
                <c:pt idx="18">
                  <c:v>46.591069002054276</c:v>
                </c:pt>
                <c:pt idx="19">
                  <c:v>41.058401897119737</c:v>
                </c:pt>
                <c:pt idx="20">
                  <c:v>37.001042299318414</c:v>
                </c:pt>
              </c:numCache>
            </c:numRef>
          </c:val>
          <c:extLst>
            <c:ext xmlns:c16="http://schemas.microsoft.com/office/drawing/2014/chart" uri="{C3380CC4-5D6E-409C-BE32-E72D297353CC}">
              <c16:uniqueId val="{00000000-9BC1-40E3-8E47-4A46FDA013A8}"/>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Activity'!$C$95</c:f>
              <c:strCache>
                <c:ptCount val="1"/>
                <c:pt idx="0">
                  <c:v>Deal count</c:v>
                </c:pt>
              </c:strCache>
            </c:strRef>
          </c:tx>
          <c:spPr>
            <a:ln w="19050" cap="rnd" cmpd="sng" algn="ctr">
              <a:solidFill>
                <a:schemeClr val="accent3"/>
              </a:solidFill>
              <a:prstDash val="solid"/>
              <a:round/>
            </a:ln>
            <a:effectLst/>
          </c:spPr>
          <c:marker>
            <c:symbol val="none"/>
          </c:marker>
          <c:cat>
            <c:multiLvlStrRef>
              <c:f>'Deal Activity'!$X$92:$AR$93</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'Deal Activity'!$X$95:$AR$95</c:f>
              <c:numCache>
                <c:formatCode>General</c:formatCode>
                <c:ptCount val="21"/>
                <c:pt idx="0">
                  <c:v>3372</c:v>
                </c:pt>
                <c:pt idx="1">
                  <c:v>3043</c:v>
                </c:pt>
                <c:pt idx="2">
                  <c:v>2871</c:v>
                </c:pt>
                <c:pt idx="3">
                  <c:v>3199</c:v>
                </c:pt>
                <c:pt idx="4">
                  <c:v>3732</c:v>
                </c:pt>
                <c:pt idx="5">
                  <c:v>3306</c:v>
                </c:pt>
                <c:pt idx="6">
                  <c:v>3293</c:v>
                </c:pt>
                <c:pt idx="7">
                  <c:v>3251</c:v>
                </c:pt>
                <c:pt idx="8">
                  <c:v>3782</c:v>
                </c:pt>
                <c:pt idx="9">
                  <c:v>3000</c:v>
                </c:pt>
                <c:pt idx="10">
                  <c:v>3142</c:v>
                </c:pt>
                <c:pt idx="11">
                  <c:v>3554</c:v>
                </c:pt>
                <c:pt idx="12">
                  <c:v>4904</c:v>
                </c:pt>
                <c:pt idx="13">
                  <c:v>4548</c:v>
                </c:pt>
                <c:pt idx="14">
                  <c:v>4614</c:v>
                </c:pt>
                <c:pt idx="15">
                  <c:v>4732</c:v>
                </c:pt>
                <c:pt idx="16">
                  <c:v>5243</c:v>
                </c:pt>
                <c:pt idx="17">
                  <c:v>4465</c:v>
                </c:pt>
                <c:pt idx="18">
                  <c:v>3870</c:v>
                </c:pt>
                <c:pt idx="19">
                  <c:v>3586</c:v>
                </c:pt>
                <c:pt idx="20">
                  <c:v>2856</c:v>
                </c:pt>
              </c:numCache>
            </c:numRef>
          </c:val>
          <c:smooth val="0"/>
          <c:extLst>
            <c:ext xmlns:c16="http://schemas.microsoft.com/office/drawing/2014/chart" uri="{C3380CC4-5D6E-409C-BE32-E72D297353CC}">
              <c16:uniqueId val="{00000001-9BC1-40E3-8E47-4A46FDA013A8}"/>
            </c:ext>
          </c:extLst>
        </c:ser>
        <c:ser>
          <c:idx val="2"/>
          <c:order val="2"/>
          <c:tx>
            <c:strRef>
              <c:f>'Deal Activity'!$C$96</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9BC1-40E3-8E47-4A46FDA013A8}"/>
              </c:ext>
            </c:extLst>
          </c:dPt>
          <c:dPt>
            <c:idx val="1"/>
            <c:marker>
              <c:symbol val="none"/>
            </c:marker>
            <c:bubble3D val="0"/>
            <c:extLst>
              <c:ext xmlns:c16="http://schemas.microsoft.com/office/drawing/2014/chart" uri="{C3380CC4-5D6E-409C-BE32-E72D297353CC}">
                <c16:uniqueId val="{00000003-9BC1-40E3-8E47-4A46FDA013A8}"/>
              </c:ext>
            </c:extLst>
          </c:dPt>
          <c:dPt>
            <c:idx val="2"/>
            <c:marker>
              <c:symbol val="none"/>
            </c:marker>
            <c:bubble3D val="0"/>
            <c:extLst>
              <c:ext xmlns:c16="http://schemas.microsoft.com/office/drawing/2014/chart" uri="{C3380CC4-5D6E-409C-BE32-E72D297353CC}">
                <c16:uniqueId val="{00000004-9BC1-40E3-8E47-4A46FDA013A8}"/>
              </c:ext>
            </c:extLst>
          </c:dPt>
          <c:dPt>
            <c:idx val="3"/>
            <c:marker>
              <c:symbol val="none"/>
            </c:marker>
            <c:bubble3D val="0"/>
            <c:extLst>
              <c:ext xmlns:c16="http://schemas.microsoft.com/office/drawing/2014/chart" uri="{C3380CC4-5D6E-409C-BE32-E72D297353CC}">
                <c16:uniqueId val="{00000005-9BC1-40E3-8E47-4A46FDA013A8}"/>
              </c:ext>
            </c:extLst>
          </c:dPt>
          <c:dPt>
            <c:idx val="4"/>
            <c:marker>
              <c:symbol val="none"/>
            </c:marker>
            <c:bubble3D val="0"/>
            <c:extLst>
              <c:ext xmlns:c16="http://schemas.microsoft.com/office/drawing/2014/chart" uri="{C3380CC4-5D6E-409C-BE32-E72D297353CC}">
                <c16:uniqueId val="{00000006-9BC1-40E3-8E47-4A46FDA013A8}"/>
              </c:ext>
            </c:extLst>
          </c:dPt>
          <c:dPt>
            <c:idx val="5"/>
            <c:marker>
              <c:symbol val="none"/>
            </c:marker>
            <c:bubble3D val="0"/>
            <c:extLst>
              <c:ext xmlns:c16="http://schemas.microsoft.com/office/drawing/2014/chart" uri="{C3380CC4-5D6E-409C-BE32-E72D297353CC}">
                <c16:uniqueId val="{00000007-9BC1-40E3-8E47-4A46FDA013A8}"/>
              </c:ext>
            </c:extLst>
          </c:dPt>
          <c:dPt>
            <c:idx val="6"/>
            <c:marker>
              <c:symbol val="none"/>
            </c:marker>
            <c:bubble3D val="0"/>
            <c:extLst>
              <c:ext xmlns:c16="http://schemas.microsoft.com/office/drawing/2014/chart" uri="{C3380CC4-5D6E-409C-BE32-E72D297353CC}">
                <c16:uniqueId val="{00000008-9BC1-40E3-8E47-4A46FDA013A8}"/>
              </c:ext>
            </c:extLst>
          </c:dPt>
          <c:dPt>
            <c:idx val="7"/>
            <c:marker>
              <c:symbol val="none"/>
            </c:marker>
            <c:bubble3D val="0"/>
            <c:extLst>
              <c:ext xmlns:c16="http://schemas.microsoft.com/office/drawing/2014/chart" uri="{C3380CC4-5D6E-409C-BE32-E72D297353CC}">
                <c16:uniqueId val="{00000009-9BC1-40E3-8E47-4A46FDA013A8}"/>
              </c:ext>
            </c:extLst>
          </c:dPt>
          <c:dPt>
            <c:idx val="8"/>
            <c:marker>
              <c:symbol val="none"/>
            </c:marker>
            <c:bubble3D val="0"/>
            <c:extLst>
              <c:ext xmlns:c16="http://schemas.microsoft.com/office/drawing/2014/chart" uri="{C3380CC4-5D6E-409C-BE32-E72D297353CC}">
                <c16:uniqueId val="{0000000A-9BC1-40E3-8E47-4A46FDA013A8}"/>
              </c:ext>
            </c:extLst>
          </c:dPt>
          <c:dPt>
            <c:idx val="9"/>
            <c:marker>
              <c:symbol val="none"/>
            </c:marker>
            <c:bubble3D val="0"/>
            <c:extLst>
              <c:ext xmlns:c16="http://schemas.microsoft.com/office/drawing/2014/chart" uri="{C3380CC4-5D6E-409C-BE32-E72D297353CC}">
                <c16:uniqueId val="{0000000B-9BC1-40E3-8E47-4A46FDA013A8}"/>
              </c:ext>
            </c:extLst>
          </c:dPt>
          <c:dPt>
            <c:idx val="10"/>
            <c:marker>
              <c:symbol val="none"/>
            </c:marker>
            <c:bubble3D val="0"/>
            <c:extLst>
              <c:ext xmlns:c16="http://schemas.microsoft.com/office/drawing/2014/chart" uri="{C3380CC4-5D6E-409C-BE32-E72D297353CC}">
                <c16:uniqueId val="{0000000C-9BC1-40E3-8E47-4A46FDA013A8}"/>
              </c:ext>
            </c:extLst>
          </c:dPt>
          <c:dPt>
            <c:idx val="11"/>
            <c:marker>
              <c:symbol val="none"/>
            </c:marker>
            <c:bubble3D val="0"/>
            <c:extLst>
              <c:ext xmlns:c16="http://schemas.microsoft.com/office/drawing/2014/chart" uri="{C3380CC4-5D6E-409C-BE32-E72D297353CC}">
                <c16:uniqueId val="{0000000D-9BC1-40E3-8E47-4A46FDA013A8}"/>
              </c:ext>
            </c:extLst>
          </c:dPt>
          <c:dPt>
            <c:idx val="12"/>
            <c:marker>
              <c:symbol val="none"/>
            </c:marker>
            <c:bubble3D val="0"/>
            <c:extLst>
              <c:ext xmlns:c16="http://schemas.microsoft.com/office/drawing/2014/chart" uri="{C3380CC4-5D6E-409C-BE32-E72D297353CC}">
                <c16:uniqueId val="{0000000E-9BC1-40E3-8E47-4A46FDA013A8}"/>
              </c:ext>
            </c:extLst>
          </c:dPt>
          <c:dPt>
            <c:idx val="13"/>
            <c:marker>
              <c:symbol val="none"/>
            </c:marker>
            <c:bubble3D val="0"/>
            <c:extLst>
              <c:ext xmlns:c16="http://schemas.microsoft.com/office/drawing/2014/chart" uri="{C3380CC4-5D6E-409C-BE32-E72D297353CC}">
                <c16:uniqueId val="{0000000F-9BC1-40E3-8E47-4A46FDA013A8}"/>
              </c:ext>
            </c:extLst>
          </c:dPt>
          <c:dPt>
            <c:idx val="14"/>
            <c:marker>
              <c:symbol val="none"/>
            </c:marker>
            <c:bubble3D val="0"/>
            <c:extLst>
              <c:ext xmlns:c16="http://schemas.microsoft.com/office/drawing/2014/chart" uri="{C3380CC4-5D6E-409C-BE32-E72D297353CC}">
                <c16:uniqueId val="{00000010-9BC1-40E3-8E47-4A46FDA013A8}"/>
              </c:ext>
            </c:extLst>
          </c:dPt>
          <c:dPt>
            <c:idx val="15"/>
            <c:marker>
              <c:symbol val="none"/>
            </c:marker>
            <c:bubble3D val="0"/>
            <c:extLst>
              <c:ext xmlns:c16="http://schemas.microsoft.com/office/drawing/2014/chart" uri="{C3380CC4-5D6E-409C-BE32-E72D297353CC}">
                <c16:uniqueId val="{00000011-9BC1-40E3-8E47-4A46FDA013A8}"/>
              </c:ext>
            </c:extLst>
          </c:dPt>
          <c:dPt>
            <c:idx val="16"/>
            <c:marker>
              <c:symbol val="none"/>
            </c:marker>
            <c:bubble3D val="0"/>
            <c:extLst>
              <c:ext xmlns:c16="http://schemas.microsoft.com/office/drawing/2014/chart" uri="{C3380CC4-5D6E-409C-BE32-E72D297353CC}">
                <c16:uniqueId val="{00000012-9BC1-40E3-8E47-4A46FDA013A8}"/>
              </c:ext>
            </c:extLst>
          </c:dPt>
          <c:dPt>
            <c:idx val="17"/>
            <c:marker>
              <c:symbol val="triangle"/>
              <c:size val="6"/>
            </c:marker>
            <c:bubble3D val="0"/>
            <c:extLst>
              <c:ext xmlns:c16="http://schemas.microsoft.com/office/drawing/2014/chart" uri="{C3380CC4-5D6E-409C-BE32-E72D297353CC}">
                <c16:uniqueId val="{00000013-9BC1-40E3-8E47-4A46FDA013A8}"/>
              </c:ext>
            </c:extLst>
          </c:dPt>
          <c:dPt>
            <c:idx val="18"/>
            <c:marker>
              <c:symbol val="triangle"/>
              <c:size val="6"/>
            </c:marker>
            <c:bubble3D val="0"/>
            <c:extLst>
              <c:ext xmlns:c16="http://schemas.microsoft.com/office/drawing/2014/chart" uri="{C3380CC4-5D6E-409C-BE32-E72D297353CC}">
                <c16:uniqueId val="{00000014-9BC1-40E3-8E47-4A46FDA013A8}"/>
              </c:ext>
            </c:extLst>
          </c:dPt>
          <c:dPt>
            <c:idx val="19"/>
            <c:marker>
              <c:symbol val="triangle"/>
              <c:size val="6"/>
            </c:marker>
            <c:bubble3D val="0"/>
            <c:extLst>
              <c:ext xmlns:c16="http://schemas.microsoft.com/office/drawing/2014/chart" uri="{C3380CC4-5D6E-409C-BE32-E72D297353CC}">
                <c16:uniqueId val="{00000015-9BC1-40E3-8E47-4A46FDA013A8}"/>
              </c:ext>
            </c:extLst>
          </c:dPt>
          <c:dPt>
            <c:idx val="20"/>
            <c:marker>
              <c:symbol val="triangle"/>
              <c:size val="6"/>
            </c:marker>
            <c:bubble3D val="0"/>
            <c:extLst>
              <c:ext xmlns:c16="http://schemas.microsoft.com/office/drawing/2014/chart" uri="{C3380CC4-5D6E-409C-BE32-E72D297353CC}">
                <c16:uniqueId val="{00000016-9BC1-40E3-8E47-4A46FDA013A8}"/>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9BC1-40E3-8E47-4A46FDA013A8}"/>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9BC1-40E3-8E47-4A46FDA013A8}"/>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9BC1-40E3-8E47-4A46FDA013A8}"/>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9BC1-40E3-8E47-4A46FDA013A8}"/>
              </c:ext>
            </c:extLst>
          </c:dPt>
          <c:cat>
            <c:multiLvlStrRef>
              <c:f>'Deal Activity'!$X$92:$AR$93</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'Deal Activity'!$X$96:$AR$96</c:f>
              <c:numCache>
                <c:formatCode>General</c:formatCode>
                <c:ptCount val="21"/>
                <c:pt idx="17">
                  <c:v>193</c:v>
                </c:pt>
                <c:pt idx="18">
                  <c:v>525</c:v>
                </c:pt>
                <c:pt idx="19">
                  <c:v>728</c:v>
                </c:pt>
                <c:pt idx="20">
                  <c:v>1032</c:v>
                </c:pt>
              </c:numCache>
            </c:numRef>
          </c:val>
          <c:smooth val="0"/>
          <c:extLst>
            <c:ext xmlns:c16="http://schemas.microsoft.com/office/drawing/2014/chart" uri="{C3380CC4-5D6E-409C-BE32-E72D297353CC}">
              <c16:uniqueId val="{0000001B-9BC1-40E3-8E47-4A46FDA013A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8251214250369366"/>
          <c:y val="0.94644762907411195"/>
          <c:w val="0.4610284499517259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'Late Stage Activity'!$B$40</c:f>
              <c:strCache>
                <c:ptCount val="1"/>
                <c:pt idx="0">
                  <c:v>Deal value ($B)</c:v>
                </c:pt>
              </c:strCache>
            </c:strRef>
          </c:tx>
          <c:spPr>
            <a:solidFill>
              <a:schemeClr val="accent1"/>
            </a:solidFill>
            <a:ln>
              <a:noFill/>
            </a:ln>
            <a:effectLst/>
          </c:spPr>
          <c:invertIfNegative val="0"/>
          <c:cat>
            <c:multiLvlStrRef>
              <c:f>'Late Stage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Activity'!$W$40:$AQ$40</c:f>
              <c:numCache>
                <c:formatCode>"$"#,##0.0</c:formatCode>
                <c:ptCount val="21"/>
                <c:pt idx="0">
                  <c:v>12.129789651594567</c:v>
                </c:pt>
                <c:pt idx="1">
                  <c:v>11.98314460644143</c:v>
                </c:pt>
                <c:pt idx="2">
                  <c:v>14.124773198350177</c:v>
                </c:pt>
                <c:pt idx="3">
                  <c:v>26.4393715634078</c:v>
                </c:pt>
                <c:pt idx="4">
                  <c:v>14.600409085817681</c:v>
                </c:pt>
                <c:pt idx="5">
                  <c:v>14.320152003962782</c:v>
                </c:pt>
                <c:pt idx="6">
                  <c:v>15.374084220201169</c:v>
                </c:pt>
                <c:pt idx="7">
                  <c:v>13.931447021901924</c:v>
                </c:pt>
                <c:pt idx="8">
                  <c:v>18.198484085237364</c:v>
                </c:pt>
                <c:pt idx="9">
                  <c:v>17.130106137804969</c:v>
                </c:pt>
                <c:pt idx="10">
                  <c:v>18.826415602123756</c:v>
                </c:pt>
                <c:pt idx="11">
                  <c:v>16.182260400066518</c:v>
                </c:pt>
                <c:pt idx="12">
                  <c:v>33.082127255698055</c:v>
                </c:pt>
                <c:pt idx="13">
                  <c:v>35.444304896470612</c:v>
                </c:pt>
                <c:pt idx="14">
                  <c:v>40.588329316760401</c:v>
                </c:pt>
                <c:pt idx="15">
                  <c:v>38.495894618824899</c:v>
                </c:pt>
                <c:pt idx="16">
                  <c:v>33.672358819997164</c:v>
                </c:pt>
                <c:pt idx="17">
                  <c:v>31.409245461193024</c:v>
                </c:pt>
                <c:pt idx="18">
                  <c:v>16.831616291426521</c:v>
                </c:pt>
                <c:pt idx="19">
                  <c:v>14.644971598467434</c:v>
                </c:pt>
                <c:pt idx="20">
                  <c:v>11.639813614969617</c:v>
                </c:pt>
              </c:numCache>
            </c:numRef>
          </c:val>
          <c:extLst>
            <c:ext xmlns:c16="http://schemas.microsoft.com/office/drawing/2014/chart" uri="{C3380CC4-5D6E-409C-BE32-E72D297353CC}">
              <c16:uniqueId val="{00000000-04EF-4EE2-A245-1551324B1A33}"/>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'Late Stage Activity'!$B$41</c:f>
              <c:strCache>
                <c:ptCount val="1"/>
                <c:pt idx="0">
                  <c:v>Deal count</c:v>
                </c:pt>
              </c:strCache>
            </c:strRef>
          </c:tx>
          <c:spPr>
            <a:ln w="19050" cap="rnd" cmpd="sng" algn="ctr">
              <a:solidFill>
                <a:schemeClr val="accent3"/>
              </a:solidFill>
              <a:prstDash val="solid"/>
              <a:round/>
            </a:ln>
            <a:effectLst/>
          </c:spPr>
          <c:marker>
            <c:symbol val="none"/>
          </c:marker>
          <c:cat>
            <c:multiLvlStrRef>
              <c:f>'Late Stage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Activity'!$W$41:$AQ$41</c:f>
              <c:numCache>
                <c:formatCode>General</c:formatCode>
                <c:ptCount val="21"/>
                <c:pt idx="0">
                  <c:v>716</c:v>
                </c:pt>
                <c:pt idx="1">
                  <c:v>649</c:v>
                </c:pt>
                <c:pt idx="2">
                  <c:v>624</c:v>
                </c:pt>
                <c:pt idx="3">
                  <c:v>647</c:v>
                </c:pt>
                <c:pt idx="4">
                  <c:v>890</c:v>
                </c:pt>
                <c:pt idx="5">
                  <c:v>769</c:v>
                </c:pt>
                <c:pt idx="6">
                  <c:v>728</c:v>
                </c:pt>
                <c:pt idx="7">
                  <c:v>688</c:v>
                </c:pt>
                <c:pt idx="8">
                  <c:v>912</c:v>
                </c:pt>
                <c:pt idx="9">
                  <c:v>778</c:v>
                </c:pt>
                <c:pt idx="10">
                  <c:v>734</c:v>
                </c:pt>
                <c:pt idx="11">
                  <c:v>765</c:v>
                </c:pt>
                <c:pt idx="12">
                  <c:v>1272</c:v>
                </c:pt>
                <c:pt idx="13">
                  <c:v>1061</c:v>
                </c:pt>
                <c:pt idx="14">
                  <c:v>1115</c:v>
                </c:pt>
                <c:pt idx="15">
                  <c:v>1090</c:v>
                </c:pt>
                <c:pt idx="16">
                  <c:v>1359</c:v>
                </c:pt>
                <c:pt idx="17">
                  <c:v>1129</c:v>
                </c:pt>
                <c:pt idx="18">
                  <c:v>918</c:v>
                </c:pt>
                <c:pt idx="19">
                  <c:v>905</c:v>
                </c:pt>
                <c:pt idx="20">
                  <c:v>894</c:v>
                </c:pt>
              </c:numCache>
            </c:numRef>
          </c:val>
          <c:smooth val="0"/>
          <c:extLst>
            <c:ext xmlns:c16="http://schemas.microsoft.com/office/drawing/2014/chart" uri="{C3380CC4-5D6E-409C-BE32-E72D297353CC}">
              <c16:uniqueId val="{00000001-04EF-4EE2-A245-1551324B1A33}"/>
            </c:ext>
          </c:extLst>
        </c:ser>
        <c:ser>
          <c:idx val="2"/>
          <c:order val="2"/>
          <c:tx>
            <c:strRef>
              <c:f>'Late Stage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04EF-4EE2-A245-1551324B1A33}"/>
              </c:ext>
            </c:extLst>
          </c:dPt>
          <c:dPt>
            <c:idx val="1"/>
            <c:marker>
              <c:symbol val="none"/>
            </c:marker>
            <c:bubble3D val="0"/>
            <c:extLst>
              <c:ext xmlns:c16="http://schemas.microsoft.com/office/drawing/2014/chart" uri="{C3380CC4-5D6E-409C-BE32-E72D297353CC}">
                <c16:uniqueId val="{00000003-04EF-4EE2-A245-1551324B1A33}"/>
              </c:ext>
            </c:extLst>
          </c:dPt>
          <c:dPt>
            <c:idx val="2"/>
            <c:marker>
              <c:symbol val="none"/>
            </c:marker>
            <c:bubble3D val="0"/>
            <c:extLst>
              <c:ext xmlns:c16="http://schemas.microsoft.com/office/drawing/2014/chart" uri="{C3380CC4-5D6E-409C-BE32-E72D297353CC}">
                <c16:uniqueId val="{00000004-04EF-4EE2-A245-1551324B1A33}"/>
              </c:ext>
            </c:extLst>
          </c:dPt>
          <c:dPt>
            <c:idx val="3"/>
            <c:marker>
              <c:symbol val="none"/>
            </c:marker>
            <c:bubble3D val="0"/>
            <c:extLst>
              <c:ext xmlns:c16="http://schemas.microsoft.com/office/drawing/2014/chart" uri="{C3380CC4-5D6E-409C-BE32-E72D297353CC}">
                <c16:uniqueId val="{00000005-04EF-4EE2-A245-1551324B1A33}"/>
              </c:ext>
            </c:extLst>
          </c:dPt>
          <c:dPt>
            <c:idx val="4"/>
            <c:marker>
              <c:symbol val="none"/>
            </c:marker>
            <c:bubble3D val="0"/>
            <c:extLst>
              <c:ext xmlns:c16="http://schemas.microsoft.com/office/drawing/2014/chart" uri="{C3380CC4-5D6E-409C-BE32-E72D297353CC}">
                <c16:uniqueId val="{00000006-04EF-4EE2-A245-1551324B1A33}"/>
              </c:ext>
            </c:extLst>
          </c:dPt>
          <c:dPt>
            <c:idx val="5"/>
            <c:marker>
              <c:symbol val="none"/>
            </c:marker>
            <c:bubble3D val="0"/>
            <c:extLst>
              <c:ext xmlns:c16="http://schemas.microsoft.com/office/drawing/2014/chart" uri="{C3380CC4-5D6E-409C-BE32-E72D297353CC}">
                <c16:uniqueId val="{00000007-04EF-4EE2-A245-1551324B1A33}"/>
              </c:ext>
            </c:extLst>
          </c:dPt>
          <c:dPt>
            <c:idx val="6"/>
            <c:marker>
              <c:symbol val="none"/>
            </c:marker>
            <c:bubble3D val="0"/>
            <c:extLst>
              <c:ext xmlns:c16="http://schemas.microsoft.com/office/drawing/2014/chart" uri="{C3380CC4-5D6E-409C-BE32-E72D297353CC}">
                <c16:uniqueId val="{00000008-04EF-4EE2-A245-1551324B1A33}"/>
              </c:ext>
            </c:extLst>
          </c:dPt>
          <c:dPt>
            <c:idx val="7"/>
            <c:marker>
              <c:symbol val="none"/>
            </c:marker>
            <c:bubble3D val="0"/>
            <c:extLst>
              <c:ext xmlns:c16="http://schemas.microsoft.com/office/drawing/2014/chart" uri="{C3380CC4-5D6E-409C-BE32-E72D297353CC}">
                <c16:uniqueId val="{00000009-04EF-4EE2-A245-1551324B1A33}"/>
              </c:ext>
            </c:extLst>
          </c:dPt>
          <c:dPt>
            <c:idx val="8"/>
            <c:marker>
              <c:symbol val="none"/>
            </c:marker>
            <c:bubble3D val="0"/>
            <c:extLst>
              <c:ext xmlns:c16="http://schemas.microsoft.com/office/drawing/2014/chart" uri="{C3380CC4-5D6E-409C-BE32-E72D297353CC}">
                <c16:uniqueId val="{0000000A-04EF-4EE2-A245-1551324B1A33}"/>
              </c:ext>
            </c:extLst>
          </c:dPt>
          <c:dPt>
            <c:idx val="9"/>
            <c:marker>
              <c:symbol val="none"/>
            </c:marker>
            <c:bubble3D val="0"/>
            <c:extLst>
              <c:ext xmlns:c16="http://schemas.microsoft.com/office/drawing/2014/chart" uri="{C3380CC4-5D6E-409C-BE32-E72D297353CC}">
                <c16:uniqueId val="{0000000B-04EF-4EE2-A245-1551324B1A33}"/>
              </c:ext>
            </c:extLst>
          </c:dPt>
          <c:dPt>
            <c:idx val="10"/>
            <c:marker>
              <c:symbol val="none"/>
            </c:marker>
            <c:bubble3D val="0"/>
            <c:extLst>
              <c:ext xmlns:c16="http://schemas.microsoft.com/office/drawing/2014/chart" uri="{C3380CC4-5D6E-409C-BE32-E72D297353CC}">
                <c16:uniqueId val="{0000000C-04EF-4EE2-A245-1551324B1A33}"/>
              </c:ext>
            </c:extLst>
          </c:dPt>
          <c:dPt>
            <c:idx val="11"/>
            <c:marker>
              <c:symbol val="none"/>
            </c:marker>
            <c:bubble3D val="0"/>
            <c:extLst>
              <c:ext xmlns:c16="http://schemas.microsoft.com/office/drawing/2014/chart" uri="{C3380CC4-5D6E-409C-BE32-E72D297353CC}">
                <c16:uniqueId val="{0000000D-04EF-4EE2-A245-1551324B1A33}"/>
              </c:ext>
            </c:extLst>
          </c:dPt>
          <c:dPt>
            <c:idx val="12"/>
            <c:marker>
              <c:symbol val="none"/>
            </c:marker>
            <c:bubble3D val="0"/>
            <c:extLst>
              <c:ext xmlns:c16="http://schemas.microsoft.com/office/drawing/2014/chart" uri="{C3380CC4-5D6E-409C-BE32-E72D297353CC}">
                <c16:uniqueId val="{0000000E-04EF-4EE2-A245-1551324B1A33}"/>
              </c:ext>
            </c:extLst>
          </c:dPt>
          <c:dPt>
            <c:idx val="13"/>
            <c:marker>
              <c:symbol val="none"/>
            </c:marker>
            <c:bubble3D val="0"/>
            <c:extLst>
              <c:ext xmlns:c16="http://schemas.microsoft.com/office/drawing/2014/chart" uri="{C3380CC4-5D6E-409C-BE32-E72D297353CC}">
                <c16:uniqueId val="{0000000F-04EF-4EE2-A245-1551324B1A33}"/>
              </c:ext>
            </c:extLst>
          </c:dPt>
          <c:dPt>
            <c:idx val="14"/>
            <c:marker>
              <c:symbol val="none"/>
            </c:marker>
            <c:bubble3D val="0"/>
            <c:extLst>
              <c:ext xmlns:c16="http://schemas.microsoft.com/office/drawing/2014/chart" uri="{C3380CC4-5D6E-409C-BE32-E72D297353CC}">
                <c16:uniqueId val="{00000010-04EF-4EE2-A245-1551324B1A33}"/>
              </c:ext>
            </c:extLst>
          </c:dPt>
          <c:dPt>
            <c:idx val="15"/>
            <c:marker>
              <c:symbol val="none"/>
            </c:marker>
            <c:bubble3D val="0"/>
            <c:extLst>
              <c:ext xmlns:c16="http://schemas.microsoft.com/office/drawing/2014/chart" uri="{C3380CC4-5D6E-409C-BE32-E72D297353CC}">
                <c16:uniqueId val="{00000011-04EF-4EE2-A245-1551324B1A33}"/>
              </c:ext>
            </c:extLst>
          </c:dPt>
          <c:dPt>
            <c:idx val="16"/>
            <c:marker>
              <c:symbol val="none"/>
            </c:marker>
            <c:bubble3D val="0"/>
            <c:extLst>
              <c:ext xmlns:c16="http://schemas.microsoft.com/office/drawing/2014/chart" uri="{C3380CC4-5D6E-409C-BE32-E72D297353CC}">
                <c16:uniqueId val="{00000012-04EF-4EE2-A245-1551324B1A33}"/>
              </c:ext>
            </c:extLst>
          </c:dPt>
          <c:dPt>
            <c:idx val="17"/>
            <c:marker>
              <c:symbol val="triangle"/>
              <c:size val="6"/>
            </c:marker>
            <c:bubble3D val="0"/>
            <c:extLst>
              <c:ext xmlns:c16="http://schemas.microsoft.com/office/drawing/2014/chart" uri="{C3380CC4-5D6E-409C-BE32-E72D297353CC}">
                <c16:uniqueId val="{00000013-04EF-4EE2-A245-1551324B1A33}"/>
              </c:ext>
            </c:extLst>
          </c:dPt>
          <c:dPt>
            <c:idx val="18"/>
            <c:marker>
              <c:symbol val="triangle"/>
              <c:size val="6"/>
            </c:marker>
            <c:bubble3D val="0"/>
            <c:extLst>
              <c:ext xmlns:c16="http://schemas.microsoft.com/office/drawing/2014/chart" uri="{C3380CC4-5D6E-409C-BE32-E72D297353CC}">
                <c16:uniqueId val="{00000014-04EF-4EE2-A245-1551324B1A33}"/>
              </c:ext>
            </c:extLst>
          </c:dPt>
          <c:dPt>
            <c:idx val="19"/>
            <c:marker>
              <c:symbol val="triangle"/>
              <c:size val="6"/>
            </c:marker>
            <c:bubble3D val="0"/>
            <c:extLst>
              <c:ext xmlns:c16="http://schemas.microsoft.com/office/drawing/2014/chart" uri="{C3380CC4-5D6E-409C-BE32-E72D297353CC}">
                <c16:uniqueId val="{00000015-04EF-4EE2-A245-1551324B1A33}"/>
              </c:ext>
            </c:extLst>
          </c:dPt>
          <c:dPt>
            <c:idx val="20"/>
            <c:marker>
              <c:symbol val="triangle"/>
              <c:size val="6"/>
            </c:marker>
            <c:bubble3D val="0"/>
            <c:extLst>
              <c:ext xmlns:c16="http://schemas.microsoft.com/office/drawing/2014/chart" uri="{C3380CC4-5D6E-409C-BE32-E72D297353CC}">
                <c16:uniqueId val="{00000016-04EF-4EE2-A245-1551324B1A33}"/>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04EF-4EE2-A245-1551324B1A33}"/>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04EF-4EE2-A245-1551324B1A33}"/>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04EF-4EE2-A245-1551324B1A33}"/>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04EF-4EE2-A245-1551324B1A33}"/>
              </c:ext>
            </c:extLst>
          </c:dPt>
          <c:cat>
            <c:multiLvlStrRef>
              <c:f>'Late Stage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Activity'!$W$42:$AQ$42</c:f>
              <c:numCache>
                <c:formatCode>General</c:formatCode>
                <c:ptCount val="21"/>
                <c:pt idx="17">
                  <c:v>30</c:v>
                </c:pt>
                <c:pt idx="18">
                  <c:v>79</c:v>
                </c:pt>
                <c:pt idx="19">
                  <c:v>106</c:v>
                </c:pt>
                <c:pt idx="20">
                  <c:v>211</c:v>
                </c:pt>
              </c:numCache>
            </c:numRef>
          </c:val>
          <c:smooth val="0"/>
          <c:extLst>
            <c:ext xmlns:c16="http://schemas.microsoft.com/office/drawing/2014/chart" uri="{C3380CC4-5D6E-409C-BE32-E72D297353CC}">
              <c16:uniqueId val="{0000001B-04EF-4EE2-A245-1551324B1A3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8251214250369366"/>
          <c:y val="0.94644762907411195"/>
          <c:w val="0.4610284499517259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Size'!$C$8</c:f>
              <c:strCache>
                <c:ptCount val="1"/>
                <c:pt idx="0">
                  <c:v>&lt; $1M</c:v>
                </c:pt>
              </c:strCache>
            </c:strRef>
          </c:tx>
          <c:spPr>
            <a:solidFill>
              <a:schemeClr val="accent1"/>
            </a:solidFill>
            <a:ln>
              <a:noFill/>
            </a:ln>
            <a:effectLst/>
          </c:spPr>
          <c:invertIfNegative val="0"/>
          <c:cat>
            <c:numRef>
              <c:f>'Late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Size'!$D$8:$N$8</c:f>
              <c:numCache>
                <c:formatCode>General</c:formatCode>
                <c:ptCount val="11"/>
                <c:pt idx="0">
                  <c:v>225</c:v>
                </c:pt>
                <c:pt idx="1">
                  <c:v>254</c:v>
                </c:pt>
                <c:pt idx="2">
                  <c:v>256</c:v>
                </c:pt>
                <c:pt idx="3">
                  <c:v>264</c:v>
                </c:pt>
                <c:pt idx="4">
                  <c:v>258</c:v>
                </c:pt>
                <c:pt idx="5">
                  <c:v>314</c:v>
                </c:pt>
                <c:pt idx="6">
                  <c:v>353</c:v>
                </c:pt>
                <c:pt idx="7">
                  <c:v>352</c:v>
                </c:pt>
                <c:pt idx="8">
                  <c:v>367</c:v>
                </c:pt>
                <c:pt idx="9">
                  <c:v>412</c:v>
                </c:pt>
                <c:pt idx="10">
                  <c:v>134</c:v>
                </c:pt>
              </c:numCache>
            </c:numRef>
          </c:val>
          <c:extLst>
            <c:ext xmlns:c16="http://schemas.microsoft.com/office/drawing/2014/chart" uri="{C3380CC4-5D6E-409C-BE32-E72D297353CC}">
              <c16:uniqueId val="{00000000-9D87-4326-906B-D1D31D82353D}"/>
            </c:ext>
          </c:extLst>
        </c:ser>
        <c:ser>
          <c:idx val="1"/>
          <c:order val="1"/>
          <c:tx>
            <c:strRef>
              <c:f>'Late Stage x Size'!$C$9</c:f>
              <c:strCache>
                <c:ptCount val="1"/>
                <c:pt idx="0">
                  <c:v>$1M-$5M</c:v>
                </c:pt>
              </c:strCache>
            </c:strRef>
          </c:tx>
          <c:spPr>
            <a:solidFill>
              <a:schemeClr val="accent2"/>
            </a:solidFill>
            <a:ln>
              <a:noFill/>
            </a:ln>
            <a:effectLst/>
          </c:spPr>
          <c:invertIfNegative val="0"/>
          <c:cat>
            <c:numRef>
              <c:f>'Late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Size'!$D$9:$N$9</c:f>
              <c:numCache>
                <c:formatCode>General</c:formatCode>
                <c:ptCount val="11"/>
                <c:pt idx="0">
                  <c:v>485</c:v>
                </c:pt>
                <c:pt idx="1">
                  <c:v>498</c:v>
                </c:pt>
                <c:pt idx="2">
                  <c:v>560</c:v>
                </c:pt>
                <c:pt idx="3">
                  <c:v>504</c:v>
                </c:pt>
                <c:pt idx="4">
                  <c:v>601</c:v>
                </c:pt>
                <c:pt idx="5">
                  <c:v>590</c:v>
                </c:pt>
                <c:pt idx="6">
                  <c:v>672</c:v>
                </c:pt>
                <c:pt idx="7">
                  <c:v>697</c:v>
                </c:pt>
                <c:pt idx="8">
                  <c:v>799</c:v>
                </c:pt>
                <c:pt idx="9">
                  <c:v>757</c:v>
                </c:pt>
                <c:pt idx="10">
                  <c:v>196</c:v>
                </c:pt>
              </c:numCache>
            </c:numRef>
          </c:val>
          <c:extLst>
            <c:ext xmlns:c16="http://schemas.microsoft.com/office/drawing/2014/chart" uri="{C3380CC4-5D6E-409C-BE32-E72D297353CC}">
              <c16:uniqueId val="{00000001-9D87-4326-906B-D1D31D82353D}"/>
            </c:ext>
          </c:extLst>
        </c:ser>
        <c:ser>
          <c:idx val="2"/>
          <c:order val="2"/>
          <c:tx>
            <c:strRef>
              <c:f>'Late Stage x Size'!$C$10</c:f>
              <c:strCache>
                <c:ptCount val="1"/>
                <c:pt idx="0">
                  <c:v>$5M-$10M</c:v>
                </c:pt>
              </c:strCache>
            </c:strRef>
          </c:tx>
          <c:spPr>
            <a:solidFill>
              <a:schemeClr val="accent3"/>
            </a:solidFill>
            <a:ln>
              <a:noFill/>
            </a:ln>
            <a:effectLst/>
          </c:spPr>
          <c:invertIfNegative val="0"/>
          <c:cat>
            <c:numRef>
              <c:f>'Late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Size'!$D$10:$N$10</c:f>
              <c:numCache>
                <c:formatCode>General</c:formatCode>
                <c:ptCount val="11"/>
                <c:pt idx="0">
                  <c:v>278</c:v>
                </c:pt>
                <c:pt idx="1">
                  <c:v>314</c:v>
                </c:pt>
                <c:pt idx="2">
                  <c:v>291</c:v>
                </c:pt>
                <c:pt idx="3">
                  <c:v>268</c:v>
                </c:pt>
                <c:pt idx="4">
                  <c:v>335</c:v>
                </c:pt>
                <c:pt idx="5">
                  <c:v>416</c:v>
                </c:pt>
                <c:pt idx="6">
                  <c:v>445</c:v>
                </c:pt>
                <c:pt idx="7">
                  <c:v>435</c:v>
                </c:pt>
                <c:pt idx="8">
                  <c:v>554</c:v>
                </c:pt>
                <c:pt idx="9">
                  <c:v>532</c:v>
                </c:pt>
                <c:pt idx="10">
                  <c:v>108</c:v>
                </c:pt>
              </c:numCache>
            </c:numRef>
          </c:val>
          <c:extLst>
            <c:ext xmlns:c16="http://schemas.microsoft.com/office/drawing/2014/chart" uri="{C3380CC4-5D6E-409C-BE32-E72D297353CC}">
              <c16:uniqueId val="{00000002-9D87-4326-906B-D1D31D82353D}"/>
            </c:ext>
          </c:extLst>
        </c:ser>
        <c:ser>
          <c:idx val="3"/>
          <c:order val="3"/>
          <c:tx>
            <c:strRef>
              <c:f>'Late Stage x Size'!$C$11</c:f>
              <c:strCache>
                <c:ptCount val="1"/>
                <c:pt idx="0">
                  <c:v>$10M-$25M</c:v>
                </c:pt>
              </c:strCache>
            </c:strRef>
          </c:tx>
          <c:spPr>
            <a:solidFill>
              <a:schemeClr val="accent4"/>
            </a:solidFill>
            <a:ln>
              <a:noFill/>
            </a:ln>
            <a:effectLst/>
          </c:spPr>
          <c:invertIfNegative val="0"/>
          <c:cat>
            <c:numRef>
              <c:f>'Late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Size'!$D$11:$N$11</c:f>
              <c:numCache>
                <c:formatCode>General</c:formatCode>
                <c:ptCount val="11"/>
                <c:pt idx="0">
                  <c:v>340</c:v>
                </c:pt>
                <c:pt idx="1">
                  <c:v>353</c:v>
                </c:pt>
                <c:pt idx="2">
                  <c:v>367</c:v>
                </c:pt>
                <c:pt idx="3">
                  <c:v>406</c:v>
                </c:pt>
                <c:pt idx="4">
                  <c:v>409</c:v>
                </c:pt>
                <c:pt idx="5">
                  <c:v>494</c:v>
                </c:pt>
                <c:pt idx="6">
                  <c:v>599</c:v>
                </c:pt>
                <c:pt idx="7">
                  <c:v>560</c:v>
                </c:pt>
                <c:pt idx="8">
                  <c:v>805</c:v>
                </c:pt>
                <c:pt idx="9">
                  <c:v>765</c:v>
                </c:pt>
                <c:pt idx="10">
                  <c:v>147</c:v>
                </c:pt>
              </c:numCache>
            </c:numRef>
          </c:val>
          <c:extLst>
            <c:ext xmlns:c16="http://schemas.microsoft.com/office/drawing/2014/chart" uri="{C3380CC4-5D6E-409C-BE32-E72D297353CC}">
              <c16:uniqueId val="{00000003-9D87-4326-906B-D1D31D82353D}"/>
            </c:ext>
          </c:extLst>
        </c:ser>
        <c:ser>
          <c:idx val="4"/>
          <c:order val="4"/>
          <c:tx>
            <c:strRef>
              <c:f>'Late Stage x Size'!$C$12</c:f>
              <c:strCache>
                <c:ptCount val="1"/>
                <c:pt idx="0">
                  <c:v>$25-$50M</c:v>
                </c:pt>
              </c:strCache>
            </c:strRef>
          </c:tx>
          <c:spPr>
            <a:solidFill>
              <a:schemeClr val="accent5"/>
            </a:solidFill>
            <a:ln>
              <a:noFill/>
            </a:ln>
            <a:effectLst/>
          </c:spPr>
          <c:invertIfNegative val="0"/>
          <c:cat>
            <c:numRef>
              <c:f>'Late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Size'!$D$12:$N$12</c:f>
              <c:numCache>
                <c:formatCode>General</c:formatCode>
                <c:ptCount val="11"/>
                <c:pt idx="0">
                  <c:v>124</c:v>
                </c:pt>
                <c:pt idx="1">
                  <c:v>187</c:v>
                </c:pt>
                <c:pt idx="2">
                  <c:v>198</c:v>
                </c:pt>
                <c:pt idx="3">
                  <c:v>203</c:v>
                </c:pt>
                <c:pt idx="4">
                  <c:v>227</c:v>
                </c:pt>
                <c:pt idx="5">
                  <c:v>267</c:v>
                </c:pt>
                <c:pt idx="6">
                  <c:v>333</c:v>
                </c:pt>
                <c:pt idx="7">
                  <c:v>356</c:v>
                </c:pt>
                <c:pt idx="8">
                  <c:v>502</c:v>
                </c:pt>
                <c:pt idx="9">
                  <c:v>456</c:v>
                </c:pt>
                <c:pt idx="10">
                  <c:v>71</c:v>
                </c:pt>
              </c:numCache>
            </c:numRef>
          </c:val>
          <c:extLst>
            <c:ext xmlns:c16="http://schemas.microsoft.com/office/drawing/2014/chart" uri="{C3380CC4-5D6E-409C-BE32-E72D297353CC}">
              <c16:uniqueId val="{00000004-9D87-4326-906B-D1D31D82353D}"/>
            </c:ext>
          </c:extLst>
        </c:ser>
        <c:ser>
          <c:idx val="5"/>
          <c:order val="5"/>
          <c:tx>
            <c:strRef>
              <c:f>'Late Stage x Size'!$C$13</c:f>
              <c:strCache>
                <c:ptCount val="1"/>
                <c:pt idx="0">
                  <c:v>$50M+</c:v>
                </c:pt>
              </c:strCache>
            </c:strRef>
          </c:tx>
          <c:spPr>
            <a:solidFill>
              <a:schemeClr val="accent6"/>
            </a:solidFill>
            <a:ln>
              <a:noFill/>
            </a:ln>
            <a:effectLst/>
          </c:spPr>
          <c:invertIfNegative val="0"/>
          <c:cat>
            <c:numRef>
              <c:f>'Late Stage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Size'!$D$13:$N$13</c:f>
              <c:numCache>
                <c:formatCode>General</c:formatCode>
                <c:ptCount val="11"/>
                <c:pt idx="0">
                  <c:v>68</c:v>
                </c:pt>
                <c:pt idx="1">
                  <c:v>130</c:v>
                </c:pt>
                <c:pt idx="2">
                  <c:v>140</c:v>
                </c:pt>
                <c:pt idx="3">
                  <c:v>128</c:v>
                </c:pt>
                <c:pt idx="4">
                  <c:v>146</c:v>
                </c:pt>
                <c:pt idx="5">
                  <c:v>246</c:v>
                </c:pt>
                <c:pt idx="6">
                  <c:v>253</c:v>
                </c:pt>
                <c:pt idx="7">
                  <c:v>352</c:v>
                </c:pt>
                <c:pt idx="8">
                  <c:v>756</c:v>
                </c:pt>
                <c:pt idx="9">
                  <c:v>500</c:v>
                </c:pt>
                <c:pt idx="10">
                  <c:v>55</c:v>
                </c:pt>
              </c:numCache>
            </c:numRef>
          </c:val>
          <c:extLst>
            <c:ext xmlns:c16="http://schemas.microsoft.com/office/drawing/2014/chart" uri="{C3380CC4-5D6E-409C-BE32-E72D297353CC}">
              <c16:uniqueId val="{00000005-9D87-4326-906B-D1D31D82353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Size'!$C$46</c:f>
              <c:strCache>
                <c:ptCount val="1"/>
                <c:pt idx="0">
                  <c:v>&lt; $1M</c:v>
                </c:pt>
              </c:strCache>
            </c:strRef>
          </c:tx>
          <c:spPr>
            <a:solidFill>
              <a:schemeClr val="accent1"/>
            </a:solidFill>
            <a:ln>
              <a:noFill/>
            </a:ln>
            <a:effectLst/>
          </c:spPr>
          <c:invertIfNegative val="0"/>
          <c:cat>
            <c:numRef>
              <c:f>'Late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Size'!$D$46:$N$46</c:f>
              <c:numCache>
                <c:formatCode>"$"#,##0.0</c:formatCode>
                <c:ptCount val="11"/>
                <c:pt idx="0">
                  <c:v>9.6654268056195355E-2</c:v>
                </c:pt>
                <c:pt idx="1">
                  <c:v>0.10948921171393726</c:v>
                </c:pt>
                <c:pt idx="2">
                  <c:v>0.10939832546635178</c:v>
                </c:pt>
                <c:pt idx="3">
                  <c:v>0.11392170918943494</c:v>
                </c:pt>
                <c:pt idx="4">
                  <c:v>0.1074252216486348</c:v>
                </c:pt>
                <c:pt idx="5">
                  <c:v>0.14311506666309889</c:v>
                </c:pt>
                <c:pt idx="6">
                  <c:v>0.13976695085929638</c:v>
                </c:pt>
                <c:pt idx="7">
                  <c:v>0.13443580118005344</c:v>
                </c:pt>
                <c:pt idx="8">
                  <c:v>0.15428111534300062</c:v>
                </c:pt>
                <c:pt idx="9">
                  <c:v>0.1637031278682807</c:v>
                </c:pt>
                <c:pt idx="10">
                  <c:v>5.1406750999999994E-2</c:v>
                </c:pt>
              </c:numCache>
            </c:numRef>
          </c:val>
          <c:extLst>
            <c:ext xmlns:c16="http://schemas.microsoft.com/office/drawing/2014/chart" uri="{C3380CC4-5D6E-409C-BE32-E72D297353CC}">
              <c16:uniqueId val="{00000000-4997-4637-9A4A-CE9DD0F39625}"/>
            </c:ext>
          </c:extLst>
        </c:ser>
        <c:ser>
          <c:idx val="1"/>
          <c:order val="1"/>
          <c:tx>
            <c:strRef>
              <c:f>'Late Stage x Size'!$C$47</c:f>
              <c:strCache>
                <c:ptCount val="1"/>
                <c:pt idx="0">
                  <c:v>$1M-$5M</c:v>
                </c:pt>
              </c:strCache>
            </c:strRef>
          </c:tx>
          <c:spPr>
            <a:solidFill>
              <a:schemeClr val="accent2"/>
            </a:solidFill>
            <a:ln>
              <a:noFill/>
            </a:ln>
            <a:effectLst/>
          </c:spPr>
          <c:invertIfNegative val="0"/>
          <c:cat>
            <c:numRef>
              <c:f>'Late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Size'!$D$47:$N$47</c:f>
              <c:numCache>
                <c:formatCode>"$"#,##0.0</c:formatCode>
                <c:ptCount val="11"/>
                <c:pt idx="0">
                  <c:v>1.2215191124979066</c:v>
                </c:pt>
                <c:pt idx="1">
                  <c:v>1.2852266094627138</c:v>
                </c:pt>
                <c:pt idx="2">
                  <c:v>1.4484326602577171</c:v>
                </c:pt>
                <c:pt idx="3">
                  <c:v>1.3104493732940823</c:v>
                </c:pt>
                <c:pt idx="4">
                  <c:v>1.5489914413869823</c:v>
                </c:pt>
                <c:pt idx="5">
                  <c:v>1.5515606662366361</c:v>
                </c:pt>
                <c:pt idx="6">
                  <c:v>1.7527514578426193</c:v>
                </c:pt>
                <c:pt idx="7">
                  <c:v>1.7939992296182636</c:v>
                </c:pt>
                <c:pt idx="8">
                  <c:v>2.1013908229799996</c:v>
                </c:pt>
                <c:pt idx="9">
                  <c:v>1.9326198282294669</c:v>
                </c:pt>
                <c:pt idx="10">
                  <c:v>0.50273842392919421</c:v>
                </c:pt>
              </c:numCache>
            </c:numRef>
          </c:val>
          <c:extLst>
            <c:ext xmlns:c16="http://schemas.microsoft.com/office/drawing/2014/chart" uri="{C3380CC4-5D6E-409C-BE32-E72D297353CC}">
              <c16:uniqueId val="{00000001-4997-4637-9A4A-CE9DD0F39625}"/>
            </c:ext>
          </c:extLst>
        </c:ser>
        <c:ser>
          <c:idx val="2"/>
          <c:order val="2"/>
          <c:tx>
            <c:strRef>
              <c:f>'Late Stage x Size'!$C$48</c:f>
              <c:strCache>
                <c:ptCount val="1"/>
                <c:pt idx="0">
                  <c:v>$5M-$10M</c:v>
                </c:pt>
              </c:strCache>
            </c:strRef>
          </c:tx>
          <c:spPr>
            <a:solidFill>
              <a:schemeClr val="accent3"/>
            </a:solidFill>
            <a:ln>
              <a:noFill/>
            </a:ln>
            <a:effectLst/>
          </c:spPr>
          <c:invertIfNegative val="0"/>
          <c:cat>
            <c:numRef>
              <c:f>'Late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Size'!$D$48:$N$48</c:f>
              <c:numCache>
                <c:formatCode>"$"#,##0.0</c:formatCode>
                <c:ptCount val="11"/>
                <c:pt idx="0">
                  <c:v>1.9226631275122408</c:v>
                </c:pt>
                <c:pt idx="1">
                  <c:v>2.1192763152730847</c:v>
                </c:pt>
                <c:pt idx="2">
                  <c:v>1.9853573503989852</c:v>
                </c:pt>
                <c:pt idx="3">
                  <c:v>1.8647034345254119</c:v>
                </c:pt>
                <c:pt idx="4">
                  <c:v>2.3378702911064804</c:v>
                </c:pt>
                <c:pt idx="5">
                  <c:v>2.900651717807667</c:v>
                </c:pt>
                <c:pt idx="6">
                  <c:v>3.1470410188063802</c:v>
                </c:pt>
                <c:pt idx="7">
                  <c:v>3.0637278528144658</c:v>
                </c:pt>
                <c:pt idx="8">
                  <c:v>3.9552754340604221</c:v>
                </c:pt>
                <c:pt idx="9">
                  <c:v>3.7491704018225978</c:v>
                </c:pt>
                <c:pt idx="10">
                  <c:v>0.74130083099999999</c:v>
                </c:pt>
              </c:numCache>
            </c:numRef>
          </c:val>
          <c:extLst>
            <c:ext xmlns:c16="http://schemas.microsoft.com/office/drawing/2014/chart" uri="{C3380CC4-5D6E-409C-BE32-E72D297353CC}">
              <c16:uniqueId val="{00000002-4997-4637-9A4A-CE9DD0F39625}"/>
            </c:ext>
          </c:extLst>
        </c:ser>
        <c:ser>
          <c:idx val="3"/>
          <c:order val="3"/>
          <c:tx>
            <c:strRef>
              <c:f>'Late Stage x Size'!$C$49</c:f>
              <c:strCache>
                <c:ptCount val="1"/>
                <c:pt idx="0">
                  <c:v>$10M-$25M</c:v>
                </c:pt>
              </c:strCache>
            </c:strRef>
          </c:tx>
          <c:spPr>
            <a:solidFill>
              <a:schemeClr val="accent4"/>
            </a:solidFill>
            <a:ln>
              <a:noFill/>
            </a:ln>
            <a:effectLst/>
          </c:spPr>
          <c:invertIfNegative val="0"/>
          <c:cat>
            <c:numRef>
              <c:f>'Late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Size'!$D$49:$N$49</c:f>
              <c:numCache>
                <c:formatCode>"$"#,##0.0</c:formatCode>
                <c:ptCount val="11"/>
                <c:pt idx="0">
                  <c:v>5.3234291053456406</c:v>
                </c:pt>
                <c:pt idx="1">
                  <c:v>5.4686491080975008</c:v>
                </c:pt>
                <c:pt idx="2">
                  <c:v>5.8726778423944213</c:v>
                </c:pt>
                <c:pt idx="3">
                  <c:v>6.203031176497908</c:v>
                </c:pt>
                <c:pt idx="4">
                  <c:v>6.2531763583074946</c:v>
                </c:pt>
                <c:pt idx="5">
                  <c:v>7.5226109770103093</c:v>
                </c:pt>
                <c:pt idx="6">
                  <c:v>9.3679986746783452</c:v>
                </c:pt>
                <c:pt idx="7">
                  <c:v>8.750989244128407</c:v>
                </c:pt>
                <c:pt idx="8">
                  <c:v>12.760847347824479</c:v>
                </c:pt>
                <c:pt idx="9">
                  <c:v>11.884201744350289</c:v>
                </c:pt>
                <c:pt idx="10">
                  <c:v>2.3711109130404142</c:v>
                </c:pt>
              </c:numCache>
            </c:numRef>
          </c:val>
          <c:extLst>
            <c:ext xmlns:c16="http://schemas.microsoft.com/office/drawing/2014/chart" uri="{C3380CC4-5D6E-409C-BE32-E72D297353CC}">
              <c16:uniqueId val="{00000003-4997-4637-9A4A-CE9DD0F39625}"/>
            </c:ext>
          </c:extLst>
        </c:ser>
        <c:ser>
          <c:idx val="4"/>
          <c:order val="4"/>
          <c:tx>
            <c:strRef>
              <c:f>'Late Stage x Size'!$C$50</c:f>
              <c:strCache>
                <c:ptCount val="1"/>
                <c:pt idx="0">
                  <c:v>$25-$50M</c:v>
                </c:pt>
              </c:strCache>
            </c:strRef>
          </c:tx>
          <c:spPr>
            <a:solidFill>
              <a:schemeClr val="accent5"/>
            </a:solidFill>
            <a:ln>
              <a:noFill/>
            </a:ln>
            <a:effectLst/>
          </c:spPr>
          <c:invertIfNegative val="0"/>
          <c:cat>
            <c:numRef>
              <c:f>'Late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Size'!$D$50:$N$50</c:f>
              <c:numCache>
                <c:formatCode>"$"#,##0.0</c:formatCode>
                <c:ptCount val="11"/>
                <c:pt idx="0">
                  <c:v>4.1730169104138719</c:v>
                </c:pt>
                <c:pt idx="1">
                  <c:v>6.3025448738752328</c:v>
                </c:pt>
                <c:pt idx="2">
                  <c:v>6.7961196399999997</c:v>
                </c:pt>
                <c:pt idx="3">
                  <c:v>7.0993279750000013</c:v>
                </c:pt>
                <c:pt idx="4">
                  <c:v>7.7669967064775172</c:v>
                </c:pt>
                <c:pt idx="5">
                  <c:v>9.1284983410762646</c:v>
                </c:pt>
                <c:pt idx="6">
                  <c:v>11.663037233769389</c:v>
                </c:pt>
                <c:pt idx="7">
                  <c:v>12.473386659491419</c:v>
                </c:pt>
                <c:pt idx="8">
                  <c:v>17.89968630704908</c:v>
                </c:pt>
                <c:pt idx="9">
                  <c:v>15.761635583530362</c:v>
                </c:pt>
                <c:pt idx="10">
                  <c:v>2.5186142020000011</c:v>
                </c:pt>
              </c:numCache>
            </c:numRef>
          </c:val>
          <c:extLst>
            <c:ext xmlns:c16="http://schemas.microsoft.com/office/drawing/2014/chart" uri="{C3380CC4-5D6E-409C-BE32-E72D297353CC}">
              <c16:uniqueId val="{00000004-4997-4637-9A4A-CE9DD0F39625}"/>
            </c:ext>
          </c:extLst>
        </c:ser>
        <c:ser>
          <c:idx val="5"/>
          <c:order val="5"/>
          <c:tx>
            <c:strRef>
              <c:f>'Late Stage x Size'!$C$51</c:f>
              <c:strCache>
                <c:ptCount val="1"/>
                <c:pt idx="0">
                  <c:v>$50M+</c:v>
                </c:pt>
              </c:strCache>
            </c:strRef>
          </c:tx>
          <c:spPr>
            <a:solidFill>
              <a:schemeClr val="accent6"/>
            </a:solidFill>
            <a:ln>
              <a:noFill/>
            </a:ln>
            <a:effectLst/>
          </c:spPr>
          <c:invertIfNegative val="0"/>
          <c:cat>
            <c:numRef>
              <c:f>'Late Stage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'Late Stage x Size'!$D$51:$N$51</c:f>
              <c:numCache>
                <c:formatCode>"$"#,##0.0</c:formatCode>
                <c:ptCount val="11"/>
                <c:pt idx="0">
                  <c:v>6.0597506422291705</c:v>
                </c:pt>
                <c:pt idx="1">
                  <c:v>14.280143008414315</c:v>
                </c:pt>
                <c:pt idx="2">
                  <c:v>13.457212391999992</c:v>
                </c:pt>
                <c:pt idx="3">
                  <c:v>12.950374373000004</c:v>
                </c:pt>
                <c:pt idx="4">
                  <c:v>13.984948984741678</c:v>
                </c:pt>
                <c:pt idx="5">
                  <c:v>43.430642251000009</c:v>
                </c:pt>
                <c:pt idx="6">
                  <c:v>32.155496995927507</c:v>
                </c:pt>
                <c:pt idx="7">
                  <c:v>44.120727437999989</c:v>
                </c:pt>
                <c:pt idx="8">
                  <c:v>110.73917506049715</c:v>
                </c:pt>
                <c:pt idx="9">
                  <c:v>63.066861485283127</c:v>
                </c:pt>
                <c:pt idx="10">
                  <c:v>5.4546424940000016</c:v>
                </c:pt>
              </c:numCache>
            </c:numRef>
          </c:val>
          <c:extLst>
            <c:ext xmlns:c16="http://schemas.microsoft.com/office/drawing/2014/chart" uri="{C3380CC4-5D6E-409C-BE32-E72D297353CC}">
              <c16:uniqueId val="{00000005-4997-4637-9A4A-CE9DD0F3962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Size'!$Q$9</c:f>
              <c:strCache>
                <c:ptCount val="1"/>
                <c:pt idx="0">
                  <c:v>&lt; $1M</c:v>
                </c:pt>
              </c:strCache>
            </c:strRef>
          </c:tx>
          <c:spPr>
            <a:solidFill>
              <a:schemeClr val="accent1"/>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Size'!$AL$9:$BF$9</c:f>
              <c:numCache>
                <c:formatCode>General</c:formatCode>
                <c:ptCount val="21"/>
                <c:pt idx="0">
                  <c:v>93</c:v>
                </c:pt>
                <c:pt idx="1">
                  <c:v>83</c:v>
                </c:pt>
                <c:pt idx="2">
                  <c:v>66</c:v>
                </c:pt>
                <c:pt idx="3">
                  <c:v>72</c:v>
                </c:pt>
                <c:pt idx="4">
                  <c:v>111</c:v>
                </c:pt>
                <c:pt idx="5">
                  <c:v>91</c:v>
                </c:pt>
                <c:pt idx="6">
                  <c:v>77</c:v>
                </c:pt>
                <c:pt idx="7">
                  <c:v>74</c:v>
                </c:pt>
                <c:pt idx="8">
                  <c:v>103</c:v>
                </c:pt>
                <c:pt idx="9">
                  <c:v>89</c:v>
                </c:pt>
                <c:pt idx="10">
                  <c:v>70</c:v>
                </c:pt>
                <c:pt idx="11">
                  <c:v>90</c:v>
                </c:pt>
                <c:pt idx="12">
                  <c:v>120</c:v>
                </c:pt>
                <c:pt idx="13">
                  <c:v>94</c:v>
                </c:pt>
                <c:pt idx="14">
                  <c:v>81</c:v>
                </c:pt>
                <c:pt idx="15">
                  <c:v>72</c:v>
                </c:pt>
                <c:pt idx="16">
                  <c:v>106</c:v>
                </c:pt>
                <c:pt idx="17">
                  <c:v>109</c:v>
                </c:pt>
                <c:pt idx="18">
                  <c:v>96</c:v>
                </c:pt>
                <c:pt idx="19">
                  <c:v>101</c:v>
                </c:pt>
                <c:pt idx="20">
                  <c:v>134</c:v>
                </c:pt>
              </c:numCache>
            </c:numRef>
          </c:val>
          <c:extLst>
            <c:ext xmlns:c16="http://schemas.microsoft.com/office/drawing/2014/chart" uri="{C3380CC4-5D6E-409C-BE32-E72D297353CC}">
              <c16:uniqueId val="{00000000-E732-465B-BCA3-9DE796589743}"/>
            </c:ext>
          </c:extLst>
        </c:ser>
        <c:ser>
          <c:idx val="1"/>
          <c:order val="1"/>
          <c:tx>
            <c:strRef>
              <c:f>'Late Stage x Size'!$Q$10</c:f>
              <c:strCache>
                <c:ptCount val="1"/>
                <c:pt idx="0">
                  <c:v>$1M-$5M</c:v>
                </c:pt>
              </c:strCache>
            </c:strRef>
          </c:tx>
          <c:spPr>
            <a:solidFill>
              <a:schemeClr val="accent2"/>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Size'!$AL$10:$BF$10</c:f>
              <c:numCache>
                <c:formatCode>General</c:formatCode>
                <c:ptCount val="21"/>
                <c:pt idx="0">
                  <c:v>135</c:v>
                </c:pt>
                <c:pt idx="1">
                  <c:v>160</c:v>
                </c:pt>
                <c:pt idx="2">
                  <c:v>153</c:v>
                </c:pt>
                <c:pt idx="3">
                  <c:v>142</c:v>
                </c:pt>
                <c:pt idx="4">
                  <c:v>178</c:v>
                </c:pt>
                <c:pt idx="5">
                  <c:v>177</c:v>
                </c:pt>
                <c:pt idx="6">
                  <c:v>150</c:v>
                </c:pt>
                <c:pt idx="7">
                  <c:v>167</c:v>
                </c:pt>
                <c:pt idx="8">
                  <c:v>185</c:v>
                </c:pt>
                <c:pt idx="9">
                  <c:v>184</c:v>
                </c:pt>
                <c:pt idx="10">
                  <c:v>162</c:v>
                </c:pt>
                <c:pt idx="11">
                  <c:v>166</c:v>
                </c:pt>
                <c:pt idx="12">
                  <c:v>238</c:v>
                </c:pt>
                <c:pt idx="13">
                  <c:v>181</c:v>
                </c:pt>
                <c:pt idx="14">
                  <c:v>194</c:v>
                </c:pt>
                <c:pt idx="15">
                  <c:v>186</c:v>
                </c:pt>
                <c:pt idx="16">
                  <c:v>205</c:v>
                </c:pt>
                <c:pt idx="17">
                  <c:v>204</c:v>
                </c:pt>
                <c:pt idx="18">
                  <c:v>176</c:v>
                </c:pt>
                <c:pt idx="19">
                  <c:v>172</c:v>
                </c:pt>
                <c:pt idx="20">
                  <c:v>196</c:v>
                </c:pt>
              </c:numCache>
            </c:numRef>
          </c:val>
          <c:extLst>
            <c:ext xmlns:c16="http://schemas.microsoft.com/office/drawing/2014/chart" uri="{C3380CC4-5D6E-409C-BE32-E72D297353CC}">
              <c16:uniqueId val="{00000001-E732-465B-BCA3-9DE796589743}"/>
            </c:ext>
          </c:extLst>
        </c:ser>
        <c:ser>
          <c:idx val="2"/>
          <c:order val="2"/>
          <c:tx>
            <c:strRef>
              <c:f>'Late Stage x Size'!$Q$11</c:f>
              <c:strCache>
                <c:ptCount val="1"/>
                <c:pt idx="0">
                  <c:v>$5M-$10M</c:v>
                </c:pt>
              </c:strCache>
            </c:strRef>
          </c:tx>
          <c:spPr>
            <a:solidFill>
              <a:schemeClr val="accent3"/>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Size'!$AL$11:$BF$11</c:f>
              <c:numCache>
                <c:formatCode>General</c:formatCode>
                <c:ptCount val="21"/>
                <c:pt idx="0">
                  <c:v>102</c:v>
                </c:pt>
                <c:pt idx="1">
                  <c:v>100</c:v>
                </c:pt>
                <c:pt idx="2">
                  <c:v>97</c:v>
                </c:pt>
                <c:pt idx="3">
                  <c:v>117</c:v>
                </c:pt>
                <c:pt idx="4">
                  <c:v>120</c:v>
                </c:pt>
                <c:pt idx="5">
                  <c:v>118</c:v>
                </c:pt>
                <c:pt idx="6">
                  <c:v>113</c:v>
                </c:pt>
                <c:pt idx="7">
                  <c:v>94</c:v>
                </c:pt>
                <c:pt idx="8">
                  <c:v>128</c:v>
                </c:pt>
                <c:pt idx="9">
                  <c:v>123</c:v>
                </c:pt>
                <c:pt idx="10">
                  <c:v>92</c:v>
                </c:pt>
                <c:pt idx="11">
                  <c:v>92</c:v>
                </c:pt>
                <c:pt idx="12">
                  <c:v>153</c:v>
                </c:pt>
                <c:pt idx="13">
                  <c:v>147</c:v>
                </c:pt>
                <c:pt idx="14">
                  <c:v>127</c:v>
                </c:pt>
                <c:pt idx="15">
                  <c:v>127</c:v>
                </c:pt>
                <c:pt idx="16">
                  <c:v>163</c:v>
                </c:pt>
                <c:pt idx="17">
                  <c:v>133</c:v>
                </c:pt>
                <c:pt idx="18">
                  <c:v>117</c:v>
                </c:pt>
                <c:pt idx="19">
                  <c:v>119</c:v>
                </c:pt>
                <c:pt idx="20">
                  <c:v>108</c:v>
                </c:pt>
              </c:numCache>
            </c:numRef>
          </c:val>
          <c:extLst>
            <c:ext xmlns:c16="http://schemas.microsoft.com/office/drawing/2014/chart" uri="{C3380CC4-5D6E-409C-BE32-E72D297353CC}">
              <c16:uniqueId val="{00000002-E732-465B-BCA3-9DE796589743}"/>
            </c:ext>
          </c:extLst>
        </c:ser>
        <c:ser>
          <c:idx val="3"/>
          <c:order val="3"/>
          <c:tx>
            <c:strRef>
              <c:f>'Late Stage x Size'!$Q$12</c:f>
              <c:strCache>
                <c:ptCount val="1"/>
                <c:pt idx="0">
                  <c:v>$10M-$25M</c:v>
                </c:pt>
              </c:strCache>
            </c:strRef>
          </c:tx>
          <c:spPr>
            <a:solidFill>
              <a:schemeClr val="accent4"/>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Size'!$AL$12:$BF$12</c:f>
              <c:numCache>
                <c:formatCode>General</c:formatCode>
                <c:ptCount val="21"/>
                <c:pt idx="0">
                  <c:v>131</c:v>
                </c:pt>
                <c:pt idx="1">
                  <c:v>120</c:v>
                </c:pt>
                <c:pt idx="2">
                  <c:v>118</c:v>
                </c:pt>
                <c:pt idx="3">
                  <c:v>125</c:v>
                </c:pt>
                <c:pt idx="4">
                  <c:v>168</c:v>
                </c:pt>
                <c:pt idx="5">
                  <c:v>152</c:v>
                </c:pt>
                <c:pt idx="6">
                  <c:v>136</c:v>
                </c:pt>
                <c:pt idx="7">
                  <c:v>143</c:v>
                </c:pt>
                <c:pt idx="8">
                  <c:v>148</c:v>
                </c:pt>
                <c:pt idx="9">
                  <c:v>125</c:v>
                </c:pt>
                <c:pt idx="10">
                  <c:v>130</c:v>
                </c:pt>
                <c:pt idx="11">
                  <c:v>157</c:v>
                </c:pt>
                <c:pt idx="12">
                  <c:v>205</c:v>
                </c:pt>
                <c:pt idx="13">
                  <c:v>195</c:v>
                </c:pt>
                <c:pt idx="14">
                  <c:v>210</c:v>
                </c:pt>
                <c:pt idx="15">
                  <c:v>195</c:v>
                </c:pt>
                <c:pt idx="16">
                  <c:v>236</c:v>
                </c:pt>
                <c:pt idx="17">
                  <c:v>197</c:v>
                </c:pt>
                <c:pt idx="18">
                  <c:v>182</c:v>
                </c:pt>
                <c:pt idx="19">
                  <c:v>150</c:v>
                </c:pt>
                <c:pt idx="20">
                  <c:v>147</c:v>
                </c:pt>
              </c:numCache>
            </c:numRef>
          </c:val>
          <c:extLst>
            <c:ext xmlns:c16="http://schemas.microsoft.com/office/drawing/2014/chart" uri="{C3380CC4-5D6E-409C-BE32-E72D297353CC}">
              <c16:uniqueId val="{00000003-E732-465B-BCA3-9DE796589743}"/>
            </c:ext>
          </c:extLst>
        </c:ser>
        <c:ser>
          <c:idx val="4"/>
          <c:order val="4"/>
          <c:tx>
            <c:strRef>
              <c:f>'Late Stage x Size'!$Q$13</c:f>
              <c:strCache>
                <c:ptCount val="1"/>
                <c:pt idx="0">
                  <c:v>$25-$50M</c:v>
                </c:pt>
              </c:strCache>
            </c:strRef>
          </c:tx>
          <c:spPr>
            <a:solidFill>
              <a:schemeClr val="accent5"/>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Size'!$AL$13:$BF$13</c:f>
              <c:numCache>
                <c:formatCode>General</c:formatCode>
                <c:ptCount val="21"/>
                <c:pt idx="0">
                  <c:v>70</c:v>
                </c:pt>
                <c:pt idx="1">
                  <c:v>64</c:v>
                </c:pt>
                <c:pt idx="2">
                  <c:v>64</c:v>
                </c:pt>
                <c:pt idx="3">
                  <c:v>69</c:v>
                </c:pt>
                <c:pt idx="4">
                  <c:v>88</c:v>
                </c:pt>
                <c:pt idx="5">
                  <c:v>82</c:v>
                </c:pt>
                <c:pt idx="6">
                  <c:v>88</c:v>
                </c:pt>
                <c:pt idx="7">
                  <c:v>75</c:v>
                </c:pt>
                <c:pt idx="8">
                  <c:v>91</c:v>
                </c:pt>
                <c:pt idx="9">
                  <c:v>84</c:v>
                </c:pt>
                <c:pt idx="10">
                  <c:v>91</c:v>
                </c:pt>
                <c:pt idx="11">
                  <c:v>90</c:v>
                </c:pt>
                <c:pt idx="12">
                  <c:v>125</c:v>
                </c:pt>
                <c:pt idx="13">
                  <c:v>110</c:v>
                </c:pt>
                <c:pt idx="14">
                  <c:v>139</c:v>
                </c:pt>
                <c:pt idx="15">
                  <c:v>128</c:v>
                </c:pt>
                <c:pt idx="16">
                  <c:v>165</c:v>
                </c:pt>
                <c:pt idx="17">
                  <c:v>137</c:v>
                </c:pt>
                <c:pt idx="18">
                  <c:v>87</c:v>
                </c:pt>
                <c:pt idx="19">
                  <c:v>67</c:v>
                </c:pt>
                <c:pt idx="20">
                  <c:v>71</c:v>
                </c:pt>
              </c:numCache>
            </c:numRef>
          </c:val>
          <c:extLst>
            <c:ext xmlns:c16="http://schemas.microsoft.com/office/drawing/2014/chart" uri="{C3380CC4-5D6E-409C-BE32-E72D297353CC}">
              <c16:uniqueId val="{00000004-E732-465B-BCA3-9DE796589743}"/>
            </c:ext>
          </c:extLst>
        </c:ser>
        <c:ser>
          <c:idx val="5"/>
          <c:order val="5"/>
          <c:tx>
            <c:strRef>
              <c:f>'Late Stage x Size'!$Q$14</c:f>
              <c:strCache>
                <c:ptCount val="1"/>
                <c:pt idx="0">
                  <c:v>$50M+</c:v>
                </c:pt>
              </c:strCache>
            </c:strRef>
          </c:tx>
          <c:spPr>
            <a:solidFill>
              <a:schemeClr val="accent6"/>
            </a:solidFill>
            <a:ln>
              <a:noFill/>
            </a:ln>
            <a:effectLst/>
          </c:spPr>
          <c:invertIfNegative val="0"/>
          <c:cat>
            <c:multiLvlStrRef>
              <c:f>'Late Stage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Size'!$AL$14:$BF$14</c:f>
              <c:numCache>
                <c:formatCode>General</c:formatCode>
                <c:ptCount val="21"/>
                <c:pt idx="0">
                  <c:v>61</c:v>
                </c:pt>
                <c:pt idx="1">
                  <c:v>66</c:v>
                </c:pt>
                <c:pt idx="2">
                  <c:v>63</c:v>
                </c:pt>
                <c:pt idx="3">
                  <c:v>56</c:v>
                </c:pt>
                <c:pt idx="4">
                  <c:v>63</c:v>
                </c:pt>
                <c:pt idx="5">
                  <c:v>63</c:v>
                </c:pt>
                <c:pt idx="6">
                  <c:v>68</c:v>
                </c:pt>
                <c:pt idx="7">
                  <c:v>59</c:v>
                </c:pt>
                <c:pt idx="8">
                  <c:v>89</c:v>
                </c:pt>
                <c:pt idx="9">
                  <c:v>79</c:v>
                </c:pt>
                <c:pt idx="10">
                  <c:v>97</c:v>
                </c:pt>
                <c:pt idx="11">
                  <c:v>87</c:v>
                </c:pt>
                <c:pt idx="12">
                  <c:v>181</c:v>
                </c:pt>
                <c:pt idx="13">
                  <c:v>189</c:v>
                </c:pt>
                <c:pt idx="14">
                  <c:v>194</c:v>
                </c:pt>
                <c:pt idx="15">
                  <c:v>192</c:v>
                </c:pt>
                <c:pt idx="16">
                  <c:v>186</c:v>
                </c:pt>
                <c:pt idx="17">
                  <c:v>147</c:v>
                </c:pt>
                <c:pt idx="18">
                  <c:v>89</c:v>
                </c:pt>
                <c:pt idx="19">
                  <c:v>78</c:v>
                </c:pt>
                <c:pt idx="20">
                  <c:v>55</c:v>
                </c:pt>
              </c:numCache>
            </c:numRef>
          </c:val>
          <c:extLst>
            <c:ext xmlns:c16="http://schemas.microsoft.com/office/drawing/2014/chart" uri="{C3380CC4-5D6E-409C-BE32-E72D297353CC}">
              <c16:uniqueId val="{00000005-E732-465B-BCA3-9DE79658974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Size'!$Q$47</c:f>
              <c:strCache>
                <c:ptCount val="1"/>
                <c:pt idx="0">
                  <c:v>&lt; $1M</c:v>
                </c:pt>
              </c:strCache>
            </c:strRef>
          </c:tx>
          <c:spPr>
            <a:solidFill>
              <a:schemeClr val="accent1"/>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Size'!$AL$47:$BF$47</c:f>
              <c:numCache>
                <c:formatCode>"$"#,##0.0</c:formatCode>
                <c:ptCount val="21"/>
                <c:pt idx="0">
                  <c:v>4.1768453506788802E-2</c:v>
                </c:pt>
                <c:pt idx="1">
                  <c:v>3.994422919443244E-2</c:v>
                </c:pt>
                <c:pt idx="2">
                  <c:v>2.8493242627496026E-2</c:v>
                </c:pt>
                <c:pt idx="3">
                  <c:v>3.290914133438172E-2</c:v>
                </c:pt>
                <c:pt idx="4">
                  <c:v>4.0889428960505909E-2</c:v>
                </c:pt>
                <c:pt idx="5">
                  <c:v>3.5986257700744123E-2</c:v>
                </c:pt>
                <c:pt idx="6">
                  <c:v>3.1169626468032011E-2</c:v>
                </c:pt>
                <c:pt idx="7">
                  <c:v>3.1721637730014351E-2</c:v>
                </c:pt>
                <c:pt idx="8">
                  <c:v>4.182183099999999E-2</c:v>
                </c:pt>
                <c:pt idx="9">
                  <c:v>2.9150306194575436E-2</c:v>
                </c:pt>
                <c:pt idx="10">
                  <c:v>2.7400214048070512E-2</c:v>
                </c:pt>
                <c:pt idx="11">
                  <c:v>3.6063449937407399E-2</c:v>
                </c:pt>
                <c:pt idx="12">
                  <c:v>4.6366085048738244E-2</c:v>
                </c:pt>
                <c:pt idx="13">
                  <c:v>3.7272711294262378E-2</c:v>
                </c:pt>
                <c:pt idx="14">
                  <c:v>3.6504322000000006E-2</c:v>
                </c:pt>
                <c:pt idx="15">
                  <c:v>3.4137996999999996E-2</c:v>
                </c:pt>
                <c:pt idx="16">
                  <c:v>4.47684984104448E-2</c:v>
                </c:pt>
                <c:pt idx="17">
                  <c:v>4.4297985878232207E-2</c:v>
                </c:pt>
                <c:pt idx="18">
                  <c:v>3.4055549109545759E-2</c:v>
                </c:pt>
                <c:pt idx="19">
                  <c:v>4.0581094470057769E-2</c:v>
                </c:pt>
                <c:pt idx="20">
                  <c:v>5.1406750999999994E-2</c:v>
                </c:pt>
              </c:numCache>
            </c:numRef>
          </c:val>
          <c:extLst>
            <c:ext xmlns:c16="http://schemas.microsoft.com/office/drawing/2014/chart" uri="{C3380CC4-5D6E-409C-BE32-E72D297353CC}">
              <c16:uniqueId val="{00000000-9DA1-4628-A5DB-6E329D7403AB}"/>
            </c:ext>
          </c:extLst>
        </c:ser>
        <c:ser>
          <c:idx val="1"/>
          <c:order val="1"/>
          <c:tx>
            <c:strRef>
              <c:f>'Late Stage x Size'!$Q$48</c:f>
              <c:strCache>
                <c:ptCount val="1"/>
                <c:pt idx="0">
                  <c:v>$1M-$5M</c:v>
                </c:pt>
              </c:strCache>
            </c:strRef>
          </c:tx>
          <c:spPr>
            <a:solidFill>
              <a:schemeClr val="accent2"/>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Size'!$AL$48:$BF$48</c:f>
              <c:numCache>
                <c:formatCode>"$"#,##0.0</c:formatCode>
                <c:ptCount val="21"/>
                <c:pt idx="0">
                  <c:v>0.33437609368938842</c:v>
                </c:pt>
                <c:pt idx="1">
                  <c:v>0.4199011190000001</c:v>
                </c:pt>
                <c:pt idx="2">
                  <c:v>0.41335353370008837</c:v>
                </c:pt>
                <c:pt idx="3">
                  <c:v>0.38392991984715746</c:v>
                </c:pt>
                <c:pt idx="4">
                  <c:v>0.4593130556627667</c:v>
                </c:pt>
                <c:pt idx="5">
                  <c:v>0.46308352507331701</c:v>
                </c:pt>
                <c:pt idx="6">
                  <c:v>0.39711553380131759</c:v>
                </c:pt>
                <c:pt idx="7">
                  <c:v>0.43323934330521857</c:v>
                </c:pt>
                <c:pt idx="8">
                  <c:v>0.47388090152910939</c:v>
                </c:pt>
                <c:pt idx="9">
                  <c:v>0.48996033755352891</c:v>
                </c:pt>
                <c:pt idx="10">
                  <c:v>0.41386335371678812</c:v>
                </c:pt>
                <c:pt idx="11">
                  <c:v>0.4162946368188376</c:v>
                </c:pt>
                <c:pt idx="12">
                  <c:v>0.58989834388271123</c:v>
                </c:pt>
                <c:pt idx="13">
                  <c:v>0.48897316867281149</c:v>
                </c:pt>
                <c:pt idx="14">
                  <c:v>0.51071120839580064</c:v>
                </c:pt>
                <c:pt idx="15">
                  <c:v>0.51180810202867566</c:v>
                </c:pt>
                <c:pt idx="16">
                  <c:v>0.52524830374431664</c:v>
                </c:pt>
                <c:pt idx="17">
                  <c:v>0.51021072680360757</c:v>
                </c:pt>
                <c:pt idx="18">
                  <c:v>0.46152723858310252</c:v>
                </c:pt>
                <c:pt idx="19">
                  <c:v>0.43563355909844115</c:v>
                </c:pt>
                <c:pt idx="20">
                  <c:v>0.50273842392919421</c:v>
                </c:pt>
              </c:numCache>
            </c:numRef>
          </c:val>
          <c:extLst>
            <c:ext xmlns:c16="http://schemas.microsoft.com/office/drawing/2014/chart" uri="{C3380CC4-5D6E-409C-BE32-E72D297353CC}">
              <c16:uniqueId val="{00000001-9DA1-4628-A5DB-6E329D7403AB}"/>
            </c:ext>
          </c:extLst>
        </c:ser>
        <c:ser>
          <c:idx val="2"/>
          <c:order val="2"/>
          <c:tx>
            <c:strRef>
              <c:f>'Late Stage x Size'!$Q$49</c:f>
              <c:strCache>
                <c:ptCount val="1"/>
                <c:pt idx="0">
                  <c:v>$5M-$10M</c:v>
                </c:pt>
              </c:strCache>
            </c:strRef>
          </c:tx>
          <c:spPr>
            <a:solidFill>
              <a:schemeClr val="accent3"/>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Size'!$AL$49:$BF$49</c:f>
              <c:numCache>
                <c:formatCode>"$"#,##0.0</c:formatCode>
                <c:ptCount val="21"/>
                <c:pt idx="0">
                  <c:v>0.70408407810382723</c:v>
                </c:pt>
                <c:pt idx="1">
                  <c:v>0.71274569733105453</c:v>
                </c:pt>
                <c:pt idx="2">
                  <c:v>0.67850022100000029</c:v>
                </c:pt>
                <c:pt idx="3">
                  <c:v>0.80532172137278657</c:v>
                </c:pt>
                <c:pt idx="4">
                  <c:v>0.87612444000000034</c:v>
                </c:pt>
                <c:pt idx="5">
                  <c:v>0.81498099717214068</c:v>
                </c:pt>
                <c:pt idx="6">
                  <c:v>0.80805877463423792</c:v>
                </c:pt>
                <c:pt idx="7">
                  <c:v>0.64787680700000005</c:v>
                </c:pt>
                <c:pt idx="8">
                  <c:v>0.90973746722238613</c:v>
                </c:pt>
                <c:pt idx="9">
                  <c:v>0.86676849059208239</c:v>
                </c:pt>
                <c:pt idx="10">
                  <c:v>0.64355746400000036</c:v>
                </c:pt>
                <c:pt idx="11">
                  <c:v>0.64366443099999993</c:v>
                </c:pt>
                <c:pt idx="12">
                  <c:v>1.1122441020604239</c:v>
                </c:pt>
                <c:pt idx="13">
                  <c:v>1.0436832139999999</c:v>
                </c:pt>
                <c:pt idx="14">
                  <c:v>0.89554180600000033</c:v>
                </c:pt>
                <c:pt idx="15">
                  <c:v>0.90380631200000028</c:v>
                </c:pt>
                <c:pt idx="16">
                  <c:v>1.1573776435672001</c:v>
                </c:pt>
                <c:pt idx="17">
                  <c:v>0.89802084300000029</c:v>
                </c:pt>
                <c:pt idx="18">
                  <c:v>0.83740449804361461</c:v>
                </c:pt>
                <c:pt idx="19">
                  <c:v>0.85636741721178355</c:v>
                </c:pt>
                <c:pt idx="20">
                  <c:v>0.74130083099999999</c:v>
                </c:pt>
              </c:numCache>
            </c:numRef>
          </c:val>
          <c:extLst>
            <c:ext xmlns:c16="http://schemas.microsoft.com/office/drawing/2014/chart" uri="{C3380CC4-5D6E-409C-BE32-E72D297353CC}">
              <c16:uniqueId val="{00000002-9DA1-4628-A5DB-6E329D7403AB}"/>
            </c:ext>
          </c:extLst>
        </c:ser>
        <c:ser>
          <c:idx val="3"/>
          <c:order val="3"/>
          <c:tx>
            <c:strRef>
              <c:f>'Late Stage x Size'!$Q$50</c:f>
              <c:strCache>
                <c:ptCount val="1"/>
                <c:pt idx="0">
                  <c:v>$10M-$25M</c:v>
                </c:pt>
              </c:strCache>
            </c:strRef>
          </c:tx>
          <c:spPr>
            <a:solidFill>
              <a:schemeClr val="accent4"/>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Size'!$AL$50:$BF$50</c:f>
              <c:numCache>
                <c:formatCode>"$"#,##0.0</c:formatCode>
                <c:ptCount val="21"/>
                <c:pt idx="0">
                  <c:v>1.9784908673448856</c:v>
                </c:pt>
                <c:pt idx="1">
                  <c:v>1.8293732126428208</c:v>
                </c:pt>
                <c:pt idx="2">
                  <c:v>1.7279464960226014</c:v>
                </c:pt>
                <c:pt idx="3">
                  <c:v>1.9868004009999998</c:v>
                </c:pt>
                <c:pt idx="4">
                  <c:v>2.623354380874543</c:v>
                </c:pt>
                <c:pt idx="5">
                  <c:v>2.3896041220165785</c:v>
                </c:pt>
                <c:pt idx="6">
                  <c:v>2.063570146541962</c:v>
                </c:pt>
                <c:pt idx="7">
                  <c:v>2.2914700252452622</c:v>
                </c:pt>
                <c:pt idx="8">
                  <c:v>2.3996544200000001</c:v>
                </c:pt>
                <c:pt idx="9">
                  <c:v>1.9711496789999996</c:v>
                </c:pt>
                <c:pt idx="10">
                  <c:v>1.9690522079999999</c:v>
                </c:pt>
                <c:pt idx="11">
                  <c:v>2.4111329371284089</c:v>
                </c:pt>
                <c:pt idx="12">
                  <c:v>3.3025617777271341</c:v>
                </c:pt>
                <c:pt idx="13">
                  <c:v>3.0854946725364547</c:v>
                </c:pt>
                <c:pt idx="14">
                  <c:v>3.3151475986773935</c:v>
                </c:pt>
                <c:pt idx="15">
                  <c:v>3.0576432988835074</c:v>
                </c:pt>
                <c:pt idx="16">
                  <c:v>3.6931625683883165</c:v>
                </c:pt>
                <c:pt idx="17">
                  <c:v>3.0597520135111709</c:v>
                </c:pt>
                <c:pt idx="18">
                  <c:v>2.8066175534508044</c:v>
                </c:pt>
                <c:pt idx="19">
                  <c:v>2.3246696090000007</c:v>
                </c:pt>
                <c:pt idx="20">
                  <c:v>2.3711109130404142</c:v>
                </c:pt>
              </c:numCache>
            </c:numRef>
          </c:val>
          <c:extLst>
            <c:ext xmlns:c16="http://schemas.microsoft.com/office/drawing/2014/chart" uri="{C3380CC4-5D6E-409C-BE32-E72D297353CC}">
              <c16:uniqueId val="{00000003-9DA1-4628-A5DB-6E329D7403AB}"/>
            </c:ext>
          </c:extLst>
        </c:ser>
        <c:ser>
          <c:idx val="4"/>
          <c:order val="4"/>
          <c:tx>
            <c:strRef>
              <c:f>'Late Stage x Size'!$Q$51</c:f>
              <c:strCache>
                <c:ptCount val="1"/>
                <c:pt idx="0">
                  <c:v>$25-$50M</c:v>
                </c:pt>
              </c:strCache>
            </c:strRef>
          </c:tx>
          <c:spPr>
            <a:solidFill>
              <a:schemeClr val="accent5"/>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Size'!$AL$51:$BF$51</c:f>
              <c:numCache>
                <c:formatCode>"$"#,##0.0</c:formatCode>
                <c:ptCount val="21"/>
                <c:pt idx="0">
                  <c:v>2.4044119759496807</c:v>
                </c:pt>
                <c:pt idx="1">
                  <c:v>2.0896232152731145</c:v>
                </c:pt>
                <c:pt idx="2">
                  <c:v>2.227259654</c:v>
                </c:pt>
                <c:pt idx="3">
                  <c:v>2.4072034958534672</c:v>
                </c:pt>
                <c:pt idx="4">
                  <c:v>3.0851654243198583</c:v>
                </c:pt>
                <c:pt idx="5">
                  <c:v>2.8142537939999999</c:v>
                </c:pt>
                <c:pt idx="6">
                  <c:v>3.1299768884495269</c:v>
                </c:pt>
                <c:pt idx="7">
                  <c:v>2.6336411269999989</c:v>
                </c:pt>
                <c:pt idx="8">
                  <c:v>3.1174134584858662</c:v>
                </c:pt>
                <c:pt idx="9">
                  <c:v>2.954454032464779</c:v>
                </c:pt>
                <c:pt idx="10">
                  <c:v>3.1656288503589174</c:v>
                </c:pt>
                <c:pt idx="11">
                  <c:v>3.2358903181818581</c:v>
                </c:pt>
                <c:pt idx="12">
                  <c:v>4.4903787319790389</c:v>
                </c:pt>
                <c:pt idx="13">
                  <c:v>3.8335371149670832</c:v>
                </c:pt>
                <c:pt idx="14">
                  <c:v>5.0335491256872213</c:v>
                </c:pt>
                <c:pt idx="15">
                  <c:v>4.5422213344157418</c:v>
                </c:pt>
                <c:pt idx="16">
                  <c:v>5.7156544290000024</c:v>
                </c:pt>
                <c:pt idx="17">
                  <c:v>4.649796329</c:v>
                </c:pt>
                <c:pt idx="18">
                  <c:v>3.0398401875303671</c:v>
                </c:pt>
                <c:pt idx="19">
                  <c:v>2.3563446380000004</c:v>
                </c:pt>
                <c:pt idx="20">
                  <c:v>2.5186142020000011</c:v>
                </c:pt>
              </c:numCache>
            </c:numRef>
          </c:val>
          <c:extLst>
            <c:ext xmlns:c16="http://schemas.microsoft.com/office/drawing/2014/chart" uri="{C3380CC4-5D6E-409C-BE32-E72D297353CC}">
              <c16:uniqueId val="{00000004-9DA1-4628-A5DB-6E329D7403AB}"/>
            </c:ext>
          </c:extLst>
        </c:ser>
        <c:ser>
          <c:idx val="5"/>
          <c:order val="5"/>
          <c:tx>
            <c:strRef>
              <c:f>'Late Stage x Size'!$Q$52</c:f>
              <c:strCache>
                <c:ptCount val="1"/>
                <c:pt idx="0">
                  <c:v>$50M+</c:v>
                </c:pt>
              </c:strCache>
            </c:strRef>
          </c:tx>
          <c:spPr>
            <a:solidFill>
              <a:schemeClr val="accent6"/>
            </a:solidFill>
            <a:ln>
              <a:noFill/>
            </a:ln>
            <a:effectLst/>
          </c:spPr>
          <c:invertIfNegative val="0"/>
          <c:cat>
            <c:multiLvlStrRef>
              <c:f>'Late Stage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'Late Stage x Size'!$AL$52:$BF$52</c:f>
              <c:numCache>
                <c:formatCode>"$"#,##0.0</c:formatCode>
                <c:ptCount val="21"/>
                <c:pt idx="0">
                  <c:v>6.6666581829999991</c:v>
                </c:pt>
                <c:pt idx="1">
                  <c:v>6.8915571329999965</c:v>
                </c:pt>
                <c:pt idx="2">
                  <c:v>9.0492200509999989</c:v>
                </c:pt>
                <c:pt idx="3">
                  <c:v>20.823206883999998</c:v>
                </c:pt>
                <c:pt idx="4">
                  <c:v>7.5155623559999993</c:v>
                </c:pt>
                <c:pt idx="5">
                  <c:v>7.8022433080000022</c:v>
                </c:pt>
                <c:pt idx="6">
                  <c:v>8.9441932503060819</c:v>
                </c:pt>
                <c:pt idx="7">
                  <c:v>7.8934980816214209</c:v>
                </c:pt>
                <c:pt idx="8">
                  <c:v>11.255976006999996</c:v>
                </c:pt>
                <c:pt idx="9">
                  <c:v>10.818623292</c:v>
                </c:pt>
                <c:pt idx="10">
                  <c:v>12.606913512000004</c:v>
                </c:pt>
                <c:pt idx="11">
                  <c:v>9.4392146270000037</c:v>
                </c:pt>
                <c:pt idx="12">
                  <c:v>23.540678215000007</c:v>
                </c:pt>
                <c:pt idx="13">
                  <c:v>26.955344015000005</c:v>
                </c:pt>
                <c:pt idx="14">
                  <c:v>30.796875255999996</c:v>
                </c:pt>
                <c:pt idx="15">
                  <c:v>29.446277574497032</c:v>
                </c:pt>
                <c:pt idx="16">
                  <c:v>22.536147376886877</c:v>
                </c:pt>
                <c:pt idx="17">
                  <c:v>22.247167562999994</c:v>
                </c:pt>
                <c:pt idx="18">
                  <c:v>9.6521712647090752</c:v>
                </c:pt>
                <c:pt idx="19">
                  <c:v>8.6313752806871502</c:v>
                </c:pt>
                <c:pt idx="20">
                  <c:v>5.4546424940000016</c:v>
                </c:pt>
              </c:numCache>
            </c:numRef>
          </c:val>
          <c:extLst>
            <c:ext xmlns:c16="http://schemas.microsoft.com/office/drawing/2014/chart" uri="{C3380CC4-5D6E-409C-BE32-E72D297353CC}">
              <c16:uniqueId val="{00000005-9DA1-4628-A5DB-6E329D7403A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'Venture Growth Activity'!$B$7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'Venture Growth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Activity'!$C$7:$M$7</c:f>
              <c:numCache>
                <c:formatCode>"$"#,##0.0</c:formatCode>
                <c:ptCount val="11"/>
                <c:pt idx="0">
                  <c:v>9.5778609810094046</c:v>
                </c:pt>
                <c:pt idx="1">
                  <c:v>17.738977969511264</c:v>
                </c:pt>
                <c:pt idx="2">
                  <c:v>24.504346558790377</c:v>
                </c:pt>
                <c:pt idx="3">
                  <c:v>22.128751875409876</c:v>
                </c:pt>
                <c:pt idx="4">
                  <c:v>19.77068322947823</c:v>
                </c:pt>
                <c:pt idx="5">
                  <c:v>28.660967934464573</c:v>
                </c:pt>
                <c:pt idx="6">
                  <c:v>35.912945203093578</c:v>
                </c:pt>
                <c:pt idx="7">
                  <c:v>44.718235972884699</c:v>
                </c:pt>
                <c:pt idx="8">
                  <c:v>91.553742747809437</c:v>
                </c:pt>
                <c:pt idx="9">
                  <c:v>55.777884109512691</c:v>
                </c:pt>
                <c:pt idx="10">
                  <c:v>12.449808310421828</c:v>
                </c:pt>
              </c:numCache>
            </c:numRef>
          </c:val>
          <c:extLst>
            <c:ext xmlns:c16="http://schemas.microsoft.com/office/drawing/2014/chart" uri="{C3380CC4-5D6E-409C-BE32-E72D297353CC}">
              <c16:uniqueId val="{00000000-C4C1-49CE-8242-7C17D61E4B5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'Venture Growth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C4C1-49CE-8242-7C17D61E4B59}"/>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C4C1-49CE-8242-7C17D61E4B59}"/>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C4C1-49CE-8242-7C17D61E4B59}"/>
              </c:ext>
            </c:extLst>
          </c:dPt>
          <c:dPt>
            <c:idx val="5"/>
            <c:bubble3D val="0"/>
            <c:extLst>
              <c:ext xmlns:c16="http://schemas.microsoft.com/office/drawing/2014/chart" uri="{C3380CC4-5D6E-409C-BE32-E72D297353CC}">
                <c16:uniqueId val="{00000006-C4C1-49CE-8242-7C17D61E4B59}"/>
              </c:ext>
            </c:extLst>
          </c:dPt>
          <c:dPt>
            <c:idx val="8"/>
            <c:bubble3D val="0"/>
            <c:extLst>
              <c:ext xmlns:c16="http://schemas.microsoft.com/office/drawing/2014/chart" uri="{C3380CC4-5D6E-409C-BE32-E72D297353CC}">
                <c16:uniqueId val="{00000007-C4C1-49CE-8242-7C17D61E4B5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C4C1-49CE-8242-7C17D61E4B59}"/>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C4C1-49CE-8242-7C17D61E4B59}"/>
              </c:ext>
            </c:extLst>
          </c:dPt>
          <c:dPt>
            <c:idx val="16"/>
            <c:bubble3D val="0"/>
            <c:extLst>
              <c:ext xmlns:c16="http://schemas.microsoft.com/office/drawing/2014/chart" uri="{C3380CC4-5D6E-409C-BE32-E72D297353CC}">
                <c16:uniqueId val="{0000000C-C4C1-49CE-8242-7C17D61E4B59}"/>
              </c:ext>
            </c:extLst>
          </c:dPt>
          <c:dLbls>
            <c:dLbl>
              <c:idx val="4"/>
              <c:delete val="1"/>
              <c:extLst>
                <c:ext xmlns:c15="http://schemas.microsoft.com/office/drawing/2012/chart" uri="{CE6537A1-D6FC-4f65-9D91-7224C49458BB}"/>
                <c:ext xmlns:c16="http://schemas.microsoft.com/office/drawing/2014/chart" uri="{C3380CC4-5D6E-409C-BE32-E72D297353CC}">
                  <c16:uniqueId val="{00000005-C4C1-49CE-8242-7C17D61E4B59}"/>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C1-49CE-8242-7C17D61E4B59}"/>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C1-49CE-8242-7C17D61E4B5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Growth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Activity'!$C$8:$M$8</c:f>
              <c:numCache>
                <c:formatCode>General</c:formatCode>
                <c:ptCount val="11"/>
                <c:pt idx="0">
                  <c:v>496</c:v>
                </c:pt>
                <c:pt idx="1">
                  <c:v>554</c:v>
                </c:pt>
                <c:pt idx="2">
                  <c:v>521</c:v>
                </c:pt>
                <c:pt idx="3">
                  <c:v>495</c:v>
                </c:pt>
                <c:pt idx="4">
                  <c:v>534</c:v>
                </c:pt>
                <c:pt idx="5">
                  <c:v>618</c:v>
                </c:pt>
                <c:pt idx="6">
                  <c:v>689</c:v>
                </c:pt>
                <c:pt idx="7">
                  <c:v>744</c:v>
                </c:pt>
                <c:pt idx="8">
                  <c:v>997</c:v>
                </c:pt>
                <c:pt idx="9">
                  <c:v>891</c:v>
                </c:pt>
                <c:pt idx="10">
                  <c:v>166</c:v>
                </c:pt>
              </c:numCache>
            </c:numRef>
          </c:val>
          <c:smooth val="0"/>
          <c:extLst>
            <c:ext xmlns:c16="http://schemas.microsoft.com/office/drawing/2014/chart" uri="{C3380CC4-5D6E-409C-BE32-E72D297353CC}">
              <c16:uniqueId val="{0000000D-C4C1-49CE-8242-7C17D61E4B59}"/>
            </c:ext>
          </c:extLst>
        </c:ser>
        <c:ser>
          <c:idx val="2"/>
          <c:order val="2"/>
          <c:tx>
            <c:strRef>
              <c:f>'Venture Growth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C4C1-49CE-8242-7C17D61E4B59}"/>
              </c:ext>
            </c:extLst>
          </c:dPt>
          <c:dPt>
            <c:idx val="1"/>
            <c:marker>
              <c:symbol val="none"/>
            </c:marker>
            <c:bubble3D val="0"/>
            <c:extLst>
              <c:ext xmlns:c16="http://schemas.microsoft.com/office/drawing/2014/chart" uri="{C3380CC4-5D6E-409C-BE32-E72D297353CC}">
                <c16:uniqueId val="{0000000F-C4C1-49CE-8242-7C17D61E4B59}"/>
              </c:ext>
            </c:extLst>
          </c:dPt>
          <c:dPt>
            <c:idx val="2"/>
            <c:marker>
              <c:symbol val="none"/>
            </c:marker>
            <c:bubble3D val="0"/>
            <c:extLst>
              <c:ext xmlns:c16="http://schemas.microsoft.com/office/drawing/2014/chart" uri="{C3380CC4-5D6E-409C-BE32-E72D297353CC}">
                <c16:uniqueId val="{00000010-C4C1-49CE-8242-7C17D61E4B59}"/>
              </c:ext>
            </c:extLst>
          </c:dPt>
          <c:dPt>
            <c:idx val="3"/>
            <c:marker>
              <c:symbol val="none"/>
            </c:marker>
            <c:bubble3D val="0"/>
            <c:extLst>
              <c:ext xmlns:c16="http://schemas.microsoft.com/office/drawing/2014/chart" uri="{C3380CC4-5D6E-409C-BE32-E72D297353CC}">
                <c16:uniqueId val="{00000011-C4C1-49CE-8242-7C17D61E4B59}"/>
              </c:ext>
            </c:extLst>
          </c:dPt>
          <c:dPt>
            <c:idx val="4"/>
            <c:marker>
              <c:symbol val="none"/>
            </c:marker>
            <c:bubble3D val="0"/>
            <c:extLst>
              <c:ext xmlns:c16="http://schemas.microsoft.com/office/drawing/2014/chart" uri="{C3380CC4-5D6E-409C-BE32-E72D297353CC}">
                <c16:uniqueId val="{00000012-C4C1-49CE-8242-7C17D61E4B59}"/>
              </c:ext>
            </c:extLst>
          </c:dPt>
          <c:dPt>
            <c:idx val="5"/>
            <c:marker>
              <c:symbol val="none"/>
            </c:marker>
            <c:bubble3D val="0"/>
            <c:extLst>
              <c:ext xmlns:c16="http://schemas.microsoft.com/office/drawing/2014/chart" uri="{C3380CC4-5D6E-409C-BE32-E72D297353CC}">
                <c16:uniqueId val="{00000013-C4C1-49CE-8242-7C17D61E4B59}"/>
              </c:ext>
            </c:extLst>
          </c:dPt>
          <c:dPt>
            <c:idx val="6"/>
            <c:marker>
              <c:symbol val="none"/>
            </c:marker>
            <c:bubble3D val="0"/>
            <c:extLst>
              <c:ext xmlns:c16="http://schemas.microsoft.com/office/drawing/2014/chart" uri="{C3380CC4-5D6E-409C-BE32-E72D297353CC}">
                <c16:uniqueId val="{00000014-C4C1-49CE-8242-7C17D61E4B59}"/>
              </c:ext>
            </c:extLst>
          </c:dPt>
          <c:dPt>
            <c:idx val="7"/>
            <c:marker>
              <c:symbol val="none"/>
            </c:marker>
            <c:bubble3D val="0"/>
            <c:extLst>
              <c:ext xmlns:c16="http://schemas.microsoft.com/office/drawing/2014/chart" uri="{C3380CC4-5D6E-409C-BE32-E72D297353CC}">
                <c16:uniqueId val="{00000015-C4C1-49CE-8242-7C17D61E4B59}"/>
              </c:ext>
            </c:extLst>
          </c:dPt>
          <c:dPt>
            <c:idx val="8"/>
            <c:marker>
              <c:symbol val="none"/>
            </c:marker>
            <c:bubble3D val="0"/>
            <c:extLst>
              <c:ext xmlns:c16="http://schemas.microsoft.com/office/drawing/2014/chart" uri="{C3380CC4-5D6E-409C-BE32-E72D297353CC}">
                <c16:uniqueId val="{00000016-C4C1-49CE-8242-7C17D61E4B59}"/>
              </c:ext>
            </c:extLst>
          </c:dPt>
          <c:dPt>
            <c:idx val="9"/>
            <c:marker>
              <c:symbol val="triangle"/>
              <c:size val="6"/>
            </c:marker>
            <c:bubble3D val="0"/>
            <c:extLst>
              <c:ext xmlns:c16="http://schemas.microsoft.com/office/drawing/2014/chart" uri="{C3380CC4-5D6E-409C-BE32-E72D297353CC}">
                <c16:uniqueId val="{00000017-C4C1-49CE-8242-7C17D61E4B59}"/>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C4C1-49CE-8242-7C17D61E4B59}"/>
              </c:ext>
            </c:extLst>
          </c:dPt>
          <c:cat>
            <c:numRef>
              <c:f>'Venture Growth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Activity'!$C$9:$M$9</c:f>
              <c:numCache>
                <c:formatCode>General</c:formatCode>
                <c:ptCount val="11"/>
                <c:pt idx="9">
                  <c:v>13</c:v>
                </c:pt>
                <c:pt idx="10">
                  <c:v>25</c:v>
                </c:pt>
              </c:numCache>
            </c:numRef>
          </c:val>
          <c:smooth val="0"/>
          <c:extLst>
            <c:ext xmlns:c16="http://schemas.microsoft.com/office/drawing/2014/chart" uri="{C3380CC4-5D6E-409C-BE32-E72D297353CC}">
              <c16:uniqueId val="{00000019-C4C1-49CE-8242-7C17D61E4B5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'Venture Growth Activity'!$B$40</c:f>
              <c:strCache>
                <c:ptCount val="1"/>
                <c:pt idx="0">
                  <c:v>Deal value ($B)</c:v>
                </c:pt>
              </c:strCache>
            </c:strRef>
          </c:tx>
          <c:spPr>
            <a:solidFill>
              <a:schemeClr val="accent1"/>
            </a:solidFill>
            <a:ln>
              <a:noFill/>
            </a:ln>
            <a:effectLst/>
          </c:spPr>
          <c:invertIfNegative val="0"/>
          <c:cat>
            <c:multiLvlStrRef>
              <c:f>'Venture Growth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Activity'!$W$40:$AQ$40</c:f>
              <c:numCache>
                <c:formatCode>"$"#,##0.0</c:formatCode>
                <c:ptCount val="21"/>
                <c:pt idx="0">
                  <c:v>5.3989691262503401</c:v>
                </c:pt>
                <c:pt idx="1">
                  <c:v>5.4749664110000005</c:v>
                </c:pt>
                <c:pt idx="2">
                  <c:v>9.0151735092509426</c:v>
                </c:pt>
                <c:pt idx="3">
                  <c:v>8.7718588879633064</c:v>
                </c:pt>
                <c:pt idx="4">
                  <c:v>10.78960381258212</c:v>
                </c:pt>
                <c:pt idx="5">
                  <c:v>9.2404818810000044</c:v>
                </c:pt>
                <c:pt idx="6">
                  <c:v>8.2367454200659971</c:v>
                </c:pt>
                <c:pt idx="7">
                  <c:v>7.6461140894454784</c:v>
                </c:pt>
                <c:pt idx="8">
                  <c:v>7.6641664140000012</c:v>
                </c:pt>
                <c:pt idx="9">
                  <c:v>8.9900371888908772</c:v>
                </c:pt>
                <c:pt idx="10">
                  <c:v>15.835272202581667</c:v>
                </c:pt>
                <c:pt idx="11">
                  <c:v>12.228760167412206</c:v>
                </c:pt>
                <c:pt idx="12">
                  <c:v>25.397993088766018</c:v>
                </c:pt>
                <c:pt idx="13">
                  <c:v>22.306554261405914</c:v>
                </c:pt>
                <c:pt idx="14">
                  <c:v>21.862287124000009</c:v>
                </c:pt>
                <c:pt idx="15">
                  <c:v>21.986908273637475</c:v>
                </c:pt>
                <c:pt idx="16">
                  <c:v>17.784228681593184</c:v>
                </c:pt>
                <c:pt idx="17">
                  <c:v>18.603088210052629</c:v>
                </c:pt>
                <c:pt idx="18">
                  <c:v>8.6864165966903784</c:v>
                </c:pt>
                <c:pt idx="19">
                  <c:v>10.704150621176508</c:v>
                </c:pt>
                <c:pt idx="20">
                  <c:v>12.449808310421828</c:v>
                </c:pt>
              </c:numCache>
            </c:numRef>
          </c:val>
          <c:extLst>
            <c:ext xmlns:c16="http://schemas.microsoft.com/office/drawing/2014/chart" uri="{C3380CC4-5D6E-409C-BE32-E72D297353CC}">
              <c16:uniqueId val="{00000000-565D-4CAF-AC53-9DD2763BDC48}"/>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'Venture Growth Activity'!$B$41</c:f>
              <c:strCache>
                <c:ptCount val="1"/>
                <c:pt idx="0">
                  <c:v>Deal count</c:v>
                </c:pt>
              </c:strCache>
            </c:strRef>
          </c:tx>
          <c:spPr>
            <a:ln w="19050" cap="rnd" cmpd="sng" algn="ctr">
              <a:solidFill>
                <a:schemeClr val="accent3"/>
              </a:solidFill>
              <a:prstDash val="solid"/>
              <a:round/>
            </a:ln>
            <a:effectLst/>
          </c:spPr>
          <c:marker>
            <c:symbol val="none"/>
          </c:marker>
          <c:cat>
            <c:multiLvlStrRef>
              <c:f>'Venture Growth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Activity'!$W$41:$AQ$41</c:f>
              <c:numCache>
                <c:formatCode>General</c:formatCode>
                <c:ptCount val="21"/>
                <c:pt idx="0">
                  <c:v>136</c:v>
                </c:pt>
                <c:pt idx="1">
                  <c:v>157</c:v>
                </c:pt>
                <c:pt idx="2">
                  <c:v>161</c:v>
                </c:pt>
                <c:pt idx="3">
                  <c:v>164</c:v>
                </c:pt>
                <c:pt idx="4">
                  <c:v>178</c:v>
                </c:pt>
                <c:pt idx="5">
                  <c:v>177</c:v>
                </c:pt>
                <c:pt idx="6">
                  <c:v>174</c:v>
                </c:pt>
                <c:pt idx="7">
                  <c:v>160</c:v>
                </c:pt>
                <c:pt idx="8">
                  <c:v>193</c:v>
                </c:pt>
                <c:pt idx="9">
                  <c:v>173</c:v>
                </c:pt>
                <c:pt idx="10">
                  <c:v>180</c:v>
                </c:pt>
                <c:pt idx="11">
                  <c:v>198</c:v>
                </c:pt>
                <c:pt idx="12">
                  <c:v>249</c:v>
                </c:pt>
                <c:pt idx="13">
                  <c:v>263</c:v>
                </c:pt>
                <c:pt idx="14">
                  <c:v>238</c:v>
                </c:pt>
                <c:pt idx="15">
                  <c:v>247</c:v>
                </c:pt>
                <c:pt idx="16">
                  <c:v>261</c:v>
                </c:pt>
                <c:pt idx="17">
                  <c:v>200</c:v>
                </c:pt>
                <c:pt idx="18">
                  <c:v>201</c:v>
                </c:pt>
                <c:pt idx="19">
                  <c:v>229</c:v>
                </c:pt>
                <c:pt idx="20">
                  <c:v>166</c:v>
                </c:pt>
              </c:numCache>
            </c:numRef>
          </c:val>
          <c:smooth val="0"/>
          <c:extLst>
            <c:ext xmlns:c16="http://schemas.microsoft.com/office/drawing/2014/chart" uri="{C3380CC4-5D6E-409C-BE32-E72D297353CC}">
              <c16:uniqueId val="{00000001-565D-4CAF-AC53-9DD2763BDC48}"/>
            </c:ext>
          </c:extLst>
        </c:ser>
        <c:ser>
          <c:idx val="2"/>
          <c:order val="2"/>
          <c:tx>
            <c:strRef>
              <c:f>'Venture Growth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565D-4CAF-AC53-9DD2763BDC48}"/>
              </c:ext>
            </c:extLst>
          </c:dPt>
          <c:dPt>
            <c:idx val="1"/>
            <c:marker>
              <c:symbol val="none"/>
            </c:marker>
            <c:bubble3D val="0"/>
            <c:extLst>
              <c:ext xmlns:c16="http://schemas.microsoft.com/office/drawing/2014/chart" uri="{C3380CC4-5D6E-409C-BE32-E72D297353CC}">
                <c16:uniqueId val="{00000003-565D-4CAF-AC53-9DD2763BDC48}"/>
              </c:ext>
            </c:extLst>
          </c:dPt>
          <c:dPt>
            <c:idx val="2"/>
            <c:marker>
              <c:symbol val="none"/>
            </c:marker>
            <c:bubble3D val="0"/>
            <c:extLst>
              <c:ext xmlns:c16="http://schemas.microsoft.com/office/drawing/2014/chart" uri="{C3380CC4-5D6E-409C-BE32-E72D297353CC}">
                <c16:uniqueId val="{00000004-565D-4CAF-AC53-9DD2763BDC48}"/>
              </c:ext>
            </c:extLst>
          </c:dPt>
          <c:dPt>
            <c:idx val="3"/>
            <c:marker>
              <c:symbol val="none"/>
            </c:marker>
            <c:bubble3D val="0"/>
            <c:extLst>
              <c:ext xmlns:c16="http://schemas.microsoft.com/office/drawing/2014/chart" uri="{C3380CC4-5D6E-409C-BE32-E72D297353CC}">
                <c16:uniqueId val="{00000005-565D-4CAF-AC53-9DD2763BDC48}"/>
              </c:ext>
            </c:extLst>
          </c:dPt>
          <c:dPt>
            <c:idx val="4"/>
            <c:marker>
              <c:symbol val="none"/>
            </c:marker>
            <c:bubble3D val="0"/>
            <c:extLst>
              <c:ext xmlns:c16="http://schemas.microsoft.com/office/drawing/2014/chart" uri="{C3380CC4-5D6E-409C-BE32-E72D297353CC}">
                <c16:uniqueId val="{00000006-565D-4CAF-AC53-9DD2763BDC48}"/>
              </c:ext>
            </c:extLst>
          </c:dPt>
          <c:dPt>
            <c:idx val="5"/>
            <c:marker>
              <c:symbol val="none"/>
            </c:marker>
            <c:bubble3D val="0"/>
            <c:extLst>
              <c:ext xmlns:c16="http://schemas.microsoft.com/office/drawing/2014/chart" uri="{C3380CC4-5D6E-409C-BE32-E72D297353CC}">
                <c16:uniqueId val="{00000007-565D-4CAF-AC53-9DD2763BDC48}"/>
              </c:ext>
            </c:extLst>
          </c:dPt>
          <c:dPt>
            <c:idx val="6"/>
            <c:marker>
              <c:symbol val="none"/>
            </c:marker>
            <c:bubble3D val="0"/>
            <c:extLst>
              <c:ext xmlns:c16="http://schemas.microsoft.com/office/drawing/2014/chart" uri="{C3380CC4-5D6E-409C-BE32-E72D297353CC}">
                <c16:uniqueId val="{00000008-565D-4CAF-AC53-9DD2763BDC48}"/>
              </c:ext>
            </c:extLst>
          </c:dPt>
          <c:dPt>
            <c:idx val="7"/>
            <c:marker>
              <c:symbol val="none"/>
            </c:marker>
            <c:bubble3D val="0"/>
            <c:extLst>
              <c:ext xmlns:c16="http://schemas.microsoft.com/office/drawing/2014/chart" uri="{C3380CC4-5D6E-409C-BE32-E72D297353CC}">
                <c16:uniqueId val="{00000009-565D-4CAF-AC53-9DD2763BDC48}"/>
              </c:ext>
            </c:extLst>
          </c:dPt>
          <c:dPt>
            <c:idx val="8"/>
            <c:marker>
              <c:symbol val="none"/>
            </c:marker>
            <c:bubble3D val="0"/>
            <c:extLst>
              <c:ext xmlns:c16="http://schemas.microsoft.com/office/drawing/2014/chart" uri="{C3380CC4-5D6E-409C-BE32-E72D297353CC}">
                <c16:uniqueId val="{0000000A-565D-4CAF-AC53-9DD2763BDC48}"/>
              </c:ext>
            </c:extLst>
          </c:dPt>
          <c:dPt>
            <c:idx val="9"/>
            <c:marker>
              <c:symbol val="none"/>
            </c:marker>
            <c:bubble3D val="0"/>
            <c:extLst>
              <c:ext xmlns:c16="http://schemas.microsoft.com/office/drawing/2014/chart" uri="{C3380CC4-5D6E-409C-BE32-E72D297353CC}">
                <c16:uniqueId val="{0000000B-565D-4CAF-AC53-9DD2763BDC48}"/>
              </c:ext>
            </c:extLst>
          </c:dPt>
          <c:dPt>
            <c:idx val="10"/>
            <c:marker>
              <c:symbol val="none"/>
            </c:marker>
            <c:bubble3D val="0"/>
            <c:extLst>
              <c:ext xmlns:c16="http://schemas.microsoft.com/office/drawing/2014/chart" uri="{C3380CC4-5D6E-409C-BE32-E72D297353CC}">
                <c16:uniqueId val="{0000000C-565D-4CAF-AC53-9DD2763BDC48}"/>
              </c:ext>
            </c:extLst>
          </c:dPt>
          <c:dPt>
            <c:idx val="11"/>
            <c:marker>
              <c:symbol val="none"/>
            </c:marker>
            <c:bubble3D val="0"/>
            <c:extLst>
              <c:ext xmlns:c16="http://schemas.microsoft.com/office/drawing/2014/chart" uri="{C3380CC4-5D6E-409C-BE32-E72D297353CC}">
                <c16:uniqueId val="{0000000D-565D-4CAF-AC53-9DD2763BDC48}"/>
              </c:ext>
            </c:extLst>
          </c:dPt>
          <c:dPt>
            <c:idx val="12"/>
            <c:marker>
              <c:symbol val="none"/>
            </c:marker>
            <c:bubble3D val="0"/>
            <c:extLst>
              <c:ext xmlns:c16="http://schemas.microsoft.com/office/drawing/2014/chart" uri="{C3380CC4-5D6E-409C-BE32-E72D297353CC}">
                <c16:uniqueId val="{0000000E-565D-4CAF-AC53-9DD2763BDC48}"/>
              </c:ext>
            </c:extLst>
          </c:dPt>
          <c:dPt>
            <c:idx val="13"/>
            <c:marker>
              <c:symbol val="none"/>
            </c:marker>
            <c:bubble3D val="0"/>
            <c:extLst>
              <c:ext xmlns:c16="http://schemas.microsoft.com/office/drawing/2014/chart" uri="{C3380CC4-5D6E-409C-BE32-E72D297353CC}">
                <c16:uniqueId val="{0000000F-565D-4CAF-AC53-9DD2763BDC48}"/>
              </c:ext>
            </c:extLst>
          </c:dPt>
          <c:dPt>
            <c:idx val="14"/>
            <c:marker>
              <c:symbol val="none"/>
            </c:marker>
            <c:bubble3D val="0"/>
            <c:extLst>
              <c:ext xmlns:c16="http://schemas.microsoft.com/office/drawing/2014/chart" uri="{C3380CC4-5D6E-409C-BE32-E72D297353CC}">
                <c16:uniqueId val="{00000010-565D-4CAF-AC53-9DD2763BDC48}"/>
              </c:ext>
            </c:extLst>
          </c:dPt>
          <c:dPt>
            <c:idx val="15"/>
            <c:marker>
              <c:symbol val="none"/>
            </c:marker>
            <c:bubble3D val="0"/>
            <c:extLst>
              <c:ext xmlns:c16="http://schemas.microsoft.com/office/drawing/2014/chart" uri="{C3380CC4-5D6E-409C-BE32-E72D297353CC}">
                <c16:uniqueId val="{00000011-565D-4CAF-AC53-9DD2763BDC48}"/>
              </c:ext>
            </c:extLst>
          </c:dPt>
          <c:dPt>
            <c:idx val="16"/>
            <c:marker>
              <c:symbol val="none"/>
            </c:marker>
            <c:bubble3D val="0"/>
            <c:extLst>
              <c:ext xmlns:c16="http://schemas.microsoft.com/office/drawing/2014/chart" uri="{C3380CC4-5D6E-409C-BE32-E72D297353CC}">
                <c16:uniqueId val="{00000012-565D-4CAF-AC53-9DD2763BDC48}"/>
              </c:ext>
            </c:extLst>
          </c:dPt>
          <c:dPt>
            <c:idx val="17"/>
            <c:marker>
              <c:symbol val="triangle"/>
              <c:size val="6"/>
            </c:marker>
            <c:bubble3D val="0"/>
            <c:extLst>
              <c:ext xmlns:c16="http://schemas.microsoft.com/office/drawing/2014/chart" uri="{C3380CC4-5D6E-409C-BE32-E72D297353CC}">
                <c16:uniqueId val="{00000013-565D-4CAF-AC53-9DD2763BDC48}"/>
              </c:ext>
            </c:extLst>
          </c:dPt>
          <c:dPt>
            <c:idx val="18"/>
            <c:marker>
              <c:symbol val="triangle"/>
              <c:size val="6"/>
            </c:marker>
            <c:bubble3D val="0"/>
            <c:extLst>
              <c:ext xmlns:c16="http://schemas.microsoft.com/office/drawing/2014/chart" uri="{C3380CC4-5D6E-409C-BE32-E72D297353CC}">
                <c16:uniqueId val="{00000014-565D-4CAF-AC53-9DD2763BDC48}"/>
              </c:ext>
            </c:extLst>
          </c:dPt>
          <c:dPt>
            <c:idx val="19"/>
            <c:marker>
              <c:symbol val="triangle"/>
              <c:size val="6"/>
            </c:marker>
            <c:bubble3D val="0"/>
            <c:extLst>
              <c:ext xmlns:c16="http://schemas.microsoft.com/office/drawing/2014/chart" uri="{C3380CC4-5D6E-409C-BE32-E72D297353CC}">
                <c16:uniqueId val="{00000015-565D-4CAF-AC53-9DD2763BDC48}"/>
              </c:ext>
            </c:extLst>
          </c:dPt>
          <c:dPt>
            <c:idx val="20"/>
            <c:marker>
              <c:symbol val="triangle"/>
              <c:size val="6"/>
            </c:marker>
            <c:bubble3D val="0"/>
            <c:extLst>
              <c:ext xmlns:c16="http://schemas.microsoft.com/office/drawing/2014/chart" uri="{C3380CC4-5D6E-409C-BE32-E72D297353CC}">
                <c16:uniqueId val="{00000016-565D-4CAF-AC53-9DD2763BDC48}"/>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565D-4CAF-AC53-9DD2763BDC48}"/>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565D-4CAF-AC53-9DD2763BDC48}"/>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565D-4CAF-AC53-9DD2763BDC48}"/>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565D-4CAF-AC53-9DD2763BDC48}"/>
              </c:ext>
            </c:extLst>
          </c:dPt>
          <c:cat>
            <c:multiLvlStrRef>
              <c:f>'Venture Growth Activity'!$W$38:$AQ$39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Activity'!$W$42:$AQ$42</c:f>
              <c:numCache>
                <c:formatCode>General</c:formatCode>
                <c:ptCount val="21"/>
                <c:pt idx="17">
                  <c:v>0</c:v>
                </c:pt>
                <c:pt idx="18">
                  <c:v>6</c:v>
                </c:pt>
                <c:pt idx="19">
                  <c:v>7</c:v>
                </c:pt>
                <c:pt idx="20">
                  <c:v>25</c:v>
                </c:pt>
              </c:numCache>
            </c:numRef>
          </c:val>
          <c:smooth val="0"/>
          <c:extLst>
            <c:ext xmlns:c16="http://schemas.microsoft.com/office/drawing/2014/chart" uri="{C3380CC4-5D6E-409C-BE32-E72D297353CC}">
              <c16:uniqueId val="{0000001B-565D-4CAF-AC53-9DD2763BDC4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8251214250369366"/>
          <c:y val="0.94644762907411195"/>
          <c:w val="0.4610284499517259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Size'!$C$8</c:f>
              <c:strCache>
                <c:ptCount val="1"/>
                <c:pt idx="0">
                  <c:v>&lt; $1M</c:v>
                </c:pt>
              </c:strCache>
            </c:strRef>
          </c:tx>
          <c:spPr>
            <a:solidFill>
              <a:schemeClr val="accent1"/>
            </a:solidFill>
            <a:ln>
              <a:noFill/>
            </a:ln>
            <a:effectLst/>
          </c:spPr>
          <c:invertIfNegative val="0"/>
          <c:cat>
            <c:numRef>
              <c:f>'Venture Growth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Size'!$D$8:$N$8</c:f>
              <c:numCache>
                <c:formatCode>General</c:formatCode>
                <c:ptCount val="11"/>
                <c:pt idx="0">
                  <c:v>49</c:v>
                </c:pt>
                <c:pt idx="1">
                  <c:v>48</c:v>
                </c:pt>
                <c:pt idx="2">
                  <c:v>35</c:v>
                </c:pt>
                <c:pt idx="3">
                  <c:v>51</c:v>
                </c:pt>
                <c:pt idx="4">
                  <c:v>47</c:v>
                </c:pt>
                <c:pt idx="5">
                  <c:v>47</c:v>
                </c:pt>
                <c:pt idx="6">
                  <c:v>62</c:v>
                </c:pt>
                <c:pt idx="7">
                  <c:v>59</c:v>
                </c:pt>
                <c:pt idx="8">
                  <c:v>65</c:v>
                </c:pt>
                <c:pt idx="9">
                  <c:v>81</c:v>
                </c:pt>
                <c:pt idx="10">
                  <c:v>19</c:v>
                </c:pt>
              </c:numCache>
            </c:numRef>
          </c:val>
          <c:extLst>
            <c:ext xmlns:c16="http://schemas.microsoft.com/office/drawing/2014/chart" uri="{C3380CC4-5D6E-409C-BE32-E72D297353CC}">
              <c16:uniqueId val="{00000000-A521-4D38-9B75-258FDD2B0A3A}"/>
            </c:ext>
          </c:extLst>
        </c:ser>
        <c:ser>
          <c:idx val="1"/>
          <c:order val="1"/>
          <c:tx>
            <c:strRef>
              <c:f>'Venture Growth x Size'!$C$9</c:f>
              <c:strCache>
                <c:ptCount val="1"/>
                <c:pt idx="0">
                  <c:v>$1M-$5M</c:v>
                </c:pt>
              </c:strCache>
            </c:strRef>
          </c:tx>
          <c:spPr>
            <a:solidFill>
              <a:schemeClr val="accent2"/>
            </a:solidFill>
            <a:ln>
              <a:noFill/>
            </a:ln>
            <a:effectLst/>
          </c:spPr>
          <c:invertIfNegative val="0"/>
          <c:cat>
            <c:numRef>
              <c:f>'Venture Growth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Size'!$D$9:$N$9</c:f>
              <c:numCache>
                <c:formatCode>General</c:formatCode>
                <c:ptCount val="11"/>
                <c:pt idx="0">
                  <c:v>114</c:v>
                </c:pt>
                <c:pt idx="1">
                  <c:v>91</c:v>
                </c:pt>
                <c:pt idx="2">
                  <c:v>99</c:v>
                </c:pt>
                <c:pt idx="3">
                  <c:v>105</c:v>
                </c:pt>
                <c:pt idx="4">
                  <c:v>100</c:v>
                </c:pt>
                <c:pt idx="5">
                  <c:v>80</c:v>
                </c:pt>
                <c:pt idx="6">
                  <c:v>115</c:v>
                </c:pt>
                <c:pt idx="7">
                  <c:v>115</c:v>
                </c:pt>
                <c:pt idx="8">
                  <c:v>122</c:v>
                </c:pt>
                <c:pt idx="9">
                  <c:v>131</c:v>
                </c:pt>
                <c:pt idx="10">
                  <c:v>31</c:v>
                </c:pt>
              </c:numCache>
            </c:numRef>
          </c:val>
          <c:extLst>
            <c:ext xmlns:c16="http://schemas.microsoft.com/office/drawing/2014/chart" uri="{C3380CC4-5D6E-409C-BE32-E72D297353CC}">
              <c16:uniqueId val="{00000001-A521-4D38-9B75-258FDD2B0A3A}"/>
            </c:ext>
          </c:extLst>
        </c:ser>
        <c:ser>
          <c:idx val="2"/>
          <c:order val="2"/>
          <c:tx>
            <c:strRef>
              <c:f>'Venture Growth x Size'!$C$10</c:f>
              <c:strCache>
                <c:ptCount val="1"/>
                <c:pt idx="0">
                  <c:v>$5M-$10M</c:v>
                </c:pt>
              </c:strCache>
            </c:strRef>
          </c:tx>
          <c:spPr>
            <a:solidFill>
              <a:schemeClr val="accent3"/>
            </a:solidFill>
            <a:ln>
              <a:noFill/>
            </a:ln>
            <a:effectLst/>
          </c:spPr>
          <c:invertIfNegative val="0"/>
          <c:cat>
            <c:numRef>
              <c:f>'Venture Growth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Size'!$D$10:$N$10</c:f>
              <c:numCache>
                <c:formatCode>General</c:formatCode>
                <c:ptCount val="11"/>
                <c:pt idx="0">
                  <c:v>77</c:v>
                </c:pt>
                <c:pt idx="1">
                  <c:v>74</c:v>
                </c:pt>
                <c:pt idx="2">
                  <c:v>52</c:v>
                </c:pt>
                <c:pt idx="3">
                  <c:v>69</c:v>
                </c:pt>
                <c:pt idx="4">
                  <c:v>58</c:v>
                </c:pt>
                <c:pt idx="5">
                  <c:v>94</c:v>
                </c:pt>
                <c:pt idx="6">
                  <c:v>76</c:v>
                </c:pt>
                <c:pt idx="7">
                  <c:v>77</c:v>
                </c:pt>
                <c:pt idx="8">
                  <c:v>72</c:v>
                </c:pt>
                <c:pt idx="9">
                  <c:v>87</c:v>
                </c:pt>
                <c:pt idx="10">
                  <c:v>20</c:v>
                </c:pt>
              </c:numCache>
            </c:numRef>
          </c:val>
          <c:extLst>
            <c:ext xmlns:c16="http://schemas.microsoft.com/office/drawing/2014/chart" uri="{C3380CC4-5D6E-409C-BE32-E72D297353CC}">
              <c16:uniqueId val="{00000002-A521-4D38-9B75-258FDD2B0A3A}"/>
            </c:ext>
          </c:extLst>
        </c:ser>
        <c:ser>
          <c:idx val="3"/>
          <c:order val="3"/>
          <c:tx>
            <c:strRef>
              <c:f>'Venture Growth x Size'!$C$11</c:f>
              <c:strCache>
                <c:ptCount val="1"/>
                <c:pt idx="0">
                  <c:v>$10M-$25M</c:v>
                </c:pt>
              </c:strCache>
            </c:strRef>
          </c:tx>
          <c:spPr>
            <a:solidFill>
              <a:schemeClr val="accent4"/>
            </a:solidFill>
            <a:ln>
              <a:noFill/>
            </a:ln>
            <a:effectLst/>
          </c:spPr>
          <c:invertIfNegative val="0"/>
          <c:cat>
            <c:numRef>
              <c:f>'Venture Growth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Size'!$D$11:$N$11</c:f>
              <c:numCache>
                <c:formatCode>General</c:formatCode>
                <c:ptCount val="11"/>
                <c:pt idx="0">
                  <c:v>112</c:v>
                </c:pt>
                <c:pt idx="1">
                  <c:v>129</c:v>
                </c:pt>
                <c:pt idx="2">
                  <c:v>120</c:v>
                </c:pt>
                <c:pt idx="3">
                  <c:v>96</c:v>
                </c:pt>
                <c:pt idx="4">
                  <c:v>124</c:v>
                </c:pt>
                <c:pt idx="5">
                  <c:v>120</c:v>
                </c:pt>
                <c:pt idx="6">
                  <c:v>136</c:v>
                </c:pt>
                <c:pt idx="7">
                  <c:v>121</c:v>
                </c:pt>
                <c:pt idx="8">
                  <c:v>145</c:v>
                </c:pt>
                <c:pt idx="9">
                  <c:v>121</c:v>
                </c:pt>
                <c:pt idx="10">
                  <c:v>16</c:v>
                </c:pt>
              </c:numCache>
            </c:numRef>
          </c:val>
          <c:extLst>
            <c:ext xmlns:c16="http://schemas.microsoft.com/office/drawing/2014/chart" uri="{C3380CC4-5D6E-409C-BE32-E72D297353CC}">
              <c16:uniqueId val="{00000003-A521-4D38-9B75-258FDD2B0A3A}"/>
            </c:ext>
          </c:extLst>
        </c:ser>
        <c:ser>
          <c:idx val="4"/>
          <c:order val="4"/>
          <c:tx>
            <c:strRef>
              <c:f>'Venture Growth x Size'!$C$12</c:f>
              <c:strCache>
                <c:ptCount val="1"/>
                <c:pt idx="0">
                  <c:v>$25-$50M</c:v>
                </c:pt>
              </c:strCache>
            </c:strRef>
          </c:tx>
          <c:spPr>
            <a:solidFill>
              <a:schemeClr val="accent5"/>
            </a:solidFill>
            <a:ln>
              <a:noFill/>
            </a:ln>
            <a:effectLst/>
          </c:spPr>
          <c:invertIfNegative val="0"/>
          <c:cat>
            <c:numRef>
              <c:f>'Venture Growth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Size'!$D$12:$N$12</c:f>
              <c:numCache>
                <c:formatCode>General</c:formatCode>
                <c:ptCount val="11"/>
                <c:pt idx="0">
                  <c:v>79</c:v>
                </c:pt>
                <c:pt idx="1">
                  <c:v>97</c:v>
                </c:pt>
                <c:pt idx="2">
                  <c:v>90</c:v>
                </c:pt>
                <c:pt idx="3">
                  <c:v>83</c:v>
                </c:pt>
                <c:pt idx="4">
                  <c:v>77</c:v>
                </c:pt>
                <c:pt idx="5">
                  <c:v>95</c:v>
                </c:pt>
                <c:pt idx="6">
                  <c:v>81</c:v>
                </c:pt>
                <c:pt idx="7">
                  <c:v>86</c:v>
                </c:pt>
                <c:pt idx="8">
                  <c:v>120</c:v>
                </c:pt>
                <c:pt idx="9">
                  <c:v>101</c:v>
                </c:pt>
                <c:pt idx="10">
                  <c:v>27</c:v>
                </c:pt>
              </c:numCache>
            </c:numRef>
          </c:val>
          <c:extLst>
            <c:ext xmlns:c16="http://schemas.microsoft.com/office/drawing/2014/chart" uri="{C3380CC4-5D6E-409C-BE32-E72D297353CC}">
              <c16:uniqueId val="{00000004-A521-4D38-9B75-258FDD2B0A3A}"/>
            </c:ext>
          </c:extLst>
        </c:ser>
        <c:ser>
          <c:idx val="5"/>
          <c:order val="5"/>
          <c:tx>
            <c:strRef>
              <c:f>'Venture Growth x Size'!$C$13</c:f>
              <c:strCache>
                <c:ptCount val="1"/>
                <c:pt idx="0">
                  <c:v>$50M+</c:v>
                </c:pt>
              </c:strCache>
            </c:strRef>
          </c:tx>
          <c:spPr>
            <a:solidFill>
              <a:schemeClr val="accent6"/>
            </a:solidFill>
            <a:ln>
              <a:noFill/>
            </a:ln>
            <a:effectLst/>
          </c:spPr>
          <c:invertIfNegative val="0"/>
          <c:cat>
            <c:numRef>
              <c:f>'Venture Growth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Size'!$D$13:$N$13</c:f>
              <c:numCache>
                <c:formatCode>General</c:formatCode>
                <c:ptCount val="11"/>
                <c:pt idx="0">
                  <c:v>45</c:v>
                </c:pt>
                <c:pt idx="1">
                  <c:v>88</c:v>
                </c:pt>
                <c:pt idx="2">
                  <c:v>101</c:v>
                </c:pt>
                <c:pt idx="3">
                  <c:v>64</c:v>
                </c:pt>
                <c:pt idx="4">
                  <c:v>88</c:v>
                </c:pt>
                <c:pt idx="5">
                  <c:v>140</c:v>
                </c:pt>
                <c:pt idx="6">
                  <c:v>155</c:v>
                </c:pt>
                <c:pt idx="7">
                  <c:v>213</c:v>
                </c:pt>
                <c:pt idx="8">
                  <c:v>386</c:v>
                </c:pt>
                <c:pt idx="9">
                  <c:v>246</c:v>
                </c:pt>
                <c:pt idx="10">
                  <c:v>24</c:v>
                </c:pt>
              </c:numCache>
            </c:numRef>
          </c:val>
          <c:extLst>
            <c:ext xmlns:c16="http://schemas.microsoft.com/office/drawing/2014/chart" uri="{C3380CC4-5D6E-409C-BE32-E72D297353CC}">
              <c16:uniqueId val="{00000005-A521-4D38-9B75-258FDD2B0A3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Size'!$C$46</c:f>
              <c:strCache>
                <c:ptCount val="1"/>
                <c:pt idx="0">
                  <c:v>&lt; $1M</c:v>
                </c:pt>
              </c:strCache>
            </c:strRef>
          </c:tx>
          <c:spPr>
            <a:solidFill>
              <a:schemeClr val="accent1"/>
            </a:solidFill>
            <a:ln>
              <a:noFill/>
            </a:ln>
            <a:effectLst/>
          </c:spPr>
          <c:invertIfNegative val="0"/>
          <c:cat>
            <c:numRef>
              <c:f>'Venture Growth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Size'!$D$46:$N$46</c:f>
              <c:numCache>
                <c:formatCode>"$"#,##0.0</c:formatCode>
                <c:ptCount val="11"/>
                <c:pt idx="0">
                  <c:v>2.0370150000000007E-2</c:v>
                </c:pt>
                <c:pt idx="1">
                  <c:v>2.1692088999999994E-2</c:v>
                </c:pt>
                <c:pt idx="2">
                  <c:v>1.6333309999999997E-2</c:v>
                </c:pt>
                <c:pt idx="3">
                  <c:v>2.3211104271575377E-2</c:v>
                </c:pt>
                <c:pt idx="4">
                  <c:v>1.7831353999999994E-2</c:v>
                </c:pt>
                <c:pt idx="5">
                  <c:v>1.7795002250946872E-2</c:v>
                </c:pt>
                <c:pt idx="6">
                  <c:v>2.6053835788372864E-2</c:v>
                </c:pt>
                <c:pt idx="7">
                  <c:v>2.4948386999999999E-2</c:v>
                </c:pt>
                <c:pt idx="8">
                  <c:v>2.6455489999999995E-2</c:v>
                </c:pt>
                <c:pt idx="9">
                  <c:v>3.0765226169856837E-2</c:v>
                </c:pt>
                <c:pt idx="10">
                  <c:v>8.5792580000000011E-3</c:v>
                </c:pt>
              </c:numCache>
            </c:numRef>
          </c:val>
          <c:extLst>
            <c:ext xmlns:c16="http://schemas.microsoft.com/office/drawing/2014/chart" uri="{C3380CC4-5D6E-409C-BE32-E72D297353CC}">
              <c16:uniqueId val="{00000000-C5FA-4F36-B8E5-B93420AB5C7C}"/>
            </c:ext>
          </c:extLst>
        </c:ser>
        <c:ser>
          <c:idx val="1"/>
          <c:order val="1"/>
          <c:tx>
            <c:strRef>
              <c:f>'Venture Growth x Size'!$C$47</c:f>
              <c:strCache>
                <c:ptCount val="1"/>
                <c:pt idx="0">
                  <c:v>$1M-$5M</c:v>
                </c:pt>
              </c:strCache>
            </c:strRef>
          </c:tx>
          <c:spPr>
            <a:solidFill>
              <a:schemeClr val="accent2"/>
            </a:solidFill>
            <a:ln>
              <a:noFill/>
            </a:ln>
            <a:effectLst/>
          </c:spPr>
          <c:invertIfNegative val="0"/>
          <c:cat>
            <c:numRef>
              <c:f>'Venture Growth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Size'!$D$47:$N$47</c:f>
              <c:numCache>
                <c:formatCode>"$"#,##0.0</c:formatCode>
                <c:ptCount val="11"/>
                <c:pt idx="0">
                  <c:v>0.31771500717996015</c:v>
                </c:pt>
                <c:pt idx="1">
                  <c:v>0.26885277499999999</c:v>
                </c:pt>
                <c:pt idx="2">
                  <c:v>0.27350843311353823</c:v>
                </c:pt>
                <c:pt idx="3">
                  <c:v>0.30599986558300574</c:v>
                </c:pt>
                <c:pt idx="4">
                  <c:v>0.27380851077409762</c:v>
                </c:pt>
                <c:pt idx="5">
                  <c:v>0.22164229325033907</c:v>
                </c:pt>
                <c:pt idx="6">
                  <c:v>0.29593482844547653</c:v>
                </c:pt>
                <c:pt idx="7">
                  <c:v>0.32106457675441014</c:v>
                </c:pt>
                <c:pt idx="8">
                  <c:v>0.32299767932815809</c:v>
                </c:pt>
                <c:pt idx="9">
                  <c:v>0.36257475232059633</c:v>
                </c:pt>
                <c:pt idx="10">
                  <c:v>7.2358562421833694E-2</c:v>
                </c:pt>
              </c:numCache>
            </c:numRef>
          </c:val>
          <c:extLst>
            <c:ext xmlns:c16="http://schemas.microsoft.com/office/drawing/2014/chart" uri="{C3380CC4-5D6E-409C-BE32-E72D297353CC}">
              <c16:uniqueId val="{00000001-C5FA-4F36-B8E5-B93420AB5C7C}"/>
            </c:ext>
          </c:extLst>
        </c:ser>
        <c:ser>
          <c:idx val="2"/>
          <c:order val="2"/>
          <c:tx>
            <c:strRef>
              <c:f>'Venture Growth x Size'!$C$48</c:f>
              <c:strCache>
                <c:ptCount val="1"/>
                <c:pt idx="0">
                  <c:v>$5M-$10M</c:v>
                </c:pt>
              </c:strCache>
            </c:strRef>
          </c:tx>
          <c:spPr>
            <a:solidFill>
              <a:schemeClr val="accent3"/>
            </a:solidFill>
            <a:ln>
              <a:noFill/>
            </a:ln>
            <a:effectLst/>
          </c:spPr>
          <c:invertIfNegative val="0"/>
          <c:cat>
            <c:numRef>
              <c:f>'Venture Growth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Size'!$D$48:$N$48</c:f>
              <c:numCache>
                <c:formatCode>"$"#,##0.0</c:formatCode>
                <c:ptCount val="11"/>
                <c:pt idx="0">
                  <c:v>0.53634517400000004</c:v>
                </c:pt>
                <c:pt idx="1">
                  <c:v>0.52328896799999991</c:v>
                </c:pt>
                <c:pt idx="2">
                  <c:v>0.3386159571425062</c:v>
                </c:pt>
                <c:pt idx="3">
                  <c:v>0.442257102698277</c:v>
                </c:pt>
                <c:pt idx="4">
                  <c:v>0.40179463486084238</c:v>
                </c:pt>
                <c:pt idx="5">
                  <c:v>0.66220766399999975</c:v>
                </c:pt>
                <c:pt idx="6">
                  <c:v>0.52393929566937614</c:v>
                </c:pt>
                <c:pt idx="7">
                  <c:v>0.55312275333274363</c:v>
                </c:pt>
                <c:pt idx="8">
                  <c:v>0.51511434629635888</c:v>
                </c:pt>
                <c:pt idx="9">
                  <c:v>0.59144943231813385</c:v>
                </c:pt>
                <c:pt idx="10">
                  <c:v>0.12406702900000001</c:v>
                </c:pt>
              </c:numCache>
            </c:numRef>
          </c:val>
          <c:extLst>
            <c:ext xmlns:c16="http://schemas.microsoft.com/office/drawing/2014/chart" uri="{C3380CC4-5D6E-409C-BE32-E72D297353CC}">
              <c16:uniqueId val="{00000002-C5FA-4F36-B8E5-B93420AB5C7C}"/>
            </c:ext>
          </c:extLst>
        </c:ser>
        <c:ser>
          <c:idx val="3"/>
          <c:order val="3"/>
          <c:tx>
            <c:strRef>
              <c:f>'Venture Growth x Size'!$C$49</c:f>
              <c:strCache>
                <c:ptCount val="1"/>
                <c:pt idx="0">
                  <c:v>$10M-$25M</c:v>
                </c:pt>
              </c:strCache>
            </c:strRef>
          </c:tx>
          <c:spPr>
            <a:solidFill>
              <a:schemeClr val="accent4"/>
            </a:solidFill>
            <a:ln>
              <a:noFill/>
            </a:ln>
            <a:effectLst/>
          </c:spPr>
          <c:invertIfNegative val="0"/>
          <c:cat>
            <c:numRef>
              <c:f>'Venture Growth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Size'!$D$49:$N$49</c:f>
              <c:numCache>
                <c:formatCode>"$"#,##0.0</c:formatCode>
                <c:ptCount val="11"/>
                <c:pt idx="0">
                  <c:v>1.7783735420526676</c:v>
                </c:pt>
                <c:pt idx="1">
                  <c:v>1.9914581825881681</c:v>
                </c:pt>
                <c:pt idx="2">
                  <c:v>1.9482526137669758</c:v>
                </c:pt>
                <c:pt idx="3">
                  <c:v>1.5050634499999997</c:v>
                </c:pt>
                <c:pt idx="4">
                  <c:v>1.9716677829999991</c:v>
                </c:pt>
                <c:pt idx="5">
                  <c:v>1.9286640629633061</c:v>
                </c:pt>
                <c:pt idx="6">
                  <c:v>2.1462956349999995</c:v>
                </c:pt>
                <c:pt idx="7">
                  <c:v>1.897898700934227</c:v>
                </c:pt>
                <c:pt idx="8">
                  <c:v>2.2636986092274598</c:v>
                </c:pt>
                <c:pt idx="9">
                  <c:v>1.9312866687460111</c:v>
                </c:pt>
                <c:pt idx="10">
                  <c:v>0.26378187600000003</c:v>
                </c:pt>
              </c:numCache>
            </c:numRef>
          </c:val>
          <c:extLst>
            <c:ext xmlns:c16="http://schemas.microsoft.com/office/drawing/2014/chart" uri="{C3380CC4-5D6E-409C-BE32-E72D297353CC}">
              <c16:uniqueId val="{00000003-C5FA-4F36-B8E5-B93420AB5C7C}"/>
            </c:ext>
          </c:extLst>
        </c:ser>
        <c:ser>
          <c:idx val="4"/>
          <c:order val="4"/>
          <c:tx>
            <c:strRef>
              <c:f>'Venture Growth x Size'!$C$50</c:f>
              <c:strCache>
                <c:ptCount val="1"/>
                <c:pt idx="0">
                  <c:v>$25-$50M</c:v>
                </c:pt>
              </c:strCache>
            </c:strRef>
          </c:tx>
          <c:spPr>
            <a:solidFill>
              <a:schemeClr val="accent5"/>
            </a:solidFill>
            <a:ln>
              <a:noFill/>
            </a:ln>
            <a:effectLst/>
          </c:spPr>
          <c:invertIfNegative val="0"/>
          <c:cat>
            <c:numRef>
              <c:f>'Venture Growth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Size'!$D$50:$N$50</c:f>
              <c:numCache>
                <c:formatCode>"$"#,##0.0</c:formatCode>
                <c:ptCount val="11"/>
                <c:pt idx="0">
                  <c:v>2.7439339285044517</c:v>
                </c:pt>
                <c:pt idx="1">
                  <c:v>3.3574172419999995</c:v>
                </c:pt>
                <c:pt idx="2">
                  <c:v>3.1765527047673578</c:v>
                </c:pt>
                <c:pt idx="3">
                  <c:v>2.7760323550000012</c:v>
                </c:pt>
                <c:pt idx="4">
                  <c:v>2.7688585141597986</c:v>
                </c:pt>
                <c:pt idx="5">
                  <c:v>3.1505203799999988</c:v>
                </c:pt>
                <c:pt idx="6">
                  <c:v>2.9382357007440145</c:v>
                </c:pt>
                <c:pt idx="7">
                  <c:v>3.0557909460763955</c:v>
                </c:pt>
                <c:pt idx="8">
                  <c:v>4.2237228905515352</c:v>
                </c:pt>
                <c:pt idx="9">
                  <c:v>3.6835565223723439</c:v>
                </c:pt>
                <c:pt idx="10">
                  <c:v>0.88213337599999986</c:v>
                </c:pt>
              </c:numCache>
            </c:numRef>
          </c:val>
          <c:extLst>
            <c:ext xmlns:c16="http://schemas.microsoft.com/office/drawing/2014/chart" uri="{C3380CC4-5D6E-409C-BE32-E72D297353CC}">
              <c16:uniqueId val="{00000004-C5FA-4F36-B8E5-B93420AB5C7C}"/>
            </c:ext>
          </c:extLst>
        </c:ser>
        <c:ser>
          <c:idx val="5"/>
          <c:order val="5"/>
          <c:tx>
            <c:strRef>
              <c:f>'Venture Growth x Size'!$C$51</c:f>
              <c:strCache>
                <c:ptCount val="1"/>
                <c:pt idx="0">
                  <c:v>$50M+</c:v>
                </c:pt>
              </c:strCache>
            </c:strRef>
          </c:tx>
          <c:spPr>
            <a:solidFill>
              <a:schemeClr val="accent6"/>
            </a:solidFill>
            <a:ln>
              <a:noFill/>
            </a:ln>
            <a:effectLst/>
          </c:spPr>
          <c:invertIfNegative val="0"/>
          <c:cat>
            <c:numRef>
              <c:f>'Venture Growth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'Venture Growth x Size'!$D$51:$N$51</c:f>
              <c:numCache>
                <c:formatCode>"$"#,##0.0</c:formatCode>
                <c:ptCount val="11"/>
                <c:pt idx="0">
                  <c:v>4.1811231792723182</c:v>
                </c:pt>
                <c:pt idx="1">
                  <c:v>11.576268712923095</c:v>
                </c:pt>
                <c:pt idx="2">
                  <c:v>18.75108354</c:v>
                </c:pt>
                <c:pt idx="3">
                  <c:v>17.076187997857019</c:v>
                </c:pt>
                <c:pt idx="4">
                  <c:v>14.336722432683487</c:v>
                </c:pt>
                <c:pt idx="5">
                  <c:v>22.68013853199999</c:v>
                </c:pt>
                <c:pt idx="6">
                  <c:v>29.982485907446357</c:v>
                </c:pt>
                <c:pt idx="7">
                  <c:v>38.865410608786988</c:v>
                </c:pt>
                <c:pt idx="8">
                  <c:v>84.201753732405948</c:v>
                </c:pt>
                <c:pt idx="9">
                  <c:v>49.178251507585735</c:v>
                </c:pt>
                <c:pt idx="10">
                  <c:v>11.098888209</c:v>
                </c:pt>
              </c:numCache>
            </c:numRef>
          </c:val>
          <c:extLst>
            <c:ext xmlns:c16="http://schemas.microsoft.com/office/drawing/2014/chart" uri="{C3380CC4-5D6E-409C-BE32-E72D297353CC}">
              <c16:uniqueId val="{00000005-C5FA-4F36-B8E5-B93420AB5C7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Size'!$Q$9</c:f>
              <c:strCache>
                <c:ptCount val="1"/>
                <c:pt idx="0">
                  <c:v>&lt; $1M</c:v>
                </c:pt>
              </c:strCache>
            </c:strRef>
          </c:tx>
          <c:spPr>
            <a:solidFill>
              <a:schemeClr val="accent1"/>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Size'!$AL$9:$BF$9</c:f>
              <c:numCache>
                <c:formatCode>General</c:formatCode>
                <c:ptCount val="21"/>
                <c:pt idx="0">
                  <c:v>6</c:v>
                </c:pt>
                <c:pt idx="1">
                  <c:v>12</c:v>
                </c:pt>
                <c:pt idx="2">
                  <c:v>14</c:v>
                </c:pt>
                <c:pt idx="3">
                  <c:v>15</c:v>
                </c:pt>
                <c:pt idx="4">
                  <c:v>15</c:v>
                </c:pt>
                <c:pt idx="5">
                  <c:v>19</c:v>
                </c:pt>
                <c:pt idx="6">
                  <c:v>14</c:v>
                </c:pt>
                <c:pt idx="7">
                  <c:v>14</c:v>
                </c:pt>
                <c:pt idx="8">
                  <c:v>17</c:v>
                </c:pt>
                <c:pt idx="9">
                  <c:v>18</c:v>
                </c:pt>
                <c:pt idx="10">
                  <c:v>8</c:v>
                </c:pt>
                <c:pt idx="11">
                  <c:v>16</c:v>
                </c:pt>
                <c:pt idx="12">
                  <c:v>12</c:v>
                </c:pt>
                <c:pt idx="13">
                  <c:v>14</c:v>
                </c:pt>
                <c:pt idx="14">
                  <c:v>22</c:v>
                </c:pt>
                <c:pt idx="15">
                  <c:v>17</c:v>
                </c:pt>
                <c:pt idx="16">
                  <c:v>22</c:v>
                </c:pt>
                <c:pt idx="17">
                  <c:v>20</c:v>
                </c:pt>
                <c:pt idx="18">
                  <c:v>16</c:v>
                </c:pt>
                <c:pt idx="19">
                  <c:v>23</c:v>
                </c:pt>
                <c:pt idx="20">
                  <c:v>19</c:v>
                </c:pt>
              </c:numCache>
            </c:numRef>
          </c:val>
          <c:extLst>
            <c:ext xmlns:c16="http://schemas.microsoft.com/office/drawing/2014/chart" uri="{C3380CC4-5D6E-409C-BE32-E72D297353CC}">
              <c16:uniqueId val="{00000000-03C7-4E67-9E37-DCC087261EE8}"/>
            </c:ext>
          </c:extLst>
        </c:ser>
        <c:ser>
          <c:idx val="1"/>
          <c:order val="1"/>
          <c:tx>
            <c:strRef>
              <c:f>'Venture Growth x Size'!$Q$10</c:f>
              <c:strCache>
                <c:ptCount val="1"/>
                <c:pt idx="0">
                  <c:v>$1M-$5M</c:v>
                </c:pt>
              </c:strCache>
            </c:strRef>
          </c:tx>
          <c:spPr>
            <a:solidFill>
              <a:schemeClr val="accent2"/>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Size'!$AL$10:$BF$10</c:f>
              <c:numCache>
                <c:formatCode>General</c:formatCode>
                <c:ptCount val="21"/>
                <c:pt idx="0">
                  <c:v>24</c:v>
                </c:pt>
                <c:pt idx="1">
                  <c:v>17</c:v>
                </c:pt>
                <c:pt idx="2">
                  <c:v>19</c:v>
                </c:pt>
                <c:pt idx="3">
                  <c:v>20</c:v>
                </c:pt>
                <c:pt idx="4">
                  <c:v>31</c:v>
                </c:pt>
                <c:pt idx="5">
                  <c:v>26</c:v>
                </c:pt>
                <c:pt idx="6">
                  <c:v>31</c:v>
                </c:pt>
                <c:pt idx="7">
                  <c:v>27</c:v>
                </c:pt>
                <c:pt idx="8">
                  <c:v>36</c:v>
                </c:pt>
                <c:pt idx="9">
                  <c:v>29</c:v>
                </c:pt>
                <c:pt idx="10">
                  <c:v>22</c:v>
                </c:pt>
                <c:pt idx="11">
                  <c:v>28</c:v>
                </c:pt>
                <c:pt idx="12">
                  <c:v>29</c:v>
                </c:pt>
                <c:pt idx="13">
                  <c:v>32</c:v>
                </c:pt>
                <c:pt idx="14">
                  <c:v>26</c:v>
                </c:pt>
                <c:pt idx="15">
                  <c:v>35</c:v>
                </c:pt>
                <c:pt idx="16">
                  <c:v>28</c:v>
                </c:pt>
                <c:pt idx="17">
                  <c:v>30</c:v>
                </c:pt>
                <c:pt idx="18">
                  <c:v>29</c:v>
                </c:pt>
                <c:pt idx="19">
                  <c:v>44</c:v>
                </c:pt>
                <c:pt idx="20">
                  <c:v>31</c:v>
                </c:pt>
              </c:numCache>
            </c:numRef>
          </c:val>
          <c:extLst>
            <c:ext xmlns:c16="http://schemas.microsoft.com/office/drawing/2014/chart" uri="{C3380CC4-5D6E-409C-BE32-E72D297353CC}">
              <c16:uniqueId val="{00000001-03C7-4E67-9E37-DCC087261EE8}"/>
            </c:ext>
          </c:extLst>
        </c:ser>
        <c:ser>
          <c:idx val="2"/>
          <c:order val="2"/>
          <c:tx>
            <c:strRef>
              <c:f>'Venture Growth x Size'!$Q$11</c:f>
              <c:strCache>
                <c:ptCount val="1"/>
                <c:pt idx="0">
                  <c:v>$5M-$10M</c:v>
                </c:pt>
              </c:strCache>
            </c:strRef>
          </c:tx>
          <c:spPr>
            <a:solidFill>
              <a:schemeClr val="accent3"/>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Size'!$AL$11:$BF$11</c:f>
              <c:numCache>
                <c:formatCode>General</c:formatCode>
                <c:ptCount val="21"/>
                <c:pt idx="0">
                  <c:v>26</c:v>
                </c:pt>
                <c:pt idx="1">
                  <c:v>27</c:v>
                </c:pt>
                <c:pt idx="2">
                  <c:v>17</c:v>
                </c:pt>
                <c:pt idx="3">
                  <c:v>24</c:v>
                </c:pt>
                <c:pt idx="4">
                  <c:v>18</c:v>
                </c:pt>
                <c:pt idx="5">
                  <c:v>16</c:v>
                </c:pt>
                <c:pt idx="6">
                  <c:v>23</c:v>
                </c:pt>
                <c:pt idx="7">
                  <c:v>19</c:v>
                </c:pt>
                <c:pt idx="8">
                  <c:v>20</c:v>
                </c:pt>
                <c:pt idx="9">
                  <c:v>25</c:v>
                </c:pt>
                <c:pt idx="10">
                  <c:v>19</c:v>
                </c:pt>
                <c:pt idx="11">
                  <c:v>13</c:v>
                </c:pt>
                <c:pt idx="12">
                  <c:v>15</c:v>
                </c:pt>
                <c:pt idx="13">
                  <c:v>16</c:v>
                </c:pt>
                <c:pt idx="14">
                  <c:v>15</c:v>
                </c:pt>
                <c:pt idx="15">
                  <c:v>26</c:v>
                </c:pt>
                <c:pt idx="16">
                  <c:v>22</c:v>
                </c:pt>
                <c:pt idx="17">
                  <c:v>21</c:v>
                </c:pt>
                <c:pt idx="18">
                  <c:v>22</c:v>
                </c:pt>
                <c:pt idx="19">
                  <c:v>22</c:v>
                </c:pt>
                <c:pt idx="20">
                  <c:v>20</c:v>
                </c:pt>
              </c:numCache>
            </c:numRef>
          </c:val>
          <c:extLst>
            <c:ext xmlns:c16="http://schemas.microsoft.com/office/drawing/2014/chart" uri="{C3380CC4-5D6E-409C-BE32-E72D297353CC}">
              <c16:uniqueId val="{00000002-03C7-4E67-9E37-DCC087261EE8}"/>
            </c:ext>
          </c:extLst>
        </c:ser>
        <c:ser>
          <c:idx val="3"/>
          <c:order val="3"/>
          <c:tx>
            <c:strRef>
              <c:f>'Venture Growth x Size'!$Q$12</c:f>
              <c:strCache>
                <c:ptCount val="1"/>
                <c:pt idx="0">
                  <c:v>$10M-$25M</c:v>
                </c:pt>
              </c:strCache>
            </c:strRef>
          </c:tx>
          <c:spPr>
            <a:solidFill>
              <a:schemeClr val="accent4"/>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Size'!$AL$12:$BF$12</c:f>
              <c:numCache>
                <c:formatCode>General</c:formatCode>
                <c:ptCount val="21"/>
                <c:pt idx="0">
                  <c:v>30</c:v>
                </c:pt>
                <c:pt idx="1">
                  <c:v>26</c:v>
                </c:pt>
                <c:pt idx="2">
                  <c:v>35</c:v>
                </c:pt>
                <c:pt idx="3">
                  <c:v>29</c:v>
                </c:pt>
                <c:pt idx="4">
                  <c:v>37</c:v>
                </c:pt>
                <c:pt idx="5">
                  <c:v>37</c:v>
                </c:pt>
                <c:pt idx="6">
                  <c:v>34</c:v>
                </c:pt>
                <c:pt idx="7">
                  <c:v>28</c:v>
                </c:pt>
                <c:pt idx="8">
                  <c:v>33</c:v>
                </c:pt>
                <c:pt idx="9">
                  <c:v>24</c:v>
                </c:pt>
                <c:pt idx="10">
                  <c:v>29</c:v>
                </c:pt>
                <c:pt idx="11">
                  <c:v>35</c:v>
                </c:pt>
                <c:pt idx="12">
                  <c:v>32</c:v>
                </c:pt>
                <c:pt idx="13">
                  <c:v>41</c:v>
                </c:pt>
                <c:pt idx="14">
                  <c:v>46</c:v>
                </c:pt>
                <c:pt idx="15">
                  <c:v>26</c:v>
                </c:pt>
                <c:pt idx="16">
                  <c:v>23</c:v>
                </c:pt>
                <c:pt idx="17">
                  <c:v>27</c:v>
                </c:pt>
                <c:pt idx="18">
                  <c:v>33</c:v>
                </c:pt>
                <c:pt idx="19">
                  <c:v>38</c:v>
                </c:pt>
                <c:pt idx="20">
                  <c:v>16</c:v>
                </c:pt>
              </c:numCache>
            </c:numRef>
          </c:val>
          <c:extLst>
            <c:ext xmlns:c16="http://schemas.microsoft.com/office/drawing/2014/chart" uri="{C3380CC4-5D6E-409C-BE32-E72D297353CC}">
              <c16:uniqueId val="{00000003-03C7-4E67-9E37-DCC087261EE8}"/>
            </c:ext>
          </c:extLst>
        </c:ser>
        <c:ser>
          <c:idx val="4"/>
          <c:order val="4"/>
          <c:tx>
            <c:strRef>
              <c:f>'Venture Growth x Size'!$Q$13</c:f>
              <c:strCache>
                <c:ptCount val="1"/>
                <c:pt idx="0">
                  <c:v>$25-$50M</c:v>
                </c:pt>
              </c:strCache>
            </c:strRef>
          </c:tx>
          <c:spPr>
            <a:solidFill>
              <a:schemeClr val="accent5"/>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Size'!$AL$13:$BF$13</c:f>
              <c:numCache>
                <c:formatCode>General</c:formatCode>
                <c:ptCount val="21"/>
                <c:pt idx="0">
                  <c:v>23</c:v>
                </c:pt>
                <c:pt idx="1">
                  <c:v>24</c:v>
                </c:pt>
                <c:pt idx="2">
                  <c:v>20</c:v>
                </c:pt>
                <c:pt idx="3">
                  <c:v>28</c:v>
                </c:pt>
                <c:pt idx="4">
                  <c:v>20</c:v>
                </c:pt>
                <c:pt idx="5">
                  <c:v>23</c:v>
                </c:pt>
                <c:pt idx="6">
                  <c:v>17</c:v>
                </c:pt>
                <c:pt idx="7">
                  <c:v>21</c:v>
                </c:pt>
                <c:pt idx="8">
                  <c:v>32</c:v>
                </c:pt>
                <c:pt idx="9">
                  <c:v>15</c:v>
                </c:pt>
                <c:pt idx="10">
                  <c:v>21</c:v>
                </c:pt>
                <c:pt idx="11">
                  <c:v>18</c:v>
                </c:pt>
                <c:pt idx="12">
                  <c:v>31</c:v>
                </c:pt>
                <c:pt idx="13">
                  <c:v>33</c:v>
                </c:pt>
                <c:pt idx="14">
                  <c:v>21</c:v>
                </c:pt>
                <c:pt idx="15">
                  <c:v>35</c:v>
                </c:pt>
                <c:pt idx="16">
                  <c:v>27</c:v>
                </c:pt>
                <c:pt idx="17">
                  <c:v>22</c:v>
                </c:pt>
                <c:pt idx="18">
                  <c:v>29</c:v>
                </c:pt>
                <c:pt idx="19">
                  <c:v>23</c:v>
                </c:pt>
                <c:pt idx="20">
                  <c:v>27</c:v>
                </c:pt>
              </c:numCache>
            </c:numRef>
          </c:val>
          <c:extLst>
            <c:ext xmlns:c16="http://schemas.microsoft.com/office/drawing/2014/chart" uri="{C3380CC4-5D6E-409C-BE32-E72D297353CC}">
              <c16:uniqueId val="{00000004-03C7-4E67-9E37-DCC087261EE8}"/>
            </c:ext>
          </c:extLst>
        </c:ser>
        <c:ser>
          <c:idx val="5"/>
          <c:order val="5"/>
          <c:tx>
            <c:strRef>
              <c:f>'Venture Growth x Size'!$Q$14</c:f>
              <c:strCache>
                <c:ptCount val="1"/>
                <c:pt idx="0">
                  <c:v>$50M+</c:v>
                </c:pt>
              </c:strCache>
            </c:strRef>
          </c:tx>
          <c:spPr>
            <a:solidFill>
              <a:schemeClr val="accent6"/>
            </a:solidFill>
            <a:ln>
              <a:noFill/>
            </a:ln>
            <a:effectLst/>
          </c:spPr>
          <c:invertIfNegative val="0"/>
          <c:cat>
            <c:multiLvlStrRef>
              <c:f>'Venture Growth x Size'!$AL$7:$BF$8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Size'!$AL$14:$BF$14</c:f>
              <c:numCache>
                <c:formatCode>General</c:formatCode>
                <c:ptCount val="21"/>
                <c:pt idx="0">
                  <c:v>21</c:v>
                </c:pt>
                <c:pt idx="1">
                  <c:v>36</c:v>
                </c:pt>
                <c:pt idx="2">
                  <c:v>44</c:v>
                </c:pt>
                <c:pt idx="3">
                  <c:v>39</c:v>
                </c:pt>
                <c:pt idx="4">
                  <c:v>36</c:v>
                </c:pt>
                <c:pt idx="5">
                  <c:v>43</c:v>
                </c:pt>
                <c:pt idx="6">
                  <c:v>45</c:v>
                </c:pt>
                <c:pt idx="7">
                  <c:v>31</c:v>
                </c:pt>
                <c:pt idx="8">
                  <c:v>29</c:v>
                </c:pt>
                <c:pt idx="9">
                  <c:v>46</c:v>
                </c:pt>
                <c:pt idx="10">
                  <c:v>67</c:v>
                </c:pt>
                <c:pt idx="11">
                  <c:v>71</c:v>
                </c:pt>
                <c:pt idx="12">
                  <c:v>96</c:v>
                </c:pt>
                <c:pt idx="13">
                  <c:v>110</c:v>
                </c:pt>
                <c:pt idx="14">
                  <c:v>84</c:v>
                </c:pt>
                <c:pt idx="15">
                  <c:v>96</c:v>
                </c:pt>
                <c:pt idx="16">
                  <c:v>89</c:v>
                </c:pt>
                <c:pt idx="17">
                  <c:v>58</c:v>
                </c:pt>
                <c:pt idx="18">
                  <c:v>52</c:v>
                </c:pt>
                <c:pt idx="19">
                  <c:v>47</c:v>
                </c:pt>
                <c:pt idx="20">
                  <c:v>24</c:v>
                </c:pt>
              </c:numCache>
            </c:numRef>
          </c:val>
          <c:extLst>
            <c:ext xmlns:c16="http://schemas.microsoft.com/office/drawing/2014/chart" uri="{C3380CC4-5D6E-409C-BE32-E72D297353CC}">
              <c16:uniqueId val="{00000005-03C7-4E67-9E37-DCC087261EE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Size'!$C$8</c:f>
              <c:strCache>
                <c:ptCount val="1"/>
                <c:pt idx="0">
                  <c:v>&lt; $1M</c:v>
                </c:pt>
              </c:strCache>
            </c:strRef>
          </c:tx>
          <c:spPr>
            <a:solidFill>
              <a:schemeClr val="accent1"/>
            </a:solidFill>
            <a:ln>
              <a:noFill/>
            </a:ln>
            <a:effectLst/>
          </c:spPr>
          <c:invertIfNegative val="0"/>
          <c:cat>
            <c:numRef>
              <c:f>'Deals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Size'!$D$8:$N$8</c:f>
              <c:numCache>
                <c:formatCode>General</c:formatCode>
                <c:ptCount val="11"/>
                <c:pt idx="0">
                  <c:v>3460</c:v>
                </c:pt>
                <c:pt idx="1">
                  <c:v>3716</c:v>
                </c:pt>
                <c:pt idx="2">
                  <c:v>3866</c:v>
                </c:pt>
                <c:pt idx="3">
                  <c:v>3410</c:v>
                </c:pt>
                <c:pt idx="4">
                  <c:v>3368</c:v>
                </c:pt>
                <c:pt idx="5">
                  <c:v>3229</c:v>
                </c:pt>
                <c:pt idx="6">
                  <c:v>3438</c:v>
                </c:pt>
                <c:pt idx="7">
                  <c:v>3243</c:v>
                </c:pt>
                <c:pt idx="8">
                  <c:v>3346</c:v>
                </c:pt>
                <c:pt idx="9">
                  <c:v>2918</c:v>
                </c:pt>
                <c:pt idx="10">
                  <c:v>507</c:v>
                </c:pt>
              </c:numCache>
            </c:numRef>
          </c:val>
          <c:extLst>
            <c:ext xmlns:c16="http://schemas.microsoft.com/office/drawing/2014/chart" uri="{C3380CC4-5D6E-409C-BE32-E72D297353CC}">
              <c16:uniqueId val="{00000000-47D6-46FF-89D1-F92197909153}"/>
            </c:ext>
          </c:extLst>
        </c:ser>
        <c:ser>
          <c:idx val="1"/>
          <c:order val="1"/>
          <c:tx>
            <c:strRef>
              <c:f>'Deals x Size'!$C$9</c:f>
              <c:strCache>
                <c:ptCount val="1"/>
                <c:pt idx="0">
                  <c:v>$1M-$5M</c:v>
                </c:pt>
              </c:strCache>
            </c:strRef>
          </c:tx>
          <c:spPr>
            <a:solidFill>
              <a:schemeClr val="accent2"/>
            </a:solidFill>
            <a:ln>
              <a:noFill/>
            </a:ln>
            <a:effectLst/>
          </c:spPr>
          <c:invertIfNegative val="0"/>
          <c:cat>
            <c:numRef>
              <c:f>'Deals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Size'!$D$9:$N$9</c:f>
              <c:numCache>
                <c:formatCode>General</c:formatCode>
                <c:ptCount val="11"/>
                <c:pt idx="0">
                  <c:v>2995</c:v>
                </c:pt>
                <c:pt idx="1">
                  <c:v>3265</c:v>
                </c:pt>
                <c:pt idx="2">
                  <c:v>3566</c:v>
                </c:pt>
                <c:pt idx="3">
                  <c:v>3346</c:v>
                </c:pt>
                <c:pt idx="4">
                  <c:v>3712</c:v>
                </c:pt>
                <c:pt idx="5">
                  <c:v>3724</c:v>
                </c:pt>
                <c:pt idx="6">
                  <c:v>4020</c:v>
                </c:pt>
                <c:pt idx="7">
                  <c:v>3917</c:v>
                </c:pt>
                <c:pt idx="8">
                  <c:v>5210</c:v>
                </c:pt>
                <c:pt idx="9">
                  <c:v>4362</c:v>
                </c:pt>
                <c:pt idx="10">
                  <c:v>753</c:v>
                </c:pt>
              </c:numCache>
            </c:numRef>
          </c:val>
          <c:extLst>
            <c:ext xmlns:c16="http://schemas.microsoft.com/office/drawing/2014/chart" uri="{C3380CC4-5D6E-409C-BE32-E72D297353CC}">
              <c16:uniqueId val="{00000001-47D6-46FF-89D1-F92197909153}"/>
            </c:ext>
          </c:extLst>
        </c:ser>
        <c:ser>
          <c:idx val="2"/>
          <c:order val="2"/>
          <c:tx>
            <c:strRef>
              <c:f>'Deals x Size'!$C$10</c:f>
              <c:strCache>
                <c:ptCount val="1"/>
                <c:pt idx="0">
                  <c:v>$5M-$10M</c:v>
                </c:pt>
              </c:strCache>
            </c:strRef>
          </c:tx>
          <c:spPr>
            <a:solidFill>
              <a:schemeClr val="accent3"/>
            </a:solidFill>
            <a:ln>
              <a:noFill/>
            </a:ln>
            <a:effectLst/>
          </c:spPr>
          <c:invertIfNegative val="0"/>
          <c:cat>
            <c:numRef>
              <c:f>'Deals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Size'!$D$10:$N$10</c:f>
              <c:numCache>
                <c:formatCode>General</c:formatCode>
                <c:ptCount val="11"/>
                <c:pt idx="0">
                  <c:v>936</c:v>
                </c:pt>
                <c:pt idx="1">
                  <c:v>1045</c:v>
                </c:pt>
                <c:pt idx="2">
                  <c:v>1086</c:v>
                </c:pt>
                <c:pt idx="3">
                  <c:v>1081</c:v>
                </c:pt>
                <c:pt idx="4">
                  <c:v>1261</c:v>
                </c:pt>
                <c:pt idx="5">
                  <c:v>1435</c:v>
                </c:pt>
                <c:pt idx="6">
                  <c:v>1483</c:v>
                </c:pt>
                <c:pt idx="7">
                  <c:v>1486</c:v>
                </c:pt>
                <c:pt idx="8">
                  <c:v>2064</c:v>
                </c:pt>
                <c:pt idx="9">
                  <c:v>2047</c:v>
                </c:pt>
                <c:pt idx="10">
                  <c:v>364</c:v>
                </c:pt>
              </c:numCache>
            </c:numRef>
          </c:val>
          <c:extLst>
            <c:ext xmlns:c16="http://schemas.microsoft.com/office/drawing/2014/chart" uri="{C3380CC4-5D6E-409C-BE32-E72D297353CC}">
              <c16:uniqueId val="{00000002-47D6-46FF-89D1-F92197909153}"/>
            </c:ext>
          </c:extLst>
        </c:ser>
        <c:ser>
          <c:idx val="3"/>
          <c:order val="3"/>
          <c:tx>
            <c:strRef>
              <c:f>'Deals x Size'!$C$11</c:f>
              <c:strCache>
                <c:ptCount val="1"/>
                <c:pt idx="0">
                  <c:v>$10M-$25M</c:v>
                </c:pt>
              </c:strCache>
            </c:strRef>
          </c:tx>
          <c:spPr>
            <a:solidFill>
              <a:schemeClr val="accent4"/>
            </a:solidFill>
            <a:ln>
              <a:noFill/>
            </a:ln>
            <a:effectLst/>
          </c:spPr>
          <c:invertIfNegative val="0"/>
          <c:cat>
            <c:numRef>
              <c:f>'Deals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Size'!$D$11:$N$11</c:f>
              <c:numCache>
                <c:formatCode>General</c:formatCode>
                <c:ptCount val="11"/>
                <c:pt idx="0">
                  <c:v>814</c:v>
                </c:pt>
                <c:pt idx="1">
                  <c:v>961</c:v>
                </c:pt>
                <c:pt idx="2">
                  <c:v>1037</c:v>
                </c:pt>
                <c:pt idx="3">
                  <c:v>1037</c:v>
                </c:pt>
                <c:pt idx="4">
                  <c:v>1169</c:v>
                </c:pt>
                <c:pt idx="5">
                  <c:v>1349</c:v>
                </c:pt>
                <c:pt idx="6">
                  <c:v>1495</c:v>
                </c:pt>
                <c:pt idx="7">
                  <c:v>1417</c:v>
                </c:pt>
                <c:pt idx="8">
                  <c:v>2186</c:v>
                </c:pt>
                <c:pt idx="9">
                  <c:v>2041</c:v>
                </c:pt>
                <c:pt idx="10">
                  <c:v>321</c:v>
                </c:pt>
              </c:numCache>
            </c:numRef>
          </c:val>
          <c:extLst>
            <c:ext xmlns:c16="http://schemas.microsoft.com/office/drawing/2014/chart" uri="{C3380CC4-5D6E-409C-BE32-E72D297353CC}">
              <c16:uniqueId val="{00000003-47D6-46FF-89D1-F92197909153}"/>
            </c:ext>
          </c:extLst>
        </c:ser>
        <c:ser>
          <c:idx val="4"/>
          <c:order val="4"/>
          <c:tx>
            <c:strRef>
              <c:f>'Deals x Size'!$C$12</c:f>
              <c:strCache>
                <c:ptCount val="1"/>
                <c:pt idx="0">
                  <c:v>$25M-$50M</c:v>
                </c:pt>
              </c:strCache>
            </c:strRef>
          </c:tx>
          <c:spPr>
            <a:solidFill>
              <a:schemeClr val="accent5"/>
            </a:solidFill>
            <a:ln>
              <a:noFill/>
            </a:ln>
            <a:effectLst/>
          </c:spPr>
          <c:invertIfNegative val="0"/>
          <c:cat>
            <c:numRef>
              <c:f>'Deals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Size'!$D$12:$N$12</c:f>
              <c:numCache>
                <c:formatCode>General</c:formatCode>
                <c:ptCount val="11"/>
                <c:pt idx="0">
                  <c:v>284</c:v>
                </c:pt>
                <c:pt idx="1">
                  <c:v>411</c:v>
                </c:pt>
                <c:pt idx="2">
                  <c:v>437</c:v>
                </c:pt>
                <c:pt idx="3">
                  <c:v>419</c:v>
                </c:pt>
                <c:pt idx="4">
                  <c:v>482</c:v>
                </c:pt>
                <c:pt idx="5">
                  <c:v>599</c:v>
                </c:pt>
                <c:pt idx="6">
                  <c:v>649</c:v>
                </c:pt>
                <c:pt idx="7">
                  <c:v>729</c:v>
                </c:pt>
                <c:pt idx="8">
                  <c:v>1148</c:v>
                </c:pt>
                <c:pt idx="9">
                  <c:v>1000</c:v>
                </c:pt>
                <c:pt idx="10">
                  <c:v>160</c:v>
                </c:pt>
              </c:numCache>
            </c:numRef>
          </c:val>
          <c:extLst>
            <c:ext xmlns:c16="http://schemas.microsoft.com/office/drawing/2014/chart" uri="{C3380CC4-5D6E-409C-BE32-E72D297353CC}">
              <c16:uniqueId val="{00000004-47D6-46FF-89D1-F92197909153}"/>
            </c:ext>
          </c:extLst>
        </c:ser>
        <c:ser>
          <c:idx val="5"/>
          <c:order val="5"/>
          <c:tx>
            <c:strRef>
              <c:f>'Deals x Size'!$C$13</c:f>
              <c:strCache>
                <c:ptCount val="1"/>
                <c:pt idx="0">
                  <c:v>$50M+</c:v>
                </c:pt>
              </c:strCache>
            </c:strRef>
          </c:tx>
          <c:spPr>
            <a:solidFill>
              <a:schemeClr val="accent6"/>
            </a:solidFill>
            <a:ln>
              <a:noFill/>
            </a:ln>
            <a:effectLst/>
          </c:spPr>
          <c:invertIfNegative val="0"/>
          <c:cat>
            <c:numRef>
              <c:f>'Deals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Size'!$D$13:$N$13</c:f>
              <c:numCache>
                <c:formatCode>General</c:formatCode>
                <c:ptCount val="11"/>
                <c:pt idx="0">
                  <c:v>150</c:v>
                </c:pt>
                <c:pt idx="1">
                  <c:v>263</c:v>
                </c:pt>
                <c:pt idx="2">
                  <c:v>314</c:v>
                </c:pt>
                <c:pt idx="3">
                  <c:v>259</c:v>
                </c:pt>
                <c:pt idx="4">
                  <c:v>324</c:v>
                </c:pt>
                <c:pt idx="5">
                  <c:v>533</c:v>
                </c:pt>
                <c:pt idx="6">
                  <c:v>595</c:v>
                </c:pt>
                <c:pt idx="7">
                  <c:v>745</c:v>
                </c:pt>
                <c:pt idx="8">
                  <c:v>1557</c:v>
                </c:pt>
                <c:pt idx="9">
                  <c:v>1095</c:v>
                </c:pt>
                <c:pt idx="10">
                  <c:v>130</c:v>
                </c:pt>
              </c:numCache>
            </c:numRef>
          </c:val>
          <c:extLst>
            <c:ext xmlns:c16="http://schemas.microsoft.com/office/drawing/2014/chart" uri="{C3380CC4-5D6E-409C-BE32-E72D297353CC}">
              <c16:uniqueId val="{00000005-47D6-46FF-89D1-F9219790915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Size'!$Q$47</c:f>
              <c:strCache>
                <c:ptCount val="1"/>
                <c:pt idx="0">
                  <c:v>&lt; $1M</c:v>
                </c:pt>
              </c:strCache>
            </c:strRef>
          </c:tx>
          <c:spPr>
            <a:solidFill>
              <a:schemeClr val="accent1"/>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Size'!$AL$47:$BF$47</c:f>
              <c:numCache>
                <c:formatCode>"$"#,##0.0</c:formatCode>
                <c:ptCount val="21"/>
                <c:pt idx="0">
                  <c:v>2.8256179999999998E-3</c:v>
                </c:pt>
                <c:pt idx="1">
                  <c:v>4.2397550000000004E-3</c:v>
                </c:pt>
                <c:pt idx="2">
                  <c:v>5.5234412509468696E-3</c:v>
                </c:pt>
                <c:pt idx="3">
                  <c:v>5.2061879999999996E-3</c:v>
                </c:pt>
                <c:pt idx="4">
                  <c:v>5.0116033337225E-3</c:v>
                </c:pt>
                <c:pt idx="5">
                  <c:v>7.6532259999999991E-3</c:v>
                </c:pt>
                <c:pt idx="6">
                  <c:v>7.1565884546503644E-3</c:v>
                </c:pt>
                <c:pt idx="7">
                  <c:v>6.232418E-3</c:v>
                </c:pt>
                <c:pt idx="8">
                  <c:v>7.3828079999999985E-3</c:v>
                </c:pt>
                <c:pt idx="9">
                  <c:v>6.7135659999999989E-3</c:v>
                </c:pt>
                <c:pt idx="10">
                  <c:v>2.6855909999999998E-3</c:v>
                </c:pt>
                <c:pt idx="11">
                  <c:v>8.1664219999999996E-3</c:v>
                </c:pt>
                <c:pt idx="12">
                  <c:v>3.8420189999999999E-3</c:v>
                </c:pt>
                <c:pt idx="13">
                  <c:v>5.7261570000000008E-3</c:v>
                </c:pt>
                <c:pt idx="14">
                  <c:v>1.0357552000000001E-2</c:v>
                </c:pt>
                <c:pt idx="15">
                  <c:v>6.5297619999999989E-3</c:v>
                </c:pt>
                <c:pt idx="16">
                  <c:v>1.0254898365697252E-2</c:v>
                </c:pt>
                <c:pt idx="17">
                  <c:v>6.2648619999999986E-3</c:v>
                </c:pt>
                <c:pt idx="18">
                  <c:v>7.0078280000000007E-3</c:v>
                </c:pt>
                <c:pt idx="19">
                  <c:v>7.2376378041595808E-3</c:v>
                </c:pt>
                <c:pt idx="20">
                  <c:v>8.5792580000000011E-3</c:v>
                </c:pt>
              </c:numCache>
            </c:numRef>
          </c:val>
          <c:extLst>
            <c:ext xmlns:c16="http://schemas.microsoft.com/office/drawing/2014/chart" uri="{C3380CC4-5D6E-409C-BE32-E72D297353CC}">
              <c16:uniqueId val="{00000000-DD22-4AB4-B015-4E99C723E190}"/>
            </c:ext>
          </c:extLst>
        </c:ser>
        <c:ser>
          <c:idx val="1"/>
          <c:order val="1"/>
          <c:tx>
            <c:strRef>
              <c:f>'Venture Growth x Size'!$Q$48</c:f>
              <c:strCache>
                <c:ptCount val="1"/>
                <c:pt idx="0">
                  <c:v>$1M-$5M</c:v>
                </c:pt>
              </c:strCache>
            </c:strRef>
          </c:tx>
          <c:spPr>
            <a:solidFill>
              <a:schemeClr val="accent2"/>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Size'!$AL$48:$BF$48</c:f>
              <c:numCache>
                <c:formatCode>"$"#,##0.0</c:formatCode>
                <c:ptCount val="21"/>
                <c:pt idx="0">
                  <c:v>7.1571440250339111E-2</c:v>
                </c:pt>
                <c:pt idx="1">
                  <c:v>4.8083374000000005E-2</c:v>
                </c:pt>
                <c:pt idx="2">
                  <c:v>5.1743934999999998E-2</c:v>
                </c:pt>
                <c:pt idx="3">
                  <c:v>5.0243544000000008E-2</c:v>
                </c:pt>
                <c:pt idx="4">
                  <c:v>8.3534922999999997E-2</c:v>
                </c:pt>
                <c:pt idx="5">
                  <c:v>6.4414902999999996E-2</c:v>
                </c:pt>
                <c:pt idx="6">
                  <c:v>7.9638000999999986E-2</c:v>
                </c:pt>
                <c:pt idx="7">
                  <c:v>6.8347001445476521E-2</c:v>
                </c:pt>
                <c:pt idx="8">
                  <c:v>0.10847189399999999</c:v>
                </c:pt>
                <c:pt idx="9">
                  <c:v>8.4336095247090861E-2</c:v>
                </c:pt>
                <c:pt idx="10">
                  <c:v>5.3311218505274482E-2</c:v>
                </c:pt>
                <c:pt idx="11">
                  <c:v>7.4945369002044737E-2</c:v>
                </c:pt>
                <c:pt idx="12">
                  <c:v>7.7288591214493274E-2</c:v>
                </c:pt>
                <c:pt idx="13">
                  <c:v>7.8400102999999985E-2</c:v>
                </c:pt>
                <c:pt idx="14">
                  <c:v>7.0747764000000005E-2</c:v>
                </c:pt>
                <c:pt idx="15">
                  <c:v>9.6561221113664872E-2</c:v>
                </c:pt>
                <c:pt idx="16">
                  <c:v>7.3483807227484529E-2</c:v>
                </c:pt>
                <c:pt idx="17">
                  <c:v>9.0292827093111802E-2</c:v>
                </c:pt>
                <c:pt idx="18">
                  <c:v>7.7453177000000012E-2</c:v>
                </c:pt>
                <c:pt idx="19">
                  <c:v>0.12134494100000001</c:v>
                </c:pt>
                <c:pt idx="20">
                  <c:v>7.2358562421833694E-2</c:v>
                </c:pt>
              </c:numCache>
            </c:numRef>
          </c:val>
          <c:extLst>
            <c:ext xmlns:c16="http://schemas.microsoft.com/office/drawing/2014/chart" uri="{C3380CC4-5D6E-409C-BE32-E72D297353CC}">
              <c16:uniqueId val="{00000001-DD22-4AB4-B015-4E99C723E190}"/>
            </c:ext>
          </c:extLst>
        </c:ser>
        <c:ser>
          <c:idx val="2"/>
          <c:order val="2"/>
          <c:tx>
            <c:strRef>
              <c:f>'Venture Growth x Size'!$Q$49</c:f>
              <c:strCache>
                <c:ptCount val="1"/>
                <c:pt idx="0">
                  <c:v>$5M-$10M</c:v>
                </c:pt>
              </c:strCache>
            </c:strRef>
          </c:tx>
          <c:spPr>
            <a:solidFill>
              <a:schemeClr val="accent3"/>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Size'!$AL$49:$BF$49</c:f>
              <c:numCache>
                <c:formatCode>"$"#,##0.0</c:formatCode>
                <c:ptCount val="21"/>
                <c:pt idx="0">
                  <c:v>0.18209936099999999</c:v>
                </c:pt>
                <c:pt idx="1">
                  <c:v>0.19026432800000001</c:v>
                </c:pt>
                <c:pt idx="2">
                  <c:v>0.11938187399999999</c:v>
                </c:pt>
                <c:pt idx="3">
                  <c:v>0.170462101</c:v>
                </c:pt>
                <c:pt idx="4">
                  <c:v>0.12724898371174842</c:v>
                </c:pt>
                <c:pt idx="5">
                  <c:v>0.10371973899999999</c:v>
                </c:pt>
                <c:pt idx="6">
                  <c:v>0.16399726795762778</c:v>
                </c:pt>
                <c:pt idx="7">
                  <c:v>0.12897330499999998</c:v>
                </c:pt>
                <c:pt idx="8">
                  <c:v>0.144306611</c:v>
                </c:pt>
                <c:pt idx="9">
                  <c:v>0.18031419733274343</c:v>
                </c:pt>
                <c:pt idx="10">
                  <c:v>0.14289078099999999</c:v>
                </c:pt>
                <c:pt idx="11">
                  <c:v>8.5611164000000003E-2</c:v>
                </c:pt>
                <c:pt idx="12">
                  <c:v>0.11213314099999999</c:v>
                </c:pt>
                <c:pt idx="13">
                  <c:v>0.107415211</c:v>
                </c:pt>
                <c:pt idx="14">
                  <c:v>0.10977024899999999</c:v>
                </c:pt>
                <c:pt idx="15">
                  <c:v>0.18579574529635884</c:v>
                </c:pt>
                <c:pt idx="16">
                  <c:v>0.15600351100000001</c:v>
                </c:pt>
                <c:pt idx="17">
                  <c:v>0.13635972329391605</c:v>
                </c:pt>
                <c:pt idx="18">
                  <c:v>0.15081973302421814</c:v>
                </c:pt>
                <c:pt idx="19">
                  <c:v>0.14826646500000001</c:v>
                </c:pt>
                <c:pt idx="20">
                  <c:v>0.12406702900000001</c:v>
                </c:pt>
              </c:numCache>
            </c:numRef>
          </c:val>
          <c:extLst>
            <c:ext xmlns:c16="http://schemas.microsoft.com/office/drawing/2014/chart" uri="{C3380CC4-5D6E-409C-BE32-E72D297353CC}">
              <c16:uniqueId val="{00000002-DD22-4AB4-B015-4E99C723E190}"/>
            </c:ext>
          </c:extLst>
        </c:ser>
        <c:ser>
          <c:idx val="3"/>
          <c:order val="3"/>
          <c:tx>
            <c:strRef>
              <c:f>'Venture Growth x Size'!$Q$50</c:f>
              <c:strCache>
                <c:ptCount val="1"/>
                <c:pt idx="0">
                  <c:v>$10M-$25M</c:v>
                </c:pt>
              </c:strCache>
            </c:strRef>
          </c:tx>
          <c:spPr>
            <a:solidFill>
              <a:schemeClr val="accent4"/>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Size'!$AL$50:$BF$50</c:f>
              <c:numCache>
                <c:formatCode>"$"#,##0.0</c:formatCode>
                <c:ptCount val="21"/>
                <c:pt idx="0">
                  <c:v>0.47477732300000003</c:v>
                </c:pt>
                <c:pt idx="1">
                  <c:v>0.38414493500000002</c:v>
                </c:pt>
                <c:pt idx="2">
                  <c:v>0.56415753600000007</c:v>
                </c:pt>
                <c:pt idx="3">
                  <c:v>0.50558426896330633</c:v>
                </c:pt>
                <c:pt idx="4">
                  <c:v>0.59137389399999996</c:v>
                </c:pt>
                <c:pt idx="5">
                  <c:v>0.58067710800000005</c:v>
                </c:pt>
                <c:pt idx="6">
                  <c:v>0.51659977499999987</c:v>
                </c:pt>
                <c:pt idx="7">
                  <c:v>0.45764485799999999</c:v>
                </c:pt>
                <c:pt idx="8">
                  <c:v>0.52396045600000007</c:v>
                </c:pt>
                <c:pt idx="9">
                  <c:v>0.39358424731103997</c:v>
                </c:pt>
                <c:pt idx="10">
                  <c:v>0.40827250299999995</c:v>
                </c:pt>
                <c:pt idx="11">
                  <c:v>0.57208149462318736</c:v>
                </c:pt>
                <c:pt idx="12">
                  <c:v>0.52264787099999999</c:v>
                </c:pt>
                <c:pt idx="13">
                  <c:v>0.60025162799999987</c:v>
                </c:pt>
                <c:pt idx="14">
                  <c:v>0.74187578199999993</c:v>
                </c:pt>
                <c:pt idx="15">
                  <c:v>0.39892332822746085</c:v>
                </c:pt>
                <c:pt idx="16">
                  <c:v>0.35319079599999997</c:v>
                </c:pt>
                <c:pt idx="17">
                  <c:v>0.42681345607985127</c:v>
                </c:pt>
                <c:pt idx="18">
                  <c:v>0.54174770166615982</c:v>
                </c:pt>
                <c:pt idx="19">
                  <c:v>0.609534715</c:v>
                </c:pt>
                <c:pt idx="20">
                  <c:v>0.26378187600000003</c:v>
                </c:pt>
              </c:numCache>
            </c:numRef>
          </c:val>
          <c:extLst>
            <c:ext xmlns:c16="http://schemas.microsoft.com/office/drawing/2014/chart" uri="{C3380CC4-5D6E-409C-BE32-E72D297353CC}">
              <c16:uniqueId val="{00000003-DD22-4AB4-B015-4E99C723E190}"/>
            </c:ext>
          </c:extLst>
        </c:ser>
        <c:ser>
          <c:idx val="4"/>
          <c:order val="4"/>
          <c:tx>
            <c:strRef>
              <c:f>'Venture Growth x Size'!$Q$51</c:f>
              <c:strCache>
                <c:ptCount val="1"/>
                <c:pt idx="0">
                  <c:v>$25-$50M</c:v>
                </c:pt>
              </c:strCache>
            </c:strRef>
          </c:tx>
          <c:spPr>
            <a:solidFill>
              <a:schemeClr val="accent5"/>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Size'!$AL$51:$BF$51</c:f>
              <c:numCache>
                <c:formatCode>"$"#,##0.0</c:formatCode>
                <c:ptCount val="21"/>
                <c:pt idx="0">
                  <c:v>0.81611012800000005</c:v>
                </c:pt>
                <c:pt idx="1">
                  <c:v>0.80138465800000003</c:v>
                </c:pt>
                <c:pt idx="2">
                  <c:v>0.64110493600000007</c:v>
                </c:pt>
                <c:pt idx="3">
                  <c:v>0.89192065799999998</c:v>
                </c:pt>
                <c:pt idx="4">
                  <c:v>0.70949932574401386</c:v>
                </c:pt>
                <c:pt idx="5">
                  <c:v>0.85760459599999994</c:v>
                </c:pt>
                <c:pt idx="6">
                  <c:v>0.63752160700000005</c:v>
                </c:pt>
                <c:pt idx="7">
                  <c:v>0.73361017200000012</c:v>
                </c:pt>
                <c:pt idx="8">
                  <c:v>1.1233062260000002</c:v>
                </c:pt>
                <c:pt idx="9">
                  <c:v>0.56229248799999998</c:v>
                </c:pt>
                <c:pt idx="10">
                  <c:v>0.74186369807639552</c:v>
                </c:pt>
                <c:pt idx="11">
                  <c:v>0.62832853399999999</c:v>
                </c:pt>
                <c:pt idx="12">
                  <c:v>1.0464326795515351</c:v>
                </c:pt>
                <c:pt idx="13">
                  <c:v>1.2314788559999998</c:v>
                </c:pt>
                <c:pt idx="14">
                  <c:v>0.73748696100000011</c:v>
                </c:pt>
                <c:pt idx="15">
                  <c:v>1.2083243939999999</c:v>
                </c:pt>
                <c:pt idx="16">
                  <c:v>0.96186289299999994</c:v>
                </c:pt>
                <c:pt idx="17">
                  <c:v>0.78936980899999987</c:v>
                </c:pt>
                <c:pt idx="18">
                  <c:v>1.0592027610000001</c:v>
                </c:pt>
                <c:pt idx="19">
                  <c:v>0.87312105937234441</c:v>
                </c:pt>
                <c:pt idx="20">
                  <c:v>0.88213337599999986</c:v>
                </c:pt>
              </c:numCache>
            </c:numRef>
          </c:val>
          <c:extLst>
            <c:ext xmlns:c16="http://schemas.microsoft.com/office/drawing/2014/chart" uri="{C3380CC4-5D6E-409C-BE32-E72D297353CC}">
              <c16:uniqueId val="{00000004-DD22-4AB4-B015-4E99C723E190}"/>
            </c:ext>
          </c:extLst>
        </c:ser>
        <c:ser>
          <c:idx val="5"/>
          <c:order val="5"/>
          <c:tx>
            <c:strRef>
              <c:f>'Venture Growth x Size'!$Q$52</c:f>
              <c:strCache>
                <c:ptCount val="1"/>
                <c:pt idx="0">
                  <c:v>$50M+</c:v>
                </c:pt>
              </c:strCache>
            </c:strRef>
          </c:tx>
          <c:spPr>
            <a:solidFill>
              <a:schemeClr val="accent6"/>
            </a:solidFill>
            <a:ln>
              <a:noFill/>
            </a:ln>
            <a:effectLst/>
          </c:spPr>
          <c:invertIfNegative val="0"/>
          <c:cat>
            <c:multiLvlStrRef>
              <c:f>'Venture Growth x Size'!$AL$45:$BF$46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'Venture Growth x Size'!$AL$52:$BF$52</c:f>
              <c:numCache>
                <c:formatCode>"$"#,##0.0</c:formatCode>
                <c:ptCount val="21"/>
                <c:pt idx="0">
                  <c:v>3.8515852559999999</c:v>
                </c:pt>
                <c:pt idx="1">
                  <c:v>4.0468493609999996</c:v>
                </c:pt>
                <c:pt idx="2">
                  <c:v>7.6332617869999995</c:v>
                </c:pt>
                <c:pt idx="3">
                  <c:v>7.1484421279999975</c:v>
                </c:pt>
                <c:pt idx="4">
                  <c:v>9.2729350827926389</c:v>
                </c:pt>
                <c:pt idx="5">
                  <c:v>7.626412309</c:v>
                </c:pt>
                <c:pt idx="6">
                  <c:v>6.8318321806537208</c:v>
                </c:pt>
                <c:pt idx="7">
                  <c:v>6.2513063349999989</c:v>
                </c:pt>
                <c:pt idx="8">
                  <c:v>5.7567384190000004</c:v>
                </c:pt>
                <c:pt idx="9">
                  <c:v>7.7627965950000002</c:v>
                </c:pt>
                <c:pt idx="10">
                  <c:v>14.486248410999998</c:v>
                </c:pt>
                <c:pt idx="11">
                  <c:v>10.859627183786973</c:v>
                </c:pt>
                <c:pt idx="12">
                  <c:v>23.635648786999994</c:v>
                </c:pt>
                <c:pt idx="13">
                  <c:v>20.283282306405908</c:v>
                </c:pt>
                <c:pt idx="14">
                  <c:v>20.192048816</c:v>
                </c:pt>
                <c:pt idx="15">
                  <c:v>20.090773823000003</c:v>
                </c:pt>
                <c:pt idx="16">
                  <c:v>16.229432775999996</c:v>
                </c:pt>
                <c:pt idx="17">
                  <c:v>17.153987532585749</c:v>
                </c:pt>
                <c:pt idx="18">
                  <c:v>6.8501853959999996</c:v>
                </c:pt>
                <c:pt idx="19">
                  <c:v>8.9446458030000002</c:v>
                </c:pt>
                <c:pt idx="20">
                  <c:v>11.098888209</c:v>
                </c:pt>
              </c:numCache>
            </c:numRef>
          </c:val>
          <c:extLst>
            <c:ext xmlns:c16="http://schemas.microsoft.com/office/drawing/2014/chart" uri="{C3380CC4-5D6E-409C-BE32-E72D297353CC}">
              <c16:uniqueId val="{00000005-DD22-4AB4-B015-4E99C723E19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1689063867016622"/>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'First Financings'!$C$8:$M$8</c:f>
              <c:numCache>
                <c:formatCode>"$"#,##0.0</c:formatCode>
                <c:ptCount val="11"/>
                <c:pt idx="0">
                  <c:v>7.6244271974992586</c:v>
                </c:pt>
                <c:pt idx="1">
                  <c:v>8.2818082801090966</c:v>
                </c:pt>
                <c:pt idx="2">
                  <c:v>9.5205938828269367</c:v>
                </c:pt>
                <c:pt idx="3">
                  <c:v>9.8220920279226629</c:v>
                </c:pt>
                <c:pt idx="4">
                  <c:v>9.8846356150201959</c:v>
                </c:pt>
                <c:pt idx="5">
                  <c:v>15.867427156146558</c:v>
                </c:pt>
                <c:pt idx="6">
                  <c:v>15.510015202742785</c:v>
                </c:pt>
                <c:pt idx="7">
                  <c:v>15.107667457078444</c:v>
                </c:pt>
                <c:pt idx="8">
                  <c:v>25.682366269731826</c:v>
                </c:pt>
                <c:pt idx="9">
                  <c:v>24.327348726741057</c:v>
                </c:pt>
                <c:pt idx="10">
                  <c:v>3.415250963665617</c:v>
                </c:pt>
              </c:numCache>
            </c:numRef>
          </c:val>
          <c:extLst>
            <c:ext xmlns:c16="http://schemas.microsoft.com/office/drawing/2014/chart" uri="{C3380CC4-5D6E-409C-BE32-E72D297353CC}">
              <c16:uniqueId val="{00000000-8FB8-4B92-A1C0-0FD78DE08A46}"/>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8FB8-4B92-A1C0-0FD78DE08A46}"/>
              </c:ext>
            </c:extLst>
          </c:dPt>
          <c:dPt>
            <c:idx val="3"/>
            <c:bubble3D val="0"/>
            <c:extLst>
              <c:ext xmlns:c16="http://schemas.microsoft.com/office/drawing/2014/chart" uri="{C3380CC4-5D6E-409C-BE32-E72D297353CC}">
                <c16:uniqueId val="{00000002-8FB8-4B92-A1C0-0FD78DE08A4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8FB8-4B92-A1C0-0FD78DE08A46}"/>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8FB8-4B92-A1C0-0FD78DE08A46}"/>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8-8FB8-4B92-A1C0-0FD78DE08A46}"/>
              </c:ext>
            </c:extLst>
          </c:dPt>
          <c:dPt>
            <c:idx val="9"/>
            <c:bubble3D val="0"/>
            <c:extLst>
              <c:ext xmlns:c16="http://schemas.microsoft.com/office/drawing/2014/chart" uri="{C3380CC4-5D6E-409C-BE32-E72D297353CC}">
                <c16:uniqueId val="{00000009-8FB8-4B92-A1C0-0FD78DE08A4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8FB8-4B92-A1C0-0FD78DE08A46}"/>
              </c:ext>
            </c:extLst>
          </c:dPt>
          <c:dPt>
            <c:idx val="11"/>
            <c:bubble3D val="0"/>
            <c:extLst>
              <c:ext xmlns:c16="http://schemas.microsoft.com/office/drawing/2014/chart" uri="{C3380CC4-5D6E-409C-BE32-E72D297353CC}">
                <c16:uniqueId val="{0000000C-8FB8-4B92-A1C0-0FD78DE08A46}"/>
              </c:ext>
            </c:extLst>
          </c:dPt>
          <c:dPt>
            <c:idx val="15"/>
            <c:bubble3D val="0"/>
            <c:extLst>
              <c:ext xmlns:c16="http://schemas.microsoft.com/office/drawing/2014/chart" uri="{C3380CC4-5D6E-409C-BE32-E72D297353CC}">
                <c16:uniqueId val="{0000000D-8FB8-4B92-A1C0-0FD78DE08A46}"/>
              </c:ext>
            </c:extLst>
          </c:dPt>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'First Financings'!$C$7:$M$7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'First Financings'!$C$9:$M$9</c:f>
              <c:numCache>
                <c:formatCode>General</c:formatCode>
                <c:ptCount val="11"/>
                <c:pt idx="0">
                  <c:v>3896</c:v>
                </c:pt>
                <c:pt idx="1">
                  <c:v>3854</c:v>
                </c:pt>
                <c:pt idx="2">
                  <c:v>3937</c:v>
                </c:pt>
                <c:pt idx="3">
                  <c:v>3481</c:v>
                </c:pt>
                <c:pt idx="4">
                  <c:v>3639</c:v>
                </c:pt>
                <c:pt idx="5">
                  <c:v>3601</c:v>
                </c:pt>
                <c:pt idx="6">
                  <c:v>3930</c:v>
                </c:pt>
                <c:pt idx="7">
                  <c:v>3908</c:v>
                </c:pt>
                <c:pt idx="8">
                  <c:v>5639</c:v>
                </c:pt>
                <c:pt idx="9">
                  <c:v>5100</c:v>
                </c:pt>
                <c:pt idx="10">
                  <c:v>779</c:v>
                </c:pt>
              </c:numCache>
            </c:numRef>
          </c:val>
          <c:smooth val="0"/>
          <c:extLst>
            <c:ext xmlns:c16="http://schemas.microsoft.com/office/drawing/2014/chart" uri="{C3380CC4-5D6E-409C-BE32-E72D297353CC}">
              <c16:uniqueId val="{0000000E-8FB8-4B92-A1C0-0FD78DE08A4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'First Financings'!$O$9</c:f>
              <c:strCache>
                <c:ptCount val="1"/>
                <c:pt idx="0">
                  <c:v>Deal value ($B)</c:v>
                </c:pt>
              </c:strCache>
            </c:strRef>
          </c:tx>
          <c:spPr>
            <a:solidFill>
              <a:schemeClr val="accent1"/>
            </a:solidFill>
            <a:ln>
              <a:noFill/>
            </a:ln>
            <a:effectLst/>
          </c:spPr>
          <c:invertIfNegative val="0"/>
          <c:cat>
            <c:multiLvlStrRef>
              <c:f>'First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'First Financings'!$P$9:$BD$9</c:f>
              <c:numCache>
                <c:formatCode>"$"#,##0.0</c:formatCode>
                <c:ptCount val="41"/>
                <c:pt idx="0">
                  <c:v>1.9358931636492751</c:v>
                </c:pt>
                <c:pt idx="1">
                  <c:v>2.143993255762271</c:v>
                </c:pt>
                <c:pt idx="2">
                  <c:v>1.5782556806961896</c:v>
                </c:pt>
                <c:pt idx="3">
                  <c:v>1.9662850973915</c:v>
                </c:pt>
                <c:pt idx="4">
                  <c:v>2.0790322647059036</c:v>
                </c:pt>
                <c:pt idx="5">
                  <c:v>1.8309704412148153</c:v>
                </c:pt>
                <c:pt idx="6">
                  <c:v>2.3920734173458236</c:v>
                </c:pt>
                <c:pt idx="7">
                  <c:v>1.9797321568425259</c:v>
                </c:pt>
                <c:pt idx="8">
                  <c:v>2.2335361087443131</c:v>
                </c:pt>
                <c:pt idx="9">
                  <c:v>3.0862258848261166</c:v>
                </c:pt>
                <c:pt idx="10">
                  <c:v>2.1305179126898568</c:v>
                </c:pt>
                <c:pt idx="11">
                  <c:v>2.0703139765666396</c:v>
                </c:pt>
                <c:pt idx="12">
                  <c:v>2.6216838431029972</c:v>
                </c:pt>
                <c:pt idx="13">
                  <c:v>2.0918436437843346</c:v>
                </c:pt>
                <c:pt idx="14">
                  <c:v>2.5417908656805088</c:v>
                </c:pt>
                <c:pt idx="15">
                  <c:v>2.5667736753547969</c:v>
                </c:pt>
                <c:pt idx="16">
                  <c:v>2.3067141791519234</c:v>
                </c:pt>
                <c:pt idx="17">
                  <c:v>2.5268450822349569</c:v>
                </c:pt>
                <c:pt idx="18">
                  <c:v>2.4541498295775619</c:v>
                </c:pt>
                <c:pt idx="19">
                  <c:v>2.596926524055732</c:v>
                </c:pt>
                <c:pt idx="20">
                  <c:v>5.2433947207443081</c:v>
                </c:pt>
                <c:pt idx="21">
                  <c:v>3.7459375045557803</c:v>
                </c:pt>
                <c:pt idx="22">
                  <c:v>3.4797668839064912</c:v>
                </c:pt>
                <c:pt idx="23">
                  <c:v>3.398328046940005</c:v>
                </c:pt>
                <c:pt idx="24">
                  <c:v>4.1396146418942559</c:v>
                </c:pt>
                <c:pt idx="25">
                  <c:v>4.1298889840644835</c:v>
                </c:pt>
                <c:pt idx="26">
                  <c:v>4.48950358410017</c:v>
                </c:pt>
                <c:pt idx="27">
                  <c:v>2.7510079926838809</c:v>
                </c:pt>
                <c:pt idx="28">
                  <c:v>3.4106170001139811</c:v>
                </c:pt>
                <c:pt idx="29">
                  <c:v>3.1328056645264462</c:v>
                </c:pt>
                <c:pt idx="30">
                  <c:v>3.2546374764103763</c:v>
                </c:pt>
                <c:pt idx="31">
                  <c:v>5.3096073160276323</c:v>
                </c:pt>
                <c:pt idx="32">
                  <c:v>5.861867799849132</c:v>
                </c:pt>
                <c:pt idx="33">
                  <c:v>5.9282406103396097</c:v>
                </c:pt>
                <c:pt idx="34">
                  <c:v>5.2384354589865092</c:v>
                </c:pt>
                <c:pt idx="35">
                  <c:v>8.6538224005567024</c:v>
                </c:pt>
                <c:pt idx="36">
                  <c:v>8.1745243085014359</c:v>
                </c:pt>
                <c:pt idx="37">
                  <c:v>6.6291522687722289</c:v>
                </c:pt>
                <c:pt idx="38">
                  <c:v>5.5189306136162797</c:v>
                </c:pt>
                <c:pt idx="39">
                  <c:v>4.0047415358511591</c:v>
                </c:pt>
                <c:pt idx="40">
                  <c:v>3.415250963665617</c:v>
                </c:pt>
              </c:numCache>
            </c:numRef>
          </c:val>
          <c:extLst>
            <c:ext xmlns:c16="http://schemas.microsoft.com/office/drawing/2014/chart" uri="{C3380CC4-5D6E-409C-BE32-E72D297353CC}">
              <c16:uniqueId val="{00000000-5895-4A71-B220-2803C453F8EF}"/>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Financings'!$O$10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'First Financings'!$P$10:$BD$10</c:f>
              <c:numCache>
                <c:formatCode>General</c:formatCode>
                <c:ptCount val="41"/>
                <c:pt idx="0">
                  <c:v>1029</c:v>
                </c:pt>
                <c:pt idx="1">
                  <c:v>840</c:v>
                </c:pt>
                <c:pt idx="2">
                  <c:v>958</c:v>
                </c:pt>
                <c:pt idx="3">
                  <c:v>1069</c:v>
                </c:pt>
                <c:pt idx="4">
                  <c:v>1100</c:v>
                </c:pt>
                <c:pt idx="5">
                  <c:v>908</c:v>
                </c:pt>
                <c:pt idx="6">
                  <c:v>939</c:v>
                </c:pt>
                <c:pt idx="7">
                  <c:v>907</c:v>
                </c:pt>
                <c:pt idx="8">
                  <c:v>1052</c:v>
                </c:pt>
                <c:pt idx="9">
                  <c:v>1020</c:v>
                </c:pt>
                <c:pt idx="10">
                  <c:v>946</c:v>
                </c:pt>
                <c:pt idx="11">
                  <c:v>919</c:v>
                </c:pt>
                <c:pt idx="12">
                  <c:v>1083</c:v>
                </c:pt>
                <c:pt idx="13">
                  <c:v>839</c:v>
                </c:pt>
                <c:pt idx="14">
                  <c:v>805</c:v>
                </c:pt>
                <c:pt idx="15">
                  <c:v>754</c:v>
                </c:pt>
                <c:pt idx="16">
                  <c:v>1048</c:v>
                </c:pt>
                <c:pt idx="17">
                  <c:v>849</c:v>
                </c:pt>
                <c:pt idx="18">
                  <c:v>854</c:v>
                </c:pt>
                <c:pt idx="19">
                  <c:v>888</c:v>
                </c:pt>
                <c:pt idx="20">
                  <c:v>1113</c:v>
                </c:pt>
                <c:pt idx="21">
                  <c:v>823</c:v>
                </c:pt>
                <c:pt idx="22">
                  <c:v>758</c:v>
                </c:pt>
                <c:pt idx="23">
                  <c:v>907</c:v>
                </c:pt>
                <c:pt idx="24">
                  <c:v>1155</c:v>
                </c:pt>
                <c:pt idx="25">
                  <c:v>856</c:v>
                </c:pt>
                <c:pt idx="26">
                  <c:v>990</c:v>
                </c:pt>
                <c:pt idx="27">
                  <c:v>929</c:v>
                </c:pt>
                <c:pt idx="28">
                  <c:v>1197</c:v>
                </c:pt>
                <c:pt idx="29">
                  <c:v>806</c:v>
                </c:pt>
                <c:pt idx="30">
                  <c:v>869</c:v>
                </c:pt>
                <c:pt idx="31">
                  <c:v>1036</c:v>
                </c:pt>
                <c:pt idx="32">
                  <c:v>1547</c:v>
                </c:pt>
                <c:pt idx="33">
                  <c:v>1267</c:v>
                </c:pt>
                <c:pt idx="34">
                  <c:v>1339</c:v>
                </c:pt>
                <c:pt idx="35">
                  <c:v>1486</c:v>
                </c:pt>
                <c:pt idx="36">
                  <c:v>1683</c:v>
                </c:pt>
                <c:pt idx="37">
                  <c:v>1313</c:v>
                </c:pt>
                <c:pt idx="38">
                  <c:v>1114</c:v>
                </c:pt>
                <c:pt idx="39">
                  <c:v>990</c:v>
                </c:pt>
                <c:pt idx="40">
                  <c:v>779</c:v>
                </c:pt>
              </c:numCache>
            </c:numRef>
          </c:val>
          <c:smooth val="0"/>
          <c:extLst>
            <c:ext xmlns:c16="http://schemas.microsoft.com/office/drawing/2014/chart" uri="{C3380CC4-5D6E-409C-BE32-E72D297353CC}">
              <c16:uniqueId val="{00000001-5895-4A71-B220-2803C453F8E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Financings'!$B$41</c:f>
              <c:strCache>
                <c:ptCount val="1"/>
                <c:pt idx="0">
                  <c:v>First-financing count</c:v>
                </c:pt>
              </c:strCache>
            </c:strRef>
          </c:tx>
          <c:spPr>
            <a:solidFill>
              <a:schemeClr val="accent1"/>
            </a:solidFill>
            <a:ln>
              <a:noFill/>
            </a:ln>
            <a:effectLst/>
          </c:spPr>
          <c:invertIfNegative val="0"/>
          <c:cat>
            <c:numRef>
              <c:f>'First Financings'!$C$40:$M$40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'First Financings'!$C$41:$M$41</c:f>
              <c:numCache>
                <c:formatCode>General</c:formatCode>
                <c:ptCount val="11"/>
                <c:pt idx="0">
                  <c:v>3896</c:v>
                </c:pt>
                <c:pt idx="1">
                  <c:v>3854</c:v>
                </c:pt>
                <c:pt idx="2">
                  <c:v>3937</c:v>
                </c:pt>
                <c:pt idx="3">
                  <c:v>3481</c:v>
                </c:pt>
                <c:pt idx="4">
                  <c:v>3639</c:v>
                </c:pt>
                <c:pt idx="5">
                  <c:v>3601</c:v>
                </c:pt>
                <c:pt idx="6">
                  <c:v>3930</c:v>
                </c:pt>
                <c:pt idx="7">
                  <c:v>3908</c:v>
                </c:pt>
                <c:pt idx="8">
                  <c:v>5639</c:v>
                </c:pt>
                <c:pt idx="9">
                  <c:v>5100</c:v>
                </c:pt>
                <c:pt idx="10">
                  <c:v>779</c:v>
                </c:pt>
              </c:numCache>
            </c:numRef>
          </c:val>
          <c:extLst>
            <c:ext xmlns:c16="http://schemas.microsoft.com/office/drawing/2014/chart" uri="{C3380CC4-5D6E-409C-BE32-E72D297353CC}">
              <c16:uniqueId val="{00000000-10F5-4FA4-AAA9-B275480A95A3}"/>
            </c:ext>
          </c:extLst>
        </c:ser>
        <c:ser>
          <c:idx val="1"/>
          <c:order val="1"/>
          <c:tx>
            <c:strRef>
              <c:f>'First Financings'!$B$42</c:f>
              <c:strCache>
                <c:ptCount val="1"/>
                <c:pt idx="0">
                  <c:v>Follow-on count</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1-10F5-4FA4-AAA9-B275480A95A3}"/>
              </c:ext>
            </c:extLst>
          </c:dPt>
          <c:cat>
            <c:numRef>
              <c:f>'First Financings'!$C$40:$M$40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'First Financings'!$C$42:$M$42</c:f>
              <c:numCache>
                <c:formatCode>General</c:formatCode>
                <c:ptCount val="11"/>
                <c:pt idx="0">
                  <c:v>6156</c:v>
                </c:pt>
                <c:pt idx="1">
                  <c:v>7302</c:v>
                </c:pt>
                <c:pt idx="2">
                  <c:v>7938</c:v>
                </c:pt>
                <c:pt idx="3">
                  <c:v>7442</c:v>
                </c:pt>
                <c:pt idx="4">
                  <c:v>8132</c:v>
                </c:pt>
                <c:pt idx="5">
                  <c:v>8884</c:v>
                </c:pt>
                <c:pt idx="6">
                  <c:v>9652</c:v>
                </c:pt>
                <c:pt idx="7">
                  <c:v>9570</c:v>
                </c:pt>
                <c:pt idx="8">
                  <c:v>13159</c:v>
                </c:pt>
                <c:pt idx="9">
                  <c:v>12064</c:v>
                </c:pt>
                <c:pt idx="10">
                  <c:v>2077</c:v>
                </c:pt>
              </c:numCache>
            </c:numRef>
          </c:val>
          <c:extLst>
            <c:ext xmlns:c16="http://schemas.microsoft.com/office/drawing/2014/chart" uri="{C3380CC4-5D6E-409C-BE32-E72D297353CC}">
              <c16:uniqueId val="{00000002-10F5-4FA4-AAA9-B275480A95A3}"/>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Financings'!$O$42</c:f>
              <c:strCache>
                <c:ptCount val="1"/>
                <c:pt idx="0">
                  <c:v>First-financing count</c:v>
                </c:pt>
              </c:strCache>
            </c:strRef>
          </c:tx>
          <c:spPr>
            <a:solidFill>
              <a:schemeClr val="accent1"/>
            </a:solidFill>
            <a:ln>
              <a:noFill/>
            </a:ln>
            <a:effectLst/>
          </c:spPr>
          <c:invertIfNegative val="0"/>
          <c:cat>
            <c:multiLvlStrRef>
              <c:f>'First Financings'!$P$40:$BD$41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'First Financings'!$P$42:$BD$42</c:f>
              <c:numCache>
                <c:formatCode>General</c:formatCode>
                <c:ptCount val="41"/>
                <c:pt idx="0">
                  <c:v>1029</c:v>
                </c:pt>
                <c:pt idx="1">
                  <c:v>840</c:v>
                </c:pt>
                <c:pt idx="2">
                  <c:v>958</c:v>
                </c:pt>
                <c:pt idx="3">
                  <c:v>1069</c:v>
                </c:pt>
                <c:pt idx="4">
                  <c:v>1100</c:v>
                </c:pt>
                <c:pt idx="5">
                  <c:v>908</c:v>
                </c:pt>
                <c:pt idx="6">
                  <c:v>939</c:v>
                </c:pt>
                <c:pt idx="7">
                  <c:v>907</c:v>
                </c:pt>
                <c:pt idx="8">
                  <c:v>1052</c:v>
                </c:pt>
                <c:pt idx="9">
                  <c:v>1020</c:v>
                </c:pt>
                <c:pt idx="10">
                  <c:v>946</c:v>
                </c:pt>
                <c:pt idx="11">
                  <c:v>919</c:v>
                </c:pt>
                <c:pt idx="12">
                  <c:v>1083</c:v>
                </c:pt>
                <c:pt idx="13">
                  <c:v>839</c:v>
                </c:pt>
                <c:pt idx="14">
                  <c:v>805</c:v>
                </c:pt>
                <c:pt idx="15">
                  <c:v>754</c:v>
                </c:pt>
                <c:pt idx="16">
                  <c:v>1048</c:v>
                </c:pt>
                <c:pt idx="17">
                  <c:v>849</c:v>
                </c:pt>
                <c:pt idx="18">
                  <c:v>854</c:v>
                </c:pt>
                <c:pt idx="19">
                  <c:v>888</c:v>
                </c:pt>
                <c:pt idx="20">
                  <c:v>1113</c:v>
                </c:pt>
                <c:pt idx="21">
                  <c:v>823</c:v>
                </c:pt>
                <c:pt idx="22">
                  <c:v>758</c:v>
                </c:pt>
                <c:pt idx="23">
                  <c:v>907</c:v>
                </c:pt>
                <c:pt idx="24">
                  <c:v>1155</c:v>
                </c:pt>
                <c:pt idx="25">
                  <c:v>856</c:v>
                </c:pt>
                <c:pt idx="26">
                  <c:v>990</c:v>
                </c:pt>
                <c:pt idx="27">
                  <c:v>929</c:v>
                </c:pt>
                <c:pt idx="28">
                  <c:v>1197</c:v>
                </c:pt>
                <c:pt idx="29">
                  <c:v>806</c:v>
                </c:pt>
                <c:pt idx="30">
                  <c:v>869</c:v>
                </c:pt>
                <c:pt idx="31">
                  <c:v>1036</c:v>
                </c:pt>
                <c:pt idx="32">
                  <c:v>1547</c:v>
                </c:pt>
                <c:pt idx="33">
                  <c:v>1267</c:v>
                </c:pt>
                <c:pt idx="34">
                  <c:v>1339</c:v>
                </c:pt>
                <c:pt idx="35">
                  <c:v>1486</c:v>
                </c:pt>
                <c:pt idx="36">
                  <c:v>1683</c:v>
                </c:pt>
                <c:pt idx="37">
                  <c:v>1313</c:v>
                </c:pt>
                <c:pt idx="38">
                  <c:v>1114</c:v>
                </c:pt>
                <c:pt idx="39">
                  <c:v>990</c:v>
                </c:pt>
                <c:pt idx="40">
                  <c:v>779</c:v>
                </c:pt>
              </c:numCache>
            </c:numRef>
          </c:val>
          <c:extLst>
            <c:ext xmlns:c16="http://schemas.microsoft.com/office/drawing/2014/chart" uri="{C3380CC4-5D6E-409C-BE32-E72D297353CC}">
              <c16:uniqueId val="{00000000-6D77-46FB-96BF-7AA1565EC5C7}"/>
            </c:ext>
          </c:extLst>
        </c:ser>
        <c:ser>
          <c:idx val="1"/>
          <c:order val="1"/>
          <c:tx>
            <c:strRef>
              <c:f>'First Financings'!$O$43</c:f>
              <c:strCache>
                <c:ptCount val="1"/>
                <c:pt idx="0">
                  <c:v>Follow-on count</c:v>
                </c:pt>
              </c:strCache>
            </c:strRef>
          </c:tx>
          <c:spPr>
            <a:solidFill>
              <a:schemeClr val="accent3"/>
            </a:solidFill>
            <a:ln>
              <a:noFill/>
            </a:ln>
            <a:effectLst/>
          </c:spPr>
          <c:invertIfNegative val="0"/>
          <c:dPt>
            <c:idx val="5"/>
            <c:invertIfNegative val="0"/>
            <c:bubble3D val="0"/>
            <c:extLst>
              <c:ext xmlns:c16="http://schemas.microsoft.com/office/drawing/2014/chart" uri="{C3380CC4-5D6E-409C-BE32-E72D297353CC}">
                <c16:uniqueId val="{00000001-6D77-46FB-96BF-7AA1565EC5C7}"/>
              </c:ext>
            </c:extLst>
          </c:dPt>
          <c:cat>
            <c:multiLvlStrRef>
              <c:f>'First Financings'!$P$40:$BD$41</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'First Financings'!$P$43:$BD$43</c:f>
              <c:numCache>
                <c:formatCode>General</c:formatCode>
                <c:ptCount val="41"/>
                <c:pt idx="0">
                  <c:v>1431</c:v>
                </c:pt>
                <c:pt idx="1">
                  <c:v>1495</c:v>
                </c:pt>
                <c:pt idx="2">
                  <c:v>1592</c:v>
                </c:pt>
                <c:pt idx="3">
                  <c:v>1638</c:v>
                </c:pt>
                <c:pt idx="4">
                  <c:v>1800</c:v>
                </c:pt>
                <c:pt idx="5">
                  <c:v>1821</c:v>
                </c:pt>
                <c:pt idx="6">
                  <c:v>1869</c:v>
                </c:pt>
                <c:pt idx="7">
                  <c:v>1812</c:v>
                </c:pt>
                <c:pt idx="8">
                  <c:v>2118</c:v>
                </c:pt>
                <c:pt idx="9">
                  <c:v>2061</c:v>
                </c:pt>
                <c:pt idx="10">
                  <c:v>1895</c:v>
                </c:pt>
                <c:pt idx="11">
                  <c:v>1864</c:v>
                </c:pt>
                <c:pt idx="12">
                  <c:v>2106</c:v>
                </c:pt>
                <c:pt idx="13">
                  <c:v>1852</c:v>
                </c:pt>
                <c:pt idx="14">
                  <c:v>1765</c:v>
                </c:pt>
                <c:pt idx="15">
                  <c:v>1719</c:v>
                </c:pt>
                <c:pt idx="16">
                  <c:v>2101</c:v>
                </c:pt>
                <c:pt idx="17">
                  <c:v>2102</c:v>
                </c:pt>
                <c:pt idx="18">
                  <c:v>1969</c:v>
                </c:pt>
                <c:pt idx="19">
                  <c:v>1960</c:v>
                </c:pt>
                <c:pt idx="20">
                  <c:v>2259</c:v>
                </c:pt>
                <c:pt idx="21">
                  <c:v>2220</c:v>
                </c:pt>
                <c:pt idx="22">
                  <c:v>2113</c:v>
                </c:pt>
                <c:pt idx="23">
                  <c:v>2292</c:v>
                </c:pt>
                <c:pt idx="24">
                  <c:v>2577</c:v>
                </c:pt>
                <c:pt idx="25">
                  <c:v>2450</c:v>
                </c:pt>
                <c:pt idx="26">
                  <c:v>2303</c:v>
                </c:pt>
                <c:pt idx="27">
                  <c:v>2322</c:v>
                </c:pt>
                <c:pt idx="28">
                  <c:v>2585</c:v>
                </c:pt>
                <c:pt idx="29">
                  <c:v>2194</c:v>
                </c:pt>
                <c:pt idx="30">
                  <c:v>2273</c:v>
                </c:pt>
                <c:pt idx="31">
                  <c:v>2518</c:v>
                </c:pt>
                <c:pt idx="32">
                  <c:v>3357</c:v>
                </c:pt>
                <c:pt idx="33">
                  <c:v>3281</c:v>
                </c:pt>
                <c:pt idx="34">
                  <c:v>3275</c:v>
                </c:pt>
                <c:pt idx="35">
                  <c:v>3246</c:v>
                </c:pt>
                <c:pt idx="36">
                  <c:v>3560</c:v>
                </c:pt>
                <c:pt idx="37">
                  <c:v>3152</c:v>
                </c:pt>
                <c:pt idx="38">
                  <c:v>2756</c:v>
                </c:pt>
                <c:pt idx="39">
                  <c:v>2596</c:v>
                </c:pt>
                <c:pt idx="40">
                  <c:v>2077</c:v>
                </c:pt>
              </c:numCache>
            </c:numRef>
          </c:val>
          <c:extLst>
            <c:ext xmlns:c16="http://schemas.microsoft.com/office/drawing/2014/chart" uri="{C3380CC4-5D6E-409C-BE32-E72D297353CC}">
              <c16:uniqueId val="{00000002-6D77-46FB-96BF-7AA1565EC5C7}"/>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Financings'!$B$76</c:f>
              <c:strCache>
                <c:ptCount val="1"/>
                <c:pt idx="0">
                  <c:v>First-financing deal value</c:v>
                </c:pt>
              </c:strCache>
            </c:strRef>
          </c:tx>
          <c:spPr>
            <a:solidFill>
              <a:schemeClr val="accent1"/>
            </a:solidFill>
            <a:ln>
              <a:noFill/>
            </a:ln>
            <a:effectLst/>
          </c:spPr>
          <c:invertIfNegative val="0"/>
          <c:cat>
            <c:numRef>
              <c:f>'First Financings'!$C$75:$M$75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'First Financings'!$C$76:$M$76</c:f>
              <c:numCache>
                <c:formatCode>"$"#,##0.0</c:formatCode>
                <c:ptCount val="11"/>
                <c:pt idx="0">
                  <c:v>7.6244271974992586</c:v>
                </c:pt>
                <c:pt idx="1">
                  <c:v>8.2818082801090966</c:v>
                </c:pt>
                <c:pt idx="2">
                  <c:v>9.5205938828269367</c:v>
                </c:pt>
                <c:pt idx="3">
                  <c:v>9.8220920279226629</c:v>
                </c:pt>
                <c:pt idx="4">
                  <c:v>9.8846356150201959</c:v>
                </c:pt>
                <c:pt idx="5">
                  <c:v>15.867427156146558</c:v>
                </c:pt>
                <c:pt idx="6">
                  <c:v>15.510015202742785</c:v>
                </c:pt>
                <c:pt idx="7">
                  <c:v>15.107667457078444</c:v>
                </c:pt>
                <c:pt idx="8">
                  <c:v>25.682366269731826</c:v>
                </c:pt>
                <c:pt idx="9">
                  <c:v>24.327348726741057</c:v>
                </c:pt>
                <c:pt idx="10">
                  <c:v>3.415250963665617</c:v>
                </c:pt>
              </c:numCache>
            </c:numRef>
          </c:val>
          <c:extLst>
            <c:ext xmlns:c16="http://schemas.microsoft.com/office/drawing/2014/chart" uri="{C3380CC4-5D6E-409C-BE32-E72D297353CC}">
              <c16:uniqueId val="{00000000-C191-4D0A-8B5D-08BBF88DB53F}"/>
            </c:ext>
          </c:extLst>
        </c:ser>
        <c:ser>
          <c:idx val="1"/>
          <c:order val="1"/>
          <c:tx>
            <c:strRef>
              <c:f>'First Financings'!$B$77</c:f>
              <c:strCache>
                <c:ptCount val="1"/>
                <c:pt idx="0">
                  <c:v>Follow-on deal value</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1-C191-4D0A-8B5D-08BBF88DB53F}"/>
              </c:ext>
            </c:extLst>
          </c:dPt>
          <c:cat>
            <c:numRef>
              <c:f>'First Financings'!$C$75:$M$75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'First Financings'!$C$77:$M$77</c:f>
              <c:numCache>
                <c:formatCode>"$"#,##0.0</c:formatCode>
                <c:ptCount val="11"/>
                <c:pt idx="0">
                  <c:v>42.099227089820154</c:v>
                </c:pt>
                <c:pt idx="1">
                  <c:v>65.814790893786935</c:v>
                </c:pt>
                <c:pt idx="2">
                  <c:v>77.164942652848438</c:v>
                </c:pt>
                <c:pt idx="3">
                  <c:v>74.14452939556439</c:v>
                </c:pt>
                <c:pt idx="4">
                  <c:v>80.05083278786222</c:v>
                </c:pt>
                <c:pt idx="5">
                  <c:v>129.78804373938783</c:v>
                </c:pt>
                <c:pt idx="6">
                  <c:v>134.744544809769</c:v>
                </c:pt>
                <c:pt idx="7">
                  <c:v>155.8273590154445</c:v>
                </c:pt>
                <c:pt idx="8">
                  <c:v>320.27646872774176</c:v>
                </c:pt>
                <c:pt idx="9">
                  <c:v>221.95282205001052</c:v>
                </c:pt>
                <c:pt idx="10">
                  <c:v>33.585791335652829</c:v>
                </c:pt>
              </c:numCache>
            </c:numRef>
          </c:val>
          <c:extLst>
            <c:ext xmlns:c16="http://schemas.microsoft.com/office/drawing/2014/chart" uri="{C3380CC4-5D6E-409C-BE32-E72D297353CC}">
              <c16:uniqueId val="{00000002-C191-4D0A-8B5D-08BBF88DB53F}"/>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Financings'!$O$77</c:f>
              <c:strCache>
                <c:ptCount val="1"/>
                <c:pt idx="0">
                  <c:v>First-financing deal value</c:v>
                </c:pt>
              </c:strCache>
            </c:strRef>
          </c:tx>
          <c:spPr>
            <a:solidFill>
              <a:schemeClr val="accent1"/>
            </a:solidFill>
            <a:ln>
              <a:noFill/>
            </a:ln>
            <a:effectLst/>
          </c:spPr>
          <c:invertIfNegative val="0"/>
          <c:cat>
            <c:multiLvlStrRef>
              <c:f>'First Financings'!$P$75:$BD$76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'First Financings'!$P$77:$BD$77</c:f>
              <c:numCache>
                <c:formatCode>"$"#,##0.0</c:formatCode>
                <c:ptCount val="41"/>
                <c:pt idx="0">
                  <c:v>1.9358931636492751</c:v>
                </c:pt>
                <c:pt idx="1">
                  <c:v>2.143993255762271</c:v>
                </c:pt>
                <c:pt idx="2">
                  <c:v>1.5782556806961896</c:v>
                </c:pt>
                <c:pt idx="3">
                  <c:v>1.9662850973915</c:v>
                </c:pt>
                <c:pt idx="4">
                  <c:v>2.0790322647059036</c:v>
                </c:pt>
                <c:pt idx="5">
                  <c:v>1.8309704412148153</c:v>
                </c:pt>
                <c:pt idx="6">
                  <c:v>2.3920734173458236</c:v>
                </c:pt>
                <c:pt idx="7">
                  <c:v>1.9797321568425259</c:v>
                </c:pt>
                <c:pt idx="8">
                  <c:v>2.2335361087443131</c:v>
                </c:pt>
                <c:pt idx="9">
                  <c:v>3.0862258848261166</c:v>
                </c:pt>
                <c:pt idx="10">
                  <c:v>2.1305179126898568</c:v>
                </c:pt>
                <c:pt idx="11">
                  <c:v>2.0703139765666396</c:v>
                </c:pt>
                <c:pt idx="12">
                  <c:v>2.6216838431029972</c:v>
                </c:pt>
                <c:pt idx="13">
                  <c:v>2.0918436437843346</c:v>
                </c:pt>
                <c:pt idx="14">
                  <c:v>2.5417908656805088</c:v>
                </c:pt>
                <c:pt idx="15">
                  <c:v>2.5667736753547969</c:v>
                </c:pt>
                <c:pt idx="16">
                  <c:v>2.3067141791519234</c:v>
                </c:pt>
                <c:pt idx="17">
                  <c:v>2.5268450822349569</c:v>
                </c:pt>
                <c:pt idx="18">
                  <c:v>2.4541498295775619</c:v>
                </c:pt>
                <c:pt idx="19">
                  <c:v>2.596926524055732</c:v>
                </c:pt>
                <c:pt idx="20">
                  <c:v>5.2433947207443081</c:v>
                </c:pt>
                <c:pt idx="21">
                  <c:v>3.7459375045557803</c:v>
                </c:pt>
                <c:pt idx="22">
                  <c:v>3.4797668839064912</c:v>
                </c:pt>
                <c:pt idx="23">
                  <c:v>3.398328046940005</c:v>
                </c:pt>
                <c:pt idx="24">
                  <c:v>4.1396146418942559</c:v>
                </c:pt>
                <c:pt idx="25">
                  <c:v>4.1298889840644835</c:v>
                </c:pt>
                <c:pt idx="26">
                  <c:v>4.48950358410017</c:v>
                </c:pt>
                <c:pt idx="27">
                  <c:v>2.7510079926838809</c:v>
                </c:pt>
                <c:pt idx="28">
                  <c:v>3.4106170001139811</c:v>
                </c:pt>
                <c:pt idx="29">
                  <c:v>3.1328056645264462</c:v>
                </c:pt>
                <c:pt idx="30">
                  <c:v>3.2546374764103763</c:v>
                </c:pt>
                <c:pt idx="31">
                  <c:v>5.3096073160276323</c:v>
                </c:pt>
                <c:pt idx="32">
                  <c:v>5.861867799849132</c:v>
                </c:pt>
                <c:pt idx="33">
                  <c:v>5.9282406103396097</c:v>
                </c:pt>
                <c:pt idx="34">
                  <c:v>5.2384354589865092</c:v>
                </c:pt>
                <c:pt idx="35">
                  <c:v>8.6538224005567024</c:v>
                </c:pt>
                <c:pt idx="36">
                  <c:v>8.1745243085014359</c:v>
                </c:pt>
                <c:pt idx="37">
                  <c:v>6.6291522687722289</c:v>
                </c:pt>
                <c:pt idx="38">
                  <c:v>5.5189306136162797</c:v>
                </c:pt>
                <c:pt idx="39">
                  <c:v>4.0047415358511591</c:v>
                </c:pt>
                <c:pt idx="40">
                  <c:v>3.415250963665617</c:v>
                </c:pt>
              </c:numCache>
            </c:numRef>
          </c:val>
          <c:extLst>
            <c:ext xmlns:c16="http://schemas.microsoft.com/office/drawing/2014/chart" uri="{C3380CC4-5D6E-409C-BE32-E72D297353CC}">
              <c16:uniqueId val="{00000000-7E07-48D5-9A38-C0F80E16BD32}"/>
            </c:ext>
          </c:extLst>
        </c:ser>
        <c:ser>
          <c:idx val="1"/>
          <c:order val="1"/>
          <c:tx>
            <c:strRef>
              <c:f>'First Financings'!$O$78</c:f>
              <c:strCache>
                <c:ptCount val="1"/>
                <c:pt idx="0">
                  <c:v>Follow-on deal value</c:v>
                </c:pt>
              </c:strCache>
            </c:strRef>
          </c:tx>
          <c:spPr>
            <a:solidFill>
              <a:schemeClr val="accent3"/>
            </a:solidFill>
            <a:ln>
              <a:noFill/>
            </a:ln>
            <a:effectLst/>
          </c:spPr>
          <c:invertIfNegative val="0"/>
          <c:cat>
            <c:multiLvlStrRef>
              <c:f>'First Financings'!$P$75:$BD$76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'First Financings'!$P$78:$BD$78</c:f>
              <c:numCache>
                <c:formatCode>"$"#,##0.0</c:formatCode>
                <c:ptCount val="41"/>
                <c:pt idx="0">
                  <c:v>9.5639092477866328</c:v>
                </c:pt>
                <c:pt idx="1">
                  <c:v>10.263518009896559</c:v>
                </c:pt>
                <c:pt idx="2">
                  <c:v>10.640741830832255</c:v>
                </c:pt>
                <c:pt idx="3">
                  <c:v>11.631058001304726</c:v>
                </c:pt>
                <c:pt idx="4">
                  <c:v>13.094241307862193</c:v>
                </c:pt>
                <c:pt idx="5">
                  <c:v>20.298486853800764</c:v>
                </c:pt>
                <c:pt idx="6">
                  <c:v>14.893564666044124</c:v>
                </c:pt>
                <c:pt idx="7">
                  <c:v>17.528498066079834</c:v>
                </c:pt>
                <c:pt idx="8">
                  <c:v>19.139650172969972</c:v>
                </c:pt>
                <c:pt idx="9">
                  <c:v>18.432764542648925</c:v>
                </c:pt>
                <c:pt idx="10">
                  <c:v>20.590514486254389</c:v>
                </c:pt>
                <c:pt idx="11">
                  <c:v>19.002013450975383</c:v>
                </c:pt>
                <c:pt idx="12">
                  <c:v>18.864248239827027</c:v>
                </c:pt>
                <c:pt idx="13">
                  <c:v>24.810095675287418</c:v>
                </c:pt>
                <c:pt idx="14">
                  <c:v>16.188488323509688</c:v>
                </c:pt>
                <c:pt idx="15">
                  <c:v>14.281697156940581</c:v>
                </c:pt>
                <c:pt idx="16">
                  <c:v>16.44662129783725</c:v>
                </c:pt>
                <c:pt idx="17">
                  <c:v>20.25329681021643</c:v>
                </c:pt>
                <c:pt idx="18">
                  <c:v>22.694948858678373</c:v>
                </c:pt>
                <c:pt idx="19">
                  <c:v>20.655965821130341</c:v>
                </c:pt>
                <c:pt idx="20">
                  <c:v>25.199077607445354</c:v>
                </c:pt>
                <c:pt idx="21">
                  <c:v>28.110553309267004</c:v>
                </c:pt>
                <c:pt idx="22">
                  <c:v>31.581389000014411</c:v>
                </c:pt>
                <c:pt idx="23">
                  <c:v>44.897023822660827</c:v>
                </c:pt>
                <c:pt idx="24">
                  <c:v>36.202681667960697</c:v>
                </c:pt>
                <c:pt idx="25">
                  <c:v>33.435597299090446</c:v>
                </c:pt>
                <c:pt idx="26">
                  <c:v>33.99915612552833</c:v>
                </c:pt>
                <c:pt idx="27">
                  <c:v>31.107109717189672</c:v>
                </c:pt>
                <c:pt idx="28">
                  <c:v>34.923564725630662</c:v>
                </c:pt>
                <c:pt idx="29">
                  <c:v>34.693508629476383</c:v>
                </c:pt>
                <c:pt idx="30">
                  <c:v>45.302345962170293</c:v>
                </c:pt>
                <c:pt idx="31">
                  <c:v>40.907939698166821</c:v>
                </c:pt>
                <c:pt idx="32">
                  <c:v>73.490723135074134</c:v>
                </c:pt>
                <c:pt idx="33">
                  <c:v>77.313289149362532</c:v>
                </c:pt>
                <c:pt idx="34">
                  <c:v>83.357518063762669</c:v>
                </c:pt>
                <c:pt idx="35">
                  <c:v>86.114938379541115</c:v>
                </c:pt>
                <c:pt idx="36">
                  <c:v>74.264011604109797</c:v>
                </c:pt>
                <c:pt idx="37">
                  <c:v>69.563011696193868</c:v>
                </c:pt>
                <c:pt idx="38">
                  <c:v>41.072138388437963</c:v>
                </c:pt>
                <c:pt idx="39">
                  <c:v>37.053660361268562</c:v>
                </c:pt>
                <c:pt idx="40">
                  <c:v>33.585791335652829</c:v>
                </c:pt>
              </c:numCache>
            </c:numRef>
          </c:val>
          <c:extLst>
            <c:ext xmlns:c16="http://schemas.microsoft.com/office/drawing/2014/chart" uri="{C3380CC4-5D6E-409C-BE32-E72D297353CC}">
              <c16:uniqueId val="{00000001-7E07-48D5-9A38-C0F80E16BD32}"/>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'Mega-Rounds ($100M+)'!$O$48</c:f>
              <c:strCache>
                <c:ptCount val="1"/>
                <c:pt idx="0">
                  <c:v>Software</c:v>
                </c:pt>
              </c:strCache>
            </c:strRef>
          </c:tx>
          <c:spPr>
            <a:solidFill>
              <a:srgbClr val="051C38"/>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($100M+)'!$P$48:$Z$48</c:f>
              <c:numCache>
                <c:formatCode>"$"#,##0.0</c:formatCode>
                <c:ptCount val="11"/>
                <c:pt idx="0">
                  <c:v>1.5186111030000002</c:v>
                </c:pt>
                <c:pt idx="1">
                  <c:v>7.4755160970000016</c:v>
                </c:pt>
                <c:pt idx="2">
                  <c:v>7.2485380910000003</c:v>
                </c:pt>
                <c:pt idx="3">
                  <c:v>7.2766381029999998</c:v>
                </c:pt>
                <c:pt idx="4">
                  <c:v>5.4299354579999992</c:v>
                </c:pt>
                <c:pt idx="5">
                  <c:v>16.067491437000001</c:v>
                </c:pt>
                <c:pt idx="6">
                  <c:v>14.453156699999997</c:v>
                </c:pt>
                <c:pt idx="7">
                  <c:v>22.531638263000008</c:v>
                </c:pt>
                <c:pt idx="8">
                  <c:v>77.164955561734232</c:v>
                </c:pt>
                <c:pt idx="9">
                  <c:v>40.384893189999985</c:v>
                </c:pt>
                <c:pt idx="10">
                  <c:v>8.7809998539999992</c:v>
                </c:pt>
              </c:numCache>
            </c:numRef>
          </c:val>
          <c:extLst>
            <c:ext xmlns:c16="http://schemas.microsoft.com/office/drawing/2014/chart" uri="{C3380CC4-5D6E-409C-BE32-E72D297353CC}">
              <c16:uniqueId val="{00000000-EE6B-48E0-A025-03AA7371C7D0}"/>
            </c:ext>
          </c:extLst>
        </c:ser>
        <c:ser>
          <c:idx val="1"/>
          <c:order val="1"/>
          <c:tx>
            <c:strRef>
              <c:f>'Mega-Rounds ($100M+)'!$O$49</c:f>
              <c:strCache>
                <c:ptCount val="1"/>
                <c:pt idx="0">
                  <c:v>Pharma &amp; biotech</c:v>
                </c:pt>
              </c:strCache>
            </c:strRef>
          </c:tx>
          <c:spPr>
            <a:solidFill>
              <a:schemeClr val="accent1"/>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($100M+)'!$P$49:$Z$49</c:f>
              <c:numCache>
                <c:formatCode>"$"#,##0.0</c:formatCode>
                <c:ptCount val="11"/>
                <c:pt idx="0">
                  <c:v>0.81400000100000003</c:v>
                </c:pt>
                <c:pt idx="1">
                  <c:v>1.5019995469999998</c:v>
                </c:pt>
                <c:pt idx="2">
                  <c:v>2.5934481409999997</c:v>
                </c:pt>
                <c:pt idx="3">
                  <c:v>2.4913402360000001</c:v>
                </c:pt>
                <c:pt idx="4">
                  <c:v>3.7634814680000002</c:v>
                </c:pt>
                <c:pt idx="5">
                  <c:v>6.5102246963534673</c:v>
                </c:pt>
                <c:pt idx="6">
                  <c:v>6.5857174499999998</c:v>
                </c:pt>
                <c:pt idx="7">
                  <c:v>12.312177431000006</c:v>
                </c:pt>
                <c:pt idx="8">
                  <c:v>18.367740945000005</c:v>
                </c:pt>
                <c:pt idx="9">
                  <c:v>17.000624108999997</c:v>
                </c:pt>
                <c:pt idx="10">
                  <c:v>1.5300000029999996</c:v>
                </c:pt>
              </c:numCache>
            </c:numRef>
          </c:val>
          <c:extLst>
            <c:ext xmlns:c16="http://schemas.microsoft.com/office/drawing/2014/chart" uri="{C3380CC4-5D6E-409C-BE32-E72D297353CC}">
              <c16:uniqueId val="{00000001-EE6B-48E0-A025-03AA7371C7D0}"/>
            </c:ext>
          </c:extLst>
        </c:ser>
        <c:ser>
          <c:idx val="2"/>
          <c:order val="2"/>
          <c:tx>
            <c:strRef>
              <c:f>'Mega-Rounds ($100M+)'!$O$50</c:f>
              <c:strCache>
                <c:ptCount val="1"/>
                <c:pt idx="0">
                  <c:v>Other</c:v>
                </c:pt>
              </c:strCache>
            </c:strRef>
          </c:tx>
          <c:spPr>
            <a:solidFill>
              <a:schemeClr val="accent2"/>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($100M+)'!$P$50:$Z$50</c:f>
              <c:numCache>
                <c:formatCode>"$"#,##0.0</c:formatCode>
                <c:ptCount val="11"/>
                <c:pt idx="0">
                  <c:v>0.1</c:v>
                </c:pt>
                <c:pt idx="1">
                  <c:v>1.255507959</c:v>
                </c:pt>
                <c:pt idx="2">
                  <c:v>3.0019433499999995</c:v>
                </c:pt>
                <c:pt idx="3">
                  <c:v>2.1861296400000003</c:v>
                </c:pt>
                <c:pt idx="4">
                  <c:v>1.8465552289999998</c:v>
                </c:pt>
                <c:pt idx="5">
                  <c:v>3.6188180380000001</c:v>
                </c:pt>
                <c:pt idx="6">
                  <c:v>4.8036333549999997</c:v>
                </c:pt>
                <c:pt idx="7">
                  <c:v>8.244771321</c:v>
                </c:pt>
                <c:pt idx="8">
                  <c:v>20.190146260999999</c:v>
                </c:pt>
                <c:pt idx="9">
                  <c:v>10.802036844</c:v>
                </c:pt>
                <c:pt idx="10">
                  <c:v>1.3314763629999999</c:v>
                </c:pt>
              </c:numCache>
            </c:numRef>
          </c:val>
          <c:extLst>
            <c:ext xmlns:c16="http://schemas.microsoft.com/office/drawing/2014/chart" uri="{C3380CC4-5D6E-409C-BE32-E72D297353CC}">
              <c16:uniqueId val="{00000002-EE6B-48E0-A025-03AA7371C7D0}"/>
            </c:ext>
          </c:extLst>
        </c:ser>
        <c:ser>
          <c:idx val="3"/>
          <c:order val="3"/>
          <c:tx>
            <c:strRef>
              <c:f>'Mega-Rounds ($100M+)'!$O$51</c:f>
              <c:strCache>
                <c:ptCount val="1"/>
                <c:pt idx="0">
                  <c:v>Media</c:v>
                </c:pt>
              </c:strCache>
            </c:strRef>
          </c:tx>
          <c:spPr>
            <a:solidFill>
              <a:schemeClr val="accent3"/>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($100M+)'!$P$51:$Z$51</c:f>
              <c:numCache>
                <c:formatCode>"$"#,##0.0</c:formatCode>
                <c:ptCount val="11"/>
                <c:pt idx="0">
                  <c:v>0.100499963</c:v>
                </c:pt>
                <c:pt idx="1">
                  <c:v>0.73942998492309797</c:v>
                </c:pt>
                <c:pt idx="2">
                  <c:v>1.1750000330000001</c:v>
                </c:pt>
                <c:pt idx="3">
                  <c:v>0.45975003000000003</c:v>
                </c:pt>
                <c:pt idx="4">
                  <c:v>0.15</c:v>
                </c:pt>
                <c:pt idx="5">
                  <c:v>0</c:v>
                </c:pt>
                <c:pt idx="6">
                  <c:v>1.1234399720000001</c:v>
                </c:pt>
                <c:pt idx="7">
                  <c:v>0.16980000000000001</c:v>
                </c:pt>
                <c:pt idx="8">
                  <c:v>1.7199999459999999</c:v>
                </c:pt>
                <c:pt idx="9">
                  <c:v>1.9949632645857498</c:v>
                </c:pt>
                <c:pt idx="10">
                  <c:v>0</c:v>
                </c:pt>
              </c:numCache>
            </c:numRef>
          </c:val>
          <c:extLst>
            <c:ext xmlns:c16="http://schemas.microsoft.com/office/drawing/2014/chart" uri="{C3380CC4-5D6E-409C-BE32-E72D297353CC}">
              <c16:uniqueId val="{00000003-EE6B-48E0-A025-03AA7371C7D0}"/>
            </c:ext>
          </c:extLst>
        </c:ser>
        <c:ser>
          <c:idx val="4"/>
          <c:order val="4"/>
          <c:tx>
            <c:strRef>
              <c:f>'Mega-Rounds ($100M+)'!$O$52</c:f>
              <c:strCache>
                <c:ptCount val="1"/>
                <c:pt idx="0">
                  <c:v>IT hardware</c:v>
                </c:pt>
              </c:strCache>
            </c:strRef>
          </c:tx>
          <c:spPr>
            <a:solidFill>
              <a:schemeClr val="accent4"/>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($100M+)'!$P$52:$Z$52</c:f>
              <c:numCache>
                <c:formatCode>"$"#,##0.0</c:formatCode>
                <c:ptCount val="11"/>
                <c:pt idx="0">
                  <c:v>0.51247000600000003</c:v>
                </c:pt>
                <c:pt idx="1">
                  <c:v>0.27552120000000002</c:v>
                </c:pt>
                <c:pt idx="2">
                  <c:v>0.11800000099999999</c:v>
                </c:pt>
                <c:pt idx="3">
                  <c:v>0.54699997800000011</c:v>
                </c:pt>
                <c:pt idx="4">
                  <c:v>0.78400000199999997</c:v>
                </c:pt>
                <c:pt idx="5">
                  <c:v>0.80399995800000001</c:v>
                </c:pt>
                <c:pt idx="6">
                  <c:v>1.553996009</c:v>
                </c:pt>
                <c:pt idx="7">
                  <c:v>2.5299860940000003</c:v>
                </c:pt>
                <c:pt idx="8">
                  <c:v>4.348270906999999</c:v>
                </c:pt>
                <c:pt idx="9">
                  <c:v>4.2562840800000004</c:v>
                </c:pt>
                <c:pt idx="10">
                  <c:v>0</c:v>
                </c:pt>
              </c:numCache>
            </c:numRef>
          </c:val>
          <c:extLst>
            <c:ext xmlns:c16="http://schemas.microsoft.com/office/drawing/2014/chart" uri="{C3380CC4-5D6E-409C-BE32-E72D297353CC}">
              <c16:uniqueId val="{00000004-EE6B-48E0-A025-03AA7371C7D0}"/>
            </c:ext>
          </c:extLst>
        </c:ser>
        <c:ser>
          <c:idx val="5"/>
          <c:order val="5"/>
          <c:tx>
            <c:strRef>
              <c:f>'Mega-Rounds ($100M+)'!$O$53</c:f>
              <c:strCache>
                <c:ptCount val="1"/>
                <c:pt idx="0">
                  <c:v>HC services &amp; systems</c:v>
                </c:pt>
              </c:strCache>
            </c:strRef>
          </c:tx>
          <c:spPr>
            <a:solidFill>
              <a:srgbClr val="F5C914"/>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($100M+)'!$P$53:$Z$53</c:f>
              <c:numCache>
                <c:formatCode>"$"#,##0.0</c:formatCode>
                <c:ptCount val="11"/>
                <c:pt idx="0">
                  <c:v>0.33395749999999996</c:v>
                </c:pt>
                <c:pt idx="1">
                  <c:v>0.67469988000000003</c:v>
                </c:pt>
                <c:pt idx="2">
                  <c:v>0.84699999999999998</c:v>
                </c:pt>
                <c:pt idx="3">
                  <c:v>1.0474538799999999</c:v>
                </c:pt>
                <c:pt idx="4">
                  <c:v>1.6473960300000001</c:v>
                </c:pt>
                <c:pt idx="5">
                  <c:v>2.6474787750000002</c:v>
                </c:pt>
                <c:pt idx="6">
                  <c:v>2.4770001280000002</c:v>
                </c:pt>
                <c:pt idx="7">
                  <c:v>4.6535255859999998</c:v>
                </c:pt>
                <c:pt idx="8">
                  <c:v>17.650026765000003</c:v>
                </c:pt>
                <c:pt idx="9">
                  <c:v>11.251150122999999</c:v>
                </c:pt>
                <c:pt idx="10">
                  <c:v>1.253000077</c:v>
                </c:pt>
              </c:numCache>
            </c:numRef>
          </c:val>
          <c:extLst>
            <c:ext xmlns:c16="http://schemas.microsoft.com/office/drawing/2014/chart" uri="{C3380CC4-5D6E-409C-BE32-E72D297353CC}">
              <c16:uniqueId val="{00000005-EE6B-48E0-A025-03AA7371C7D0}"/>
            </c:ext>
          </c:extLst>
        </c:ser>
        <c:ser>
          <c:idx val="6"/>
          <c:order val="6"/>
          <c:tx>
            <c:strRef>
              <c:f>'Mega-Rounds ($100M+)'!$O$54</c:f>
              <c:strCache>
                <c:ptCount val="1"/>
                <c:pt idx="0">
                  <c:v>HC devices &amp; supplies</c:v>
                </c:pt>
              </c:strCache>
            </c:strRef>
          </c:tx>
          <c:spPr>
            <a:solidFill>
              <a:srgbClr val="E38E1D"/>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($100M+)'!$P$54:$Z$54</c:f>
              <c:numCache>
                <c:formatCode>"$"#,##0.0</c:formatCode>
                <c:ptCount val="11"/>
                <c:pt idx="0">
                  <c:v>0.12</c:v>
                </c:pt>
                <c:pt idx="1">
                  <c:v>0.90500001299999999</c:v>
                </c:pt>
                <c:pt idx="2">
                  <c:v>0.30514554599999999</c:v>
                </c:pt>
                <c:pt idx="3">
                  <c:v>0.19858366499999999</c:v>
                </c:pt>
                <c:pt idx="4">
                  <c:v>0.86521078200000001</c:v>
                </c:pt>
                <c:pt idx="5">
                  <c:v>0.82496691499999997</c:v>
                </c:pt>
                <c:pt idx="6">
                  <c:v>0.55202286899999997</c:v>
                </c:pt>
                <c:pt idx="7">
                  <c:v>1.68493563</c:v>
                </c:pt>
                <c:pt idx="8">
                  <c:v>2.7425886894059128</c:v>
                </c:pt>
                <c:pt idx="9">
                  <c:v>1.420747467</c:v>
                </c:pt>
                <c:pt idx="10">
                  <c:v>0.144999981</c:v>
                </c:pt>
              </c:numCache>
            </c:numRef>
          </c:val>
          <c:extLst>
            <c:ext xmlns:c16="http://schemas.microsoft.com/office/drawing/2014/chart" uri="{C3380CC4-5D6E-409C-BE32-E72D297353CC}">
              <c16:uniqueId val="{00000006-EE6B-48E0-A025-03AA7371C7D0}"/>
            </c:ext>
          </c:extLst>
        </c:ser>
        <c:ser>
          <c:idx val="7"/>
          <c:order val="7"/>
          <c:tx>
            <c:strRef>
              <c:f>'Mega-Rounds ($100M+)'!$O$55</c:f>
              <c:strCache>
                <c:ptCount val="1"/>
                <c:pt idx="0">
                  <c:v>Energy</c:v>
                </c:pt>
              </c:strCache>
            </c:strRef>
          </c:tx>
          <c:spPr>
            <a:solidFill>
              <a:schemeClr val="accent6"/>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($100M+)'!$P$55:$Z$55</c:f>
              <c:numCache>
                <c:formatCode>"$"#,##0.0</c:formatCode>
                <c:ptCount val="11"/>
                <c:pt idx="0">
                  <c:v>0.88500000000000001</c:v>
                </c:pt>
                <c:pt idx="1">
                  <c:v>0.15000000099999999</c:v>
                </c:pt>
                <c:pt idx="2">
                  <c:v>0.38240601299999999</c:v>
                </c:pt>
                <c:pt idx="3">
                  <c:v>0.20069999999999999</c:v>
                </c:pt>
                <c:pt idx="4">
                  <c:v>0</c:v>
                </c:pt>
                <c:pt idx="5">
                  <c:v>0.222</c:v>
                </c:pt>
                <c:pt idx="6">
                  <c:v>0.22499997100000002</c:v>
                </c:pt>
                <c:pt idx="7">
                  <c:v>0.70650000000000002</c:v>
                </c:pt>
                <c:pt idx="8">
                  <c:v>3.0380999910000002</c:v>
                </c:pt>
                <c:pt idx="9">
                  <c:v>4.3563314179999999</c:v>
                </c:pt>
                <c:pt idx="10">
                  <c:v>0.29349999900000001</c:v>
                </c:pt>
              </c:numCache>
            </c:numRef>
          </c:val>
          <c:extLst>
            <c:ext xmlns:c16="http://schemas.microsoft.com/office/drawing/2014/chart" uri="{C3380CC4-5D6E-409C-BE32-E72D297353CC}">
              <c16:uniqueId val="{00000007-EE6B-48E0-A025-03AA7371C7D0}"/>
            </c:ext>
          </c:extLst>
        </c:ser>
        <c:ser>
          <c:idx val="8"/>
          <c:order val="8"/>
          <c:tx>
            <c:strRef>
              <c:f>'Mega-Rounds ($100M+)'!$O$56</c:f>
              <c:strCache>
                <c:ptCount val="1"/>
                <c:pt idx="0">
                  <c:v>Consumer goods &amp; services</c:v>
                </c:pt>
              </c:strCache>
            </c:strRef>
          </c:tx>
          <c:spPr>
            <a:solidFill>
              <a:srgbClr val="C0BCB2"/>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($100M+)'!$P$56:$Z$56</c:f>
              <c:numCache>
                <c:formatCode>"$"#,##0.0</c:formatCode>
                <c:ptCount val="11"/>
                <c:pt idx="0">
                  <c:v>0.81404071300000003</c:v>
                </c:pt>
                <c:pt idx="1">
                  <c:v>1.8393978520000001</c:v>
                </c:pt>
                <c:pt idx="2">
                  <c:v>4.3144998859999992</c:v>
                </c:pt>
                <c:pt idx="3">
                  <c:v>2.2699756449999997</c:v>
                </c:pt>
                <c:pt idx="4">
                  <c:v>5.0113308209999996</c:v>
                </c:pt>
                <c:pt idx="5">
                  <c:v>21.501474495</c:v>
                </c:pt>
                <c:pt idx="6">
                  <c:v>8.7618757210000009</c:v>
                </c:pt>
                <c:pt idx="7">
                  <c:v>7.802255304</c:v>
                </c:pt>
                <c:pt idx="8">
                  <c:v>16.167651198999998</c:v>
                </c:pt>
                <c:pt idx="9">
                  <c:v>7.7313893377377685</c:v>
                </c:pt>
                <c:pt idx="10">
                  <c:v>0.99224999700000005</c:v>
                </c:pt>
              </c:numCache>
            </c:numRef>
          </c:val>
          <c:extLst>
            <c:ext xmlns:c16="http://schemas.microsoft.com/office/drawing/2014/chart" uri="{C3380CC4-5D6E-409C-BE32-E72D297353CC}">
              <c16:uniqueId val="{00000008-EE6B-48E0-A025-03AA7371C7D0}"/>
            </c:ext>
          </c:extLst>
        </c:ser>
        <c:ser>
          <c:idx val="9"/>
          <c:order val="9"/>
          <c:tx>
            <c:strRef>
              <c:f>'Mega-Rounds ($100M+)'!$O$57</c:f>
              <c:strCache>
                <c:ptCount val="1"/>
                <c:pt idx="0">
                  <c:v>Commercial products &amp; services</c:v>
                </c:pt>
              </c:strCache>
            </c:strRef>
          </c:tx>
          <c:spPr>
            <a:solidFill>
              <a:srgbClr val="78766F"/>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($100M+)'!$P$57:$Z$57</c:f>
              <c:numCache>
                <c:formatCode>"$"#,##0.0</c:formatCode>
                <c:ptCount val="11"/>
                <c:pt idx="0">
                  <c:v>1.1768300249999999</c:v>
                </c:pt>
                <c:pt idx="1">
                  <c:v>1.652599988</c:v>
                </c:pt>
                <c:pt idx="2">
                  <c:v>3.6586331220000003</c:v>
                </c:pt>
                <c:pt idx="3">
                  <c:v>1.886954698</c:v>
                </c:pt>
                <c:pt idx="4">
                  <c:v>3.6418997679999996</c:v>
                </c:pt>
                <c:pt idx="5">
                  <c:v>4.9206855120000013</c:v>
                </c:pt>
                <c:pt idx="6">
                  <c:v>13.921620595000002</c:v>
                </c:pt>
                <c:pt idx="7">
                  <c:v>7.5015979749999993</c:v>
                </c:pt>
                <c:pt idx="8">
                  <c:v>22.558080938999996</c:v>
                </c:pt>
                <c:pt idx="9">
                  <c:v>17.045967209000001</c:v>
                </c:pt>
                <c:pt idx="10">
                  <c:v>2.1250000120000001</c:v>
                </c:pt>
              </c:numCache>
            </c:numRef>
          </c:val>
          <c:extLst>
            <c:ext xmlns:c16="http://schemas.microsoft.com/office/drawing/2014/chart" uri="{C3380CC4-5D6E-409C-BE32-E72D297353CC}">
              <c16:uniqueId val="{00000009-EE6B-48E0-A025-03AA7371C7D0}"/>
            </c:ext>
          </c:extLst>
        </c:ser>
        <c:ser>
          <c:idx val="10"/>
          <c:order val="10"/>
          <c:tx>
            <c:strRef>
              <c:f>'Mega-Rounds ($100M+)'!$O$58</c:f>
              <c:strCache>
                <c:ptCount val="1"/>
                <c:pt idx="0">
                  <c:v>Transportation</c:v>
                </c:pt>
              </c:strCache>
            </c:strRef>
          </c:tx>
          <c:spPr>
            <a:solidFill>
              <a:srgbClr val="F0EBDE"/>
            </a:solidFill>
            <a:ln>
              <a:noFill/>
            </a:ln>
            <a:effectLst/>
          </c:spPr>
          <c:invertIfNegative val="0"/>
          <c:cat>
            <c:numRef>
              <c:f>'Mega-Rounds ($100M+)'!$P$47:$Z$47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($100M+)'!$P$58:$Z$58</c:f>
              <c:numCache>
                <c:formatCode>"$"#,##0.0</c:formatCode>
                <c:ptCount val="11"/>
                <c:pt idx="0">
                  <c:v>0.258000008</c:v>
                </c:pt>
                <c:pt idx="1">
                  <c:v>2.5882373009999999</c:v>
                </c:pt>
                <c:pt idx="2">
                  <c:v>2.6004754380000001</c:v>
                </c:pt>
                <c:pt idx="3">
                  <c:v>8.045000001</c:v>
                </c:pt>
                <c:pt idx="4">
                  <c:v>0.73299999199999999</c:v>
                </c:pt>
                <c:pt idx="5">
                  <c:v>6.5760996220000019</c:v>
                </c:pt>
                <c:pt idx="6">
                  <c:v>7.6621942660000011</c:v>
                </c:pt>
                <c:pt idx="7">
                  <c:v>7.816900006</c:v>
                </c:pt>
                <c:pt idx="8">
                  <c:v>11.434599878000002</c:v>
                </c:pt>
                <c:pt idx="9">
                  <c:v>2.1370000220000001</c:v>
                </c:pt>
                <c:pt idx="10">
                  <c:v>0.36664999399999998</c:v>
                </c:pt>
              </c:numCache>
            </c:numRef>
          </c:val>
          <c:extLst>
            <c:ext xmlns:c16="http://schemas.microsoft.com/office/drawing/2014/chart" uri="{C3380CC4-5D6E-409C-BE32-E72D297353CC}">
              <c16:uniqueId val="{0000000A-EE6B-48E0-A025-03AA7371C7D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'Mega-Rounds ($100M+)'!$B$48</c:f>
              <c:strCache>
                <c:ptCount val="1"/>
                <c:pt idx="0">
                  <c:v>Software</c:v>
                </c:pt>
              </c:strCache>
            </c:strRef>
          </c:tx>
          <c:spPr>
            <a:solidFill>
              <a:srgbClr val="051C38"/>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($100M+)'!$C$48:$M$48</c:f>
              <c:numCache>
                <c:formatCode>General</c:formatCode>
                <c:ptCount val="11"/>
                <c:pt idx="0">
                  <c:v>9</c:v>
                </c:pt>
                <c:pt idx="1">
                  <c:v>37</c:v>
                </c:pt>
                <c:pt idx="2">
                  <c:v>37</c:v>
                </c:pt>
                <c:pt idx="3">
                  <c:v>21</c:v>
                </c:pt>
                <c:pt idx="4">
                  <c:v>33</c:v>
                </c:pt>
                <c:pt idx="5">
                  <c:v>72</c:v>
                </c:pt>
                <c:pt idx="6">
                  <c:v>80</c:v>
                </c:pt>
                <c:pt idx="7">
                  <c:v>106</c:v>
                </c:pt>
                <c:pt idx="8">
                  <c:v>345</c:v>
                </c:pt>
                <c:pt idx="9">
                  <c:v>210</c:v>
                </c:pt>
                <c:pt idx="10">
                  <c:v>11</c:v>
                </c:pt>
              </c:numCache>
            </c:numRef>
          </c:val>
          <c:extLst>
            <c:ext xmlns:c16="http://schemas.microsoft.com/office/drawing/2014/chart" uri="{C3380CC4-5D6E-409C-BE32-E72D297353CC}">
              <c16:uniqueId val="{00000000-6DBE-4322-A9F9-4EB2AF29B17E}"/>
            </c:ext>
          </c:extLst>
        </c:ser>
        <c:ser>
          <c:idx val="1"/>
          <c:order val="1"/>
          <c:tx>
            <c:strRef>
              <c:f>'Mega-Rounds ($100M+)'!$B$49</c:f>
              <c:strCache>
                <c:ptCount val="1"/>
                <c:pt idx="0">
                  <c:v>Pharma &amp; biotech</c:v>
                </c:pt>
              </c:strCache>
            </c:strRef>
          </c:tx>
          <c:spPr>
            <a:solidFill>
              <a:schemeClr val="accent1"/>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($100M+)'!$C$49:$M$49</c:f>
              <c:numCache>
                <c:formatCode>General</c:formatCode>
                <c:ptCount val="11"/>
                <c:pt idx="0">
                  <c:v>5</c:v>
                </c:pt>
                <c:pt idx="1">
                  <c:v>9</c:v>
                </c:pt>
                <c:pt idx="2">
                  <c:v>14</c:v>
                </c:pt>
                <c:pt idx="3">
                  <c:v>13</c:v>
                </c:pt>
                <c:pt idx="4">
                  <c:v>16</c:v>
                </c:pt>
                <c:pt idx="5">
                  <c:v>36</c:v>
                </c:pt>
                <c:pt idx="6">
                  <c:v>45</c:v>
                </c:pt>
                <c:pt idx="7">
                  <c:v>72</c:v>
                </c:pt>
                <c:pt idx="8">
                  <c:v>108</c:v>
                </c:pt>
                <c:pt idx="9">
                  <c:v>84</c:v>
                </c:pt>
                <c:pt idx="10">
                  <c:v>11</c:v>
                </c:pt>
              </c:numCache>
            </c:numRef>
          </c:val>
          <c:extLst>
            <c:ext xmlns:c16="http://schemas.microsoft.com/office/drawing/2014/chart" uri="{C3380CC4-5D6E-409C-BE32-E72D297353CC}">
              <c16:uniqueId val="{00000001-6DBE-4322-A9F9-4EB2AF29B17E}"/>
            </c:ext>
          </c:extLst>
        </c:ser>
        <c:ser>
          <c:idx val="2"/>
          <c:order val="2"/>
          <c:tx>
            <c:strRef>
              <c:f>'Mega-Rounds ($100M+)'!$B$50</c:f>
              <c:strCache>
                <c:ptCount val="1"/>
                <c:pt idx="0">
                  <c:v>Other</c:v>
                </c:pt>
              </c:strCache>
            </c:strRef>
          </c:tx>
          <c:spPr>
            <a:solidFill>
              <a:schemeClr val="accent2"/>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($100M+)'!$C$50:$M$50</c:f>
              <c:numCache>
                <c:formatCode>General</c:formatCode>
                <c:ptCount val="11"/>
                <c:pt idx="0">
                  <c:v>1</c:v>
                </c:pt>
                <c:pt idx="1">
                  <c:v>6</c:v>
                </c:pt>
                <c:pt idx="2">
                  <c:v>11</c:v>
                </c:pt>
                <c:pt idx="3">
                  <c:v>12</c:v>
                </c:pt>
                <c:pt idx="4">
                  <c:v>10</c:v>
                </c:pt>
                <c:pt idx="5">
                  <c:v>14</c:v>
                </c:pt>
                <c:pt idx="6">
                  <c:v>22</c:v>
                </c:pt>
                <c:pt idx="7">
                  <c:v>30</c:v>
                </c:pt>
                <c:pt idx="8">
                  <c:v>68</c:v>
                </c:pt>
                <c:pt idx="9">
                  <c:v>47</c:v>
                </c:pt>
                <c:pt idx="10">
                  <c:v>5</c:v>
                </c:pt>
              </c:numCache>
            </c:numRef>
          </c:val>
          <c:extLst>
            <c:ext xmlns:c16="http://schemas.microsoft.com/office/drawing/2014/chart" uri="{C3380CC4-5D6E-409C-BE32-E72D297353CC}">
              <c16:uniqueId val="{00000002-6DBE-4322-A9F9-4EB2AF29B17E}"/>
            </c:ext>
          </c:extLst>
        </c:ser>
        <c:ser>
          <c:idx val="3"/>
          <c:order val="3"/>
          <c:tx>
            <c:strRef>
              <c:f>'Mega-Rounds ($100M+)'!$B$51</c:f>
              <c:strCache>
                <c:ptCount val="1"/>
                <c:pt idx="0">
                  <c:v>Media</c:v>
                </c:pt>
              </c:strCache>
            </c:strRef>
          </c:tx>
          <c:spPr>
            <a:solidFill>
              <a:schemeClr val="accent3"/>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($100M+)'!$C$51:$M$51</c:f>
              <c:numCache>
                <c:formatCode>General</c:formatCode>
                <c:ptCount val="11"/>
                <c:pt idx="0">
                  <c:v>1</c:v>
                </c:pt>
                <c:pt idx="1">
                  <c:v>3</c:v>
                </c:pt>
                <c:pt idx="2">
                  <c:v>3</c:v>
                </c:pt>
                <c:pt idx="3">
                  <c:v>3</c:v>
                </c:pt>
                <c:pt idx="4">
                  <c:v>1</c:v>
                </c:pt>
                <c:pt idx="5">
                  <c:v>0</c:v>
                </c:pt>
                <c:pt idx="6">
                  <c:v>7</c:v>
                </c:pt>
                <c:pt idx="7">
                  <c:v>1</c:v>
                </c:pt>
                <c:pt idx="8">
                  <c:v>10</c:v>
                </c:pt>
                <c:pt idx="9">
                  <c:v>10</c:v>
                </c:pt>
                <c:pt idx="10">
                  <c:v>0</c:v>
                </c:pt>
              </c:numCache>
            </c:numRef>
          </c:val>
          <c:extLst>
            <c:ext xmlns:c16="http://schemas.microsoft.com/office/drawing/2014/chart" uri="{C3380CC4-5D6E-409C-BE32-E72D297353CC}">
              <c16:uniqueId val="{00000003-6DBE-4322-A9F9-4EB2AF29B17E}"/>
            </c:ext>
          </c:extLst>
        </c:ser>
        <c:ser>
          <c:idx val="4"/>
          <c:order val="4"/>
          <c:tx>
            <c:strRef>
              <c:f>'Mega-Rounds ($100M+)'!$B$52</c:f>
              <c:strCache>
                <c:ptCount val="1"/>
                <c:pt idx="0">
                  <c:v>IT hardware</c:v>
                </c:pt>
              </c:strCache>
            </c:strRef>
          </c:tx>
          <c:spPr>
            <a:solidFill>
              <a:schemeClr val="accent4"/>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($100M+)'!$C$52:$M$52</c:f>
              <c:numCache>
                <c:formatCode>General</c:formatCode>
                <c:ptCount val="11"/>
                <c:pt idx="0">
                  <c:v>2</c:v>
                </c:pt>
                <c:pt idx="1">
                  <c:v>2</c:v>
                </c:pt>
                <c:pt idx="2">
                  <c:v>1</c:v>
                </c:pt>
                <c:pt idx="3">
                  <c:v>4</c:v>
                </c:pt>
                <c:pt idx="4">
                  <c:v>5</c:v>
                </c:pt>
                <c:pt idx="5">
                  <c:v>6</c:v>
                </c:pt>
                <c:pt idx="6">
                  <c:v>9</c:v>
                </c:pt>
                <c:pt idx="7">
                  <c:v>13</c:v>
                </c:pt>
                <c:pt idx="8">
                  <c:v>20</c:v>
                </c:pt>
                <c:pt idx="9">
                  <c:v>27</c:v>
                </c:pt>
                <c:pt idx="10">
                  <c:v>0</c:v>
                </c:pt>
              </c:numCache>
            </c:numRef>
          </c:val>
          <c:extLst>
            <c:ext xmlns:c16="http://schemas.microsoft.com/office/drawing/2014/chart" uri="{C3380CC4-5D6E-409C-BE32-E72D297353CC}">
              <c16:uniqueId val="{00000004-6DBE-4322-A9F9-4EB2AF29B17E}"/>
            </c:ext>
          </c:extLst>
        </c:ser>
        <c:ser>
          <c:idx val="5"/>
          <c:order val="5"/>
          <c:tx>
            <c:strRef>
              <c:f>'Mega-Rounds ($100M+)'!$B$53</c:f>
              <c:strCache>
                <c:ptCount val="1"/>
                <c:pt idx="0">
                  <c:v>HC services &amp; systems</c:v>
                </c:pt>
              </c:strCache>
            </c:strRef>
          </c:tx>
          <c:spPr>
            <a:solidFill>
              <a:srgbClr val="F5C914"/>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($100M+)'!$C$53:$M$53</c:f>
              <c:numCache>
                <c:formatCode>General</c:formatCode>
                <c:ptCount val="11"/>
                <c:pt idx="0">
                  <c:v>3</c:v>
                </c:pt>
                <c:pt idx="1">
                  <c:v>4</c:v>
                </c:pt>
                <c:pt idx="2">
                  <c:v>6</c:v>
                </c:pt>
                <c:pt idx="3">
                  <c:v>5</c:v>
                </c:pt>
                <c:pt idx="4">
                  <c:v>7</c:v>
                </c:pt>
                <c:pt idx="5">
                  <c:v>12</c:v>
                </c:pt>
                <c:pt idx="6">
                  <c:v>8</c:v>
                </c:pt>
                <c:pt idx="7">
                  <c:v>27</c:v>
                </c:pt>
                <c:pt idx="8">
                  <c:v>88</c:v>
                </c:pt>
                <c:pt idx="9">
                  <c:v>37</c:v>
                </c:pt>
                <c:pt idx="10">
                  <c:v>7</c:v>
                </c:pt>
              </c:numCache>
            </c:numRef>
          </c:val>
          <c:extLst>
            <c:ext xmlns:c16="http://schemas.microsoft.com/office/drawing/2014/chart" uri="{C3380CC4-5D6E-409C-BE32-E72D297353CC}">
              <c16:uniqueId val="{00000005-6DBE-4322-A9F9-4EB2AF29B17E}"/>
            </c:ext>
          </c:extLst>
        </c:ser>
        <c:ser>
          <c:idx val="6"/>
          <c:order val="6"/>
          <c:tx>
            <c:strRef>
              <c:f>'Mega-Rounds ($100M+)'!$B$54</c:f>
              <c:strCache>
                <c:ptCount val="1"/>
                <c:pt idx="0">
                  <c:v>HC devices &amp; supplies</c:v>
                </c:pt>
              </c:strCache>
            </c:strRef>
          </c:tx>
          <c:spPr>
            <a:solidFill>
              <a:srgbClr val="E38E1D"/>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($100M+)'!$C$54:$M$54</c:f>
              <c:numCache>
                <c:formatCode>General</c:formatCode>
                <c:ptCount val="11"/>
                <c:pt idx="0">
                  <c:v>1</c:v>
                </c:pt>
                <c:pt idx="1">
                  <c:v>3</c:v>
                </c:pt>
                <c:pt idx="2">
                  <c:v>2</c:v>
                </c:pt>
                <c:pt idx="3">
                  <c:v>1</c:v>
                </c:pt>
                <c:pt idx="4">
                  <c:v>4</c:v>
                </c:pt>
                <c:pt idx="5">
                  <c:v>5</c:v>
                </c:pt>
                <c:pt idx="6">
                  <c:v>4</c:v>
                </c:pt>
                <c:pt idx="7">
                  <c:v>13</c:v>
                </c:pt>
                <c:pt idx="8">
                  <c:v>19</c:v>
                </c:pt>
                <c:pt idx="9">
                  <c:v>12</c:v>
                </c:pt>
                <c:pt idx="10">
                  <c:v>1</c:v>
                </c:pt>
              </c:numCache>
            </c:numRef>
          </c:val>
          <c:extLst>
            <c:ext xmlns:c16="http://schemas.microsoft.com/office/drawing/2014/chart" uri="{C3380CC4-5D6E-409C-BE32-E72D297353CC}">
              <c16:uniqueId val="{00000006-6DBE-4322-A9F9-4EB2AF29B17E}"/>
            </c:ext>
          </c:extLst>
        </c:ser>
        <c:ser>
          <c:idx val="7"/>
          <c:order val="7"/>
          <c:tx>
            <c:strRef>
              <c:f>'Mega-Rounds ($100M+)'!$B$55</c:f>
              <c:strCache>
                <c:ptCount val="1"/>
                <c:pt idx="0">
                  <c:v>Energy</c:v>
                </c:pt>
              </c:strCache>
            </c:strRef>
          </c:tx>
          <c:spPr>
            <a:solidFill>
              <a:schemeClr val="accent6"/>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($100M+)'!$C$55:$M$55</c:f>
              <c:numCache>
                <c:formatCode>General</c:formatCode>
                <c:ptCount val="11"/>
                <c:pt idx="0">
                  <c:v>3</c:v>
                </c:pt>
                <c:pt idx="1">
                  <c:v>1</c:v>
                </c:pt>
                <c:pt idx="2">
                  <c:v>3</c:v>
                </c:pt>
                <c:pt idx="3">
                  <c:v>2</c:v>
                </c:pt>
                <c:pt idx="4">
                  <c:v>0</c:v>
                </c:pt>
                <c:pt idx="5">
                  <c:v>2</c:v>
                </c:pt>
                <c:pt idx="6">
                  <c:v>2</c:v>
                </c:pt>
                <c:pt idx="7">
                  <c:v>3</c:v>
                </c:pt>
                <c:pt idx="8">
                  <c:v>8</c:v>
                </c:pt>
                <c:pt idx="9">
                  <c:v>18</c:v>
                </c:pt>
                <c:pt idx="10">
                  <c:v>2</c:v>
                </c:pt>
              </c:numCache>
            </c:numRef>
          </c:val>
          <c:extLst>
            <c:ext xmlns:c16="http://schemas.microsoft.com/office/drawing/2014/chart" uri="{C3380CC4-5D6E-409C-BE32-E72D297353CC}">
              <c16:uniqueId val="{00000007-6DBE-4322-A9F9-4EB2AF29B17E}"/>
            </c:ext>
          </c:extLst>
        </c:ser>
        <c:ser>
          <c:idx val="8"/>
          <c:order val="8"/>
          <c:tx>
            <c:strRef>
              <c:f>'Mega-Rounds ($100M+)'!$B$56</c:f>
              <c:strCache>
                <c:ptCount val="1"/>
                <c:pt idx="0">
                  <c:v>Consumer goods &amp; services</c:v>
                </c:pt>
              </c:strCache>
            </c:strRef>
          </c:tx>
          <c:spPr>
            <a:solidFill>
              <a:srgbClr val="C0BCB2"/>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($100M+)'!$C$56:$M$56</c:f>
              <c:numCache>
                <c:formatCode>General</c:formatCode>
                <c:ptCount val="11"/>
                <c:pt idx="0">
                  <c:v>5</c:v>
                </c:pt>
                <c:pt idx="1">
                  <c:v>10</c:v>
                </c:pt>
                <c:pt idx="2">
                  <c:v>17</c:v>
                </c:pt>
                <c:pt idx="3">
                  <c:v>13</c:v>
                </c:pt>
                <c:pt idx="4">
                  <c:v>18</c:v>
                </c:pt>
                <c:pt idx="5">
                  <c:v>29</c:v>
                </c:pt>
                <c:pt idx="6">
                  <c:v>34</c:v>
                </c:pt>
                <c:pt idx="7">
                  <c:v>33</c:v>
                </c:pt>
                <c:pt idx="8">
                  <c:v>68</c:v>
                </c:pt>
                <c:pt idx="9">
                  <c:v>30</c:v>
                </c:pt>
                <c:pt idx="10">
                  <c:v>4</c:v>
                </c:pt>
              </c:numCache>
            </c:numRef>
          </c:val>
          <c:extLst>
            <c:ext xmlns:c16="http://schemas.microsoft.com/office/drawing/2014/chart" uri="{C3380CC4-5D6E-409C-BE32-E72D297353CC}">
              <c16:uniqueId val="{00000008-6DBE-4322-A9F9-4EB2AF29B17E}"/>
            </c:ext>
          </c:extLst>
        </c:ser>
        <c:ser>
          <c:idx val="9"/>
          <c:order val="9"/>
          <c:tx>
            <c:strRef>
              <c:f>'Mega-Rounds ($100M+)'!$B$57</c:f>
              <c:strCache>
                <c:ptCount val="1"/>
                <c:pt idx="0">
                  <c:v>Commercial products &amp; services</c:v>
                </c:pt>
              </c:strCache>
            </c:strRef>
          </c:tx>
          <c:spPr>
            <a:solidFill>
              <a:srgbClr val="78766F"/>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($100M+)'!$C$57:$M$57</c:f>
              <c:numCache>
                <c:formatCode>General</c:formatCode>
                <c:ptCount val="11"/>
                <c:pt idx="0">
                  <c:v>7</c:v>
                </c:pt>
                <c:pt idx="1">
                  <c:v>8</c:v>
                </c:pt>
                <c:pt idx="2">
                  <c:v>16</c:v>
                </c:pt>
                <c:pt idx="3">
                  <c:v>6</c:v>
                </c:pt>
                <c:pt idx="4">
                  <c:v>12</c:v>
                </c:pt>
                <c:pt idx="5">
                  <c:v>20</c:v>
                </c:pt>
                <c:pt idx="6">
                  <c:v>32</c:v>
                </c:pt>
                <c:pt idx="7">
                  <c:v>25</c:v>
                </c:pt>
                <c:pt idx="8">
                  <c:v>86</c:v>
                </c:pt>
                <c:pt idx="9">
                  <c:v>65</c:v>
                </c:pt>
                <c:pt idx="10">
                  <c:v>8</c:v>
                </c:pt>
              </c:numCache>
            </c:numRef>
          </c:val>
          <c:extLst>
            <c:ext xmlns:c16="http://schemas.microsoft.com/office/drawing/2014/chart" uri="{C3380CC4-5D6E-409C-BE32-E72D297353CC}">
              <c16:uniqueId val="{00000009-6DBE-4322-A9F9-4EB2AF29B17E}"/>
            </c:ext>
          </c:extLst>
        </c:ser>
        <c:ser>
          <c:idx val="10"/>
          <c:order val="10"/>
          <c:tx>
            <c:strRef>
              <c:f>'Mega-Rounds ($100M+)'!$B$58</c:f>
              <c:strCache>
                <c:ptCount val="1"/>
                <c:pt idx="0">
                  <c:v>Transportation</c:v>
                </c:pt>
              </c:strCache>
            </c:strRef>
          </c:tx>
          <c:spPr>
            <a:solidFill>
              <a:srgbClr val="F0EBDE"/>
            </a:solidFill>
            <a:ln>
              <a:noFill/>
            </a:ln>
            <a:effectLst/>
          </c:spPr>
          <c:invertIfNegative val="0"/>
          <c:cat>
            <c:numRef>
              <c:f>'Mega-Rounds ($100M+)'!$C$47:$M$47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'Mega-Rounds ($100M+)'!$C$58:$M$58</c:f>
              <c:numCache>
                <c:formatCode>General</c:formatCode>
                <c:ptCount val="11"/>
                <c:pt idx="0">
                  <c:v>1</c:v>
                </c:pt>
                <c:pt idx="1">
                  <c:v>4</c:v>
                </c:pt>
                <c:pt idx="2">
                  <c:v>2</c:v>
                </c:pt>
                <c:pt idx="3">
                  <c:v>6</c:v>
                </c:pt>
                <c:pt idx="4">
                  <c:v>5</c:v>
                </c:pt>
                <c:pt idx="5">
                  <c:v>15</c:v>
                </c:pt>
                <c:pt idx="6">
                  <c:v>18</c:v>
                </c:pt>
                <c:pt idx="7">
                  <c:v>14</c:v>
                </c:pt>
                <c:pt idx="8">
                  <c:v>20</c:v>
                </c:pt>
                <c:pt idx="9">
                  <c:v>10</c:v>
                </c:pt>
                <c:pt idx="10">
                  <c:v>3</c:v>
                </c:pt>
              </c:numCache>
            </c:numRef>
          </c:val>
          <c:extLst>
            <c:ext xmlns:c16="http://schemas.microsoft.com/office/drawing/2014/chart" uri="{C3380CC4-5D6E-409C-BE32-E72D297353CC}">
              <c16:uniqueId val="{0000000A-6DBE-4322-A9F9-4EB2AF29B17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General"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'Mega-Rounds ($100M+)'!$B$7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($100M+)'!$D$6:$M$6</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'Mega-Rounds ($100M+)'!$D$7:$M$7</c:f>
              <c:numCache>
                <c:formatCode>"$"#,##0.0</c:formatCode>
                <c:ptCount val="10"/>
                <c:pt idx="0">
                  <c:v>19.057909822923101</c:v>
                </c:pt>
                <c:pt idx="1">
                  <c:v>26.245089620999998</c:v>
                </c:pt>
                <c:pt idx="2">
                  <c:v>26.609525875999999</c:v>
                </c:pt>
                <c:pt idx="3">
                  <c:v>23.872809550000007</c:v>
                </c:pt>
                <c:pt idx="4">
                  <c:v>63.693239448353467</c:v>
                </c:pt>
                <c:pt idx="5">
                  <c:v>62.119657036000007</c:v>
                </c:pt>
                <c:pt idx="6">
                  <c:v>75.954087609999988</c:v>
                </c:pt>
                <c:pt idx="7">
                  <c:v>195.38216108214016</c:v>
                </c:pt>
                <c:pt idx="8">
                  <c:v>118.38138706432353</c:v>
                </c:pt>
                <c:pt idx="9">
                  <c:v>16.81787628</c:v>
                </c:pt>
              </c:numCache>
            </c:numRef>
          </c:val>
          <c:extLst>
            <c:ext xmlns:c16="http://schemas.microsoft.com/office/drawing/2014/chart" uri="{C3380CC4-5D6E-409C-BE32-E72D297353CC}">
              <c16:uniqueId val="{00000000-390E-490A-9007-5582BEB68D50}"/>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'Mega-Rounds ($100M+)'!$B$8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390E-490A-9007-5582BEB68D50}"/>
              </c:ext>
            </c:extLst>
          </c:dPt>
          <c:dPt>
            <c:idx val="2"/>
            <c:bubble3D val="0"/>
            <c:extLst>
              <c:ext xmlns:c16="http://schemas.microsoft.com/office/drawing/2014/chart" uri="{C3380CC4-5D6E-409C-BE32-E72D297353CC}">
                <c16:uniqueId val="{00000002-390E-490A-9007-5582BEB68D50}"/>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390E-490A-9007-5582BEB68D50}"/>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390E-490A-9007-5582BEB68D50}"/>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390E-490A-9007-5582BEB68D50}"/>
              </c:ext>
            </c:extLst>
          </c:dPt>
          <c:dPt>
            <c:idx val="8"/>
            <c:bubble3D val="0"/>
            <c:extLst>
              <c:ext xmlns:c16="http://schemas.microsoft.com/office/drawing/2014/chart" uri="{C3380CC4-5D6E-409C-BE32-E72D297353CC}">
                <c16:uniqueId val="{00000009-390E-490A-9007-5582BEB68D50}"/>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390E-490A-9007-5582BEB68D50}"/>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390E-490A-9007-5582BEB68D50}"/>
              </c:ext>
            </c:extLst>
          </c:dPt>
          <c:dPt>
            <c:idx val="11"/>
            <c:bubble3D val="0"/>
            <c:extLst>
              <c:ext xmlns:c16="http://schemas.microsoft.com/office/drawing/2014/chart" uri="{C3380CC4-5D6E-409C-BE32-E72D297353CC}">
                <c16:uniqueId val="{0000000E-390E-490A-9007-5582BEB68D50}"/>
              </c:ext>
            </c:extLst>
          </c:dPt>
          <c:dPt>
            <c:idx val="15"/>
            <c:bubble3D val="0"/>
            <c:extLst>
              <c:ext xmlns:c16="http://schemas.microsoft.com/office/drawing/2014/chart" uri="{C3380CC4-5D6E-409C-BE32-E72D297353CC}">
                <c16:uniqueId val="{0000000F-390E-490A-9007-5582BEB68D50}"/>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'Mega-Rounds ($100M+)'!$D$6:$M$6</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'Mega-Rounds ($100M+)'!$D$8:$M$8</c:f>
              <c:numCache>
                <c:formatCode>General</c:formatCode>
                <c:ptCount val="10"/>
                <c:pt idx="0">
                  <c:v>87</c:v>
                </c:pt>
                <c:pt idx="1">
                  <c:v>112</c:v>
                </c:pt>
                <c:pt idx="2">
                  <c:v>86</c:v>
                </c:pt>
                <c:pt idx="3">
                  <c:v>111</c:v>
                </c:pt>
                <c:pt idx="4">
                  <c:v>211</c:v>
                </c:pt>
                <c:pt idx="5">
                  <c:v>261</c:v>
                </c:pt>
                <c:pt idx="6">
                  <c:v>337</c:v>
                </c:pt>
                <c:pt idx="7">
                  <c:v>840</c:v>
                </c:pt>
                <c:pt idx="8">
                  <c:v>550</c:v>
                </c:pt>
                <c:pt idx="9">
                  <c:v>52</c:v>
                </c:pt>
              </c:numCache>
            </c:numRef>
          </c:val>
          <c:smooth val="0"/>
          <c:extLst>
            <c:ext xmlns:c16="http://schemas.microsoft.com/office/drawing/2014/chart" uri="{C3380CC4-5D6E-409C-BE32-E72D297353CC}">
              <c16:uniqueId val="{00000010-390E-490A-9007-5582BEB68D50}"/>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Size'!$C$46</c:f>
              <c:strCache>
                <c:ptCount val="1"/>
                <c:pt idx="0">
                  <c:v>&lt; $1M</c:v>
                </c:pt>
              </c:strCache>
            </c:strRef>
          </c:tx>
          <c:spPr>
            <a:solidFill>
              <a:schemeClr val="accent1"/>
            </a:solidFill>
            <a:ln>
              <a:noFill/>
            </a:ln>
            <a:effectLst/>
          </c:spPr>
          <c:invertIfNegative val="0"/>
          <c:cat>
            <c:numRef>
              <c:f>'Deals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Size'!$D$46:$N$46</c:f>
              <c:numCache>
                <c:formatCode>"$"#,##0.0</c:formatCode>
                <c:ptCount val="11"/>
                <c:pt idx="0">
                  <c:v>1.174794051277281</c:v>
                </c:pt>
                <c:pt idx="1">
                  <c:v>1.2833980915878125</c:v>
                </c:pt>
                <c:pt idx="2">
                  <c:v>1.3434480989495095</c:v>
                </c:pt>
                <c:pt idx="3">
                  <c:v>1.1872532266625098</c:v>
                </c:pt>
                <c:pt idx="4">
                  <c:v>1.1624640445754413</c:v>
                </c:pt>
                <c:pt idx="5">
                  <c:v>1.1628529621040906</c:v>
                </c:pt>
                <c:pt idx="6">
                  <c:v>1.2472041774153335</c:v>
                </c:pt>
                <c:pt idx="7">
                  <c:v>1.1273810903978971</c:v>
                </c:pt>
                <c:pt idx="8">
                  <c:v>1.213860362257293</c:v>
                </c:pt>
                <c:pt idx="9">
                  <c:v>1.0355906970382589</c:v>
                </c:pt>
                <c:pt idx="10">
                  <c:v>0.17553727681399867</c:v>
                </c:pt>
              </c:numCache>
            </c:numRef>
          </c:val>
          <c:extLst>
            <c:ext xmlns:c16="http://schemas.microsoft.com/office/drawing/2014/chart" uri="{C3380CC4-5D6E-409C-BE32-E72D297353CC}">
              <c16:uniqueId val="{00000000-4D77-42D0-88B3-1F0554998C03}"/>
            </c:ext>
          </c:extLst>
        </c:ser>
        <c:ser>
          <c:idx val="1"/>
          <c:order val="1"/>
          <c:tx>
            <c:strRef>
              <c:f>'Deals x Size'!$C$47</c:f>
              <c:strCache>
                <c:ptCount val="1"/>
                <c:pt idx="0">
                  <c:v>$1M-$5M</c:v>
                </c:pt>
              </c:strCache>
            </c:strRef>
          </c:tx>
          <c:spPr>
            <a:solidFill>
              <a:srgbClr val="6185A6"/>
            </a:solidFill>
            <a:ln>
              <a:noFill/>
            </a:ln>
            <a:effectLst/>
          </c:spPr>
          <c:invertIfNegative val="0"/>
          <c:cat>
            <c:numRef>
              <c:f>'Deals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Size'!$D$47:$N$47</c:f>
              <c:numCache>
                <c:formatCode>"$"#,##0.0</c:formatCode>
                <c:ptCount val="11"/>
                <c:pt idx="0">
                  <c:v>6.7196542423398276</c:v>
                </c:pt>
                <c:pt idx="1">
                  <c:v>7.4000233671392319</c:v>
                </c:pt>
                <c:pt idx="2">
                  <c:v>8.1108041570962595</c:v>
                </c:pt>
                <c:pt idx="3">
                  <c:v>7.9222162831247722</c:v>
                </c:pt>
                <c:pt idx="4">
                  <c:v>8.7195298328936612</c:v>
                </c:pt>
                <c:pt idx="5">
                  <c:v>9.0121002295422699</c:v>
                </c:pt>
                <c:pt idx="6">
                  <c:v>9.8492589459467155</c:v>
                </c:pt>
                <c:pt idx="7">
                  <c:v>9.6758648377708489</c:v>
                </c:pt>
                <c:pt idx="8">
                  <c:v>13.084906039113017</c:v>
                </c:pt>
                <c:pt idx="9">
                  <c:v>11.19439156952401</c:v>
                </c:pt>
                <c:pt idx="10">
                  <c:v>1.9099229363510291</c:v>
                </c:pt>
              </c:numCache>
            </c:numRef>
          </c:val>
          <c:extLst>
            <c:ext xmlns:c16="http://schemas.microsoft.com/office/drawing/2014/chart" uri="{C3380CC4-5D6E-409C-BE32-E72D297353CC}">
              <c16:uniqueId val="{00000001-4D77-42D0-88B3-1F0554998C03}"/>
            </c:ext>
          </c:extLst>
        </c:ser>
        <c:ser>
          <c:idx val="2"/>
          <c:order val="2"/>
          <c:tx>
            <c:strRef>
              <c:f>'Deals x Size'!$C$48</c:f>
              <c:strCache>
                <c:ptCount val="1"/>
                <c:pt idx="0">
                  <c:v>$5M-$10M</c:v>
                </c:pt>
              </c:strCache>
            </c:strRef>
          </c:tx>
          <c:spPr>
            <a:solidFill>
              <a:schemeClr val="accent3"/>
            </a:solidFill>
            <a:ln>
              <a:noFill/>
            </a:ln>
            <a:effectLst/>
          </c:spPr>
          <c:invertIfNegative val="0"/>
          <c:cat>
            <c:numRef>
              <c:f>'Deals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Size'!$D$48:$N$48</c:f>
              <c:numCache>
                <c:formatCode>"$"#,##0.0</c:formatCode>
                <c:ptCount val="11"/>
                <c:pt idx="0">
                  <c:v>6.3882954490887967</c:v>
                </c:pt>
                <c:pt idx="1">
                  <c:v>7.0181843960280572</c:v>
                </c:pt>
                <c:pt idx="2">
                  <c:v>7.2945760694583868</c:v>
                </c:pt>
                <c:pt idx="3">
                  <c:v>7.3052182451626457</c:v>
                </c:pt>
                <c:pt idx="4">
                  <c:v>8.6316037927638867</c:v>
                </c:pt>
                <c:pt idx="5">
                  <c:v>9.9583983346917595</c:v>
                </c:pt>
                <c:pt idx="6">
                  <c:v>10.164208752199599</c:v>
                </c:pt>
                <c:pt idx="7">
                  <c:v>10.208582517250809</c:v>
                </c:pt>
                <c:pt idx="8">
                  <c:v>14.253988316049687</c:v>
                </c:pt>
                <c:pt idx="9">
                  <c:v>13.933940055403699</c:v>
                </c:pt>
                <c:pt idx="10">
                  <c:v>2.4949280001129877</c:v>
                </c:pt>
              </c:numCache>
            </c:numRef>
          </c:val>
          <c:extLst>
            <c:ext xmlns:c16="http://schemas.microsoft.com/office/drawing/2014/chart" uri="{C3380CC4-5D6E-409C-BE32-E72D297353CC}">
              <c16:uniqueId val="{00000002-4D77-42D0-88B3-1F0554998C03}"/>
            </c:ext>
          </c:extLst>
        </c:ser>
        <c:ser>
          <c:idx val="3"/>
          <c:order val="3"/>
          <c:tx>
            <c:strRef>
              <c:f>'Deals x Size'!$C$49</c:f>
              <c:strCache>
                <c:ptCount val="1"/>
                <c:pt idx="0">
                  <c:v>$10M-$25M</c:v>
                </c:pt>
              </c:strCache>
            </c:strRef>
          </c:tx>
          <c:spPr>
            <a:solidFill>
              <a:srgbClr val="C6EDEC"/>
            </a:solidFill>
            <a:ln>
              <a:noFill/>
            </a:ln>
            <a:effectLst/>
          </c:spPr>
          <c:invertIfNegative val="0"/>
          <c:cat>
            <c:numRef>
              <c:f>'Deals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Size'!$D$49:$N$49</c:f>
              <c:numCache>
                <c:formatCode>"$"#,##0.0</c:formatCode>
                <c:ptCount val="11"/>
                <c:pt idx="0">
                  <c:v>12.2493058760632</c:v>
                </c:pt>
                <c:pt idx="1">
                  <c:v>14.461049976928154</c:v>
                </c:pt>
                <c:pt idx="2">
                  <c:v>15.826837892036183</c:v>
                </c:pt>
                <c:pt idx="3">
                  <c:v>15.686453069706037</c:v>
                </c:pt>
                <c:pt idx="4">
                  <c:v>17.610130854308988</c:v>
                </c:pt>
                <c:pt idx="5">
                  <c:v>20.367784466062037</c:v>
                </c:pt>
                <c:pt idx="6">
                  <c:v>22.945800196063093</c:v>
                </c:pt>
                <c:pt idx="7">
                  <c:v>21.641733977373399</c:v>
                </c:pt>
                <c:pt idx="8">
                  <c:v>34.17109029730932</c:v>
                </c:pt>
                <c:pt idx="9">
                  <c:v>31.532527309790279</c:v>
                </c:pt>
                <c:pt idx="10">
                  <c:v>4.9827542840404115</c:v>
                </c:pt>
              </c:numCache>
            </c:numRef>
          </c:val>
          <c:extLst>
            <c:ext xmlns:c16="http://schemas.microsoft.com/office/drawing/2014/chart" uri="{C3380CC4-5D6E-409C-BE32-E72D297353CC}">
              <c16:uniqueId val="{00000003-4D77-42D0-88B3-1F0554998C03}"/>
            </c:ext>
          </c:extLst>
        </c:ser>
        <c:ser>
          <c:idx val="4"/>
          <c:order val="4"/>
          <c:tx>
            <c:strRef>
              <c:f>'Deals x Size'!$C$50</c:f>
              <c:strCache>
                <c:ptCount val="1"/>
                <c:pt idx="0">
                  <c:v>$25M-$50M</c:v>
                </c:pt>
              </c:strCache>
            </c:strRef>
          </c:tx>
          <c:spPr>
            <a:solidFill>
              <a:schemeClr val="accent5"/>
            </a:solidFill>
            <a:ln>
              <a:noFill/>
            </a:ln>
            <a:effectLst/>
          </c:spPr>
          <c:invertIfNegative val="0"/>
          <c:cat>
            <c:numRef>
              <c:f>'Deals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Size'!$D$50:$N$50</c:f>
              <c:numCache>
                <c:formatCode>"$"#,##0.0</c:formatCode>
                <c:ptCount val="11"/>
                <c:pt idx="0">
                  <c:v>9.5191368390488247</c:v>
                </c:pt>
                <c:pt idx="1">
                  <c:v>13.770914664875235</c:v>
                </c:pt>
                <c:pt idx="2">
                  <c:v>14.837663676135323</c:v>
                </c:pt>
                <c:pt idx="3">
                  <c:v>14.478089093974402</c:v>
                </c:pt>
                <c:pt idx="4">
                  <c:v>16.394764669915439</c:v>
                </c:pt>
                <c:pt idx="5">
                  <c:v>20.243340238780579</c:v>
                </c:pt>
                <c:pt idx="6">
                  <c:v>22.4939606785134</c:v>
                </c:pt>
                <c:pt idx="7">
                  <c:v>25.096959489889429</c:v>
                </c:pt>
                <c:pt idx="8">
                  <c:v>39.99921701961312</c:v>
                </c:pt>
                <c:pt idx="9">
                  <c:v>34.295283029680846</c:v>
                </c:pt>
                <c:pt idx="10">
                  <c:v>5.4511113519999999</c:v>
                </c:pt>
              </c:numCache>
            </c:numRef>
          </c:val>
          <c:extLst>
            <c:ext xmlns:c16="http://schemas.microsoft.com/office/drawing/2014/chart" uri="{C3380CC4-5D6E-409C-BE32-E72D297353CC}">
              <c16:uniqueId val="{00000004-4D77-42D0-88B3-1F0554998C03}"/>
            </c:ext>
          </c:extLst>
        </c:ser>
        <c:ser>
          <c:idx val="5"/>
          <c:order val="5"/>
          <c:tx>
            <c:strRef>
              <c:f>'Deals x Size'!$C$51</c:f>
              <c:strCache>
                <c:ptCount val="1"/>
                <c:pt idx="0">
                  <c:v>$50M+</c:v>
                </c:pt>
              </c:strCache>
            </c:strRef>
          </c:tx>
          <c:spPr>
            <a:solidFill>
              <a:srgbClr val="E88F36"/>
            </a:solidFill>
            <a:ln>
              <a:noFill/>
            </a:ln>
            <a:effectLst/>
          </c:spPr>
          <c:invertIfNegative val="0"/>
          <c:cat>
            <c:numRef>
              <c:f>'Deals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Size'!$D$51:$N$51</c:f>
              <c:numCache>
                <c:formatCode>"$"#,##0.0</c:formatCode>
                <c:ptCount val="11"/>
                <c:pt idx="0">
                  <c:v>13.672467829501489</c:v>
                </c:pt>
                <c:pt idx="1">
                  <c:v>30.163028677337401</c:v>
                </c:pt>
                <c:pt idx="2">
                  <c:v>39.272206642000008</c:v>
                </c:pt>
                <c:pt idx="3">
                  <c:v>37.387391504856993</c:v>
                </c:pt>
                <c:pt idx="4">
                  <c:v>37.416975208425164</c:v>
                </c:pt>
                <c:pt idx="5">
                  <c:v>84.910994664353453</c:v>
                </c:pt>
                <c:pt idx="6">
                  <c:v>83.554127262373854</c:v>
                </c:pt>
                <c:pt idx="7">
                  <c:v>103.18450455984041</c:v>
                </c:pt>
                <c:pt idx="8">
                  <c:v>243.23577296312993</c:v>
                </c:pt>
                <c:pt idx="9">
                  <c:v>154.28843811531425</c:v>
                </c:pt>
                <c:pt idx="10">
                  <c:v>21.986788450000002</c:v>
                </c:pt>
              </c:numCache>
            </c:numRef>
          </c:val>
          <c:extLst>
            <c:ext xmlns:c16="http://schemas.microsoft.com/office/drawing/2014/chart" uri="{C3380CC4-5D6E-409C-BE32-E72D297353CC}">
              <c16:uniqueId val="{00000005-4D77-42D0-88B3-1F0554998C0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'Mega-Rounds ($100M+)'!$O$8</c:f>
              <c:strCache>
                <c:ptCount val="1"/>
                <c:pt idx="0">
                  <c:v>Deal value ($B)</c:v>
                </c:pt>
              </c:strCache>
            </c:strRef>
          </c:tx>
          <c:spPr>
            <a:solidFill>
              <a:schemeClr val="accent1"/>
            </a:solidFill>
            <a:ln>
              <a:noFill/>
            </a:ln>
            <a:effectLst/>
          </c:spPr>
          <c:invertIfNegative val="0"/>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'Mega-Rounds ($100M+)'!$P$8:$BD$8</c:f>
              <c:numCache>
                <c:formatCode>"$"#,##0.0</c:formatCode>
                <c:ptCount val="41"/>
                <c:pt idx="0">
                  <c:v>1.9905107640000002</c:v>
                </c:pt>
                <c:pt idx="1">
                  <c:v>1.9491111190000001</c:v>
                </c:pt>
                <c:pt idx="2">
                  <c:v>1.3054574969999999</c:v>
                </c:pt>
                <c:pt idx="3">
                  <c:v>1.3883299389999997</c:v>
                </c:pt>
                <c:pt idx="4">
                  <c:v>2.8200483100000002</c:v>
                </c:pt>
                <c:pt idx="5">
                  <c:v>6.9303355799230975</c:v>
                </c:pt>
                <c:pt idx="6">
                  <c:v>3.6412893980000001</c:v>
                </c:pt>
                <c:pt idx="7">
                  <c:v>5.6662365350000004</c:v>
                </c:pt>
                <c:pt idx="8">
                  <c:v>5.8266796059999999</c:v>
                </c:pt>
                <c:pt idx="9">
                  <c:v>6.0646588679999986</c:v>
                </c:pt>
                <c:pt idx="10">
                  <c:v>7.5557732189999989</c:v>
                </c:pt>
                <c:pt idx="11">
                  <c:v>6.797977927999999</c:v>
                </c:pt>
                <c:pt idx="12">
                  <c:v>5.6885549409999996</c:v>
                </c:pt>
                <c:pt idx="13">
                  <c:v>12.584165708</c:v>
                </c:pt>
                <c:pt idx="14">
                  <c:v>5.0294351709999994</c:v>
                </c:pt>
                <c:pt idx="15">
                  <c:v>3.3073700560000003</c:v>
                </c:pt>
                <c:pt idx="16">
                  <c:v>2.9432898500000002</c:v>
                </c:pt>
                <c:pt idx="17">
                  <c:v>5.404396063000001</c:v>
                </c:pt>
                <c:pt idx="18">
                  <c:v>8.6828527980000008</c:v>
                </c:pt>
                <c:pt idx="19">
                  <c:v>6.8422708389999993</c:v>
                </c:pt>
                <c:pt idx="20">
                  <c:v>10.495680862</c:v>
                </c:pt>
                <c:pt idx="21">
                  <c:v>10.968813220000001</c:v>
                </c:pt>
                <c:pt idx="22">
                  <c:v>15.181278832000002</c:v>
                </c:pt>
                <c:pt idx="23">
                  <c:v>27.047466534353468</c:v>
                </c:pt>
                <c:pt idx="24">
                  <c:v>18.454254617</c:v>
                </c:pt>
                <c:pt idx="25">
                  <c:v>15.146278143000004</c:v>
                </c:pt>
                <c:pt idx="26">
                  <c:v>16.858862714000004</c:v>
                </c:pt>
                <c:pt idx="27">
                  <c:v>11.660261562000001</c:v>
                </c:pt>
                <c:pt idx="28">
                  <c:v>15.701848820999997</c:v>
                </c:pt>
                <c:pt idx="29">
                  <c:v>17.078929451</c:v>
                </c:pt>
                <c:pt idx="30">
                  <c:v>23.549117903999996</c:v>
                </c:pt>
                <c:pt idx="31">
                  <c:v>19.624191434000007</c:v>
                </c:pt>
                <c:pt idx="32">
                  <c:v>45.17500047999998</c:v>
                </c:pt>
                <c:pt idx="33">
                  <c:v>44.626330309405908</c:v>
                </c:pt>
                <c:pt idx="34">
                  <c:v>49.615663261999991</c:v>
                </c:pt>
                <c:pt idx="35">
                  <c:v>55.965167030734243</c:v>
                </c:pt>
                <c:pt idx="36">
                  <c:v>41.831278431737765</c:v>
                </c:pt>
                <c:pt idx="37">
                  <c:v>41.133572717585764</c:v>
                </c:pt>
                <c:pt idx="38">
                  <c:v>18.714204807000002</c:v>
                </c:pt>
                <c:pt idx="39">
                  <c:v>16.702331108000003</c:v>
                </c:pt>
                <c:pt idx="40">
                  <c:v>16.81787628</c:v>
                </c:pt>
              </c:numCache>
            </c:numRef>
          </c:val>
          <c:extLst>
            <c:ext xmlns:c16="http://schemas.microsoft.com/office/drawing/2014/chart" uri="{C3380CC4-5D6E-409C-BE32-E72D297353CC}">
              <c16:uniqueId val="{00000000-33EF-437B-AD61-153F83934F87}"/>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($100M+)'!$O$9</c:f>
              <c:strCache>
                <c:ptCount val="1"/>
                <c:pt idx="0">
                  <c:v>Deal count</c:v>
                </c:pt>
              </c:strCache>
            </c:strRef>
          </c:tx>
          <c:spPr>
            <a:ln w="19050" cap="rnd" cmpd="sng" algn="ctr">
              <a:solidFill>
                <a:schemeClr val="accent3"/>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'Mega-Rounds ($100M+)'!$P$9:$BD$9</c:f>
              <c:numCache>
                <c:formatCode>General</c:formatCode>
                <c:ptCount val="41"/>
                <c:pt idx="0">
                  <c:v>12</c:v>
                </c:pt>
                <c:pt idx="1">
                  <c:v>9</c:v>
                </c:pt>
                <c:pt idx="2">
                  <c:v>9</c:v>
                </c:pt>
                <c:pt idx="3">
                  <c:v>8</c:v>
                </c:pt>
                <c:pt idx="4">
                  <c:v>16</c:v>
                </c:pt>
                <c:pt idx="5">
                  <c:v>25</c:v>
                </c:pt>
                <c:pt idx="6">
                  <c:v>20</c:v>
                </c:pt>
                <c:pt idx="7">
                  <c:v>26</c:v>
                </c:pt>
                <c:pt idx="8">
                  <c:v>24</c:v>
                </c:pt>
                <c:pt idx="9">
                  <c:v>29</c:v>
                </c:pt>
                <c:pt idx="10">
                  <c:v>37</c:v>
                </c:pt>
                <c:pt idx="11">
                  <c:v>22</c:v>
                </c:pt>
                <c:pt idx="12">
                  <c:v>21</c:v>
                </c:pt>
                <c:pt idx="13">
                  <c:v>26</c:v>
                </c:pt>
                <c:pt idx="14">
                  <c:v>21</c:v>
                </c:pt>
                <c:pt idx="15">
                  <c:v>18</c:v>
                </c:pt>
                <c:pt idx="16">
                  <c:v>16</c:v>
                </c:pt>
                <c:pt idx="17">
                  <c:v>28</c:v>
                </c:pt>
                <c:pt idx="18">
                  <c:v>32</c:v>
                </c:pt>
                <c:pt idx="19">
                  <c:v>35</c:v>
                </c:pt>
                <c:pt idx="20">
                  <c:v>45</c:v>
                </c:pt>
                <c:pt idx="21">
                  <c:v>48</c:v>
                </c:pt>
                <c:pt idx="22">
                  <c:v>60</c:v>
                </c:pt>
                <c:pt idx="23">
                  <c:v>58</c:v>
                </c:pt>
                <c:pt idx="24">
                  <c:v>66</c:v>
                </c:pt>
                <c:pt idx="25">
                  <c:v>68</c:v>
                </c:pt>
                <c:pt idx="26">
                  <c:v>82</c:v>
                </c:pt>
                <c:pt idx="27">
                  <c:v>45</c:v>
                </c:pt>
                <c:pt idx="28">
                  <c:v>68</c:v>
                </c:pt>
                <c:pt idx="29">
                  <c:v>75</c:v>
                </c:pt>
                <c:pt idx="30">
                  <c:v>93</c:v>
                </c:pt>
                <c:pt idx="31">
                  <c:v>101</c:v>
                </c:pt>
                <c:pt idx="32">
                  <c:v>191</c:v>
                </c:pt>
                <c:pt idx="33">
                  <c:v>204</c:v>
                </c:pt>
                <c:pt idx="34">
                  <c:v>206</c:v>
                </c:pt>
                <c:pt idx="35">
                  <c:v>239</c:v>
                </c:pt>
                <c:pt idx="36">
                  <c:v>206</c:v>
                </c:pt>
                <c:pt idx="37">
                  <c:v>157</c:v>
                </c:pt>
                <c:pt idx="38">
                  <c:v>101</c:v>
                </c:pt>
                <c:pt idx="39">
                  <c:v>86</c:v>
                </c:pt>
                <c:pt idx="40">
                  <c:v>52</c:v>
                </c:pt>
              </c:numCache>
            </c:numRef>
          </c:val>
          <c:smooth val="0"/>
          <c:extLst>
            <c:ext xmlns:c16="http://schemas.microsoft.com/office/drawing/2014/chart" uri="{C3380CC4-5D6E-409C-BE32-E72D297353CC}">
              <c16:uniqueId val="{00000001-33EF-437B-AD61-153F83934F87}"/>
            </c:ext>
          </c:extLst>
        </c:ser>
        <c:ser>
          <c:idx val="2"/>
          <c:order val="2"/>
          <c:tx>
            <c:strRef>
              <c:f>'Mega-Rounds ($100M+)'!$O$10</c:f>
              <c:strCache>
                <c:ptCount val="1"/>
                <c:pt idx="0">
                  <c:v>Angel and seed</c:v>
                </c:pt>
              </c:strCache>
            </c:strRef>
          </c:tx>
          <c:spPr>
            <a:ln w="19050" cap="rnd" cmpd="sng" algn="ctr">
              <a:solidFill>
                <a:schemeClr val="accent5"/>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'Mega-Rounds ($100M+)'!$P$10:$BD$10</c:f>
              <c:numCache>
                <c:formatCode>General</c:formatCode>
                <c:ptCount val="41"/>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0</c:v>
                </c:pt>
                <c:pt idx="26">
                  <c:v>0</c:v>
                </c:pt>
                <c:pt idx="27">
                  <c:v>1</c:v>
                </c:pt>
                <c:pt idx="28">
                  <c:v>0</c:v>
                </c:pt>
                <c:pt idx="29">
                  <c:v>1</c:v>
                </c:pt>
                <c:pt idx="30">
                  <c:v>0</c:v>
                </c:pt>
                <c:pt idx="31">
                  <c:v>1</c:v>
                </c:pt>
                <c:pt idx="32">
                  <c:v>3</c:v>
                </c:pt>
                <c:pt idx="33">
                  <c:v>0</c:v>
                </c:pt>
                <c:pt idx="34">
                  <c:v>1</c:v>
                </c:pt>
                <c:pt idx="35">
                  <c:v>0</c:v>
                </c:pt>
                <c:pt idx="36">
                  <c:v>5</c:v>
                </c:pt>
                <c:pt idx="37">
                  <c:v>3</c:v>
                </c:pt>
                <c:pt idx="38">
                  <c:v>4</c:v>
                </c:pt>
                <c:pt idx="39">
                  <c:v>1</c:v>
                </c:pt>
                <c:pt idx="40">
                  <c:v>2</c:v>
                </c:pt>
              </c:numCache>
            </c:numRef>
          </c:val>
          <c:smooth val="0"/>
          <c:extLst>
            <c:ext xmlns:c16="http://schemas.microsoft.com/office/drawing/2014/chart" uri="{C3380CC4-5D6E-409C-BE32-E72D297353CC}">
              <c16:uniqueId val="{00000002-33EF-437B-AD61-153F83934F87}"/>
            </c:ext>
          </c:extLst>
        </c:ser>
        <c:ser>
          <c:idx val="3"/>
          <c:order val="3"/>
          <c:tx>
            <c:strRef>
              <c:f>'Mega-Rounds ($100M+)'!$O$11</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'Mega-Rounds ($100M+)'!$P$11:$BD$11</c:f>
              <c:numCache>
                <c:formatCode>General</c:formatCode>
                <c:ptCount val="41"/>
                <c:pt idx="0">
                  <c:v>3</c:v>
                </c:pt>
                <c:pt idx="1">
                  <c:v>2</c:v>
                </c:pt>
                <c:pt idx="2">
                  <c:v>3</c:v>
                </c:pt>
                <c:pt idx="3">
                  <c:v>2</c:v>
                </c:pt>
                <c:pt idx="4">
                  <c:v>3</c:v>
                </c:pt>
                <c:pt idx="5">
                  <c:v>2</c:v>
                </c:pt>
                <c:pt idx="6">
                  <c:v>2</c:v>
                </c:pt>
                <c:pt idx="7">
                  <c:v>3</c:v>
                </c:pt>
                <c:pt idx="8">
                  <c:v>3</c:v>
                </c:pt>
                <c:pt idx="9">
                  <c:v>8</c:v>
                </c:pt>
                <c:pt idx="10">
                  <c:v>7</c:v>
                </c:pt>
                <c:pt idx="11">
                  <c:v>3</c:v>
                </c:pt>
                <c:pt idx="12">
                  <c:v>6</c:v>
                </c:pt>
                <c:pt idx="13">
                  <c:v>8</c:v>
                </c:pt>
                <c:pt idx="14">
                  <c:v>3</c:v>
                </c:pt>
                <c:pt idx="15">
                  <c:v>5</c:v>
                </c:pt>
                <c:pt idx="16">
                  <c:v>5</c:v>
                </c:pt>
                <c:pt idx="17">
                  <c:v>4</c:v>
                </c:pt>
                <c:pt idx="18">
                  <c:v>8</c:v>
                </c:pt>
                <c:pt idx="19">
                  <c:v>10</c:v>
                </c:pt>
                <c:pt idx="20">
                  <c:v>15</c:v>
                </c:pt>
                <c:pt idx="21">
                  <c:v>7</c:v>
                </c:pt>
                <c:pt idx="22">
                  <c:v>8</c:v>
                </c:pt>
                <c:pt idx="23">
                  <c:v>10</c:v>
                </c:pt>
                <c:pt idx="24">
                  <c:v>16</c:v>
                </c:pt>
                <c:pt idx="25">
                  <c:v>13</c:v>
                </c:pt>
                <c:pt idx="26">
                  <c:v>24</c:v>
                </c:pt>
                <c:pt idx="27">
                  <c:v>7</c:v>
                </c:pt>
                <c:pt idx="28">
                  <c:v>14</c:v>
                </c:pt>
                <c:pt idx="29">
                  <c:v>15</c:v>
                </c:pt>
                <c:pt idx="30">
                  <c:v>15</c:v>
                </c:pt>
                <c:pt idx="31">
                  <c:v>22</c:v>
                </c:pt>
                <c:pt idx="32">
                  <c:v>31</c:v>
                </c:pt>
                <c:pt idx="33">
                  <c:v>35</c:v>
                </c:pt>
                <c:pt idx="34">
                  <c:v>44</c:v>
                </c:pt>
                <c:pt idx="35">
                  <c:v>51</c:v>
                </c:pt>
                <c:pt idx="36">
                  <c:v>38</c:v>
                </c:pt>
                <c:pt idx="37">
                  <c:v>36</c:v>
                </c:pt>
                <c:pt idx="38">
                  <c:v>24</c:v>
                </c:pt>
                <c:pt idx="39">
                  <c:v>24</c:v>
                </c:pt>
                <c:pt idx="40">
                  <c:v>18</c:v>
                </c:pt>
              </c:numCache>
            </c:numRef>
          </c:val>
          <c:smooth val="0"/>
          <c:extLst>
            <c:ext xmlns:c16="http://schemas.microsoft.com/office/drawing/2014/chart" uri="{C3380CC4-5D6E-409C-BE32-E72D297353CC}">
              <c16:uniqueId val="{00000003-33EF-437B-AD61-153F83934F87}"/>
            </c:ext>
          </c:extLst>
        </c:ser>
        <c:ser>
          <c:idx val="4"/>
          <c:order val="4"/>
          <c:tx>
            <c:strRef>
              <c:f>'Mega-Rounds ($100M+)'!$O$12</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'Mega-Rounds ($100M+)'!$P$12:$BD$12</c:f>
              <c:numCache>
                <c:formatCode>General</c:formatCode>
                <c:ptCount val="41"/>
                <c:pt idx="0">
                  <c:v>5</c:v>
                </c:pt>
                <c:pt idx="1">
                  <c:v>4</c:v>
                </c:pt>
                <c:pt idx="2">
                  <c:v>3</c:v>
                </c:pt>
                <c:pt idx="3">
                  <c:v>3</c:v>
                </c:pt>
                <c:pt idx="4">
                  <c:v>8</c:v>
                </c:pt>
                <c:pt idx="5">
                  <c:v>9</c:v>
                </c:pt>
                <c:pt idx="6">
                  <c:v>9</c:v>
                </c:pt>
                <c:pt idx="7">
                  <c:v>15</c:v>
                </c:pt>
                <c:pt idx="8">
                  <c:v>10</c:v>
                </c:pt>
                <c:pt idx="9">
                  <c:v>11</c:v>
                </c:pt>
                <c:pt idx="10">
                  <c:v>13</c:v>
                </c:pt>
                <c:pt idx="11">
                  <c:v>7</c:v>
                </c:pt>
                <c:pt idx="12">
                  <c:v>10</c:v>
                </c:pt>
                <c:pt idx="13">
                  <c:v>12</c:v>
                </c:pt>
                <c:pt idx="14">
                  <c:v>13</c:v>
                </c:pt>
                <c:pt idx="15">
                  <c:v>7</c:v>
                </c:pt>
                <c:pt idx="16">
                  <c:v>6</c:v>
                </c:pt>
                <c:pt idx="17">
                  <c:v>12</c:v>
                </c:pt>
                <c:pt idx="18">
                  <c:v>13</c:v>
                </c:pt>
                <c:pt idx="19">
                  <c:v>15</c:v>
                </c:pt>
                <c:pt idx="20">
                  <c:v>20</c:v>
                </c:pt>
                <c:pt idx="21">
                  <c:v>22</c:v>
                </c:pt>
                <c:pt idx="22">
                  <c:v>26</c:v>
                </c:pt>
                <c:pt idx="23">
                  <c:v>25</c:v>
                </c:pt>
                <c:pt idx="24">
                  <c:v>27</c:v>
                </c:pt>
                <c:pt idx="25">
                  <c:v>27</c:v>
                </c:pt>
                <c:pt idx="26">
                  <c:v>31</c:v>
                </c:pt>
                <c:pt idx="27">
                  <c:v>19</c:v>
                </c:pt>
                <c:pt idx="28">
                  <c:v>32</c:v>
                </c:pt>
                <c:pt idx="29">
                  <c:v>32</c:v>
                </c:pt>
                <c:pt idx="30">
                  <c:v>41</c:v>
                </c:pt>
                <c:pt idx="31">
                  <c:v>33</c:v>
                </c:pt>
                <c:pt idx="32">
                  <c:v>98</c:v>
                </c:pt>
                <c:pt idx="33">
                  <c:v>91</c:v>
                </c:pt>
                <c:pt idx="34">
                  <c:v>99</c:v>
                </c:pt>
                <c:pt idx="35">
                  <c:v>111</c:v>
                </c:pt>
                <c:pt idx="36">
                  <c:v>98</c:v>
                </c:pt>
                <c:pt idx="37">
                  <c:v>78</c:v>
                </c:pt>
                <c:pt idx="38">
                  <c:v>43</c:v>
                </c:pt>
                <c:pt idx="39">
                  <c:v>31</c:v>
                </c:pt>
                <c:pt idx="40">
                  <c:v>19</c:v>
                </c:pt>
              </c:numCache>
            </c:numRef>
          </c:val>
          <c:smooth val="0"/>
          <c:extLst>
            <c:ext xmlns:c16="http://schemas.microsoft.com/office/drawing/2014/chart" uri="{C3380CC4-5D6E-409C-BE32-E72D297353CC}">
              <c16:uniqueId val="{00000004-33EF-437B-AD61-153F83934F87}"/>
            </c:ext>
          </c:extLst>
        </c:ser>
        <c:ser>
          <c:idx val="5"/>
          <c:order val="5"/>
          <c:tx>
            <c:strRef>
              <c:f>'Mega-Rounds ($100M+)'!$O$13</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'Mega-Rounds ($100M+)'!$P$6:$BD$7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'Mega-Rounds ($100M+)'!$P$13:$BD$13</c:f>
              <c:numCache>
                <c:formatCode>General</c:formatCode>
                <c:ptCount val="41"/>
                <c:pt idx="0">
                  <c:v>4</c:v>
                </c:pt>
                <c:pt idx="1">
                  <c:v>3</c:v>
                </c:pt>
                <c:pt idx="2">
                  <c:v>3</c:v>
                </c:pt>
                <c:pt idx="3">
                  <c:v>3</c:v>
                </c:pt>
                <c:pt idx="4">
                  <c:v>5</c:v>
                </c:pt>
                <c:pt idx="5">
                  <c:v>14</c:v>
                </c:pt>
                <c:pt idx="6">
                  <c:v>8</c:v>
                </c:pt>
                <c:pt idx="7">
                  <c:v>8</c:v>
                </c:pt>
                <c:pt idx="8">
                  <c:v>11</c:v>
                </c:pt>
                <c:pt idx="9">
                  <c:v>10</c:v>
                </c:pt>
                <c:pt idx="10">
                  <c:v>17</c:v>
                </c:pt>
                <c:pt idx="11">
                  <c:v>12</c:v>
                </c:pt>
                <c:pt idx="12">
                  <c:v>5</c:v>
                </c:pt>
                <c:pt idx="13">
                  <c:v>6</c:v>
                </c:pt>
                <c:pt idx="14">
                  <c:v>5</c:v>
                </c:pt>
                <c:pt idx="15">
                  <c:v>6</c:v>
                </c:pt>
                <c:pt idx="16">
                  <c:v>5</c:v>
                </c:pt>
                <c:pt idx="17">
                  <c:v>12</c:v>
                </c:pt>
                <c:pt idx="18">
                  <c:v>11</c:v>
                </c:pt>
                <c:pt idx="19">
                  <c:v>9</c:v>
                </c:pt>
                <c:pt idx="20">
                  <c:v>9</c:v>
                </c:pt>
                <c:pt idx="21">
                  <c:v>18</c:v>
                </c:pt>
                <c:pt idx="22">
                  <c:v>25</c:v>
                </c:pt>
                <c:pt idx="23">
                  <c:v>22</c:v>
                </c:pt>
                <c:pt idx="24">
                  <c:v>22</c:v>
                </c:pt>
                <c:pt idx="25">
                  <c:v>28</c:v>
                </c:pt>
                <c:pt idx="26">
                  <c:v>27</c:v>
                </c:pt>
                <c:pt idx="27">
                  <c:v>18</c:v>
                </c:pt>
                <c:pt idx="28">
                  <c:v>22</c:v>
                </c:pt>
                <c:pt idx="29">
                  <c:v>27</c:v>
                </c:pt>
                <c:pt idx="30">
                  <c:v>37</c:v>
                </c:pt>
                <c:pt idx="31">
                  <c:v>45</c:v>
                </c:pt>
                <c:pt idx="32">
                  <c:v>59</c:v>
                </c:pt>
                <c:pt idx="33">
                  <c:v>78</c:v>
                </c:pt>
                <c:pt idx="34">
                  <c:v>62</c:v>
                </c:pt>
                <c:pt idx="35">
                  <c:v>77</c:v>
                </c:pt>
                <c:pt idx="36">
                  <c:v>65</c:v>
                </c:pt>
                <c:pt idx="37">
                  <c:v>40</c:v>
                </c:pt>
                <c:pt idx="38">
                  <c:v>30</c:v>
                </c:pt>
                <c:pt idx="39">
                  <c:v>30</c:v>
                </c:pt>
                <c:pt idx="40">
                  <c:v>13</c:v>
                </c:pt>
              </c:numCache>
            </c:numRef>
          </c:val>
          <c:smooth val="0"/>
          <c:extLst>
            <c:ext xmlns:c16="http://schemas.microsoft.com/office/drawing/2014/chart" uri="{C3380CC4-5D6E-409C-BE32-E72D297353CC}">
              <c16:uniqueId val="{00000005-33EF-437B-AD61-153F83934F8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Region'!$C$8:$M$8</c:f>
              <c:numCache>
                <c:formatCode>General</c:formatCode>
                <c:ptCount val="11"/>
                <c:pt idx="0">
                  <c:v>873</c:v>
                </c:pt>
                <c:pt idx="1">
                  <c:v>915</c:v>
                </c:pt>
                <c:pt idx="2">
                  <c:v>992</c:v>
                </c:pt>
                <c:pt idx="3">
                  <c:v>915</c:v>
                </c:pt>
                <c:pt idx="4">
                  <c:v>940</c:v>
                </c:pt>
                <c:pt idx="5">
                  <c:v>1038</c:v>
                </c:pt>
                <c:pt idx="6">
                  <c:v>1048</c:v>
                </c:pt>
                <c:pt idx="7">
                  <c:v>1097</c:v>
                </c:pt>
                <c:pt idx="8">
                  <c:v>1380</c:v>
                </c:pt>
                <c:pt idx="9">
                  <c:v>1301</c:v>
                </c:pt>
                <c:pt idx="10">
                  <c:v>276</c:v>
                </c:pt>
              </c:numCache>
            </c:numRef>
          </c:val>
          <c:extLst>
            <c:ext xmlns:c16="http://schemas.microsoft.com/office/drawing/2014/chart" uri="{C3380CC4-5D6E-409C-BE32-E72D297353CC}">
              <c16:uniqueId val="{00000000-7AA9-42D1-9322-44A845C9E38B}"/>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Region'!$C$9:$M$9</c:f>
              <c:numCache>
                <c:formatCode>General</c:formatCode>
                <c:ptCount val="11"/>
                <c:pt idx="0">
                  <c:v>1973</c:v>
                </c:pt>
                <c:pt idx="1">
                  <c:v>2241</c:v>
                </c:pt>
                <c:pt idx="2">
                  <c:v>2365</c:v>
                </c:pt>
                <c:pt idx="3">
                  <c:v>2243</c:v>
                </c:pt>
                <c:pt idx="4">
                  <c:v>2407</c:v>
                </c:pt>
                <c:pt idx="5">
                  <c:v>2611</c:v>
                </c:pt>
                <c:pt idx="6">
                  <c:v>2953</c:v>
                </c:pt>
                <c:pt idx="7">
                  <c:v>2894</c:v>
                </c:pt>
                <c:pt idx="8">
                  <c:v>4336</c:v>
                </c:pt>
                <c:pt idx="9">
                  <c:v>4077</c:v>
                </c:pt>
                <c:pt idx="10">
                  <c:v>670</c:v>
                </c:pt>
              </c:numCache>
            </c:numRef>
          </c:val>
          <c:extLst>
            <c:ext xmlns:c16="http://schemas.microsoft.com/office/drawing/2014/chart" uri="{C3380CC4-5D6E-409C-BE32-E72D297353CC}">
              <c16:uniqueId val="{00000001-7AA9-42D1-9322-44A845C9E38B}"/>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Region'!$C$10:$M$10</c:f>
              <c:numCache>
                <c:formatCode>General</c:formatCode>
                <c:ptCount val="11"/>
                <c:pt idx="0">
                  <c:v>197</c:v>
                </c:pt>
                <c:pt idx="1">
                  <c:v>218</c:v>
                </c:pt>
                <c:pt idx="2">
                  <c:v>230</c:v>
                </c:pt>
                <c:pt idx="3">
                  <c:v>203</c:v>
                </c:pt>
                <c:pt idx="4">
                  <c:v>195</c:v>
                </c:pt>
                <c:pt idx="5">
                  <c:v>205</c:v>
                </c:pt>
                <c:pt idx="6">
                  <c:v>217</c:v>
                </c:pt>
                <c:pt idx="7">
                  <c:v>222</c:v>
                </c:pt>
                <c:pt idx="8">
                  <c:v>287</c:v>
                </c:pt>
                <c:pt idx="9">
                  <c:v>250</c:v>
                </c:pt>
                <c:pt idx="10">
                  <c:v>59</c:v>
                </c:pt>
              </c:numCache>
            </c:numRef>
          </c:val>
          <c:extLst>
            <c:ext xmlns:c16="http://schemas.microsoft.com/office/drawing/2014/chart" uri="{C3380CC4-5D6E-409C-BE32-E72D297353CC}">
              <c16:uniqueId val="{00000002-7AA9-42D1-9322-44A845C9E38B}"/>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Region'!$C$11:$M$11</c:f>
              <c:numCache>
                <c:formatCode>General</c:formatCode>
                <c:ptCount val="11"/>
                <c:pt idx="0">
                  <c:v>636</c:v>
                </c:pt>
                <c:pt idx="1">
                  <c:v>796</c:v>
                </c:pt>
                <c:pt idx="2">
                  <c:v>879</c:v>
                </c:pt>
                <c:pt idx="3">
                  <c:v>731</c:v>
                </c:pt>
                <c:pt idx="4">
                  <c:v>842</c:v>
                </c:pt>
                <c:pt idx="5">
                  <c:v>789</c:v>
                </c:pt>
                <c:pt idx="6">
                  <c:v>1010</c:v>
                </c:pt>
                <c:pt idx="7">
                  <c:v>929</c:v>
                </c:pt>
                <c:pt idx="8">
                  <c:v>1244</c:v>
                </c:pt>
                <c:pt idx="9">
                  <c:v>1101</c:v>
                </c:pt>
                <c:pt idx="10">
                  <c:v>206</c:v>
                </c:pt>
              </c:numCache>
            </c:numRef>
          </c:val>
          <c:extLst>
            <c:ext xmlns:c16="http://schemas.microsoft.com/office/drawing/2014/chart" uri="{C3380CC4-5D6E-409C-BE32-E72D297353CC}">
              <c16:uniqueId val="{00000003-7AA9-42D1-9322-44A845C9E38B}"/>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Region'!$C$12:$M$12</c:f>
              <c:numCache>
                <c:formatCode>General</c:formatCode>
                <c:ptCount val="11"/>
                <c:pt idx="0">
                  <c:v>950</c:v>
                </c:pt>
                <c:pt idx="1">
                  <c:v>899</c:v>
                </c:pt>
                <c:pt idx="2">
                  <c:v>1021</c:v>
                </c:pt>
                <c:pt idx="3">
                  <c:v>886</c:v>
                </c:pt>
                <c:pt idx="4">
                  <c:v>1019</c:v>
                </c:pt>
                <c:pt idx="5">
                  <c:v>1066</c:v>
                </c:pt>
                <c:pt idx="6">
                  <c:v>1113</c:v>
                </c:pt>
                <c:pt idx="7">
                  <c:v>1186</c:v>
                </c:pt>
                <c:pt idx="8">
                  <c:v>1520</c:v>
                </c:pt>
                <c:pt idx="9">
                  <c:v>1378</c:v>
                </c:pt>
                <c:pt idx="10">
                  <c:v>223</c:v>
                </c:pt>
              </c:numCache>
            </c:numRef>
          </c:val>
          <c:extLst>
            <c:ext xmlns:c16="http://schemas.microsoft.com/office/drawing/2014/chart" uri="{C3380CC4-5D6E-409C-BE32-E72D297353CC}">
              <c16:uniqueId val="{00000004-7AA9-42D1-9322-44A845C9E38B}"/>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Region'!$C$13:$M$13</c:f>
              <c:numCache>
                <c:formatCode>General</c:formatCode>
                <c:ptCount val="11"/>
                <c:pt idx="0">
                  <c:v>899</c:v>
                </c:pt>
                <c:pt idx="1">
                  <c:v>891</c:v>
                </c:pt>
                <c:pt idx="2">
                  <c:v>1000</c:v>
                </c:pt>
                <c:pt idx="3">
                  <c:v>906</c:v>
                </c:pt>
                <c:pt idx="4">
                  <c:v>920</c:v>
                </c:pt>
                <c:pt idx="5">
                  <c:v>951</c:v>
                </c:pt>
                <c:pt idx="6">
                  <c:v>1035</c:v>
                </c:pt>
                <c:pt idx="7">
                  <c:v>987</c:v>
                </c:pt>
                <c:pt idx="8">
                  <c:v>1351</c:v>
                </c:pt>
                <c:pt idx="9">
                  <c:v>1245</c:v>
                </c:pt>
                <c:pt idx="10">
                  <c:v>206</c:v>
                </c:pt>
              </c:numCache>
            </c:numRef>
          </c:val>
          <c:extLst>
            <c:ext xmlns:c16="http://schemas.microsoft.com/office/drawing/2014/chart" uri="{C3380CC4-5D6E-409C-BE32-E72D297353CC}">
              <c16:uniqueId val="{00000005-7AA9-42D1-9322-44A845C9E38B}"/>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Region'!$C$14:$M$14</c:f>
              <c:numCache>
                <c:formatCode>General</c:formatCode>
                <c:ptCount val="11"/>
                <c:pt idx="0">
                  <c:v>641</c:v>
                </c:pt>
                <c:pt idx="1">
                  <c:v>791</c:v>
                </c:pt>
                <c:pt idx="2">
                  <c:v>851</c:v>
                </c:pt>
                <c:pt idx="3">
                  <c:v>775</c:v>
                </c:pt>
                <c:pt idx="4">
                  <c:v>874</c:v>
                </c:pt>
                <c:pt idx="5">
                  <c:v>943</c:v>
                </c:pt>
                <c:pt idx="6">
                  <c:v>1002</c:v>
                </c:pt>
                <c:pt idx="7">
                  <c:v>1032</c:v>
                </c:pt>
                <c:pt idx="8">
                  <c:v>1523</c:v>
                </c:pt>
                <c:pt idx="9">
                  <c:v>1502</c:v>
                </c:pt>
                <c:pt idx="10">
                  <c:v>258</c:v>
                </c:pt>
              </c:numCache>
            </c:numRef>
          </c:val>
          <c:extLst>
            <c:ext xmlns:c16="http://schemas.microsoft.com/office/drawing/2014/chart" uri="{C3380CC4-5D6E-409C-BE32-E72D297353CC}">
              <c16:uniqueId val="{00000006-7AA9-42D1-9322-44A845C9E38B}"/>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Region'!$C$15:$M$15</c:f>
              <c:numCache>
                <c:formatCode>General</c:formatCode>
                <c:ptCount val="11"/>
                <c:pt idx="0">
                  <c:v>3870</c:v>
                </c:pt>
                <c:pt idx="1">
                  <c:v>4391</c:v>
                </c:pt>
                <c:pt idx="2">
                  <c:v>4523</c:v>
                </c:pt>
                <c:pt idx="3">
                  <c:v>4251</c:v>
                </c:pt>
                <c:pt idx="4">
                  <c:v>4557</c:v>
                </c:pt>
                <c:pt idx="5">
                  <c:v>4866</c:v>
                </c:pt>
                <c:pt idx="6">
                  <c:v>5178</c:v>
                </c:pt>
                <c:pt idx="7">
                  <c:v>5112</c:v>
                </c:pt>
                <c:pt idx="8">
                  <c:v>7103</c:v>
                </c:pt>
                <c:pt idx="9">
                  <c:v>6227</c:v>
                </c:pt>
                <c:pt idx="10">
                  <c:v>948</c:v>
                </c:pt>
              </c:numCache>
            </c:numRef>
          </c:val>
          <c:extLst>
            <c:ext xmlns:c16="http://schemas.microsoft.com/office/drawing/2014/chart" uri="{C3380CC4-5D6E-409C-BE32-E72D297353CC}">
              <c16:uniqueId val="{00000007-7AA9-42D1-9322-44A845C9E38B}"/>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Region'!$C$16:$M$16</c:f>
              <c:numCache>
                <c:formatCode>General</c:formatCode>
                <c:ptCount val="11"/>
                <c:pt idx="0">
                  <c:v>1</c:v>
                </c:pt>
                <c:pt idx="1">
                  <c:v>4</c:v>
                </c:pt>
                <c:pt idx="2">
                  <c:v>5</c:v>
                </c:pt>
                <c:pt idx="3">
                  <c:v>3</c:v>
                </c:pt>
                <c:pt idx="4">
                  <c:v>8</c:v>
                </c:pt>
                <c:pt idx="5">
                  <c:v>8</c:v>
                </c:pt>
                <c:pt idx="6">
                  <c:v>16</c:v>
                </c:pt>
                <c:pt idx="7">
                  <c:v>14</c:v>
                </c:pt>
                <c:pt idx="8">
                  <c:v>17</c:v>
                </c:pt>
                <c:pt idx="9">
                  <c:v>33</c:v>
                </c:pt>
                <c:pt idx="10">
                  <c:v>4</c:v>
                </c:pt>
              </c:numCache>
            </c:numRef>
          </c:val>
          <c:extLst>
            <c:ext xmlns:c16="http://schemas.microsoft.com/office/drawing/2014/chart" uri="{C3380CC4-5D6E-409C-BE32-E72D297353CC}">
              <c16:uniqueId val="{00000008-7AA9-42D1-9322-44A845C9E38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Region'!$O$9</c:f>
              <c:strCache>
                <c:ptCount val="1"/>
                <c:pt idx="0">
                  <c:v>Great Lakes</c:v>
                </c:pt>
              </c:strCache>
            </c:strRef>
          </c:tx>
          <c:spPr>
            <a:solidFill>
              <a:srgbClr val="051C38"/>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Region'!$T$9:$BD$9</c:f>
              <c:numCache>
                <c:formatCode>General</c:formatCode>
                <c:ptCount val="37"/>
                <c:pt idx="0">
                  <c:v>247</c:v>
                </c:pt>
                <c:pt idx="1">
                  <c:v>246</c:v>
                </c:pt>
                <c:pt idx="2">
                  <c:v>204</c:v>
                </c:pt>
                <c:pt idx="3">
                  <c:v>218</c:v>
                </c:pt>
                <c:pt idx="4">
                  <c:v>271</c:v>
                </c:pt>
                <c:pt idx="5">
                  <c:v>245</c:v>
                </c:pt>
                <c:pt idx="6">
                  <c:v>230</c:v>
                </c:pt>
                <c:pt idx="7">
                  <c:v>246</c:v>
                </c:pt>
                <c:pt idx="8">
                  <c:v>275</c:v>
                </c:pt>
                <c:pt idx="9">
                  <c:v>241</c:v>
                </c:pt>
                <c:pt idx="10">
                  <c:v>200</c:v>
                </c:pt>
                <c:pt idx="11">
                  <c:v>199</c:v>
                </c:pt>
                <c:pt idx="12">
                  <c:v>242</c:v>
                </c:pt>
                <c:pt idx="13">
                  <c:v>262</c:v>
                </c:pt>
                <c:pt idx="14">
                  <c:v>233</c:v>
                </c:pt>
                <c:pt idx="15">
                  <c:v>203</c:v>
                </c:pt>
                <c:pt idx="16">
                  <c:v>274</c:v>
                </c:pt>
                <c:pt idx="17">
                  <c:v>235</c:v>
                </c:pt>
                <c:pt idx="18">
                  <c:v>251</c:v>
                </c:pt>
                <c:pt idx="19">
                  <c:v>278</c:v>
                </c:pt>
                <c:pt idx="20">
                  <c:v>291</c:v>
                </c:pt>
                <c:pt idx="21">
                  <c:v>240</c:v>
                </c:pt>
                <c:pt idx="22">
                  <c:v>249</c:v>
                </c:pt>
                <c:pt idx="23">
                  <c:v>268</c:v>
                </c:pt>
                <c:pt idx="24">
                  <c:v>316</c:v>
                </c:pt>
                <c:pt idx="25">
                  <c:v>260</c:v>
                </c:pt>
                <c:pt idx="26">
                  <c:v>209</c:v>
                </c:pt>
                <c:pt idx="27">
                  <c:v>312</c:v>
                </c:pt>
                <c:pt idx="28">
                  <c:v>369</c:v>
                </c:pt>
                <c:pt idx="29">
                  <c:v>309</c:v>
                </c:pt>
                <c:pt idx="30">
                  <c:v>337</c:v>
                </c:pt>
                <c:pt idx="31">
                  <c:v>365</c:v>
                </c:pt>
                <c:pt idx="32">
                  <c:v>371</c:v>
                </c:pt>
                <c:pt idx="33">
                  <c:v>323</c:v>
                </c:pt>
                <c:pt idx="34">
                  <c:v>312</c:v>
                </c:pt>
                <c:pt idx="35">
                  <c:v>295</c:v>
                </c:pt>
                <c:pt idx="36">
                  <c:v>276</c:v>
                </c:pt>
              </c:numCache>
            </c:numRef>
          </c:val>
          <c:extLst>
            <c:ext xmlns:c16="http://schemas.microsoft.com/office/drawing/2014/chart" uri="{C3380CC4-5D6E-409C-BE32-E72D297353CC}">
              <c16:uniqueId val="{00000000-D242-441B-BF90-D3AA5348B796}"/>
            </c:ext>
          </c:extLst>
        </c:ser>
        <c:ser>
          <c:idx val="1"/>
          <c:order val="1"/>
          <c:tx>
            <c:strRef>
              <c:f>'Deals x Region'!$O$10</c:f>
              <c:strCache>
                <c:ptCount val="1"/>
                <c:pt idx="0">
                  <c:v>Mid-Atlantic</c:v>
                </c:pt>
              </c:strCache>
            </c:strRef>
          </c:tx>
          <c:spPr>
            <a:solidFill>
              <a:schemeClr val="accent1"/>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Region'!$T$10:$BD$10</c:f>
              <c:numCache>
                <c:formatCode>General</c:formatCode>
                <c:ptCount val="37"/>
                <c:pt idx="0">
                  <c:v>589</c:v>
                </c:pt>
                <c:pt idx="1">
                  <c:v>528</c:v>
                </c:pt>
                <c:pt idx="2">
                  <c:v>556</c:v>
                </c:pt>
                <c:pt idx="3">
                  <c:v>568</c:v>
                </c:pt>
                <c:pt idx="4">
                  <c:v>625</c:v>
                </c:pt>
                <c:pt idx="5">
                  <c:v>622</c:v>
                </c:pt>
                <c:pt idx="6">
                  <c:v>566</c:v>
                </c:pt>
                <c:pt idx="7">
                  <c:v>552</c:v>
                </c:pt>
                <c:pt idx="8">
                  <c:v>676</c:v>
                </c:pt>
                <c:pt idx="9">
                  <c:v>531</c:v>
                </c:pt>
                <c:pt idx="10">
                  <c:v>506</c:v>
                </c:pt>
                <c:pt idx="11">
                  <c:v>530</c:v>
                </c:pt>
                <c:pt idx="12">
                  <c:v>650</c:v>
                </c:pt>
                <c:pt idx="13">
                  <c:v>600</c:v>
                </c:pt>
                <c:pt idx="14">
                  <c:v>568</c:v>
                </c:pt>
                <c:pt idx="15">
                  <c:v>589</c:v>
                </c:pt>
                <c:pt idx="16">
                  <c:v>694</c:v>
                </c:pt>
                <c:pt idx="17">
                  <c:v>627</c:v>
                </c:pt>
                <c:pt idx="18">
                  <c:v>609</c:v>
                </c:pt>
                <c:pt idx="19">
                  <c:v>681</c:v>
                </c:pt>
                <c:pt idx="20">
                  <c:v>802</c:v>
                </c:pt>
                <c:pt idx="21">
                  <c:v>744</c:v>
                </c:pt>
                <c:pt idx="22">
                  <c:v>716</c:v>
                </c:pt>
                <c:pt idx="23">
                  <c:v>691</c:v>
                </c:pt>
                <c:pt idx="24">
                  <c:v>808</c:v>
                </c:pt>
                <c:pt idx="25">
                  <c:v>648</c:v>
                </c:pt>
                <c:pt idx="26">
                  <c:v>687</c:v>
                </c:pt>
                <c:pt idx="27">
                  <c:v>751</c:v>
                </c:pt>
                <c:pt idx="28">
                  <c:v>1109</c:v>
                </c:pt>
                <c:pt idx="29">
                  <c:v>1080</c:v>
                </c:pt>
                <c:pt idx="30">
                  <c:v>1059</c:v>
                </c:pt>
                <c:pt idx="31">
                  <c:v>1088</c:v>
                </c:pt>
                <c:pt idx="32">
                  <c:v>1248</c:v>
                </c:pt>
                <c:pt idx="33">
                  <c:v>1076</c:v>
                </c:pt>
                <c:pt idx="34">
                  <c:v>925</c:v>
                </c:pt>
                <c:pt idx="35">
                  <c:v>828</c:v>
                </c:pt>
                <c:pt idx="36">
                  <c:v>670</c:v>
                </c:pt>
              </c:numCache>
            </c:numRef>
          </c:val>
          <c:extLst>
            <c:ext xmlns:c16="http://schemas.microsoft.com/office/drawing/2014/chart" uri="{C3380CC4-5D6E-409C-BE32-E72D297353CC}">
              <c16:uniqueId val="{00000001-D242-441B-BF90-D3AA5348B796}"/>
            </c:ext>
          </c:extLst>
        </c:ser>
        <c:ser>
          <c:idx val="2"/>
          <c:order val="2"/>
          <c:tx>
            <c:strRef>
              <c:f>'Deals x Region'!$O$11</c:f>
              <c:strCache>
                <c:ptCount val="1"/>
                <c:pt idx="0">
                  <c:v>Midwest</c:v>
                </c:pt>
              </c:strCache>
            </c:strRef>
          </c:tx>
          <c:spPr>
            <a:solidFill>
              <a:schemeClr val="accent2"/>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Region'!$T$11:$BD$11</c:f>
              <c:numCache>
                <c:formatCode>General</c:formatCode>
                <c:ptCount val="37"/>
                <c:pt idx="0">
                  <c:v>57</c:v>
                </c:pt>
                <c:pt idx="1">
                  <c:v>51</c:v>
                </c:pt>
                <c:pt idx="2">
                  <c:v>53</c:v>
                </c:pt>
                <c:pt idx="3">
                  <c:v>57</c:v>
                </c:pt>
                <c:pt idx="4">
                  <c:v>71</c:v>
                </c:pt>
                <c:pt idx="5">
                  <c:v>61</c:v>
                </c:pt>
                <c:pt idx="6">
                  <c:v>44</c:v>
                </c:pt>
                <c:pt idx="7">
                  <c:v>54</c:v>
                </c:pt>
                <c:pt idx="8">
                  <c:v>74</c:v>
                </c:pt>
                <c:pt idx="9">
                  <c:v>44</c:v>
                </c:pt>
                <c:pt idx="10">
                  <c:v>42</c:v>
                </c:pt>
                <c:pt idx="11">
                  <c:v>43</c:v>
                </c:pt>
                <c:pt idx="12">
                  <c:v>54</c:v>
                </c:pt>
                <c:pt idx="13">
                  <c:v>56</c:v>
                </c:pt>
                <c:pt idx="14">
                  <c:v>35</c:v>
                </c:pt>
                <c:pt idx="15">
                  <c:v>50</c:v>
                </c:pt>
                <c:pt idx="16">
                  <c:v>52</c:v>
                </c:pt>
                <c:pt idx="17">
                  <c:v>50</c:v>
                </c:pt>
                <c:pt idx="18">
                  <c:v>49</c:v>
                </c:pt>
                <c:pt idx="19">
                  <c:v>54</c:v>
                </c:pt>
                <c:pt idx="20">
                  <c:v>58</c:v>
                </c:pt>
                <c:pt idx="21">
                  <c:v>37</c:v>
                </c:pt>
                <c:pt idx="22">
                  <c:v>63</c:v>
                </c:pt>
                <c:pt idx="23">
                  <c:v>59</c:v>
                </c:pt>
                <c:pt idx="24">
                  <c:v>52</c:v>
                </c:pt>
                <c:pt idx="25">
                  <c:v>58</c:v>
                </c:pt>
                <c:pt idx="26">
                  <c:v>57</c:v>
                </c:pt>
                <c:pt idx="27">
                  <c:v>55</c:v>
                </c:pt>
                <c:pt idx="28">
                  <c:v>79</c:v>
                </c:pt>
                <c:pt idx="29">
                  <c:v>61</c:v>
                </c:pt>
                <c:pt idx="30">
                  <c:v>65</c:v>
                </c:pt>
                <c:pt idx="31">
                  <c:v>82</c:v>
                </c:pt>
                <c:pt idx="32">
                  <c:v>68</c:v>
                </c:pt>
                <c:pt idx="33">
                  <c:v>59</c:v>
                </c:pt>
                <c:pt idx="34">
                  <c:v>54</c:v>
                </c:pt>
                <c:pt idx="35">
                  <c:v>69</c:v>
                </c:pt>
                <c:pt idx="36">
                  <c:v>59</c:v>
                </c:pt>
              </c:numCache>
            </c:numRef>
          </c:val>
          <c:extLst>
            <c:ext xmlns:c16="http://schemas.microsoft.com/office/drawing/2014/chart" uri="{C3380CC4-5D6E-409C-BE32-E72D297353CC}">
              <c16:uniqueId val="{00000002-D242-441B-BF90-D3AA5348B796}"/>
            </c:ext>
          </c:extLst>
        </c:ser>
        <c:ser>
          <c:idx val="3"/>
          <c:order val="3"/>
          <c:tx>
            <c:strRef>
              <c:f>'Deals x Region'!$O$12</c:f>
              <c:strCache>
                <c:ptCount val="1"/>
                <c:pt idx="0">
                  <c:v>Mountain</c:v>
                </c:pt>
              </c:strCache>
            </c:strRef>
          </c:tx>
          <c:spPr>
            <a:solidFill>
              <a:schemeClr val="accent3"/>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Region'!$T$12:$BD$12</c:f>
              <c:numCache>
                <c:formatCode>General</c:formatCode>
                <c:ptCount val="37"/>
                <c:pt idx="0">
                  <c:v>217</c:v>
                </c:pt>
                <c:pt idx="1">
                  <c:v>178</c:v>
                </c:pt>
                <c:pt idx="2">
                  <c:v>183</c:v>
                </c:pt>
                <c:pt idx="3">
                  <c:v>218</c:v>
                </c:pt>
                <c:pt idx="4">
                  <c:v>252</c:v>
                </c:pt>
                <c:pt idx="5">
                  <c:v>207</c:v>
                </c:pt>
                <c:pt idx="6">
                  <c:v>221</c:v>
                </c:pt>
                <c:pt idx="7">
                  <c:v>199</c:v>
                </c:pt>
                <c:pt idx="8">
                  <c:v>227</c:v>
                </c:pt>
                <c:pt idx="9">
                  <c:v>169</c:v>
                </c:pt>
                <c:pt idx="10">
                  <c:v>166</c:v>
                </c:pt>
                <c:pt idx="11">
                  <c:v>169</c:v>
                </c:pt>
                <c:pt idx="12">
                  <c:v>236</c:v>
                </c:pt>
                <c:pt idx="13">
                  <c:v>202</c:v>
                </c:pt>
                <c:pt idx="14">
                  <c:v>201</c:v>
                </c:pt>
                <c:pt idx="15">
                  <c:v>203</c:v>
                </c:pt>
                <c:pt idx="16">
                  <c:v>201</c:v>
                </c:pt>
                <c:pt idx="17">
                  <c:v>196</c:v>
                </c:pt>
                <c:pt idx="18">
                  <c:v>201</c:v>
                </c:pt>
                <c:pt idx="19">
                  <c:v>191</c:v>
                </c:pt>
                <c:pt idx="20">
                  <c:v>277</c:v>
                </c:pt>
                <c:pt idx="21">
                  <c:v>234</c:v>
                </c:pt>
                <c:pt idx="22">
                  <c:v>246</c:v>
                </c:pt>
                <c:pt idx="23">
                  <c:v>253</c:v>
                </c:pt>
                <c:pt idx="24">
                  <c:v>259</c:v>
                </c:pt>
                <c:pt idx="25">
                  <c:v>188</c:v>
                </c:pt>
                <c:pt idx="26">
                  <c:v>229</c:v>
                </c:pt>
                <c:pt idx="27">
                  <c:v>253</c:v>
                </c:pt>
                <c:pt idx="28">
                  <c:v>324</c:v>
                </c:pt>
                <c:pt idx="29">
                  <c:v>314</c:v>
                </c:pt>
                <c:pt idx="30">
                  <c:v>288</c:v>
                </c:pt>
                <c:pt idx="31">
                  <c:v>318</c:v>
                </c:pt>
                <c:pt idx="32">
                  <c:v>324</c:v>
                </c:pt>
                <c:pt idx="33">
                  <c:v>295</c:v>
                </c:pt>
                <c:pt idx="34">
                  <c:v>278</c:v>
                </c:pt>
                <c:pt idx="35">
                  <c:v>204</c:v>
                </c:pt>
                <c:pt idx="36">
                  <c:v>206</c:v>
                </c:pt>
              </c:numCache>
            </c:numRef>
          </c:val>
          <c:extLst>
            <c:ext xmlns:c16="http://schemas.microsoft.com/office/drawing/2014/chart" uri="{C3380CC4-5D6E-409C-BE32-E72D297353CC}">
              <c16:uniqueId val="{00000003-D242-441B-BF90-D3AA5348B796}"/>
            </c:ext>
          </c:extLst>
        </c:ser>
        <c:ser>
          <c:idx val="4"/>
          <c:order val="4"/>
          <c:tx>
            <c:strRef>
              <c:f>'Deals x Region'!$O$13</c:f>
              <c:strCache>
                <c:ptCount val="1"/>
                <c:pt idx="0">
                  <c:v>New England</c:v>
                </c:pt>
              </c:strCache>
            </c:strRef>
          </c:tx>
          <c:spPr>
            <a:solidFill>
              <a:schemeClr val="accent4"/>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Region'!$T$13:$BD$13</c:f>
              <c:numCache>
                <c:formatCode>General</c:formatCode>
                <c:ptCount val="37"/>
                <c:pt idx="0">
                  <c:v>246</c:v>
                </c:pt>
                <c:pt idx="1">
                  <c:v>219</c:v>
                </c:pt>
                <c:pt idx="2">
                  <c:v>216</c:v>
                </c:pt>
                <c:pt idx="3">
                  <c:v>218</c:v>
                </c:pt>
                <c:pt idx="4">
                  <c:v>276</c:v>
                </c:pt>
                <c:pt idx="5">
                  <c:v>281</c:v>
                </c:pt>
                <c:pt idx="6">
                  <c:v>240</c:v>
                </c:pt>
                <c:pt idx="7">
                  <c:v>224</c:v>
                </c:pt>
                <c:pt idx="8">
                  <c:v>238</c:v>
                </c:pt>
                <c:pt idx="9">
                  <c:v>226</c:v>
                </c:pt>
                <c:pt idx="10">
                  <c:v>213</c:v>
                </c:pt>
                <c:pt idx="11">
                  <c:v>209</c:v>
                </c:pt>
                <c:pt idx="12">
                  <c:v>270</c:v>
                </c:pt>
                <c:pt idx="13">
                  <c:v>253</c:v>
                </c:pt>
                <c:pt idx="14">
                  <c:v>258</c:v>
                </c:pt>
                <c:pt idx="15">
                  <c:v>238</c:v>
                </c:pt>
                <c:pt idx="16">
                  <c:v>282</c:v>
                </c:pt>
                <c:pt idx="17">
                  <c:v>263</c:v>
                </c:pt>
                <c:pt idx="18">
                  <c:v>248</c:v>
                </c:pt>
                <c:pt idx="19">
                  <c:v>273</c:v>
                </c:pt>
                <c:pt idx="20">
                  <c:v>302</c:v>
                </c:pt>
                <c:pt idx="21">
                  <c:v>258</c:v>
                </c:pt>
                <c:pt idx="22">
                  <c:v>285</c:v>
                </c:pt>
                <c:pt idx="23">
                  <c:v>268</c:v>
                </c:pt>
                <c:pt idx="24">
                  <c:v>358</c:v>
                </c:pt>
                <c:pt idx="25">
                  <c:v>275</c:v>
                </c:pt>
                <c:pt idx="26">
                  <c:v>266</c:v>
                </c:pt>
                <c:pt idx="27">
                  <c:v>287</c:v>
                </c:pt>
                <c:pt idx="28">
                  <c:v>396</c:v>
                </c:pt>
                <c:pt idx="29">
                  <c:v>393</c:v>
                </c:pt>
                <c:pt idx="30">
                  <c:v>368</c:v>
                </c:pt>
                <c:pt idx="31">
                  <c:v>363</c:v>
                </c:pt>
                <c:pt idx="32">
                  <c:v>396</c:v>
                </c:pt>
                <c:pt idx="33">
                  <c:v>350</c:v>
                </c:pt>
                <c:pt idx="34">
                  <c:v>295</c:v>
                </c:pt>
                <c:pt idx="35">
                  <c:v>337</c:v>
                </c:pt>
                <c:pt idx="36">
                  <c:v>223</c:v>
                </c:pt>
              </c:numCache>
            </c:numRef>
          </c:val>
          <c:extLst>
            <c:ext xmlns:c16="http://schemas.microsoft.com/office/drawing/2014/chart" uri="{C3380CC4-5D6E-409C-BE32-E72D297353CC}">
              <c16:uniqueId val="{00000004-D242-441B-BF90-D3AA5348B796}"/>
            </c:ext>
          </c:extLst>
        </c:ser>
        <c:ser>
          <c:idx val="5"/>
          <c:order val="5"/>
          <c:tx>
            <c:strRef>
              <c:f>'Deals x Region'!$O$14</c:f>
              <c:strCache>
                <c:ptCount val="1"/>
                <c:pt idx="0">
                  <c:v>South</c:v>
                </c:pt>
              </c:strCache>
            </c:strRef>
          </c:tx>
          <c:spPr>
            <a:solidFill>
              <a:srgbClr val="F5C914"/>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Region'!$T$14:$BD$14</c:f>
              <c:numCache>
                <c:formatCode>General</c:formatCode>
                <c:ptCount val="37"/>
                <c:pt idx="0">
                  <c:v>241</c:v>
                </c:pt>
                <c:pt idx="1">
                  <c:v>206</c:v>
                </c:pt>
                <c:pt idx="2">
                  <c:v>234</c:v>
                </c:pt>
                <c:pt idx="3">
                  <c:v>210</c:v>
                </c:pt>
                <c:pt idx="4">
                  <c:v>254</c:v>
                </c:pt>
                <c:pt idx="5">
                  <c:v>263</c:v>
                </c:pt>
                <c:pt idx="6">
                  <c:v>250</c:v>
                </c:pt>
                <c:pt idx="7">
                  <c:v>233</c:v>
                </c:pt>
                <c:pt idx="8">
                  <c:v>263</c:v>
                </c:pt>
                <c:pt idx="9">
                  <c:v>226</c:v>
                </c:pt>
                <c:pt idx="10">
                  <c:v>217</c:v>
                </c:pt>
                <c:pt idx="11">
                  <c:v>200</c:v>
                </c:pt>
                <c:pt idx="12">
                  <c:v>258</c:v>
                </c:pt>
                <c:pt idx="13">
                  <c:v>223</c:v>
                </c:pt>
                <c:pt idx="14">
                  <c:v>212</c:v>
                </c:pt>
                <c:pt idx="15">
                  <c:v>227</c:v>
                </c:pt>
                <c:pt idx="16">
                  <c:v>271</c:v>
                </c:pt>
                <c:pt idx="17">
                  <c:v>244</c:v>
                </c:pt>
                <c:pt idx="18">
                  <c:v>195</c:v>
                </c:pt>
                <c:pt idx="19">
                  <c:v>241</c:v>
                </c:pt>
                <c:pt idx="20">
                  <c:v>304</c:v>
                </c:pt>
                <c:pt idx="21">
                  <c:v>254</c:v>
                </c:pt>
                <c:pt idx="22">
                  <c:v>225</c:v>
                </c:pt>
                <c:pt idx="23">
                  <c:v>252</c:v>
                </c:pt>
                <c:pt idx="24">
                  <c:v>291</c:v>
                </c:pt>
                <c:pt idx="25">
                  <c:v>219</c:v>
                </c:pt>
                <c:pt idx="26">
                  <c:v>216</c:v>
                </c:pt>
                <c:pt idx="27">
                  <c:v>261</c:v>
                </c:pt>
                <c:pt idx="28">
                  <c:v>360</c:v>
                </c:pt>
                <c:pt idx="29">
                  <c:v>309</c:v>
                </c:pt>
                <c:pt idx="30">
                  <c:v>327</c:v>
                </c:pt>
                <c:pt idx="31">
                  <c:v>355</c:v>
                </c:pt>
                <c:pt idx="32">
                  <c:v>372</c:v>
                </c:pt>
                <c:pt idx="33">
                  <c:v>298</c:v>
                </c:pt>
                <c:pt idx="34">
                  <c:v>277</c:v>
                </c:pt>
                <c:pt idx="35">
                  <c:v>298</c:v>
                </c:pt>
                <c:pt idx="36">
                  <c:v>206</c:v>
                </c:pt>
              </c:numCache>
            </c:numRef>
          </c:val>
          <c:extLst>
            <c:ext xmlns:c16="http://schemas.microsoft.com/office/drawing/2014/chart" uri="{C3380CC4-5D6E-409C-BE32-E72D297353CC}">
              <c16:uniqueId val="{00000005-D242-441B-BF90-D3AA5348B796}"/>
            </c:ext>
          </c:extLst>
        </c:ser>
        <c:ser>
          <c:idx val="6"/>
          <c:order val="6"/>
          <c:tx>
            <c:strRef>
              <c:f>'Deals x Region'!$O$15</c:f>
              <c:strCache>
                <c:ptCount val="1"/>
                <c:pt idx="0">
                  <c:v>Southeast</c:v>
                </c:pt>
              </c:strCache>
            </c:strRef>
          </c:tx>
          <c:spPr>
            <a:solidFill>
              <a:srgbClr val="E38E1D"/>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Region'!$T$15:$BD$15</c:f>
              <c:numCache>
                <c:formatCode>General</c:formatCode>
                <c:ptCount val="37"/>
                <c:pt idx="0">
                  <c:v>197</c:v>
                </c:pt>
                <c:pt idx="1">
                  <c:v>200</c:v>
                </c:pt>
                <c:pt idx="2">
                  <c:v>214</c:v>
                </c:pt>
                <c:pt idx="3">
                  <c:v>180</c:v>
                </c:pt>
                <c:pt idx="4">
                  <c:v>238</c:v>
                </c:pt>
                <c:pt idx="5">
                  <c:v>190</c:v>
                </c:pt>
                <c:pt idx="6">
                  <c:v>204</c:v>
                </c:pt>
                <c:pt idx="7">
                  <c:v>219</c:v>
                </c:pt>
                <c:pt idx="8">
                  <c:v>240</c:v>
                </c:pt>
                <c:pt idx="9">
                  <c:v>179</c:v>
                </c:pt>
                <c:pt idx="10">
                  <c:v>190</c:v>
                </c:pt>
                <c:pt idx="11">
                  <c:v>166</c:v>
                </c:pt>
                <c:pt idx="12">
                  <c:v>229</c:v>
                </c:pt>
                <c:pt idx="13">
                  <c:v>205</c:v>
                </c:pt>
                <c:pt idx="14">
                  <c:v>222</c:v>
                </c:pt>
                <c:pt idx="15">
                  <c:v>218</c:v>
                </c:pt>
                <c:pt idx="16">
                  <c:v>255</c:v>
                </c:pt>
                <c:pt idx="17">
                  <c:v>224</c:v>
                </c:pt>
                <c:pt idx="18">
                  <c:v>207</c:v>
                </c:pt>
                <c:pt idx="19">
                  <c:v>257</c:v>
                </c:pt>
                <c:pt idx="20">
                  <c:v>264</c:v>
                </c:pt>
                <c:pt idx="21">
                  <c:v>262</c:v>
                </c:pt>
                <c:pt idx="22">
                  <c:v>229</c:v>
                </c:pt>
                <c:pt idx="23">
                  <c:v>247</c:v>
                </c:pt>
                <c:pt idx="24">
                  <c:v>292</c:v>
                </c:pt>
                <c:pt idx="25">
                  <c:v>244</c:v>
                </c:pt>
                <c:pt idx="26">
                  <c:v>244</c:v>
                </c:pt>
                <c:pt idx="27">
                  <c:v>252</c:v>
                </c:pt>
                <c:pt idx="28">
                  <c:v>428</c:v>
                </c:pt>
                <c:pt idx="29">
                  <c:v>329</c:v>
                </c:pt>
                <c:pt idx="30">
                  <c:v>385</c:v>
                </c:pt>
                <c:pt idx="31">
                  <c:v>381</c:v>
                </c:pt>
                <c:pt idx="32">
                  <c:v>437</c:v>
                </c:pt>
                <c:pt idx="33">
                  <c:v>385</c:v>
                </c:pt>
                <c:pt idx="34">
                  <c:v>354</c:v>
                </c:pt>
                <c:pt idx="35">
                  <c:v>326</c:v>
                </c:pt>
                <c:pt idx="36">
                  <c:v>258</c:v>
                </c:pt>
              </c:numCache>
            </c:numRef>
          </c:val>
          <c:extLst>
            <c:ext xmlns:c16="http://schemas.microsoft.com/office/drawing/2014/chart" uri="{C3380CC4-5D6E-409C-BE32-E72D297353CC}">
              <c16:uniqueId val="{00000006-D242-441B-BF90-D3AA5348B796}"/>
            </c:ext>
          </c:extLst>
        </c:ser>
        <c:ser>
          <c:idx val="7"/>
          <c:order val="7"/>
          <c:tx>
            <c:strRef>
              <c:f>'Deals x Region'!$O$16</c:f>
              <c:strCache>
                <c:ptCount val="1"/>
                <c:pt idx="0">
                  <c:v>West Coast</c:v>
                </c:pt>
              </c:strCache>
            </c:strRef>
          </c:tx>
          <c:spPr>
            <a:solidFill>
              <a:srgbClr val="C0BCB2"/>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Region'!$T$16:$BD$16</c:f>
              <c:numCache>
                <c:formatCode>General</c:formatCode>
                <c:ptCount val="37"/>
                <c:pt idx="0">
                  <c:v>1099</c:v>
                </c:pt>
                <c:pt idx="1">
                  <c:v>1099</c:v>
                </c:pt>
                <c:pt idx="2">
                  <c:v>1144</c:v>
                </c:pt>
                <c:pt idx="3">
                  <c:v>1049</c:v>
                </c:pt>
                <c:pt idx="4">
                  <c:v>1181</c:v>
                </c:pt>
                <c:pt idx="5">
                  <c:v>1206</c:v>
                </c:pt>
                <c:pt idx="6">
                  <c:v>1083</c:v>
                </c:pt>
                <c:pt idx="7">
                  <c:v>1053</c:v>
                </c:pt>
                <c:pt idx="8">
                  <c:v>1192</c:v>
                </c:pt>
                <c:pt idx="9">
                  <c:v>1072</c:v>
                </c:pt>
                <c:pt idx="10">
                  <c:v>1033</c:v>
                </c:pt>
                <c:pt idx="11">
                  <c:v>954</c:v>
                </c:pt>
                <c:pt idx="12">
                  <c:v>1207</c:v>
                </c:pt>
                <c:pt idx="13">
                  <c:v>1148</c:v>
                </c:pt>
                <c:pt idx="14">
                  <c:v>1088</c:v>
                </c:pt>
                <c:pt idx="15">
                  <c:v>1114</c:v>
                </c:pt>
                <c:pt idx="16">
                  <c:v>1337</c:v>
                </c:pt>
                <c:pt idx="17">
                  <c:v>1200</c:v>
                </c:pt>
                <c:pt idx="18">
                  <c:v>1109</c:v>
                </c:pt>
                <c:pt idx="19">
                  <c:v>1220</c:v>
                </c:pt>
                <c:pt idx="20">
                  <c:v>1426</c:v>
                </c:pt>
                <c:pt idx="21">
                  <c:v>1271</c:v>
                </c:pt>
                <c:pt idx="22">
                  <c:v>1273</c:v>
                </c:pt>
                <c:pt idx="23">
                  <c:v>1208</c:v>
                </c:pt>
                <c:pt idx="24">
                  <c:v>1398</c:v>
                </c:pt>
                <c:pt idx="25">
                  <c:v>1106</c:v>
                </c:pt>
                <c:pt idx="26">
                  <c:v>1232</c:v>
                </c:pt>
                <c:pt idx="27">
                  <c:v>1376</c:v>
                </c:pt>
                <c:pt idx="28">
                  <c:v>1819</c:v>
                </c:pt>
                <c:pt idx="29">
                  <c:v>1744</c:v>
                </c:pt>
                <c:pt idx="30">
                  <c:v>1775</c:v>
                </c:pt>
                <c:pt idx="31">
                  <c:v>1765</c:v>
                </c:pt>
                <c:pt idx="32">
                  <c:v>1991</c:v>
                </c:pt>
                <c:pt idx="33">
                  <c:v>1663</c:v>
                </c:pt>
                <c:pt idx="34">
                  <c:v>1356</c:v>
                </c:pt>
                <c:pt idx="35">
                  <c:v>1217</c:v>
                </c:pt>
                <c:pt idx="36">
                  <c:v>948</c:v>
                </c:pt>
              </c:numCache>
            </c:numRef>
          </c:val>
          <c:extLst>
            <c:ext xmlns:c16="http://schemas.microsoft.com/office/drawing/2014/chart" uri="{C3380CC4-5D6E-409C-BE32-E72D297353CC}">
              <c16:uniqueId val="{00000007-D242-441B-BF90-D3AA5348B796}"/>
            </c:ext>
          </c:extLst>
        </c:ser>
        <c:ser>
          <c:idx val="8"/>
          <c:order val="8"/>
          <c:tx>
            <c:strRef>
              <c:f>'Deals x Region'!$O$17</c:f>
              <c:strCache>
                <c:ptCount val="1"/>
                <c:pt idx="0">
                  <c:v>Other territory</c:v>
                </c:pt>
              </c:strCache>
            </c:strRef>
          </c:tx>
          <c:spPr>
            <a:solidFill>
              <a:srgbClr val="78766F"/>
            </a:solidFill>
            <a:ln>
              <a:noFill/>
            </a:ln>
            <a:effectLst/>
          </c:spPr>
          <c:invertIfNegative val="0"/>
          <c:cat>
            <c:multiLvlStrRef>
              <c:f>'Deals x Region'!$T$7:$BD$8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Region'!$T$17:$BD$17</c:f>
              <c:numCache>
                <c:formatCode>General</c:formatCode>
                <c:ptCount val="37"/>
                <c:pt idx="0">
                  <c:v>3</c:v>
                </c:pt>
                <c:pt idx="1">
                  <c:v>0</c:v>
                </c:pt>
                <c:pt idx="2">
                  <c:v>0</c:v>
                </c:pt>
                <c:pt idx="3">
                  <c:v>1</c:v>
                </c:pt>
                <c:pt idx="4">
                  <c:v>1</c:v>
                </c:pt>
                <c:pt idx="5">
                  <c:v>3</c:v>
                </c:pt>
                <c:pt idx="6">
                  <c:v>0</c:v>
                </c:pt>
                <c:pt idx="7">
                  <c:v>1</c:v>
                </c:pt>
                <c:pt idx="8">
                  <c:v>1</c:v>
                </c:pt>
                <c:pt idx="9">
                  <c:v>1</c:v>
                </c:pt>
                <c:pt idx="10">
                  <c:v>0</c:v>
                </c:pt>
                <c:pt idx="11">
                  <c:v>1</c:v>
                </c:pt>
                <c:pt idx="12">
                  <c:v>0</c:v>
                </c:pt>
                <c:pt idx="13">
                  <c:v>1</c:v>
                </c:pt>
                <c:pt idx="14">
                  <c:v>4</c:v>
                </c:pt>
                <c:pt idx="15">
                  <c:v>3</c:v>
                </c:pt>
                <c:pt idx="16">
                  <c:v>2</c:v>
                </c:pt>
                <c:pt idx="17">
                  <c:v>1</c:v>
                </c:pt>
                <c:pt idx="18">
                  <c:v>2</c:v>
                </c:pt>
                <c:pt idx="19">
                  <c:v>3</c:v>
                </c:pt>
                <c:pt idx="20">
                  <c:v>5</c:v>
                </c:pt>
                <c:pt idx="21">
                  <c:v>6</c:v>
                </c:pt>
                <c:pt idx="22">
                  <c:v>4</c:v>
                </c:pt>
                <c:pt idx="23">
                  <c:v>1</c:v>
                </c:pt>
                <c:pt idx="24">
                  <c:v>6</c:v>
                </c:pt>
                <c:pt idx="25">
                  <c:v>1</c:v>
                </c:pt>
                <c:pt idx="26">
                  <c:v>0</c:v>
                </c:pt>
                <c:pt idx="27">
                  <c:v>7</c:v>
                </c:pt>
                <c:pt idx="28">
                  <c:v>7</c:v>
                </c:pt>
                <c:pt idx="29">
                  <c:v>3</c:v>
                </c:pt>
                <c:pt idx="30">
                  <c:v>5</c:v>
                </c:pt>
                <c:pt idx="31">
                  <c:v>2</c:v>
                </c:pt>
                <c:pt idx="32">
                  <c:v>16</c:v>
                </c:pt>
                <c:pt idx="33">
                  <c:v>5</c:v>
                </c:pt>
                <c:pt idx="34">
                  <c:v>7</c:v>
                </c:pt>
                <c:pt idx="35">
                  <c:v>5</c:v>
                </c:pt>
                <c:pt idx="36">
                  <c:v>4</c:v>
                </c:pt>
              </c:numCache>
            </c:numRef>
          </c:val>
          <c:extLst>
            <c:ext xmlns:c16="http://schemas.microsoft.com/office/drawing/2014/chart" uri="{C3380CC4-5D6E-409C-BE32-E72D297353CC}">
              <c16:uniqueId val="{00000008-D242-441B-BF90-D3AA5348B79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Region'!$B$48</c:f>
              <c:strCache>
                <c:ptCount val="1"/>
                <c:pt idx="0">
                  <c:v>Great Lakes</c:v>
                </c:pt>
              </c:strCache>
            </c:strRef>
          </c:tx>
          <c:spPr>
            <a:solidFill>
              <a:srgbClr val="051C38"/>
            </a:solidFill>
            <a:ln>
              <a:noFill/>
            </a:ln>
            <a:effectLst/>
          </c:spPr>
          <c:invertIfNegative val="0"/>
          <c:cat>
            <c:numRef>
              <c:f>'Deals x Region'!$C$47:$M$47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Region'!$C$48:$M$48</c:f>
              <c:numCache>
                <c:formatCode>"$"#,##0.0</c:formatCode>
                <c:ptCount val="11"/>
                <c:pt idx="0">
                  <c:v>2.5817809815067632</c:v>
                </c:pt>
                <c:pt idx="1">
                  <c:v>3.9915764743441149</c:v>
                </c:pt>
                <c:pt idx="2">
                  <c:v>3.7378632870502404</c:v>
                </c:pt>
                <c:pt idx="3">
                  <c:v>3.1332329622102444</c:v>
                </c:pt>
                <c:pt idx="4">
                  <c:v>4.06838810052278</c:v>
                </c:pt>
                <c:pt idx="5">
                  <c:v>5.9049835927994296</c:v>
                </c:pt>
                <c:pt idx="6">
                  <c:v>6.6389661787108682</c:v>
                </c:pt>
                <c:pt idx="7">
                  <c:v>8.1480235384565116</c:v>
                </c:pt>
                <c:pt idx="8">
                  <c:v>13.986755011799096</c:v>
                </c:pt>
                <c:pt idx="9">
                  <c:v>17.297272937272869</c:v>
                </c:pt>
                <c:pt idx="10">
                  <c:v>1.7565478729999986</c:v>
                </c:pt>
              </c:numCache>
            </c:numRef>
          </c:val>
          <c:extLst>
            <c:ext xmlns:c16="http://schemas.microsoft.com/office/drawing/2014/chart" uri="{C3380CC4-5D6E-409C-BE32-E72D297353CC}">
              <c16:uniqueId val="{00000000-857B-4553-8741-7AF470B5EFA3}"/>
            </c:ext>
          </c:extLst>
        </c:ser>
        <c:ser>
          <c:idx val="1"/>
          <c:order val="1"/>
          <c:tx>
            <c:strRef>
              <c:f>'Deals x Region'!$B$49</c:f>
              <c:strCache>
                <c:ptCount val="1"/>
                <c:pt idx="0">
                  <c:v>Mid-Atlantic</c:v>
                </c:pt>
              </c:strCache>
            </c:strRef>
          </c:tx>
          <c:spPr>
            <a:solidFill>
              <a:schemeClr val="accent1"/>
            </a:solidFill>
            <a:ln>
              <a:noFill/>
            </a:ln>
            <a:effectLst/>
          </c:spPr>
          <c:invertIfNegative val="0"/>
          <c:cat>
            <c:numRef>
              <c:f>'Deals x Region'!$C$47:$M$47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Region'!$C$49:$M$49</c:f>
              <c:numCache>
                <c:formatCode>"$"#,##0.0</c:formatCode>
                <c:ptCount val="11"/>
                <c:pt idx="0">
                  <c:v>7.1949486703417982</c:v>
                </c:pt>
                <c:pt idx="1">
                  <c:v>11.697453797303565</c:v>
                </c:pt>
                <c:pt idx="2">
                  <c:v>16.268833701617336</c:v>
                </c:pt>
                <c:pt idx="3">
                  <c:v>14.981341869323765</c:v>
                </c:pt>
                <c:pt idx="4">
                  <c:v>16.797772848974788</c:v>
                </c:pt>
                <c:pt idx="5">
                  <c:v>22.523699312677866</c:v>
                </c:pt>
                <c:pt idx="6">
                  <c:v>33.778533052058911</c:v>
                </c:pt>
                <c:pt idx="7">
                  <c:v>27.644820566308802</c:v>
                </c:pt>
                <c:pt idx="8">
                  <c:v>71.734859036156649</c:v>
                </c:pt>
                <c:pt idx="9">
                  <c:v>45.267642742986197</c:v>
                </c:pt>
                <c:pt idx="10">
                  <c:v>6.6601369029951574</c:v>
                </c:pt>
              </c:numCache>
            </c:numRef>
          </c:val>
          <c:extLst>
            <c:ext xmlns:c16="http://schemas.microsoft.com/office/drawing/2014/chart" uri="{C3380CC4-5D6E-409C-BE32-E72D297353CC}">
              <c16:uniqueId val="{00000001-857B-4553-8741-7AF470B5EFA3}"/>
            </c:ext>
          </c:extLst>
        </c:ser>
        <c:ser>
          <c:idx val="2"/>
          <c:order val="2"/>
          <c:tx>
            <c:strRef>
              <c:f>'Deals x Region'!$B$50</c:f>
              <c:strCache>
                <c:ptCount val="1"/>
                <c:pt idx="0">
                  <c:v>Midwest</c:v>
                </c:pt>
              </c:strCache>
            </c:strRef>
          </c:tx>
          <c:spPr>
            <a:solidFill>
              <a:schemeClr val="accent2"/>
            </a:solidFill>
            <a:ln>
              <a:noFill/>
            </a:ln>
            <a:effectLst/>
          </c:spPr>
          <c:invertIfNegative val="0"/>
          <c:cat>
            <c:numRef>
              <c:f>'Deals x Region'!$C$47:$M$47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Region'!$C$50:$M$50</c:f>
              <c:numCache>
                <c:formatCode>"$"#,##0.0</c:formatCode>
                <c:ptCount val="11"/>
                <c:pt idx="0">
                  <c:v>0.38213394400000006</c:v>
                </c:pt>
                <c:pt idx="1">
                  <c:v>0.5911872570000003</c:v>
                </c:pt>
                <c:pt idx="2">
                  <c:v>0.84425710300000001</c:v>
                </c:pt>
                <c:pt idx="3">
                  <c:v>0.52994327000000008</c:v>
                </c:pt>
                <c:pt idx="4">
                  <c:v>0.73564810900000011</c:v>
                </c:pt>
                <c:pt idx="5">
                  <c:v>1.2940780009999993</c:v>
                </c:pt>
                <c:pt idx="6">
                  <c:v>0.95347331264315227</c:v>
                </c:pt>
                <c:pt idx="7">
                  <c:v>1.108187350536161</c:v>
                </c:pt>
                <c:pt idx="8">
                  <c:v>2.980863899</c:v>
                </c:pt>
                <c:pt idx="9">
                  <c:v>2.4326903299808005</c:v>
                </c:pt>
                <c:pt idx="10">
                  <c:v>0.28044775100000002</c:v>
                </c:pt>
              </c:numCache>
            </c:numRef>
          </c:val>
          <c:extLst>
            <c:ext xmlns:c16="http://schemas.microsoft.com/office/drawing/2014/chart" uri="{C3380CC4-5D6E-409C-BE32-E72D297353CC}">
              <c16:uniqueId val="{00000002-857B-4553-8741-7AF470B5EFA3}"/>
            </c:ext>
          </c:extLst>
        </c:ser>
        <c:ser>
          <c:idx val="3"/>
          <c:order val="3"/>
          <c:tx>
            <c:strRef>
              <c:f>'Deals x Region'!$B$51</c:f>
              <c:strCache>
                <c:ptCount val="1"/>
                <c:pt idx="0">
                  <c:v>Mountain</c:v>
                </c:pt>
              </c:strCache>
            </c:strRef>
          </c:tx>
          <c:spPr>
            <a:solidFill>
              <a:schemeClr val="accent3"/>
            </a:solidFill>
            <a:ln>
              <a:noFill/>
            </a:ln>
            <a:effectLst/>
          </c:spPr>
          <c:invertIfNegative val="0"/>
          <c:cat>
            <c:numRef>
              <c:f>'Deals x Region'!$C$47:$M$47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Region'!$C$51:$M$51</c:f>
              <c:numCache>
                <c:formatCode>"$"#,##0.0</c:formatCode>
                <c:ptCount val="11"/>
                <c:pt idx="0">
                  <c:v>2.5552434306699254</c:v>
                </c:pt>
                <c:pt idx="1">
                  <c:v>4.4106756549582062</c:v>
                </c:pt>
                <c:pt idx="2">
                  <c:v>3.6851549000888246</c:v>
                </c:pt>
                <c:pt idx="3">
                  <c:v>4.6601768242637247</c:v>
                </c:pt>
                <c:pt idx="4">
                  <c:v>4.1791990291615511</c:v>
                </c:pt>
                <c:pt idx="5">
                  <c:v>6.5984731219337336</c:v>
                </c:pt>
                <c:pt idx="6">
                  <c:v>6.8698154669909357</c:v>
                </c:pt>
                <c:pt idx="7">
                  <c:v>6.6168018499025028</c:v>
                </c:pt>
                <c:pt idx="8">
                  <c:v>16.371768311444413</c:v>
                </c:pt>
                <c:pt idx="9">
                  <c:v>12.433215802166428</c:v>
                </c:pt>
                <c:pt idx="10">
                  <c:v>1.5230362590000004</c:v>
                </c:pt>
              </c:numCache>
            </c:numRef>
          </c:val>
          <c:extLst>
            <c:ext xmlns:c16="http://schemas.microsoft.com/office/drawing/2014/chart" uri="{C3380CC4-5D6E-409C-BE32-E72D297353CC}">
              <c16:uniqueId val="{00000003-857B-4553-8741-7AF470B5EFA3}"/>
            </c:ext>
          </c:extLst>
        </c:ser>
        <c:ser>
          <c:idx val="4"/>
          <c:order val="4"/>
          <c:tx>
            <c:strRef>
              <c:f>'Deals x Region'!$B$52</c:f>
              <c:strCache>
                <c:ptCount val="1"/>
                <c:pt idx="0">
                  <c:v>New England</c:v>
                </c:pt>
              </c:strCache>
            </c:strRef>
          </c:tx>
          <c:spPr>
            <a:solidFill>
              <a:schemeClr val="accent4"/>
            </a:solidFill>
            <a:ln>
              <a:noFill/>
            </a:ln>
            <a:effectLst/>
          </c:spPr>
          <c:invertIfNegative val="0"/>
          <c:cat>
            <c:numRef>
              <c:f>'Deals x Region'!$C$47:$M$47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Region'!$C$52:$M$52</c:f>
              <c:numCache>
                <c:formatCode>"$"#,##0.0</c:formatCode>
                <c:ptCount val="11"/>
                <c:pt idx="0">
                  <c:v>6.2572826442098108</c:v>
                </c:pt>
                <c:pt idx="1">
                  <c:v>6.6298461382267364</c:v>
                </c:pt>
                <c:pt idx="2">
                  <c:v>9.3001069599317496</c:v>
                </c:pt>
                <c:pt idx="3">
                  <c:v>8.3754563135270814</c:v>
                </c:pt>
                <c:pt idx="4">
                  <c:v>11.077275852736966</c:v>
                </c:pt>
                <c:pt idx="5">
                  <c:v>13.39853841827431</c:v>
                </c:pt>
                <c:pt idx="6">
                  <c:v>13.168273920965083</c:v>
                </c:pt>
                <c:pt idx="7">
                  <c:v>18.808308997742582</c:v>
                </c:pt>
                <c:pt idx="8">
                  <c:v>38.431167330588693</c:v>
                </c:pt>
                <c:pt idx="9">
                  <c:v>24.523112691231983</c:v>
                </c:pt>
                <c:pt idx="10">
                  <c:v>3.3184311231745078</c:v>
                </c:pt>
              </c:numCache>
            </c:numRef>
          </c:val>
          <c:extLst>
            <c:ext xmlns:c16="http://schemas.microsoft.com/office/drawing/2014/chart" uri="{C3380CC4-5D6E-409C-BE32-E72D297353CC}">
              <c16:uniqueId val="{00000004-857B-4553-8741-7AF470B5EFA3}"/>
            </c:ext>
          </c:extLst>
        </c:ser>
        <c:ser>
          <c:idx val="5"/>
          <c:order val="5"/>
          <c:tx>
            <c:strRef>
              <c:f>'Deals x Region'!$B$53</c:f>
              <c:strCache>
                <c:ptCount val="1"/>
                <c:pt idx="0">
                  <c:v>South</c:v>
                </c:pt>
              </c:strCache>
            </c:strRef>
          </c:tx>
          <c:spPr>
            <a:solidFill>
              <a:srgbClr val="F5C914"/>
            </a:solidFill>
            <a:ln>
              <a:noFill/>
            </a:ln>
            <a:effectLst/>
          </c:spPr>
          <c:invertIfNegative val="0"/>
          <c:cat>
            <c:numRef>
              <c:f>'Deals x Region'!$C$47:$M$47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Region'!$C$53:$M$53</c:f>
              <c:numCache>
                <c:formatCode>"$"#,##0.0</c:formatCode>
                <c:ptCount val="11"/>
                <c:pt idx="0">
                  <c:v>4.2347576443100845</c:v>
                </c:pt>
                <c:pt idx="1">
                  <c:v>3.7163586245602942</c:v>
                </c:pt>
                <c:pt idx="2">
                  <c:v>3.3514473803627611</c:v>
                </c:pt>
                <c:pt idx="3">
                  <c:v>2.9614371116041491</c:v>
                </c:pt>
                <c:pt idx="4">
                  <c:v>4.0113319913745409</c:v>
                </c:pt>
                <c:pt idx="5">
                  <c:v>4.906041524762764</c:v>
                </c:pt>
                <c:pt idx="6">
                  <c:v>6.2909874142461852</c:v>
                </c:pt>
                <c:pt idx="7">
                  <c:v>6.8308497619622894</c:v>
                </c:pt>
                <c:pt idx="8">
                  <c:v>13.9160232258079</c:v>
                </c:pt>
                <c:pt idx="9">
                  <c:v>12.007389791318721</c:v>
                </c:pt>
                <c:pt idx="10">
                  <c:v>2.4988612935785404</c:v>
                </c:pt>
              </c:numCache>
            </c:numRef>
          </c:val>
          <c:extLst>
            <c:ext xmlns:c16="http://schemas.microsoft.com/office/drawing/2014/chart" uri="{C3380CC4-5D6E-409C-BE32-E72D297353CC}">
              <c16:uniqueId val="{00000005-857B-4553-8741-7AF470B5EFA3}"/>
            </c:ext>
          </c:extLst>
        </c:ser>
        <c:ser>
          <c:idx val="6"/>
          <c:order val="6"/>
          <c:tx>
            <c:strRef>
              <c:f>'Deals x Region'!$B$54</c:f>
              <c:strCache>
                <c:ptCount val="1"/>
                <c:pt idx="0">
                  <c:v>Southeast</c:v>
                </c:pt>
              </c:strCache>
            </c:strRef>
          </c:tx>
          <c:spPr>
            <a:solidFill>
              <a:srgbClr val="E38E1D"/>
            </a:solidFill>
            <a:ln>
              <a:noFill/>
            </a:ln>
            <a:effectLst/>
          </c:spPr>
          <c:invertIfNegative val="0"/>
          <c:cat>
            <c:numRef>
              <c:f>'Deals x Region'!$C$47:$M$47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Region'!$C$54:$M$54</c:f>
              <c:numCache>
                <c:formatCode>"$"#,##0.0</c:formatCode>
                <c:ptCount val="11"/>
                <c:pt idx="0">
                  <c:v>2.9226217357278501</c:v>
                </c:pt>
                <c:pt idx="1">
                  <c:v>3.9147758034154987</c:v>
                </c:pt>
                <c:pt idx="2">
                  <c:v>4.082393857132411</c:v>
                </c:pt>
                <c:pt idx="3">
                  <c:v>3.4303556295986835</c:v>
                </c:pt>
                <c:pt idx="4">
                  <c:v>4.0521105628019818</c:v>
                </c:pt>
                <c:pt idx="5">
                  <c:v>7.3033788247746996</c:v>
                </c:pt>
                <c:pt idx="6">
                  <c:v>6.6798638975146192</c:v>
                </c:pt>
                <c:pt idx="7">
                  <c:v>8.7640781693414116</c:v>
                </c:pt>
                <c:pt idx="8">
                  <c:v>15.344131001569618</c:v>
                </c:pt>
                <c:pt idx="9">
                  <c:v>17.326511073808888</c:v>
                </c:pt>
                <c:pt idx="10">
                  <c:v>1.6263472441483855</c:v>
                </c:pt>
              </c:numCache>
            </c:numRef>
          </c:val>
          <c:extLst>
            <c:ext xmlns:c16="http://schemas.microsoft.com/office/drawing/2014/chart" uri="{C3380CC4-5D6E-409C-BE32-E72D297353CC}">
              <c16:uniqueId val="{00000006-857B-4553-8741-7AF470B5EFA3}"/>
            </c:ext>
          </c:extLst>
        </c:ser>
        <c:ser>
          <c:idx val="7"/>
          <c:order val="7"/>
          <c:tx>
            <c:strRef>
              <c:f>'Deals x Region'!$B$55</c:f>
              <c:strCache>
                <c:ptCount val="1"/>
                <c:pt idx="0">
                  <c:v>West Coast</c:v>
                </c:pt>
              </c:strCache>
            </c:strRef>
          </c:tx>
          <c:spPr>
            <a:solidFill>
              <a:srgbClr val="C0BCB2"/>
            </a:solidFill>
            <a:ln>
              <a:noFill/>
            </a:ln>
            <a:effectLst/>
          </c:spPr>
          <c:invertIfNegative val="0"/>
          <c:cat>
            <c:numRef>
              <c:f>'Deals x Region'!$C$47:$M$47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Region'!$C$55:$M$55</c:f>
              <c:numCache>
                <c:formatCode>"$"#,##0.0</c:formatCode>
                <c:ptCount val="11"/>
                <c:pt idx="0">
                  <c:v>23.593456236553163</c:v>
                </c:pt>
                <c:pt idx="1">
                  <c:v>39.141607583218331</c:v>
                </c:pt>
                <c:pt idx="2">
                  <c:v>45.395655212492279</c:v>
                </c:pt>
                <c:pt idx="3">
                  <c:v>45.821251228793528</c:v>
                </c:pt>
                <c:pt idx="4">
                  <c:v>44.970225428309881</c:v>
                </c:pt>
                <c:pt idx="5">
                  <c:v>83.676298099311666</c:v>
                </c:pt>
                <c:pt idx="6">
                  <c:v>75.869396769382121</c:v>
                </c:pt>
                <c:pt idx="7">
                  <c:v>92.994505613272807</c:v>
                </c:pt>
                <c:pt idx="8">
                  <c:v>173.08093277110692</c:v>
                </c:pt>
                <c:pt idx="9">
                  <c:v>114.61475861598542</c:v>
                </c:pt>
                <c:pt idx="10">
                  <c:v>19.320820583421824</c:v>
                </c:pt>
              </c:numCache>
            </c:numRef>
          </c:val>
          <c:extLst>
            <c:ext xmlns:c16="http://schemas.microsoft.com/office/drawing/2014/chart" uri="{C3380CC4-5D6E-409C-BE32-E72D297353CC}">
              <c16:uniqueId val="{00000007-857B-4553-8741-7AF470B5EFA3}"/>
            </c:ext>
          </c:extLst>
        </c:ser>
        <c:ser>
          <c:idx val="8"/>
          <c:order val="8"/>
          <c:tx>
            <c:strRef>
              <c:f>'Deals x Region'!$B$56</c:f>
              <c:strCache>
                <c:ptCount val="1"/>
                <c:pt idx="0">
                  <c:v>Other territory</c:v>
                </c:pt>
              </c:strCache>
            </c:strRef>
          </c:tx>
          <c:spPr>
            <a:solidFill>
              <a:srgbClr val="78766F"/>
            </a:solidFill>
            <a:ln>
              <a:noFill/>
            </a:ln>
            <a:effectLst/>
          </c:spPr>
          <c:invertIfNegative val="0"/>
          <c:cat>
            <c:numRef>
              <c:f>'Deals x Region'!$C$47:$M$47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Region'!$C$56:$M$56</c:f>
              <c:numCache>
                <c:formatCode>"$"#,##0.0</c:formatCode>
                <c:ptCount val="11"/>
                <c:pt idx="0">
                  <c:v>2.5000000000000001E-4</c:v>
                </c:pt>
                <c:pt idx="1">
                  <c:v>2.4954E-3</c:v>
                </c:pt>
                <c:pt idx="2">
                  <c:v>7.1085000000000002E-3</c:v>
                </c:pt>
                <c:pt idx="3">
                  <c:v>1.3504999999999997E-3</c:v>
                </c:pt>
                <c:pt idx="4">
                  <c:v>3.0491480000000001E-2</c:v>
                </c:pt>
                <c:pt idx="5">
                  <c:v>5.5999999999999999E-3</c:v>
                </c:pt>
                <c:pt idx="6">
                  <c:v>3.48E-3</c:v>
                </c:pt>
                <c:pt idx="7">
                  <c:v>1.5450624999999999E-2</c:v>
                </c:pt>
                <c:pt idx="8">
                  <c:v>2.3189409999999994E-2</c:v>
                </c:pt>
                <c:pt idx="9">
                  <c:v>0.23157679199999998</c:v>
                </c:pt>
                <c:pt idx="10">
                  <c:v>1.6313269000000002E-2</c:v>
                </c:pt>
              </c:numCache>
            </c:numRef>
          </c:val>
          <c:extLst>
            <c:ext xmlns:c16="http://schemas.microsoft.com/office/drawing/2014/chart" uri="{C3380CC4-5D6E-409C-BE32-E72D297353CC}">
              <c16:uniqueId val="{00000008-857B-4553-8741-7AF470B5EFA3}"/>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Region'!$O$49</c:f>
              <c:strCache>
                <c:ptCount val="1"/>
                <c:pt idx="0">
                  <c:v>Great Lakes</c:v>
                </c:pt>
              </c:strCache>
            </c:strRef>
          </c:tx>
          <c:spPr>
            <a:solidFill>
              <a:srgbClr val="051C38"/>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Region'!$T$49:$BD$49</c:f>
              <c:numCache>
                <c:formatCode>"$"#,##0.0</c:formatCode>
                <c:ptCount val="37"/>
                <c:pt idx="0">
                  <c:v>0.68585400451566769</c:v>
                </c:pt>
                <c:pt idx="1">
                  <c:v>0.86464694599999958</c:v>
                </c:pt>
                <c:pt idx="2">
                  <c:v>1.0490973025946522</c:v>
                </c:pt>
                <c:pt idx="3">
                  <c:v>1.3919782212337959</c:v>
                </c:pt>
                <c:pt idx="4">
                  <c:v>0.68953844905781614</c:v>
                </c:pt>
                <c:pt idx="5">
                  <c:v>0.94807449506647379</c:v>
                </c:pt>
                <c:pt idx="6">
                  <c:v>0.78434204899999993</c:v>
                </c:pt>
                <c:pt idx="7">
                  <c:v>1.3159082939259494</c:v>
                </c:pt>
                <c:pt idx="8">
                  <c:v>0.81012491299999945</c:v>
                </c:pt>
                <c:pt idx="9">
                  <c:v>0.9898702963805478</c:v>
                </c:pt>
                <c:pt idx="10">
                  <c:v>0.60930053282970076</c:v>
                </c:pt>
                <c:pt idx="11">
                  <c:v>0.72393722000000016</c:v>
                </c:pt>
                <c:pt idx="12">
                  <c:v>0.55168445038750746</c:v>
                </c:pt>
                <c:pt idx="13">
                  <c:v>1.5809899160000001</c:v>
                </c:pt>
                <c:pt idx="14">
                  <c:v>0.92724122299999978</c:v>
                </c:pt>
                <c:pt idx="15">
                  <c:v>1.0084725111352715</c:v>
                </c:pt>
                <c:pt idx="16">
                  <c:v>1.088473576382585</c:v>
                </c:pt>
                <c:pt idx="17">
                  <c:v>1.1159774208640973</c:v>
                </c:pt>
                <c:pt idx="18">
                  <c:v>1.6385487179999998</c:v>
                </c:pt>
                <c:pt idx="19">
                  <c:v>2.0619838775527488</c:v>
                </c:pt>
                <c:pt idx="20">
                  <c:v>2.0036156916154706</c:v>
                </c:pt>
                <c:pt idx="21">
                  <c:v>1.1381021881721416</c:v>
                </c:pt>
                <c:pt idx="22">
                  <c:v>1.7355861789999998</c:v>
                </c:pt>
                <c:pt idx="23">
                  <c:v>1.7616621199232589</c:v>
                </c:pt>
                <c:pt idx="24">
                  <c:v>1.1868406199999999</c:v>
                </c:pt>
                <c:pt idx="25">
                  <c:v>1.4400175029999975</c:v>
                </c:pt>
                <c:pt idx="26">
                  <c:v>1.6840679960675371</c:v>
                </c:pt>
                <c:pt idx="27">
                  <c:v>3.8370974193889706</c:v>
                </c:pt>
                <c:pt idx="28">
                  <c:v>3.5061939941455393</c:v>
                </c:pt>
                <c:pt idx="29">
                  <c:v>3.7842779439999985</c:v>
                </c:pt>
                <c:pt idx="30">
                  <c:v>3.9950945330348646</c:v>
                </c:pt>
                <c:pt idx="31">
                  <c:v>2.701188540618642</c:v>
                </c:pt>
                <c:pt idx="32">
                  <c:v>4.2729798465857192</c:v>
                </c:pt>
                <c:pt idx="33">
                  <c:v>7.7668608200000007</c:v>
                </c:pt>
                <c:pt idx="34">
                  <c:v>2.1146926240000004</c:v>
                </c:pt>
                <c:pt idx="35">
                  <c:v>3.1427396466871507</c:v>
                </c:pt>
                <c:pt idx="36">
                  <c:v>1.7565478729999986</c:v>
                </c:pt>
              </c:numCache>
            </c:numRef>
          </c:val>
          <c:extLst>
            <c:ext xmlns:c16="http://schemas.microsoft.com/office/drawing/2014/chart" uri="{C3380CC4-5D6E-409C-BE32-E72D297353CC}">
              <c16:uniqueId val="{00000000-61DA-4573-AE21-33AC0225BC98}"/>
            </c:ext>
          </c:extLst>
        </c:ser>
        <c:ser>
          <c:idx val="1"/>
          <c:order val="1"/>
          <c:tx>
            <c:strRef>
              <c:f>'Deals x Region'!$O$50</c:f>
              <c:strCache>
                <c:ptCount val="1"/>
                <c:pt idx="0">
                  <c:v>Mid-Atlantic</c:v>
                </c:pt>
              </c:strCache>
            </c:strRef>
          </c:tx>
          <c:spPr>
            <a:solidFill>
              <a:schemeClr val="accent1"/>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Region'!$T$50:$BD$50</c:f>
              <c:numCache>
                <c:formatCode>"$"#,##0.0</c:formatCode>
                <c:ptCount val="37"/>
                <c:pt idx="0">
                  <c:v>2.4638460006393763</c:v>
                </c:pt>
                <c:pt idx="1">
                  <c:v>2.8397469023381849</c:v>
                </c:pt>
                <c:pt idx="2">
                  <c:v>3.3604965898198582</c:v>
                </c:pt>
                <c:pt idx="3">
                  <c:v>3.0333643045061498</c:v>
                </c:pt>
                <c:pt idx="4">
                  <c:v>3.3321641575174192</c:v>
                </c:pt>
                <c:pt idx="5">
                  <c:v>4.6629603137016051</c:v>
                </c:pt>
                <c:pt idx="6">
                  <c:v>4.2572538178802111</c:v>
                </c:pt>
                <c:pt idx="7">
                  <c:v>4.0164554125180851</c:v>
                </c:pt>
                <c:pt idx="8">
                  <c:v>3.7166141879588639</c:v>
                </c:pt>
                <c:pt idx="9">
                  <c:v>3.3192084119542344</c:v>
                </c:pt>
                <c:pt idx="10">
                  <c:v>3.3245495468481661</c:v>
                </c:pt>
                <c:pt idx="11">
                  <c:v>4.6209697225625019</c:v>
                </c:pt>
                <c:pt idx="12">
                  <c:v>2.6809570143105996</c:v>
                </c:pt>
                <c:pt idx="13">
                  <c:v>3.7960240983186098</c:v>
                </c:pt>
                <c:pt idx="14">
                  <c:v>5.5046600002646509</c:v>
                </c:pt>
                <c:pt idx="15">
                  <c:v>4.8161317360809077</c:v>
                </c:pt>
                <c:pt idx="16">
                  <c:v>5.2461001692189928</c:v>
                </c:pt>
                <c:pt idx="17">
                  <c:v>5.2251177679300218</c:v>
                </c:pt>
                <c:pt idx="18">
                  <c:v>6.3816179820704191</c:v>
                </c:pt>
                <c:pt idx="19">
                  <c:v>5.6708633934584469</c:v>
                </c:pt>
                <c:pt idx="20">
                  <c:v>11.70891929183891</c:v>
                </c:pt>
                <c:pt idx="21">
                  <c:v>7.4566600588408951</c:v>
                </c:pt>
                <c:pt idx="22">
                  <c:v>6.9707534754811658</c:v>
                </c:pt>
                <c:pt idx="23">
                  <c:v>7.6422002258979793</c:v>
                </c:pt>
                <c:pt idx="24">
                  <c:v>6.0261569695817467</c:v>
                </c:pt>
                <c:pt idx="25">
                  <c:v>6.1569943654736274</c:v>
                </c:pt>
                <c:pt idx="26">
                  <c:v>7.0074690212918442</c:v>
                </c:pt>
                <c:pt idx="27">
                  <c:v>8.4542002099616145</c:v>
                </c:pt>
                <c:pt idx="28">
                  <c:v>14.629994463940006</c:v>
                </c:pt>
                <c:pt idx="29">
                  <c:v>18.913327744014591</c:v>
                </c:pt>
                <c:pt idx="30">
                  <c:v>18.062674866527043</c:v>
                </c:pt>
                <c:pt idx="31">
                  <c:v>20.128861961674968</c:v>
                </c:pt>
                <c:pt idx="32">
                  <c:v>14.21688848233126</c:v>
                </c:pt>
                <c:pt idx="33">
                  <c:v>14.796787382485022</c:v>
                </c:pt>
                <c:pt idx="34">
                  <c:v>9.2901699131475226</c:v>
                </c:pt>
                <c:pt idx="35">
                  <c:v>6.9637969650225173</c:v>
                </c:pt>
                <c:pt idx="36">
                  <c:v>6.6601369029951574</c:v>
                </c:pt>
              </c:numCache>
            </c:numRef>
          </c:val>
          <c:extLst>
            <c:ext xmlns:c16="http://schemas.microsoft.com/office/drawing/2014/chart" uri="{C3380CC4-5D6E-409C-BE32-E72D297353CC}">
              <c16:uniqueId val="{00000001-61DA-4573-AE21-33AC0225BC98}"/>
            </c:ext>
          </c:extLst>
        </c:ser>
        <c:ser>
          <c:idx val="2"/>
          <c:order val="2"/>
          <c:tx>
            <c:strRef>
              <c:f>'Deals x Region'!$O$51</c:f>
              <c:strCache>
                <c:ptCount val="1"/>
                <c:pt idx="0">
                  <c:v>Midwest</c:v>
                </c:pt>
              </c:strCache>
            </c:strRef>
          </c:tx>
          <c:spPr>
            <a:solidFill>
              <a:schemeClr val="accent2"/>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Region'!$T$51:$BD$51</c:f>
              <c:numCache>
                <c:formatCode>"$"#,##0.0</c:formatCode>
                <c:ptCount val="37"/>
                <c:pt idx="0">
                  <c:v>7.1098056000000021E-2</c:v>
                </c:pt>
                <c:pt idx="1">
                  <c:v>0.20820883799999995</c:v>
                </c:pt>
                <c:pt idx="2">
                  <c:v>0.19851686000000002</c:v>
                </c:pt>
                <c:pt idx="3">
                  <c:v>0.113363503</c:v>
                </c:pt>
                <c:pt idx="4">
                  <c:v>0.28337491199999992</c:v>
                </c:pt>
                <c:pt idx="5">
                  <c:v>0.16143527100000002</c:v>
                </c:pt>
                <c:pt idx="6">
                  <c:v>0.21149429400000003</c:v>
                </c:pt>
                <c:pt idx="7">
                  <c:v>0.18795262599999993</c:v>
                </c:pt>
                <c:pt idx="8">
                  <c:v>0.20138274300000006</c:v>
                </c:pt>
                <c:pt idx="9">
                  <c:v>7.7490469000000006E-2</c:v>
                </c:pt>
                <c:pt idx="10">
                  <c:v>0.132066937</c:v>
                </c:pt>
                <c:pt idx="11">
                  <c:v>0.11900312099999998</c:v>
                </c:pt>
                <c:pt idx="12">
                  <c:v>0.21900325599999998</c:v>
                </c:pt>
                <c:pt idx="13">
                  <c:v>8.5828959999999996E-2</c:v>
                </c:pt>
                <c:pt idx="14">
                  <c:v>0.23044789300000001</c:v>
                </c:pt>
                <c:pt idx="15">
                  <c:v>0.20036799999999999</c:v>
                </c:pt>
                <c:pt idx="16">
                  <c:v>0.39640771600000002</c:v>
                </c:pt>
                <c:pt idx="17">
                  <c:v>0.12845896799999998</c:v>
                </c:pt>
                <c:pt idx="18">
                  <c:v>0.46581285800000011</c:v>
                </c:pt>
                <c:pt idx="19">
                  <c:v>0.30339845900000001</c:v>
                </c:pt>
                <c:pt idx="20">
                  <c:v>0.15098522617512039</c:v>
                </c:pt>
                <c:pt idx="21">
                  <c:v>9.5589714000000006E-2</c:v>
                </c:pt>
                <c:pt idx="22">
                  <c:v>0.42398171046803201</c:v>
                </c:pt>
                <c:pt idx="23">
                  <c:v>0.28291666199999993</c:v>
                </c:pt>
                <c:pt idx="24">
                  <c:v>0.17910620453616105</c:v>
                </c:pt>
                <c:pt idx="25">
                  <c:v>0.176559093</c:v>
                </c:pt>
                <c:pt idx="26">
                  <c:v>0.289726551</c:v>
                </c:pt>
                <c:pt idx="27">
                  <c:v>0.46279550200000008</c:v>
                </c:pt>
                <c:pt idx="28">
                  <c:v>0.81154007999999989</c:v>
                </c:pt>
                <c:pt idx="29">
                  <c:v>0.67277304500000024</c:v>
                </c:pt>
                <c:pt idx="30">
                  <c:v>0.4076849050000001</c:v>
                </c:pt>
                <c:pt idx="31">
                  <c:v>1.0888658689999997</c:v>
                </c:pt>
                <c:pt idx="32">
                  <c:v>0.72585661698079995</c:v>
                </c:pt>
                <c:pt idx="33">
                  <c:v>0.27106354600000004</c:v>
                </c:pt>
                <c:pt idx="34">
                  <c:v>0.74888562700000005</c:v>
                </c:pt>
                <c:pt idx="35">
                  <c:v>0.68688454000000021</c:v>
                </c:pt>
                <c:pt idx="36">
                  <c:v>0.28044775100000002</c:v>
                </c:pt>
              </c:numCache>
            </c:numRef>
          </c:val>
          <c:extLst>
            <c:ext xmlns:c16="http://schemas.microsoft.com/office/drawing/2014/chart" uri="{C3380CC4-5D6E-409C-BE32-E72D297353CC}">
              <c16:uniqueId val="{00000002-61DA-4573-AE21-33AC0225BC98}"/>
            </c:ext>
          </c:extLst>
        </c:ser>
        <c:ser>
          <c:idx val="3"/>
          <c:order val="3"/>
          <c:tx>
            <c:strRef>
              <c:f>'Deals x Region'!$O$52</c:f>
              <c:strCache>
                <c:ptCount val="1"/>
                <c:pt idx="0">
                  <c:v>Mountain</c:v>
                </c:pt>
              </c:strCache>
            </c:strRef>
          </c:tx>
          <c:spPr>
            <a:solidFill>
              <a:schemeClr val="accent3"/>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Region'!$T$52:$BD$52</c:f>
              <c:numCache>
                <c:formatCode>"$"#,##0.0</c:formatCode>
                <c:ptCount val="37"/>
                <c:pt idx="0">
                  <c:v>0.79551543577716177</c:v>
                </c:pt>
                <c:pt idx="1">
                  <c:v>0.8395133493239878</c:v>
                </c:pt>
                <c:pt idx="2">
                  <c:v>0.94987213996720843</c:v>
                </c:pt>
                <c:pt idx="3">
                  <c:v>1.8257747298898497</c:v>
                </c:pt>
                <c:pt idx="4">
                  <c:v>1.2209073358249558</c:v>
                </c:pt>
                <c:pt idx="5">
                  <c:v>1.0564580685409837</c:v>
                </c:pt>
                <c:pt idx="6">
                  <c:v>0.68095666500000007</c:v>
                </c:pt>
                <c:pt idx="7">
                  <c:v>0.72683283072288718</c:v>
                </c:pt>
                <c:pt idx="8">
                  <c:v>1.9916552410341102</c:v>
                </c:pt>
                <c:pt idx="9">
                  <c:v>0.58160124227403276</c:v>
                </c:pt>
                <c:pt idx="10">
                  <c:v>1.1388452410000005</c:v>
                </c:pt>
                <c:pt idx="11">
                  <c:v>0.94807509995557959</c:v>
                </c:pt>
                <c:pt idx="12">
                  <c:v>1.287302877634926</c:v>
                </c:pt>
                <c:pt idx="13">
                  <c:v>0.99146917552662284</c:v>
                </c:pt>
                <c:pt idx="14">
                  <c:v>0.79706942000000014</c:v>
                </c:pt>
                <c:pt idx="15">
                  <c:v>1.1033575560000002</c:v>
                </c:pt>
                <c:pt idx="16">
                  <c:v>0.66773253906010877</c:v>
                </c:pt>
                <c:pt idx="17">
                  <c:v>1.3868520110000004</c:v>
                </c:pt>
                <c:pt idx="18">
                  <c:v>2.9877028295498866</c:v>
                </c:pt>
                <c:pt idx="19">
                  <c:v>1.5561857423237362</c:v>
                </c:pt>
                <c:pt idx="20">
                  <c:v>1.4659393314356182</c:v>
                </c:pt>
                <c:pt idx="21">
                  <c:v>1.9543522985288853</c:v>
                </c:pt>
                <c:pt idx="22">
                  <c:v>1.8472620090264205</c:v>
                </c:pt>
                <c:pt idx="23">
                  <c:v>1.6022618280000005</c:v>
                </c:pt>
                <c:pt idx="24">
                  <c:v>1.2661208230000003</c:v>
                </c:pt>
                <c:pt idx="25">
                  <c:v>1.1589562403549305</c:v>
                </c:pt>
                <c:pt idx="26">
                  <c:v>2.1755829572941243</c:v>
                </c:pt>
                <c:pt idx="27">
                  <c:v>2.0161418292534288</c:v>
                </c:pt>
                <c:pt idx="28">
                  <c:v>3.4437911383209592</c:v>
                </c:pt>
                <c:pt idx="29">
                  <c:v>3.0960534479999975</c:v>
                </c:pt>
                <c:pt idx="30">
                  <c:v>3.946419963867311</c:v>
                </c:pt>
                <c:pt idx="31">
                  <c:v>5.8855037612561407</c:v>
                </c:pt>
                <c:pt idx="32">
                  <c:v>3.2665528832244295</c:v>
                </c:pt>
                <c:pt idx="33">
                  <c:v>3.8719731314349168</c:v>
                </c:pt>
                <c:pt idx="34">
                  <c:v>3.022357801507082</c:v>
                </c:pt>
                <c:pt idx="35">
                  <c:v>2.2723319860000002</c:v>
                </c:pt>
                <c:pt idx="36">
                  <c:v>1.5230362590000004</c:v>
                </c:pt>
              </c:numCache>
            </c:numRef>
          </c:val>
          <c:extLst>
            <c:ext xmlns:c16="http://schemas.microsoft.com/office/drawing/2014/chart" uri="{C3380CC4-5D6E-409C-BE32-E72D297353CC}">
              <c16:uniqueId val="{00000003-61DA-4573-AE21-33AC0225BC98}"/>
            </c:ext>
          </c:extLst>
        </c:ser>
        <c:ser>
          <c:idx val="4"/>
          <c:order val="4"/>
          <c:tx>
            <c:strRef>
              <c:f>'Deals x Region'!$O$53</c:f>
              <c:strCache>
                <c:ptCount val="1"/>
                <c:pt idx="0">
                  <c:v>New England</c:v>
                </c:pt>
              </c:strCache>
            </c:strRef>
          </c:tx>
          <c:spPr>
            <a:solidFill>
              <a:schemeClr val="accent4"/>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Region'!$T$53:$BD$53</c:f>
              <c:numCache>
                <c:formatCode>"$"#,##0.0</c:formatCode>
                <c:ptCount val="37"/>
                <c:pt idx="0">
                  <c:v>1.9923421468482352</c:v>
                </c:pt>
                <c:pt idx="1">
                  <c:v>1.4863055214675565</c:v>
                </c:pt>
                <c:pt idx="2">
                  <c:v>1.3821297909999999</c:v>
                </c:pt>
                <c:pt idx="3">
                  <c:v>1.7690686789109358</c:v>
                </c:pt>
                <c:pt idx="4">
                  <c:v>2.7442545911417908</c:v>
                </c:pt>
                <c:pt idx="5">
                  <c:v>1.893215265133172</c:v>
                </c:pt>
                <c:pt idx="6">
                  <c:v>2.7032316320000005</c:v>
                </c:pt>
                <c:pt idx="7">
                  <c:v>1.9594054716567761</c:v>
                </c:pt>
                <c:pt idx="8">
                  <c:v>2.1533413307630194</c:v>
                </c:pt>
                <c:pt idx="9">
                  <c:v>2.205328600424866</c:v>
                </c:pt>
                <c:pt idx="10">
                  <c:v>2.3904066638216257</c:v>
                </c:pt>
                <c:pt idx="11">
                  <c:v>1.6263797185175719</c:v>
                </c:pt>
                <c:pt idx="12">
                  <c:v>2.773218195214938</c:v>
                </c:pt>
                <c:pt idx="13">
                  <c:v>1.9033446646479246</c:v>
                </c:pt>
                <c:pt idx="14">
                  <c:v>3.2218376949325869</c:v>
                </c:pt>
                <c:pt idx="15">
                  <c:v>3.1788752979415125</c:v>
                </c:pt>
                <c:pt idx="16">
                  <c:v>3.241429913902337</c:v>
                </c:pt>
                <c:pt idx="17">
                  <c:v>3.689930325870975</c:v>
                </c:pt>
                <c:pt idx="18">
                  <c:v>3.0703534342842382</c:v>
                </c:pt>
                <c:pt idx="19">
                  <c:v>3.3968247442167669</c:v>
                </c:pt>
                <c:pt idx="20">
                  <c:v>3.4383199635288171</c:v>
                </c:pt>
                <c:pt idx="21">
                  <c:v>3.356819309600914</c:v>
                </c:pt>
                <c:pt idx="22">
                  <c:v>3.3643257239066768</c:v>
                </c:pt>
                <c:pt idx="23">
                  <c:v>3.0088089239286822</c:v>
                </c:pt>
                <c:pt idx="24">
                  <c:v>4.4483966159713955</c:v>
                </c:pt>
                <c:pt idx="25">
                  <c:v>4.9555806941027134</c:v>
                </c:pt>
                <c:pt idx="26">
                  <c:v>5.0540688468631689</c:v>
                </c:pt>
                <c:pt idx="27">
                  <c:v>4.3502628408053097</c:v>
                </c:pt>
                <c:pt idx="28">
                  <c:v>8.84375974793846</c:v>
                </c:pt>
                <c:pt idx="29">
                  <c:v>10.378390950104134</c:v>
                </c:pt>
                <c:pt idx="30">
                  <c:v>8.7730078885461218</c:v>
                </c:pt>
                <c:pt idx="31">
                  <c:v>10.436008744</c:v>
                </c:pt>
                <c:pt idx="32">
                  <c:v>7.3544086112781795</c:v>
                </c:pt>
                <c:pt idx="33">
                  <c:v>6.8085425970880866</c:v>
                </c:pt>
                <c:pt idx="34">
                  <c:v>4.8423790438286947</c:v>
                </c:pt>
                <c:pt idx="35">
                  <c:v>5.517782439037032</c:v>
                </c:pt>
                <c:pt idx="36">
                  <c:v>3.3184311231745078</c:v>
                </c:pt>
              </c:numCache>
            </c:numRef>
          </c:val>
          <c:extLst>
            <c:ext xmlns:c16="http://schemas.microsoft.com/office/drawing/2014/chart" uri="{C3380CC4-5D6E-409C-BE32-E72D297353CC}">
              <c16:uniqueId val="{00000004-61DA-4573-AE21-33AC0225BC98}"/>
            </c:ext>
          </c:extLst>
        </c:ser>
        <c:ser>
          <c:idx val="5"/>
          <c:order val="5"/>
          <c:tx>
            <c:strRef>
              <c:f>'Deals x Region'!$O$54</c:f>
              <c:strCache>
                <c:ptCount val="1"/>
                <c:pt idx="0">
                  <c:v>South</c:v>
                </c:pt>
              </c:strCache>
            </c:strRef>
          </c:tx>
          <c:spPr>
            <a:solidFill>
              <a:srgbClr val="F5C914"/>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Region'!$T$54:$BD$54</c:f>
              <c:numCache>
                <c:formatCode>"$"#,##0.0</c:formatCode>
                <c:ptCount val="37"/>
                <c:pt idx="0">
                  <c:v>0.80007224958300704</c:v>
                </c:pt>
                <c:pt idx="1">
                  <c:v>0.96293787274880638</c:v>
                </c:pt>
                <c:pt idx="2">
                  <c:v>0.75524808981456537</c:v>
                </c:pt>
                <c:pt idx="3">
                  <c:v>1.1981004124139112</c:v>
                </c:pt>
                <c:pt idx="4">
                  <c:v>1.0264875064883179</c:v>
                </c:pt>
                <c:pt idx="5">
                  <c:v>0.72210103491105404</c:v>
                </c:pt>
                <c:pt idx="6">
                  <c:v>0.93295755853716189</c:v>
                </c:pt>
                <c:pt idx="7">
                  <c:v>0.66990128042622377</c:v>
                </c:pt>
                <c:pt idx="8">
                  <c:v>0.96542212421675766</c:v>
                </c:pt>
                <c:pt idx="9">
                  <c:v>0.60738268195198331</c:v>
                </c:pt>
                <c:pt idx="10">
                  <c:v>0.78662128062959646</c:v>
                </c:pt>
                <c:pt idx="11">
                  <c:v>0.6020110248058107</c:v>
                </c:pt>
                <c:pt idx="12">
                  <c:v>0.94681492554875757</c:v>
                </c:pt>
                <c:pt idx="13">
                  <c:v>1.2300513669684103</c:v>
                </c:pt>
                <c:pt idx="14">
                  <c:v>1.1262914185820874</c:v>
                </c:pt>
                <c:pt idx="15">
                  <c:v>0.70817428027528673</c:v>
                </c:pt>
                <c:pt idx="16">
                  <c:v>1.3203186509999987</c:v>
                </c:pt>
                <c:pt idx="17">
                  <c:v>1.4489351889999995</c:v>
                </c:pt>
                <c:pt idx="18">
                  <c:v>0.95053742599873547</c:v>
                </c:pt>
                <c:pt idx="19">
                  <c:v>1.186250258764024</c:v>
                </c:pt>
                <c:pt idx="20">
                  <c:v>1.4077691651902231</c:v>
                </c:pt>
                <c:pt idx="21">
                  <c:v>1.5622758150695708</c:v>
                </c:pt>
                <c:pt idx="22">
                  <c:v>1.711143637135164</c:v>
                </c:pt>
                <c:pt idx="23">
                  <c:v>1.6097987968512277</c:v>
                </c:pt>
                <c:pt idx="24">
                  <c:v>2.306890748999999</c:v>
                </c:pt>
                <c:pt idx="25">
                  <c:v>1.2366232722488522</c:v>
                </c:pt>
                <c:pt idx="26">
                  <c:v>1.6274986899999995</c:v>
                </c:pt>
                <c:pt idx="27">
                  <c:v>1.6598370507134415</c:v>
                </c:pt>
                <c:pt idx="28">
                  <c:v>2.8309227980196936</c:v>
                </c:pt>
                <c:pt idx="29">
                  <c:v>3.5666223871053444</c:v>
                </c:pt>
                <c:pt idx="30">
                  <c:v>3.4151769659022677</c:v>
                </c:pt>
                <c:pt idx="31">
                  <c:v>4.1033010747805765</c:v>
                </c:pt>
                <c:pt idx="32">
                  <c:v>3.9752278175672018</c:v>
                </c:pt>
                <c:pt idx="33">
                  <c:v>3.5072013802160642</c:v>
                </c:pt>
                <c:pt idx="34">
                  <c:v>2.6640344275354519</c:v>
                </c:pt>
                <c:pt idx="35">
                  <c:v>1.8609261659999996</c:v>
                </c:pt>
                <c:pt idx="36">
                  <c:v>2.4988612935785404</c:v>
                </c:pt>
              </c:numCache>
            </c:numRef>
          </c:val>
          <c:extLst>
            <c:ext xmlns:c16="http://schemas.microsoft.com/office/drawing/2014/chart" uri="{C3380CC4-5D6E-409C-BE32-E72D297353CC}">
              <c16:uniqueId val="{00000005-61DA-4573-AE21-33AC0225BC98}"/>
            </c:ext>
          </c:extLst>
        </c:ser>
        <c:ser>
          <c:idx val="6"/>
          <c:order val="6"/>
          <c:tx>
            <c:strRef>
              <c:f>'Deals x Region'!$O$55</c:f>
              <c:strCache>
                <c:ptCount val="1"/>
                <c:pt idx="0">
                  <c:v>Southeast</c:v>
                </c:pt>
              </c:strCache>
            </c:strRef>
          </c:tx>
          <c:spPr>
            <a:solidFill>
              <a:srgbClr val="E38E1D"/>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Region'!$T$55:$BD$55</c:f>
              <c:numCache>
                <c:formatCode>"$"#,##0.0</c:formatCode>
                <c:ptCount val="37"/>
                <c:pt idx="0">
                  <c:v>0.58910220301924443</c:v>
                </c:pt>
                <c:pt idx="1">
                  <c:v>0.70164636000477243</c:v>
                </c:pt>
                <c:pt idx="2">
                  <c:v>1.0776135011269832</c:v>
                </c:pt>
                <c:pt idx="3">
                  <c:v>1.5464137392644983</c:v>
                </c:pt>
                <c:pt idx="4">
                  <c:v>1.0801107285319134</c:v>
                </c:pt>
                <c:pt idx="5">
                  <c:v>0.90400674270751014</c:v>
                </c:pt>
                <c:pt idx="6">
                  <c:v>1.0808926441094946</c:v>
                </c:pt>
                <c:pt idx="7">
                  <c:v>1.0173837417834968</c:v>
                </c:pt>
                <c:pt idx="8">
                  <c:v>1.5831954335182317</c:v>
                </c:pt>
                <c:pt idx="9">
                  <c:v>0.63520209394867344</c:v>
                </c:pt>
                <c:pt idx="10">
                  <c:v>0.56116319800790659</c:v>
                </c:pt>
                <c:pt idx="11">
                  <c:v>0.65079490412387442</c:v>
                </c:pt>
                <c:pt idx="12">
                  <c:v>1.0030343819331684</c:v>
                </c:pt>
                <c:pt idx="13">
                  <c:v>1.1863777580000001</c:v>
                </c:pt>
                <c:pt idx="14">
                  <c:v>1.0932584130358938</c:v>
                </c:pt>
                <c:pt idx="15">
                  <c:v>0.76944000983291916</c:v>
                </c:pt>
                <c:pt idx="16">
                  <c:v>2.0486175517277729</c:v>
                </c:pt>
                <c:pt idx="17">
                  <c:v>0.99842725499999996</c:v>
                </c:pt>
                <c:pt idx="18">
                  <c:v>0.96824366900000003</c:v>
                </c:pt>
                <c:pt idx="19">
                  <c:v>3.2880903490469198</c:v>
                </c:pt>
                <c:pt idx="20">
                  <c:v>1.2762328075499725</c:v>
                </c:pt>
                <c:pt idx="21">
                  <c:v>2.1264552780000003</c:v>
                </c:pt>
                <c:pt idx="22">
                  <c:v>1.5884404867564794</c:v>
                </c:pt>
                <c:pt idx="23">
                  <c:v>1.6887353252081703</c:v>
                </c:pt>
                <c:pt idx="24">
                  <c:v>1.6564859908266332</c:v>
                </c:pt>
                <c:pt idx="25">
                  <c:v>1.2872682744932469</c:v>
                </c:pt>
                <c:pt idx="26">
                  <c:v>3.6345533856404919</c:v>
                </c:pt>
                <c:pt idx="27">
                  <c:v>2.1857705183810539</c:v>
                </c:pt>
                <c:pt idx="28">
                  <c:v>3.5837677658333473</c:v>
                </c:pt>
                <c:pt idx="29">
                  <c:v>2.8504901506281608</c:v>
                </c:pt>
                <c:pt idx="30">
                  <c:v>4.6494916777897224</c:v>
                </c:pt>
                <c:pt idx="31">
                  <c:v>4.260381407318369</c:v>
                </c:pt>
                <c:pt idx="32">
                  <c:v>5.513990787429865</c:v>
                </c:pt>
                <c:pt idx="33">
                  <c:v>6.6096893617723929</c:v>
                </c:pt>
                <c:pt idx="34">
                  <c:v>3.3577837676426774</c:v>
                </c:pt>
                <c:pt idx="35">
                  <c:v>1.8450471569639615</c:v>
                </c:pt>
                <c:pt idx="36">
                  <c:v>1.6263472441483855</c:v>
                </c:pt>
              </c:numCache>
            </c:numRef>
          </c:val>
          <c:extLst>
            <c:ext xmlns:c16="http://schemas.microsoft.com/office/drawing/2014/chart" uri="{C3380CC4-5D6E-409C-BE32-E72D297353CC}">
              <c16:uniqueId val="{00000006-61DA-4573-AE21-33AC0225BC98}"/>
            </c:ext>
          </c:extLst>
        </c:ser>
        <c:ser>
          <c:idx val="7"/>
          <c:order val="7"/>
          <c:tx>
            <c:strRef>
              <c:f>'Deals x Region'!$O$56</c:f>
              <c:strCache>
                <c:ptCount val="1"/>
                <c:pt idx="0">
                  <c:v>West Coast</c:v>
                </c:pt>
              </c:strCache>
            </c:strRef>
          </c:tx>
          <c:spPr>
            <a:solidFill>
              <a:srgbClr val="C0BCB2"/>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Region'!$T$56:$BD$56</c:f>
              <c:numCache>
                <c:formatCode>"$"#,##0.0</c:formatCode>
                <c:ptCount val="37"/>
                <c:pt idx="0">
                  <c:v>7.7738234761853953</c:v>
                </c:pt>
                <c:pt idx="1">
                  <c:v>14.226079064263088</c:v>
                </c:pt>
                <c:pt idx="2">
                  <c:v>8.5124638090666558</c:v>
                </c:pt>
                <c:pt idx="3">
                  <c:v>8.6292412337031923</c:v>
                </c:pt>
                <c:pt idx="4">
                  <c:v>10.994848601152103</c:v>
                </c:pt>
                <c:pt idx="5">
                  <c:v>11.157896036414288</c:v>
                </c:pt>
                <c:pt idx="6">
                  <c:v>12.065522804417375</c:v>
                </c:pt>
                <c:pt idx="7">
                  <c:v>11.177387770508584</c:v>
                </c:pt>
                <c:pt idx="8">
                  <c:v>10.063896109439035</c:v>
                </c:pt>
                <c:pt idx="9">
                  <c:v>18.484600523137399</c:v>
                </c:pt>
                <c:pt idx="10">
                  <c:v>9.7162057890532019</c:v>
                </c:pt>
                <c:pt idx="11">
                  <c:v>7.5565488071639075</c:v>
                </c:pt>
                <c:pt idx="12">
                  <c:v>9.2913203759592609</c:v>
                </c:pt>
                <c:pt idx="13">
                  <c:v>12.005730952989815</c:v>
                </c:pt>
                <c:pt idx="14">
                  <c:v>12.209841145440706</c:v>
                </c:pt>
                <c:pt idx="15">
                  <c:v>11.463332953920176</c:v>
                </c:pt>
                <c:pt idx="16">
                  <c:v>16.428762210897855</c:v>
                </c:pt>
                <c:pt idx="17">
                  <c:v>17.821341876157714</c:v>
                </c:pt>
                <c:pt idx="18">
                  <c:v>18.597438967017645</c:v>
                </c:pt>
                <c:pt idx="19">
                  <c:v>30.82875504523814</c:v>
                </c:pt>
                <c:pt idx="20">
                  <c:v>18.889894832520874</c:v>
                </c:pt>
                <c:pt idx="21">
                  <c:v>19.872871620942526</c:v>
                </c:pt>
                <c:pt idx="22">
                  <c:v>20.846266487854606</c:v>
                </c:pt>
                <c:pt idx="23">
                  <c:v>16.260363828064239</c:v>
                </c:pt>
                <c:pt idx="24">
                  <c:v>21.262893127828729</c:v>
                </c:pt>
                <c:pt idx="25">
                  <c:v>21.414314851329532</c:v>
                </c:pt>
                <c:pt idx="26">
                  <c:v>27.080015990423533</c:v>
                </c:pt>
                <c:pt idx="27">
                  <c:v>23.23728164369075</c:v>
                </c:pt>
                <c:pt idx="28">
                  <c:v>41.681456566725359</c:v>
                </c:pt>
                <c:pt idx="29">
                  <c:v>39.958974060849947</c:v>
                </c:pt>
                <c:pt idx="30">
                  <c:v>45.317102722081962</c:v>
                </c:pt>
                <c:pt idx="31">
                  <c:v>46.12339942144893</c:v>
                </c:pt>
                <c:pt idx="32">
                  <c:v>42.982484212213784</c:v>
                </c:pt>
                <c:pt idx="33">
                  <c:v>32.477660608969536</c:v>
                </c:pt>
                <c:pt idx="34">
                  <c:v>20.425795797392823</c:v>
                </c:pt>
                <c:pt idx="35">
                  <c:v>18.72881799740907</c:v>
                </c:pt>
                <c:pt idx="36">
                  <c:v>19.320820583421824</c:v>
                </c:pt>
              </c:numCache>
            </c:numRef>
          </c:val>
          <c:extLst>
            <c:ext xmlns:c16="http://schemas.microsoft.com/office/drawing/2014/chart" uri="{C3380CC4-5D6E-409C-BE32-E72D297353CC}">
              <c16:uniqueId val="{00000007-61DA-4573-AE21-33AC0225BC98}"/>
            </c:ext>
          </c:extLst>
        </c:ser>
        <c:ser>
          <c:idx val="8"/>
          <c:order val="8"/>
          <c:tx>
            <c:strRef>
              <c:f>'Deals x Region'!$O$57</c:f>
              <c:strCache>
                <c:ptCount val="1"/>
                <c:pt idx="0">
                  <c:v>Other territory</c:v>
                </c:pt>
              </c:strCache>
            </c:strRef>
          </c:tx>
          <c:spPr>
            <a:solidFill>
              <a:srgbClr val="78766F"/>
            </a:solidFill>
            <a:ln>
              <a:noFill/>
            </a:ln>
            <a:effectLst/>
          </c:spPr>
          <c:invertIfNegative val="0"/>
          <c:cat>
            <c:multiLvlStrRef>
              <c:f>'Deals x Region'!$T$47:$BD$48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Region'!$T$57:$BD$57</c:f>
              <c:numCache>
                <c:formatCode>"$"#,##0.0</c:formatCode>
                <c:ptCount val="37"/>
                <c:pt idx="0">
                  <c:v>1.5699999999999998E-3</c:v>
                </c:pt>
                <c:pt idx="1">
                  <c:v>0</c:v>
                </c:pt>
                <c:pt idx="2">
                  <c:v>0</c:v>
                </c:pt>
                <c:pt idx="3">
                  <c:v>9.2540000000000005E-4</c:v>
                </c:pt>
                <c:pt idx="4">
                  <c:v>1.5E-3</c:v>
                </c:pt>
                <c:pt idx="5">
                  <c:v>5.0685000000000001E-3</c:v>
                </c:pt>
                <c:pt idx="6">
                  <c:v>0</c:v>
                </c:pt>
                <c:pt idx="7">
                  <c:v>5.4000000000000001E-4</c:v>
                </c:pt>
                <c:pt idx="8">
                  <c:v>0</c:v>
                </c:pt>
                <c:pt idx="9">
                  <c:v>1.15E-3</c:v>
                </c:pt>
                <c:pt idx="10">
                  <c:v>0</c:v>
                </c:pt>
                <c:pt idx="11">
                  <c:v>2.0050000000000002E-4</c:v>
                </c:pt>
                <c:pt idx="12">
                  <c:v>0</c:v>
                </c:pt>
                <c:pt idx="13">
                  <c:v>2.9999999999999997E-4</c:v>
                </c:pt>
                <c:pt idx="14">
                  <c:v>2.9951479999999999E-2</c:v>
                </c:pt>
                <c:pt idx="15">
                  <c:v>2.3999999999999998E-4</c:v>
                </c:pt>
                <c:pt idx="16">
                  <c:v>2.5000000000000001E-4</c:v>
                </c:pt>
                <c:pt idx="17">
                  <c:v>1.4499999999999999E-3</c:v>
                </c:pt>
                <c:pt idx="18">
                  <c:v>8.9999999999999998E-4</c:v>
                </c:pt>
                <c:pt idx="19">
                  <c:v>3.0000000000000001E-3</c:v>
                </c:pt>
                <c:pt idx="20">
                  <c:v>6.2000000000000011E-4</c:v>
                </c:pt>
                <c:pt idx="21">
                  <c:v>2.3599999999999997E-3</c:v>
                </c:pt>
                <c:pt idx="22">
                  <c:v>5.0000000000000001E-4</c:v>
                </c:pt>
                <c:pt idx="23">
                  <c:v>0</c:v>
                </c:pt>
                <c:pt idx="24">
                  <c:v>1.2906249999999999E-3</c:v>
                </c:pt>
                <c:pt idx="25">
                  <c:v>0</c:v>
                </c:pt>
                <c:pt idx="26">
                  <c:v>0</c:v>
                </c:pt>
                <c:pt idx="27">
                  <c:v>1.4159999999999999E-2</c:v>
                </c:pt>
                <c:pt idx="28">
                  <c:v>7.6643800000000002E-3</c:v>
                </c:pt>
                <c:pt idx="29">
                  <c:v>4.2000299999999996E-3</c:v>
                </c:pt>
                <c:pt idx="30">
                  <c:v>1.0025000000000001E-2</c:v>
                </c:pt>
                <c:pt idx="31">
                  <c:v>1.2999999999999997E-3</c:v>
                </c:pt>
                <c:pt idx="32">
                  <c:v>0.10484665500000001</c:v>
                </c:pt>
                <c:pt idx="33">
                  <c:v>5.8435136999999998E-2</c:v>
                </c:pt>
                <c:pt idx="34">
                  <c:v>4.5670000000000002E-2</c:v>
                </c:pt>
                <c:pt idx="35">
                  <c:v>2.2624999999999999E-2</c:v>
                </c:pt>
                <c:pt idx="36">
                  <c:v>1.6313269000000002E-2</c:v>
                </c:pt>
              </c:numCache>
            </c:numRef>
          </c:val>
          <c:extLst>
            <c:ext xmlns:c16="http://schemas.microsoft.com/office/drawing/2014/chart" uri="{C3380CC4-5D6E-409C-BE32-E72D297353CC}">
              <c16:uniqueId val="{00000008-61DA-4573-AE21-33AC0225BC9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4.7026269148393252E-2"/>
          <c:w val="0.57415451781398608"/>
          <c:h val="0.89453678471443687"/>
        </c:manualLayout>
      </c:layout>
      <c:barChart>
        <c:barDir val="col"/>
        <c:grouping val="percentStacked"/>
        <c:varyColors val="0"/>
        <c:ser>
          <c:idx val="0"/>
          <c:order val="0"/>
          <c:tx>
            <c:strRef>
              <c:f>'Deals x CSA'!$B$51</c:f>
              <c:strCache>
                <c:ptCount val="1"/>
                <c:pt idx="0">
                  <c:v>San Jose-San Francisco-Oakland, CA</c:v>
                </c:pt>
              </c:strCache>
            </c:strRef>
          </c:tx>
          <c:spPr>
            <a:solidFill>
              <a:srgbClr val="051C38"/>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CSA'!$C$51:$M$51</c:f>
              <c:numCache>
                <c:formatCode>"$"#,##0.0</c:formatCode>
                <c:ptCount val="11"/>
                <c:pt idx="0">
                  <c:v>17.189785261047096</c:v>
                </c:pt>
                <c:pt idx="1">
                  <c:v>29.688829499125948</c:v>
                </c:pt>
                <c:pt idx="2">
                  <c:v>34.145783712881709</c:v>
                </c:pt>
                <c:pt idx="3">
                  <c:v>32.68368695301244</c:v>
                </c:pt>
                <c:pt idx="4">
                  <c:v>32.891064613972858</c:v>
                </c:pt>
                <c:pt idx="5">
                  <c:v>63.645514902172074</c:v>
                </c:pt>
                <c:pt idx="6">
                  <c:v>52.95082587745857</c:v>
                </c:pt>
                <c:pt idx="7">
                  <c:v>63.632005000964178</c:v>
                </c:pt>
                <c:pt idx="8">
                  <c:v>120.85722268844017</c:v>
                </c:pt>
                <c:pt idx="9">
                  <c:v>76.649813456418784</c:v>
                </c:pt>
                <c:pt idx="10">
                  <c:v>15.483728782999998</c:v>
                </c:pt>
              </c:numCache>
            </c:numRef>
          </c:val>
          <c:extLst>
            <c:ext xmlns:c16="http://schemas.microsoft.com/office/drawing/2014/chart" uri="{C3380CC4-5D6E-409C-BE32-E72D297353CC}">
              <c16:uniqueId val="{00000000-ABF0-4E58-A0FC-AFA5301790F1}"/>
            </c:ext>
          </c:extLst>
        </c:ser>
        <c:ser>
          <c:idx val="1"/>
          <c:order val="1"/>
          <c:tx>
            <c:strRef>
              <c:f>'Deals x CSA'!$B$52</c:f>
              <c:strCache>
                <c:ptCount val="1"/>
                <c:pt idx="0">
                  <c:v>New York-Newark, NY-NJ-CT-PA</c:v>
                </c:pt>
              </c:strCache>
            </c:strRef>
          </c:tx>
          <c:spPr>
            <a:solidFill>
              <a:schemeClr val="accent1"/>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CSA'!$C$52:$M$52</c:f>
              <c:numCache>
                <c:formatCode>"$"#,##0.0</c:formatCode>
                <c:ptCount val="11"/>
                <c:pt idx="0">
                  <c:v>4.9022665730006389</c:v>
                </c:pt>
                <c:pt idx="1">
                  <c:v>8.9787861779299778</c:v>
                </c:pt>
                <c:pt idx="2">
                  <c:v>13.097783315599138</c:v>
                </c:pt>
                <c:pt idx="3">
                  <c:v>11.209022900974011</c:v>
                </c:pt>
                <c:pt idx="4">
                  <c:v>13.217181337477518</c:v>
                </c:pt>
                <c:pt idx="5">
                  <c:v>17.22090784814252</c:v>
                </c:pt>
                <c:pt idx="6">
                  <c:v>26.644648737971099</c:v>
                </c:pt>
                <c:pt idx="7">
                  <c:v>20.763374205354097</c:v>
                </c:pt>
                <c:pt idx="8">
                  <c:v>55.474467909350217</c:v>
                </c:pt>
                <c:pt idx="9">
                  <c:v>32.424575920671124</c:v>
                </c:pt>
                <c:pt idx="10">
                  <c:v>5.068197985665611</c:v>
                </c:pt>
              </c:numCache>
            </c:numRef>
          </c:val>
          <c:extLst>
            <c:ext xmlns:c16="http://schemas.microsoft.com/office/drawing/2014/chart" uri="{C3380CC4-5D6E-409C-BE32-E72D297353CC}">
              <c16:uniqueId val="{00000001-ABF0-4E58-A0FC-AFA5301790F1}"/>
            </c:ext>
          </c:extLst>
        </c:ser>
        <c:ser>
          <c:idx val="2"/>
          <c:order val="2"/>
          <c:tx>
            <c:strRef>
              <c:f>'Deals x CSA'!$B$53</c:f>
              <c:strCache>
                <c:ptCount val="1"/>
                <c:pt idx="0">
                  <c:v>Los Angeles-Long Beach, CA</c:v>
                </c:pt>
              </c:strCache>
            </c:strRef>
          </c:tx>
          <c:spPr>
            <a:solidFill>
              <a:schemeClr val="accent2"/>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CSA'!$C$53:$M$53</c:f>
              <c:numCache>
                <c:formatCode>"$"#,##0.0</c:formatCode>
                <c:ptCount val="11"/>
                <c:pt idx="0">
                  <c:v>2.8757360839355357</c:v>
                </c:pt>
                <c:pt idx="1">
                  <c:v>4.4012383584610761</c:v>
                </c:pt>
                <c:pt idx="2">
                  <c:v>6.6539640326420439</c:v>
                </c:pt>
                <c:pt idx="3">
                  <c:v>8.4136270676249794</c:v>
                </c:pt>
                <c:pt idx="4">
                  <c:v>6.8925221972278203</c:v>
                </c:pt>
                <c:pt idx="5">
                  <c:v>12.59629194474158</c:v>
                </c:pt>
                <c:pt idx="6">
                  <c:v>13.74820309640711</c:v>
                </c:pt>
                <c:pt idx="7">
                  <c:v>16.997244864887058</c:v>
                </c:pt>
                <c:pt idx="8">
                  <c:v>28.73472217961659</c:v>
                </c:pt>
                <c:pt idx="9">
                  <c:v>22.539419097363016</c:v>
                </c:pt>
                <c:pt idx="10">
                  <c:v>2.2691059624218344</c:v>
                </c:pt>
              </c:numCache>
            </c:numRef>
          </c:val>
          <c:extLst>
            <c:ext xmlns:c16="http://schemas.microsoft.com/office/drawing/2014/chart" uri="{C3380CC4-5D6E-409C-BE32-E72D297353CC}">
              <c16:uniqueId val="{00000002-ABF0-4E58-A0FC-AFA5301790F1}"/>
            </c:ext>
          </c:extLst>
        </c:ser>
        <c:ser>
          <c:idx val="3"/>
          <c:order val="3"/>
          <c:tx>
            <c:strRef>
              <c:f>'Deals x CSA'!$B$54</c:f>
              <c:strCache>
                <c:ptCount val="1"/>
                <c:pt idx="0">
                  <c:v>Boston-Worcester-Providence, MA-RI-NH-CT</c:v>
                </c:pt>
              </c:strCache>
            </c:strRef>
          </c:tx>
          <c:spPr>
            <a:solidFill>
              <a:srgbClr val="267479"/>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CSA'!$C$54:$M$54</c:f>
              <c:numCache>
                <c:formatCode>"$"#,##0.0</c:formatCode>
                <c:ptCount val="11"/>
                <c:pt idx="0">
                  <c:v>5.6535411642098046</c:v>
                </c:pt>
                <c:pt idx="1">
                  <c:v>5.5872312950562755</c:v>
                </c:pt>
                <c:pt idx="2">
                  <c:v>8.586192839931746</c:v>
                </c:pt>
                <c:pt idx="3">
                  <c:v>7.9094173349336216</c:v>
                </c:pt>
                <c:pt idx="4">
                  <c:v>10.011379835736967</c:v>
                </c:pt>
                <c:pt idx="5">
                  <c:v>12.691328363274307</c:v>
                </c:pt>
                <c:pt idx="6">
                  <c:v>12.008829236965084</c:v>
                </c:pt>
                <c:pt idx="7">
                  <c:v>17.362726872960014</c:v>
                </c:pt>
                <c:pt idx="8">
                  <c:v>35.257038875588677</c:v>
                </c:pt>
                <c:pt idx="9">
                  <c:v>21.953953610231991</c:v>
                </c:pt>
                <c:pt idx="10">
                  <c:v>3.0005651715088946</c:v>
                </c:pt>
              </c:numCache>
            </c:numRef>
          </c:val>
          <c:extLst>
            <c:ext xmlns:c16="http://schemas.microsoft.com/office/drawing/2014/chart" uri="{C3380CC4-5D6E-409C-BE32-E72D297353CC}">
              <c16:uniqueId val="{00000003-ABF0-4E58-A0FC-AFA5301790F1}"/>
            </c:ext>
          </c:extLst>
        </c:ser>
        <c:ser>
          <c:idx val="4"/>
          <c:order val="4"/>
          <c:tx>
            <c:strRef>
              <c:f>'Deals x CSA'!$B$55</c:f>
              <c:strCache>
                <c:ptCount val="1"/>
                <c:pt idx="0">
                  <c:v>Philadelphia-Reading-Camden, PA-NJ-DE-MD</c:v>
                </c:pt>
              </c:strCache>
            </c:strRef>
          </c:tx>
          <c:spPr>
            <a:solidFill>
              <a:srgbClr val="40C2C9"/>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CSA'!$C$55:$M$55</c:f>
              <c:numCache>
                <c:formatCode>"$"#,##0.0</c:formatCode>
                <c:ptCount val="11"/>
                <c:pt idx="0">
                  <c:v>0.78680418610940805</c:v>
                </c:pt>
                <c:pt idx="1">
                  <c:v>0.89860793395233285</c:v>
                </c:pt>
                <c:pt idx="2">
                  <c:v>0.92640204129404746</c:v>
                </c:pt>
                <c:pt idx="3">
                  <c:v>1.3966611500016528</c:v>
                </c:pt>
                <c:pt idx="4">
                  <c:v>0.9788272759501313</c:v>
                </c:pt>
                <c:pt idx="5">
                  <c:v>1.8009099794372245</c:v>
                </c:pt>
                <c:pt idx="6">
                  <c:v>2.6999118089722085</c:v>
                </c:pt>
                <c:pt idx="7">
                  <c:v>3.1956650981180887</c:v>
                </c:pt>
                <c:pt idx="8">
                  <c:v>7.6922347462138747</c:v>
                </c:pt>
                <c:pt idx="9">
                  <c:v>5.695187665955638</c:v>
                </c:pt>
                <c:pt idx="10">
                  <c:v>0.67707706699516002</c:v>
                </c:pt>
              </c:numCache>
            </c:numRef>
          </c:val>
          <c:extLst>
            <c:ext xmlns:c16="http://schemas.microsoft.com/office/drawing/2014/chart" uri="{C3380CC4-5D6E-409C-BE32-E72D297353CC}">
              <c16:uniqueId val="{00000004-ABF0-4E58-A0FC-AFA5301790F1}"/>
            </c:ext>
          </c:extLst>
        </c:ser>
        <c:ser>
          <c:idx val="5"/>
          <c:order val="5"/>
          <c:tx>
            <c:strRef>
              <c:f>'Deals x CSA'!$B$56</c:f>
              <c:strCache>
                <c:ptCount val="1"/>
                <c:pt idx="0">
                  <c:v>Washington-Baltimore-Arlington, DC-MD-VA-WV-PA</c:v>
                </c:pt>
              </c:strCache>
            </c:strRef>
          </c:tx>
          <c:spPr>
            <a:solidFill>
              <a:srgbClr val="C4EDEB"/>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CSA'!$C$56:$M$56</c:f>
              <c:numCache>
                <c:formatCode>"$"#,##0.0</c:formatCode>
                <c:ptCount val="11"/>
                <c:pt idx="0">
                  <c:v>1.2852213496510219</c:v>
                </c:pt>
                <c:pt idx="1">
                  <c:v>1.57138139859172</c:v>
                </c:pt>
                <c:pt idx="2">
                  <c:v>1.9682373327241343</c:v>
                </c:pt>
                <c:pt idx="3">
                  <c:v>1.5653149079415591</c:v>
                </c:pt>
                <c:pt idx="4">
                  <c:v>2.1938090899999994</c:v>
                </c:pt>
                <c:pt idx="5">
                  <c:v>2.9305997741454513</c:v>
                </c:pt>
                <c:pt idx="6">
                  <c:v>2.710363098074009</c:v>
                </c:pt>
                <c:pt idx="7">
                  <c:v>3.0929770693798502</c:v>
                </c:pt>
                <c:pt idx="8">
                  <c:v>7.0033810936386178</c:v>
                </c:pt>
                <c:pt idx="9">
                  <c:v>5.0537952660382341</c:v>
                </c:pt>
                <c:pt idx="10">
                  <c:v>0.84922556100000013</c:v>
                </c:pt>
              </c:numCache>
            </c:numRef>
          </c:val>
          <c:extLst>
            <c:ext xmlns:c16="http://schemas.microsoft.com/office/drawing/2014/chart" uri="{C3380CC4-5D6E-409C-BE32-E72D297353CC}">
              <c16:uniqueId val="{00000005-ABF0-4E58-A0FC-AFA5301790F1}"/>
            </c:ext>
          </c:extLst>
        </c:ser>
        <c:ser>
          <c:idx val="6"/>
          <c:order val="6"/>
          <c:tx>
            <c:strRef>
              <c:f>'Deals x CSA'!$B$57</c:f>
              <c:strCache>
                <c:ptCount val="1"/>
                <c:pt idx="0">
                  <c:v>Denver-Aurora, CO</c:v>
                </c:pt>
              </c:strCache>
            </c:strRef>
          </c:tx>
          <c:spPr>
            <a:solidFill>
              <a:srgbClr val="F5C914"/>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CSA'!$C$57:$M$57</c:f>
              <c:numCache>
                <c:formatCode>"$"#,##0.0</c:formatCode>
                <c:ptCount val="11"/>
                <c:pt idx="0">
                  <c:v>1.1115084860000004</c:v>
                </c:pt>
                <c:pt idx="1">
                  <c:v>2.3104541849672078</c:v>
                </c:pt>
                <c:pt idx="2">
                  <c:v>1.859068705722887</c:v>
                </c:pt>
                <c:pt idx="3">
                  <c:v>2.0651248570341099</c:v>
                </c:pt>
                <c:pt idx="4">
                  <c:v>1.3229966007558078</c:v>
                </c:pt>
                <c:pt idx="5">
                  <c:v>1.5593574413453606</c:v>
                </c:pt>
                <c:pt idx="6">
                  <c:v>2.6888801452394926</c:v>
                </c:pt>
                <c:pt idx="7">
                  <c:v>2.9307995529024855</c:v>
                </c:pt>
                <c:pt idx="8">
                  <c:v>6.5100049284496393</c:v>
                </c:pt>
                <c:pt idx="9">
                  <c:v>5.3992600415504963</c:v>
                </c:pt>
                <c:pt idx="10">
                  <c:v>0.96506978900000018</c:v>
                </c:pt>
              </c:numCache>
            </c:numRef>
          </c:val>
          <c:extLst>
            <c:ext xmlns:c16="http://schemas.microsoft.com/office/drawing/2014/chart" uri="{C3380CC4-5D6E-409C-BE32-E72D297353CC}">
              <c16:uniqueId val="{00000006-ABF0-4E58-A0FC-AFA5301790F1}"/>
            </c:ext>
          </c:extLst>
        </c:ser>
        <c:ser>
          <c:idx val="7"/>
          <c:order val="7"/>
          <c:tx>
            <c:strRef>
              <c:f>'Deals x CSA'!$B$58</c:f>
              <c:strCache>
                <c:ptCount val="1"/>
                <c:pt idx="0">
                  <c:v>Chicago-Naperville, IL-IN-WI</c:v>
                </c:pt>
              </c:strCache>
            </c:strRef>
          </c:tx>
          <c:spPr>
            <a:solidFill>
              <a:schemeClr val="accent6"/>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CSA'!$C$58:$M$58</c:f>
              <c:numCache>
                <c:formatCode>"$"#,##0.0</c:formatCode>
                <c:ptCount val="11"/>
                <c:pt idx="0">
                  <c:v>1.053078406</c:v>
                </c:pt>
                <c:pt idx="1">
                  <c:v>1.7940082241623052</c:v>
                </c:pt>
                <c:pt idx="2">
                  <c:v>1.4851159739924242</c:v>
                </c:pt>
                <c:pt idx="3">
                  <c:v>1.4350340943805482</c:v>
                </c:pt>
                <c:pt idx="4">
                  <c:v>2.102501145135272</c:v>
                </c:pt>
                <c:pt idx="5">
                  <c:v>2.0858639221992816</c:v>
                </c:pt>
                <c:pt idx="6">
                  <c:v>2.951742661538729</c:v>
                </c:pt>
                <c:pt idx="7">
                  <c:v>2.9402474230847333</c:v>
                </c:pt>
                <c:pt idx="8">
                  <c:v>6.5828423091804167</c:v>
                </c:pt>
                <c:pt idx="9">
                  <c:v>10.172748143687151</c:v>
                </c:pt>
                <c:pt idx="10">
                  <c:v>0.60253021600000012</c:v>
                </c:pt>
              </c:numCache>
            </c:numRef>
          </c:val>
          <c:extLst>
            <c:ext xmlns:c16="http://schemas.microsoft.com/office/drawing/2014/chart" uri="{C3380CC4-5D6E-409C-BE32-E72D297353CC}">
              <c16:uniqueId val="{00000007-ABF0-4E58-A0FC-AFA5301790F1}"/>
            </c:ext>
          </c:extLst>
        </c:ser>
        <c:ser>
          <c:idx val="8"/>
          <c:order val="8"/>
          <c:tx>
            <c:strRef>
              <c:f>'Deals x CSA'!$B$59</c:f>
              <c:strCache>
                <c:ptCount val="1"/>
                <c:pt idx="0">
                  <c:v>Miami-Port St. Lucie-Fort Lauderdale, FL</c:v>
                </c:pt>
              </c:strCache>
            </c:strRef>
          </c:tx>
          <c:spPr>
            <a:solidFill>
              <a:srgbClr val="FAF56B"/>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CSA'!$C$59:$M$59</c:f>
              <c:numCache>
                <c:formatCode>"$"#,##0.0</c:formatCode>
                <c:ptCount val="11"/>
                <c:pt idx="0">
                  <c:v>0.87473184246025748</c:v>
                </c:pt>
                <c:pt idx="1">
                  <c:v>1.4747175296233792</c:v>
                </c:pt>
                <c:pt idx="2">
                  <c:v>0.62375733583389559</c:v>
                </c:pt>
                <c:pt idx="3">
                  <c:v>1.3894825951426641</c:v>
                </c:pt>
                <c:pt idx="4">
                  <c:v>0.83348551366687595</c:v>
                </c:pt>
                <c:pt idx="5">
                  <c:v>2.4956193786206171</c:v>
                </c:pt>
                <c:pt idx="6">
                  <c:v>2.0632051127520472</c:v>
                </c:pt>
                <c:pt idx="7">
                  <c:v>1.4733185435811662</c:v>
                </c:pt>
                <c:pt idx="8">
                  <c:v>4.7001407729245539</c:v>
                </c:pt>
                <c:pt idx="9">
                  <c:v>7.2712176986192762</c:v>
                </c:pt>
                <c:pt idx="10">
                  <c:v>0.30003433600000007</c:v>
                </c:pt>
              </c:numCache>
            </c:numRef>
          </c:val>
          <c:extLst>
            <c:ext xmlns:c16="http://schemas.microsoft.com/office/drawing/2014/chart" uri="{C3380CC4-5D6E-409C-BE32-E72D297353CC}">
              <c16:uniqueId val="{00000008-ABF0-4E58-A0FC-AFA5301790F1}"/>
            </c:ext>
          </c:extLst>
        </c:ser>
        <c:ser>
          <c:idx val="9"/>
          <c:order val="9"/>
          <c:tx>
            <c:strRef>
              <c:f>'Deals x CSA'!$B$60</c:f>
              <c:strCache>
                <c:ptCount val="1"/>
                <c:pt idx="0">
                  <c:v>Seattle-Tacoma, WA</c:v>
                </c:pt>
              </c:strCache>
            </c:strRef>
          </c:tx>
          <c:spPr>
            <a:solidFill>
              <a:srgbClr val="C0BCB2"/>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CSA'!$C$60:$M$60</c:f>
              <c:numCache>
                <c:formatCode>"$"#,##0.0</c:formatCode>
                <c:ptCount val="11"/>
                <c:pt idx="0">
                  <c:v>1.3027158410000002</c:v>
                </c:pt>
                <c:pt idx="1">
                  <c:v>2.3348554769359771</c:v>
                </c:pt>
                <c:pt idx="2">
                  <c:v>2.2213010255972256</c:v>
                </c:pt>
                <c:pt idx="3">
                  <c:v>1.4947062591272453</c:v>
                </c:pt>
                <c:pt idx="4">
                  <c:v>1.9724702147392925</c:v>
                </c:pt>
                <c:pt idx="5">
                  <c:v>3.2736338053389495</c:v>
                </c:pt>
                <c:pt idx="6">
                  <c:v>3.8569539159999984</c:v>
                </c:pt>
                <c:pt idx="7">
                  <c:v>4.726156893395709</c:v>
                </c:pt>
                <c:pt idx="8">
                  <c:v>8.0367743853280587</c:v>
                </c:pt>
                <c:pt idx="9">
                  <c:v>8.0810545502941604</c:v>
                </c:pt>
                <c:pt idx="10">
                  <c:v>0.65965582499999986</c:v>
                </c:pt>
              </c:numCache>
            </c:numRef>
          </c:val>
          <c:extLst>
            <c:ext xmlns:c16="http://schemas.microsoft.com/office/drawing/2014/chart" uri="{C3380CC4-5D6E-409C-BE32-E72D297353CC}">
              <c16:uniqueId val="{00000009-ABF0-4E58-A0FC-AFA5301790F1}"/>
            </c:ext>
          </c:extLst>
        </c:ser>
        <c:ser>
          <c:idx val="10"/>
          <c:order val="10"/>
          <c:tx>
            <c:strRef>
              <c:f>'Deals x CSA'!$B$61</c:f>
              <c:strCache>
                <c:ptCount val="1"/>
                <c:pt idx="0">
                  <c:v>Other</c:v>
                </c:pt>
              </c:strCache>
            </c:strRef>
          </c:tx>
          <c:spPr>
            <a:solidFill>
              <a:srgbClr val="78766F"/>
            </a:solidFill>
            <a:ln>
              <a:noFill/>
            </a:ln>
            <a:effectLst/>
          </c:spPr>
          <c:invertIfNegative val="0"/>
          <c:cat>
            <c:numRef>
              <c:f>'Deals x CSA'!$C$50:$M$50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CSA'!$C$61:$M$61</c:f>
              <c:numCache>
                <c:formatCode>"$"#,##0.0</c:formatCode>
                <c:ptCount val="11"/>
                <c:pt idx="0">
                  <c:v>12.68826509390567</c:v>
                </c:pt>
                <c:pt idx="1">
                  <c:v>15.056489095089709</c:v>
                </c:pt>
                <c:pt idx="2">
                  <c:v>15.117930219456412</c:v>
                </c:pt>
                <c:pt idx="3">
                  <c:v>14.40454330331454</c:v>
                </c:pt>
                <c:pt idx="4">
                  <c:v>17.519230578220004</c:v>
                </c:pt>
                <c:pt idx="5">
                  <c:v>25.35544353611678</c:v>
                </c:pt>
                <c:pt idx="6">
                  <c:v>27.930996321133577</c:v>
                </c:pt>
                <c:pt idx="7">
                  <c:v>33.820510947895457</c:v>
                </c:pt>
                <c:pt idx="8">
                  <c:v>65.110005108742087</c:v>
                </c:pt>
                <c:pt idx="9">
                  <c:v>51.039145325921197</c:v>
                </c:pt>
                <c:pt idx="10">
                  <c:v>7.1258516027269323</c:v>
                </c:pt>
              </c:numCache>
            </c:numRef>
          </c:val>
          <c:extLst>
            <c:ext xmlns:c16="http://schemas.microsoft.com/office/drawing/2014/chart" uri="{C3380CC4-5D6E-409C-BE32-E72D297353CC}">
              <c16:uniqueId val="{0000000A-ABF0-4E58-A0FC-AFA5301790F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3.015075376884422E-2"/>
          <c:w val="0.32497201216184612"/>
          <c:h val="0.8524281259345627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CSA'!$O$8</c:f>
              <c:strCache>
                <c:ptCount val="1"/>
                <c:pt idx="0">
                  <c:v>San Jose-San Francisco-Oakland, CA</c:v>
                </c:pt>
              </c:strCache>
            </c:strRef>
          </c:tx>
          <c:spPr>
            <a:solidFill>
              <a:srgbClr val="051C38"/>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CSA'!$P$8:$BD$8</c:f>
              <c:numCache>
                <c:formatCode>General</c:formatCode>
                <c:ptCount val="41"/>
                <c:pt idx="0">
                  <c:v>601</c:v>
                </c:pt>
                <c:pt idx="1">
                  <c:v>569</c:v>
                </c:pt>
                <c:pt idx="2">
                  <c:v>619</c:v>
                </c:pt>
                <c:pt idx="3">
                  <c:v>612</c:v>
                </c:pt>
                <c:pt idx="4">
                  <c:v>716</c:v>
                </c:pt>
                <c:pt idx="5">
                  <c:v>686</c:v>
                </c:pt>
                <c:pt idx="6">
                  <c:v>706</c:v>
                </c:pt>
                <c:pt idx="7">
                  <c:v>631</c:v>
                </c:pt>
                <c:pt idx="8">
                  <c:v>703</c:v>
                </c:pt>
                <c:pt idx="9">
                  <c:v>719</c:v>
                </c:pt>
                <c:pt idx="10">
                  <c:v>666</c:v>
                </c:pt>
                <c:pt idx="11">
                  <c:v>633</c:v>
                </c:pt>
                <c:pt idx="12">
                  <c:v>700</c:v>
                </c:pt>
                <c:pt idx="13">
                  <c:v>647</c:v>
                </c:pt>
                <c:pt idx="14">
                  <c:v>615</c:v>
                </c:pt>
                <c:pt idx="15">
                  <c:v>564</c:v>
                </c:pt>
                <c:pt idx="16">
                  <c:v>707</c:v>
                </c:pt>
                <c:pt idx="17">
                  <c:v>652</c:v>
                </c:pt>
                <c:pt idx="18">
                  <c:v>609</c:v>
                </c:pt>
                <c:pt idx="19">
                  <c:v>649</c:v>
                </c:pt>
                <c:pt idx="20">
                  <c:v>815</c:v>
                </c:pt>
                <c:pt idx="21">
                  <c:v>726</c:v>
                </c:pt>
                <c:pt idx="22">
                  <c:v>684</c:v>
                </c:pt>
                <c:pt idx="23">
                  <c:v>690</c:v>
                </c:pt>
                <c:pt idx="24">
                  <c:v>821</c:v>
                </c:pt>
                <c:pt idx="25">
                  <c:v>781</c:v>
                </c:pt>
                <c:pt idx="26">
                  <c:v>740</c:v>
                </c:pt>
                <c:pt idx="27">
                  <c:v>669</c:v>
                </c:pt>
                <c:pt idx="28">
                  <c:v>800</c:v>
                </c:pt>
                <c:pt idx="29">
                  <c:v>671</c:v>
                </c:pt>
                <c:pt idx="30">
                  <c:v>678</c:v>
                </c:pt>
                <c:pt idx="31">
                  <c:v>822</c:v>
                </c:pt>
                <c:pt idx="32">
                  <c:v>1034</c:v>
                </c:pt>
                <c:pt idx="33">
                  <c:v>995</c:v>
                </c:pt>
                <c:pt idx="34">
                  <c:v>1007</c:v>
                </c:pt>
                <c:pt idx="35">
                  <c:v>1026</c:v>
                </c:pt>
                <c:pt idx="36">
                  <c:v>1173</c:v>
                </c:pt>
                <c:pt idx="37">
                  <c:v>922</c:v>
                </c:pt>
                <c:pt idx="38">
                  <c:v>764</c:v>
                </c:pt>
                <c:pt idx="39">
                  <c:v>641</c:v>
                </c:pt>
                <c:pt idx="40">
                  <c:v>533</c:v>
                </c:pt>
              </c:numCache>
            </c:numRef>
          </c:val>
          <c:extLst>
            <c:ext xmlns:c16="http://schemas.microsoft.com/office/drawing/2014/chart" uri="{C3380CC4-5D6E-409C-BE32-E72D297353CC}">
              <c16:uniqueId val="{00000000-9B3F-4D0C-AA62-1ABA710CDFDF}"/>
            </c:ext>
          </c:extLst>
        </c:ser>
        <c:ser>
          <c:idx val="1"/>
          <c:order val="1"/>
          <c:tx>
            <c:strRef>
              <c:f>'Deals x CSA'!$O$9</c:f>
              <c:strCache>
                <c:ptCount val="1"/>
                <c:pt idx="0">
                  <c:v>New York-Newark, NY-NJ-CT-PA</c:v>
                </c:pt>
              </c:strCache>
            </c:strRef>
          </c:tx>
          <c:spPr>
            <a:solidFill>
              <a:schemeClr val="accent1"/>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CSA'!$P$9:$BD$9</c:f>
              <c:numCache>
                <c:formatCode>General</c:formatCode>
                <c:ptCount val="41"/>
                <c:pt idx="0">
                  <c:v>302</c:v>
                </c:pt>
                <c:pt idx="1">
                  <c:v>317</c:v>
                </c:pt>
                <c:pt idx="2">
                  <c:v>311</c:v>
                </c:pt>
                <c:pt idx="3">
                  <c:v>355</c:v>
                </c:pt>
                <c:pt idx="4">
                  <c:v>390</c:v>
                </c:pt>
                <c:pt idx="5">
                  <c:v>331</c:v>
                </c:pt>
                <c:pt idx="6">
                  <c:v>365</c:v>
                </c:pt>
                <c:pt idx="7">
                  <c:v>376</c:v>
                </c:pt>
                <c:pt idx="8">
                  <c:v>431</c:v>
                </c:pt>
                <c:pt idx="9">
                  <c:v>428</c:v>
                </c:pt>
                <c:pt idx="10">
                  <c:v>373</c:v>
                </c:pt>
                <c:pt idx="11">
                  <c:v>359</c:v>
                </c:pt>
                <c:pt idx="12">
                  <c:v>424</c:v>
                </c:pt>
                <c:pt idx="13">
                  <c:v>328</c:v>
                </c:pt>
                <c:pt idx="14">
                  <c:v>328</c:v>
                </c:pt>
                <c:pt idx="15">
                  <c:v>327</c:v>
                </c:pt>
                <c:pt idx="16">
                  <c:v>407</c:v>
                </c:pt>
                <c:pt idx="17">
                  <c:v>377</c:v>
                </c:pt>
                <c:pt idx="18">
                  <c:v>367</c:v>
                </c:pt>
                <c:pt idx="19">
                  <c:v>389</c:v>
                </c:pt>
                <c:pt idx="20">
                  <c:v>457</c:v>
                </c:pt>
                <c:pt idx="21">
                  <c:v>413</c:v>
                </c:pt>
                <c:pt idx="22">
                  <c:v>398</c:v>
                </c:pt>
                <c:pt idx="23">
                  <c:v>429</c:v>
                </c:pt>
                <c:pt idx="24">
                  <c:v>508</c:v>
                </c:pt>
                <c:pt idx="25">
                  <c:v>477</c:v>
                </c:pt>
                <c:pt idx="26">
                  <c:v>463</c:v>
                </c:pt>
                <c:pt idx="27">
                  <c:v>451</c:v>
                </c:pt>
                <c:pt idx="28">
                  <c:v>523</c:v>
                </c:pt>
                <c:pt idx="29">
                  <c:v>399</c:v>
                </c:pt>
                <c:pt idx="30">
                  <c:v>420</c:v>
                </c:pt>
                <c:pt idx="31">
                  <c:v>480</c:v>
                </c:pt>
                <c:pt idx="32">
                  <c:v>696</c:v>
                </c:pt>
                <c:pt idx="33">
                  <c:v>727</c:v>
                </c:pt>
                <c:pt idx="34">
                  <c:v>692</c:v>
                </c:pt>
                <c:pt idx="35">
                  <c:v>703</c:v>
                </c:pt>
                <c:pt idx="36">
                  <c:v>767</c:v>
                </c:pt>
                <c:pt idx="37">
                  <c:v>682</c:v>
                </c:pt>
                <c:pt idx="38">
                  <c:v>561</c:v>
                </c:pt>
                <c:pt idx="39">
                  <c:v>509</c:v>
                </c:pt>
                <c:pt idx="40">
                  <c:v>422</c:v>
                </c:pt>
              </c:numCache>
            </c:numRef>
          </c:val>
          <c:extLst>
            <c:ext xmlns:c16="http://schemas.microsoft.com/office/drawing/2014/chart" uri="{C3380CC4-5D6E-409C-BE32-E72D297353CC}">
              <c16:uniqueId val="{00000001-9B3F-4D0C-AA62-1ABA710CDFDF}"/>
            </c:ext>
          </c:extLst>
        </c:ser>
        <c:ser>
          <c:idx val="2"/>
          <c:order val="2"/>
          <c:tx>
            <c:strRef>
              <c:f>'Deals x CSA'!$O$10</c:f>
              <c:strCache>
                <c:ptCount val="1"/>
                <c:pt idx="0">
                  <c:v>Los Angeles-Long Beach, CA</c:v>
                </c:pt>
              </c:strCache>
            </c:strRef>
          </c:tx>
          <c:spPr>
            <a:solidFill>
              <a:schemeClr val="accent2"/>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CSA'!$P$10:$BD$10</c:f>
              <c:numCache>
                <c:formatCode>General</c:formatCode>
                <c:ptCount val="41"/>
                <c:pt idx="0">
                  <c:v>180</c:v>
                </c:pt>
                <c:pt idx="1">
                  <c:v>164</c:v>
                </c:pt>
                <c:pt idx="2">
                  <c:v>188</c:v>
                </c:pt>
                <c:pt idx="3">
                  <c:v>155</c:v>
                </c:pt>
                <c:pt idx="4">
                  <c:v>200</c:v>
                </c:pt>
                <c:pt idx="5">
                  <c:v>199</c:v>
                </c:pt>
                <c:pt idx="6">
                  <c:v>209</c:v>
                </c:pt>
                <c:pt idx="7">
                  <c:v>206</c:v>
                </c:pt>
                <c:pt idx="8">
                  <c:v>243</c:v>
                </c:pt>
                <c:pt idx="9">
                  <c:v>217</c:v>
                </c:pt>
                <c:pt idx="10">
                  <c:v>218</c:v>
                </c:pt>
                <c:pt idx="11">
                  <c:v>202</c:v>
                </c:pt>
                <c:pt idx="12">
                  <c:v>250</c:v>
                </c:pt>
                <c:pt idx="13">
                  <c:v>207</c:v>
                </c:pt>
                <c:pt idx="14">
                  <c:v>190</c:v>
                </c:pt>
                <c:pt idx="15">
                  <c:v>197</c:v>
                </c:pt>
                <c:pt idx="16">
                  <c:v>261</c:v>
                </c:pt>
                <c:pt idx="17">
                  <c:v>237</c:v>
                </c:pt>
                <c:pt idx="18">
                  <c:v>251</c:v>
                </c:pt>
                <c:pt idx="19">
                  <c:v>220</c:v>
                </c:pt>
                <c:pt idx="20">
                  <c:v>272</c:v>
                </c:pt>
                <c:pt idx="21">
                  <c:v>245</c:v>
                </c:pt>
                <c:pt idx="22">
                  <c:v>217</c:v>
                </c:pt>
                <c:pt idx="23">
                  <c:v>281</c:v>
                </c:pt>
                <c:pt idx="24">
                  <c:v>322</c:v>
                </c:pt>
                <c:pt idx="25">
                  <c:v>237</c:v>
                </c:pt>
                <c:pt idx="26">
                  <c:v>276</c:v>
                </c:pt>
                <c:pt idx="27">
                  <c:v>263</c:v>
                </c:pt>
                <c:pt idx="28">
                  <c:v>329</c:v>
                </c:pt>
                <c:pt idx="29">
                  <c:v>231</c:v>
                </c:pt>
                <c:pt idx="30">
                  <c:v>297</c:v>
                </c:pt>
                <c:pt idx="31">
                  <c:v>274</c:v>
                </c:pt>
                <c:pt idx="32">
                  <c:v>406</c:v>
                </c:pt>
                <c:pt idx="33">
                  <c:v>387</c:v>
                </c:pt>
                <c:pt idx="34">
                  <c:v>418</c:v>
                </c:pt>
                <c:pt idx="35">
                  <c:v>387</c:v>
                </c:pt>
                <c:pt idx="36">
                  <c:v>447</c:v>
                </c:pt>
                <c:pt idx="37">
                  <c:v>411</c:v>
                </c:pt>
                <c:pt idx="38">
                  <c:v>305</c:v>
                </c:pt>
                <c:pt idx="39">
                  <c:v>289</c:v>
                </c:pt>
                <c:pt idx="40">
                  <c:v>214</c:v>
                </c:pt>
              </c:numCache>
            </c:numRef>
          </c:val>
          <c:extLst>
            <c:ext xmlns:c16="http://schemas.microsoft.com/office/drawing/2014/chart" uri="{C3380CC4-5D6E-409C-BE32-E72D297353CC}">
              <c16:uniqueId val="{00000002-9B3F-4D0C-AA62-1ABA710CDFDF}"/>
            </c:ext>
          </c:extLst>
        </c:ser>
        <c:ser>
          <c:idx val="3"/>
          <c:order val="3"/>
          <c:tx>
            <c:strRef>
              <c:f>'Deals x CSA'!$O$11</c:f>
              <c:strCache>
                <c:ptCount val="1"/>
                <c:pt idx="0">
                  <c:v>Boston-Worcester-Providence, MA-RI-NH-CT</c:v>
                </c:pt>
              </c:strCache>
            </c:strRef>
          </c:tx>
          <c:spPr>
            <a:solidFill>
              <a:srgbClr val="267479"/>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CSA'!$P$11:$BD$11</c:f>
              <c:numCache>
                <c:formatCode>General</c:formatCode>
                <c:ptCount val="41"/>
                <c:pt idx="0">
                  <c:v>184</c:v>
                </c:pt>
                <c:pt idx="1">
                  <c:v>173</c:v>
                </c:pt>
                <c:pt idx="2">
                  <c:v>182</c:v>
                </c:pt>
                <c:pt idx="3">
                  <c:v>210</c:v>
                </c:pt>
                <c:pt idx="4">
                  <c:v>196</c:v>
                </c:pt>
                <c:pt idx="5">
                  <c:v>173</c:v>
                </c:pt>
                <c:pt idx="6">
                  <c:v>176</c:v>
                </c:pt>
                <c:pt idx="7">
                  <c:v>177</c:v>
                </c:pt>
                <c:pt idx="8">
                  <c:v>225</c:v>
                </c:pt>
                <c:pt idx="9">
                  <c:v>233</c:v>
                </c:pt>
                <c:pt idx="10">
                  <c:v>191</c:v>
                </c:pt>
                <c:pt idx="11">
                  <c:v>188</c:v>
                </c:pt>
                <c:pt idx="12">
                  <c:v>190</c:v>
                </c:pt>
                <c:pt idx="13">
                  <c:v>178</c:v>
                </c:pt>
                <c:pt idx="14">
                  <c:v>169</c:v>
                </c:pt>
                <c:pt idx="15">
                  <c:v>182</c:v>
                </c:pt>
                <c:pt idx="16">
                  <c:v>232</c:v>
                </c:pt>
                <c:pt idx="17">
                  <c:v>202</c:v>
                </c:pt>
                <c:pt idx="18">
                  <c:v>204</c:v>
                </c:pt>
                <c:pt idx="19">
                  <c:v>197</c:v>
                </c:pt>
                <c:pt idx="20">
                  <c:v>223</c:v>
                </c:pt>
                <c:pt idx="21">
                  <c:v>222</c:v>
                </c:pt>
                <c:pt idx="22">
                  <c:v>196</c:v>
                </c:pt>
                <c:pt idx="23">
                  <c:v>212</c:v>
                </c:pt>
                <c:pt idx="24">
                  <c:v>237</c:v>
                </c:pt>
                <c:pt idx="25">
                  <c:v>209</c:v>
                </c:pt>
                <c:pt idx="26">
                  <c:v>231</c:v>
                </c:pt>
                <c:pt idx="27">
                  <c:v>209</c:v>
                </c:pt>
                <c:pt idx="28">
                  <c:v>286</c:v>
                </c:pt>
                <c:pt idx="29">
                  <c:v>215</c:v>
                </c:pt>
                <c:pt idx="30">
                  <c:v>211</c:v>
                </c:pt>
                <c:pt idx="31">
                  <c:v>225</c:v>
                </c:pt>
                <c:pt idx="32">
                  <c:v>318</c:v>
                </c:pt>
                <c:pt idx="33">
                  <c:v>315</c:v>
                </c:pt>
                <c:pt idx="34">
                  <c:v>294</c:v>
                </c:pt>
                <c:pt idx="35">
                  <c:v>289</c:v>
                </c:pt>
                <c:pt idx="36">
                  <c:v>320</c:v>
                </c:pt>
                <c:pt idx="37">
                  <c:v>277</c:v>
                </c:pt>
                <c:pt idx="38">
                  <c:v>230</c:v>
                </c:pt>
                <c:pt idx="39">
                  <c:v>272</c:v>
                </c:pt>
                <c:pt idx="40">
                  <c:v>167</c:v>
                </c:pt>
              </c:numCache>
            </c:numRef>
          </c:val>
          <c:extLst>
            <c:ext xmlns:c16="http://schemas.microsoft.com/office/drawing/2014/chart" uri="{C3380CC4-5D6E-409C-BE32-E72D297353CC}">
              <c16:uniqueId val="{00000003-9B3F-4D0C-AA62-1ABA710CDFDF}"/>
            </c:ext>
          </c:extLst>
        </c:ser>
        <c:ser>
          <c:idx val="4"/>
          <c:order val="4"/>
          <c:tx>
            <c:strRef>
              <c:f>'Deals x CSA'!$O$12</c:f>
              <c:strCache>
                <c:ptCount val="1"/>
                <c:pt idx="0">
                  <c:v>Philadelphia-Reading-Camden, PA-NJ-DE-MD</c:v>
                </c:pt>
              </c:strCache>
            </c:strRef>
          </c:tx>
          <c:spPr>
            <a:solidFill>
              <a:srgbClr val="40C2C9"/>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CSA'!$P$12:$BD$12</c:f>
              <c:numCache>
                <c:formatCode>General</c:formatCode>
                <c:ptCount val="41"/>
                <c:pt idx="0">
                  <c:v>55</c:v>
                </c:pt>
                <c:pt idx="1">
                  <c:v>44</c:v>
                </c:pt>
                <c:pt idx="2">
                  <c:v>41</c:v>
                </c:pt>
                <c:pt idx="3">
                  <c:v>59</c:v>
                </c:pt>
                <c:pt idx="4">
                  <c:v>65</c:v>
                </c:pt>
                <c:pt idx="5">
                  <c:v>54</c:v>
                </c:pt>
                <c:pt idx="6">
                  <c:v>53</c:v>
                </c:pt>
                <c:pt idx="7">
                  <c:v>54</c:v>
                </c:pt>
                <c:pt idx="8">
                  <c:v>45</c:v>
                </c:pt>
                <c:pt idx="9">
                  <c:v>62</c:v>
                </c:pt>
                <c:pt idx="10">
                  <c:v>60</c:v>
                </c:pt>
                <c:pt idx="11">
                  <c:v>67</c:v>
                </c:pt>
                <c:pt idx="12">
                  <c:v>84</c:v>
                </c:pt>
                <c:pt idx="13">
                  <c:v>54</c:v>
                </c:pt>
                <c:pt idx="14">
                  <c:v>53</c:v>
                </c:pt>
                <c:pt idx="15">
                  <c:v>56</c:v>
                </c:pt>
                <c:pt idx="16">
                  <c:v>71</c:v>
                </c:pt>
                <c:pt idx="17">
                  <c:v>74</c:v>
                </c:pt>
                <c:pt idx="18">
                  <c:v>62</c:v>
                </c:pt>
                <c:pt idx="19">
                  <c:v>70</c:v>
                </c:pt>
                <c:pt idx="20">
                  <c:v>64</c:v>
                </c:pt>
                <c:pt idx="21">
                  <c:v>70</c:v>
                </c:pt>
                <c:pt idx="22">
                  <c:v>68</c:v>
                </c:pt>
                <c:pt idx="23">
                  <c:v>87</c:v>
                </c:pt>
                <c:pt idx="24">
                  <c:v>96</c:v>
                </c:pt>
                <c:pt idx="25">
                  <c:v>82</c:v>
                </c:pt>
                <c:pt idx="26">
                  <c:v>96</c:v>
                </c:pt>
                <c:pt idx="27">
                  <c:v>82</c:v>
                </c:pt>
                <c:pt idx="28">
                  <c:v>100</c:v>
                </c:pt>
                <c:pt idx="29">
                  <c:v>103</c:v>
                </c:pt>
                <c:pt idx="30">
                  <c:v>118</c:v>
                </c:pt>
                <c:pt idx="31">
                  <c:v>110</c:v>
                </c:pt>
                <c:pt idx="32">
                  <c:v>171</c:v>
                </c:pt>
                <c:pt idx="33">
                  <c:v>136</c:v>
                </c:pt>
                <c:pt idx="34">
                  <c:v>165</c:v>
                </c:pt>
                <c:pt idx="35">
                  <c:v>148</c:v>
                </c:pt>
                <c:pt idx="36">
                  <c:v>202</c:v>
                </c:pt>
                <c:pt idx="37">
                  <c:v>167</c:v>
                </c:pt>
                <c:pt idx="38">
                  <c:v>141</c:v>
                </c:pt>
                <c:pt idx="39">
                  <c:v>118</c:v>
                </c:pt>
                <c:pt idx="40">
                  <c:v>94</c:v>
                </c:pt>
              </c:numCache>
            </c:numRef>
          </c:val>
          <c:extLst>
            <c:ext xmlns:c16="http://schemas.microsoft.com/office/drawing/2014/chart" uri="{C3380CC4-5D6E-409C-BE32-E72D297353CC}">
              <c16:uniqueId val="{00000004-9B3F-4D0C-AA62-1ABA710CDFDF}"/>
            </c:ext>
          </c:extLst>
        </c:ser>
        <c:ser>
          <c:idx val="5"/>
          <c:order val="5"/>
          <c:tx>
            <c:strRef>
              <c:f>'Deals x CSA'!$O$13</c:f>
              <c:strCache>
                <c:ptCount val="1"/>
                <c:pt idx="0">
                  <c:v>Washington-Baltimore-Arlington, DC-MD-VA-WV-PA</c:v>
                </c:pt>
              </c:strCache>
            </c:strRef>
          </c:tx>
          <c:spPr>
            <a:solidFill>
              <a:srgbClr val="C4EDEB"/>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CSA'!$P$13:$BD$13</c:f>
              <c:numCache>
                <c:formatCode>General</c:formatCode>
                <c:ptCount val="41"/>
                <c:pt idx="0">
                  <c:v>85</c:v>
                </c:pt>
                <c:pt idx="1">
                  <c:v>79</c:v>
                </c:pt>
                <c:pt idx="2">
                  <c:v>81</c:v>
                </c:pt>
                <c:pt idx="3">
                  <c:v>87</c:v>
                </c:pt>
                <c:pt idx="4">
                  <c:v>92</c:v>
                </c:pt>
                <c:pt idx="5">
                  <c:v>88</c:v>
                </c:pt>
                <c:pt idx="6">
                  <c:v>84</c:v>
                </c:pt>
                <c:pt idx="7">
                  <c:v>111</c:v>
                </c:pt>
                <c:pt idx="8">
                  <c:v>103</c:v>
                </c:pt>
                <c:pt idx="9">
                  <c:v>76</c:v>
                </c:pt>
                <c:pt idx="10">
                  <c:v>93</c:v>
                </c:pt>
                <c:pt idx="11">
                  <c:v>91</c:v>
                </c:pt>
                <c:pt idx="12">
                  <c:v>102</c:v>
                </c:pt>
                <c:pt idx="13">
                  <c:v>93</c:v>
                </c:pt>
                <c:pt idx="14">
                  <c:v>84</c:v>
                </c:pt>
                <c:pt idx="15">
                  <c:v>92</c:v>
                </c:pt>
                <c:pt idx="16">
                  <c:v>111</c:v>
                </c:pt>
                <c:pt idx="17">
                  <c:v>89</c:v>
                </c:pt>
                <c:pt idx="18">
                  <c:v>87</c:v>
                </c:pt>
                <c:pt idx="19">
                  <c:v>89</c:v>
                </c:pt>
                <c:pt idx="20">
                  <c:v>103</c:v>
                </c:pt>
                <c:pt idx="21">
                  <c:v>96</c:v>
                </c:pt>
                <c:pt idx="22">
                  <c:v>97</c:v>
                </c:pt>
                <c:pt idx="23">
                  <c:v>91</c:v>
                </c:pt>
                <c:pt idx="24">
                  <c:v>114</c:v>
                </c:pt>
                <c:pt idx="25">
                  <c:v>108</c:v>
                </c:pt>
                <c:pt idx="26">
                  <c:v>90</c:v>
                </c:pt>
                <c:pt idx="27">
                  <c:v>95</c:v>
                </c:pt>
                <c:pt idx="28">
                  <c:v>117</c:v>
                </c:pt>
                <c:pt idx="29">
                  <c:v>79</c:v>
                </c:pt>
                <c:pt idx="30">
                  <c:v>91</c:v>
                </c:pt>
                <c:pt idx="31">
                  <c:v>83</c:v>
                </c:pt>
                <c:pt idx="32">
                  <c:v>145</c:v>
                </c:pt>
                <c:pt idx="33">
                  <c:v>136</c:v>
                </c:pt>
                <c:pt idx="34">
                  <c:v>120</c:v>
                </c:pt>
                <c:pt idx="35">
                  <c:v>125</c:v>
                </c:pt>
                <c:pt idx="36">
                  <c:v>148</c:v>
                </c:pt>
                <c:pt idx="37">
                  <c:v>118</c:v>
                </c:pt>
                <c:pt idx="38">
                  <c:v>112</c:v>
                </c:pt>
                <c:pt idx="39">
                  <c:v>90</c:v>
                </c:pt>
                <c:pt idx="40">
                  <c:v>80</c:v>
                </c:pt>
              </c:numCache>
            </c:numRef>
          </c:val>
          <c:extLst>
            <c:ext xmlns:c16="http://schemas.microsoft.com/office/drawing/2014/chart" uri="{C3380CC4-5D6E-409C-BE32-E72D297353CC}">
              <c16:uniqueId val="{00000005-9B3F-4D0C-AA62-1ABA710CDFDF}"/>
            </c:ext>
          </c:extLst>
        </c:ser>
        <c:ser>
          <c:idx val="6"/>
          <c:order val="6"/>
          <c:tx>
            <c:strRef>
              <c:f>'Deals x CSA'!$O$14</c:f>
              <c:strCache>
                <c:ptCount val="1"/>
                <c:pt idx="0">
                  <c:v>Denver-Aurora, CO</c:v>
                </c:pt>
              </c:strCache>
            </c:strRef>
          </c:tx>
          <c:spPr>
            <a:solidFill>
              <a:srgbClr val="F5C914"/>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CSA'!$P$14:$BD$14</c:f>
              <c:numCache>
                <c:formatCode>General</c:formatCode>
                <c:ptCount val="41"/>
                <c:pt idx="0">
                  <c:v>53</c:v>
                </c:pt>
                <c:pt idx="1">
                  <c:v>69</c:v>
                </c:pt>
                <c:pt idx="2">
                  <c:v>61</c:v>
                </c:pt>
                <c:pt idx="3">
                  <c:v>55</c:v>
                </c:pt>
                <c:pt idx="4">
                  <c:v>75</c:v>
                </c:pt>
                <c:pt idx="5">
                  <c:v>68</c:v>
                </c:pt>
                <c:pt idx="6">
                  <c:v>72</c:v>
                </c:pt>
                <c:pt idx="7">
                  <c:v>86</c:v>
                </c:pt>
                <c:pt idx="8">
                  <c:v>110</c:v>
                </c:pt>
                <c:pt idx="9">
                  <c:v>69</c:v>
                </c:pt>
                <c:pt idx="10">
                  <c:v>90</c:v>
                </c:pt>
                <c:pt idx="11">
                  <c:v>76</c:v>
                </c:pt>
                <c:pt idx="12">
                  <c:v>94</c:v>
                </c:pt>
                <c:pt idx="13">
                  <c:v>57</c:v>
                </c:pt>
                <c:pt idx="14">
                  <c:v>68</c:v>
                </c:pt>
                <c:pt idx="15">
                  <c:v>63</c:v>
                </c:pt>
                <c:pt idx="16">
                  <c:v>94</c:v>
                </c:pt>
                <c:pt idx="17">
                  <c:v>94</c:v>
                </c:pt>
                <c:pt idx="18">
                  <c:v>85</c:v>
                </c:pt>
                <c:pt idx="19">
                  <c:v>82</c:v>
                </c:pt>
                <c:pt idx="20">
                  <c:v>77</c:v>
                </c:pt>
                <c:pt idx="21">
                  <c:v>81</c:v>
                </c:pt>
                <c:pt idx="22">
                  <c:v>88</c:v>
                </c:pt>
                <c:pt idx="23">
                  <c:v>81</c:v>
                </c:pt>
                <c:pt idx="24">
                  <c:v>105</c:v>
                </c:pt>
                <c:pt idx="25">
                  <c:v>92</c:v>
                </c:pt>
                <c:pt idx="26">
                  <c:v>95</c:v>
                </c:pt>
                <c:pt idx="27">
                  <c:v>108</c:v>
                </c:pt>
                <c:pt idx="28">
                  <c:v>110</c:v>
                </c:pt>
                <c:pt idx="29">
                  <c:v>71</c:v>
                </c:pt>
                <c:pt idx="30">
                  <c:v>89</c:v>
                </c:pt>
                <c:pt idx="31">
                  <c:v>99</c:v>
                </c:pt>
                <c:pt idx="32">
                  <c:v>127</c:v>
                </c:pt>
                <c:pt idx="33">
                  <c:v>129</c:v>
                </c:pt>
                <c:pt idx="34">
                  <c:v>92</c:v>
                </c:pt>
                <c:pt idx="35">
                  <c:v>107</c:v>
                </c:pt>
                <c:pt idx="36">
                  <c:v>120</c:v>
                </c:pt>
                <c:pt idx="37">
                  <c:v>111</c:v>
                </c:pt>
                <c:pt idx="38">
                  <c:v>100</c:v>
                </c:pt>
                <c:pt idx="39">
                  <c:v>75</c:v>
                </c:pt>
                <c:pt idx="40">
                  <c:v>79</c:v>
                </c:pt>
              </c:numCache>
            </c:numRef>
          </c:val>
          <c:extLst>
            <c:ext xmlns:c16="http://schemas.microsoft.com/office/drawing/2014/chart" uri="{C3380CC4-5D6E-409C-BE32-E72D297353CC}">
              <c16:uniqueId val="{00000006-9B3F-4D0C-AA62-1ABA710CDFDF}"/>
            </c:ext>
          </c:extLst>
        </c:ser>
        <c:ser>
          <c:idx val="7"/>
          <c:order val="7"/>
          <c:tx>
            <c:strRef>
              <c:f>'Deals x CSA'!$O$15</c:f>
              <c:strCache>
                <c:ptCount val="1"/>
                <c:pt idx="0">
                  <c:v>Chicago-Naperville, IL-IN-WI</c:v>
                </c:pt>
              </c:strCache>
            </c:strRef>
          </c:tx>
          <c:spPr>
            <a:solidFill>
              <a:schemeClr val="accent6"/>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CSA'!$P$15:$BD$15</c:f>
              <c:numCache>
                <c:formatCode>General</c:formatCode>
                <c:ptCount val="41"/>
                <c:pt idx="0">
                  <c:v>72</c:v>
                </c:pt>
                <c:pt idx="1">
                  <c:v>47</c:v>
                </c:pt>
                <c:pt idx="2">
                  <c:v>62</c:v>
                </c:pt>
                <c:pt idx="3">
                  <c:v>75</c:v>
                </c:pt>
                <c:pt idx="4">
                  <c:v>72</c:v>
                </c:pt>
                <c:pt idx="5">
                  <c:v>71</c:v>
                </c:pt>
                <c:pt idx="6">
                  <c:v>69</c:v>
                </c:pt>
                <c:pt idx="7">
                  <c:v>73</c:v>
                </c:pt>
                <c:pt idx="8">
                  <c:v>83</c:v>
                </c:pt>
                <c:pt idx="9">
                  <c:v>72</c:v>
                </c:pt>
                <c:pt idx="10">
                  <c:v>67</c:v>
                </c:pt>
                <c:pt idx="11">
                  <c:v>75</c:v>
                </c:pt>
                <c:pt idx="12">
                  <c:v>98</c:v>
                </c:pt>
                <c:pt idx="13">
                  <c:v>76</c:v>
                </c:pt>
                <c:pt idx="14">
                  <c:v>66</c:v>
                </c:pt>
                <c:pt idx="15">
                  <c:v>62</c:v>
                </c:pt>
                <c:pt idx="16">
                  <c:v>67</c:v>
                </c:pt>
                <c:pt idx="17">
                  <c:v>91</c:v>
                </c:pt>
                <c:pt idx="18">
                  <c:v>74</c:v>
                </c:pt>
                <c:pt idx="19">
                  <c:v>66</c:v>
                </c:pt>
                <c:pt idx="20">
                  <c:v>85</c:v>
                </c:pt>
                <c:pt idx="21">
                  <c:v>73</c:v>
                </c:pt>
                <c:pt idx="22">
                  <c:v>67</c:v>
                </c:pt>
                <c:pt idx="23">
                  <c:v>86</c:v>
                </c:pt>
                <c:pt idx="24">
                  <c:v>99</c:v>
                </c:pt>
                <c:pt idx="25">
                  <c:v>79</c:v>
                </c:pt>
                <c:pt idx="26">
                  <c:v>74</c:v>
                </c:pt>
                <c:pt idx="27">
                  <c:v>89</c:v>
                </c:pt>
                <c:pt idx="28">
                  <c:v>99</c:v>
                </c:pt>
                <c:pt idx="29">
                  <c:v>75</c:v>
                </c:pt>
                <c:pt idx="30">
                  <c:v>69</c:v>
                </c:pt>
                <c:pt idx="31">
                  <c:v>101</c:v>
                </c:pt>
                <c:pt idx="32">
                  <c:v>127</c:v>
                </c:pt>
                <c:pt idx="33">
                  <c:v>115</c:v>
                </c:pt>
                <c:pt idx="34">
                  <c:v>103</c:v>
                </c:pt>
                <c:pt idx="35">
                  <c:v>129</c:v>
                </c:pt>
                <c:pt idx="36">
                  <c:v>115</c:v>
                </c:pt>
                <c:pt idx="37">
                  <c:v>98</c:v>
                </c:pt>
                <c:pt idx="38">
                  <c:v>102</c:v>
                </c:pt>
                <c:pt idx="39">
                  <c:v>91</c:v>
                </c:pt>
                <c:pt idx="40">
                  <c:v>79</c:v>
                </c:pt>
              </c:numCache>
            </c:numRef>
          </c:val>
          <c:extLst>
            <c:ext xmlns:c16="http://schemas.microsoft.com/office/drawing/2014/chart" uri="{C3380CC4-5D6E-409C-BE32-E72D297353CC}">
              <c16:uniqueId val="{00000007-9B3F-4D0C-AA62-1ABA710CDFDF}"/>
            </c:ext>
          </c:extLst>
        </c:ser>
        <c:ser>
          <c:idx val="8"/>
          <c:order val="8"/>
          <c:tx>
            <c:strRef>
              <c:f>'Deals x CSA'!$O$16</c:f>
              <c:strCache>
                <c:ptCount val="1"/>
                <c:pt idx="0">
                  <c:v>Miami-Port St. Lucie-Fort Lauderdale, FL</c:v>
                </c:pt>
              </c:strCache>
            </c:strRef>
          </c:tx>
          <c:spPr>
            <a:solidFill>
              <a:srgbClr val="FAF56B"/>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CSA'!$P$16:$BD$16</c:f>
              <c:numCache>
                <c:formatCode>General</c:formatCode>
                <c:ptCount val="41"/>
                <c:pt idx="0">
                  <c:v>31</c:v>
                </c:pt>
                <c:pt idx="1">
                  <c:v>33</c:v>
                </c:pt>
                <c:pt idx="2">
                  <c:v>39</c:v>
                </c:pt>
                <c:pt idx="3">
                  <c:v>38</c:v>
                </c:pt>
                <c:pt idx="4">
                  <c:v>46</c:v>
                </c:pt>
                <c:pt idx="5">
                  <c:v>49</c:v>
                </c:pt>
                <c:pt idx="6">
                  <c:v>51</c:v>
                </c:pt>
                <c:pt idx="7">
                  <c:v>50</c:v>
                </c:pt>
                <c:pt idx="8">
                  <c:v>47</c:v>
                </c:pt>
                <c:pt idx="9">
                  <c:v>49</c:v>
                </c:pt>
                <c:pt idx="10">
                  <c:v>41</c:v>
                </c:pt>
                <c:pt idx="11">
                  <c:v>36</c:v>
                </c:pt>
                <c:pt idx="12">
                  <c:v>50</c:v>
                </c:pt>
                <c:pt idx="13">
                  <c:v>34</c:v>
                </c:pt>
                <c:pt idx="14">
                  <c:v>49</c:v>
                </c:pt>
                <c:pt idx="15">
                  <c:v>36</c:v>
                </c:pt>
                <c:pt idx="16">
                  <c:v>44</c:v>
                </c:pt>
                <c:pt idx="17">
                  <c:v>49</c:v>
                </c:pt>
                <c:pt idx="18">
                  <c:v>49</c:v>
                </c:pt>
                <c:pt idx="19">
                  <c:v>57</c:v>
                </c:pt>
                <c:pt idx="20">
                  <c:v>62</c:v>
                </c:pt>
                <c:pt idx="21">
                  <c:v>53</c:v>
                </c:pt>
                <c:pt idx="22">
                  <c:v>46</c:v>
                </c:pt>
                <c:pt idx="23">
                  <c:v>63</c:v>
                </c:pt>
                <c:pt idx="24">
                  <c:v>62</c:v>
                </c:pt>
                <c:pt idx="25">
                  <c:v>56</c:v>
                </c:pt>
                <c:pt idx="26">
                  <c:v>50</c:v>
                </c:pt>
                <c:pt idx="27">
                  <c:v>63</c:v>
                </c:pt>
                <c:pt idx="28">
                  <c:v>72</c:v>
                </c:pt>
                <c:pt idx="29">
                  <c:v>62</c:v>
                </c:pt>
                <c:pt idx="30">
                  <c:v>52</c:v>
                </c:pt>
                <c:pt idx="31">
                  <c:v>60</c:v>
                </c:pt>
                <c:pt idx="32">
                  <c:v>100</c:v>
                </c:pt>
                <c:pt idx="33">
                  <c:v>82</c:v>
                </c:pt>
                <c:pt idx="34">
                  <c:v>112</c:v>
                </c:pt>
                <c:pt idx="35">
                  <c:v>121</c:v>
                </c:pt>
                <c:pt idx="36">
                  <c:v>148</c:v>
                </c:pt>
                <c:pt idx="37">
                  <c:v>139</c:v>
                </c:pt>
                <c:pt idx="38">
                  <c:v>101</c:v>
                </c:pt>
                <c:pt idx="39">
                  <c:v>85</c:v>
                </c:pt>
                <c:pt idx="40">
                  <c:v>72</c:v>
                </c:pt>
              </c:numCache>
            </c:numRef>
          </c:val>
          <c:extLst>
            <c:ext xmlns:c16="http://schemas.microsoft.com/office/drawing/2014/chart" uri="{C3380CC4-5D6E-409C-BE32-E72D297353CC}">
              <c16:uniqueId val="{00000008-9B3F-4D0C-AA62-1ABA710CDFDF}"/>
            </c:ext>
          </c:extLst>
        </c:ser>
        <c:ser>
          <c:idx val="9"/>
          <c:order val="9"/>
          <c:tx>
            <c:strRef>
              <c:f>'Deals x CSA'!$O$17</c:f>
              <c:strCache>
                <c:ptCount val="1"/>
                <c:pt idx="0">
                  <c:v>Seattle-Tacoma, WA</c:v>
                </c:pt>
              </c:strCache>
            </c:strRef>
          </c:tx>
          <c:spPr>
            <a:solidFill>
              <a:srgbClr val="C0BCB2"/>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CSA'!$P$17:$BD$17</c:f>
              <c:numCache>
                <c:formatCode>General</c:formatCode>
                <c:ptCount val="41"/>
                <c:pt idx="0">
                  <c:v>72</c:v>
                </c:pt>
                <c:pt idx="1">
                  <c:v>80</c:v>
                </c:pt>
                <c:pt idx="2">
                  <c:v>75</c:v>
                </c:pt>
                <c:pt idx="3">
                  <c:v>87</c:v>
                </c:pt>
                <c:pt idx="4">
                  <c:v>68</c:v>
                </c:pt>
                <c:pt idx="5">
                  <c:v>87</c:v>
                </c:pt>
                <c:pt idx="6">
                  <c:v>84</c:v>
                </c:pt>
                <c:pt idx="7">
                  <c:v>78</c:v>
                </c:pt>
                <c:pt idx="8">
                  <c:v>89</c:v>
                </c:pt>
                <c:pt idx="9">
                  <c:v>112</c:v>
                </c:pt>
                <c:pt idx="10">
                  <c:v>81</c:v>
                </c:pt>
                <c:pt idx="11">
                  <c:v>95</c:v>
                </c:pt>
                <c:pt idx="12">
                  <c:v>74</c:v>
                </c:pt>
                <c:pt idx="13">
                  <c:v>80</c:v>
                </c:pt>
                <c:pt idx="14">
                  <c:v>85</c:v>
                </c:pt>
                <c:pt idx="15">
                  <c:v>75</c:v>
                </c:pt>
                <c:pt idx="16">
                  <c:v>99</c:v>
                </c:pt>
                <c:pt idx="17">
                  <c:v>100</c:v>
                </c:pt>
                <c:pt idx="18">
                  <c:v>93</c:v>
                </c:pt>
                <c:pt idx="19">
                  <c:v>89</c:v>
                </c:pt>
                <c:pt idx="20">
                  <c:v>99</c:v>
                </c:pt>
                <c:pt idx="21">
                  <c:v>99</c:v>
                </c:pt>
                <c:pt idx="22">
                  <c:v>94</c:v>
                </c:pt>
                <c:pt idx="23">
                  <c:v>92</c:v>
                </c:pt>
                <c:pt idx="24">
                  <c:v>111</c:v>
                </c:pt>
                <c:pt idx="25">
                  <c:v>102</c:v>
                </c:pt>
                <c:pt idx="26">
                  <c:v>91</c:v>
                </c:pt>
                <c:pt idx="27">
                  <c:v>104</c:v>
                </c:pt>
                <c:pt idx="28">
                  <c:v>96</c:v>
                </c:pt>
                <c:pt idx="29">
                  <c:v>79</c:v>
                </c:pt>
                <c:pt idx="30">
                  <c:v>101</c:v>
                </c:pt>
                <c:pt idx="31">
                  <c:v>110</c:v>
                </c:pt>
                <c:pt idx="32">
                  <c:v>130</c:v>
                </c:pt>
                <c:pt idx="33">
                  <c:v>147</c:v>
                </c:pt>
                <c:pt idx="34">
                  <c:v>129</c:v>
                </c:pt>
                <c:pt idx="35">
                  <c:v>146</c:v>
                </c:pt>
                <c:pt idx="36">
                  <c:v>165</c:v>
                </c:pt>
                <c:pt idx="37">
                  <c:v>114</c:v>
                </c:pt>
                <c:pt idx="38">
                  <c:v>112</c:v>
                </c:pt>
                <c:pt idx="39">
                  <c:v>116</c:v>
                </c:pt>
                <c:pt idx="40">
                  <c:v>71</c:v>
                </c:pt>
              </c:numCache>
            </c:numRef>
          </c:val>
          <c:extLst>
            <c:ext xmlns:c16="http://schemas.microsoft.com/office/drawing/2014/chart" uri="{C3380CC4-5D6E-409C-BE32-E72D297353CC}">
              <c16:uniqueId val="{00000009-9B3F-4D0C-AA62-1ABA710CDFDF}"/>
            </c:ext>
          </c:extLst>
        </c:ser>
        <c:ser>
          <c:idx val="10"/>
          <c:order val="10"/>
          <c:tx>
            <c:strRef>
              <c:f>'Deals x CSA'!$O$18</c:f>
              <c:strCache>
                <c:ptCount val="1"/>
                <c:pt idx="0">
                  <c:v>Other</c:v>
                </c:pt>
              </c:strCache>
            </c:strRef>
          </c:tx>
          <c:spPr>
            <a:solidFill>
              <a:srgbClr val="78766F"/>
            </a:solidFill>
            <a:ln>
              <a:noFill/>
            </a:ln>
            <a:effectLst/>
          </c:spPr>
          <c:invertIfNegative val="0"/>
          <c:cat>
            <c:multiLvlStrRef>
              <c:f>'Deals x CSA'!$P$6:$BD$7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'Deals x CSA'!$P$18:$BD$18</c:f>
              <c:numCache>
                <c:formatCode>General</c:formatCode>
                <c:ptCount val="41"/>
                <c:pt idx="0">
                  <c:v>825</c:v>
                </c:pt>
                <c:pt idx="1">
                  <c:v>760</c:v>
                </c:pt>
                <c:pt idx="2">
                  <c:v>891</c:v>
                </c:pt>
                <c:pt idx="3">
                  <c:v>974</c:v>
                </c:pt>
                <c:pt idx="4">
                  <c:v>980</c:v>
                </c:pt>
                <c:pt idx="5">
                  <c:v>923</c:v>
                </c:pt>
                <c:pt idx="6">
                  <c:v>939</c:v>
                </c:pt>
                <c:pt idx="7">
                  <c:v>877</c:v>
                </c:pt>
                <c:pt idx="8">
                  <c:v>1091</c:v>
                </c:pt>
                <c:pt idx="9">
                  <c:v>1044</c:v>
                </c:pt>
                <c:pt idx="10">
                  <c:v>961</c:v>
                </c:pt>
                <c:pt idx="11">
                  <c:v>961</c:v>
                </c:pt>
                <c:pt idx="12">
                  <c:v>1123</c:v>
                </c:pt>
                <c:pt idx="13">
                  <c:v>937</c:v>
                </c:pt>
                <c:pt idx="14">
                  <c:v>863</c:v>
                </c:pt>
                <c:pt idx="15">
                  <c:v>819</c:v>
                </c:pt>
                <c:pt idx="16">
                  <c:v>1056</c:v>
                </c:pt>
                <c:pt idx="17">
                  <c:v>986</c:v>
                </c:pt>
                <c:pt idx="18">
                  <c:v>942</c:v>
                </c:pt>
                <c:pt idx="19">
                  <c:v>940</c:v>
                </c:pt>
                <c:pt idx="20">
                  <c:v>1115</c:v>
                </c:pt>
                <c:pt idx="21">
                  <c:v>965</c:v>
                </c:pt>
                <c:pt idx="22">
                  <c:v>916</c:v>
                </c:pt>
                <c:pt idx="23">
                  <c:v>1087</c:v>
                </c:pt>
                <c:pt idx="24">
                  <c:v>1257</c:v>
                </c:pt>
                <c:pt idx="25">
                  <c:v>1083</c:v>
                </c:pt>
                <c:pt idx="26">
                  <c:v>1087</c:v>
                </c:pt>
                <c:pt idx="27">
                  <c:v>1118</c:v>
                </c:pt>
                <c:pt idx="28">
                  <c:v>1250</c:v>
                </c:pt>
                <c:pt idx="29">
                  <c:v>1015</c:v>
                </c:pt>
                <c:pt idx="30">
                  <c:v>1016</c:v>
                </c:pt>
                <c:pt idx="31">
                  <c:v>1190</c:v>
                </c:pt>
                <c:pt idx="32">
                  <c:v>1650</c:v>
                </c:pt>
                <c:pt idx="33">
                  <c:v>1379</c:v>
                </c:pt>
                <c:pt idx="34">
                  <c:v>1482</c:v>
                </c:pt>
                <c:pt idx="35">
                  <c:v>1551</c:v>
                </c:pt>
                <c:pt idx="36">
                  <c:v>1638</c:v>
                </c:pt>
                <c:pt idx="37">
                  <c:v>1426</c:v>
                </c:pt>
                <c:pt idx="38">
                  <c:v>1342</c:v>
                </c:pt>
                <c:pt idx="39">
                  <c:v>1300</c:v>
                </c:pt>
                <c:pt idx="40">
                  <c:v>1045</c:v>
                </c:pt>
              </c:numCache>
            </c:numRef>
          </c:val>
          <c:extLst>
            <c:ext xmlns:c16="http://schemas.microsoft.com/office/drawing/2014/chart" uri="{C3380CC4-5D6E-409C-BE32-E72D297353CC}">
              <c16:uniqueId val="{0000000A-9B3F-4D0C-AA62-1ABA710CDFD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8670907715963939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CSA'!$O$51</c:f>
              <c:strCache>
                <c:ptCount val="1"/>
                <c:pt idx="0">
                  <c:v>San Jose-San Francisco-Oakland, CA</c:v>
                </c:pt>
              </c:strCache>
            </c:strRef>
          </c:tx>
          <c:spPr>
            <a:solidFill>
              <a:srgbClr val="051C38"/>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CSA'!$T$51:$BD$51</c:f>
              <c:numCache>
                <c:formatCode>"$"#,##0.0</c:formatCode>
                <c:ptCount val="37"/>
                <c:pt idx="0">
                  <c:v>6.0245294452183797</c:v>
                </c:pt>
                <c:pt idx="1">
                  <c:v>11.596212042689421</c:v>
                </c:pt>
                <c:pt idx="2">
                  <c:v>5.9618295763930993</c:v>
                </c:pt>
                <c:pt idx="3">
                  <c:v>6.1062584348250235</c:v>
                </c:pt>
                <c:pt idx="4">
                  <c:v>7.8503052970959653</c:v>
                </c:pt>
                <c:pt idx="5">
                  <c:v>8.8840312731248314</c:v>
                </c:pt>
                <c:pt idx="6">
                  <c:v>9.2583175672533091</c:v>
                </c:pt>
                <c:pt idx="7">
                  <c:v>8.153129575407668</c:v>
                </c:pt>
                <c:pt idx="8">
                  <c:v>7.1994109626613154</c:v>
                </c:pt>
                <c:pt idx="9">
                  <c:v>12.773245964060511</c:v>
                </c:pt>
                <c:pt idx="10">
                  <c:v>7.4752441123657896</c:v>
                </c:pt>
                <c:pt idx="11">
                  <c:v>5.2357859139248371</c:v>
                </c:pt>
                <c:pt idx="12">
                  <c:v>6.6348805782036928</c:v>
                </c:pt>
                <c:pt idx="13">
                  <c:v>9.0134992303920214</c:v>
                </c:pt>
                <c:pt idx="14">
                  <c:v>9.2585347428186289</c:v>
                </c:pt>
                <c:pt idx="15">
                  <c:v>7.9841500625585748</c:v>
                </c:pt>
                <c:pt idx="16">
                  <c:v>11.945270245650766</c:v>
                </c:pt>
                <c:pt idx="17">
                  <c:v>10.615378027168058</c:v>
                </c:pt>
                <c:pt idx="18">
                  <c:v>15.087658605039843</c:v>
                </c:pt>
                <c:pt idx="19">
                  <c:v>25.99720802431338</c:v>
                </c:pt>
                <c:pt idx="20">
                  <c:v>14.023479200899448</c:v>
                </c:pt>
                <c:pt idx="21">
                  <c:v>13.381395293627039</c:v>
                </c:pt>
                <c:pt idx="22">
                  <c:v>15.192919893293904</c:v>
                </c:pt>
                <c:pt idx="23">
                  <c:v>10.353031489638241</c:v>
                </c:pt>
                <c:pt idx="24">
                  <c:v>15.773345073134925</c:v>
                </c:pt>
                <c:pt idx="25">
                  <c:v>15.953897105997791</c:v>
                </c:pt>
                <c:pt idx="26">
                  <c:v>16.183117868258112</c:v>
                </c:pt>
                <c:pt idx="27">
                  <c:v>15.721644953573527</c:v>
                </c:pt>
                <c:pt idx="28">
                  <c:v>27.786007485177862</c:v>
                </c:pt>
                <c:pt idx="29">
                  <c:v>28.026612666207942</c:v>
                </c:pt>
                <c:pt idx="30">
                  <c:v>32.167450416695743</c:v>
                </c:pt>
                <c:pt idx="31">
                  <c:v>32.877152120358488</c:v>
                </c:pt>
                <c:pt idx="32">
                  <c:v>32.115848899594482</c:v>
                </c:pt>
                <c:pt idx="33">
                  <c:v>21.454337462029667</c:v>
                </c:pt>
                <c:pt idx="34">
                  <c:v>13.792701885056278</c:v>
                </c:pt>
                <c:pt idx="35">
                  <c:v>9.2869252097383157</c:v>
                </c:pt>
                <c:pt idx="36">
                  <c:v>15.483728782999998</c:v>
                </c:pt>
              </c:numCache>
            </c:numRef>
          </c:val>
          <c:extLst>
            <c:ext xmlns:c16="http://schemas.microsoft.com/office/drawing/2014/chart" uri="{C3380CC4-5D6E-409C-BE32-E72D297353CC}">
              <c16:uniqueId val="{00000000-7791-444E-9382-2851DE4998AB}"/>
            </c:ext>
          </c:extLst>
        </c:ser>
        <c:ser>
          <c:idx val="1"/>
          <c:order val="1"/>
          <c:tx>
            <c:strRef>
              <c:f>'Deals x CSA'!$O$52</c:f>
              <c:strCache>
                <c:ptCount val="1"/>
                <c:pt idx="0">
                  <c:v>New York-Newark, NY-NJ-CT-PA</c:v>
                </c:pt>
              </c:strCache>
            </c:strRef>
          </c:tx>
          <c:spPr>
            <a:solidFill>
              <a:schemeClr val="accent1"/>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CSA'!$T$52:$BD$52</c:f>
              <c:numCache>
                <c:formatCode>"$"#,##0.0</c:formatCode>
                <c:ptCount val="37"/>
                <c:pt idx="0">
                  <c:v>2.0500268402184827</c:v>
                </c:pt>
                <c:pt idx="1">
                  <c:v>2.1578980293381873</c:v>
                </c:pt>
                <c:pt idx="2">
                  <c:v>2.5567601516967011</c:v>
                </c:pt>
                <c:pt idx="3">
                  <c:v>2.2141011566766098</c:v>
                </c:pt>
                <c:pt idx="4">
                  <c:v>2.3788694967165207</c:v>
                </c:pt>
                <c:pt idx="5">
                  <c:v>3.9348208797016011</c:v>
                </c:pt>
                <c:pt idx="6">
                  <c:v>3.5551010128456642</c:v>
                </c:pt>
                <c:pt idx="7">
                  <c:v>3.2289919263353464</c:v>
                </c:pt>
                <c:pt idx="8">
                  <c:v>2.8549732346273724</c:v>
                </c:pt>
                <c:pt idx="9">
                  <c:v>2.3859984429525825</c:v>
                </c:pt>
                <c:pt idx="10">
                  <c:v>2.5630449851440065</c:v>
                </c:pt>
                <c:pt idx="11">
                  <c:v>3.4050062382500541</c:v>
                </c:pt>
                <c:pt idx="12">
                  <c:v>1.9505079666570542</c:v>
                </c:pt>
                <c:pt idx="13">
                  <c:v>2.8195929050689807</c:v>
                </c:pt>
                <c:pt idx="14">
                  <c:v>4.6711473427613024</c:v>
                </c:pt>
                <c:pt idx="15">
                  <c:v>3.7759331229901814</c:v>
                </c:pt>
                <c:pt idx="16">
                  <c:v>3.6107302309837084</c:v>
                </c:pt>
                <c:pt idx="17">
                  <c:v>4.2696485846175296</c:v>
                </c:pt>
                <c:pt idx="18">
                  <c:v>5.3011146405167455</c:v>
                </c:pt>
                <c:pt idx="19">
                  <c:v>4.0394143920245371</c:v>
                </c:pt>
                <c:pt idx="20">
                  <c:v>10.534952497165737</c:v>
                </c:pt>
                <c:pt idx="21">
                  <c:v>5.2728849492422478</c:v>
                </c:pt>
                <c:pt idx="22">
                  <c:v>4.5502074874841174</c:v>
                </c:pt>
                <c:pt idx="23">
                  <c:v>6.2866038040790366</c:v>
                </c:pt>
                <c:pt idx="24">
                  <c:v>4.4455142134966881</c:v>
                </c:pt>
                <c:pt idx="25">
                  <c:v>4.8969861359042772</c:v>
                </c:pt>
                <c:pt idx="26">
                  <c:v>5.0605004338156672</c:v>
                </c:pt>
                <c:pt idx="27">
                  <c:v>6.3603734221374779</c:v>
                </c:pt>
                <c:pt idx="28">
                  <c:v>10.959040977843532</c:v>
                </c:pt>
                <c:pt idx="29">
                  <c:v>13.831659572121362</c:v>
                </c:pt>
                <c:pt idx="30">
                  <c:v>13.668164657795055</c:v>
                </c:pt>
                <c:pt idx="31">
                  <c:v>17.015602701590211</c:v>
                </c:pt>
                <c:pt idx="32">
                  <c:v>9.7381014188666235</c:v>
                </c:pt>
                <c:pt idx="33">
                  <c:v>10.724881451282958</c:v>
                </c:pt>
                <c:pt idx="34">
                  <c:v>6.5131430068976055</c:v>
                </c:pt>
                <c:pt idx="35">
                  <c:v>5.4484500436239482</c:v>
                </c:pt>
                <c:pt idx="36">
                  <c:v>5.068197985665611</c:v>
                </c:pt>
              </c:numCache>
            </c:numRef>
          </c:val>
          <c:extLst>
            <c:ext xmlns:c16="http://schemas.microsoft.com/office/drawing/2014/chart" uri="{C3380CC4-5D6E-409C-BE32-E72D297353CC}">
              <c16:uniqueId val="{00000001-7791-444E-9382-2851DE4998AB}"/>
            </c:ext>
          </c:extLst>
        </c:ser>
        <c:ser>
          <c:idx val="2"/>
          <c:order val="2"/>
          <c:tx>
            <c:strRef>
              <c:f>'Deals x CSA'!$O$53</c:f>
              <c:strCache>
                <c:ptCount val="1"/>
                <c:pt idx="0">
                  <c:v>Los Angeles-Long Beach, CA</c:v>
                </c:pt>
              </c:strCache>
            </c:strRef>
          </c:tx>
          <c:spPr>
            <a:solidFill>
              <a:schemeClr val="accent2"/>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CSA'!$T$53:$BD$53</c:f>
              <c:numCache>
                <c:formatCode>"$"#,##0.0</c:formatCode>
                <c:ptCount val="37"/>
                <c:pt idx="0">
                  <c:v>0.88023500842712854</c:v>
                </c:pt>
                <c:pt idx="1">
                  <c:v>0.77807533434530529</c:v>
                </c:pt>
                <c:pt idx="2">
                  <c:v>1.3045775646886326</c:v>
                </c:pt>
                <c:pt idx="3">
                  <c:v>1.4383504510000005</c:v>
                </c:pt>
                <c:pt idx="4">
                  <c:v>1.777401372260389</c:v>
                </c:pt>
                <c:pt idx="5">
                  <c:v>1.1618286039135288</c:v>
                </c:pt>
                <c:pt idx="6">
                  <c:v>1.604215607703932</c:v>
                </c:pt>
                <c:pt idx="7">
                  <c:v>2.1105184487641999</c:v>
                </c:pt>
                <c:pt idx="8">
                  <c:v>1.632493223152808</c:v>
                </c:pt>
                <c:pt idx="9">
                  <c:v>4.4896529390810214</c:v>
                </c:pt>
                <c:pt idx="10">
                  <c:v>1.1251749344412634</c:v>
                </c:pt>
                <c:pt idx="11">
                  <c:v>1.1663059709498909</c:v>
                </c:pt>
                <c:pt idx="12">
                  <c:v>1.3927993030162771</c:v>
                </c:pt>
                <c:pt idx="13">
                  <c:v>1.5542765995977967</c:v>
                </c:pt>
                <c:pt idx="14">
                  <c:v>1.6918670232521418</c:v>
                </c:pt>
                <c:pt idx="15">
                  <c:v>2.2535792713616107</c:v>
                </c:pt>
                <c:pt idx="16">
                  <c:v>2.941930784505832</c:v>
                </c:pt>
                <c:pt idx="17">
                  <c:v>5.0211137393919438</c:v>
                </c:pt>
                <c:pt idx="18">
                  <c:v>1.4384144252962461</c:v>
                </c:pt>
                <c:pt idx="19">
                  <c:v>3.1948329955475501</c:v>
                </c:pt>
                <c:pt idx="20">
                  <c:v>3.0865085665748602</c:v>
                </c:pt>
                <c:pt idx="21">
                  <c:v>4.1668788546371687</c:v>
                </c:pt>
                <c:pt idx="22">
                  <c:v>2.9392324437690944</c:v>
                </c:pt>
                <c:pt idx="23">
                  <c:v>3.5555832314259854</c:v>
                </c:pt>
                <c:pt idx="24">
                  <c:v>3.6789544056573398</c:v>
                </c:pt>
                <c:pt idx="25">
                  <c:v>2.3531316980568606</c:v>
                </c:pt>
                <c:pt idx="26">
                  <c:v>7.6276109621654262</c:v>
                </c:pt>
                <c:pt idx="27">
                  <c:v>3.3375477990074516</c:v>
                </c:pt>
                <c:pt idx="28">
                  <c:v>6.9068976235475503</c:v>
                </c:pt>
                <c:pt idx="29">
                  <c:v>7.2201337696828656</c:v>
                </c:pt>
                <c:pt idx="30">
                  <c:v>7.7876504133862365</c:v>
                </c:pt>
                <c:pt idx="31">
                  <c:v>6.8200403730000021</c:v>
                </c:pt>
                <c:pt idx="32">
                  <c:v>7.3485481602590257</c:v>
                </c:pt>
                <c:pt idx="33">
                  <c:v>6.1882830411361889</c:v>
                </c:pt>
                <c:pt idx="34">
                  <c:v>4.0299432102970556</c:v>
                </c:pt>
                <c:pt idx="35">
                  <c:v>4.9726446856707902</c:v>
                </c:pt>
                <c:pt idx="36">
                  <c:v>2.2691059624218344</c:v>
                </c:pt>
              </c:numCache>
            </c:numRef>
          </c:val>
          <c:extLst>
            <c:ext xmlns:c16="http://schemas.microsoft.com/office/drawing/2014/chart" uri="{C3380CC4-5D6E-409C-BE32-E72D297353CC}">
              <c16:uniqueId val="{00000002-7791-444E-9382-2851DE4998AB}"/>
            </c:ext>
          </c:extLst>
        </c:ser>
        <c:ser>
          <c:idx val="3"/>
          <c:order val="3"/>
          <c:tx>
            <c:strRef>
              <c:f>'Deals x CSA'!$O$54</c:f>
              <c:strCache>
                <c:ptCount val="1"/>
                <c:pt idx="0">
                  <c:v>Boston-Worcester-Providence, MA-RI-NH-CT</c:v>
                </c:pt>
              </c:strCache>
            </c:strRef>
          </c:tx>
          <c:spPr>
            <a:solidFill>
              <a:srgbClr val="267479"/>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CSA'!$T$54:$BD$54</c:f>
              <c:numCache>
                <c:formatCode>"$"#,##0.0</c:formatCode>
                <c:ptCount val="37"/>
                <c:pt idx="0">
                  <c:v>1.6284740608482349</c:v>
                </c:pt>
                <c:pt idx="1">
                  <c:v>1.3227888224675566</c:v>
                </c:pt>
                <c:pt idx="2">
                  <c:v>1.1045761489999997</c:v>
                </c:pt>
                <c:pt idx="3">
                  <c:v>1.5313922627404792</c:v>
                </c:pt>
                <c:pt idx="4">
                  <c:v>2.5332752651417905</c:v>
                </c:pt>
                <c:pt idx="5">
                  <c:v>1.8084829871331713</c:v>
                </c:pt>
                <c:pt idx="6">
                  <c:v>2.5346500230000011</c:v>
                </c:pt>
                <c:pt idx="7">
                  <c:v>1.7097845646567762</c:v>
                </c:pt>
                <c:pt idx="8">
                  <c:v>2.0463874557630195</c:v>
                </c:pt>
                <c:pt idx="9">
                  <c:v>2.0629224674248672</c:v>
                </c:pt>
                <c:pt idx="10">
                  <c:v>2.2209608721007847</c:v>
                </c:pt>
                <c:pt idx="11">
                  <c:v>1.5791465396449536</c:v>
                </c:pt>
                <c:pt idx="12">
                  <c:v>2.4035119172149391</c:v>
                </c:pt>
                <c:pt idx="13">
                  <c:v>1.7770723236479249</c:v>
                </c:pt>
                <c:pt idx="14">
                  <c:v>2.798851429932586</c:v>
                </c:pt>
                <c:pt idx="15">
                  <c:v>3.0319441649415135</c:v>
                </c:pt>
                <c:pt idx="16">
                  <c:v>3.0117885439023366</c:v>
                </c:pt>
                <c:pt idx="17">
                  <c:v>3.5002066398709748</c:v>
                </c:pt>
                <c:pt idx="18">
                  <c:v>2.9262617852842374</c:v>
                </c:pt>
                <c:pt idx="19">
                  <c:v>3.2530713942167666</c:v>
                </c:pt>
                <c:pt idx="20">
                  <c:v>2.9836287795288166</c:v>
                </c:pt>
                <c:pt idx="21">
                  <c:v>3.237974135600914</c:v>
                </c:pt>
                <c:pt idx="22">
                  <c:v>3.0392458639066784</c:v>
                </c:pt>
                <c:pt idx="23">
                  <c:v>2.7479804579286831</c:v>
                </c:pt>
                <c:pt idx="24">
                  <c:v>4.2293025479713977</c:v>
                </c:pt>
                <c:pt idx="25">
                  <c:v>4.4127583503201411</c:v>
                </c:pt>
                <c:pt idx="26">
                  <c:v>4.5605633518631663</c:v>
                </c:pt>
                <c:pt idx="27">
                  <c:v>4.1601026228053106</c:v>
                </c:pt>
                <c:pt idx="28">
                  <c:v>8.4054342189384599</c:v>
                </c:pt>
                <c:pt idx="29">
                  <c:v>9.0819576051041384</c:v>
                </c:pt>
                <c:pt idx="30">
                  <c:v>7.811293160546116</c:v>
                </c:pt>
                <c:pt idx="31">
                  <c:v>9.9583538909999998</c:v>
                </c:pt>
                <c:pt idx="32">
                  <c:v>6.8448588862781801</c:v>
                </c:pt>
                <c:pt idx="33">
                  <c:v>5.7249096260880856</c:v>
                </c:pt>
                <c:pt idx="34">
                  <c:v>4.647004094828695</c:v>
                </c:pt>
                <c:pt idx="35">
                  <c:v>4.7371810030370325</c:v>
                </c:pt>
                <c:pt idx="36">
                  <c:v>3.0005651715088946</c:v>
                </c:pt>
              </c:numCache>
            </c:numRef>
          </c:val>
          <c:extLst>
            <c:ext xmlns:c16="http://schemas.microsoft.com/office/drawing/2014/chart" uri="{C3380CC4-5D6E-409C-BE32-E72D297353CC}">
              <c16:uniqueId val="{00000003-7791-444E-9382-2851DE4998AB}"/>
            </c:ext>
          </c:extLst>
        </c:ser>
        <c:ser>
          <c:idx val="4"/>
          <c:order val="4"/>
          <c:tx>
            <c:strRef>
              <c:f>'Deals x CSA'!$O$55</c:f>
              <c:strCache>
                <c:ptCount val="1"/>
                <c:pt idx="0">
                  <c:v>Philadelphia-Reading-Camden, PA-NJ-DE-MD</c:v>
                </c:pt>
              </c:strCache>
            </c:strRef>
          </c:tx>
          <c:spPr>
            <a:solidFill>
              <a:srgbClr val="40C2C9"/>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CSA'!$T$55:$BD$55</c:f>
              <c:numCache>
                <c:formatCode>"$"#,##0.0</c:formatCode>
                <c:ptCount val="37"/>
                <c:pt idx="0">
                  <c:v>0.27555156214375326</c:v>
                </c:pt>
                <c:pt idx="1">
                  <c:v>0.19687207400000001</c:v>
                </c:pt>
                <c:pt idx="2">
                  <c:v>0.15844542780857981</c:v>
                </c:pt>
                <c:pt idx="3">
                  <c:v>0.26773887000000002</c:v>
                </c:pt>
                <c:pt idx="4">
                  <c:v>0.28283587280089723</c:v>
                </c:pt>
                <c:pt idx="5">
                  <c:v>0.14064769999999999</c:v>
                </c:pt>
                <c:pt idx="6">
                  <c:v>0.21436404531041037</c:v>
                </c:pt>
                <c:pt idx="7">
                  <c:v>0.28855442318274016</c:v>
                </c:pt>
                <c:pt idx="8">
                  <c:v>0.23023474999999993</c:v>
                </c:pt>
                <c:pt idx="9">
                  <c:v>0.2815010210016532</c:v>
                </c:pt>
                <c:pt idx="10">
                  <c:v>0.24018905299999999</c:v>
                </c:pt>
                <c:pt idx="11">
                  <c:v>0.6447363260000003</c:v>
                </c:pt>
                <c:pt idx="12">
                  <c:v>0.1795671271024292</c:v>
                </c:pt>
                <c:pt idx="13">
                  <c:v>0.34129081424963315</c:v>
                </c:pt>
                <c:pt idx="14">
                  <c:v>0.25515070959806935</c:v>
                </c:pt>
                <c:pt idx="15">
                  <c:v>0.202818625</c:v>
                </c:pt>
                <c:pt idx="16">
                  <c:v>0.52391468200341262</c:v>
                </c:pt>
                <c:pt idx="17">
                  <c:v>0.32991224147862291</c:v>
                </c:pt>
                <c:pt idx="18">
                  <c:v>0.40205210455366797</c:v>
                </c:pt>
                <c:pt idx="19">
                  <c:v>0.54503095140152158</c:v>
                </c:pt>
                <c:pt idx="20">
                  <c:v>0.53258632728871869</c:v>
                </c:pt>
                <c:pt idx="21">
                  <c:v>0.42323661182388933</c:v>
                </c:pt>
                <c:pt idx="22">
                  <c:v>1.4520299339420881</c:v>
                </c:pt>
                <c:pt idx="23">
                  <c:v>0.29205893591751253</c:v>
                </c:pt>
                <c:pt idx="24">
                  <c:v>0.71671717708505478</c:v>
                </c:pt>
                <c:pt idx="25">
                  <c:v>0.58869073318949672</c:v>
                </c:pt>
                <c:pt idx="26">
                  <c:v>1.2756248914761705</c:v>
                </c:pt>
                <c:pt idx="27">
                  <c:v>0.61463229636736738</c:v>
                </c:pt>
                <c:pt idx="28">
                  <c:v>2.0545422188817444</c:v>
                </c:pt>
                <c:pt idx="29">
                  <c:v>2.3267637213383434</c:v>
                </c:pt>
                <c:pt idx="30">
                  <c:v>2.212872822201859</c:v>
                </c:pt>
                <c:pt idx="31">
                  <c:v>1.0980559837919261</c:v>
                </c:pt>
                <c:pt idx="32">
                  <c:v>1.4562261476078791</c:v>
                </c:pt>
                <c:pt idx="33">
                  <c:v>2.7284308449491887</c:v>
                </c:pt>
                <c:pt idx="34">
                  <c:v>0.8891949549999999</c:v>
                </c:pt>
                <c:pt idx="35">
                  <c:v>0.62133571839856738</c:v>
                </c:pt>
                <c:pt idx="36">
                  <c:v>0.67707706699516002</c:v>
                </c:pt>
              </c:numCache>
            </c:numRef>
          </c:val>
          <c:extLst>
            <c:ext xmlns:c16="http://schemas.microsoft.com/office/drawing/2014/chart" uri="{C3380CC4-5D6E-409C-BE32-E72D297353CC}">
              <c16:uniqueId val="{00000004-7791-444E-9382-2851DE4998AB}"/>
            </c:ext>
          </c:extLst>
        </c:ser>
        <c:ser>
          <c:idx val="5"/>
          <c:order val="5"/>
          <c:tx>
            <c:strRef>
              <c:f>'Deals x CSA'!$O$56</c:f>
              <c:strCache>
                <c:ptCount val="1"/>
                <c:pt idx="0">
                  <c:v>Washington-Baltimore-Arlington, DC-MD-VA-WV-PA</c:v>
                </c:pt>
              </c:strCache>
            </c:strRef>
          </c:tx>
          <c:spPr>
            <a:solidFill>
              <a:srgbClr val="C4EDEB"/>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CSA'!$T$56:$BD$56</c:f>
              <c:numCache>
                <c:formatCode>"$"#,##0.0</c:formatCode>
                <c:ptCount val="37"/>
                <c:pt idx="0">
                  <c:v>0.26387412727714143</c:v>
                </c:pt>
                <c:pt idx="1">
                  <c:v>0.39785558599999993</c:v>
                </c:pt>
                <c:pt idx="2">
                  <c:v>0.47717971831457795</c:v>
                </c:pt>
                <c:pt idx="3">
                  <c:v>0.43247196700000018</c:v>
                </c:pt>
                <c:pt idx="4">
                  <c:v>0.49377397400000006</c:v>
                </c:pt>
                <c:pt idx="5">
                  <c:v>0.44075494099999996</c:v>
                </c:pt>
                <c:pt idx="6">
                  <c:v>0.40351520772413463</c:v>
                </c:pt>
                <c:pt idx="7">
                  <c:v>0.63019321000000017</c:v>
                </c:pt>
                <c:pt idx="8">
                  <c:v>0.47538397333149485</c:v>
                </c:pt>
                <c:pt idx="9">
                  <c:v>0.32254999199999995</c:v>
                </c:pt>
                <c:pt idx="10">
                  <c:v>0.48104627242500003</c:v>
                </c:pt>
                <c:pt idx="11">
                  <c:v>0.28633467018506398</c:v>
                </c:pt>
                <c:pt idx="12">
                  <c:v>0.55240589800000006</c:v>
                </c:pt>
                <c:pt idx="13">
                  <c:v>0.60316191299999988</c:v>
                </c:pt>
                <c:pt idx="14">
                  <c:v>0.36779620499999993</c:v>
                </c:pt>
                <c:pt idx="15">
                  <c:v>0.67044507399999997</c:v>
                </c:pt>
                <c:pt idx="16">
                  <c:v>0.92911361414545035</c:v>
                </c:pt>
                <c:pt idx="17">
                  <c:v>0.62277017699999992</c:v>
                </c:pt>
                <c:pt idx="18">
                  <c:v>0.60240373599999986</c:v>
                </c:pt>
                <c:pt idx="19">
                  <c:v>0.77631224700000012</c:v>
                </c:pt>
                <c:pt idx="20">
                  <c:v>0.64641126811761851</c:v>
                </c:pt>
                <c:pt idx="21">
                  <c:v>0.56803917699999984</c:v>
                </c:pt>
                <c:pt idx="22">
                  <c:v>0.75773587405496057</c:v>
                </c:pt>
                <c:pt idx="23">
                  <c:v>0.73817677890143063</c:v>
                </c:pt>
                <c:pt idx="24">
                  <c:v>0.70397600999999999</c:v>
                </c:pt>
                <c:pt idx="25">
                  <c:v>0.91927949637984974</c:v>
                </c:pt>
                <c:pt idx="26">
                  <c:v>0.63931071099999992</c:v>
                </c:pt>
                <c:pt idx="27">
                  <c:v>0.83041085199999998</c:v>
                </c:pt>
                <c:pt idx="28">
                  <c:v>1.3976465138352179</c:v>
                </c:pt>
                <c:pt idx="29">
                  <c:v>2.7403070519999999</c:v>
                </c:pt>
                <c:pt idx="30">
                  <c:v>1.4499538019999996</c:v>
                </c:pt>
                <c:pt idx="31">
                  <c:v>1.4154737258034</c:v>
                </c:pt>
                <c:pt idx="32">
                  <c:v>1.8925751397443169</c:v>
                </c:pt>
                <c:pt idx="33">
                  <c:v>1.4252608832939158</c:v>
                </c:pt>
                <c:pt idx="34">
                  <c:v>1.1337165229999999</c:v>
                </c:pt>
                <c:pt idx="35">
                  <c:v>0.60224272000000012</c:v>
                </c:pt>
                <c:pt idx="36">
                  <c:v>0.84922556100000013</c:v>
                </c:pt>
              </c:numCache>
            </c:numRef>
          </c:val>
          <c:extLst>
            <c:ext xmlns:c16="http://schemas.microsoft.com/office/drawing/2014/chart" uri="{C3380CC4-5D6E-409C-BE32-E72D297353CC}">
              <c16:uniqueId val="{00000005-7791-444E-9382-2851DE4998AB}"/>
            </c:ext>
          </c:extLst>
        </c:ser>
        <c:ser>
          <c:idx val="6"/>
          <c:order val="6"/>
          <c:tx>
            <c:strRef>
              <c:f>'Deals x CSA'!$O$57</c:f>
              <c:strCache>
                <c:ptCount val="1"/>
                <c:pt idx="0">
                  <c:v>Denver-Aurora, CO</c:v>
                </c:pt>
              </c:strCache>
            </c:strRef>
          </c:tx>
          <c:spPr>
            <a:solidFill>
              <a:srgbClr val="F5C914"/>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CSA'!$T$57:$BD$57</c:f>
              <c:numCache>
                <c:formatCode>"$"#,##0.0</c:formatCode>
                <c:ptCount val="37"/>
                <c:pt idx="0">
                  <c:v>0.190494104</c:v>
                </c:pt>
                <c:pt idx="1">
                  <c:v>0.41349468200000011</c:v>
                </c:pt>
                <c:pt idx="2">
                  <c:v>0.29263103896720866</c:v>
                </c:pt>
                <c:pt idx="3">
                  <c:v>1.4138343600000001</c:v>
                </c:pt>
                <c:pt idx="4">
                  <c:v>0.66395524399999983</c:v>
                </c:pt>
                <c:pt idx="5">
                  <c:v>0.46332024299999996</c:v>
                </c:pt>
                <c:pt idx="6">
                  <c:v>0.36345252900000002</c:v>
                </c:pt>
                <c:pt idx="7">
                  <c:v>0.36834068972288703</c:v>
                </c:pt>
                <c:pt idx="8">
                  <c:v>1.0925921250341093</c:v>
                </c:pt>
                <c:pt idx="9">
                  <c:v>0.23374445600000002</c:v>
                </c:pt>
                <c:pt idx="10">
                  <c:v>0.46919021099999997</c:v>
                </c:pt>
                <c:pt idx="11">
                  <c:v>0.269598065</c:v>
                </c:pt>
                <c:pt idx="12">
                  <c:v>0.3226589332291856</c:v>
                </c:pt>
                <c:pt idx="13">
                  <c:v>0.38304305152662321</c:v>
                </c:pt>
                <c:pt idx="14">
                  <c:v>0.29859403100000004</c:v>
                </c:pt>
                <c:pt idx="15">
                  <c:v>0.31870058500000009</c:v>
                </c:pt>
                <c:pt idx="16">
                  <c:v>0.21858059100000002</c:v>
                </c:pt>
                <c:pt idx="17">
                  <c:v>0.55039134200000006</c:v>
                </c:pt>
                <c:pt idx="18">
                  <c:v>0.42761374002162567</c:v>
                </c:pt>
                <c:pt idx="19">
                  <c:v>0.36277176832373631</c:v>
                </c:pt>
                <c:pt idx="20">
                  <c:v>0.45017431116170692</c:v>
                </c:pt>
                <c:pt idx="21">
                  <c:v>0.78985162799999997</c:v>
                </c:pt>
                <c:pt idx="22">
                  <c:v>0.73371684707778673</c:v>
                </c:pt>
                <c:pt idx="23">
                  <c:v>0.71513735899999964</c:v>
                </c:pt>
                <c:pt idx="24">
                  <c:v>0.41850032100000001</c:v>
                </c:pt>
                <c:pt idx="25">
                  <c:v>0.41290894635493014</c:v>
                </c:pt>
                <c:pt idx="26">
                  <c:v>1.0549979412941253</c:v>
                </c:pt>
                <c:pt idx="27">
                  <c:v>1.0443923442534306</c:v>
                </c:pt>
                <c:pt idx="28">
                  <c:v>1.4902367803209606</c:v>
                </c:pt>
                <c:pt idx="29">
                  <c:v>1.4226134390000003</c:v>
                </c:pt>
                <c:pt idx="30">
                  <c:v>0.82356192309999998</c:v>
                </c:pt>
                <c:pt idx="31">
                  <c:v>2.7735927860286749</c:v>
                </c:pt>
                <c:pt idx="32">
                  <c:v>1.1622866205504934</c:v>
                </c:pt>
                <c:pt idx="33">
                  <c:v>2.1251812860000006</c:v>
                </c:pt>
                <c:pt idx="34">
                  <c:v>1.0076232909999996</c:v>
                </c:pt>
                <c:pt idx="35">
                  <c:v>1.1041688439999999</c:v>
                </c:pt>
                <c:pt idx="36">
                  <c:v>0.96506978900000018</c:v>
                </c:pt>
              </c:numCache>
            </c:numRef>
          </c:val>
          <c:extLst>
            <c:ext xmlns:c16="http://schemas.microsoft.com/office/drawing/2014/chart" uri="{C3380CC4-5D6E-409C-BE32-E72D297353CC}">
              <c16:uniqueId val="{00000006-7791-444E-9382-2851DE4998AB}"/>
            </c:ext>
          </c:extLst>
        </c:ser>
        <c:ser>
          <c:idx val="7"/>
          <c:order val="7"/>
          <c:tx>
            <c:strRef>
              <c:f>'Deals x CSA'!$O$58</c:f>
              <c:strCache>
                <c:ptCount val="1"/>
                <c:pt idx="0">
                  <c:v>Chicago-Naperville, IL-IN-WI</c:v>
                </c:pt>
              </c:strCache>
            </c:strRef>
          </c:tx>
          <c:spPr>
            <a:solidFill>
              <a:schemeClr val="accent6"/>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CSA'!$T$58:$BD$58</c:f>
              <c:numCache>
                <c:formatCode>"$"#,##0.0</c:formatCode>
                <c:ptCount val="37"/>
                <c:pt idx="0">
                  <c:v>0.16437374451566705</c:v>
                </c:pt>
                <c:pt idx="1">
                  <c:v>0.223806967</c:v>
                </c:pt>
                <c:pt idx="2">
                  <c:v>0.66398553599999988</c:v>
                </c:pt>
                <c:pt idx="3">
                  <c:v>0.74184197664663798</c:v>
                </c:pt>
                <c:pt idx="4">
                  <c:v>0.21771258199999996</c:v>
                </c:pt>
                <c:pt idx="5">
                  <c:v>0.2688185540664742</c:v>
                </c:pt>
                <c:pt idx="6">
                  <c:v>0.30658495299999999</c:v>
                </c:pt>
                <c:pt idx="7">
                  <c:v>0.69199988492594922</c:v>
                </c:pt>
                <c:pt idx="8">
                  <c:v>0.43596488899999997</c:v>
                </c:pt>
                <c:pt idx="9">
                  <c:v>0.48468757738054752</c:v>
                </c:pt>
                <c:pt idx="10">
                  <c:v>0.20837481999999999</c:v>
                </c:pt>
                <c:pt idx="11">
                  <c:v>0.30600680799999996</c:v>
                </c:pt>
                <c:pt idx="12">
                  <c:v>0.23309766799999998</c:v>
                </c:pt>
                <c:pt idx="13">
                  <c:v>0.97093264899999998</c:v>
                </c:pt>
                <c:pt idx="14">
                  <c:v>0.43216197900000014</c:v>
                </c:pt>
                <c:pt idx="15">
                  <c:v>0.46630884913527221</c:v>
                </c:pt>
                <c:pt idx="16">
                  <c:v>0.63913341499999987</c:v>
                </c:pt>
                <c:pt idx="17">
                  <c:v>0.41155719199999985</c:v>
                </c:pt>
                <c:pt idx="18">
                  <c:v>0.43112020600000012</c:v>
                </c:pt>
                <c:pt idx="19">
                  <c:v>0.60405310919928112</c:v>
                </c:pt>
                <c:pt idx="20">
                  <c:v>1.2885664636154706</c:v>
                </c:pt>
                <c:pt idx="21">
                  <c:v>0.49133794600000003</c:v>
                </c:pt>
                <c:pt idx="22">
                  <c:v>0.77761942899999992</c:v>
                </c:pt>
                <c:pt idx="23">
                  <c:v>0.39421882292325811</c:v>
                </c:pt>
                <c:pt idx="24">
                  <c:v>0.5386690070000002</c:v>
                </c:pt>
                <c:pt idx="25">
                  <c:v>0.68247592999999984</c:v>
                </c:pt>
                <c:pt idx="26">
                  <c:v>0.4236306963479195</c:v>
                </c:pt>
                <c:pt idx="27">
                  <c:v>1.2954717897368142</c:v>
                </c:pt>
                <c:pt idx="28">
                  <c:v>2.1060802551455389</c:v>
                </c:pt>
                <c:pt idx="29">
                  <c:v>2.1270320569999996</c:v>
                </c:pt>
                <c:pt idx="30">
                  <c:v>1.230492339034869</c:v>
                </c:pt>
                <c:pt idx="31">
                  <c:v>1.1192376580000001</c:v>
                </c:pt>
                <c:pt idx="32">
                  <c:v>1.619652579</c:v>
                </c:pt>
                <c:pt idx="33">
                  <c:v>6.1170009969999999</c:v>
                </c:pt>
                <c:pt idx="34">
                  <c:v>1.0050044079999998</c:v>
                </c:pt>
                <c:pt idx="35">
                  <c:v>1.4310901596871504</c:v>
                </c:pt>
                <c:pt idx="36">
                  <c:v>0.60253021600000012</c:v>
                </c:pt>
              </c:numCache>
            </c:numRef>
          </c:val>
          <c:extLst>
            <c:ext xmlns:c16="http://schemas.microsoft.com/office/drawing/2014/chart" uri="{C3380CC4-5D6E-409C-BE32-E72D297353CC}">
              <c16:uniqueId val="{00000007-7791-444E-9382-2851DE4998AB}"/>
            </c:ext>
          </c:extLst>
        </c:ser>
        <c:ser>
          <c:idx val="8"/>
          <c:order val="8"/>
          <c:tx>
            <c:strRef>
              <c:f>'Deals x CSA'!$O$59</c:f>
              <c:strCache>
                <c:ptCount val="1"/>
                <c:pt idx="0">
                  <c:v>Miami-Port St. Lucie-Fort Lauderdale, FL</c:v>
                </c:pt>
              </c:strCache>
            </c:strRef>
          </c:tx>
          <c:spPr>
            <a:solidFill>
              <a:srgbClr val="FAF56B"/>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CSA'!$T$59:$BD$59</c:f>
              <c:numCache>
                <c:formatCode>"$"#,##0.0</c:formatCode>
                <c:ptCount val="37"/>
                <c:pt idx="0">
                  <c:v>0.10485590246636731</c:v>
                </c:pt>
                <c:pt idx="1">
                  <c:v>0.17966140189199517</c:v>
                </c:pt>
                <c:pt idx="2">
                  <c:v>0.52327373600051807</c:v>
                </c:pt>
                <c:pt idx="3">
                  <c:v>0.66692648926449849</c:v>
                </c:pt>
                <c:pt idx="4">
                  <c:v>0.1033506965319136</c:v>
                </c:pt>
                <c:pt idx="5">
                  <c:v>0.16745897470750995</c:v>
                </c:pt>
                <c:pt idx="6">
                  <c:v>0.15648285799999997</c:v>
                </c:pt>
                <c:pt idx="7">
                  <c:v>0.19646480659447196</c:v>
                </c:pt>
                <c:pt idx="8">
                  <c:v>0.86619886599999996</c:v>
                </c:pt>
                <c:pt idx="9">
                  <c:v>0.12128154499999999</c:v>
                </c:pt>
                <c:pt idx="10">
                  <c:v>0.19406985299999999</c:v>
                </c:pt>
                <c:pt idx="11">
                  <c:v>0.20793233114266413</c:v>
                </c:pt>
                <c:pt idx="12">
                  <c:v>0.15744087900000001</c:v>
                </c:pt>
                <c:pt idx="13">
                  <c:v>0.30321164599999995</c:v>
                </c:pt>
                <c:pt idx="14">
                  <c:v>0.12519939700000002</c:v>
                </c:pt>
                <c:pt idx="15">
                  <c:v>0.24763359166687562</c:v>
                </c:pt>
                <c:pt idx="16">
                  <c:v>1.124372390727773</c:v>
                </c:pt>
                <c:pt idx="17">
                  <c:v>0.13834849700000001</c:v>
                </c:pt>
                <c:pt idx="18">
                  <c:v>0.22134616500000001</c:v>
                </c:pt>
                <c:pt idx="19">
                  <c:v>1.0115523258928447</c:v>
                </c:pt>
                <c:pt idx="20">
                  <c:v>0.50267997600000003</c:v>
                </c:pt>
                <c:pt idx="21">
                  <c:v>0.627504014</c:v>
                </c:pt>
                <c:pt idx="22">
                  <c:v>0.21746960575648042</c:v>
                </c:pt>
                <c:pt idx="23">
                  <c:v>0.71555151699556618</c:v>
                </c:pt>
                <c:pt idx="24">
                  <c:v>0.188982607</c:v>
                </c:pt>
                <c:pt idx="25">
                  <c:v>0.58798982555962154</c:v>
                </c:pt>
                <c:pt idx="26">
                  <c:v>0.39851407564049102</c:v>
                </c:pt>
                <c:pt idx="27">
                  <c:v>0.29783203538105402</c:v>
                </c:pt>
                <c:pt idx="28">
                  <c:v>1.2227278209999997</c:v>
                </c:pt>
                <c:pt idx="29">
                  <c:v>0.66299342813483242</c:v>
                </c:pt>
                <c:pt idx="30">
                  <c:v>1.2047926507897206</c:v>
                </c:pt>
                <c:pt idx="31">
                  <c:v>1.6096268729999996</c:v>
                </c:pt>
                <c:pt idx="32">
                  <c:v>3.1101189134298641</c:v>
                </c:pt>
                <c:pt idx="33">
                  <c:v>2.2310101795643913</c:v>
                </c:pt>
                <c:pt idx="34">
                  <c:v>1.39629322562502</c:v>
                </c:pt>
                <c:pt idx="35">
                  <c:v>0.53379538000000004</c:v>
                </c:pt>
                <c:pt idx="36">
                  <c:v>0.30003433600000007</c:v>
                </c:pt>
              </c:numCache>
            </c:numRef>
          </c:val>
          <c:extLst>
            <c:ext xmlns:c16="http://schemas.microsoft.com/office/drawing/2014/chart" uri="{C3380CC4-5D6E-409C-BE32-E72D297353CC}">
              <c16:uniqueId val="{00000008-7791-444E-9382-2851DE4998AB}"/>
            </c:ext>
          </c:extLst>
        </c:ser>
        <c:ser>
          <c:idx val="9"/>
          <c:order val="9"/>
          <c:tx>
            <c:strRef>
              <c:f>'Deals x CSA'!$O$60</c:f>
              <c:strCache>
                <c:ptCount val="1"/>
                <c:pt idx="0">
                  <c:v>Seattle-Tacoma, WA</c:v>
                </c:pt>
              </c:strCache>
            </c:strRef>
          </c:tx>
          <c:spPr>
            <a:solidFill>
              <a:srgbClr val="C0BCB2"/>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CSA'!$T$60:$BD$60</c:f>
              <c:numCache>
                <c:formatCode>"$"#,##0.0</c:formatCode>
                <c:ptCount val="37"/>
                <c:pt idx="0">
                  <c:v>0.15062114409170643</c:v>
                </c:pt>
                <c:pt idx="1">
                  <c:v>1.0490006553020002</c:v>
                </c:pt>
                <c:pt idx="2">
                  <c:v>0.63301528398492835</c:v>
                </c:pt>
                <c:pt idx="3">
                  <c:v>0.50221839355734121</c:v>
                </c:pt>
                <c:pt idx="4">
                  <c:v>0.75485810370194328</c:v>
                </c:pt>
                <c:pt idx="5">
                  <c:v>0.61057643137591666</c:v>
                </c:pt>
                <c:pt idx="6">
                  <c:v>0.61543378100000001</c:v>
                </c:pt>
                <c:pt idx="7">
                  <c:v>0.24043270951936324</c:v>
                </c:pt>
                <c:pt idx="8">
                  <c:v>0.25883262033940002</c:v>
                </c:pt>
                <c:pt idx="9">
                  <c:v>0.30610254000000009</c:v>
                </c:pt>
                <c:pt idx="10">
                  <c:v>0.42271361999999996</c:v>
                </c:pt>
                <c:pt idx="11">
                  <c:v>0.50705747878784524</c:v>
                </c:pt>
                <c:pt idx="12">
                  <c:v>0.52131259873929259</c:v>
                </c:pt>
                <c:pt idx="13">
                  <c:v>0.51546996499999997</c:v>
                </c:pt>
                <c:pt idx="14">
                  <c:v>0.59281033100000013</c:v>
                </c:pt>
                <c:pt idx="15">
                  <c:v>0.34287731999999999</c:v>
                </c:pt>
                <c:pt idx="16">
                  <c:v>0.67645591274123684</c:v>
                </c:pt>
                <c:pt idx="17">
                  <c:v>1.0459046855977121</c:v>
                </c:pt>
                <c:pt idx="18">
                  <c:v>0.89339452399999963</c:v>
                </c:pt>
                <c:pt idx="19">
                  <c:v>0.65787868299999996</c:v>
                </c:pt>
                <c:pt idx="20">
                  <c:v>0.95810111599999981</c:v>
                </c:pt>
                <c:pt idx="21">
                  <c:v>0.98491173700000001</c:v>
                </c:pt>
                <c:pt idx="22">
                  <c:v>0.79916299400000002</c:v>
                </c:pt>
                <c:pt idx="23">
                  <c:v>1.114778069</c:v>
                </c:pt>
                <c:pt idx="24">
                  <c:v>0.64799416367467078</c:v>
                </c:pt>
                <c:pt idx="25">
                  <c:v>1.1674092007210375</c:v>
                </c:pt>
                <c:pt idx="26">
                  <c:v>1.656005814</c:v>
                </c:pt>
                <c:pt idx="27">
                  <c:v>1.2547477150000002</c:v>
                </c:pt>
                <c:pt idx="28">
                  <c:v>1.8291515810000003</c:v>
                </c:pt>
                <c:pt idx="29">
                  <c:v>1.9220425615015162</c:v>
                </c:pt>
                <c:pt idx="30">
                  <c:v>1.6208052219999991</c:v>
                </c:pt>
                <c:pt idx="31">
                  <c:v>2.6647750208265375</c:v>
                </c:pt>
                <c:pt idx="32">
                  <c:v>1.942828177</c:v>
                </c:pt>
                <c:pt idx="33">
                  <c:v>2.4183637822941546</c:v>
                </c:pt>
                <c:pt idx="34">
                  <c:v>1.054389477</c:v>
                </c:pt>
                <c:pt idx="35">
                  <c:v>2.665473114000001</c:v>
                </c:pt>
                <c:pt idx="36">
                  <c:v>0.65965582499999986</c:v>
                </c:pt>
              </c:numCache>
            </c:numRef>
          </c:val>
          <c:extLst>
            <c:ext xmlns:c16="http://schemas.microsoft.com/office/drawing/2014/chart" uri="{C3380CC4-5D6E-409C-BE32-E72D297353CC}">
              <c16:uniqueId val="{00000009-7791-444E-9382-2851DE4998AB}"/>
            </c:ext>
          </c:extLst>
        </c:ser>
        <c:ser>
          <c:idx val="10"/>
          <c:order val="10"/>
          <c:tx>
            <c:strRef>
              <c:f>'Deals x CSA'!$O$61</c:f>
              <c:strCache>
                <c:ptCount val="1"/>
                <c:pt idx="0">
                  <c:v>Other</c:v>
                </c:pt>
              </c:strCache>
            </c:strRef>
          </c:tx>
          <c:spPr>
            <a:solidFill>
              <a:srgbClr val="78766F"/>
            </a:solidFill>
            <a:ln>
              <a:noFill/>
            </a:ln>
            <a:effectLst/>
          </c:spPr>
          <c:invertIfNegative val="0"/>
          <c:cat>
            <c:multiLvlStrRef>
              <c:f>'Deals x CSA'!$T$49:$BD$50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CSA'!$T$61:$BD$61</c:f>
              <c:numCache>
                <c:formatCode>"$"#,##0.0</c:formatCode>
                <c:ptCount val="37"/>
                <c:pt idx="0">
                  <c:v>3.4402376333612068</c:v>
                </c:pt>
                <c:pt idx="1">
                  <c:v>3.8137916999811097</c:v>
                </c:pt>
                <c:pt idx="2">
                  <c:v>3.6093639005356675</c:v>
                </c:pt>
                <c:pt idx="3">
                  <c:v>4.193095861211722</c:v>
                </c:pt>
                <c:pt idx="4">
                  <c:v>4.3168483774648898</c:v>
                </c:pt>
                <c:pt idx="5">
                  <c:v>3.6382498394520297</c:v>
                </c:pt>
                <c:pt idx="6">
                  <c:v>3.7089148141067838</c:v>
                </c:pt>
                <c:pt idx="7">
                  <c:v>3.4539171884326123</c:v>
                </c:pt>
                <c:pt idx="8">
                  <c:v>4.393459983020513</c:v>
                </c:pt>
                <c:pt idx="9">
                  <c:v>3.4402523741705835</c:v>
                </c:pt>
                <c:pt idx="10">
                  <c:v>3.330270455713368</c:v>
                </c:pt>
                <c:pt idx="11">
                  <c:v>3.2405604904100631</c:v>
                </c:pt>
                <c:pt idx="12">
                  <c:v>4.405152607826297</c:v>
                </c:pt>
                <c:pt idx="13">
                  <c:v>4.4985907949684041</c:v>
                </c:pt>
                <c:pt idx="14">
                  <c:v>4.6569854968931921</c:v>
                </c:pt>
                <c:pt idx="15">
                  <c:v>3.9585016785320768</c:v>
                </c:pt>
                <c:pt idx="16">
                  <c:v>4.8211819175291204</c:v>
                </c:pt>
                <c:pt idx="17">
                  <c:v>5.3512596876979508</c:v>
                </c:pt>
                <c:pt idx="18">
                  <c:v>7.3297759522085784</c:v>
                </c:pt>
                <c:pt idx="19">
                  <c:v>7.8532259786812801</c:v>
                </c:pt>
                <c:pt idx="20">
                  <c:v>5.3352078035026267</c:v>
                </c:pt>
                <c:pt idx="21">
                  <c:v>7.6214719362236636</c:v>
                </c:pt>
                <c:pt idx="22">
                  <c:v>8.029319337343388</c:v>
                </c:pt>
                <c:pt idx="23">
                  <c:v>6.9449972440638348</c:v>
                </c:pt>
                <c:pt idx="24">
                  <c:v>6.9922261997246018</c:v>
                </c:pt>
                <c:pt idx="25">
                  <c:v>5.8507868715189204</c:v>
                </c:pt>
                <c:pt idx="26">
                  <c:v>9.6771066927195832</c:v>
                </c:pt>
                <c:pt idx="27">
                  <c:v>11.300391183932085</c:v>
                </c:pt>
                <c:pt idx="28">
                  <c:v>15.194825459232575</c:v>
                </c:pt>
                <c:pt idx="29">
                  <c:v>13.879413887611136</c:v>
                </c:pt>
                <c:pt idx="30">
                  <c:v>18.618916115199681</c:v>
                </c:pt>
                <c:pt idx="31">
                  <c:v>17.41684964669858</c:v>
                </c:pt>
                <c:pt idx="32">
                  <c:v>15.207490970280389</c:v>
                </c:pt>
                <c:pt idx="33">
                  <c:v>15.054504411327493</c:v>
                </c:pt>
                <c:pt idx="34">
                  <c:v>11.122054925349623</c:v>
                </c:pt>
                <c:pt idx="35">
                  <c:v>9.6550950189639302</c:v>
                </c:pt>
                <c:pt idx="36">
                  <c:v>7.125851602726911</c:v>
                </c:pt>
              </c:numCache>
            </c:numRef>
          </c:val>
          <c:extLst>
            <c:ext xmlns:c16="http://schemas.microsoft.com/office/drawing/2014/chart" uri="{C3380CC4-5D6E-409C-BE32-E72D297353CC}">
              <c16:uniqueId val="{0000000A-7791-444E-9382-2851DE4998A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9361517192884983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CSA'!$B$7</c:f>
              <c:strCache>
                <c:ptCount val="1"/>
                <c:pt idx="0">
                  <c:v>San Jose-San Francisco-Oakland, CA</c:v>
                </c:pt>
              </c:strCache>
            </c:strRef>
          </c:tx>
          <c:spPr>
            <a:solidFill>
              <a:srgbClr val="051C38"/>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CSA'!$C$7:$M$7</c:f>
              <c:numCache>
                <c:formatCode>General</c:formatCode>
                <c:ptCount val="11"/>
                <c:pt idx="0">
                  <c:v>2401</c:v>
                </c:pt>
                <c:pt idx="1">
                  <c:v>2739</c:v>
                </c:pt>
                <c:pt idx="2">
                  <c:v>2721</c:v>
                </c:pt>
                <c:pt idx="3">
                  <c:v>2526</c:v>
                </c:pt>
                <c:pt idx="4">
                  <c:v>2617</c:v>
                </c:pt>
                <c:pt idx="5">
                  <c:v>2915</c:v>
                </c:pt>
                <c:pt idx="6">
                  <c:v>3011</c:v>
                </c:pt>
                <c:pt idx="7">
                  <c:v>2971</c:v>
                </c:pt>
                <c:pt idx="8">
                  <c:v>4062</c:v>
                </c:pt>
                <c:pt idx="9">
                  <c:v>3500</c:v>
                </c:pt>
                <c:pt idx="10">
                  <c:v>533</c:v>
                </c:pt>
              </c:numCache>
            </c:numRef>
          </c:val>
          <c:extLst>
            <c:ext xmlns:c16="http://schemas.microsoft.com/office/drawing/2014/chart" uri="{C3380CC4-5D6E-409C-BE32-E72D297353CC}">
              <c16:uniqueId val="{00000000-13A8-4350-B1CB-6E150E094234}"/>
            </c:ext>
          </c:extLst>
        </c:ser>
        <c:ser>
          <c:idx val="1"/>
          <c:order val="1"/>
          <c:tx>
            <c:strRef>
              <c:f>'Deals x CSA'!$B$8</c:f>
              <c:strCache>
                <c:ptCount val="1"/>
                <c:pt idx="0">
                  <c:v>New York-Newark, NY-NJ-CT-PA</c:v>
                </c:pt>
              </c:strCache>
            </c:strRef>
          </c:tx>
          <c:spPr>
            <a:solidFill>
              <a:schemeClr val="accent1"/>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CSA'!$C$8:$M$8</c:f>
              <c:numCache>
                <c:formatCode>General</c:formatCode>
                <c:ptCount val="11"/>
                <c:pt idx="0">
                  <c:v>1285</c:v>
                </c:pt>
                <c:pt idx="1">
                  <c:v>1462</c:v>
                </c:pt>
                <c:pt idx="2">
                  <c:v>1591</c:v>
                </c:pt>
                <c:pt idx="3">
                  <c:v>1407</c:v>
                </c:pt>
                <c:pt idx="4">
                  <c:v>1540</c:v>
                </c:pt>
                <c:pt idx="5">
                  <c:v>1697</c:v>
                </c:pt>
                <c:pt idx="6">
                  <c:v>1899</c:v>
                </c:pt>
                <c:pt idx="7">
                  <c:v>1822</c:v>
                </c:pt>
                <c:pt idx="8">
                  <c:v>2818</c:v>
                </c:pt>
                <c:pt idx="9">
                  <c:v>2519</c:v>
                </c:pt>
                <c:pt idx="10">
                  <c:v>422</c:v>
                </c:pt>
              </c:numCache>
            </c:numRef>
          </c:val>
          <c:extLst>
            <c:ext xmlns:c16="http://schemas.microsoft.com/office/drawing/2014/chart" uri="{C3380CC4-5D6E-409C-BE32-E72D297353CC}">
              <c16:uniqueId val="{00000001-13A8-4350-B1CB-6E150E094234}"/>
            </c:ext>
          </c:extLst>
        </c:ser>
        <c:ser>
          <c:idx val="2"/>
          <c:order val="2"/>
          <c:tx>
            <c:strRef>
              <c:f>'Deals x CSA'!$B$9</c:f>
              <c:strCache>
                <c:ptCount val="1"/>
                <c:pt idx="0">
                  <c:v>Los Angeles-Long Beach, CA</c:v>
                </c:pt>
              </c:strCache>
            </c:strRef>
          </c:tx>
          <c:spPr>
            <a:solidFill>
              <a:schemeClr val="accent2"/>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CSA'!$C$9:$M$9</c:f>
              <c:numCache>
                <c:formatCode>General</c:formatCode>
                <c:ptCount val="11"/>
                <c:pt idx="0">
                  <c:v>687</c:v>
                </c:pt>
                <c:pt idx="1">
                  <c:v>814</c:v>
                </c:pt>
                <c:pt idx="2">
                  <c:v>880</c:v>
                </c:pt>
                <c:pt idx="3">
                  <c:v>844</c:v>
                </c:pt>
                <c:pt idx="4">
                  <c:v>969</c:v>
                </c:pt>
                <c:pt idx="5">
                  <c:v>1015</c:v>
                </c:pt>
                <c:pt idx="6">
                  <c:v>1098</c:v>
                </c:pt>
                <c:pt idx="7">
                  <c:v>1131</c:v>
                </c:pt>
                <c:pt idx="8">
                  <c:v>1598</c:v>
                </c:pt>
                <c:pt idx="9">
                  <c:v>1452</c:v>
                </c:pt>
                <c:pt idx="10">
                  <c:v>214</c:v>
                </c:pt>
              </c:numCache>
            </c:numRef>
          </c:val>
          <c:extLst>
            <c:ext xmlns:c16="http://schemas.microsoft.com/office/drawing/2014/chart" uri="{C3380CC4-5D6E-409C-BE32-E72D297353CC}">
              <c16:uniqueId val="{00000002-13A8-4350-B1CB-6E150E094234}"/>
            </c:ext>
          </c:extLst>
        </c:ser>
        <c:ser>
          <c:idx val="3"/>
          <c:order val="3"/>
          <c:tx>
            <c:strRef>
              <c:f>'Deals x CSA'!$B$10</c:f>
              <c:strCache>
                <c:ptCount val="1"/>
                <c:pt idx="0">
                  <c:v>Boston-Worcester-Providence, MA-RI-NH-CT</c:v>
                </c:pt>
              </c:strCache>
            </c:strRef>
          </c:tx>
          <c:spPr>
            <a:solidFill>
              <a:srgbClr val="267479"/>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CSA'!$C$10:$M$10</c:f>
              <c:numCache>
                <c:formatCode>General</c:formatCode>
                <c:ptCount val="11"/>
                <c:pt idx="0">
                  <c:v>749</c:v>
                </c:pt>
                <c:pt idx="1">
                  <c:v>722</c:v>
                </c:pt>
                <c:pt idx="2">
                  <c:v>837</c:v>
                </c:pt>
                <c:pt idx="3">
                  <c:v>719</c:v>
                </c:pt>
                <c:pt idx="4">
                  <c:v>835</c:v>
                </c:pt>
                <c:pt idx="5">
                  <c:v>853</c:v>
                </c:pt>
                <c:pt idx="6">
                  <c:v>886</c:v>
                </c:pt>
                <c:pt idx="7">
                  <c:v>937</c:v>
                </c:pt>
                <c:pt idx="8">
                  <c:v>1216</c:v>
                </c:pt>
                <c:pt idx="9">
                  <c:v>1099</c:v>
                </c:pt>
                <c:pt idx="10">
                  <c:v>167</c:v>
                </c:pt>
              </c:numCache>
            </c:numRef>
          </c:val>
          <c:extLst>
            <c:ext xmlns:c16="http://schemas.microsoft.com/office/drawing/2014/chart" uri="{C3380CC4-5D6E-409C-BE32-E72D297353CC}">
              <c16:uniqueId val="{00000003-13A8-4350-B1CB-6E150E094234}"/>
            </c:ext>
          </c:extLst>
        </c:ser>
        <c:ser>
          <c:idx val="4"/>
          <c:order val="4"/>
          <c:tx>
            <c:strRef>
              <c:f>'Deals x CSA'!$B$11</c:f>
              <c:strCache>
                <c:ptCount val="1"/>
                <c:pt idx="0">
                  <c:v>Philadelphia-Reading-Camden, PA-NJ-DE-MD</c:v>
                </c:pt>
              </c:strCache>
            </c:strRef>
          </c:tx>
          <c:spPr>
            <a:solidFill>
              <a:srgbClr val="40C2C9"/>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CSA'!$C$11:$M$11</c:f>
              <c:numCache>
                <c:formatCode>General</c:formatCode>
                <c:ptCount val="11"/>
                <c:pt idx="0">
                  <c:v>199</c:v>
                </c:pt>
                <c:pt idx="1">
                  <c:v>226</c:v>
                </c:pt>
                <c:pt idx="2">
                  <c:v>234</c:v>
                </c:pt>
                <c:pt idx="3">
                  <c:v>247</c:v>
                </c:pt>
                <c:pt idx="4">
                  <c:v>277</c:v>
                </c:pt>
                <c:pt idx="5">
                  <c:v>289</c:v>
                </c:pt>
                <c:pt idx="6">
                  <c:v>356</c:v>
                </c:pt>
                <c:pt idx="7">
                  <c:v>431</c:v>
                </c:pt>
                <c:pt idx="8">
                  <c:v>620</c:v>
                </c:pt>
                <c:pt idx="9">
                  <c:v>628</c:v>
                </c:pt>
                <c:pt idx="10">
                  <c:v>94</c:v>
                </c:pt>
              </c:numCache>
            </c:numRef>
          </c:val>
          <c:extLst>
            <c:ext xmlns:c16="http://schemas.microsoft.com/office/drawing/2014/chart" uri="{C3380CC4-5D6E-409C-BE32-E72D297353CC}">
              <c16:uniqueId val="{00000004-13A8-4350-B1CB-6E150E094234}"/>
            </c:ext>
          </c:extLst>
        </c:ser>
        <c:ser>
          <c:idx val="5"/>
          <c:order val="5"/>
          <c:tx>
            <c:strRef>
              <c:f>'Deals x CSA'!$B$12</c:f>
              <c:strCache>
                <c:ptCount val="1"/>
                <c:pt idx="0">
                  <c:v>Washington-Baltimore-Arlington, DC-MD-VA-WV-PA</c:v>
                </c:pt>
              </c:strCache>
            </c:strRef>
          </c:tx>
          <c:spPr>
            <a:solidFill>
              <a:srgbClr val="C4EDEB"/>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CSA'!$C$12:$M$12</c:f>
              <c:numCache>
                <c:formatCode>General</c:formatCode>
                <c:ptCount val="11"/>
                <c:pt idx="0">
                  <c:v>332</c:v>
                </c:pt>
                <c:pt idx="1">
                  <c:v>375</c:v>
                </c:pt>
                <c:pt idx="2">
                  <c:v>363</c:v>
                </c:pt>
                <c:pt idx="3">
                  <c:v>371</c:v>
                </c:pt>
                <c:pt idx="4">
                  <c:v>376</c:v>
                </c:pt>
                <c:pt idx="5">
                  <c:v>387</c:v>
                </c:pt>
                <c:pt idx="6">
                  <c:v>407</c:v>
                </c:pt>
                <c:pt idx="7">
                  <c:v>370</c:v>
                </c:pt>
                <c:pt idx="8">
                  <c:v>526</c:v>
                </c:pt>
                <c:pt idx="9">
                  <c:v>468</c:v>
                </c:pt>
                <c:pt idx="10">
                  <c:v>80</c:v>
                </c:pt>
              </c:numCache>
            </c:numRef>
          </c:val>
          <c:extLst>
            <c:ext xmlns:c16="http://schemas.microsoft.com/office/drawing/2014/chart" uri="{C3380CC4-5D6E-409C-BE32-E72D297353CC}">
              <c16:uniqueId val="{00000005-13A8-4350-B1CB-6E150E094234}"/>
            </c:ext>
          </c:extLst>
        </c:ser>
        <c:ser>
          <c:idx val="6"/>
          <c:order val="6"/>
          <c:tx>
            <c:strRef>
              <c:f>'Deals x CSA'!$B$13</c:f>
              <c:strCache>
                <c:ptCount val="1"/>
                <c:pt idx="0">
                  <c:v>Denver-Aurora, CO</c:v>
                </c:pt>
              </c:strCache>
            </c:strRef>
          </c:tx>
          <c:spPr>
            <a:solidFill>
              <a:srgbClr val="F5C914"/>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CSA'!$C$13:$M$13</c:f>
              <c:numCache>
                <c:formatCode>General</c:formatCode>
                <c:ptCount val="11"/>
                <c:pt idx="0">
                  <c:v>238</c:v>
                </c:pt>
                <c:pt idx="1">
                  <c:v>301</c:v>
                </c:pt>
                <c:pt idx="2">
                  <c:v>345</c:v>
                </c:pt>
                <c:pt idx="3">
                  <c:v>282</c:v>
                </c:pt>
                <c:pt idx="4">
                  <c:v>355</c:v>
                </c:pt>
                <c:pt idx="5">
                  <c:v>327</c:v>
                </c:pt>
                <c:pt idx="6">
                  <c:v>400</c:v>
                </c:pt>
                <c:pt idx="7">
                  <c:v>369</c:v>
                </c:pt>
                <c:pt idx="8">
                  <c:v>455</c:v>
                </c:pt>
                <c:pt idx="9">
                  <c:v>406</c:v>
                </c:pt>
                <c:pt idx="10">
                  <c:v>79</c:v>
                </c:pt>
              </c:numCache>
            </c:numRef>
          </c:val>
          <c:extLst>
            <c:ext xmlns:c16="http://schemas.microsoft.com/office/drawing/2014/chart" uri="{C3380CC4-5D6E-409C-BE32-E72D297353CC}">
              <c16:uniqueId val="{00000006-13A8-4350-B1CB-6E150E094234}"/>
            </c:ext>
          </c:extLst>
        </c:ser>
        <c:ser>
          <c:idx val="7"/>
          <c:order val="7"/>
          <c:tx>
            <c:strRef>
              <c:f>'Deals x CSA'!$B$14</c:f>
              <c:strCache>
                <c:ptCount val="1"/>
                <c:pt idx="0">
                  <c:v>Chicago-Naperville, IL-IN-WI</c:v>
                </c:pt>
              </c:strCache>
            </c:strRef>
          </c:tx>
          <c:spPr>
            <a:solidFill>
              <a:schemeClr val="accent6"/>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CSA'!$C$14:$M$14</c:f>
              <c:numCache>
                <c:formatCode>General</c:formatCode>
                <c:ptCount val="11"/>
                <c:pt idx="0">
                  <c:v>256</c:v>
                </c:pt>
                <c:pt idx="1">
                  <c:v>285</c:v>
                </c:pt>
                <c:pt idx="2">
                  <c:v>297</c:v>
                </c:pt>
                <c:pt idx="3">
                  <c:v>302</c:v>
                </c:pt>
                <c:pt idx="4">
                  <c:v>298</c:v>
                </c:pt>
                <c:pt idx="5">
                  <c:v>311</c:v>
                </c:pt>
                <c:pt idx="6">
                  <c:v>341</c:v>
                </c:pt>
                <c:pt idx="7">
                  <c:v>344</c:v>
                </c:pt>
                <c:pt idx="8">
                  <c:v>474</c:v>
                </c:pt>
                <c:pt idx="9">
                  <c:v>406</c:v>
                </c:pt>
                <c:pt idx="10">
                  <c:v>79</c:v>
                </c:pt>
              </c:numCache>
            </c:numRef>
          </c:val>
          <c:extLst>
            <c:ext xmlns:c16="http://schemas.microsoft.com/office/drawing/2014/chart" uri="{C3380CC4-5D6E-409C-BE32-E72D297353CC}">
              <c16:uniqueId val="{00000007-13A8-4350-B1CB-6E150E094234}"/>
            </c:ext>
          </c:extLst>
        </c:ser>
        <c:ser>
          <c:idx val="8"/>
          <c:order val="8"/>
          <c:tx>
            <c:strRef>
              <c:f>'Deals x CSA'!$B$15</c:f>
              <c:strCache>
                <c:ptCount val="1"/>
                <c:pt idx="0">
                  <c:v>Miami-Port St. Lucie-Fort Lauderdale, FL</c:v>
                </c:pt>
              </c:strCache>
            </c:strRef>
          </c:tx>
          <c:spPr>
            <a:solidFill>
              <a:srgbClr val="FAF56B"/>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CSA'!$C$15:$M$15</c:f>
              <c:numCache>
                <c:formatCode>General</c:formatCode>
                <c:ptCount val="11"/>
                <c:pt idx="0">
                  <c:v>141</c:v>
                </c:pt>
                <c:pt idx="1">
                  <c:v>196</c:v>
                </c:pt>
                <c:pt idx="2">
                  <c:v>173</c:v>
                </c:pt>
                <c:pt idx="3">
                  <c:v>169</c:v>
                </c:pt>
                <c:pt idx="4">
                  <c:v>199</c:v>
                </c:pt>
                <c:pt idx="5">
                  <c:v>224</c:v>
                </c:pt>
                <c:pt idx="6">
                  <c:v>231</c:v>
                </c:pt>
                <c:pt idx="7">
                  <c:v>246</c:v>
                </c:pt>
                <c:pt idx="8">
                  <c:v>415</c:v>
                </c:pt>
                <c:pt idx="9">
                  <c:v>473</c:v>
                </c:pt>
                <c:pt idx="10">
                  <c:v>72</c:v>
                </c:pt>
              </c:numCache>
            </c:numRef>
          </c:val>
          <c:extLst>
            <c:ext xmlns:c16="http://schemas.microsoft.com/office/drawing/2014/chart" uri="{C3380CC4-5D6E-409C-BE32-E72D297353CC}">
              <c16:uniqueId val="{00000008-13A8-4350-B1CB-6E150E094234}"/>
            </c:ext>
          </c:extLst>
        </c:ser>
        <c:ser>
          <c:idx val="9"/>
          <c:order val="9"/>
          <c:tx>
            <c:strRef>
              <c:f>'Deals x CSA'!$B$16</c:f>
              <c:strCache>
                <c:ptCount val="1"/>
                <c:pt idx="0">
                  <c:v>Seattle-Tacoma, WA</c:v>
                </c:pt>
              </c:strCache>
            </c:strRef>
          </c:tx>
          <c:spPr>
            <a:solidFill>
              <a:srgbClr val="C0BCB2"/>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CSA'!$C$16:$M$16</c:f>
              <c:numCache>
                <c:formatCode>General</c:formatCode>
                <c:ptCount val="11"/>
                <c:pt idx="0">
                  <c:v>314</c:v>
                </c:pt>
                <c:pt idx="1">
                  <c:v>317</c:v>
                </c:pt>
                <c:pt idx="2">
                  <c:v>377</c:v>
                </c:pt>
                <c:pt idx="3">
                  <c:v>314</c:v>
                </c:pt>
                <c:pt idx="4">
                  <c:v>381</c:v>
                </c:pt>
                <c:pt idx="5">
                  <c:v>384</c:v>
                </c:pt>
                <c:pt idx="6">
                  <c:v>408</c:v>
                </c:pt>
                <c:pt idx="7">
                  <c:v>386</c:v>
                </c:pt>
                <c:pt idx="8">
                  <c:v>552</c:v>
                </c:pt>
                <c:pt idx="9">
                  <c:v>507</c:v>
                </c:pt>
                <c:pt idx="10">
                  <c:v>71</c:v>
                </c:pt>
              </c:numCache>
            </c:numRef>
          </c:val>
          <c:extLst>
            <c:ext xmlns:c16="http://schemas.microsoft.com/office/drawing/2014/chart" uri="{C3380CC4-5D6E-409C-BE32-E72D297353CC}">
              <c16:uniqueId val="{00000009-13A8-4350-B1CB-6E150E094234}"/>
            </c:ext>
          </c:extLst>
        </c:ser>
        <c:ser>
          <c:idx val="10"/>
          <c:order val="10"/>
          <c:tx>
            <c:strRef>
              <c:f>'Deals x CSA'!$B$17</c:f>
              <c:strCache>
                <c:ptCount val="1"/>
                <c:pt idx="0">
                  <c:v>Other</c:v>
                </c:pt>
              </c:strCache>
            </c:strRef>
          </c:tx>
          <c:spPr>
            <a:solidFill>
              <a:srgbClr val="78766F"/>
            </a:solidFill>
            <a:ln>
              <a:noFill/>
            </a:ln>
            <a:effectLst/>
          </c:spPr>
          <c:invertIfNegative val="0"/>
          <c:cat>
            <c:numRef>
              <c:f>'Deals x CSA'!$C$6:$M$6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CSA'!$C$17:$M$17</c:f>
              <c:numCache>
                <c:formatCode>General</c:formatCode>
                <c:ptCount val="11"/>
                <c:pt idx="0">
                  <c:v>3450</c:v>
                </c:pt>
                <c:pt idx="1">
                  <c:v>3719</c:v>
                </c:pt>
                <c:pt idx="2">
                  <c:v>4057</c:v>
                </c:pt>
                <c:pt idx="3">
                  <c:v>3742</c:v>
                </c:pt>
                <c:pt idx="4">
                  <c:v>3924</c:v>
                </c:pt>
                <c:pt idx="5">
                  <c:v>4083</c:v>
                </c:pt>
                <c:pt idx="6">
                  <c:v>4545</c:v>
                </c:pt>
                <c:pt idx="7">
                  <c:v>4471</c:v>
                </c:pt>
                <c:pt idx="8">
                  <c:v>6062</c:v>
                </c:pt>
                <c:pt idx="9">
                  <c:v>5706</c:v>
                </c:pt>
                <c:pt idx="10">
                  <c:v>1045</c:v>
                </c:pt>
              </c:numCache>
            </c:numRef>
          </c:val>
          <c:extLst>
            <c:ext xmlns:c16="http://schemas.microsoft.com/office/drawing/2014/chart" uri="{C3380CC4-5D6E-409C-BE32-E72D297353CC}">
              <c16:uniqueId val="{0000000A-13A8-4350-B1CB-6E150E09423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Investor'!$B$9</c:f>
              <c:strCache>
                <c:ptCount val="1"/>
                <c:pt idx="0">
                  <c:v>All lead investors were follow-on</c:v>
                </c:pt>
              </c:strCache>
            </c:strRef>
          </c:tx>
          <c:spPr>
            <a:effectLst/>
          </c:spPr>
          <c:invertIfNegative val="0"/>
          <c:cat>
            <c:numRef>
              <c:f>'Deals x Lead Investor'!$C$8:$M$8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Lead Investor'!$C$9:$M$9</c:f>
              <c:numCache>
                <c:formatCode>General</c:formatCode>
                <c:ptCount val="11"/>
                <c:pt idx="0">
                  <c:v>427</c:v>
                </c:pt>
                <c:pt idx="1">
                  <c:v>417</c:v>
                </c:pt>
                <c:pt idx="2">
                  <c:v>492</c:v>
                </c:pt>
                <c:pt idx="3">
                  <c:v>451</c:v>
                </c:pt>
                <c:pt idx="4">
                  <c:v>485</c:v>
                </c:pt>
                <c:pt idx="5">
                  <c:v>531</c:v>
                </c:pt>
                <c:pt idx="6">
                  <c:v>574</c:v>
                </c:pt>
                <c:pt idx="7">
                  <c:v>609</c:v>
                </c:pt>
                <c:pt idx="8">
                  <c:v>821</c:v>
                </c:pt>
                <c:pt idx="9">
                  <c:v>787</c:v>
                </c:pt>
                <c:pt idx="10">
                  <c:v>121</c:v>
                </c:pt>
              </c:numCache>
            </c:numRef>
          </c:val>
          <c:extLst>
            <c:ext xmlns:c16="http://schemas.microsoft.com/office/drawing/2014/chart" uri="{C3380CC4-5D6E-409C-BE32-E72D297353CC}">
              <c16:uniqueId val="{00000000-7EC8-4C7D-B3FB-2C4BD3F5BAF7}"/>
            </c:ext>
          </c:extLst>
        </c:ser>
        <c:ser>
          <c:idx val="1"/>
          <c:order val="1"/>
          <c:tx>
            <c:strRef>
              <c:f>'Deals x Lead Investor'!$B$10</c:f>
              <c:strCache>
                <c:ptCount val="1"/>
                <c:pt idx="0">
                  <c:v>At least one lead was new</c:v>
                </c:pt>
              </c:strCache>
            </c:strRef>
          </c:tx>
          <c:spPr>
            <a:effectLst/>
          </c:spPr>
          <c:invertIfNegative val="0"/>
          <c:cat>
            <c:numRef>
              <c:f>'Deals x Lead Investor'!$C$8:$M$8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Lead Investor'!$C$10:$M$10</c:f>
              <c:numCache>
                <c:formatCode>General</c:formatCode>
                <c:ptCount val="11"/>
                <c:pt idx="0">
                  <c:v>4021</c:v>
                </c:pt>
                <c:pt idx="1">
                  <c:v>4892</c:v>
                </c:pt>
                <c:pt idx="2">
                  <c:v>5201</c:v>
                </c:pt>
                <c:pt idx="3">
                  <c:v>4896</c:v>
                </c:pt>
                <c:pt idx="4">
                  <c:v>5440</c:v>
                </c:pt>
                <c:pt idx="5">
                  <c:v>6152</c:v>
                </c:pt>
                <c:pt idx="6">
                  <c:v>6820</c:v>
                </c:pt>
                <c:pt idx="7">
                  <c:v>6931</c:v>
                </c:pt>
                <c:pt idx="8">
                  <c:v>9936</c:v>
                </c:pt>
                <c:pt idx="9">
                  <c:v>8786</c:v>
                </c:pt>
                <c:pt idx="10">
                  <c:v>1207</c:v>
                </c:pt>
              </c:numCache>
            </c:numRef>
          </c:val>
          <c:extLst>
            <c:ext xmlns:c16="http://schemas.microsoft.com/office/drawing/2014/chart" uri="{C3380CC4-5D6E-409C-BE32-E72D297353CC}">
              <c16:uniqueId val="{00000001-7EC8-4C7D-B3FB-2C4BD3F5BAF7}"/>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Investor'!$B$11</c:f>
              <c:strCache>
                <c:ptCount val="1"/>
                <c:pt idx="0">
                  <c:v>Percentage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7EC8-4C7D-B3FB-2C4BD3F5BAF7}"/>
                </c:ext>
              </c:extLst>
            </c:dLbl>
            <c:dLbl>
              <c:idx val="1"/>
              <c:delete val="1"/>
              <c:extLst>
                <c:ext xmlns:c15="http://schemas.microsoft.com/office/drawing/2012/chart" uri="{CE6537A1-D6FC-4f65-9D91-7224C49458BB}"/>
                <c:ext xmlns:c16="http://schemas.microsoft.com/office/drawing/2014/chart" uri="{C3380CC4-5D6E-409C-BE32-E72D297353CC}">
                  <c16:uniqueId val="{00000003-7EC8-4C7D-B3FB-2C4BD3F5BAF7}"/>
                </c:ext>
              </c:extLst>
            </c:dLbl>
            <c:dLbl>
              <c:idx val="2"/>
              <c:delete val="1"/>
              <c:extLst>
                <c:ext xmlns:c15="http://schemas.microsoft.com/office/drawing/2012/chart" uri="{CE6537A1-D6FC-4f65-9D91-7224C49458BB}"/>
                <c:ext xmlns:c16="http://schemas.microsoft.com/office/drawing/2014/chart" uri="{C3380CC4-5D6E-409C-BE32-E72D297353CC}">
                  <c16:uniqueId val="{00000004-7EC8-4C7D-B3FB-2C4BD3F5BAF7}"/>
                </c:ext>
              </c:extLst>
            </c:dLbl>
            <c:dLbl>
              <c:idx val="3"/>
              <c:delete val="1"/>
              <c:extLst>
                <c:ext xmlns:c15="http://schemas.microsoft.com/office/drawing/2012/chart" uri="{CE6537A1-D6FC-4f65-9D91-7224C49458BB}"/>
                <c:ext xmlns:c16="http://schemas.microsoft.com/office/drawing/2014/chart" uri="{C3380CC4-5D6E-409C-BE32-E72D297353CC}">
                  <c16:uniqueId val="{00000005-7EC8-4C7D-B3FB-2C4BD3F5BAF7}"/>
                </c:ext>
              </c:extLst>
            </c:dLbl>
            <c:dLbl>
              <c:idx val="4"/>
              <c:delete val="1"/>
              <c:extLst>
                <c:ext xmlns:c15="http://schemas.microsoft.com/office/drawing/2012/chart" uri="{CE6537A1-D6FC-4f65-9D91-7224C49458BB}"/>
                <c:ext xmlns:c16="http://schemas.microsoft.com/office/drawing/2014/chart" uri="{C3380CC4-5D6E-409C-BE32-E72D297353CC}">
                  <c16:uniqueId val="{00000006-7EC8-4C7D-B3FB-2C4BD3F5BAF7}"/>
                </c:ext>
              </c:extLst>
            </c:dLbl>
            <c:dLbl>
              <c:idx val="5"/>
              <c:delete val="1"/>
              <c:extLst>
                <c:ext xmlns:c15="http://schemas.microsoft.com/office/drawing/2012/chart" uri="{CE6537A1-D6FC-4f65-9D91-7224C49458BB}"/>
                <c:ext xmlns:c16="http://schemas.microsoft.com/office/drawing/2014/chart" uri="{C3380CC4-5D6E-409C-BE32-E72D297353CC}">
                  <c16:uniqueId val="{00000007-7EC8-4C7D-B3FB-2C4BD3F5BAF7}"/>
                </c:ext>
              </c:extLst>
            </c:dLbl>
            <c:dLbl>
              <c:idx val="6"/>
              <c:delete val="1"/>
              <c:extLst>
                <c:ext xmlns:c15="http://schemas.microsoft.com/office/drawing/2012/chart" uri="{CE6537A1-D6FC-4f65-9D91-7224C49458BB}"/>
                <c:ext xmlns:c16="http://schemas.microsoft.com/office/drawing/2014/chart" uri="{C3380CC4-5D6E-409C-BE32-E72D297353CC}">
                  <c16:uniqueId val="{00000008-7EC8-4C7D-B3FB-2C4BD3F5BAF7}"/>
                </c:ext>
              </c:extLst>
            </c:dLbl>
            <c:dLbl>
              <c:idx val="7"/>
              <c:delete val="1"/>
              <c:extLst>
                <c:ext xmlns:c15="http://schemas.microsoft.com/office/drawing/2012/chart" uri="{CE6537A1-D6FC-4f65-9D91-7224C49458BB}"/>
                <c:ext xmlns:c16="http://schemas.microsoft.com/office/drawing/2014/chart" uri="{C3380CC4-5D6E-409C-BE32-E72D297353CC}">
                  <c16:uniqueId val="{00000009-7EC8-4C7D-B3FB-2C4BD3F5BAF7}"/>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Investor'!$C$8:$M$8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Lead Investor'!$C$11:$M$11</c:f>
              <c:numCache>
                <c:formatCode>0.00%</c:formatCode>
                <c:ptCount val="11"/>
                <c:pt idx="0">
                  <c:v>9.5998201438848921E-2</c:v>
                </c:pt>
                <c:pt idx="1">
                  <c:v>7.8545865511395738E-2</c:v>
                </c:pt>
                <c:pt idx="2">
                  <c:v>8.6421921658176706E-2</c:v>
                </c:pt>
                <c:pt idx="3">
                  <c:v>8.4346362446231532E-2</c:v>
                </c:pt>
                <c:pt idx="4">
                  <c:v>8.1856540084388182E-2</c:v>
                </c:pt>
                <c:pt idx="5">
                  <c:v>7.9455334430644925E-2</c:v>
                </c:pt>
                <c:pt idx="6">
                  <c:v>7.7630511225317819E-2</c:v>
                </c:pt>
                <c:pt idx="7">
                  <c:v>8.0769230769230774E-2</c:v>
                </c:pt>
                <c:pt idx="8">
                  <c:v>7.6322394719717399E-2</c:v>
                </c:pt>
                <c:pt idx="9">
                  <c:v>8.2210383369894488E-2</c:v>
                </c:pt>
                <c:pt idx="10">
                  <c:v>9.1114457831325296E-2</c:v>
                </c:pt>
              </c:numCache>
            </c:numRef>
          </c:val>
          <c:smooth val="0"/>
          <c:extLst>
            <c:ext xmlns:c16="http://schemas.microsoft.com/office/drawing/2014/chart" uri="{C3380CC4-5D6E-409C-BE32-E72D297353CC}">
              <c16:uniqueId val="{0000000A-7EC8-4C7D-B3FB-2C4BD3F5BAF7}"/>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Size'!$Q$9</c:f>
              <c:strCache>
                <c:ptCount val="1"/>
                <c:pt idx="0">
                  <c:v>&lt; $1M</c:v>
                </c:pt>
              </c:strCache>
            </c:strRef>
          </c:tx>
          <c:spPr>
            <a:solidFill>
              <a:schemeClr val="accent1"/>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Size'!$V$9:$BF$9</c:f>
              <c:numCache>
                <c:formatCode>General</c:formatCode>
                <c:ptCount val="37"/>
                <c:pt idx="0">
                  <c:v>999</c:v>
                </c:pt>
                <c:pt idx="1">
                  <c:v>888</c:v>
                </c:pt>
                <c:pt idx="2">
                  <c:v>917</c:v>
                </c:pt>
                <c:pt idx="3">
                  <c:v>912</c:v>
                </c:pt>
                <c:pt idx="4">
                  <c:v>986</c:v>
                </c:pt>
                <c:pt idx="5">
                  <c:v>999</c:v>
                </c:pt>
                <c:pt idx="6">
                  <c:v>967</c:v>
                </c:pt>
                <c:pt idx="7">
                  <c:v>914</c:v>
                </c:pt>
                <c:pt idx="8">
                  <c:v>980</c:v>
                </c:pt>
                <c:pt idx="9">
                  <c:v>907</c:v>
                </c:pt>
                <c:pt idx="10">
                  <c:v>786</c:v>
                </c:pt>
                <c:pt idx="11">
                  <c:v>737</c:v>
                </c:pt>
                <c:pt idx="12">
                  <c:v>879</c:v>
                </c:pt>
                <c:pt idx="13">
                  <c:v>871</c:v>
                </c:pt>
                <c:pt idx="14">
                  <c:v>825</c:v>
                </c:pt>
                <c:pt idx="15">
                  <c:v>793</c:v>
                </c:pt>
                <c:pt idx="16">
                  <c:v>857</c:v>
                </c:pt>
                <c:pt idx="17">
                  <c:v>788</c:v>
                </c:pt>
                <c:pt idx="18">
                  <c:v>732</c:v>
                </c:pt>
                <c:pt idx="19">
                  <c:v>852</c:v>
                </c:pt>
                <c:pt idx="20">
                  <c:v>913</c:v>
                </c:pt>
                <c:pt idx="21">
                  <c:v>844</c:v>
                </c:pt>
                <c:pt idx="22">
                  <c:v>854</c:v>
                </c:pt>
                <c:pt idx="23">
                  <c:v>827</c:v>
                </c:pt>
                <c:pt idx="24">
                  <c:v>939</c:v>
                </c:pt>
                <c:pt idx="25">
                  <c:v>763</c:v>
                </c:pt>
                <c:pt idx="26">
                  <c:v>718</c:v>
                </c:pt>
                <c:pt idx="27">
                  <c:v>823</c:v>
                </c:pt>
                <c:pt idx="28">
                  <c:v>911</c:v>
                </c:pt>
                <c:pt idx="29">
                  <c:v>830</c:v>
                </c:pt>
                <c:pt idx="30">
                  <c:v>838</c:v>
                </c:pt>
                <c:pt idx="31">
                  <c:v>767</c:v>
                </c:pt>
                <c:pt idx="32">
                  <c:v>851</c:v>
                </c:pt>
                <c:pt idx="33">
                  <c:v>740</c:v>
                </c:pt>
                <c:pt idx="34">
                  <c:v>685</c:v>
                </c:pt>
                <c:pt idx="35">
                  <c:v>642</c:v>
                </c:pt>
                <c:pt idx="36">
                  <c:v>507</c:v>
                </c:pt>
              </c:numCache>
            </c:numRef>
          </c:val>
          <c:extLst>
            <c:ext xmlns:c16="http://schemas.microsoft.com/office/drawing/2014/chart" uri="{C3380CC4-5D6E-409C-BE32-E72D297353CC}">
              <c16:uniqueId val="{00000000-C729-4709-A074-B989B32164ED}"/>
            </c:ext>
          </c:extLst>
        </c:ser>
        <c:ser>
          <c:idx val="1"/>
          <c:order val="1"/>
          <c:tx>
            <c:strRef>
              <c:f>'Deals x Size'!$Q$10</c:f>
              <c:strCache>
                <c:ptCount val="1"/>
                <c:pt idx="0">
                  <c:v>$1M-$5M</c:v>
                </c:pt>
              </c:strCache>
            </c:strRef>
          </c:tx>
          <c:spPr>
            <a:solidFill>
              <a:srgbClr val="6185A6"/>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Size'!$V$10:$BF$10</c:f>
              <c:numCache>
                <c:formatCode>General</c:formatCode>
                <c:ptCount val="37"/>
                <c:pt idx="0">
                  <c:v>815</c:v>
                </c:pt>
                <c:pt idx="1">
                  <c:v>796</c:v>
                </c:pt>
                <c:pt idx="2">
                  <c:v>834</c:v>
                </c:pt>
                <c:pt idx="3">
                  <c:v>820</c:v>
                </c:pt>
                <c:pt idx="4">
                  <c:v>889</c:v>
                </c:pt>
                <c:pt idx="5">
                  <c:v>969</c:v>
                </c:pt>
                <c:pt idx="6">
                  <c:v>829</c:v>
                </c:pt>
                <c:pt idx="7">
                  <c:v>879</c:v>
                </c:pt>
                <c:pt idx="8">
                  <c:v>939</c:v>
                </c:pt>
                <c:pt idx="9">
                  <c:v>812</c:v>
                </c:pt>
                <c:pt idx="10">
                  <c:v>822</c:v>
                </c:pt>
                <c:pt idx="11">
                  <c:v>773</c:v>
                </c:pt>
                <c:pt idx="12">
                  <c:v>991</c:v>
                </c:pt>
                <c:pt idx="13">
                  <c:v>911</c:v>
                </c:pt>
                <c:pt idx="14">
                  <c:v>895</c:v>
                </c:pt>
                <c:pt idx="15">
                  <c:v>915</c:v>
                </c:pt>
                <c:pt idx="16">
                  <c:v>945</c:v>
                </c:pt>
                <c:pt idx="17">
                  <c:v>957</c:v>
                </c:pt>
                <c:pt idx="18">
                  <c:v>865</c:v>
                </c:pt>
                <c:pt idx="19">
                  <c:v>957</c:v>
                </c:pt>
                <c:pt idx="20">
                  <c:v>1017</c:v>
                </c:pt>
                <c:pt idx="21">
                  <c:v>1001</c:v>
                </c:pt>
                <c:pt idx="22">
                  <c:v>970</c:v>
                </c:pt>
                <c:pt idx="23">
                  <c:v>1032</c:v>
                </c:pt>
                <c:pt idx="24">
                  <c:v>1022</c:v>
                </c:pt>
                <c:pt idx="25">
                  <c:v>878</c:v>
                </c:pt>
                <c:pt idx="26">
                  <c:v>930</c:v>
                </c:pt>
                <c:pt idx="27">
                  <c:v>1087</c:v>
                </c:pt>
                <c:pt idx="28">
                  <c:v>1314</c:v>
                </c:pt>
                <c:pt idx="29">
                  <c:v>1284</c:v>
                </c:pt>
                <c:pt idx="30">
                  <c:v>1296</c:v>
                </c:pt>
                <c:pt idx="31">
                  <c:v>1316</c:v>
                </c:pt>
                <c:pt idx="32">
                  <c:v>1243</c:v>
                </c:pt>
                <c:pt idx="33">
                  <c:v>1209</c:v>
                </c:pt>
                <c:pt idx="34">
                  <c:v>966</c:v>
                </c:pt>
                <c:pt idx="35">
                  <c:v>944</c:v>
                </c:pt>
                <c:pt idx="36">
                  <c:v>753</c:v>
                </c:pt>
              </c:numCache>
            </c:numRef>
          </c:val>
          <c:extLst>
            <c:ext xmlns:c16="http://schemas.microsoft.com/office/drawing/2014/chart" uri="{C3380CC4-5D6E-409C-BE32-E72D297353CC}">
              <c16:uniqueId val="{00000001-C729-4709-A074-B989B32164ED}"/>
            </c:ext>
          </c:extLst>
        </c:ser>
        <c:ser>
          <c:idx val="2"/>
          <c:order val="2"/>
          <c:tx>
            <c:strRef>
              <c:f>'Deals x Size'!$Q$11</c:f>
              <c:strCache>
                <c:ptCount val="1"/>
                <c:pt idx="0">
                  <c:v>$5M-$10M</c:v>
                </c:pt>
              </c:strCache>
            </c:strRef>
          </c:tx>
          <c:spPr>
            <a:solidFill>
              <a:schemeClr val="accent3"/>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Size'!$V$11:$BF$11</c:f>
              <c:numCache>
                <c:formatCode>General</c:formatCode>
                <c:ptCount val="37"/>
                <c:pt idx="0">
                  <c:v>234</c:v>
                </c:pt>
                <c:pt idx="1">
                  <c:v>270</c:v>
                </c:pt>
                <c:pt idx="2">
                  <c:v>264</c:v>
                </c:pt>
                <c:pt idx="3">
                  <c:v>277</c:v>
                </c:pt>
                <c:pt idx="4">
                  <c:v>280</c:v>
                </c:pt>
                <c:pt idx="5">
                  <c:v>258</c:v>
                </c:pt>
                <c:pt idx="6">
                  <c:v>263</c:v>
                </c:pt>
                <c:pt idx="7">
                  <c:v>285</c:v>
                </c:pt>
                <c:pt idx="8">
                  <c:v>257</c:v>
                </c:pt>
                <c:pt idx="9">
                  <c:v>275</c:v>
                </c:pt>
                <c:pt idx="10">
                  <c:v>275</c:v>
                </c:pt>
                <c:pt idx="11">
                  <c:v>274</c:v>
                </c:pt>
                <c:pt idx="12">
                  <c:v>282</c:v>
                </c:pt>
                <c:pt idx="13">
                  <c:v>323</c:v>
                </c:pt>
                <c:pt idx="14">
                  <c:v>323</c:v>
                </c:pt>
                <c:pt idx="15">
                  <c:v>333</c:v>
                </c:pt>
                <c:pt idx="16">
                  <c:v>350</c:v>
                </c:pt>
                <c:pt idx="17">
                  <c:v>378</c:v>
                </c:pt>
                <c:pt idx="18">
                  <c:v>327</c:v>
                </c:pt>
                <c:pt idx="19">
                  <c:v>380</c:v>
                </c:pt>
                <c:pt idx="20">
                  <c:v>373</c:v>
                </c:pt>
                <c:pt idx="21">
                  <c:v>385</c:v>
                </c:pt>
                <c:pt idx="22">
                  <c:v>372</c:v>
                </c:pt>
                <c:pt idx="23">
                  <c:v>353</c:v>
                </c:pt>
                <c:pt idx="24">
                  <c:v>379</c:v>
                </c:pt>
                <c:pt idx="25">
                  <c:v>382</c:v>
                </c:pt>
                <c:pt idx="26">
                  <c:v>338</c:v>
                </c:pt>
                <c:pt idx="27">
                  <c:v>387</c:v>
                </c:pt>
                <c:pt idx="28">
                  <c:v>476</c:v>
                </c:pt>
                <c:pt idx="29">
                  <c:v>527</c:v>
                </c:pt>
                <c:pt idx="30">
                  <c:v>504</c:v>
                </c:pt>
                <c:pt idx="31">
                  <c:v>557</c:v>
                </c:pt>
                <c:pt idx="32">
                  <c:v>576</c:v>
                </c:pt>
                <c:pt idx="33">
                  <c:v>537</c:v>
                </c:pt>
                <c:pt idx="34">
                  <c:v>515</c:v>
                </c:pt>
                <c:pt idx="35">
                  <c:v>419</c:v>
                </c:pt>
                <c:pt idx="36">
                  <c:v>364</c:v>
                </c:pt>
              </c:numCache>
            </c:numRef>
          </c:val>
          <c:extLst>
            <c:ext xmlns:c16="http://schemas.microsoft.com/office/drawing/2014/chart" uri="{C3380CC4-5D6E-409C-BE32-E72D297353CC}">
              <c16:uniqueId val="{00000002-C729-4709-A074-B989B32164ED}"/>
            </c:ext>
          </c:extLst>
        </c:ser>
        <c:ser>
          <c:idx val="3"/>
          <c:order val="3"/>
          <c:tx>
            <c:strRef>
              <c:f>'Deals x Size'!$Q$12</c:f>
              <c:strCache>
                <c:ptCount val="1"/>
                <c:pt idx="0">
                  <c:v>$10M-$25M</c:v>
                </c:pt>
              </c:strCache>
            </c:strRef>
          </c:tx>
          <c:spPr>
            <a:solidFill>
              <a:srgbClr val="C6EDEC"/>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Size'!$V$12:$BF$12</c:f>
              <c:numCache>
                <c:formatCode>General</c:formatCode>
                <c:ptCount val="37"/>
                <c:pt idx="0">
                  <c:v>217</c:v>
                </c:pt>
                <c:pt idx="1">
                  <c:v>258</c:v>
                </c:pt>
                <c:pt idx="2">
                  <c:v>246</c:v>
                </c:pt>
                <c:pt idx="3">
                  <c:v>240</c:v>
                </c:pt>
                <c:pt idx="4">
                  <c:v>290</c:v>
                </c:pt>
                <c:pt idx="5">
                  <c:v>263</c:v>
                </c:pt>
                <c:pt idx="6">
                  <c:v>246</c:v>
                </c:pt>
                <c:pt idx="7">
                  <c:v>238</c:v>
                </c:pt>
                <c:pt idx="8">
                  <c:v>251</c:v>
                </c:pt>
                <c:pt idx="9">
                  <c:v>276</c:v>
                </c:pt>
                <c:pt idx="10">
                  <c:v>247</c:v>
                </c:pt>
                <c:pt idx="11">
                  <c:v>263</c:v>
                </c:pt>
                <c:pt idx="12">
                  <c:v>280</c:v>
                </c:pt>
                <c:pt idx="13">
                  <c:v>305</c:v>
                </c:pt>
                <c:pt idx="14">
                  <c:v>290</c:v>
                </c:pt>
                <c:pt idx="15">
                  <c:v>294</c:v>
                </c:pt>
                <c:pt idx="16">
                  <c:v>342</c:v>
                </c:pt>
                <c:pt idx="17">
                  <c:v>331</c:v>
                </c:pt>
                <c:pt idx="18">
                  <c:v>325</c:v>
                </c:pt>
                <c:pt idx="19">
                  <c:v>351</c:v>
                </c:pt>
                <c:pt idx="20">
                  <c:v>384</c:v>
                </c:pt>
                <c:pt idx="21">
                  <c:v>380</c:v>
                </c:pt>
                <c:pt idx="22">
                  <c:v>367</c:v>
                </c:pt>
                <c:pt idx="23">
                  <c:v>364</c:v>
                </c:pt>
                <c:pt idx="24">
                  <c:v>350</c:v>
                </c:pt>
                <c:pt idx="25">
                  <c:v>311</c:v>
                </c:pt>
                <c:pt idx="26">
                  <c:v>342</c:v>
                </c:pt>
                <c:pt idx="27">
                  <c:v>414</c:v>
                </c:pt>
                <c:pt idx="28">
                  <c:v>492</c:v>
                </c:pt>
                <c:pt idx="29">
                  <c:v>574</c:v>
                </c:pt>
                <c:pt idx="30">
                  <c:v>556</c:v>
                </c:pt>
                <c:pt idx="31">
                  <c:v>564</c:v>
                </c:pt>
                <c:pt idx="32">
                  <c:v>588</c:v>
                </c:pt>
                <c:pt idx="33">
                  <c:v>554</c:v>
                </c:pt>
                <c:pt idx="34">
                  <c:v>487</c:v>
                </c:pt>
                <c:pt idx="35">
                  <c:v>412</c:v>
                </c:pt>
                <c:pt idx="36">
                  <c:v>321</c:v>
                </c:pt>
              </c:numCache>
            </c:numRef>
          </c:val>
          <c:extLst>
            <c:ext xmlns:c16="http://schemas.microsoft.com/office/drawing/2014/chart" uri="{C3380CC4-5D6E-409C-BE32-E72D297353CC}">
              <c16:uniqueId val="{00000003-C729-4709-A074-B989B32164ED}"/>
            </c:ext>
          </c:extLst>
        </c:ser>
        <c:ser>
          <c:idx val="4"/>
          <c:order val="4"/>
          <c:tx>
            <c:strRef>
              <c:f>'Deals x Size'!$Q$13</c:f>
              <c:strCache>
                <c:ptCount val="1"/>
                <c:pt idx="0">
                  <c:v>$25M-$50M</c:v>
                </c:pt>
              </c:strCache>
            </c:strRef>
          </c:tx>
          <c:spPr>
            <a:solidFill>
              <a:schemeClr val="accent5"/>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Size'!$V$13:$BF$13</c:f>
              <c:numCache>
                <c:formatCode>General</c:formatCode>
                <c:ptCount val="37"/>
                <c:pt idx="0">
                  <c:v>86</c:v>
                </c:pt>
                <c:pt idx="1">
                  <c:v>120</c:v>
                </c:pt>
                <c:pt idx="2">
                  <c:v>104</c:v>
                </c:pt>
                <c:pt idx="3">
                  <c:v>101</c:v>
                </c:pt>
                <c:pt idx="4">
                  <c:v>105</c:v>
                </c:pt>
                <c:pt idx="5">
                  <c:v>110</c:v>
                </c:pt>
                <c:pt idx="6">
                  <c:v>112</c:v>
                </c:pt>
                <c:pt idx="7">
                  <c:v>110</c:v>
                </c:pt>
                <c:pt idx="8">
                  <c:v>120</c:v>
                </c:pt>
                <c:pt idx="9">
                  <c:v>98</c:v>
                </c:pt>
                <c:pt idx="10">
                  <c:v>95</c:v>
                </c:pt>
                <c:pt idx="11">
                  <c:v>106</c:v>
                </c:pt>
                <c:pt idx="12">
                  <c:v>118</c:v>
                </c:pt>
                <c:pt idx="13">
                  <c:v>129</c:v>
                </c:pt>
                <c:pt idx="14">
                  <c:v>121</c:v>
                </c:pt>
                <c:pt idx="15">
                  <c:v>114</c:v>
                </c:pt>
                <c:pt idx="16">
                  <c:v>140</c:v>
                </c:pt>
                <c:pt idx="17">
                  <c:v>155</c:v>
                </c:pt>
                <c:pt idx="18">
                  <c:v>149</c:v>
                </c:pt>
                <c:pt idx="19">
                  <c:v>155</c:v>
                </c:pt>
                <c:pt idx="20">
                  <c:v>153</c:v>
                </c:pt>
                <c:pt idx="21">
                  <c:v>167</c:v>
                </c:pt>
                <c:pt idx="22">
                  <c:v>169</c:v>
                </c:pt>
                <c:pt idx="23">
                  <c:v>160</c:v>
                </c:pt>
                <c:pt idx="24">
                  <c:v>187</c:v>
                </c:pt>
                <c:pt idx="25">
                  <c:v>152</c:v>
                </c:pt>
                <c:pt idx="26">
                  <c:v>190</c:v>
                </c:pt>
                <c:pt idx="27">
                  <c:v>200</c:v>
                </c:pt>
                <c:pt idx="28">
                  <c:v>236</c:v>
                </c:pt>
                <c:pt idx="29">
                  <c:v>286</c:v>
                </c:pt>
                <c:pt idx="30">
                  <c:v>305</c:v>
                </c:pt>
                <c:pt idx="31">
                  <c:v>321</c:v>
                </c:pt>
                <c:pt idx="32">
                  <c:v>331</c:v>
                </c:pt>
                <c:pt idx="33">
                  <c:v>291</c:v>
                </c:pt>
                <c:pt idx="34">
                  <c:v>205</c:v>
                </c:pt>
                <c:pt idx="35">
                  <c:v>173</c:v>
                </c:pt>
                <c:pt idx="36">
                  <c:v>160</c:v>
                </c:pt>
              </c:numCache>
            </c:numRef>
          </c:val>
          <c:extLst>
            <c:ext xmlns:c16="http://schemas.microsoft.com/office/drawing/2014/chart" uri="{C3380CC4-5D6E-409C-BE32-E72D297353CC}">
              <c16:uniqueId val="{00000004-C729-4709-A074-B989B32164ED}"/>
            </c:ext>
          </c:extLst>
        </c:ser>
        <c:ser>
          <c:idx val="5"/>
          <c:order val="5"/>
          <c:tx>
            <c:strRef>
              <c:f>'Deals x Size'!$Q$14</c:f>
              <c:strCache>
                <c:ptCount val="1"/>
                <c:pt idx="0">
                  <c:v>$50M+</c:v>
                </c:pt>
              </c:strCache>
            </c:strRef>
          </c:tx>
          <c:spPr>
            <a:solidFill>
              <a:srgbClr val="E88F36"/>
            </a:solidFill>
            <a:ln>
              <a:noFill/>
            </a:ln>
            <a:effectLst/>
          </c:spPr>
          <c:invertIfNegative val="0"/>
          <c:cat>
            <c:multiLvlStrRef>
              <c:f>'Deals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Size'!$V$14:$BF$14</c:f>
              <c:numCache>
                <c:formatCode>General</c:formatCode>
                <c:ptCount val="37"/>
                <c:pt idx="0">
                  <c:v>55</c:v>
                </c:pt>
                <c:pt idx="1">
                  <c:v>75</c:v>
                </c:pt>
                <c:pt idx="2">
                  <c:v>61</c:v>
                </c:pt>
                <c:pt idx="3">
                  <c:v>72</c:v>
                </c:pt>
                <c:pt idx="4">
                  <c:v>74</c:v>
                </c:pt>
                <c:pt idx="5">
                  <c:v>83</c:v>
                </c:pt>
                <c:pt idx="6">
                  <c:v>93</c:v>
                </c:pt>
                <c:pt idx="7">
                  <c:v>64</c:v>
                </c:pt>
                <c:pt idx="8">
                  <c:v>79</c:v>
                </c:pt>
                <c:pt idx="9">
                  <c:v>68</c:v>
                </c:pt>
                <c:pt idx="10">
                  <c:v>63</c:v>
                </c:pt>
                <c:pt idx="11">
                  <c:v>49</c:v>
                </c:pt>
                <c:pt idx="12">
                  <c:v>67</c:v>
                </c:pt>
                <c:pt idx="13">
                  <c:v>88</c:v>
                </c:pt>
                <c:pt idx="14">
                  <c:v>84</c:v>
                </c:pt>
                <c:pt idx="15">
                  <c:v>85</c:v>
                </c:pt>
                <c:pt idx="16">
                  <c:v>124</c:v>
                </c:pt>
                <c:pt idx="17">
                  <c:v>134</c:v>
                </c:pt>
                <c:pt idx="18">
                  <c:v>138</c:v>
                </c:pt>
                <c:pt idx="19">
                  <c:v>137</c:v>
                </c:pt>
                <c:pt idx="20">
                  <c:v>148</c:v>
                </c:pt>
                <c:pt idx="21">
                  <c:v>153</c:v>
                </c:pt>
                <c:pt idx="22">
                  <c:v>159</c:v>
                </c:pt>
                <c:pt idx="23">
                  <c:v>135</c:v>
                </c:pt>
                <c:pt idx="24">
                  <c:v>148</c:v>
                </c:pt>
                <c:pt idx="25">
                  <c:v>165</c:v>
                </c:pt>
                <c:pt idx="26">
                  <c:v>219</c:v>
                </c:pt>
                <c:pt idx="27">
                  <c:v>213</c:v>
                </c:pt>
                <c:pt idx="28">
                  <c:v>362</c:v>
                </c:pt>
                <c:pt idx="29">
                  <c:v>394</c:v>
                </c:pt>
                <c:pt idx="30">
                  <c:v>392</c:v>
                </c:pt>
                <c:pt idx="31">
                  <c:v>409</c:v>
                </c:pt>
                <c:pt idx="32">
                  <c:v>401</c:v>
                </c:pt>
                <c:pt idx="33">
                  <c:v>302</c:v>
                </c:pt>
                <c:pt idx="34">
                  <c:v>210</c:v>
                </c:pt>
                <c:pt idx="35">
                  <c:v>182</c:v>
                </c:pt>
                <c:pt idx="36">
                  <c:v>130</c:v>
                </c:pt>
              </c:numCache>
            </c:numRef>
          </c:val>
          <c:extLst>
            <c:ext xmlns:c16="http://schemas.microsoft.com/office/drawing/2014/chart" uri="{C3380CC4-5D6E-409C-BE32-E72D297353CC}">
              <c16:uniqueId val="{00000005-C729-4709-A074-B989B32164E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Investor'!$B$45</c:f>
              <c:strCache>
                <c:ptCount val="1"/>
                <c:pt idx="0">
                  <c:v>A lead investor was new and obtained voting rights</c:v>
                </c:pt>
              </c:strCache>
            </c:strRef>
          </c:tx>
          <c:spPr>
            <a:solidFill>
              <a:schemeClr val="accent1"/>
            </a:solidFill>
            <a:ln>
              <a:noFill/>
            </a:ln>
            <a:effectLst/>
          </c:spPr>
          <c:invertIfNegative val="0"/>
          <c:cat>
            <c:numRef>
              <c:f>'Deals x Lead Investor'!$C$44:$M$44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Lead Investor'!$C$45:$M$45</c:f>
              <c:numCache>
                <c:formatCode>General</c:formatCode>
                <c:ptCount val="11"/>
                <c:pt idx="0">
                  <c:v>718</c:v>
                </c:pt>
                <c:pt idx="1">
                  <c:v>965</c:v>
                </c:pt>
                <c:pt idx="2">
                  <c:v>1036</c:v>
                </c:pt>
                <c:pt idx="3">
                  <c:v>983</c:v>
                </c:pt>
                <c:pt idx="4">
                  <c:v>1133</c:v>
                </c:pt>
                <c:pt idx="5">
                  <c:v>1258</c:v>
                </c:pt>
                <c:pt idx="6">
                  <c:v>1282</c:v>
                </c:pt>
                <c:pt idx="7">
                  <c:v>1242</c:v>
                </c:pt>
                <c:pt idx="8">
                  <c:v>1955</c:v>
                </c:pt>
                <c:pt idx="9">
                  <c:v>1355</c:v>
                </c:pt>
                <c:pt idx="10">
                  <c:v>138</c:v>
                </c:pt>
              </c:numCache>
            </c:numRef>
          </c:val>
          <c:extLst>
            <c:ext xmlns:c16="http://schemas.microsoft.com/office/drawing/2014/chart" uri="{C3380CC4-5D6E-409C-BE32-E72D297353CC}">
              <c16:uniqueId val="{00000000-44C4-4452-83BE-91D8ED5B2181}"/>
            </c:ext>
          </c:extLst>
        </c:ser>
        <c:ser>
          <c:idx val="1"/>
          <c:order val="1"/>
          <c:tx>
            <c:strRef>
              <c:f>'Deals x Lead Investor'!$B$46</c:f>
              <c:strCache>
                <c:ptCount val="1"/>
                <c:pt idx="0">
                  <c:v>All other deals that have lead investor data</c:v>
                </c:pt>
              </c:strCache>
            </c:strRef>
          </c:tx>
          <c:spPr>
            <a:solidFill>
              <a:schemeClr val="accent2"/>
            </a:solidFill>
            <a:ln>
              <a:noFill/>
            </a:ln>
            <a:effectLst/>
          </c:spPr>
          <c:invertIfNegative val="0"/>
          <c:cat>
            <c:numRef>
              <c:f>'Deals x Lead Investor'!$C$44:$M$44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Lead Investor'!$C$46:$M$46</c:f>
              <c:numCache>
                <c:formatCode>General</c:formatCode>
                <c:ptCount val="11"/>
                <c:pt idx="0">
                  <c:v>3730</c:v>
                </c:pt>
                <c:pt idx="1">
                  <c:v>4344</c:v>
                </c:pt>
                <c:pt idx="2">
                  <c:v>4657</c:v>
                </c:pt>
                <c:pt idx="3">
                  <c:v>4364</c:v>
                </c:pt>
                <c:pt idx="4">
                  <c:v>4792</c:v>
                </c:pt>
                <c:pt idx="5">
                  <c:v>5425</c:v>
                </c:pt>
                <c:pt idx="6">
                  <c:v>6112</c:v>
                </c:pt>
                <c:pt idx="7">
                  <c:v>6298</c:v>
                </c:pt>
                <c:pt idx="8">
                  <c:v>8802</c:v>
                </c:pt>
                <c:pt idx="9">
                  <c:v>8218</c:v>
                </c:pt>
                <c:pt idx="10">
                  <c:v>1190</c:v>
                </c:pt>
              </c:numCache>
            </c:numRef>
          </c:val>
          <c:extLst>
            <c:ext xmlns:c16="http://schemas.microsoft.com/office/drawing/2014/chart" uri="{C3380CC4-5D6E-409C-BE32-E72D297353CC}">
              <c16:uniqueId val="{00000001-44C4-4452-83BE-91D8ED5B2181}"/>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Investor'!$B$47</c:f>
              <c:strCache>
                <c:ptCount val="1"/>
                <c:pt idx="0">
                  <c:v>%</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44C4-4452-83BE-91D8ED5B2181}"/>
                </c:ext>
              </c:extLst>
            </c:dLbl>
            <c:dLbl>
              <c:idx val="1"/>
              <c:delete val="1"/>
              <c:extLst>
                <c:ext xmlns:c15="http://schemas.microsoft.com/office/drawing/2012/chart" uri="{CE6537A1-D6FC-4f65-9D91-7224C49458BB}"/>
                <c:ext xmlns:c16="http://schemas.microsoft.com/office/drawing/2014/chart" uri="{C3380CC4-5D6E-409C-BE32-E72D297353CC}">
                  <c16:uniqueId val="{00000003-44C4-4452-83BE-91D8ED5B2181}"/>
                </c:ext>
              </c:extLst>
            </c:dLbl>
            <c:dLbl>
              <c:idx val="2"/>
              <c:delete val="1"/>
              <c:extLst>
                <c:ext xmlns:c15="http://schemas.microsoft.com/office/drawing/2012/chart" uri="{CE6537A1-D6FC-4f65-9D91-7224C49458BB}"/>
                <c:ext xmlns:c16="http://schemas.microsoft.com/office/drawing/2014/chart" uri="{C3380CC4-5D6E-409C-BE32-E72D297353CC}">
                  <c16:uniqueId val="{00000004-44C4-4452-83BE-91D8ED5B2181}"/>
                </c:ext>
              </c:extLst>
            </c:dLbl>
            <c:dLbl>
              <c:idx val="3"/>
              <c:delete val="1"/>
              <c:extLst>
                <c:ext xmlns:c15="http://schemas.microsoft.com/office/drawing/2012/chart" uri="{CE6537A1-D6FC-4f65-9D91-7224C49458BB}"/>
                <c:ext xmlns:c16="http://schemas.microsoft.com/office/drawing/2014/chart" uri="{C3380CC4-5D6E-409C-BE32-E72D297353CC}">
                  <c16:uniqueId val="{00000005-44C4-4452-83BE-91D8ED5B2181}"/>
                </c:ext>
              </c:extLst>
            </c:dLbl>
            <c:dLbl>
              <c:idx val="4"/>
              <c:delete val="1"/>
              <c:extLst>
                <c:ext xmlns:c15="http://schemas.microsoft.com/office/drawing/2012/chart" uri="{CE6537A1-D6FC-4f65-9D91-7224C49458BB}"/>
                <c:ext xmlns:c16="http://schemas.microsoft.com/office/drawing/2014/chart" uri="{C3380CC4-5D6E-409C-BE32-E72D297353CC}">
                  <c16:uniqueId val="{00000006-44C4-4452-83BE-91D8ED5B2181}"/>
                </c:ext>
              </c:extLst>
            </c:dLbl>
            <c:dLbl>
              <c:idx val="5"/>
              <c:delete val="1"/>
              <c:extLst>
                <c:ext xmlns:c15="http://schemas.microsoft.com/office/drawing/2012/chart" uri="{CE6537A1-D6FC-4f65-9D91-7224C49458BB}"/>
                <c:ext xmlns:c16="http://schemas.microsoft.com/office/drawing/2014/chart" uri="{C3380CC4-5D6E-409C-BE32-E72D297353CC}">
                  <c16:uniqueId val="{00000007-44C4-4452-83BE-91D8ED5B2181}"/>
                </c:ext>
              </c:extLst>
            </c:dLbl>
            <c:dLbl>
              <c:idx val="6"/>
              <c:delete val="1"/>
              <c:extLst>
                <c:ext xmlns:c15="http://schemas.microsoft.com/office/drawing/2012/chart" uri="{CE6537A1-D6FC-4f65-9D91-7224C49458BB}"/>
                <c:ext xmlns:c16="http://schemas.microsoft.com/office/drawing/2014/chart" uri="{C3380CC4-5D6E-409C-BE32-E72D297353CC}">
                  <c16:uniqueId val="{00000008-44C4-4452-83BE-91D8ED5B2181}"/>
                </c:ext>
              </c:extLst>
            </c:dLbl>
            <c:dLbl>
              <c:idx val="7"/>
              <c:delete val="1"/>
              <c:extLst>
                <c:ext xmlns:c15="http://schemas.microsoft.com/office/drawing/2012/chart" uri="{CE6537A1-D6FC-4f65-9D91-7224C49458BB}"/>
                <c:ext xmlns:c16="http://schemas.microsoft.com/office/drawing/2014/chart" uri="{C3380CC4-5D6E-409C-BE32-E72D297353CC}">
                  <c16:uniqueId val="{00000009-44C4-4452-83BE-91D8ED5B2181}"/>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Investor'!$C$44:$M$44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'Deals x Lead Investor'!$C$47:$M$47</c:f>
              <c:numCache>
                <c:formatCode>0.00%</c:formatCode>
                <c:ptCount val="11"/>
                <c:pt idx="0">
                  <c:v>0.16142086330935251</c:v>
                </c:pt>
                <c:pt idx="1">
                  <c:v>0.18176681107553211</c:v>
                </c:pt>
                <c:pt idx="2">
                  <c:v>0.18197786755664852</c:v>
                </c:pt>
                <c:pt idx="3">
                  <c:v>0.18384140639610996</c:v>
                </c:pt>
                <c:pt idx="4">
                  <c:v>0.19122362869198312</c:v>
                </c:pt>
                <c:pt idx="5">
                  <c:v>0.18823881490348646</c:v>
                </c:pt>
                <c:pt idx="6">
                  <c:v>0.17338382472274819</c:v>
                </c:pt>
                <c:pt idx="7">
                  <c:v>0.16472148541114059</c:v>
                </c:pt>
                <c:pt idx="8">
                  <c:v>0.18174212140931487</c:v>
                </c:pt>
                <c:pt idx="9">
                  <c:v>0.14154392562415125</c:v>
                </c:pt>
                <c:pt idx="10">
                  <c:v>0.10391566265060241</c:v>
                </c:pt>
              </c:numCache>
            </c:numRef>
          </c:val>
          <c:smooth val="0"/>
          <c:extLst>
            <c:ext xmlns:c16="http://schemas.microsoft.com/office/drawing/2014/chart" uri="{C3380CC4-5D6E-409C-BE32-E72D297353CC}">
              <c16:uniqueId val="{0000000A-44C4-4452-83BE-91D8ED5B2181}"/>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Activity'!$D$7:$M$7</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'CVC Activity'!$D$8:$M$8</c:f>
              <c:numCache>
                <c:formatCode>"$"#,##0.0</c:formatCode>
                <c:ptCount val="10"/>
                <c:pt idx="0">
                  <c:v>28.130613162245641</c:v>
                </c:pt>
                <c:pt idx="1">
                  <c:v>38.902858500582639</c:v>
                </c:pt>
                <c:pt idx="2">
                  <c:v>39.691927566367632</c:v>
                </c:pt>
                <c:pt idx="3">
                  <c:v>36.590572856400634</c:v>
                </c:pt>
                <c:pt idx="4">
                  <c:v>71.484244513329628</c:v>
                </c:pt>
                <c:pt idx="5">
                  <c:v>62.008976906516949</c:v>
                </c:pt>
                <c:pt idx="6">
                  <c:v>81.590016364740165</c:v>
                </c:pt>
                <c:pt idx="7">
                  <c:v>162.45582707412225</c:v>
                </c:pt>
                <c:pt idx="8">
                  <c:v>111.51775798545418</c:v>
                </c:pt>
                <c:pt idx="9">
                  <c:v>13.282228506508899</c:v>
                </c:pt>
              </c:numCache>
            </c:numRef>
          </c:val>
          <c:extLst>
            <c:ext xmlns:c16="http://schemas.microsoft.com/office/drawing/2014/chart" uri="{C3380CC4-5D6E-409C-BE32-E72D297353CC}">
              <c16:uniqueId val="{00000000-4325-454D-ABC6-F0753632E3FE}"/>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4325-454D-ABC6-F0753632E3FE}"/>
              </c:ext>
            </c:extLst>
          </c:dPt>
          <c:dPt>
            <c:idx val="2"/>
            <c:bubble3D val="0"/>
            <c:extLst>
              <c:ext xmlns:c16="http://schemas.microsoft.com/office/drawing/2014/chart" uri="{C3380CC4-5D6E-409C-BE32-E72D297353CC}">
                <c16:uniqueId val="{00000002-4325-454D-ABC6-F0753632E3F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4325-454D-ABC6-F0753632E3F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4325-454D-ABC6-F0753632E3F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4325-454D-ABC6-F0753632E3FE}"/>
              </c:ext>
            </c:extLst>
          </c:dPt>
          <c:dPt>
            <c:idx val="8"/>
            <c:bubble3D val="0"/>
            <c:extLst>
              <c:ext xmlns:c16="http://schemas.microsoft.com/office/drawing/2014/chart" uri="{C3380CC4-5D6E-409C-BE32-E72D297353CC}">
                <c16:uniqueId val="{00000009-4325-454D-ABC6-F0753632E3FE}"/>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4325-454D-ABC6-F0753632E3FE}"/>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4325-454D-ABC6-F0753632E3FE}"/>
              </c:ext>
            </c:extLst>
          </c:dPt>
          <c:dPt>
            <c:idx val="11"/>
            <c:bubble3D val="0"/>
            <c:extLst>
              <c:ext xmlns:c16="http://schemas.microsoft.com/office/drawing/2014/chart" uri="{C3380CC4-5D6E-409C-BE32-E72D297353CC}">
                <c16:uniqueId val="{0000000E-4325-454D-ABC6-F0753632E3FE}"/>
              </c:ext>
            </c:extLst>
          </c:dPt>
          <c:dPt>
            <c:idx val="15"/>
            <c:bubble3D val="0"/>
            <c:extLst>
              <c:ext xmlns:c16="http://schemas.microsoft.com/office/drawing/2014/chart" uri="{C3380CC4-5D6E-409C-BE32-E72D297353CC}">
                <c16:uniqueId val="{0000000F-4325-454D-ABC6-F0753632E3F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Activity'!$D$7:$M$7</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'CVC Activity'!$D$9:$M$9</c:f>
              <c:numCache>
                <c:formatCode>General</c:formatCode>
                <c:ptCount val="10"/>
                <c:pt idx="0">
                  <c:v>1592</c:v>
                </c:pt>
                <c:pt idx="1">
                  <c:v>1810</c:v>
                </c:pt>
                <c:pt idx="2">
                  <c:v>1795</c:v>
                </c:pt>
                <c:pt idx="3">
                  <c:v>2030</c:v>
                </c:pt>
                <c:pt idx="4">
                  <c:v>2299</c:v>
                </c:pt>
                <c:pt idx="5">
                  <c:v>2483</c:v>
                </c:pt>
                <c:pt idx="6">
                  <c:v>2571</c:v>
                </c:pt>
                <c:pt idx="7">
                  <c:v>3888</c:v>
                </c:pt>
                <c:pt idx="8">
                  <c:v>3489</c:v>
                </c:pt>
                <c:pt idx="9">
                  <c:v>507</c:v>
                </c:pt>
              </c:numCache>
            </c:numRef>
          </c:val>
          <c:smooth val="0"/>
          <c:extLst>
            <c:ext xmlns:c16="http://schemas.microsoft.com/office/drawing/2014/chart" uri="{C3380CC4-5D6E-409C-BE32-E72D297353CC}">
              <c16:uniqueId val="{00000010-4325-454D-ABC6-F0753632E3FE}"/>
            </c:ext>
          </c:extLst>
        </c:ser>
        <c:ser>
          <c:idx val="2"/>
          <c:order val="2"/>
          <c:tx>
            <c:strRef>
              <c:f>'CVC Activity'!$B$10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4325-454D-ABC6-F0753632E3FE}"/>
              </c:ext>
            </c:extLst>
          </c:dPt>
          <c:dPt>
            <c:idx val="1"/>
            <c:marker>
              <c:symbol val="none"/>
            </c:marker>
            <c:bubble3D val="0"/>
            <c:extLst>
              <c:ext xmlns:c16="http://schemas.microsoft.com/office/drawing/2014/chart" uri="{C3380CC4-5D6E-409C-BE32-E72D297353CC}">
                <c16:uniqueId val="{00000012-4325-454D-ABC6-F0753632E3FE}"/>
              </c:ext>
            </c:extLst>
          </c:dPt>
          <c:dPt>
            <c:idx val="2"/>
            <c:marker>
              <c:symbol val="none"/>
            </c:marker>
            <c:bubble3D val="0"/>
            <c:extLst>
              <c:ext xmlns:c16="http://schemas.microsoft.com/office/drawing/2014/chart" uri="{C3380CC4-5D6E-409C-BE32-E72D297353CC}">
                <c16:uniqueId val="{00000013-4325-454D-ABC6-F0753632E3FE}"/>
              </c:ext>
            </c:extLst>
          </c:dPt>
          <c:dPt>
            <c:idx val="3"/>
            <c:marker>
              <c:symbol val="none"/>
            </c:marker>
            <c:bubble3D val="0"/>
            <c:extLst>
              <c:ext xmlns:c16="http://schemas.microsoft.com/office/drawing/2014/chart" uri="{C3380CC4-5D6E-409C-BE32-E72D297353CC}">
                <c16:uniqueId val="{00000014-4325-454D-ABC6-F0753632E3FE}"/>
              </c:ext>
            </c:extLst>
          </c:dPt>
          <c:dPt>
            <c:idx val="4"/>
            <c:marker>
              <c:symbol val="none"/>
            </c:marker>
            <c:bubble3D val="0"/>
            <c:extLst>
              <c:ext xmlns:c16="http://schemas.microsoft.com/office/drawing/2014/chart" uri="{C3380CC4-5D6E-409C-BE32-E72D297353CC}">
                <c16:uniqueId val="{00000015-4325-454D-ABC6-F0753632E3FE}"/>
              </c:ext>
            </c:extLst>
          </c:dPt>
          <c:dPt>
            <c:idx val="5"/>
            <c:marker>
              <c:symbol val="none"/>
            </c:marker>
            <c:bubble3D val="0"/>
            <c:extLst>
              <c:ext xmlns:c16="http://schemas.microsoft.com/office/drawing/2014/chart" uri="{C3380CC4-5D6E-409C-BE32-E72D297353CC}">
                <c16:uniqueId val="{00000016-4325-454D-ABC6-F0753632E3FE}"/>
              </c:ext>
            </c:extLst>
          </c:dPt>
          <c:dPt>
            <c:idx val="6"/>
            <c:marker>
              <c:symbol val="none"/>
            </c:marker>
            <c:bubble3D val="0"/>
            <c:extLst>
              <c:ext xmlns:c16="http://schemas.microsoft.com/office/drawing/2014/chart" uri="{C3380CC4-5D6E-409C-BE32-E72D297353CC}">
                <c16:uniqueId val="{00000017-4325-454D-ABC6-F0753632E3FE}"/>
              </c:ext>
            </c:extLst>
          </c:dPt>
          <c:dPt>
            <c:idx val="7"/>
            <c:marker>
              <c:symbol val="none"/>
            </c:marker>
            <c:bubble3D val="0"/>
            <c:extLst>
              <c:ext xmlns:c16="http://schemas.microsoft.com/office/drawing/2014/chart" uri="{C3380CC4-5D6E-409C-BE32-E72D297353CC}">
                <c16:uniqueId val="{00000018-4325-454D-ABC6-F0753632E3FE}"/>
              </c:ext>
            </c:extLst>
          </c:dPt>
          <c:dPt>
            <c:idx val="8"/>
            <c:marker>
              <c:symbol val="none"/>
            </c:marker>
            <c:bubble3D val="0"/>
            <c:extLst>
              <c:ext xmlns:c16="http://schemas.microsoft.com/office/drawing/2014/chart" uri="{C3380CC4-5D6E-409C-BE32-E72D297353CC}">
                <c16:uniqueId val="{00000019-4325-454D-ABC6-F0753632E3FE}"/>
              </c:ext>
            </c:extLst>
          </c:dPt>
          <c:dPt>
            <c:idx val="10"/>
            <c:marker>
              <c:symbol val="circle"/>
              <c:size val="7"/>
            </c:marker>
            <c:bubble3D val="0"/>
            <c:extLst>
              <c:ext xmlns:c16="http://schemas.microsoft.com/office/drawing/2014/chart" uri="{C3380CC4-5D6E-409C-BE32-E72D297353CC}">
                <c16:uniqueId val="{0000001A-4325-454D-ABC6-F0753632E3FE}"/>
              </c:ext>
            </c:extLst>
          </c:dPt>
          <c:dPt>
            <c:idx val="11"/>
            <c:bubble3D val="0"/>
            <c:extLst>
              <c:ext xmlns:c16="http://schemas.microsoft.com/office/drawing/2014/chart" uri="{C3380CC4-5D6E-409C-BE32-E72D297353CC}">
                <c16:uniqueId val="{0000001B-4325-454D-ABC6-F0753632E3FE}"/>
              </c:ext>
            </c:extLst>
          </c:dPt>
          <c:dLbls>
            <c:dLbl>
              <c:idx val="0"/>
              <c:delete val="1"/>
              <c:extLst>
                <c:ext xmlns:c15="http://schemas.microsoft.com/office/drawing/2012/chart" uri="{CE6537A1-D6FC-4f65-9D91-7224C49458BB}"/>
                <c:ext xmlns:c16="http://schemas.microsoft.com/office/drawing/2014/chart" uri="{C3380CC4-5D6E-409C-BE32-E72D297353CC}">
                  <c16:uniqueId val="{00000011-4325-454D-ABC6-F0753632E3FE}"/>
                </c:ext>
              </c:extLst>
            </c:dLbl>
            <c:dLbl>
              <c:idx val="1"/>
              <c:delete val="1"/>
              <c:extLst>
                <c:ext xmlns:c15="http://schemas.microsoft.com/office/drawing/2012/chart" uri="{CE6537A1-D6FC-4f65-9D91-7224C49458BB}"/>
                <c:ext xmlns:c16="http://schemas.microsoft.com/office/drawing/2014/chart" uri="{C3380CC4-5D6E-409C-BE32-E72D297353CC}">
                  <c16:uniqueId val="{00000012-4325-454D-ABC6-F0753632E3FE}"/>
                </c:ext>
              </c:extLst>
            </c:dLbl>
            <c:dLbl>
              <c:idx val="2"/>
              <c:delete val="1"/>
              <c:extLst>
                <c:ext xmlns:c15="http://schemas.microsoft.com/office/drawing/2012/chart" uri="{CE6537A1-D6FC-4f65-9D91-7224C49458BB}"/>
                <c:ext xmlns:c16="http://schemas.microsoft.com/office/drawing/2014/chart" uri="{C3380CC4-5D6E-409C-BE32-E72D297353CC}">
                  <c16:uniqueId val="{00000013-4325-454D-ABC6-F0753632E3FE}"/>
                </c:ext>
              </c:extLst>
            </c:dLbl>
            <c:dLbl>
              <c:idx val="3"/>
              <c:delete val="1"/>
              <c:extLst>
                <c:ext xmlns:c15="http://schemas.microsoft.com/office/drawing/2012/chart" uri="{CE6537A1-D6FC-4f65-9D91-7224C49458BB}"/>
                <c:ext xmlns:c16="http://schemas.microsoft.com/office/drawing/2014/chart" uri="{C3380CC4-5D6E-409C-BE32-E72D297353CC}">
                  <c16:uniqueId val="{00000014-4325-454D-ABC6-F0753632E3FE}"/>
                </c:ext>
              </c:extLst>
            </c:dLbl>
            <c:dLbl>
              <c:idx val="4"/>
              <c:delete val="1"/>
              <c:extLst>
                <c:ext xmlns:c15="http://schemas.microsoft.com/office/drawing/2012/chart" uri="{CE6537A1-D6FC-4f65-9D91-7224C49458BB}"/>
                <c:ext xmlns:c16="http://schemas.microsoft.com/office/drawing/2014/chart" uri="{C3380CC4-5D6E-409C-BE32-E72D297353CC}">
                  <c16:uniqueId val="{00000015-4325-454D-ABC6-F0753632E3FE}"/>
                </c:ext>
              </c:extLst>
            </c:dLbl>
            <c:dLbl>
              <c:idx val="5"/>
              <c:delete val="1"/>
              <c:extLst>
                <c:ext xmlns:c15="http://schemas.microsoft.com/office/drawing/2012/chart" uri="{CE6537A1-D6FC-4f65-9D91-7224C49458BB}"/>
                <c:ext xmlns:c16="http://schemas.microsoft.com/office/drawing/2014/chart" uri="{C3380CC4-5D6E-409C-BE32-E72D297353CC}">
                  <c16:uniqueId val="{00000016-4325-454D-ABC6-F0753632E3FE}"/>
                </c:ext>
              </c:extLst>
            </c:dLbl>
            <c:dLbl>
              <c:idx val="6"/>
              <c:delete val="1"/>
              <c:extLst>
                <c:ext xmlns:c15="http://schemas.microsoft.com/office/drawing/2012/chart" uri="{CE6537A1-D6FC-4f65-9D91-7224C49458BB}"/>
                <c:ext xmlns:c16="http://schemas.microsoft.com/office/drawing/2014/chart" uri="{C3380CC4-5D6E-409C-BE32-E72D297353CC}">
                  <c16:uniqueId val="{00000017-4325-454D-ABC6-F0753632E3FE}"/>
                </c:ext>
              </c:extLst>
            </c:dLbl>
            <c:dLbl>
              <c:idx val="7"/>
              <c:delete val="1"/>
              <c:extLst>
                <c:ext xmlns:c15="http://schemas.microsoft.com/office/drawing/2012/chart" uri="{CE6537A1-D6FC-4f65-9D91-7224C49458BB}"/>
                <c:ext xmlns:c16="http://schemas.microsoft.com/office/drawing/2014/chart" uri="{C3380CC4-5D6E-409C-BE32-E72D297353CC}">
                  <c16:uniqueId val="{00000018-4325-454D-ABC6-F0753632E3F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Activity'!$D$7:$M$7</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'CVC Activity'!$D$10:$M$10</c:f>
              <c:numCache>
                <c:formatCode>General</c:formatCode>
                <c:ptCount val="10"/>
                <c:pt idx="8">
                  <c:v>273</c:v>
                </c:pt>
                <c:pt idx="9">
                  <c:v>237</c:v>
                </c:pt>
              </c:numCache>
            </c:numRef>
          </c:val>
          <c:smooth val="0"/>
          <c:extLst>
            <c:ext xmlns:c16="http://schemas.microsoft.com/office/drawing/2014/chart" uri="{C3380CC4-5D6E-409C-BE32-E72D297353CC}">
              <c16:uniqueId val="{0000001C-4325-454D-ABC6-F0753632E3F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731333826506715E-2"/>
          <c:y val="2.8252465515226605E-2"/>
          <c:w val="0.88445772403449596"/>
          <c:h val="0.66871566054243214"/>
        </c:manualLayout>
      </c:layout>
      <c:barChart>
        <c:barDir val="col"/>
        <c:grouping val="clustered"/>
        <c:varyColors val="0"/>
        <c:ser>
          <c:idx val="0"/>
          <c:order val="0"/>
          <c:tx>
            <c:strRef>
              <c:f>'CVC Activity'!$O$9</c:f>
              <c:strCache>
                <c:ptCount val="1"/>
                <c:pt idx="0">
                  <c:v>Deal value ($B)</c:v>
                </c:pt>
              </c:strCache>
            </c:strRef>
          </c:tx>
          <c:spPr>
            <a:solidFill>
              <a:schemeClr val="accent1"/>
            </a:solidFill>
            <a:ln>
              <a:noFill/>
            </a:ln>
            <a:effectLst/>
          </c:spPr>
          <c:invertIfNegative val="0"/>
          <c:cat>
            <c:multiLvlStrRef>
              <c:f>'CVC Activity'!$AJ$7:$BD$8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'CVC Activity'!$AJ$9:$BD$9</c:f>
              <c:numCache>
                <c:formatCode>"$"#,##0.0</c:formatCode>
                <c:ptCount val="21"/>
                <c:pt idx="0">
                  <c:v>13.008980074259437</c:v>
                </c:pt>
                <c:pt idx="1">
                  <c:v>15.507918334331059</c:v>
                </c:pt>
                <c:pt idx="2">
                  <c:v>17.141637356501352</c:v>
                </c:pt>
                <c:pt idx="3">
                  <c:v>25.825708748237787</c:v>
                </c:pt>
                <c:pt idx="4">
                  <c:v>16.590577298984293</c:v>
                </c:pt>
                <c:pt idx="5">
                  <c:v>16.090630657155554</c:v>
                </c:pt>
                <c:pt idx="6">
                  <c:v>16.986330714401138</c:v>
                </c:pt>
                <c:pt idx="7">
                  <c:v>12.341438235976074</c:v>
                </c:pt>
                <c:pt idx="8">
                  <c:v>19.338495054886494</c:v>
                </c:pt>
                <c:pt idx="9">
                  <c:v>18.879978086608435</c:v>
                </c:pt>
                <c:pt idx="10">
                  <c:v>23.413598896836856</c:v>
                </c:pt>
                <c:pt idx="11">
                  <c:v>19.957944326408217</c:v>
                </c:pt>
                <c:pt idx="12">
                  <c:v>38.927270426212381</c:v>
                </c:pt>
                <c:pt idx="13">
                  <c:v>38.254111756701136</c:v>
                </c:pt>
                <c:pt idx="14">
                  <c:v>40.739583785247071</c:v>
                </c:pt>
                <c:pt idx="15">
                  <c:v>44.534861105961419</c:v>
                </c:pt>
                <c:pt idx="16">
                  <c:v>36.820703098395668</c:v>
                </c:pt>
                <c:pt idx="17">
                  <c:v>36.051371309367404</c:v>
                </c:pt>
                <c:pt idx="18">
                  <c:v>21.416465243784447</c:v>
                </c:pt>
                <c:pt idx="19">
                  <c:v>17.229218333906672</c:v>
                </c:pt>
                <c:pt idx="20">
                  <c:v>13.282228506508899</c:v>
                </c:pt>
              </c:numCache>
            </c:numRef>
          </c:val>
          <c:extLst>
            <c:ext xmlns:c16="http://schemas.microsoft.com/office/drawing/2014/chart" uri="{C3380CC4-5D6E-409C-BE32-E72D297353CC}">
              <c16:uniqueId val="{00000000-0C36-40CF-A720-5591B8D5C2E9}"/>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'CVC Activity'!$O$10</c:f>
              <c:strCache>
                <c:ptCount val="1"/>
                <c:pt idx="0">
                  <c:v>Deal count</c:v>
                </c:pt>
              </c:strCache>
            </c:strRef>
          </c:tx>
          <c:spPr>
            <a:ln w="19050" cap="rnd" cmpd="sng" algn="ctr">
              <a:solidFill>
                <a:schemeClr val="accent3"/>
              </a:solidFill>
              <a:prstDash val="solid"/>
              <a:round/>
            </a:ln>
            <a:effectLst/>
          </c:spPr>
          <c:marker>
            <c:symbol val="none"/>
          </c:marker>
          <c:cat>
            <c:multiLvlStrRef>
              <c:f>'CVC Activity'!$AJ$7:$BD$8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'CVC Activity'!$AJ$10:$BD$10</c:f>
              <c:numCache>
                <c:formatCode>General</c:formatCode>
                <c:ptCount val="21"/>
                <c:pt idx="0">
                  <c:v>551</c:v>
                </c:pt>
                <c:pt idx="1">
                  <c:v>609</c:v>
                </c:pt>
                <c:pt idx="2">
                  <c:v>591</c:v>
                </c:pt>
                <c:pt idx="3">
                  <c:v>548</c:v>
                </c:pt>
                <c:pt idx="4">
                  <c:v>664</c:v>
                </c:pt>
                <c:pt idx="5">
                  <c:v>647</c:v>
                </c:pt>
                <c:pt idx="6">
                  <c:v>608</c:v>
                </c:pt>
                <c:pt idx="7">
                  <c:v>564</c:v>
                </c:pt>
                <c:pt idx="8">
                  <c:v>653</c:v>
                </c:pt>
                <c:pt idx="9">
                  <c:v>598</c:v>
                </c:pt>
                <c:pt idx="10">
                  <c:v>645</c:v>
                </c:pt>
                <c:pt idx="11">
                  <c:v>675</c:v>
                </c:pt>
                <c:pt idx="12">
                  <c:v>890</c:v>
                </c:pt>
                <c:pt idx="13">
                  <c:v>978</c:v>
                </c:pt>
                <c:pt idx="14">
                  <c:v>1022</c:v>
                </c:pt>
                <c:pt idx="15">
                  <c:v>998</c:v>
                </c:pt>
                <c:pt idx="16">
                  <c:v>1093</c:v>
                </c:pt>
                <c:pt idx="17">
                  <c:v>984</c:v>
                </c:pt>
                <c:pt idx="18">
                  <c:v>779</c:v>
                </c:pt>
                <c:pt idx="19">
                  <c:v>633</c:v>
                </c:pt>
                <c:pt idx="20">
                  <c:v>507</c:v>
                </c:pt>
              </c:numCache>
            </c:numRef>
          </c:val>
          <c:smooth val="0"/>
          <c:extLst>
            <c:ext xmlns:c16="http://schemas.microsoft.com/office/drawing/2014/chart" uri="{C3380CC4-5D6E-409C-BE32-E72D297353CC}">
              <c16:uniqueId val="{00000001-0C36-40CF-A720-5591B8D5C2E9}"/>
            </c:ext>
          </c:extLst>
        </c:ser>
        <c:ser>
          <c:idx val="2"/>
          <c:order val="2"/>
          <c:tx>
            <c:strRef>
              <c:f>'CVC Activity'!$O$11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0C36-40CF-A720-5591B8D5C2E9}"/>
              </c:ext>
            </c:extLst>
          </c:dPt>
          <c:dPt>
            <c:idx val="1"/>
            <c:marker>
              <c:symbol val="none"/>
            </c:marker>
            <c:bubble3D val="0"/>
            <c:extLst>
              <c:ext xmlns:c16="http://schemas.microsoft.com/office/drawing/2014/chart" uri="{C3380CC4-5D6E-409C-BE32-E72D297353CC}">
                <c16:uniqueId val="{00000003-0C36-40CF-A720-5591B8D5C2E9}"/>
              </c:ext>
            </c:extLst>
          </c:dPt>
          <c:dPt>
            <c:idx val="2"/>
            <c:marker>
              <c:symbol val="none"/>
            </c:marker>
            <c:bubble3D val="0"/>
            <c:extLst>
              <c:ext xmlns:c16="http://schemas.microsoft.com/office/drawing/2014/chart" uri="{C3380CC4-5D6E-409C-BE32-E72D297353CC}">
                <c16:uniqueId val="{00000004-0C36-40CF-A720-5591B8D5C2E9}"/>
              </c:ext>
            </c:extLst>
          </c:dPt>
          <c:dPt>
            <c:idx val="3"/>
            <c:marker>
              <c:symbol val="none"/>
            </c:marker>
            <c:bubble3D val="0"/>
            <c:extLst>
              <c:ext xmlns:c16="http://schemas.microsoft.com/office/drawing/2014/chart" uri="{C3380CC4-5D6E-409C-BE32-E72D297353CC}">
                <c16:uniqueId val="{00000005-0C36-40CF-A720-5591B8D5C2E9}"/>
              </c:ext>
            </c:extLst>
          </c:dPt>
          <c:dPt>
            <c:idx val="4"/>
            <c:marker>
              <c:symbol val="none"/>
            </c:marker>
            <c:bubble3D val="0"/>
            <c:extLst>
              <c:ext xmlns:c16="http://schemas.microsoft.com/office/drawing/2014/chart" uri="{C3380CC4-5D6E-409C-BE32-E72D297353CC}">
                <c16:uniqueId val="{00000006-0C36-40CF-A720-5591B8D5C2E9}"/>
              </c:ext>
            </c:extLst>
          </c:dPt>
          <c:dPt>
            <c:idx val="5"/>
            <c:marker>
              <c:symbol val="none"/>
            </c:marker>
            <c:bubble3D val="0"/>
            <c:extLst>
              <c:ext xmlns:c16="http://schemas.microsoft.com/office/drawing/2014/chart" uri="{C3380CC4-5D6E-409C-BE32-E72D297353CC}">
                <c16:uniqueId val="{00000007-0C36-40CF-A720-5591B8D5C2E9}"/>
              </c:ext>
            </c:extLst>
          </c:dPt>
          <c:dPt>
            <c:idx val="6"/>
            <c:marker>
              <c:symbol val="none"/>
            </c:marker>
            <c:bubble3D val="0"/>
            <c:extLst>
              <c:ext xmlns:c16="http://schemas.microsoft.com/office/drawing/2014/chart" uri="{C3380CC4-5D6E-409C-BE32-E72D297353CC}">
                <c16:uniqueId val="{00000008-0C36-40CF-A720-5591B8D5C2E9}"/>
              </c:ext>
            </c:extLst>
          </c:dPt>
          <c:dPt>
            <c:idx val="7"/>
            <c:marker>
              <c:symbol val="none"/>
            </c:marker>
            <c:bubble3D val="0"/>
            <c:extLst>
              <c:ext xmlns:c16="http://schemas.microsoft.com/office/drawing/2014/chart" uri="{C3380CC4-5D6E-409C-BE32-E72D297353CC}">
                <c16:uniqueId val="{00000009-0C36-40CF-A720-5591B8D5C2E9}"/>
              </c:ext>
            </c:extLst>
          </c:dPt>
          <c:dPt>
            <c:idx val="8"/>
            <c:marker>
              <c:symbol val="none"/>
            </c:marker>
            <c:bubble3D val="0"/>
            <c:extLst>
              <c:ext xmlns:c16="http://schemas.microsoft.com/office/drawing/2014/chart" uri="{C3380CC4-5D6E-409C-BE32-E72D297353CC}">
                <c16:uniqueId val="{0000000A-0C36-40CF-A720-5591B8D5C2E9}"/>
              </c:ext>
            </c:extLst>
          </c:dPt>
          <c:dPt>
            <c:idx val="9"/>
            <c:marker>
              <c:symbol val="none"/>
            </c:marker>
            <c:bubble3D val="0"/>
            <c:extLst>
              <c:ext xmlns:c16="http://schemas.microsoft.com/office/drawing/2014/chart" uri="{C3380CC4-5D6E-409C-BE32-E72D297353CC}">
                <c16:uniqueId val="{0000000B-0C36-40CF-A720-5591B8D5C2E9}"/>
              </c:ext>
            </c:extLst>
          </c:dPt>
          <c:dPt>
            <c:idx val="10"/>
            <c:marker>
              <c:symbol val="none"/>
            </c:marker>
            <c:bubble3D val="0"/>
            <c:extLst>
              <c:ext xmlns:c16="http://schemas.microsoft.com/office/drawing/2014/chart" uri="{C3380CC4-5D6E-409C-BE32-E72D297353CC}">
                <c16:uniqueId val="{0000000C-0C36-40CF-A720-5591B8D5C2E9}"/>
              </c:ext>
            </c:extLst>
          </c:dPt>
          <c:dPt>
            <c:idx val="11"/>
            <c:marker>
              <c:symbol val="none"/>
            </c:marker>
            <c:bubble3D val="0"/>
            <c:extLst>
              <c:ext xmlns:c16="http://schemas.microsoft.com/office/drawing/2014/chart" uri="{C3380CC4-5D6E-409C-BE32-E72D297353CC}">
                <c16:uniqueId val="{0000000D-0C36-40CF-A720-5591B8D5C2E9}"/>
              </c:ext>
            </c:extLst>
          </c:dPt>
          <c:dPt>
            <c:idx val="12"/>
            <c:marker>
              <c:symbol val="none"/>
            </c:marker>
            <c:bubble3D val="0"/>
            <c:extLst>
              <c:ext xmlns:c16="http://schemas.microsoft.com/office/drawing/2014/chart" uri="{C3380CC4-5D6E-409C-BE32-E72D297353CC}">
                <c16:uniqueId val="{0000000E-0C36-40CF-A720-5591B8D5C2E9}"/>
              </c:ext>
            </c:extLst>
          </c:dPt>
          <c:dPt>
            <c:idx val="13"/>
            <c:marker>
              <c:symbol val="none"/>
            </c:marker>
            <c:bubble3D val="0"/>
            <c:extLst>
              <c:ext xmlns:c16="http://schemas.microsoft.com/office/drawing/2014/chart" uri="{C3380CC4-5D6E-409C-BE32-E72D297353CC}">
                <c16:uniqueId val="{0000000F-0C36-40CF-A720-5591B8D5C2E9}"/>
              </c:ext>
            </c:extLst>
          </c:dPt>
          <c:dPt>
            <c:idx val="14"/>
            <c:marker>
              <c:symbol val="none"/>
            </c:marker>
            <c:bubble3D val="0"/>
            <c:extLst>
              <c:ext xmlns:c16="http://schemas.microsoft.com/office/drawing/2014/chart" uri="{C3380CC4-5D6E-409C-BE32-E72D297353CC}">
                <c16:uniqueId val="{00000010-0C36-40CF-A720-5591B8D5C2E9}"/>
              </c:ext>
            </c:extLst>
          </c:dPt>
          <c:dPt>
            <c:idx val="15"/>
            <c:marker>
              <c:symbol val="none"/>
            </c:marker>
            <c:bubble3D val="0"/>
            <c:extLst>
              <c:ext xmlns:c16="http://schemas.microsoft.com/office/drawing/2014/chart" uri="{C3380CC4-5D6E-409C-BE32-E72D297353CC}">
                <c16:uniqueId val="{00000011-0C36-40CF-A720-5591B8D5C2E9}"/>
              </c:ext>
            </c:extLst>
          </c:dPt>
          <c:dPt>
            <c:idx val="16"/>
            <c:marker>
              <c:symbol val="none"/>
            </c:marker>
            <c:bubble3D val="0"/>
            <c:extLst>
              <c:ext xmlns:c16="http://schemas.microsoft.com/office/drawing/2014/chart" uri="{C3380CC4-5D6E-409C-BE32-E72D297353CC}">
                <c16:uniqueId val="{00000012-0C36-40CF-A720-5591B8D5C2E9}"/>
              </c:ext>
            </c:extLst>
          </c:dPt>
          <c:dPt>
            <c:idx val="17"/>
            <c:marker>
              <c:symbol val="triangle"/>
              <c:size val="6"/>
            </c:marker>
            <c:bubble3D val="0"/>
            <c:extLst>
              <c:ext xmlns:c16="http://schemas.microsoft.com/office/drawing/2014/chart" uri="{C3380CC4-5D6E-409C-BE32-E72D297353CC}">
                <c16:uniqueId val="{00000013-0C36-40CF-A720-5591B8D5C2E9}"/>
              </c:ext>
            </c:extLst>
          </c:dPt>
          <c:dPt>
            <c:idx val="18"/>
            <c:marker>
              <c:symbol val="triangle"/>
              <c:size val="6"/>
            </c:marker>
            <c:bubble3D val="0"/>
            <c:extLst>
              <c:ext xmlns:c16="http://schemas.microsoft.com/office/drawing/2014/chart" uri="{C3380CC4-5D6E-409C-BE32-E72D297353CC}">
                <c16:uniqueId val="{00000014-0C36-40CF-A720-5591B8D5C2E9}"/>
              </c:ext>
            </c:extLst>
          </c:dPt>
          <c:dPt>
            <c:idx val="19"/>
            <c:marker>
              <c:symbol val="triangle"/>
              <c:size val="6"/>
            </c:marker>
            <c:bubble3D val="0"/>
            <c:extLst>
              <c:ext xmlns:c16="http://schemas.microsoft.com/office/drawing/2014/chart" uri="{C3380CC4-5D6E-409C-BE32-E72D297353CC}">
                <c16:uniqueId val="{00000015-0C36-40CF-A720-5591B8D5C2E9}"/>
              </c:ext>
            </c:extLst>
          </c:dPt>
          <c:dPt>
            <c:idx val="20"/>
            <c:marker>
              <c:symbol val="triangle"/>
              <c:size val="7"/>
            </c:marker>
            <c:bubble3D val="0"/>
            <c:extLst>
              <c:ext xmlns:c16="http://schemas.microsoft.com/office/drawing/2014/chart" uri="{C3380CC4-5D6E-409C-BE32-E72D297353CC}">
                <c16:uniqueId val="{00000016-0C36-40CF-A720-5591B8D5C2E9}"/>
              </c:ext>
            </c:extLst>
          </c:dPt>
          <c:cat>
            <c:multiLvlStrRef>
              <c:f>'CVC Activity'!$AJ$7:$BD$8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'CVC Activity'!$AJ$11:$BD$11</c:f>
              <c:numCache>
                <c:formatCode>General</c:formatCode>
                <c:ptCount val="21"/>
                <c:pt idx="17">
                  <c:v>50</c:v>
                </c:pt>
                <c:pt idx="18">
                  <c:v>91</c:v>
                </c:pt>
                <c:pt idx="19">
                  <c:v>132</c:v>
                </c:pt>
                <c:pt idx="20">
                  <c:v>237</c:v>
                </c:pt>
              </c:numCache>
            </c:numRef>
          </c:val>
          <c:smooth val="0"/>
          <c:extLst>
            <c:ext xmlns:c16="http://schemas.microsoft.com/office/drawing/2014/chart" uri="{C3380CC4-5D6E-409C-BE32-E72D297353CC}">
              <c16:uniqueId val="{00000017-0C36-40CF-A720-5591B8D5C2E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Activity'!$B$41</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0F4E-4016-A9AC-C92F4BBC36ED}"/>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4E-4016-A9AC-C92F4BBC36ED}"/>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4E-4016-A9AC-C92F4BBC36E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'CVC Activity'!$D$41:$M$41</c:f>
              <c:numCache>
                <c:formatCode>0.0%</c:formatCode>
                <c:ptCount val="10"/>
                <c:pt idx="0">
                  <c:v>0.43947492286087625</c:v>
                </c:pt>
                <c:pt idx="1">
                  <c:v>0.50903044942348075</c:v>
                </c:pt>
                <c:pt idx="2">
                  <c:v>0.52772309130711492</c:v>
                </c:pt>
                <c:pt idx="3">
                  <c:v>0.46170091161966137</c:v>
                </c:pt>
                <c:pt idx="4">
                  <c:v>0.53141183183722596</c:v>
                </c:pt>
                <c:pt idx="5">
                  <c:v>0.44576895151217483</c:v>
                </c:pt>
                <c:pt idx="6">
                  <c:v>0.51179826792297534</c:v>
                </c:pt>
                <c:pt idx="7">
                  <c:v>0.49624263019351411</c:v>
                </c:pt>
                <c:pt idx="8">
                  <c:v>0.48561673175537839</c:v>
                </c:pt>
                <c:pt idx="9">
                  <c:v>0.42403769671970587</c:v>
                </c:pt>
              </c:numCache>
            </c:numRef>
          </c:val>
          <c:smooth val="0"/>
          <c:extLst>
            <c:ext xmlns:c16="http://schemas.microsoft.com/office/drawing/2014/chart" uri="{C3380CC4-5D6E-409C-BE32-E72D297353CC}">
              <c16:uniqueId val="{00000003-0F4E-4016-A9AC-C92F4BBC36ED}"/>
            </c:ext>
          </c:extLst>
        </c:ser>
        <c:ser>
          <c:idx val="1"/>
          <c:order val="1"/>
          <c:tx>
            <c:strRef>
              <c:f>'CVC Activity'!$B$42</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0F4E-4016-A9AC-C92F4BBC36ED}"/>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4E-4016-A9AC-C92F4BBC36ED}"/>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4E-4016-A9AC-C92F4BBC36E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'CVC Activity'!$D$42:$M$42</c:f>
              <c:numCache>
                <c:formatCode>0.0%</c:formatCode>
                <c:ptCount val="10"/>
                <c:pt idx="0">
                  <c:v>0.20818621681705243</c:v>
                </c:pt>
                <c:pt idx="1">
                  <c:v>0.23095572285313257</c:v>
                </c:pt>
                <c:pt idx="2">
                  <c:v>0.24902885682574916</c:v>
                </c:pt>
                <c:pt idx="3">
                  <c:v>0.25384519194698013</c:v>
                </c:pt>
                <c:pt idx="4">
                  <c:v>0.25741798230881202</c:v>
                </c:pt>
                <c:pt idx="5">
                  <c:v>0.24884746442172781</c:v>
                </c:pt>
                <c:pt idx="6">
                  <c:v>0.2526284759752383</c:v>
                </c:pt>
                <c:pt idx="7">
                  <c:v>0.26071213035606516</c:v>
                </c:pt>
                <c:pt idx="8">
                  <c:v>0.2590777456003564</c:v>
                </c:pt>
                <c:pt idx="9">
                  <c:v>0.27420227149810711</c:v>
                </c:pt>
              </c:numCache>
            </c:numRef>
          </c:val>
          <c:smooth val="0"/>
          <c:extLst>
            <c:ext xmlns:c16="http://schemas.microsoft.com/office/drawing/2014/chart" uri="{C3380CC4-5D6E-409C-BE32-E72D297353CC}">
              <c16:uniqueId val="{00000007-0F4E-4016-A9AC-C92F4BBC36ED}"/>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Size'!$C$8</c:f>
              <c:strCache>
                <c:ptCount val="1"/>
                <c:pt idx="0">
                  <c:v>&lt; $1M</c:v>
                </c:pt>
              </c:strCache>
            </c:strRef>
          </c:tx>
          <c:spPr>
            <a:solidFill>
              <a:schemeClr val="accent1"/>
            </a:solidFill>
            <a:ln>
              <a:noFill/>
            </a:ln>
            <a:effectLst/>
          </c:spPr>
          <c:invertIfNegative val="0"/>
          <c:cat>
            <c:numRef>
              <c:f>'CVC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Size'!$D$8:$N$8</c:f>
              <c:numCache>
                <c:formatCode>General</c:formatCode>
                <c:ptCount val="11"/>
                <c:pt idx="0">
                  <c:v>168</c:v>
                </c:pt>
                <c:pt idx="1">
                  <c:v>171</c:v>
                </c:pt>
                <c:pt idx="2">
                  <c:v>172</c:v>
                </c:pt>
                <c:pt idx="3">
                  <c:v>135</c:v>
                </c:pt>
                <c:pt idx="4">
                  <c:v>154</c:v>
                </c:pt>
                <c:pt idx="5">
                  <c:v>166</c:v>
                </c:pt>
                <c:pt idx="6">
                  <c:v>160</c:v>
                </c:pt>
                <c:pt idx="7">
                  <c:v>190</c:v>
                </c:pt>
                <c:pt idx="8">
                  <c:v>174</c:v>
                </c:pt>
                <c:pt idx="9">
                  <c:v>116</c:v>
                </c:pt>
                <c:pt idx="10">
                  <c:v>7</c:v>
                </c:pt>
              </c:numCache>
            </c:numRef>
          </c:val>
          <c:extLst>
            <c:ext xmlns:c16="http://schemas.microsoft.com/office/drawing/2014/chart" uri="{C3380CC4-5D6E-409C-BE32-E72D297353CC}">
              <c16:uniqueId val="{00000000-459F-42B1-B670-923FAD7CB9A7}"/>
            </c:ext>
          </c:extLst>
        </c:ser>
        <c:ser>
          <c:idx val="1"/>
          <c:order val="1"/>
          <c:tx>
            <c:strRef>
              <c:f>'CVC x Size'!$C$9</c:f>
              <c:strCache>
                <c:ptCount val="1"/>
                <c:pt idx="0">
                  <c:v>$1M-$5M</c:v>
                </c:pt>
              </c:strCache>
            </c:strRef>
          </c:tx>
          <c:spPr>
            <a:solidFill>
              <a:schemeClr val="accent2"/>
            </a:solidFill>
            <a:ln>
              <a:noFill/>
            </a:ln>
            <a:effectLst/>
          </c:spPr>
          <c:invertIfNegative val="0"/>
          <c:cat>
            <c:numRef>
              <c:f>'CVC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Size'!$D$9:$N$9</c:f>
              <c:numCache>
                <c:formatCode>General</c:formatCode>
                <c:ptCount val="11"/>
                <c:pt idx="0">
                  <c:v>389</c:v>
                </c:pt>
                <c:pt idx="1">
                  <c:v>453</c:v>
                </c:pt>
                <c:pt idx="2">
                  <c:v>504</c:v>
                </c:pt>
                <c:pt idx="3">
                  <c:v>476</c:v>
                </c:pt>
                <c:pt idx="4">
                  <c:v>536</c:v>
                </c:pt>
                <c:pt idx="5">
                  <c:v>565</c:v>
                </c:pt>
                <c:pt idx="6">
                  <c:v>576</c:v>
                </c:pt>
                <c:pt idx="7">
                  <c:v>598</c:v>
                </c:pt>
                <c:pt idx="8">
                  <c:v>877</c:v>
                </c:pt>
                <c:pt idx="9">
                  <c:v>712</c:v>
                </c:pt>
                <c:pt idx="10">
                  <c:v>88</c:v>
                </c:pt>
              </c:numCache>
            </c:numRef>
          </c:val>
          <c:extLst>
            <c:ext xmlns:c16="http://schemas.microsoft.com/office/drawing/2014/chart" uri="{C3380CC4-5D6E-409C-BE32-E72D297353CC}">
              <c16:uniqueId val="{00000001-459F-42B1-B670-923FAD7CB9A7}"/>
            </c:ext>
          </c:extLst>
        </c:ser>
        <c:ser>
          <c:idx val="2"/>
          <c:order val="2"/>
          <c:tx>
            <c:strRef>
              <c:f>'CVC x Size'!$C$10</c:f>
              <c:strCache>
                <c:ptCount val="1"/>
                <c:pt idx="0">
                  <c:v>$5M-$10M</c:v>
                </c:pt>
              </c:strCache>
            </c:strRef>
          </c:tx>
          <c:spPr>
            <a:solidFill>
              <a:schemeClr val="accent3"/>
            </a:solidFill>
            <a:ln>
              <a:noFill/>
            </a:ln>
            <a:effectLst/>
          </c:spPr>
          <c:invertIfNegative val="0"/>
          <c:cat>
            <c:numRef>
              <c:f>'CVC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Size'!$D$10:$N$10</c:f>
              <c:numCache>
                <c:formatCode>General</c:formatCode>
                <c:ptCount val="11"/>
                <c:pt idx="0">
                  <c:v>191</c:v>
                </c:pt>
                <c:pt idx="1">
                  <c:v>232</c:v>
                </c:pt>
                <c:pt idx="2">
                  <c:v>243</c:v>
                </c:pt>
                <c:pt idx="3">
                  <c:v>281</c:v>
                </c:pt>
                <c:pt idx="4">
                  <c:v>318</c:v>
                </c:pt>
                <c:pt idx="5">
                  <c:v>395</c:v>
                </c:pt>
                <c:pt idx="6">
                  <c:v>361</c:v>
                </c:pt>
                <c:pt idx="7">
                  <c:v>363</c:v>
                </c:pt>
                <c:pt idx="8">
                  <c:v>486</c:v>
                </c:pt>
                <c:pt idx="9">
                  <c:v>560</c:v>
                </c:pt>
                <c:pt idx="10">
                  <c:v>97</c:v>
                </c:pt>
              </c:numCache>
            </c:numRef>
          </c:val>
          <c:extLst>
            <c:ext xmlns:c16="http://schemas.microsoft.com/office/drawing/2014/chart" uri="{C3380CC4-5D6E-409C-BE32-E72D297353CC}">
              <c16:uniqueId val="{00000002-459F-42B1-B670-923FAD7CB9A7}"/>
            </c:ext>
          </c:extLst>
        </c:ser>
        <c:ser>
          <c:idx val="3"/>
          <c:order val="3"/>
          <c:tx>
            <c:strRef>
              <c:f>'CVC x Size'!$C$11</c:f>
              <c:strCache>
                <c:ptCount val="1"/>
                <c:pt idx="0">
                  <c:v>$10M-$25M</c:v>
                </c:pt>
              </c:strCache>
            </c:strRef>
          </c:tx>
          <c:spPr>
            <a:solidFill>
              <a:schemeClr val="accent4"/>
            </a:solidFill>
            <a:ln>
              <a:noFill/>
            </a:ln>
            <a:effectLst/>
          </c:spPr>
          <c:invertIfNegative val="0"/>
          <c:cat>
            <c:numRef>
              <c:f>'CVC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Size'!$D$11:$N$11</c:f>
              <c:numCache>
                <c:formatCode>General</c:formatCode>
                <c:ptCount val="11"/>
                <c:pt idx="0">
                  <c:v>242</c:v>
                </c:pt>
                <c:pt idx="1">
                  <c:v>321</c:v>
                </c:pt>
                <c:pt idx="2">
                  <c:v>356</c:v>
                </c:pt>
                <c:pt idx="3">
                  <c:v>384</c:v>
                </c:pt>
                <c:pt idx="4">
                  <c:v>425</c:v>
                </c:pt>
                <c:pt idx="5">
                  <c:v>457</c:v>
                </c:pt>
                <c:pt idx="6">
                  <c:v>535</c:v>
                </c:pt>
                <c:pt idx="7">
                  <c:v>478</c:v>
                </c:pt>
                <c:pt idx="8">
                  <c:v>719</c:v>
                </c:pt>
                <c:pt idx="9">
                  <c:v>675</c:v>
                </c:pt>
                <c:pt idx="10">
                  <c:v>105</c:v>
                </c:pt>
              </c:numCache>
            </c:numRef>
          </c:val>
          <c:extLst>
            <c:ext xmlns:c16="http://schemas.microsoft.com/office/drawing/2014/chart" uri="{C3380CC4-5D6E-409C-BE32-E72D297353CC}">
              <c16:uniqueId val="{00000003-459F-42B1-B670-923FAD7CB9A7}"/>
            </c:ext>
          </c:extLst>
        </c:ser>
        <c:ser>
          <c:idx val="4"/>
          <c:order val="4"/>
          <c:tx>
            <c:strRef>
              <c:f>'CVC x Size'!$C$12</c:f>
              <c:strCache>
                <c:ptCount val="1"/>
                <c:pt idx="0">
                  <c:v>$25M-$50M</c:v>
                </c:pt>
              </c:strCache>
            </c:strRef>
          </c:tx>
          <c:spPr>
            <a:solidFill>
              <a:schemeClr val="accent5"/>
            </a:solidFill>
            <a:ln>
              <a:noFill/>
            </a:ln>
            <a:effectLst/>
          </c:spPr>
          <c:invertIfNegative val="0"/>
          <c:cat>
            <c:numRef>
              <c:f>'CVC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Size'!$D$12:$N$12</c:f>
              <c:numCache>
                <c:formatCode>General</c:formatCode>
                <c:ptCount val="11"/>
                <c:pt idx="0">
                  <c:v>121</c:v>
                </c:pt>
                <c:pt idx="1">
                  <c:v>156</c:v>
                </c:pt>
                <c:pt idx="2">
                  <c:v>214</c:v>
                </c:pt>
                <c:pt idx="3">
                  <c:v>207</c:v>
                </c:pt>
                <c:pt idx="4">
                  <c:v>230</c:v>
                </c:pt>
                <c:pt idx="5">
                  <c:v>247</c:v>
                </c:pt>
                <c:pt idx="6">
                  <c:v>307</c:v>
                </c:pt>
                <c:pt idx="7">
                  <c:v>313</c:v>
                </c:pt>
                <c:pt idx="8">
                  <c:v>474</c:v>
                </c:pt>
                <c:pt idx="9">
                  <c:v>418</c:v>
                </c:pt>
                <c:pt idx="10">
                  <c:v>68</c:v>
                </c:pt>
              </c:numCache>
            </c:numRef>
          </c:val>
          <c:extLst>
            <c:ext xmlns:c16="http://schemas.microsoft.com/office/drawing/2014/chart" uri="{C3380CC4-5D6E-409C-BE32-E72D297353CC}">
              <c16:uniqueId val="{00000004-459F-42B1-B670-923FAD7CB9A7}"/>
            </c:ext>
          </c:extLst>
        </c:ser>
        <c:ser>
          <c:idx val="5"/>
          <c:order val="5"/>
          <c:tx>
            <c:strRef>
              <c:f>'CVC x Size'!$C$13</c:f>
              <c:strCache>
                <c:ptCount val="1"/>
                <c:pt idx="0">
                  <c:v>$50M+</c:v>
                </c:pt>
              </c:strCache>
            </c:strRef>
          </c:tx>
          <c:spPr>
            <a:solidFill>
              <a:schemeClr val="accent6"/>
            </a:solidFill>
            <a:ln>
              <a:noFill/>
            </a:ln>
            <a:effectLst/>
          </c:spPr>
          <c:invertIfNegative val="0"/>
          <c:cat>
            <c:numRef>
              <c:f>'CVC x Size'!$D$7:$N$7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Size'!$D$13:$N$13</c:f>
              <c:numCache>
                <c:formatCode>General</c:formatCode>
                <c:ptCount val="11"/>
                <c:pt idx="0">
                  <c:v>66</c:v>
                </c:pt>
                <c:pt idx="1">
                  <c:v>121</c:v>
                </c:pt>
                <c:pt idx="2">
                  <c:v>153</c:v>
                </c:pt>
                <c:pt idx="3">
                  <c:v>130</c:v>
                </c:pt>
                <c:pt idx="4">
                  <c:v>169</c:v>
                </c:pt>
                <c:pt idx="5">
                  <c:v>273</c:v>
                </c:pt>
                <c:pt idx="6">
                  <c:v>304</c:v>
                </c:pt>
                <c:pt idx="7">
                  <c:v>393</c:v>
                </c:pt>
                <c:pt idx="8">
                  <c:v>792</c:v>
                </c:pt>
                <c:pt idx="9">
                  <c:v>559</c:v>
                </c:pt>
                <c:pt idx="10">
                  <c:v>70</c:v>
                </c:pt>
              </c:numCache>
            </c:numRef>
          </c:val>
          <c:extLst>
            <c:ext xmlns:c16="http://schemas.microsoft.com/office/drawing/2014/chart" uri="{C3380CC4-5D6E-409C-BE32-E72D297353CC}">
              <c16:uniqueId val="{00000005-459F-42B1-B670-923FAD7CB9A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Size'!$C$46</c:f>
              <c:strCache>
                <c:ptCount val="1"/>
                <c:pt idx="0">
                  <c:v>&lt; $1M</c:v>
                </c:pt>
              </c:strCache>
            </c:strRef>
          </c:tx>
          <c:spPr>
            <a:solidFill>
              <a:schemeClr val="accent1"/>
            </a:solidFill>
            <a:ln>
              <a:noFill/>
            </a:ln>
            <a:effectLst/>
          </c:spPr>
          <c:invertIfNegative val="0"/>
          <c:cat>
            <c:numRef>
              <c:f>'CVC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Size'!$D$46:$N$46</c:f>
              <c:numCache>
                <c:formatCode>"$"#,##0.0</c:formatCode>
                <c:ptCount val="11"/>
                <c:pt idx="0">
                  <c:v>7.3341219800763149E-2</c:v>
                </c:pt>
                <c:pt idx="1">
                  <c:v>7.1159223612472941E-2</c:v>
                </c:pt>
                <c:pt idx="2">
                  <c:v>7.8665574095116736E-2</c:v>
                </c:pt>
                <c:pt idx="3">
                  <c:v>6.6186189020982E-2</c:v>
                </c:pt>
                <c:pt idx="4">
                  <c:v>7.6773216514097894E-2</c:v>
                </c:pt>
                <c:pt idx="5">
                  <c:v>8.0162080088185067E-2</c:v>
                </c:pt>
                <c:pt idx="6">
                  <c:v>8.1110331680273623E-2</c:v>
                </c:pt>
                <c:pt idx="7">
                  <c:v>7.9068373525734759E-2</c:v>
                </c:pt>
                <c:pt idx="8">
                  <c:v>7.4906723355066693E-2</c:v>
                </c:pt>
                <c:pt idx="9">
                  <c:v>5.4121240064115284E-2</c:v>
                </c:pt>
                <c:pt idx="10">
                  <c:v>3.8916579999999997E-3</c:v>
                </c:pt>
              </c:numCache>
            </c:numRef>
          </c:val>
          <c:extLst>
            <c:ext xmlns:c16="http://schemas.microsoft.com/office/drawing/2014/chart" uri="{C3380CC4-5D6E-409C-BE32-E72D297353CC}">
              <c16:uniqueId val="{00000000-48F6-4ED4-AA84-AFA5B59FA0E5}"/>
            </c:ext>
          </c:extLst>
        </c:ser>
        <c:ser>
          <c:idx val="1"/>
          <c:order val="1"/>
          <c:tx>
            <c:strRef>
              <c:f>'CVC x Size'!$C$47</c:f>
              <c:strCache>
                <c:ptCount val="1"/>
                <c:pt idx="0">
                  <c:v>$1M-$5M</c:v>
                </c:pt>
              </c:strCache>
            </c:strRef>
          </c:tx>
          <c:spPr>
            <a:solidFill>
              <a:schemeClr val="accent2"/>
            </a:solidFill>
            <a:ln>
              <a:noFill/>
            </a:ln>
            <a:effectLst/>
          </c:spPr>
          <c:invertIfNegative val="0"/>
          <c:cat>
            <c:numRef>
              <c:f>'CVC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Size'!$D$47:$N$47</c:f>
              <c:numCache>
                <c:formatCode>"$"#,##0.0</c:formatCode>
                <c:ptCount val="11"/>
                <c:pt idx="0">
                  <c:v>0.95996185968358372</c:v>
                </c:pt>
                <c:pt idx="1">
                  <c:v>1.1183660090000005</c:v>
                </c:pt>
                <c:pt idx="2">
                  <c:v>1.2379282818218194</c:v>
                </c:pt>
                <c:pt idx="3">
                  <c:v>1.2398546757345725</c:v>
                </c:pt>
                <c:pt idx="4">
                  <c:v>1.3826253287820693</c:v>
                </c:pt>
                <c:pt idx="5">
                  <c:v>1.5052573103342974</c:v>
                </c:pt>
                <c:pt idx="6">
                  <c:v>1.5484843034340461</c:v>
                </c:pt>
                <c:pt idx="7">
                  <c:v>1.6297369776268149</c:v>
                </c:pt>
                <c:pt idx="8">
                  <c:v>2.3602301598323367</c:v>
                </c:pt>
                <c:pt idx="9">
                  <c:v>1.9795801074900252</c:v>
                </c:pt>
                <c:pt idx="10">
                  <c:v>0.25086381500000021</c:v>
                </c:pt>
              </c:numCache>
            </c:numRef>
          </c:val>
          <c:extLst>
            <c:ext xmlns:c16="http://schemas.microsoft.com/office/drawing/2014/chart" uri="{C3380CC4-5D6E-409C-BE32-E72D297353CC}">
              <c16:uniqueId val="{00000001-48F6-4ED4-AA84-AFA5B59FA0E5}"/>
            </c:ext>
          </c:extLst>
        </c:ser>
        <c:ser>
          <c:idx val="2"/>
          <c:order val="2"/>
          <c:tx>
            <c:strRef>
              <c:f>'CVC x Size'!$C$48</c:f>
              <c:strCache>
                <c:ptCount val="1"/>
                <c:pt idx="0">
                  <c:v>$5M-$10M</c:v>
                </c:pt>
              </c:strCache>
            </c:strRef>
          </c:tx>
          <c:spPr>
            <a:solidFill>
              <a:schemeClr val="accent3"/>
            </a:solidFill>
            <a:ln>
              <a:noFill/>
            </a:ln>
            <a:effectLst/>
          </c:spPr>
          <c:invertIfNegative val="0"/>
          <c:cat>
            <c:numRef>
              <c:f>'CVC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Size'!$D$48:$N$48</c:f>
              <c:numCache>
                <c:formatCode>"$"#,##0.0</c:formatCode>
                <c:ptCount val="11"/>
                <c:pt idx="0">
                  <c:v>1.3145609059999999</c:v>
                </c:pt>
                <c:pt idx="1">
                  <c:v>1.5745300134199434</c:v>
                </c:pt>
                <c:pt idx="2">
                  <c:v>1.6799138948330128</c:v>
                </c:pt>
                <c:pt idx="3">
                  <c:v>1.9459668172426419</c:v>
                </c:pt>
                <c:pt idx="4">
                  <c:v>2.2038304695863329</c:v>
                </c:pt>
                <c:pt idx="5">
                  <c:v>2.828084272080035</c:v>
                </c:pt>
                <c:pt idx="6">
                  <c:v>2.5039605151891298</c:v>
                </c:pt>
                <c:pt idx="7">
                  <c:v>2.5805249905654093</c:v>
                </c:pt>
                <c:pt idx="8">
                  <c:v>3.3975953456705281</c:v>
                </c:pt>
                <c:pt idx="9">
                  <c:v>3.8799561351867418</c:v>
                </c:pt>
                <c:pt idx="10">
                  <c:v>0.67567218899999981</c:v>
                </c:pt>
              </c:numCache>
            </c:numRef>
          </c:val>
          <c:extLst>
            <c:ext xmlns:c16="http://schemas.microsoft.com/office/drawing/2014/chart" uri="{C3380CC4-5D6E-409C-BE32-E72D297353CC}">
              <c16:uniqueId val="{00000002-48F6-4ED4-AA84-AFA5B59FA0E5}"/>
            </c:ext>
          </c:extLst>
        </c:ser>
        <c:ser>
          <c:idx val="3"/>
          <c:order val="3"/>
          <c:tx>
            <c:strRef>
              <c:f>'CVC x Size'!$C$49</c:f>
              <c:strCache>
                <c:ptCount val="1"/>
                <c:pt idx="0">
                  <c:v>$10M-$25M</c:v>
                </c:pt>
              </c:strCache>
            </c:strRef>
          </c:tx>
          <c:spPr>
            <a:solidFill>
              <a:schemeClr val="accent4"/>
            </a:solidFill>
            <a:ln>
              <a:noFill/>
            </a:ln>
            <a:effectLst/>
          </c:spPr>
          <c:invertIfNegative val="0"/>
          <c:cat>
            <c:numRef>
              <c:f>'CVC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Size'!$D$49:$N$49</c:f>
              <c:numCache>
                <c:formatCode>"$"#,##0.0</c:formatCode>
                <c:ptCount val="11"/>
                <c:pt idx="0">
                  <c:v>3.7477984641098034</c:v>
                </c:pt>
                <c:pt idx="1">
                  <c:v>4.9276768840000047</c:v>
                </c:pt>
                <c:pt idx="2">
                  <c:v>5.5734959176973931</c:v>
                </c:pt>
                <c:pt idx="3">
                  <c:v>6.0249860548038452</c:v>
                </c:pt>
                <c:pt idx="4">
                  <c:v>6.579083339586421</c:v>
                </c:pt>
                <c:pt idx="5">
                  <c:v>7.2195604370106645</c:v>
                </c:pt>
                <c:pt idx="6">
                  <c:v>8.4633153458397157</c:v>
                </c:pt>
                <c:pt idx="7">
                  <c:v>7.5601010350689002</c:v>
                </c:pt>
                <c:pt idx="8">
                  <c:v>11.499269847435359</c:v>
                </c:pt>
                <c:pt idx="9">
                  <c:v>10.546685043119837</c:v>
                </c:pt>
                <c:pt idx="10">
                  <c:v>1.7187718045088956</c:v>
                </c:pt>
              </c:numCache>
            </c:numRef>
          </c:val>
          <c:extLst>
            <c:ext xmlns:c16="http://schemas.microsoft.com/office/drawing/2014/chart" uri="{C3380CC4-5D6E-409C-BE32-E72D297353CC}">
              <c16:uniqueId val="{00000003-48F6-4ED4-AA84-AFA5B59FA0E5}"/>
            </c:ext>
          </c:extLst>
        </c:ser>
        <c:ser>
          <c:idx val="4"/>
          <c:order val="4"/>
          <c:tx>
            <c:strRef>
              <c:f>'CVC x Size'!$C$50</c:f>
              <c:strCache>
                <c:ptCount val="1"/>
                <c:pt idx="0">
                  <c:v>$25M-$50M</c:v>
                </c:pt>
              </c:strCache>
            </c:strRef>
          </c:tx>
          <c:spPr>
            <a:solidFill>
              <a:schemeClr val="accent5"/>
            </a:solidFill>
            <a:ln>
              <a:noFill/>
            </a:ln>
            <a:effectLst/>
          </c:spPr>
          <c:invertIfNegative val="0"/>
          <c:cat>
            <c:numRef>
              <c:f>'CVC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Size'!$D$50:$N$50</c:f>
              <c:numCache>
                <c:formatCode>"$"#,##0.0</c:formatCode>
                <c:ptCount val="11"/>
                <c:pt idx="0">
                  <c:v>4.1557651626349559</c:v>
                </c:pt>
                <c:pt idx="1">
                  <c:v>5.2740590692132079</c:v>
                </c:pt>
                <c:pt idx="2">
                  <c:v>7.3427402141353166</c:v>
                </c:pt>
                <c:pt idx="3">
                  <c:v>7.1254821367085581</c:v>
                </c:pt>
                <c:pt idx="4">
                  <c:v>7.7227178401900334</c:v>
                </c:pt>
                <c:pt idx="5">
                  <c:v>8.3312493008164417</c:v>
                </c:pt>
                <c:pt idx="6">
                  <c:v>10.639392949000007</c:v>
                </c:pt>
                <c:pt idx="7">
                  <c:v>10.750306789899753</c:v>
                </c:pt>
                <c:pt idx="8">
                  <c:v>16.590102445925869</c:v>
                </c:pt>
                <c:pt idx="9">
                  <c:v>14.370407051591572</c:v>
                </c:pt>
                <c:pt idx="10">
                  <c:v>2.2560595250000004</c:v>
                </c:pt>
              </c:numCache>
            </c:numRef>
          </c:val>
          <c:extLst>
            <c:ext xmlns:c16="http://schemas.microsoft.com/office/drawing/2014/chart" uri="{C3380CC4-5D6E-409C-BE32-E72D297353CC}">
              <c16:uniqueId val="{00000004-48F6-4ED4-AA84-AFA5B59FA0E5}"/>
            </c:ext>
          </c:extLst>
        </c:ser>
        <c:ser>
          <c:idx val="5"/>
          <c:order val="5"/>
          <c:tx>
            <c:strRef>
              <c:f>'CVC x Size'!$C$51</c:f>
              <c:strCache>
                <c:ptCount val="1"/>
                <c:pt idx="0">
                  <c:v>$50M+</c:v>
                </c:pt>
              </c:strCache>
            </c:strRef>
          </c:tx>
          <c:spPr>
            <a:solidFill>
              <a:schemeClr val="accent6"/>
            </a:solidFill>
            <a:ln>
              <a:noFill/>
            </a:ln>
            <a:effectLst/>
          </c:spPr>
          <c:invertIfNegative val="0"/>
          <c:cat>
            <c:numRef>
              <c:f>'CVC x Size'!$D$45:$N$45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Size'!$D$51:$N$51</c:f>
              <c:numCache>
                <c:formatCode>"$"#,##0.0</c:formatCode>
                <c:ptCount val="11"/>
                <c:pt idx="0">
                  <c:v>5.9782159940000001</c:v>
                </c:pt>
                <c:pt idx="1">
                  <c:v>15.164821962999998</c:v>
                </c:pt>
                <c:pt idx="2">
                  <c:v>22.990114617999986</c:v>
                </c:pt>
                <c:pt idx="3">
                  <c:v>23.289451692857011</c:v>
                </c:pt>
                <c:pt idx="4">
                  <c:v>18.625542661741679</c:v>
                </c:pt>
                <c:pt idx="5">
                  <c:v>51.519931112999984</c:v>
                </c:pt>
                <c:pt idx="6">
                  <c:v>38.772713461373876</c:v>
                </c:pt>
                <c:pt idx="7">
                  <c:v>58.990278198053439</c:v>
                </c:pt>
                <c:pt idx="8">
                  <c:v>128.533722551903</c:v>
                </c:pt>
                <c:pt idx="9">
                  <c:v>80.687008408001986</c:v>
                </c:pt>
                <c:pt idx="10">
                  <c:v>8.3769695150000008</c:v>
                </c:pt>
              </c:numCache>
            </c:numRef>
          </c:val>
          <c:extLst>
            <c:ext xmlns:c16="http://schemas.microsoft.com/office/drawing/2014/chart" uri="{C3380CC4-5D6E-409C-BE32-E72D297353CC}">
              <c16:uniqueId val="{00000005-48F6-4ED4-AA84-AFA5B59FA0E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Size'!$Q$9</c:f>
              <c:strCache>
                <c:ptCount val="1"/>
                <c:pt idx="0">
                  <c:v>&lt; $1M</c:v>
                </c:pt>
              </c:strCache>
            </c:strRef>
          </c:tx>
          <c:spPr>
            <a:solidFill>
              <a:schemeClr val="accent1"/>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Size'!$V$9:$BF$9</c:f>
              <c:numCache>
                <c:formatCode>General</c:formatCode>
                <c:ptCount val="37"/>
                <c:pt idx="0">
                  <c:v>40</c:v>
                </c:pt>
                <c:pt idx="1">
                  <c:v>42</c:v>
                </c:pt>
                <c:pt idx="2">
                  <c:v>54</c:v>
                </c:pt>
                <c:pt idx="3">
                  <c:v>35</c:v>
                </c:pt>
                <c:pt idx="4">
                  <c:v>39</c:v>
                </c:pt>
                <c:pt idx="5">
                  <c:v>57</c:v>
                </c:pt>
                <c:pt idx="6">
                  <c:v>41</c:v>
                </c:pt>
                <c:pt idx="7">
                  <c:v>35</c:v>
                </c:pt>
                <c:pt idx="8">
                  <c:v>43</c:v>
                </c:pt>
                <c:pt idx="9">
                  <c:v>30</c:v>
                </c:pt>
                <c:pt idx="10">
                  <c:v>34</c:v>
                </c:pt>
                <c:pt idx="11">
                  <c:v>28</c:v>
                </c:pt>
                <c:pt idx="12">
                  <c:v>40</c:v>
                </c:pt>
                <c:pt idx="13">
                  <c:v>40</c:v>
                </c:pt>
                <c:pt idx="14">
                  <c:v>43</c:v>
                </c:pt>
                <c:pt idx="15">
                  <c:v>31</c:v>
                </c:pt>
                <c:pt idx="16">
                  <c:v>40</c:v>
                </c:pt>
                <c:pt idx="17">
                  <c:v>42</c:v>
                </c:pt>
                <c:pt idx="18">
                  <c:v>43</c:v>
                </c:pt>
                <c:pt idx="19">
                  <c:v>41</c:v>
                </c:pt>
                <c:pt idx="20">
                  <c:v>36</c:v>
                </c:pt>
                <c:pt idx="21">
                  <c:v>43</c:v>
                </c:pt>
                <c:pt idx="22">
                  <c:v>42</c:v>
                </c:pt>
                <c:pt idx="23">
                  <c:v>39</c:v>
                </c:pt>
                <c:pt idx="24">
                  <c:v>49</c:v>
                </c:pt>
                <c:pt idx="25">
                  <c:v>45</c:v>
                </c:pt>
                <c:pt idx="26">
                  <c:v>52</c:v>
                </c:pt>
                <c:pt idx="27">
                  <c:v>44</c:v>
                </c:pt>
                <c:pt idx="28">
                  <c:v>38</c:v>
                </c:pt>
                <c:pt idx="29">
                  <c:v>41</c:v>
                </c:pt>
                <c:pt idx="30">
                  <c:v>63</c:v>
                </c:pt>
                <c:pt idx="31">
                  <c:v>32</c:v>
                </c:pt>
                <c:pt idx="32">
                  <c:v>34</c:v>
                </c:pt>
                <c:pt idx="33">
                  <c:v>32</c:v>
                </c:pt>
                <c:pt idx="34">
                  <c:v>24</c:v>
                </c:pt>
                <c:pt idx="35">
                  <c:v>26</c:v>
                </c:pt>
                <c:pt idx="36">
                  <c:v>7</c:v>
                </c:pt>
              </c:numCache>
            </c:numRef>
          </c:val>
          <c:extLst>
            <c:ext xmlns:c16="http://schemas.microsoft.com/office/drawing/2014/chart" uri="{C3380CC4-5D6E-409C-BE32-E72D297353CC}">
              <c16:uniqueId val="{00000000-0AF0-4E79-B54D-0099F832F415}"/>
            </c:ext>
          </c:extLst>
        </c:ser>
        <c:ser>
          <c:idx val="1"/>
          <c:order val="1"/>
          <c:tx>
            <c:strRef>
              <c:f>'CVC x Size'!$Q$10</c:f>
              <c:strCache>
                <c:ptCount val="1"/>
                <c:pt idx="0">
                  <c:v>$1M-$5M</c:v>
                </c:pt>
              </c:strCache>
            </c:strRef>
          </c:tx>
          <c:spPr>
            <a:solidFill>
              <a:schemeClr val="accent2"/>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Size'!$V$10:$BF$10</c:f>
              <c:numCache>
                <c:formatCode>General</c:formatCode>
                <c:ptCount val="37"/>
                <c:pt idx="0">
                  <c:v>113</c:v>
                </c:pt>
                <c:pt idx="1">
                  <c:v>121</c:v>
                </c:pt>
                <c:pt idx="2">
                  <c:v>126</c:v>
                </c:pt>
                <c:pt idx="3">
                  <c:v>93</c:v>
                </c:pt>
                <c:pt idx="4">
                  <c:v>125</c:v>
                </c:pt>
                <c:pt idx="5">
                  <c:v>120</c:v>
                </c:pt>
                <c:pt idx="6">
                  <c:v>123</c:v>
                </c:pt>
                <c:pt idx="7">
                  <c:v>136</c:v>
                </c:pt>
                <c:pt idx="8">
                  <c:v>139</c:v>
                </c:pt>
                <c:pt idx="9">
                  <c:v>109</c:v>
                </c:pt>
                <c:pt idx="10">
                  <c:v>118</c:v>
                </c:pt>
                <c:pt idx="11">
                  <c:v>110</c:v>
                </c:pt>
                <c:pt idx="12">
                  <c:v>156</c:v>
                </c:pt>
                <c:pt idx="13">
                  <c:v>115</c:v>
                </c:pt>
                <c:pt idx="14">
                  <c:v>144</c:v>
                </c:pt>
                <c:pt idx="15">
                  <c:v>121</c:v>
                </c:pt>
                <c:pt idx="16">
                  <c:v>128</c:v>
                </c:pt>
                <c:pt idx="17">
                  <c:v>153</c:v>
                </c:pt>
                <c:pt idx="18">
                  <c:v>142</c:v>
                </c:pt>
                <c:pt idx="19">
                  <c:v>142</c:v>
                </c:pt>
                <c:pt idx="20">
                  <c:v>160</c:v>
                </c:pt>
                <c:pt idx="21">
                  <c:v>145</c:v>
                </c:pt>
                <c:pt idx="22">
                  <c:v>126</c:v>
                </c:pt>
                <c:pt idx="23">
                  <c:v>145</c:v>
                </c:pt>
                <c:pt idx="24">
                  <c:v>148</c:v>
                </c:pt>
                <c:pt idx="25">
                  <c:v>138</c:v>
                </c:pt>
                <c:pt idx="26">
                  <c:v>137</c:v>
                </c:pt>
                <c:pt idx="27">
                  <c:v>175</c:v>
                </c:pt>
                <c:pt idx="28">
                  <c:v>201</c:v>
                </c:pt>
                <c:pt idx="29">
                  <c:v>226</c:v>
                </c:pt>
                <c:pt idx="30">
                  <c:v>215</c:v>
                </c:pt>
                <c:pt idx="31">
                  <c:v>235</c:v>
                </c:pt>
                <c:pt idx="32">
                  <c:v>215</c:v>
                </c:pt>
                <c:pt idx="33">
                  <c:v>213</c:v>
                </c:pt>
                <c:pt idx="34">
                  <c:v>156</c:v>
                </c:pt>
                <c:pt idx="35">
                  <c:v>128</c:v>
                </c:pt>
                <c:pt idx="36">
                  <c:v>88</c:v>
                </c:pt>
              </c:numCache>
            </c:numRef>
          </c:val>
          <c:extLst>
            <c:ext xmlns:c16="http://schemas.microsoft.com/office/drawing/2014/chart" uri="{C3380CC4-5D6E-409C-BE32-E72D297353CC}">
              <c16:uniqueId val="{00000001-0AF0-4E79-B54D-0099F832F415}"/>
            </c:ext>
          </c:extLst>
        </c:ser>
        <c:ser>
          <c:idx val="2"/>
          <c:order val="2"/>
          <c:tx>
            <c:strRef>
              <c:f>'CVC x Size'!$Q$11</c:f>
              <c:strCache>
                <c:ptCount val="1"/>
                <c:pt idx="0">
                  <c:v>$5M-$10M</c:v>
                </c:pt>
              </c:strCache>
            </c:strRef>
          </c:tx>
          <c:spPr>
            <a:solidFill>
              <a:schemeClr val="accent3"/>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Size'!$V$11:$BF$11</c:f>
              <c:numCache>
                <c:formatCode>General</c:formatCode>
                <c:ptCount val="37"/>
                <c:pt idx="0">
                  <c:v>47</c:v>
                </c:pt>
                <c:pt idx="1">
                  <c:v>58</c:v>
                </c:pt>
                <c:pt idx="2">
                  <c:v>67</c:v>
                </c:pt>
                <c:pt idx="3">
                  <c:v>60</c:v>
                </c:pt>
                <c:pt idx="4">
                  <c:v>71</c:v>
                </c:pt>
                <c:pt idx="5">
                  <c:v>64</c:v>
                </c:pt>
                <c:pt idx="6">
                  <c:v>55</c:v>
                </c:pt>
                <c:pt idx="7">
                  <c:v>53</c:v>
                </c:pt>
                <c:pt idx="8">
                  <c:v>60</c:v>
                </c:pt>
                <c:pt idx="9">
                  <c:v>78</c:v>
                </c:pt>
                <c:pt idx="10">
                  <c:v>81</c:v>
                </c:pt>
                <c:pt idx="11">
                  <c:v>62</c:v>
                </c:pt>
                <c:pt idx="12">
                  <c:v>75</c:v>
                </c:pt>
                <c:pt idx="13">
                  <c:v>85</c:v>
                </c:pt>
                <c:pt idx="14">
                  <c:v>81</c:v>
                </c:pt>
                <c:pt idx="15">
                  <c:v>77</c:v>
                </c:pt>
                <c:pt idx="16">
                  <c:v>86</c:v>
                </c:pt>
                <c:pt idx="17">
                  <c:v>113</c:v>
                </c:pt>
                <c:pt idx="18">
                  <c:v>104</c:v>
                </c:pt>
                <c:pt idx="19">
                  <c:v>92</c:v>
                </c:pt>
                <c:pt idx="20">
                  <c:v>89</c:v>
                </c:pt>
                <c:pt idx="21">
                  <c:v>91</c:v>
                </c:pt>
                <c:pt idx="22">
                  <c:v>101</c:v>
                </c:pt>
                <c:pt idx="23">
                  <c:v>80</c:v>
                </c:pt>
                <c:pt idx="24">
                  <c:v>92</c:v>
                </c:pt>
                <c:pt idx="25">
                  <c:v>102</c:v>
                </c:pt>
                <c:pt idx="26">
                  <c:v>81</c:v>
                </c:pt>
                <c:pt idx="27">
                  <c:v>88</c:v>
                </c:pt>
                <c:pt idx="28">
                  <c:v>110</c:v>
                </c:pt>
                <c:pt idx="29">
                  <c:v>122</c:v>
                </c:pt>
                <c:pt idx="30">
                  <c:v>122</c:v>
                </c:pt>
                <c:pt idx="31">
                  <c:v>132</c:v>
                </c:pt>
                <c:pt idx="32">
                  <c:v>160</c:v>
                </c:pt>
                <c:pt idx="33">
                  <c:v>161</c:v>
                </c:pt>
                <c:pt idx="34">
                  <c:v>134</c:v>
                </c:pt>
                <c:pt idx="35">
                  <c:v>105</c:v>
                </c:pt>
                <c:pt idx="36">
                  <c:v>97</c:v>
                </c:pt>
              </c:numCache>
            </c:numRef>
          </c:val>
          <c:extLst>
            <c:ext xmlns:c16="http://schemas.microsoft.com/office/drawing/2014/chart" uri="{C3380CC4-5D6E-409C-BE32-E72D297353CC}">
              <c16:uniqueId val="{00000002-0AF0-4E79-B54D-0099F832F415}"/>
            </c:ext>
          </c:extLst>
        </c:ser>
        <c:ser>
          <c:idx val="3"/>
          <c:order val="3"/>
          <c:tx>
            <c:strRef>
              <c:f>'CVC x Size'!$Q$12</c:f>
              <c:strCache>
                <c:ptCount val="1"/>
                <c:pt idx="0">
                  <c:v>$10M-$25M</c:v>
                </c:pt>
              </c:strCache>
            </c:strRef>
          </c:tx>
          <c:spPr>
            <a:solidFill>
              <a:schemeClr val="accent4"/>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Size'!$V$12:$BF$12</c:f>
              <c:numCache>
                <c:formatCode>General</c:formatCode>
                <c:ptCount val="37"/>
                <c:pt idx="0">
                  <c:v>63</c:v>
                </c:pt>
                <c:pt idx="1">
                  <c:v>90</c:v>
                </c:pt>
                <c:pt idx="2">
                  <c:v>88</c:v>
                </c:pt>
                <c:pt idx="3">
                  <c:v>80</c:v>
                </c:pt>
                <c:pt idx="4">
                  <c:v>99</c:v>
                </c:pt>
                <c:pt idx="5">
                  <c:v>94</c:v>
                </c:pt>
                <c:pt idx="6">
                  <c:v>88</c:v>
                </c:pt>
                <c:pt idx="7">
                  <c:v>75</c:v>
                </c:pt>
                <c:pt idx="8">
                  <c:v>105</c:v>
                </c:pt>
                <c:pt idx="9">
                  <c:v>112</c:v>
                </c:pt>
                <c:pt idx="10">
                  <c:v>78</c:v>
                </c:pt>
                <c:pt idx="11">
                  <c:v>89</c:v>
                </c:pt>
                <c:pt idx="12">
                  <c:v>111</c:v>
                </c:pt>
                <c:pt idx="13">
                  <c:v>124</c:v>
                </c:pt>
                <c:pt idx="14">
                  <c:v>92</c:v>
                </c:pt>
                <c:pt idx="15">
                  <c:v>98</c:v>
                </c:pt>
                <c:pt idx="16">
                  <c:v>115</c:v>
                </c:pt>
                <c:pt idx="17">
                  <c:v>111</c:v>
                </c:pt>
                <c:pt idx="18">
                  <c:v>119</c:v>
                </c:pt>
                <c:pt idx="19">
                  <c:v>112</c:v>
                </c:pt>
                <c:pt idx="20">
                  <c:v>134</c:v>
                </c:pt>
                <c:pt idx="21">
                  <c:v>148</c:v>
                </c:pt>
                <c:pt idx="22">
                  <c:v>123</c:v>
                </c:pt>
                <c:pt idx="23">
                  <c:v>130</c:v>
                </c:pt>
                <c:pt idx="24">
                  <c:v>125</c:v>
                </c:pt>
                <c:pt idx="25">
                  <c:v>103</c:v>
                </c:pt>
                <c:pt idx="26">
                  <c:v>120</c:v>
                </c:pt>
                <c:pt idx="27">
                  <c:v>130</c:v>
                </c:pt>
                <c:pt idx="28">
                  <c:v>168</c:v>
                </c:pt>
                <c:pt idx="29">
                  <c:v>196</c:v>
                </c:pt>
                <c:pt idx="30">
                  <c:v>183</c:v>
                </c:pt>
                <c:pt idx="31">
                  <c:v>172</c:v>
                </c:pt>
                <c:pt idx="32">
                  <c:v>187</c:v>
                </c:pt>
                <c:pt idx="33">
                  <c:v>206</c:v>
                </c:pt>
                <c:pt idx="34">
                  <c:v>162</c:v>
                </c:pt>
                <c:pt idx="35">
                  <c:v>120</c:v>
                </c:pt>
                <c:pt idx="36">
                  <c:v>105</c:v>
                </c:pt>
              </c:numCache>
            </c:numRef>
          </c:val>
          <c:extLst>
            <c:ext xmlns:c16="http://schemas.microsoft.com/office/drawing/2014/chart" uri="{C3380CC4-5D6E-409C-BE32-E72D297353CC}">
              <c16:uniqueId val="{00000003-0AF0-4E79-B54D-0099F832F415}"/>
            </c:ext>
          </c:extLst>
        </c:ser>
        <c:ser>
          <c:idx val="4"/>
          <c:order val="4"/>
          <c:tx>
            <c:strRef>
              <c:f>'CVC x Size'!$Q$13</c:f>
              <c:strCache>
                <c:ptCount val="1"/>
                <c:pt idx="0">
                  <c:v>$25M-$50M</c:v>
                </c:pt>
              </c:strCache>
            </c:strRef>
          </c:tx>
          <c:spPr>
            <a:solidFill>
              <a:schemeClr val="accent5"/>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Size'!$V$13:$BF$13</c:f>
              <c:numCache>
                <c:formatCode>General</c:formatCode>
                <c:ptCount val="37"/>
                <c:pt idx="0">
                  <c:v>31</c:v>
                </c:pt>
                <c:pt idx="1">
                  <c:v>49</c:v>
                </c:pt>
                <c:pt idx="2">
                  <c:v>42</c:v>
                </c:pt>
                <c:pt idx="3">
                  <c:v>34</c:v>
                </c:pt>
                <c:pt idx="4">
                  <c:v>52</c:v>
                </c:pt>
                <c:pt idx="5">
                  <c:v>55</c:v>
                </c:pt>
                <c:pt idx="6">
                  <c:v>57</c:v>
                </c:pt>
                <c:pt idx="7">
                  <c:v>50</c:v>
                </c:pt>
                <c:pt idx="8">
                  <c:v>59</c:v>
                </c:pt>
                <c:pt idx="9">
                  <c:v>53</c:v>
                </c:pt>
                <c:pt idx="10">
                  <c:v>46</c:v>
                </c:pt>
                <c:pt idx="11">
                  <c:v>49</c:v>
                </c:pt>
                <c:pt idx="12">
                  <c:v>47</c:v>
                </c:pt>
                <c:pt idx="13">
                  <c:v>64</c:v>
                </c:pt>
                <c:pt idx="14">
                  <c:v>64</c:v>
                </c:pt>
                <c:pt idx="15">
                  <c:v>55</c:v>
                </c:pt>
                <c:pt idx="16">
                  <c:v>59</c:v>
                </c:pt>
                <c:pt idx="17">
                  <c:v>62</c:v>
                </c:pt>
                <c:pt idx="18">
                  <c:v>67</c:v>
                </c:pt>
                <c:pt idx="19">
                  <c:v>59</c:v>
                </c:pt>
                <c:pt idx="20">
                  <c:v>80</c:v>
                </c:pt>
                <c:pt idx="21">
                  <c:v>84</c:v>
                </c:pt>
                <c:pt idx="22">
                  <c:v>84</c:v>
                </c:pt>
                <c:pt idx="23">
                  <c:v>59</c:v>
                </c:pt>
                <c:pt idx="24">
                  <c:v>86</c:v>
                </c:pt>
                <c:pt idx="25">
                  <c:v>70</c:v>
                </c:pt>
                <c:pt idx="26">
                  <c:v>84</c:v>
                </c:pt>
                <c:pt idx="27">
                  <c:v>73</c:v>
                </c:pt>
                <c:pt idx="28">
                  <c:v>97</c:v>
                </c:pt>
                <c:pt idx="29">
                  <c:v>108</c:v>
                </c:pt>
                <c:pt idx="30">
                  <c:v>137</c:v>
                </c:pt>
                <c:pt idx="31">
                  <c:v>132</c:v>
                </c:pt>
                <c:pt idx="32">
                  <c:v>147</c:v>
                </c:pt>
                <c:pt idx="33">
                  <c:v>120</c:v>
                </c:pt>
                <c:pt idx="34">
                  <c:v>82</c:v>
                </c:pt>
                <c:pt idx="35">
                  <c:v>69</c:v>
                </c:pt>
                <c:pt idx="36">
                  <c:v>68</c:v>
                </c:pt>
              </c:numCache>
            </c:numRef>
          </c:val>
          <c:extLst>
            <c:ext xmlns:c16="http://schemas.microsoft.com/office/drawing/2014/chart" uri="{C3380CC4-5D6E-409C-BE32-E72D297353CC}">
              <c16:uniqueId val="{00000004-0AF0-4E79-B54D-0099F832F415}"/>
            </c:ext>
          </c:extLst>
        </c:ser>
        <c:ser>
          <c:idx val="5"/>
          <c:order val="5"/>
          <c:tx>
            <c:strRef>
              <c:f>'CVC x Size'!$Q$14</c:f>
              <c:strCache>
                <c:ptCount val="1"/>
                <c:pt idx="0">
                  <c:v>$50M+</c:v>
                </c:pt>
              </c:strCache>
            </c:strRef>
          </c:tx>
          <c:spPr>
            <a:solidFill>
              <a:schemeClr val="accent6"/>
            </a:solidFill>
            <a:ln>
              <a:noFill/>
            </a:ln>
            <a:effectLst/>
          </c:spPr>
          <c:invertIfNegative val="0"/>
          <c:cat>
            <c:multiLvlStrRef>
              <c:f>'CVC x Size'!$V$7:$BF$8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Size'!$V$14:$BF$14</c:f>
              <c:numCache>
                <c:formatCode>General</c:formatCode>
                <c:ptCount val="37"/>
                <c:pt idx="0">
                  <c:v>25</c:v>
                </c:pt>
                <c:pt idx="1">
                  <c:v>36</c:v>
                </c:pt>
                <c:pt idx="2">
                  <c:v>24</c:v>
                </c:pt>
                <c:pt idx="3">
                  <c:v>36</c:v>
                </c:pt>
                <c:pt idx="4">
                  <c:v>30</c:v>
                </c:pt>
                <c:pt idx="5">
                  <c:v>41</c:v>
                </c:pt>
                <c:pt idx="6">
                  <c:v>52</c:v>
                </c:pt>
                <c:pt idx="7">
                  <c:v>30</c:v>
                </c:pt>
                <c:pt idx="8">
                  <c:v>47</c:v>
                </c:pt>
                <c:pt idx="9">
                  <c:v>29</c:v>
                </c:pt>
                <c:pt idx="10">
                  <c:v>33</c:v>
                </c:pt>
                <c:pt idx="11">
                  <c:v>21</c:v>
                </c:pt>
                <c:pt idx="12">
                  <c:v>33</c:v>
                </c:pt>
                <c:pt idx="13">
                  <c:v>45</c:v>
                </c:pt>
                <c:pt idx="14">
                  <c:v>45</c:v>
                </c:pt>
                <c:pt idx="15">
                  <c:v>46</c:v>
                </c:pt>
                <c:pt idx="16">
                  <c:v>58</c:v>
                </c:pt>
                <c:pt idx="17">
                  <c:v>82</c:v>
                </c:pt>
                <c:pt idx="18">
                  <c:v>73</c:v>
                </c:pt>
                <c:pt idx="19">
                  <c:v>60</c:v>
                </c:pt>
                <c:pt idx="20">
                  <c:v>85</c:v>
                </c:pt>
                <c:pt idx="21">
                  <c:v>75</c:v>
                </c:pt>
                <c:pt idx="22">
                  <c:v>82</c:v>
                </c:pt>
                <c:pt idx="23">
                  <c:v>62</c:v>
                </c:pt>
                <c:pt idx="24">
                  <c:v>83</c:v>
                </c:pt>
                <c:pt idx="25">
                  <c:v>89</c:v>
                </c:pt>
                <c:pt idx="26">
                  <c:v>109</c:v>
                </c:pt>
                <c:pt idx="27">
                  <c:v>112</c:v>
                </c:pt>
                <c:pt idx="28">
                  <c:v>171</c:v>
                </c:pt>
                <c:pt idx="29">
                  <c:v>204</c:v>
                </c:pt>
                <c:pt idx="30">
                  <c:v>210</c:v>
                </c:pt>
                <c:pt idx="31">
                  <c:v>207</c:v>
                </c:pt>
                <c:pt idx="32">
                  <c:v>203</c:v>
                </c:pt>
                <c:pt idx="33">
                  <c:v>136</c:v>
                </c:pt>
                <c:pt idx="34">
                  <c:v>125</c:v>
                </c:pt>
                <c:pt idx="35">
                  <c:v>95</c:v>
                </c:pt>
                <c:pt idx="36">
                  <c:v>70</c:v>
                </c:pt>
              </c:numCache>
            </c:numRef>
          </c:val>
          <c:extLst>
            <c:ext xmlns:c16="http://schemas.microsoft.com/office/drawing/2014/chart" uri="{C3380CC4-5D6E-409C-BE32-E72D297353CC}">
              <c16:uniqueId val="{00000005-0AF0-4E79-B54D-0099F832F41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Size'!$Q$47</c:f>
              <c:strCache>
                <c:ptCount val="1"/>
                <c:pt idx="0">
                  <c:v>&lt; $1M</c:v>
                </c:pt>
              </c:strCache>
            </c:strRef>
          </c:tx>
          <c:spPr>
            <a:solidFill>
              <a:schemeClr val="accent1"/>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Size'!$V$47:$BF$47</c:f>
              <c:numCache>
                <c:formatCode>"$"#,##0.0</c:formatCode>
                <c:ptCount val="37"/>
                <c:pt idx="0">
                  <c:v>1.4127905999999997E-2</c:v>
                </c:pt>
                <c:pt idx="1">
                  <c:v>1.5635901188825154E-2</c:v>
                </c:pt>
                <c:pt idx="2">
                  <c:v>2.2701128341695551E-2</c:v>
                </c:pt>
                <c:pt idx="3">
                  <c:v>1.8694288081952268E-2</c:v>
                </c:pt>
                <c:pt idx="4">
                  <c:v>1.8141992777357341E-2</c:v>
                </c:pt>
                <c:pt idx="5">
                  <c:v>2.4604031783000468E-2</c:v>
                </c:pt>
                <c:pt idx="6">
                  <c:v>2.1935862999999993E-2</c:v>
                </c:pt>
                <c:pt idx="7">
                  <c:v>1.3983686534758913E-2</c:v>
                </c:pt>
                <c:pt idx="8">
                  <c:v>1.9191858328239289E-2</c:v>
                </c:pt>
                <c:pt idx="9">
                  <c:v>1.4350497374375222E-2</c:v>
                </c:pt>
                <c:pt idx="10">
                  <c:v>1.5479518999999999E-2</c:v>
                </c:pt>
                <c:pt idx="11">
                  <c:v>1.7164314318367492E-2</c:v>
                </c:pt>
                <c:pt idx="12">
                  <c:v>1.9698982083729392E-2</c:v>
                </c:pt>
                <c:pt idx="13">
                  <c:v>2.0120206728905774E-2</c:v>
                </c:pt>
                <c:pt idx="14">
                  <c:v>2.1860212701462722E-2</c:v>
                </c:pt>
                <c:pt idx="15">
                  <c:v>1.5093815000000003E-2</c:v>
                </c:pt>
                <c:pt idx="16">
                  <c:v>1.8379452665088475E-2</c:v>
                </c:pt>
                <c:pt idx="17">
                  <c:v>2.4311233000000005E-2</c:v>
                </c:pt>
                <c:pt idx="18">
                  <c:v>1.9018403423096599E-2</c:v>
                </c:pt>
                <c:pt idx="19">
                  <c:v>1.8452991000000005E-2</c:v>
                </c:pt>
                <c:pt idx="20">
                  <c:v>1.6770235977968131E-2</c:v>
                </c:pt>
                <c:pt idx="21">
                  <c:v>2.0907936476035484E-2</c:v>
                </c:pt>
                <c:pt idx="22">
                  <c:v>2.3179002012309984E-2</c:v>
                </c:pt>
                <c:pt idx="23">
                  <c:v>2.0253157213960062E-2</c:v>
                </c:pt>
                <c:pt idx="24">
                  <c:v>2.0984305426966086E-2</c:v>
                </c:pt>
                <c:pt idx="25">
                  <c:v>1.7458915763448227E-2</c:v>
                </c:pt>
                <c:pt idx="26">
                  <c:v>2.0275631614802715E-2</c:v>
                </c:pt>
                <c:pt idx="27">
                  <c:v>2.0349520720517707E-2</c:v>
                </c:pt>
                <c:pt idx="28">
                  <c:v>1.6594711567774714E-2</c:v>
                </c:pt>
                <c:pt idx="29">
                  <c:v>1.7525513E-2</c:v>
                </c:pt>
                <c:pt idx="30">
                  <c:v>2.4755193441984777E-2</c:v>
                </c:pt>
                <c:pt idx="31">
                  <c:v>1.6031305345307244E-2</c:v>
                </c:pt>
                <c:pt idx="32">
                  <c:v>1.3891728000000002E-2</c:v>
                </c:pt>
                <c:pt idx="33">
                  <c:v>1.4630147775217896E-2</c:v>
                </c:pt>
                <c:pt idx="34">
                  <c:v>1.1453894999999999E-2</c:v>
                </c:pt>
                <c:pt idx="35">
                  <c:v>1.4145469288897384E-2</c:v>
                </c:pt>
                <c:pt idx="36">
                  <c:v>3.8916579999999997E-3</c:v>
                </c:pt>
              </c:numCache>
            </c:numRef>
          </c:val>
          <c:extLst>
            <c:ext xmlns:c16="http://schemas.microsoft.com/office/drawing/2014/chart" uri="{C3380CC4-5D6E-409C-BE32-E72D297353CC}">
              <c16:uniqueId val="{00000000-E776-4EE4-AF0B-871C7D587BF5}"/>
            </c:ext>
          </c:extLst>
        </c:ser>
        <c:ser>
          <c:idx val="1"/>
          <c:order val="1"/>
          <c:tx>
            <c:strRef>
              <c:f>'CVC x Size'!$Q$48</c:f>
              <c:strCache>
                <c:ptCount val="1"/>
                <c:pt idx="0">
                  <c:v>$1M-$5M</c:v>
                </c:pt>
              </c:strCache>
            </c:strRef>
          </c:tx>
          <c:spPr>
            <a:solidFill>
              <a:schemeClr val="accent2"/>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Size'!$V$48:$BF$48</c:f>
              <c:numCache>
                <c:formatCode>"$"#,##0.0</c:formatCode>
                <c:ptCount val="37"/>
                <c:pt idx="0">
                  <c:v>0.29157893899999998</c:v>
                </c:pt>
                <c:pt idx="1">
                  <c:v>0.28936515899999998</c:v>
                </c:pt>
                <c:pt idx="2">
                  <c:v>0.30132424299999999</c:v>
                </c:pt>
                <c:pt idx="3">
                  <c:v>0.23609766800000007</c:v>
                </c:pt>
                <c:pt idx="4">
                  <c:v>0.31657542254245657</c:v>
                </c:pt>
                <c:pt idx="5">
                  <c:v>0.28336758307957821</c:v>
                </c:pt>
                <c:pt idx="6">
                  <c:v>0.30044405733202861</c:v>
                </c:pt>
                <c:pt idx="7">
                  <c:v>0.33754121886775607</c:v>
                </c:pt>
                <c:pt idx="8">
                  <c:v>0.3738062402466219</c:v>
                </c:pt>
                <c:pt idx="9">
                  <c:v>0.26845819700000001</c:v>
                </c:pt>
                <c:pt idx="10">
                  <c:v>0.29927522342148183</c:v>
                </c:pt>
                <c:pt idx="11">
                  <c:v>0.29831501506646879</c:v>
                </c:pt>
                <c:pt idx="12">
                  <c:v>0.38667566808723369</c:v>
                </c:pt>
                <c:pt idx="13">
                  <c:v>0.32089766499999994</c:v>
                </c:pt>
                <c:pt idx="14">
                  <c:v>0.37693436548889619</c:v>
                </c:pt>
                <c:pt idx="15">
                  <c:v>0.29811763020593984</c:v>
                </c:pt>
                <c:pt idx="16">
                  <c:v>0.33709312477789954</c:v>
                </c:pt>
                <c:pt idx="17">
                  <c:v>0.3992042680000002</c:v>
                </c:pt>
                <c:pt idx="18">
                  <c:v>0.39964267770008843</c:v>
                </c:pt>
                <c:pt idx="19">
                  <c:v>0.36931723985630954</c:v>
                </c:pt>
                <c:pt idx="20">
                  <c:v>0.42400861756903446</c:v>
                </c:pt>
                <c:pt idx="21">
                  <c:v>0.41609100965922241</c:v>
                </c:pt>
                <c:pt idx="22">
                  <c:v>0.32146593706510657</c:v>
                </c:pt>
                <c:pt idx="23">
                  <c:v>0.38691873914068381</c:v>
                </c:pt>
                <c:pt idx="24">
                  <c:v>0.40418041600000021</c:v>
                </c:pt>
                <c:pt idx="25">
                  <c:v>0.38011291086314458</c:v>
                </c:pt>
                <c:pt idx="26">
                  <c:v>0.36645414178677083</c:v>
                </c:pt>
                <c:pt idx="27">
                  <c:v>0.47898950897690012</c:v>
                </c:pt>
                <c:pt idx="28">
                  <c:v>0.5132639528511459</c:v>
                </c:pt>
                <c:pt idx="29">
                  <c:v>0.61892418075873645</c:v>
                </c:pt>
                <c:pt idx="30">
                  <c:v>0.57223654703656457</c:v>
                </c:pt>
                <c:pt idx="31">
                  <c:v>0.65580547918589494</c:v>
                </c:pt>
                <c:pt idx="32">
                  <c:v>0.59436913950023496</c:v>
                </c:pt>
                <c:pt idx="33">
                  <c:v>0.58967511798979133</c:v>
                </c:pt>
                <c:pt idx="34">
                  <c:v>0.43644129600000009</c:v>
                </c:pt>
                <c:pt idx="35">
                  <c:v>0.3590945539999999</c:v>
                </c:pt>
                <c:pt idx="36">
                  <c:v>0.25086381500000021</c:v>
                </c:pt>
              </c:numCache>
            </c:numRef>
          </c:val>
          <c:extLst>
            <c:ext xmlns:c16="http://schemas.microsoft.com/office/drawing/2014/chart" uri="{C3380CC4-5D6E-409C-BE32-E72D297353CC}">
              <c16:uniqueId val="{00000001-E776-4EE4-AF0B-871C7D587BF5}"/>
            </c:ext>
          </c:extLst>
        </c:ser>
        <c:ser>
          <c:idx val="2"/>
          <c:order val="2"/>
          <c:tx>
            <c:strRef>
              <c:f>'CVC x Size'!$Q$49</c:f>
              <c:strCache>
                <c:ptCount val="1"/>
                <c:pt idx="0">
                  <c:v>$5M-$10M</c:v>
                </c:pt>
              </c:strCache>
            </c:strRef>
          </c:tx>
          <c:spPr>
            <a:solidFill>
              <a:schemeClr val="accent3"/>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Size'!$V$49:$BF$49</c:f>
              <c:numCache>
                <c:formatCode>"$"#,##0.0</c:formatCode>
                <c:ptCount val="37"/>
                <c:pt idx="0">
                  <c:v>0.31726954800000001</c:v>
                </c:pt>
                <c:pt idx="1">
                  <c:v>0.41506260010690227</c:v>
                </c:pt>
                <c:pt idx="2">
                  <c:v>0.42158256399999999</c:v>
                </c:pt>
                <c:pt idx="3">
                  <c:v>0.42061530131304103</c:v>
                </c:pt>
                <c:pt idx="4">
                  <c:v>0.51848364270926561</c:v>
                </c:pt>
                <c:pt idx="5">
                  <c:v>0.41837939718570533</c:v>
                </c:pt>
                <c:pt idx="6">
                  <c:v>0.40026563493804074</c:v>
                </c:pt>
                <c:pt idx="7">
                  <c:v>0.34278521999999995</c:v>
                </c:pt>
                <c:pt idx="8">
                  <c:v>0.40720159100000003</c:v>
                </c:pt>
                <c:pt idx="9">
                  <c:v>0.5442891776309926</c:v>
                </c:pt>
                <c:pt idx="10">
                  <c:v>0.56976294534831406</c:v>
                </c:pt>
                <c:pt idx="11">
                  <c:v>0.42471310326333389</c:v>
                </c:pt>
                <c:pt idx="12">
                  <c:v>0.50649951799999993</c:v>
                </c:pt>
                <c:pt idx="13">
                  <c:v>0.60366558347621146</c:v>
                </c:pt>
                <c:pt idx="14">
                  <c:v>0.55152017873314607</c:v>
                </c:pt>
                <c:pt idx="15">
                  <c:v>0.54214518937697587</c:v>
                </c:pt>
                <c:pt idx="16">
                  <c:v>0.59243470300000012</c:v>
                </c:pt>
                <c:pt idx="17">
                  <c:v>0.80195234133105464</c:v>
                </c:pt>
                <c:pt idx="18">
                  <c:v>0.76557455537817254</c:v>
                </c:pt>
                <c:pt idx="19">
                  <c:v>0.66812267237080936</c:v>
                </c:pt>
                <c:pt idx="20">
                  <c:v>0.61943621518542169</c:v>
                </c:pt>
                <c:pt idx="21">
                  <c:v>0.62609202700370781</c:v>
                </c:pt>
                <c:pt idx="22">
                  <c:v>0.71401363500000004</c:v>
                </c:pt>
                <c:pt idx="23">
                  <c:v>0.54441863800000012</c:v>
                </c:pt>
                <c:pt idx="24">
                  <c:v>0.67140089045954898</c:v>
                </c:pt>
                <c:pt idx="25">
                  <c:v>0.71001016400000005</c:v>
                </c:pt>
                <c:pt idx="26">
                  <c:v>0.56800156300000004</c:v>
                </c:pt>
                <c:pt idx="27">
                  <c:v>0.63111237310586243</c:v>
                </c:pt>
                <c:pt idx="28">
                  <c:v>0.77642422707060388</c:v>
                </c:pt>
                <c:pt idx="29">
                  <c:v>0.8677247890000005</c:v>
                </c:pt>
                <c:pt idx="30">
                  <c:v>0.853927771981281</c:v>
                </c:pt>
                <c:pt idx="31">
                  <c:v>0.89951855761864463</c:v>
                </c:pt>
                <c:pt idx="32">
                  <c:v>1.1448722565671998</c:v>
                </c:pt>
                <c:pt idx="33">
                  <c:v>1.0789215474189158</c:v>
                </c:pt>
                <c:pt idx="34">
                  <c:v>0.93871390098884511</c:v>
                </c:pt>
                <c:pt idx="35">
                  <c:v>0.71744843021178317</c:v>
                </c:pt>
                <c:pt idx="36">
                  <c:v>0.67567218899999981</c:v>
                </c:pt>
              </c:numCache>
            </c:numRef>
          </c:val>
          <c:extLst>
            <c:ext xmlns:c16="http://schemas.microsoft.com/office/drawing/2014/chart" uri="{C3380CC4-5D6E-409C-BE32-E72D297353CC}">
              <c16:uniqueId val="{00000002-E776-4EE4-AF0B-871C7D587BF5}"/>
            </c:ext>
          </c:extLst>
        </c:ser>
        <c:ser>
          <c:idx val="3"/>
          <c:order val="3"/>
          <c:tx>
            <c:strRef>
              <c:f>'CVC x Size'!$Q$50</c:f>
              <c:strCache>
                <c:ptCount val="1"/>
                <c:pt idx="0">
                  <c:v>$10M-$25M</c:v>
                </c:pt>
              </c:strCache>
            </c:strRef>
          </c:tx>
          <c:spPr>
            <a:solidFill>
              <a:schemeClr val="accent4"/>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Size'!$V$50:$BF$50</c:f>
              <c:numCache>
                <c:formatCode>"$"#,##0.0</c:formatCode>
                <c:ptCount val="37"/>
                <c:pt idx="0">
                  <c:v>0.98333873700000007</c:v>
                </c:pt>
                <c:pt idx="1">
                  <c:v>1.4015832500000001</c:v>
                </c:pt>
                <c:pt idx="2">
                  <c:v>1.3416353949999997</c:v>
                </c:pt>
                <c:pt idx="3">
                  <c:v>1.2011195019999998</c:v>
                </c:pt>
                <c:pt idx="4">
                  <c:v>1.5482974026993666</c:v>
                </c:pt>
                <c:pt idx="5">
                  <c:v>1.514993203</c:v>
                </c:pt>
                <c:pt idx="6">
                  <c:v>1.3721569241396852</c:v>
                </c:pt>
                <c:pt idx="7">
                  <c:v>1.1380483878583401</c:v>
                </c:pt>
                <c:pt idx="8">
                  <c:v>1.5858733840000001</c:v>
                </c:pt>
                <c:pt idx="9">
                  <c:v>1.82587116094587</c:v>
                </c:pt>
                <c:pt idx="10">
                  <c:v>1.1861492368579745</c:v>
                </c:pt>
                <c:pt idx="11">
                  <c:v>1.4270922730000004</c:v>
                </c:pt>
                <c:pt idx="12">
                  <c:v>1.6987668404256424</c:v>
                </c:pt>
                <c:pt idx="13">
                  <c:v>1.8776405710000008</c:v>
                </c:pt>
                <c:pt idx="14">
                  <c:v>1.4238912521607821</c:v>
                </c:pt>
                <c:pt idx="15">
                  <c:v>1.5787846759999999</c:v>
                </c:pt>
                <c:pt idx="16">
                  <c:v>1.7419343299999999</c:v>
                </c:pt>
                <c:pt idx="17">
                  <c:v>1.6940337939999999</c:v>
                </c:pt>
                <c:pt idx="18">
                  <c:v>1.9438355980000002</c:v>
                </c:pt>
                <c:pt idx="19">
                  <c:v>1.8397567150106671</c:v>
                </c:pt>
                <c:pt idx="20">
                  <c:v>2.1310450314592226</c:v>
                </c:pt>
                <c:pt idx="21">
                  <c:v>2.3377736360165797</c:v>
                </c:pt>
                <c:pt idx="22">
                  <c:v>1.9480200403639194</c:v>
                </c:pt>
                <c:pt idx="23">
                  <c:v>2.0464766379999997</c:v>
                </c:pt>
                <c:pt idx="24">
                  <c:v>2.0295661820000004</c:v>
                </c:pt>
                <c:pt idx="25">
                  <c:v>1.6267153903110396</c:v>
                </c:pt>
                <c:pt idx="26">
                  <c:v>1.8568883189999998</c:v>
                </c:pt>
                <c:pt idx="27">
                  <c:v>2.0469311437578623</c:v>
                </c:pt>
                <c:pt idx="28">
                  <c:v>2.6381610280000007</c:v>
                </c:pt>
                <c:pt idx="29">
                  <c:v>3.1547804535364552</c:v>
                </c:pt>
                <c:pt idx="30">
                  <c:v>2.986939547</c:v>
                </c:pt>
                <c:pt idx="31">
                  <c:v>2.7193888188988904</c:v>
                </c:pt>
                <c:pt idx="32">
                  <c:v>2.8758999644413956</c:v>
                </c:pt>
                <c:pt idx="33">
                  <c:v>3.2955631270122825</c:v>
                </c:pt>
                <c:pt idx="34">
                  <c:v>2.5127531786661588</c:v>
                </c:pt>
                <c:pt idx="35">
                  <c:v>1.862468773</c:v>
                </c:pt>
                <c:pt idx="36">
                  <c:v>1.7187718045088956</c:v>
                </c:pt>
              </c:numCache>
            </c:numRef>
          </c:val>
          <c:extLst>
            <c:ext xmlns:c16="http://schemas.microsoft.com/office/drawing/2014/chart" uri="{C3380CC4-5D6E-409C-BE32-E72D297353CC}">
              <c16:uniqueId val="{00000003-E776-4EE4-AF0B-871C7D587BF5}"/>
            </c:ext>
          </c:extLst>
        </c:ser>
        <c:ser>
          <c:idx val="4"/>
          <c:order val="4"/>
          <c:tx>
            <c:strRef>
              <c:f>'CVC x Size'!$Q$51</c:f>
              <c:strCache>
                <c:ptCount val="1"/>
                <c:pt idx="0">
                  <c:v>$25M-$50M</c:v>
                </c:pt>
              </c:strCache>
            </c:strRef>
          </c:tx>
          <c:spPr>
            <a:solidFill>
              <a:schemeClr val="accent5"/>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Size'!$V$51:$BF$51</c:f>
              <c:numCache>
                <c:formatCode>"$"#,##0.0</c:formatCode>
                <c:ptCount val="37"/>
                <c:pt idx="0">
                  <c:v>1.1003126489999999</c:v>
                </c:pt>
                <c:pt idx="1">
                  <c:v>1.7248747702132081</c:v>
                </c:pt>
                <c:pt idx="2">
                  <c:v>1.331524081</c:v>
                </c:pt>
                <c:pt idx="3">
                  <c:v>1.1173475690000001</c:v>
                </c:pt>
                <c:pt idx="4">
                  <c:v>1.8265626297673576</c:v>
                </c:pt>
                <c:pt idx="5">
                  <c:v>1.8012266373679571</c:v>
                </c:pt>
                <c:pt idx="6">
                  <c:v>2.007141646</c:v>
                </c:pt>
                <c:pt idx="7">
                  <c:v>1.7078093010000002</c:v>
                </c:pt>
                <c:pt idx="8">
                  <c:v>1.9719192710000004</c:v>
                </c:pt>
                <c:pt idx="9">
                  <c:v>1.8579334689999998</c:v>
                </c:pt>
                <c:pt idx="10">
                  <c:v>1.5954373720000001</c:v>
                </c:pt>
                <c:pt idx="11">
                  <c:v>1.7001920247085569</c:v>
                </c:pt>
                <c:pt idx="12">
                  <c:v>1.5013340851597989</c:v>
                </c:pt>
                <c:pt idx="13">
                  <c:v>2.1442631525423028</c:v>
                </c:pt>
                <c:pt idx="14">
                  <c:v>2.1406263967335311</c:v>
                </c:pt>
                <c:pt idx="15">
                  <c:v>1.9364942057544017</c:v>
                </c:pt>
                <c:pt idx="16">
                  <c:v>1.9957262278164458</c:v>
                </c:pt>
                <c:pt idx="17">
                  <c:v>2.0640589300000003</c:v>
                </c:pt>
                <c:pt idx="18">
                  <c:v>2.3287518219999992</c:v>
                </c:pt>
                <c:pt idx="19">
                  <c:v>1.9427123210000004</c:v>
                </c:pt>
                <c:pt idx="20">
                  <c:v>2.8231006799999987</c:v>
                </c:pt>
                <c:pt idx="21">
                  <c:v>2.8945606850000001</c:v>
                </c:pt>
                <c:pt idx="22">
                  <c:v>2.9401152829999995</c:v>
                </c:pt>
                <c:pt idx="23">
                  <c:v>1.9816163009999999</c:v>
                </c:pt>
                <c:pt idx="24">
                  <c:v>3.0270900779999992</c:v>
                </c:pt>
                <c:pt idx="25">
                  <c:v>2.3609604656173611</c:v>
                </c:pt>
                <c:pt idx="26">
                  <c:v>2.8094131634353143</c:v>
                </c:pt>
                <c:pt idx="27">
                  <c:v>2.5528430828470823</c:v>
                </c:pt>
                <c:pt idx="28">
                  <c:v>3.5198302527229086</c:v>
                </c:pt>
                <c:pt idx="29">
                  <c:v>3.8402816599999992</c:v>
                </c:pt>
                <c:pt idx="30">
                  <c:v>4.8031226037872194</c:v>
                </c:pt>
                <c:pt idx="31">
                  <c:v>4.4268679294157423</c:v>
                </c:pt>
                <c:pt idx="32">
                  <c:v>5.0388523080000018</c:v>
                </c:pt>
                <c:pt idx="33">
                  <c:v>4.089185296171201</c:v>
                </c:pt>
                <c:pt idx="34">
                  <c:v>2.8354164884203628</c:v>
                </c:pt>
                <c:pt idx="35">
                  <c:v>2.4069529590000003</c:v>
                </c:pt>
                <c:pt idx="36">
                  <c:v>2.2560595250000004</c:v>
                </c:pt>
              </c:numCache>
            </c:numRef>
          </c:val>
          <c:extLst>
            <c:ext xmlns:c16="http://schemas.microsoft.com/office/drawing/2014/chart" uri="{C3380CC4-5D6E-409C-BE32-E72D297353CC}">
              <c16:uniqueId val="{00000004-E776-4EE4-AF0B-871C7D587BF5}"/>
            </c:ext>
          </c:extLst>
        </c:ser>
        <c:ser>
          <c:idx val="5"/>
          <c:order val="5"/>
          <c:tx>
            <c:strRef>
              <c:f>'CVC x Size'!$Q$52</c:f>
              <c:strCache>
                <c:ptCount val="1"/>
                <c:pt idx="0">
                  <c:v>$50M+</c:v>
                </c:pt>
              </c:strCache>
            </c:strRef>
          </c:tx>
          <c:spPr>
            <a:solidFill>
              <a:schemeClr val="accent6"/>
            </a:solidFill>
            <a:ln>
              <a:noFill/>
            </a:ln>
            <a:effectLst/>
          </c:spPr>
          <c:invertIfNegative val="0"/>
          <c:cat>
            <c:multiLvlStrRef>
              <c:f>'CVC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Size'!$V$52:$BF$52</c:f>
              <c:numCache>
                <c:formatCode>"$"#,##0.0</c:formatCode>
                <c:ptCount val="37"/>
                <c:pt idx="0">
                  <c:v>2.7921296909999995</c:v>
                </c:pt>
                <c:pt idx="1">
                  <c:v>5.343854588000001</c:v>
                </c:pt>
                <c:pt idx="2">
                  <c:v>2.411033057</c:v>
                </c:pt>
                <c:pt idx="3">
                  <c:v>4.6178046270000017</c:v>
                </c:pt>
                <c:pt idx="4">
                  <c:v>5.208251271</c:v>
                </c:pt>
                <c:pt idx="5">
                  <c:v>5.3413982629999994</c:v>
                </c:pt>
                <c:pt idx="6">
                  <c:v>7.0717053539999997</c:v>
                </c:pt>
                <c:pt idx="7">
                  <c:v>5.368759729999999</c:v>
                </c:pt>
                <c:pt idx="8">
                  <c:v>5.3868377920000006</c:v>
                </c:pt>
                <c:pt idx="9">
                  <c:v>10.949444215857012</c:v>
                </c:pt>
                <c:pt idx="10">
                  <c:v>4.2609796309999997</c:v>
                </c:pt>
                <c:pt idx="11">
                  <c:v>2.6921900540000001</c:v>
                </c:pt>
                <c:pt idx="12">
                  <c:v>3.1554594160000002</c:v>
                </c:pt>
                <c:pt idx="13">
                  <c:v>4.2387215029999998</c:v>
                </c:pt>
                <c:pt idx="14">
                  <c:v>5.7893247419999998</c:v>
                </c:pt>
                <c:pt idx="15">
                  <c:v>5.4420370007416698</c:v>
                </c:pt>
                <c:pt idx="16">
                  <c:v>8.3234122359999994</c:v>
                </c:pt>
                <c:pt idx="17">
                  <c:v>10.524357768000002</c:v>
                </c:pt>
                <c:pt idx="18">
                  <c:v>11.684814299999999</c:v>
                </c:pt>
                <c:pt idx="19">
                  <c:v>20.987346808999998</c:v>
                </c:pt>
                <c:pt idx="20">
                  <c:v>10.576216518792634</c:v>
                </c:pt>
                <c:pt idx="21">
                  <c:v>9.7952053629999991</c:v>
                </c:pt>
                <c:pt idx="22">
                  <c:v>11.039536816959805</c:v>
                </c:pt>
                <c:pt idx="23">
                  <c:v>7.361754762621425</c:v>
                </c:pt>
                <c:pt idx="24">
                  <c:v>13.185273183</c:v>
                </c:pt>
                <c:pt idx="25">
                  <c:v>13.784720240053444</c:v>
                </c:pt>
                <c:pt idx="26">
                  <c:v>17.792566078000004</c:v>
                </c:pt>
                <c:pt idx="27">
                  <c:v>14.227718697000006</c:v>
                </c:pt>
                <c:pt idx="28">
                  <c:v>31.462996254</c:v>
                </c:pt>
                <c:pt idx="29">
                  <c:v>29.754875160405913</c:v>
                </c:pt>
                <c:pt idx="30">
                  <c:v>31.498602121999998</c:v>
                </c:pt>
                <c:pt idx="31">
                  <c:v>35.817249015497026</c:v>
                </c:pt>
                <c:pt idx="32">
                  <c:v>27.152817701886878</c:v>
                </c:pt>
                <c:pt idx="33">
                  <c:v>26.983396073000005</c:v>
                </c:pt>
                <c:pt idx="34">
                  <c:v>14.681686484709081</c:v>
                </c:pt>
                <c:pt idx="35">
                  <c:v>11.86910814840598</c:v>
                </c:pt>
                <c:pt idx="36">
                  <c:v>8.3769695150000008</c:v>
                </c:pt>
              </c:numCache>
            </c:numRef>
          </c:val>
          <c:extLst>
            <c:ext xmlns:c16="http://schemas.microsoft.com/office/drawing/2014/chart" uri="{C3380CC4-5D6E-409C-BE32-E72D297353CC}">
              <c16:uniqueId val="{00000005-E776-4EE4-AF0B-871C7D587BF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Sector'!$B$8</c:f>
              <c:strCache>
                <c:ptCount val="1"/>
                <c:pt idx="0">
                  <c:v>Software</c:v>
                </c:pt>
              </c:strCache>
            </c:strRef>
          </c:tx>
          <c:spPr>
            <a:solidFill>
              <a:srgbClr val="051C38"/>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Sector'!$C$8:$M$8</c:f>
              <c:numCache>
                <c:formatCode>General</c:formatCode>
                <c:ptCount val="11"/>
                <c:pt idx="0">
                  <c:v>503</c:v>
                </c:pt>
                <c:pt idx="1">
                  <c:v>675</c:v>
                </c:pt>
                <c:pt idx="2">
                  <c:v>731</c:v>
                </c:pt>
                <c:pt idx="3">
                  <c:v>728</c:v>
                </c:pt>
                <c:pt idx="4">
                  <c:v>825</c:v>
                </c:pt>
                <c:pt idx="5">
                  <c:v>942</c:v>
                </c:pt>
                <c:pt idx="6">
                  <c:v>1012</c:v>
                </c:pt>
                <c:pt idx="7">
                  <c:v>986</c:v>
                </c:pt>
                <c:pt idx="8">
                  <c:v>1693</c:v>
                </c:pt>
                <c:pt idx="9">
                  <c:v>1574</c:v>
                </c:pt>
                <c:pt idx="10">
                  <c:v>206</c:v>
                </c:pt>
              </c:numCache>
            </c:numRef>
          </c:val>
          <c:extLst>
            <c:ext xmlns:c16="http://schemas.microsoft.com/office/drawing/2014/chart" uri="{C3380CC4-5D6E-409C-BE32-E72D297353CC}">
              <c16:uniqueId val="{00000000-56B4-4897-B89E-160517DC45FF}"/>
            </c:ext>
          </c:extLst>
        </c:ser>
        <c:ser>
          <c:idx val="1"/>
          <c:order val="1"/>
          <c:tx>
            <c:strRef>
              <c:f>'CVC x Sector'!$B$9</c:f>
              <c:strCache>
                <c:ptCount val="1"/>
                <c:pt idx="0">
                  <c:v>Pharma &amp; biotech</c:v>
                </c:pt>
              </c:strCache>
            </c:strRef>
          </c:tx>
          <c:spPr>
            <a:solidFill>
              <a:schemeClr val="accent1"/>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Sector'!$C$9:$M$9</c:f>
              <c:numCache>
                <c:formatCode>General</c:formatCode>
                <c:ptCount val="11"/>
                <c:pt idx="0">
                  <c:v>125</c:v>
                </c:pt>
                <c:pt idx="1">
                  <c:v>126</c:v>
                </c:pt>
                <c:pt idx="2">
                  <c:v>155</c:v>
                </c:pt>
                <c:pt idx="3">
                  <c:v>159</c:v>
                </c:pt>
                <c:pt idx="4">
                  <c:v>205</c:v>
                </c:pt>
                <c:pt idx="5">
                  <c:v>238</c:v>
                </c:pt>
                <c:pt idx="6">
                  <c:v>252</c:v>
                </c:pt>
                <c:pt idx="7">
                  <c:v>305</c:v>
                </c:pt>
                <c:pt idx="8">
                  <c:v>377</c:v>
                </c:pt>
                <c:pt idx="9">
                  <c:v>266</c:v>
                </c:pt>
                <c:pt idx="10">
                  <c:v>56</c:v>
                </c:pt>
              </c:numCache>
            </c:numRef>
          </c:val>
          <c:extLst>
            <c:ext xmlns:c16="http://schemas.microsoft.com/office/drawing/2014/chart" uri="{C3380CC4-5D6E-409C-BE32-E72D297353CC}">
              <c16:uniqueId val="{00000001-56B4-4897-B89E-160517DC45FF}"/>
            </c:ext>
          </c:extLst>
        </c:ser>
        <c:ser>
          <c:idx val="2"/>
          <c:order val="2"/>
          <c:tx>
            <c:strRef>
              <c:f>'CVC x Sector'!$B$10</c:f>
              <c:strCache>
                <c:ptCount val="1"/>
                <c:pt idx="0">
                  <c:v>Other</c:v>
                </c:pt>
              </c:strCache>
            </c:strRef>
          </c:tx>
          <c:spPr>
            <a:solidFill>
              <a:schemeClr val="accent2"/>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Sector'!$C$10:$M$10</c:f>
              <c:numCache>
                <c:formatCode>General</c:formatCode>
                <c:ptCount val="11"/>
                <c:pt idx="0">
                  <c:v>23</c:v>
                </c:pt>
                <c:pt idx="1">
                  <c:v>38</c:v>
                </c:pt>
                <c:pt idx="2">
                  <c:v>57</c:v>
                </c:pt>
                <c:pt idx="3">
                  <c:v>51</c:v>
                </c:pt>
                <c:pt idx="4">
                  <c:v>63</c:v>
                </c:pt>
                <c:pt idx="5">
                  <c:v>66</c:v>
                </c:pt>
                <c:pt idx="6">
                  <c:v>74</c:v>
                </c:pt>
                <c:pt idx="7">
                  <c:v>99</c:v>
                </c:pt>
                <c:pt idx="8">
                  <c:v>202</c:v>
                </c:pt>
                <c:pt idx="9">
                  <c:v>169</c:v>
                </c:pt>
                <c:pt idx="10">
                  <c:v>24</c:v>
                </c:pt>
              </c:numCache>
            </c:numRef>
          </c:val>
          <c:extLst>
            <c:ext xmlns:c16="http://schemas.microsoft.com/office/drawing/2014/chart" uri="{C3380CC4-5D6E-409C-BE32-E72D297353CC}">
              <c16:uniqueId val="{00000002-56B4-4897-B89E-160517DC45FF}"/>
            </c:ext>
          </c:extLst>
        </c:ser>
        <c:ser>
          <c:idx val="3"/>
          <c:order val="3"/>
          <c:tx>
            <c:strRef>
              <c:f>'CVC x Sector'!$B$11</c:f>
              <c:strCache>
                <c:ptCount val="1"/>
                <c:pt idx="0">
                  <c:v>Media</c:v>
                </c:pt>
              </c:strCache>
            </c:strRef>
          </c:tx>
          <c:spPr>
            <a:solidFill>
              <a:srgbClr val="267479"/>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Sector'!$C$11:$M$11</c:f>
              <c:numCache>
                <c:formatCode>General</c:formatCode>
                <c:ptCount val="11"/>
                <c:pt idx="0">
                  <c:v>66</c:v>
                </c:pt>
                <c:pt idx="1">
                  <c:v>81</c:v>
                </c:pt>
                <c:pt idx="2">
                  <c:v>74</c:v>
                </c:pt>
                <c:pt idx="3">
                  <c:v>65</c:v>
                </c:pt>
                <c:pt idx="4">
                  <c:v>55</c:v>
                </c:pt>
                <c:pt idx="5">
                  <c:v>46</c:v>
                </c:pt>
                <c:pt idx="6">
                  <c:v>64</c:v>
                </c:pt>
                <c:pt idx="7">
                  <c:v>52</c:v>
                </c:pt>
                <c:pt idx="8">
                  <c:v>54</c:v>
                </c:pt>
                <c:pt idx="9">
                  <c:v>83</c:v>
                </c:pt>
                <c:pt idx="10">
                  <c:v>10</c:v>
                </c:pt>
              </c:numCache>
            </c:numRef>
          </c:val>
          <c:extLst>
            <c:ext xmlns:c16="http://schemas.microsoft.com/office/drawing/2014/chart" uri="{C3380CC4-5D6E-409C-BE32-E72D297353CC}">
              <c16:uniqueId val="{00000003-56B4-4897-B89E-160517DC45FF}"/>
            </c:ext>
          </c:extLst>
        </c:ser>
        <c:ser>
          <c:idx val="4"/>
          <c:order val="4"/>
          <c:tx>
            <c:strRef>
              <c:f>'CVC x Sector'!$B$12</c:f>
              <c:strCache>
                <c:ptCount val="1"/>
                <c:pt idx="0">
                  <c:v>IT hardware</c:v>
                </c:pt>
              </c:strCache>
            </c:strRef>
          </c:tx>
          <c:spPr>
            <a:solidFill>
              <a:srgbClr val="40C2C9"/>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Sector'!$C$12:$M$12</c:f>
              <c:numCache>
                <c:formatCode>General</c:formatCode>
                <c:ptCount val="11"/>
                <c:pt idx="0">
                  <c:v>65</c:v>
                </c:pt>
                <c:pt idx="1">
                  <c:v>66</c:v>
                </c:pt>
                <c:pt idx="2">
                  <c:v>97</c:v>
                </c:pt>
                <c:pt idx="3">
                  <c:v>116</c:v>
                </c:pt>
                <c:pt idx="4">
                  <c:v>110</c:v>
                </c:pt>
                <c:pt idx="5">
                  <c:v>126</c:v>
                </c:pt>
                <c:pt idx="6">
                  <c:v>115</c:v>
                </c:pt>
                <c:pt idx="7">
                  <c:v>132</c:v>
                </c:pt>
                <c:pt idx="8">
                  <c:v>163</c:v>
                </c:pt>
                <c:pt idx="9">
                  <c:v>147</c:v>
                </c:pt>
                <c:pt idx="10">
                  <c:v>21</c:v>
                </c:pt>
              </c:numCache>
            </c:numRef>
          </c:val>
          <c:extLst>
            <c:ext xmlns:c16="http://schemas.microsoft.com/office/drawing/2014/chart" uri="{C3380CC4-5D6E-409C-BE32-E72D297353CC}">
              <c16:uniqueId val="{00000004-56B4-4897-B89E-160517DC45FF}"/>
            </c:ext>
          </c:extLst>
        </c:ser>
        <c:ser>
          <c:idx val="5"/>
          <c:order val="5"/>
          <c:tx>
            <c:strRef>
              <c:f>'CVC x Sector'!$B$13</c:f>
              <c:strCache>
                <c:ptCount val="1"/>
                <c:pt idx="0">
                  <c:v>HC services &amp; systems</c:v>
                </c:pt>
              </c:strCache>
            </c:strRef>
          </c:tx>
          <c:spPr>
            <a:solidFill>
              <a:srgbClr val="C4EDEB"/>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Sector'!$C$13:$M$13</c:f>
              <c:numCache>
                <c:formatCode>General</c:formatCode>
                <c:ptCount val="11"/>
                <c:pt idx="0">
                  <c:v>80</c:v>
                </c:pt>
                <c:pt idx="1">
                  <c:v>100</c:v>
                </c:pt>
                <c:pt idx="2">
                  <c:v>140</c:v>
                </c:pt>
                <c:pt idx="3">
                  <c:v>112</c:v>
                </c:pt>
                <c:pt idx="4">
                  <c:v>167</c:v>
                </c:pt>
                <c:pt idx="5">
                  <c:v>172</c:v>
                </c:pt>
                <c:pt idx="6">
                  <c:v>205</c:v>
                </c:pt>
                <c:pt idx="7">
                  <c:v>241</c:v>
                </c:pt>
                <c:pt idx="8">
                  <c:v>333</c:v>
                </c:pt>
                <c:pt idx="9">
                  <c:v>282</c:v>
                </c:pt>
                <c:pt idx="10">
                  <c:v>33</c:v>
                </c:pt>
              </c:numCache>
            </c:numRef>
          </c:val>
          <c:extLst>
            <c:ext xmlns:c16="http://schemas.microsoft.com/office/drawing/2014/chart" uri="{C3380CC4-5D6E-409C-BE32-E72D297353CC}">
              <c16:uniqueId val="{00000005-56B4-4897-B89E-160517DC45FF}"/>
            </c:ext>
          </c:extLst>
        </c:ser>
        <c:ser>
          <c:idx val="6"/>
          <c:order val="6"/>
          <c:tx>
            <c:strRef>
              <c:f>'CVC x Sector'!$B$14</c:f>
              <c:strCache>
                <c:ptCount val="1"/>
                <c:pt idx="0">
                  <c:v>HC devices &amp; supplies</c:v>
                </c:pt>
              </c:strCache>
            </c:strRef>
          </c:tx>
          <c:spPr>
            <a:solidFill>
              <a:srgbClr val="F5C914"/>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Sector'!$C$14:$M$14</c:f>
              <c:numCache>
                <c:formatCode>General</c:formatCode>
                <c:ptCount val="11"/>
                <c:pt idx="0">
                  <c:v>76</c:v>
                </c:pt>
                <c:pt idx="1">
                  <c:v>90</c:v>
                </c:pt>
                <c:pt idx="2">
                  <c:v>93</c:v>
                </c:pt>
                <c:pt idx="3">
                  <c:v>84</c:v>
                </c:pt>
                <c:pt idx="4">
                  <c:v>96</c:v>
                </c:pt>
                <c:pt idx="5">
                  <c:v>119</c:v>
                </c:pt>
                <c:pt idx="6">
                  <c:v>112</c:v>
                </c:pt>
                <c:pt idx="7">
                  <c:v>152</c:v>
                </c:pt>
                <c:pt idx="8">
                  <c:v>164</c:v>
                </c:pt>
                <c:pt idx="9">
                  <c:v>128</c:v>
                </c:pt>
                <c:pt idx="10">
                  <c:v>23</c:v>
                </c:pt>
              </c:numCache>
            </c:numRef>
          </c:val>
          <c:extLst>
            <c:ext xmlns:c16="http://schemas.microsoft.com/office/drawing/2014/chart" uri="{C3380CC4-5D6E-409C-BE32-E72D297353CC}">
              <c16:uniqueId val="{00000006-56B4-4897-B89E-160517DC45FF}"/>
            </c:ext>
          </c:extLst>
        </c:ser>
        <c:ser>
          <c:idx val="7"/>
          <c:order val="7"/>
          <c:tx>
            <c:strRef>
              <c:f>'CVC x Sector'!$B$15</c:f>
              <c:strCache>
                <c:ptCount val="1"/>
                <c:pt idx="0">
                  <c:v>Energy</c:v>
                </c:pt>
              </c:strCache>
            </c:strRef>
          </c:tx>
          <c:spPr>
            <a:solidFill>
              <a:schemeClr val="accent6"/>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Sector'!$C$15:$M$15</c:f>
              <c:numCache>
                <c:formatCode>General</c:formatCode>
                <c:ptCount val="11"/>
                <c:pt idx="0">
                  <c:v>20</c:v>
                </c:pt>
                <c:pt idx="1">
                  <c:v>23</c:v>
                </c:pt>
                <c:pt idx="2">
                  <c:v>14</c:v>
                </c:pt>
                <c:pt idx="3">
                  <c:v>28</c:v>
                </c:pt>
                <c:pt idx="4">
                  <c:v>16</c:v>
                </c:pt>
                <c:pt idx="5">
                  <c:v>22</c:v>
                </c:pt>
                <c:pt idx="6">
                  <c:v>25</c:v>
                </c:pt>
                <c:pt idx="7">
                  <c:v>21</c:v>
                </c:pt>
                <c:pt idx="8">
                  <c:v>55</c:v>
                </c:pt>
                <c:pt idx="9">
                  <c:v>57</c:v>
                </c:pt>
                <c:pt idx="10">
                  <c:v>10</c:v>
                </c:pt>
              </c:numCache>
            </c:numRef>
          </c:val>
          <c:extLst>
            <c:ext xmlns:c16="http://schemas.microsoft.com/office/drawing/2014/chart" uri="{C3380CC4-5D6E-409C-BE32-E72D297353CC}">
              <c16:uniqueId val="{00000007-56B4-4897-B89E-160517DC45FF}"/>
            </c:ext>
          </c:extLst>
        </c:ser>
        <c:ser>
          <c:idx val="8"/>
          <c:order val="8"/>
          <c:tx>
            <c:strRef>
              <c:f>'CVC x Sector'!$B$16</c:f>
              <c:strCache>
                <c:ptCount val="1"/>
                <c:pt idx="0">
                  <c:v>Consumer goods &amp; services</c:v>
                </c:pt>
              </c:strCache>
            </c:strRef>
          </c:tx>
          <c:spPr>
            <a:solidFill>
              <a:srgbClr val="FAF56B"/>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Sector'!$C$16:$M$16</c:f>
              <c:numCache>
                <c:formatCode>General</c:formatCode>
                <c:ptCount val="11"/>
                <c:pt idx="0">
                  <c:v>104</c:v>
                </c:pt>
                <c:pt idx="1">
                  <c:v>158</c:v>
                </c:pt>
                <c:pt idx="2">
                  <c:v>175</c:v>
                </c:pt>
                <c:pt idx="3">
                  <c:v>194</c:v>
                </c:pt>
                <c:pt idx="4">
                  <c:v>204</c:v>
                </c:pt>
                <c:pt idx="5">
                  <c:v>250</c:v>
                </c:pt>
                <c:pt idx="6">
                  <c:v>259</c:v>
                </c:pt>
                <c:pt idx="7">
                  <c:v>236</c:v>
                </c:pt>
                <c:pt idx="8">
                  <c:v>330</c:v>
                </c:pt>
                <c:pt idx="9">
                  <c:v>271</c:v>
                </c:pt>
                <c:pt idx="10">
                  <c:v>45</c:v>
                </c:pt>
              </c:numCache>
            </c:numRef>
          </c:val>
          <c:extLst>
            <c:ext xmlns:c16="http://schemas.microsoft.com/office/drawing/2014/chart" uri="{C3380CC4-5D6E-409C-BE32-E72D297353CC}">
              <c16:uniqueId val="{00000008-56B4-4897-B89E-160517DC45FF}"/>
            </c:ext>
          </c:extLst>
        </c:ser>
        <c:ser>
          <c:idx val="9"/>
          <c:order val="9"/>
          <c:tx>
            <c:strRef>
              <c:f>'CVC x Sector'!$B$17</c:f>
              <c:strCache>
                <c:ptCount val="1"/>
                <c:pt idx="0">
                  <c:v>Commercial products &amp; services</c:v>
                </c:pt>
              </c:strCache>
            </c:strRef>
          </c:tx>
          <c:spPr>
            <a:solidFill>
              <a:srgbClr val="C0BCB2"/>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Sector'!$C$17:$M$17</c:f>
              <c:numCache>
                <c:formatCode>General</c:formatCode>
                <c:ptCount val="11"/>
                <c:pt idx="0">
                  <c:v>220</c:v>
                </c:pt>
                <c:pt idx="1">
                  <c:v>209</c:v>
                </c:pt>
                <c:pt idx="2">
                  <c:v>246</c:v>
                </c:pt>
                <c:pt idx="3">
                  <c:v>230</c:v>
                </c:pt>
                <c:pt idx="4">
                  <c:v>245</c:v>
                </c:pt>
                <c:pt idx="5">
                  <c:v>265</c:v>
                </c:pt>
                <c:pt idx="6">
                  <c:v>318</c:v>
                </c:pt>
                <c:pt idx="7">
                  <c:v>307</c:v>
                </c:pt>
                <c:pt idx="8">
                  <c:v>449</c:v>
                </c:pt>
                <c:pt idx="9">
                  <c:v>463</c:v>
                </c:pt>
                <c:pt idx="10">
                  <c:v>69</c:v>
                </c:pt>
              </c:numCache>
            </c:numRef>
          </c:val>
          <c:extLst>
            <c:ext xmlns:c16="http://schemas.microsoft.com/office/drawing/2014/chart" uri="{C3380CC4-5D6E-409C-BE32-E72D297353CC}">
              <c16:uniqueId val="{00000009-56B4-4897-B89E-160517DC45FF}"/>
            </c:ext>
          </c:extLst>
        </c:ser>
        <c:ser>
          <c:idx val="10"/>
          <c:order val="10"/>
          <c:tx>
            <c:strRef>
              <c:f>'CVC x Sector'!$B$18</c:f>
              <c:strCache>
                <c:ptCount val="1"/>
                <c:pt idx="0">
                  <c:v>Transportation</c:v>
                </c:pt>
              </c:strCache>
            </c:strRef>
          </c:tx>
          <c:spPr>
            <a:solidFill>
              <a:srgbClr val="78766F"/>
            </a:solidFill>
            <a:ln>
              <a:noFill/>
            </a:ln>
            <a:effectLst/>
          </c:spPr>
          <c:invertIfNegative val="0"/>
          <c:cat>
            <c:numRef>
              <c:f>'CVC x Sector'!$C$7:$M$7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Sector'!$C$18:$M$18</c:f>
              <c:numCache>
                <c:formatCode>General</c:formatCode>
                <c:ptCount val="11"/>
                <c:pt idx="0">
                  <c:v>16</c:v>
                </c:pt>
                <c:pt idx="1">
                  <c:v>26</c:v>
                </c:pt>
                <c:pt idx="2">
                  <c:v>28</c:v>
                </c:pt>
                <c:pt idx="3">
                  <c:v>28</c:v>
                </c:pt>
                <c:pt idx="4">
                  <c:v>44</c:v>
                </c:pt>
                <c:pt idx="5">
                  <c:v>53</c:v>
                </c:pt>
                <c:pt idx="6">
                  <c:v>47</c:v>
                </c:pt>
                <c:pt idx="7">
                  <c:v>40</c:v>
                </c:pt>
                <c:pt idx="8">
                  <c:v>68</c:v>
                </c:pt>
                <c:pt idx="9">
                  <c:v>49</c:v>
                </c:pt>
                <c:pt idx="10">
                  <c:v>10</c:v>
                </c:pt>
              </c:numCache>
            </c:numRef>
          </c:val>
          <c:extLst>
            <c:ext xmlns:c16="http://schemas.microsoft.com/office/drawing/2014/chart" uri="{C3380CC4-5D6E-409C-BE32-E72D297353CC}">
              <c16:uniqueId val="{0000000A-56B4-4897-B89E-160517DC45F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Sector'!$O$9</c:f>
              <c:strCache>
                <c:ptCount val="1"/>
                <c:pt idx="0">
                  <c:v>Software</c:v>
                </c:pt>
              </c:strCache>
            </c:strRef>
          </c:tx>
          <c:spPr>
            <a:solidFill>
              <a:srgbClr val="051C38"/>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Sector'!$T$9:$BD$9</c:f>
              <c:numCache>
                <c:formatCode>General</c:formatCode>
                <c:ptCount val="37"/>
                <c:pt idx="0">
                  <c:v>155</c:v>
                </c:pt>
                <c:pt idx="1">
                  <c:v>178</c:v>
                </c:pt>
                <c:pt idx="2">
                  <c:v>198</c:v>
                </c:pt>
                <c:pt idx="3">
                  <c:v>144</c:v>
                </c:pt>
                <c:pt idx="4">
                  <c:v>194</c:v>
                </c:pt>
                <c:pt idx="5">
                  <c:v>210</c:v>
                </c:pt>
                <c:pt idx="6">
                  <c:v>174</c:v>
                </c:pt>
                <c:pt idx="7">
                  <c:v>153</c:v>
                </c:pt>
                <c:pt idx="8">
                  <c:v>185</c:v>
                </c:pt>
                <c:pt idx="9">
                  <c:v>186</c:v>
                </c:pt>
                <c:pt idx="10">
                  <c:v>182</c:v>
                </c:pt>
                <c:pt idx="11">
                  <c:v>175</c:v>
                </c:pt>
                <c:pt idx="12">
                  <c:v>196</c:v>
                </c:pt>
                <c:pt idx="13">
                  <c:v>214</c:v>
                </c:pt>
                <c:pt idx="14">
                  <c:v>230</c:v>
                </c:pt>
                <c:pt idx="15">
                  <c:v>185</c:v>
                </c:pt>
                <c:pt idx="16">
                  <c:v>225</c:v>
                </c:pt>
                <c:pt idx="17">
                  <c:v>248</c:v>
                </c:pt>
                <c:pt idx="18">
                  <c:v>237</c:v>
                </c:pt>
                <c:pt idx="19">
                  <c:v>232</c:v>
                </c:pt>
                <c:pt idx="20">
                  <c:v>256</c:v>
                </c:pt>
                <c:pt idx="21">
                  <c:v>292</c:v>
                </c:pt>
                <c:pt idx="22">
                  <c:v>248</c:v>
                </c:pt>
                <c:pt idx="23">
                  <c:v>216</c:v>
                </c:pt>
                <c:pt idx="24">
                  <c:v>271</c:v>
                </c:pt>
                <c:pt idx="25">
                  <c:v>224</c:v>
                </c:pt>
                <c:pt idx="26">
                  <c:v>241</c:v>
                </c:pt>
                <c:pt idx="27">
                  <c:v>250</c:v>
                </c:pt>
                <c:pt idx="28">
                  <c:v>382</c:v>
                </c:pt>
                <c:pt idx="29">
                  <c:v>403</c:v>
                </c:pt>
                <c:pt idx="30">
                  <c:v>448</c:v>
                </c:pt>
                <c:pt idx="31">
                  <c:v>460</c:v>
                </c:pt>
                <c:pt idx="32">
                  <c:v>501</c:v>
                </c:pt>
                <c:pt idx="33">
                  <c:v>456</c:v>
                </c:pt>
                <c:pt idx="34">
                  <c:v>358</c:v>
                </c:pt>
                <c:pt idx="35">
                  <c:v>259</c:v>
                </c:pt>
                <c:pt idx="36">
                  <c:v>206</c:v>
                </c:pt>
              </c:numCache>
            </c:numRef>
          </c:val>
          <c:extLst>
            <c:ext xmlns:c16="http://schemas.microsoft.com/office/drawing/2014/chart" uri="{C3380CC4-5D6E-409C-BE32-E72D297353CC}">
              <c16:uniqueId val="{00000000-EB4D-4A5C-BD25-F51E254843A9}"/>
            </c:ext>
          </c:extLst>
        </c:ser>
        <c:ser>
          <c:idx val="1"/>
          <c:order val="1"/>
          <c:tx>
            <c:strRef>
              <c:f>'CVC x Sector'!$O$10</c:f>
              <c:strCache>
                <c:ptCount val="1"/>
                <c:pt idx="0">
                  <c:v>Pharma &amp; biotech</c:v>
                </c:pt>
              </c:strCache>
            </c:strRef>
          </c:tx>
          <c:spPr>
            <a:solidFill>
              <a:schemeClr val="accent1"/>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Sector'!$T$10:$BD$10</c:f>
              <c:numCache>
                <c:formatCode>General</c:formatCode>
                <c:ptCount val="37"/>
                <c:pt idx="0">
                  <c:v>31</c:v>
                </c:pt>
                <c:pt idx="1">
                  <c:v>35</c:v>
                </c:pt>
                <c:pt idx="2">
                  <c:v>35</c:v>
                </c:pt>
                <c:pt idx="3">
                  <c:v>25</c:v>
                </c:pt>
                <c:pt idx="4">
                  <c:v>36</c:v>
                </c:pt>
                <c:pt idx="5">
                  <c:v>44</c:v>
                </c:pt>
                <c:pt idx="6">
                  <c:v>47</c:v>
                </c:pt>
                <c:pt idx="7">
                  <c:v>28</c:v>
                </c:pt>
                <c:pt idx="8">
                  <c:v>59</c:v>
                </c:pt>
                <c:pt idx="9">
                  <c:v>33</c:v>
                </c:pt>
                <c:pt idx="10">
                  <c:v>32</c:v>
                </c:pt>
                <c:pt idx="11">
                  <c:v>35</c:v>
                </c:pt>
                <c:pt idx="12">
                  <c:v>46</c:v>
                </c:pt>
                <c:pt idx="13">
                  <c:v>50</c:v>
                </c:pt>
                <c:pt idx="14">
                  <c:v>52</c:v>
                </c:pt>
                <c:pt idx="15">
                  <c:v>57</c:v>
                </c:pt>
                <c:pt idx="16">
                  <c:v>55</c:v>
                </c:pt>
                <c:pt idx="17">
                  <c:v>80</c:v>
                </c:pt>
                <c:pt idx="18">
                  <c:v>63</c:v>
                </c:pt>
                <c:pt idx="19">
                  <c:v>40</c:v>
                </c:pt>
                <c:pt idx="20">
                  <c:v>81</c:v>
                </c:pt>
                <c:pt idx="21">
                  <c:v>64</c:v>
                </c:pt>
                <c:pt idx="22">
                  <c:v>47</c:v>
                </c:pt>
                <c:pt idx="23">
                  <c:v>60</c:v>
                </c:pt>
                <c:pt idx="24">
                  <c:v>64</c:v>
                </c:pt>
                <c:pt idx="25">
                  <c:v>68</c:v>
                </c:pt>
                <c:pt idx="26">
                  <c:v>86</c:v>
                </c:pt>
                <c:pt idx="27">
                  <c:v>87</c:v>
                </c:pt>
                <c:pt idx="28">
                  <c:v>108</c:v>
                </c:pt>
                <c:pt idx="29">
                  <c:v>96</c:v>
                </c:pt>
                <c:pt idx="30">
                  <c:v>91</c:v>
                </c:pt>
                <c:pt idx="31">
                  <c:v>82</c:v>
                </c:pt>
                <c:pt idx="32">
                  <c:v>83</c:v>
                </c:pt>
                <c:pt idx="33">
                  <c:v>69</c:v>
                </c:pt>
                <c:pt idx="34">
                  <c:v>62</c:v>
                </c:pt>
                <c:pt idx="35">
                  <c:v>52</c:v>
                </c:pt>
                <c:pt idx="36">
                  <c:v>56</c:v>
                </c:pt>
              </c:numCache>
            </c:numRef>
          </c:val>
          <c:extLst>
            <c:ext xmlns:c16="http://schemas.microsoft.com/office/drawing/2014/chart" uri="{C3380CC4-5D6E-409C-BE32-E72D297353CC}">
              <c16:uniqueId val="{00000001-EB4D-4A5C-BD25-F51E254843A9}"/>
            </c:ext>
          </c:extLst>
        </c:ser>
        <c:ser>
          <c:idx val="2"/>
          <c:order val="2"/>
          <c:tx>
            <c:strRef>
              <c:f>'CVC x Sector'!$O$11</c:f>
              <c:strCache>
                <c:ptCount val="1"/>
                <c:pt idx="0">
                  <c:v>Other</c:v>
                </c:pt>
              </c:strCache>
            </c:strRef>
          </c:tx>
          <c:spPr>
            <a:solidFill>
              <a:schemeClr val="accent2"/>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Sector'!$T$11:$BD$11</c:f>
              <c:numCache>
                <c:formatCode>General</c:formatCode>
                <c:ptCount val="37"/>
                <c:pt idx="0">
                  <c:v>8</c:v>
                </c:pt>
                <c:pt idx="1">
                  <c:v>12</c:v>
                </c:pt>
                <c:pt idx="2">
                  <c:v>10</c:v>
                </c:pt>
                <c:pt idx="3">
                  <c:v>8</c:v>
                </c:pt>
                <c:pt idx="4">
                  <c:v>15</c:v>
                </c:pt>
                <c:pt idx="5">
                  <c:v>16</c:v>
                </c:pt>
                <c:pt idx="6">
                  <c:v>16</c:v>
                </c:pt>
                <c:pt idx="7">
                  <c:v>10</c:v>
                </c:pt>
                <c:pt idx="8">
                  <c:v>15</c:v>
                </c:pt>
                <c:pt idx="9">
                  <c:v>10</c:v>
                </c:pt>
                <c:pt idx="10">
                  <c:v>17</c:v>
                </c:pt>
                <c:pt idx="11">
                  <c:v>9</c:v>
                </c:pt>
                <c:pt idx="12">
                  <c:v>21</c:v>
                </c:pt>
                <c:pt idx="13">
                  <c:v>17</c:v>
                </c:pt>
                <c:pt idx="14">
                  <c:v>14</c:v>
                </c:pt>
                <c:pt idx="15">
                  <c:v>11</c:v>
                </c:pt>
                <c:pt idx="16">
                  <c:v>15</c:v>
                </c:pt>
                <c:pt idx="17">
                  <c:v>17</c:v>
                </c:pt>
                <c:pt idx="18">
                  <c:v>18</c:v>
                </c:pt>
                <c:pt idx="19">
                  <c:v>16</c:v>
                </c:pt>
                <c:pt idx="20">
                  <c:v>18</c:v>
                </c:pt>
                <c:pt idx="21">
                  <c:v>19</c:v>
                </c:pt>
                <c:pt idx="22">
                  <c:v>20</c:v>
                </c:pt>
                <c:pt idx="23">
                  <c:v>17</c:v>
                </c:pt>
                <c:pt idx="24">
                  <c:v>25</c:v>
                </c:pt>
                <c:pt idx="25">
                  <c:v>21</c:v>
                </c:pt>
                <c:pt idx="26">
                  <c:v>26</c:v>
                </c:pt>
                <c:pt idx="27">
                  <c:v>27</c:v>
                </c:pt>
                <c:pt idx="28">
                  <c:v>30</c:v>
                </c:pt>
                <c:pt idx="29">
                  <c:v>55</c:v>
                </c:pt>
                <c:pt idx="30">
                  <c:v>71</c:v>
                </c:pt>
                <c:pt idx="31">
                  <c:v>46</c:v>
                </c:pt>
                <c:pt idx="32">
                  <c:v>57</c:v>
                </c:pt>
                <c:pt idx="33">
                  <c:v>41</c:v>
                </c:pt>
                <c:pt idx="34">
                  <c:v>45</c:v>
                </c:pt>
                <c:pt idx="35">
                  <c:v>26</c:v>
                </c:pt>
                <c:pt idx="36">
                  <c:v>24</c:v>
                </c:pt>
              </c:numCache>
            </c:numRef>
          </c:val>
          <c:extLst>
            <c:ext xmlns:c16="http://schemas.microsoft.com/office/drawing/2014/chart" uri="{C3380CC4-5D6E-409C-BE32-E72D297353CC}">
              <c16:uniqueId val="{00000002-EB4D-4A5C-BD25-F51E254843A9}"/>
            </c:ext>
          </c:extLst>
        </c:ser>
        <c:ser>
          <c:idx val="3"/>
          <c:order val="3"/>
          <c:tx>
            <c:strRef>
              <c:f>'CVC x Sector'!$O$12</c:f>
              <c:strCache>
                <c:ptCount val="1"/>
                <c:pt idx="0">
                  <c:v>Media</c:v>
                </c:pt>
              </c:strCache>
            </c:strRef>
          </c:tx>
          <c:spPr>
            <a:solidFill>
              <a:srgbClr val="267479"/>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Sector'!$T$12:$BD$12</c:f>
              <c:numCache>
                <c:formatCode>General</c:formatCode>
                <c:ptCount val="37"/>
                <c:pt idx="0">
                  <c:v>18</c:v>
                </c:pt>
                <c:pt idx="1">
                  <c:v>21</c:v>
                </c:pt>
                <c:pt idx="2">
                  <c:v>21</c:v>
                </c:pt>
                <c:pt idx="3">
                  <c:v>21</c:v>
                </c:pt>
                <c:pt idx="4">
                  <c:v>15</c:v>
                </c:pt>
                <c:pt idx="5">
                  <c:v>18</c:v>
                </c:pt>
                <c:pt idx="6">
                  <c:v>18</c:v>
                </c:pt>
                <c:pt idx="7">
                  <c:v>23</c:v>
                </c:pt>
                <c:pt idx="8">
                  <c:v>13</c:v>
                </c:pt>
                <c:pt idx="9">
                  <c:v>20</c:v>
                </c:pt>
                <c:pt idx="10">
                  <c:v>15</c:v>
                </c:pt>
                <c:pt idx="11">
                  <c:v>17</c:v>
                </c:pt>
                <c:pt idx="12">
                  <c:v>17</c:v>
                </c:pt>
                <c:pt idx="13">
                  <c:v>15</c:v>
                </c:pt>
                <c:pt idx="14">
                  <c:v>10</c:v>
                </c:pt>
                <c:pt idx="15">
                  <c:v>13</c:v>
                </c:pt>
                <c:pt idx="16">
                  <c:v>12</c:v>
                </c:pt>
                <c:pt idx="17">
                  <c:v>14</c:v>
                </c:pt>
                <c:pt idx="18">
                  <c:v>14</c:v>
                </c:pt>
                <c:pt idx="19">
                  <c:v>6</c:v>
                </c:pt>
                <c:pt idx="20">
                  <c:v>19</c:v>
                </c:pt>
                <c:pt idx="21">
                  <c:v>17</c:v>
                </c:pt>
                <c:pt idx="22">
                  <c:v>9</c:v>
                </c:pt>
                <c:pt idx="23">
                  <c:v>19</c:v>
                </c:pt>
                <c:pt idx="24">
                  <c:v>14</c:v>
                </c:pt>
                <c:pt idx="25">
                  <c:v>13</c:v>
                </c:pt>
                <c:pt idx="26">
                  <c:v>8</c:v>
                </c:pt>
                <c:pt idx="27">
                  <c:v>17</c:v>
                </c:pt>
                <c:pt idx="28">
                  <c:v>11</c:v>
                </c:pt>
                <c:pt idx="29">
                  <c:v>15</c:v>
                </c:pt>
                <c:pt idx="30">
                  <c:v>14</c:v>
                </c:pt>
                <c:pt idx="31">
                  <c:v>14</c:v>
                </c:pt>
                <c:pt idx="32">
                  <c:v>23</c:v>
                </c:pt>
                <c:pt idx="33">
                  <c:v>33</c:v>
                </c:pt>
                <c:pt idx="34">
                  <c:v>18</c:v>
                </c:pt>
                <c:pt idx="35">
                  <c:v>9</c:v>
                </c:pt>
                <c:pt idx="36">
                  <c:v>10</c:v>
                </c:pt>
              </c:numCache>
            </c:numRef>
          </c:val>
          <c:extLst>
            <c:ext xmlns:c16="http://schemas.microsoft.com/office/drawing/2014/chart" uri="{C3380CC4-5D6E-409C-BE32-E72D297353CC}">
              <c16:uniqueId val="{00000003-EB4D-4A5C-BD25-F51E254843A9}"/>
            </c:ext>
          </c:extLst>
        </c:ser>
        <c:ser>
          <c:idx val="4"/>
          <c:order val="4"/>
          <c:tx>
            <c:strRef>
              <c:f>'CVC x Sector'!$O$13</c:f>
              <c:strCache>
                <c:ptCount val="1"/>
                <c:pt idx="0">
                  <c:v>IT hardware</c:v>
                </c:pt>
              </c:strCache>
            </c:strRef>
          </c:tx>
          <c:spPr>
            <a:solidFill>
              <a:srgbClr val="40C2C9"/>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Sector'!$T$13:$BD$13</c:f>
              <c:numCache>
                <c:formatCode>General</c:formatCode>
                <c:ptCount val="37"/>
                <c:pt idx="0">
                  <c:v>14</c:v>
                </c:pt>
                <c:pt idx="1">
                  <c:v>16</c:v>
                </c:pt>
                <c:pt idx="2">
                  <c:v>17</c:v>
                </c:pt>
                <c:pt idx="3">
                  <c:v>19</c:v>
                </c:pt>
                <c:pt idx="4">
                  <c:v>23</c:v>
                </c:pt>
                <c:pt idx="5">
                  <c:v>22</c:v>
                </c:pt>
                <c:pt idx="6">
                  <c:v>21</c:v>
                </c:pt>
                <c:pt idx="7">
                  <c:v>31</c:v>
                </c:pt>
                <c:pt idx="8">
                  <c:v>35</c:v>
                </c:pt>
                <c:pt idx="9">
                  <c:v>27</c:v>
                </c:pt>
                <c:pt idx="10">
                  <c:v>23</c:v>
                </c:pt>
                <c:pt idx="11">
                  <c:v>31</c:v>
                </c:pt>
                <c:pt idx="12">
                  <c:v>33</c:v>
                </c:pt>
                <c:pt idx="13">
                  <c:v>24</c:v>
                </c:pt>
                <c:pt idx="14">
                  <c:v>22</c:v>
                </c:pt>
                <c:pt idx="15">
                  <c:v>31</c:v>
                </c:pt>
                <c:pt idx="16">
                  <c:v>37</c:v>
                </c:pt>
                <c:pt idx="17">
                  <c:v>29</c:v>
                </c:pt>
                <c:pt idx="18">
                  <c:v>33</c:v>
                </c:pt>
                <c:pt idx="19">
                  <c:v>27</c:v>
                </c:pt>
                <c:pt idx="20">
                  <c:v>29</c:v>
                </c:pt>
                <c:pt idx="21">
                  <c:v>34</c:v>
                </c:pt>
                <c:pt idx="22">
                  <c:v>27</c:v>
                </c:pt>
                <c:pt idx="23">
                  <c:v>25</c:v>
                </c:pt>
                <c:pt idx="24">
                  <c:v>39</c:v>
                </c:pt>
                <c:pt idx="25">
                  <c:v>32</c:v>
                </c:pt>
                <c:pt idx="26">
                  <c:v>29</c:v>
                </c:pt>
                <c:pt idx="27">
                  <c:v>32</c:v>
                </c:pt>
                <c:pt idx="28">
                  <c:v>50</c:v>
                </c:pt>
                <c:pt idx="29">
                  <c:v>50</c:v>
                </c:pt>
                <c:pt idx="30">
                  <c:v>28</c:v>
                </c:pt>
                <c:pt idx="31">
                  <c:v>35</c:v>
                </c:pt>
                <c:pt idx="32">
                  <c:v>44</c:v>
                </c:pt>
                <c:pt idx="33">
                  <c:v>40</c:v>
                </c:pt>
                <c:pt idx="34">
                  <c:v>33</c:v>
                </c:pt>
                <c:pt idx="35">
                  <c:v>30</c:v>
                </c:pt>
                <c:pt idx="36">
                  <c:v>21</c:v>
                </c:pt>
              </c:numCache>
            </c:numRef>
          </c:val>
          <c:extLst>
            <c:ext xmlns:c16="http://schemas.microsoft.com/office/drawing/2014/chart" uri="{C3380CC4-5D6E-409C-BE32-E72D297353CC}">
              <c16:uniqueId val="{00000004-EB4D-4A5C-BD25-F51E254843A9}"/>
            </c:ext>
          </c:extLst>
        </c:ser>
        <c:ser>
          <c:idx val="5"/>
          <c:order val="5"/>
          <c:tx>
            <c:strRef>
              <c:f>'CVC x Sector'!$O$14</c:f>
              <c:strCache>
                <c:ptCount val="1"/>
                <c:pt idx="0">
                  <c:v>HC services &amp; systems</c:v>
                </c:pt>
              </c:strCache>
            </c:strRef>
          </c:tx>
          <c:spPr>
            <a:solidFill>
              <a:srgbClr val="C4EDEB"/>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Sector'!$T$14:$BD$14</c:f>
              <c:numCache>
                <c:formatCode>General</c:formatCode>
                <c:ptCount val="37"/>
                <c:pt idx="0">
                  <c:v>29</c:v>
                </c:pt>
                <c:pt idx="1">
                  <c:v>27</c:v>
                </c:pt>
                <c:pt idx="2">
                  <c:v>23</c:v>
                </c:pt>
                <c:pt idx="3">
                  <c:v>21</c:v>
                </c:pt>
                <c:pt idx="4">
                  <c:v>33</c:v>
                </c:pt>
                <c:pt idx="5">
                  <c:v>37</c:v>
                </c:pt>
                <c:pt idx="6">
                  <c:v>33</c:v>
                </c:pt>
                <c:pt idx="7">
                  <c:v>37</c:v>
                </c:pt>
                <c:pt idx="8">
                  <c:v>31</c:v>
                </c:pt>
                <c:pt idx="9">
                  <c:v>27</c:v>
                </c:pt>
                <c:pt idx="10">
                  <c:v>25</c:v>
                </c:pt>
                <c:pt idx="11">
                  <c:v>29</c:v>
                </c:pt>
                <c:pt idx="12">
                  <c:v>45</c:v>
                </c:pt>
                <c:pt idx="13">
                  <c:v>45</c:v>
                </c:pt>
                <c:pt idx="14">
                  <c:v>43</c:v>
                </c:pt>
                <c:pt idx="15">
                  <c:v>34</c:v>
                </c:pt>
                <c:pt idx="16">
                  <c:v>35</c:v>
                </c:pt>
                <c:pt idx="17">
                  <c:v>44</c:v>
                </c:pt>
                <c:pt idx="18">
                  <c:v>47</c:v>
                </c:pt>
                <c:pt idx="19">
                  <c:v>46</c:v>
                </c:pt>
                <c:pt idx="20">
                  <c:v>52</c:v>
                </c:pt>
                <c:pt idx="21">
                  <c:v>55</c:v>
                </c:pt>
                <c:pt idx="22">
                  <c:v>53</c:v>
                </c:pt>
                <c:pt idx="23">
                  <c:v>45</c:v>
                </c:pt>
                <c:pt idx="24">
                  <c:v>54</c:v>
                </c:pt>
                <c:pt idx="25">
                  <c:v>62</c:v>
                </c:pt>
                <c:pt idx="26">
                  <c:v>57</c:v>
                </c:pt>
                <c:pt idx="27">
                  <c:v>68</c:v>
                </c:pt>
                <c:pt idx="28">
                  <c:v>77</c:v>
                </c:pt>
                <c:pt idx="29">
                  <c:v>88</c:v>
                </c:pt>
                <c:pt idx="30">
                  <c:v>93</c:v>
                </c:pt>
                <c:pt idx="31">
                  <c:v>75</c:v>
                </c:pt>
                <c:pt idx="32">
                  <c:v>94</c:v>
                </c:pt>
                <c:pt idx="33">
                  <c:v>76</c:v>
                </c:pt>
                <c:pt idx="34">
                  <c:v>57</c:v>
                </c:pt>
                <c:pt idx="35">
                  <c:v>55</c:v>
                </c:pt>
                <c:pt idx="36">
                  <c:v>33</c:v>
                </c:pt>
              </c:numCache>
            </c:numRef>
          </c:val>
          <c:extLst>
            <c:ext xmlns:c16="http://schemas.microsoft.com/office/drawing/2014/chart" uri="{C3380CC4-5D6E-409C-BE32-E72D297353CC}">
              <c16:uniqueId val="{00000005-EB4D-4A5C-BD25-F51E254843A9}"/>
            </c:ext>
          </c:extLst>
        </c:ser>
        <c:ser>
          <c:idx val="6"/>
          <c:order val="6"/>
          <c:tx>
            <c:strRef>
              <c:f>'CVC x Sector'!$O$15</c:f>
              <c:strCache>
                <c:ptCount val="1"/>
                <c:pt idx="0">
                  <c:v>HC devices &amp; supplies</c:v>
                </c:pt>
              </c:strCache>
            </c:strRef>
          </c:tx>
          <c:spPr>
            <a:solidFill>
              <a:srgbClr val="F5C914"/>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Sector'!$T$15:$BD$15</c:f>
              <c:numCache>
                <c:formatCode>General</c:formatCode>
                <c:ptCount val="37"/>
                <c:pt idx="0">
                  <c:v>26</c:v>
                </c:pt>
                <c:pt idx="1">
                  <c:v>22</c:v>
                </c:pt>
                <c:pt idx="2">
                  <c:v>25</c:v>
                </c:pt>
                <c:pt idx="3">
                  <c:v>17</c:v>
                </c:pt>
                <c:pt idx="4">
                  <c:v>19</c:v>
                </c:pt>
                <c:pt idx="5">
                  <c:v>21</c:v>
                </c:pt>
                <c:pt idx="6">
                  <c:v>25</c:v>
                </c:pt>
                <c:pt idx="7">
                  <c:v>28</c:v>
                </c:pt>
                <c:pt idx="8">
                  <c:v>23</c:v>
                </c:pt>
                <c:pt idx="9">
                  <c:v>19</c:v>
                </c:pt>
                <c:pt idx="10">
                  <c:v>22</c:v>
                </c:pt>
                <c:pt idx="11">
                  <c:v>20</c:v>
                </c:pt>
                <c:pt idx="12">
                  <c:v>23</c:v>
                </c:pt>
                <c:pt idx="13">
                  <c:v>24</c:v>
                </c:pt>
                <c:pt idx="14">
                  <c:v>21</c:v>
                </c:pt>
                <c:pt idx="15">
                  <c:v>28</c:v>
                </c:pt>
                <c:pt idx="16">
                  <c:v>29</c:v>
                </c:pt>
                <c:pt idx="17">
                  <c:v>28</c:v>
                </c:pt>
                <c:pt idx="18">
                  <c:v>33</c:v>
                </c:pt>
                <c:pt idx="19">
                  <c:v>29</c:v>
                </c:pt>
                <c:pt idx="20">
                  <c:v>32</c:v>
                </c:pt>
                <c:pt idx="21">
                  <c:v>28</c:v>
                </c:pt>
                <c:pt idx="22">
                  <c:v>25</c:v>
                </c:pt>
                <c:pt idx="23">
                  <c:v>27</c:v>
                </c:pt>
                <c:pt idx="24">
                  <c:v>34</c:v>
                </c:pt>
                <c:pt idx="25">
                  <c:v>34</c:v>
                </c:pt>
                <c:pt idx="26">
                  <c:v>47</c:v>
                </c:pt>
                <c:pt idx="27">
                  <c:v>37</c:v>
                </c:pt>
                <c:pt idx="28">
                  <c:v>40</c:v>
                </c:pt>
                <c:pt idx="29">
                  <c:v>36</c:v>
                </c:pt>
                <c:pt idx="30">
                  <c:v>52</c:v>
                </c:pt>
                <c:pt idx="31">
                  <c:v>36</c:v>
                </c:pt>
                <c:pt idx="32">
                  <c:v>31</c:v>
                </c:pt>
                <c:pt idx="33">
                  <c:v>46</c:v>
                </c:pt>
                <c:pt idx="34">
                  <c:v>30</c:v>
                </c:pt>
                <c:pt idx="35">
                  <c:v>21</c:v>
                </c:pt>
                <c:pt idx="36">
                  <c:v>23</c:v>
                </c:pt>
              </c:numCache>
            </c:numRef>
          </c:val>
          <c:extLst>
            <c:ext xmlns:c16="http://schemas.microsoft.com/office/drawing/2014/chart" uri="{C3380CC4-5D6E-409C-BE32-E72D297353CC}">
              <c16:uniqueId val="{00000006-EB4D-4A5C-BD25-F51E254843A9}"/>
            </c:ext>
          </c:extLst>
        </c:ser>
        <c:ser>
          <c:idx val="7"/>
          <c:order val="7"/>
          <c:tx>
            <c:strRef>
              <c:f>'CVC x Sector'!$O$16</c:f>
              <c:strCache>
                <c:ptCount val="1"/>
                <c:pt idx="0">
                  <c:v>Energy</c:v>
                </c:pt>
              </c:strCache>
            </c:strRef>
          </c:tx>
          <c:spPr>
            <a:solidFill>
              <a:schemeClr val="accent6"/>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Sector'!$T$16:$BD$16</c:f>
              <c:numCache>
                <c:formatCode>General</c:formatCode>
                <c:ptCount val="37"/>
                <c:pt idx="0">
                  <c:v>8</c:v>
                </c:pt>
                <c:pt idx="1">
                  <c:v>8</c:v>
                </c:pt>
                <c:pt idx="2">
                  <c:v>5</c:v>
                </c:pt>
                <c:pt idx="3">
                  <c:v>2</c:v>
                </c:pt>
                <c:pt idx="4">
                  <c:v>5</c:v>
                </c:pt>
                <c:pt idx="5">
                  <c:v>5</c:v>
                </c:pt>
                <c:pt idx="6">
                  <c:v>3</c:v>
                </c:pt>
                <c:pt idx="7">
                  <c:v>1</c:v>
                </c:pt>
                <c:pt idx="8">
                  <c:v>9</c:v>
                </c:pt>
                <c:pt idx="9">
                  <c:v>10</c:v>
                </c:pt>
                <c:pt idx="10">
                  <c:v>5</c:v>
                </c:pt>
                <c:pt idx="11">
                  <c:v>4</c:v>
                </c:pt>
                <c:pt idx="12">
                  <c:v>3</c:v>
                </c:pt>
                <c:pt idx="13">
                  <c:v>5</c:v>
                </c:pt>
                <c:pt idx="14">
                  <c:v>2</c:v>
                </c:pt>
                <c:pt idx="15">
                  <c:v>6</c:v>
                </c:pt>
                <c:pt idx="16">
                  <c:v>5</c:v>
                </c:pt>
                <c:pt idx="17">
                  <c:v>6</c:v>
                </c:pt>
                <c:pt idx="18">
                  <c:v>4</c:v>
                </c:pt>
                <c:pt idx="19">
                  <c:v>7</c:v>
                </c:pt>
                <c:pt idx="20">
                  <c:v>4</c:v>
                </c:pt>
                <c:pt idx="21">
                  <c:v>7</c:v>
                </c:pt>
                <c:pt idx="22">
                  <c:v>10</c:v>
                </c:pt>
                <c:pt idx="23">
                  <c:v>4</c:v>
                </c:pt>
                <c:pt idx="24">
                  <c:v>9</c:v>
                </c:pt>
                <c:pt idx="25">
                  <c:v>4</c:v>
                </c:pt>
                <c:pt idx="26">
                  <c:v>4</c:v>
                </c:pt>
                <c:pt idx="27">
                  <c:v>4</c:v>
                </c:pt>
                <c:pt idx="28">
                  <c:v>11</c:v>
                </c:pt>
                <c:pt idx="29">
                  <c:v>15</c:v>
                </c:pt>
                <c:pt idx="30">
                  <c:v>12</c:v>
                </c:pt>
                <c:pt idx="31">
                  <c:v>17</c:v>
                </c:pt>
                <c:pt idx="32">
                  <c:v>15</c:v>
                </c:pt>
                <c:pt idx="33">
                  <c:v>13</c:v>
                </c:pt>
                <c:pt idx="34">
                  <c:v>11</c:v>
                </c:pt>
                <c:pt idx="35">
                  <c:v>18</c:v>
                </c:pt>
                <c:pt idx="36">
                  <c:v>10</c:v>
                </c:pt>
              </c:numCache>
            </c:numRef>
          </c:val>
          <c:extLst>
            <c:ext xmlns:c16="http://schemas.microsoft.com/office/drawing/2014/chart" uri="{C3380CC4-5D6E-409C-BE32-E72D297353CC}">
              <c16:uniqueId val="{00000007-EB4D-4A5C-BD25-F51E254843A9}"/>
            </c:ext>
          </c:extLst>
        </c:ser>
        <c:ser>
          <c:idx val="8"/>
          <c:order val="8"/>
          <c:tx>
            <c:strRef>
              <c:f>'CVC x Sector'!$O$17</c:f>
              <c:strCache>
                <c:ptCount val="1"/>
                <c:pt idx="0">
                  <c:v>Consumer goods &amp; services</c:v>
                </c:pt>
              </c:strCache>
            </c:strRef>
          </c:tx>
          <c:spPr>
            <a:solidFill>
              <a:srgbClr val="FAF56B"/>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Sector'!$T$17:$BD$17</c:f>
              <c:numCache>
                <c:formatCode>General</c:formatCode>
                <c:ptCount val="37"/>
                <c:pt idx="0">
                  <c:v>34</c:v>
                </c:pt>
                <c:pt idx="1">
                  <c:v>39</c:v>
                </c:pt>
                <c:pt idx="2">
                  <c:v>45</c:v>
                </c:pt>
                <c:pt idx="3">
                  <c:v>40</c:v>
                </c:pt>
                <c:pt idx="4">
                  <c:v>46</c:v>
                </c:pt>
                <c:pt idx="5">
                  <c:v>34</c:v>
                </c:pt>
                <c:pt idx="6">
                  <c:v>50</c:v>
                </c:pt>
                <c:pt idx="7">
                  <c:v>45</c:v>
                </c:pt>
                <c:pt idx="8">
                  <c:v>59</c:v>
                </c:pt>
                <c:pt idx="9">
                  <c:v>50</c:v>
                </c:pt>
                <c:pt idx="10">
                  <c:v>47</c:v>
                </c:pt>
                <c:pt idx="11">
                  <c:v>38</c:v>
                </c:pt>
                <c:pt idx="12">
                  <c:v>54</c:v>
                </c:pt>
                <c:pt idx="13">
                  <c:v>57</c:v>
                </c:pt>
                <c:pt idx="14">
                  <c:v>52</c:v>
                </c:pt>
                <c:pt idx="15">
                  <c:v>41</c:v>
                </c:pt>
                <c:pt idx="16">
                  <c:v>54</c:v>
                </c:pt>
                <c:pt idx="17">
                  <c:v>64</c:v>
                </c:pt>
                <c:pt idx="18">
                  <c:v>58</c:v>
                </c:pt>
                <c:pt idx="19">
                  <c:v>74</c:v>
                </c:pt>
                <c:pt idx="20">
                  <c:v>70</c:v>
                </c:pt>
                <c:pt idx="21">
                  <c:v>64</c:v>
                </c:pt>
                <c:pt idx="22">
                  <c:v>69</c:v>
                </c:pt>
                <c:pt idx="23">
                  <c:v>56</c:v>
                </c:pt>
                <c:pt idx="24">
                  <c:v>59</c:v>
                </c:pt>
                <c:pt idx="25">
                  <c:v>54</c:v>
                </c:pt>
                <c:pt idx="26">
                  <c:v>62</c:v>
                </c:pt>
                <c:pt idx="27">
                  <c:v>61</c:v>
                </c:pt>
                <c:pt idx="28">
                  <c:v>75</c:v>
                </c:pt>
                <c:pt idx="29">
                  <c:v>89</c:v>
                </c:pt>
                <c:pt idx="30">
                  <c:v>89</c:v>
                </c:pt>
                <c:pt idx="31">
                  <c:v>77</c:v>
                </c:pt>
                <c:pt idx="32">
                  <c:v>97</c:v>
                </c:pt>
                <c:pt idx="33">
                  <c:v>68</c:v>
                </c:pt>
                <c:pt idx="34">
                  <c:v>52</c:v>
                </c:pt>
                <c:pt idx="35">
                  <c:v>54</c:v>
                </c:pt>
                <c:pt idx="36">
                  <c:v>45</c:v>
                </c:pt>
              </c:numCache>
            </c:numRef>
          </c:val>
          <c:extLst>
            <c:ext xmlns:c16="http://schemas.microsoft.com/office/drawing/2014/chart" uri="{C3380CC4-5D6E-409C-BE32-E72D297353CC}">
              <c16:uniqueId val="{00000008-EB4D-4A5C-BD25-F51E254843A9}"/>
            </c:ext>
          </c:extLst>
        </c:ser>
        <c:ser>
          <c:idx val="9"/>
          <c:order val="9"/>
          <c:tx>
            <c:strRef>
              <c:f>'CVC x Sector'!$O$18</c:f>
              <c:strCache>
                <c:ptCount val="1"/>
                <c:pt idx="0">
                  <c:v>Commercial products &amp; services</c:v>
                </c:pt>
              </c:strCache>
            </c:strRef>
          </c:tx>
          <c:spPr>
            <a:solidFill>
              <a:srgbClr val="C0BCB2"/>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Sector'!$T$18:$BD$18</c:f>
              <c:numCache>
                <c:formatCode>General</c:formatCode>
                <c:ptCount val="37"/>
                <c:pt idx="0">
                  <c:v>41</c:v>
                </c:pt>
                <c:pt idx="1">
                  <c:v>57</c:v>
                </c:pt>
                <c:pt idx="2">
                  <c:v>50</c:v>
                </c:pt>
                <c:pt idx="3">
                  <c:v>61</c:v>
                </c:pt>
                <c:pt idx="4">
                  <c:v>82</c:v>
                </c:pt>
                <c:pt idx="5">
                  <c:v>65</c:v>
                </c:pt>
                <c:pt idx="6">
                  <c:v>51</c:v>
                </c:pt>
                <c:pt idx="7">
                  <c:v>48</c:v>
                </c:pt>
                <c:pt idx="8">
                  <c:v>71</c:v>
                </c:pt>
                <c:pt idx="9">
                  <c:v>66</c:v>
                </c:pt>
                <c:pt idx="10">
                  <c:v>53</c:v>
                </c:pt>
                <c:pt idx="11">
                  <c:v>40</c:v>
                </c:pt>
                <c:pt idx="12">
                  <c:v>78</c:v>
                </c:pt>
                <c:pt idx="13">
                  <c:v>56</c:v>
                </c:pt>
                <c:pt idx="14">
                  <c:v>53</c:v>
                </c:pt>
                <c:pt idx="15">
                  <c:v>58</c:v>
                </c:pt>
                <c:pt idx="16">
                  <c:v>67</c:v>
                </c:pt>
                <c:pt idx="17">
                  <c:v>65</c:v>
                </c:pt>
                <c:pt idx="18">
                  <c:v>73</c:v>
                </c:pt>
                <c:pt idx="19">
                  <c:v>60</c:v>
                </c:pt>
                <c:pt idx="20">
                  <c:v>91</c:v>
                </c:pt>
                <c:pt idx="21">
                  <c:v>57</c:v>
                </c:pt>
                <c:pt idx="22">
                  <c:v>85</c:v>
                </c:pt>
                <c:pt idx="23">
                  <c:v>85</c:v>
                </c:pt>
                <c:pt idx="24">
                  <c:v>76</c:v>
                </c:pt>
                <c:pt idx="25">
                  <c:v>73</c:v>
                </c:pt>
                <c:pt idx="26">
                  <c:v>78</c:v>
                </c:pt>
                <c:pt idx="27">
                  <c:v>80</c:v>
                </c:pt>
                <c:pt idx="28">
                  <c:v>90</c:v>
                </c:pt>
                <c:pt idx="29">
                  <c:v>123</c:v>
                </c:pt>
                <c:pt idx="30">
                  <c:v>110</c:v>
                </c:pt>
                <c:pt idx="31">
                  <c:v>126</c:v>
                </c:pt>
                <c:pt idx="32">
                  <c:v>133</c:v>
                </c:pt>
                <c:pt idx="33">
                  <c:v>132</c:v>
                </c:pt>
                <c:pt idx="34">
                  <c:v>101</c:v>
                </c:pt>
                <c:pt idx="35">
                  <c:v>97</c:v>
                </c:pt>
                <c:pt idx="36">
                  <c:v>69</c:v>
                </c:pt>
              </c:numCache>
            </c:numRef>
          </c:val>
          <c:extLst>
            <c:ext xmlns:c16="http://schemas.microsoft.com/office/drawing/2014/chart" uri="{C3380CC4-5D6E-409C-BE32-E72D297353CC}">
              <c16:uniqueId val="{00000009-EB4D-4A5C-BD25-F51E254843A9}"/>
            </c:ext>
          </c:extLst>
        </c:ser>
        <c:ser>
          <c:idx val="10"/>
          <c:order val="10"/>
          <c:tx>
            <c:strRef>
              <c:f>'CVC x Sector'!$O$19</c:f>
              <c:strCache>
                <c:ptCount val="1"/>
                <c:pt idx="0">
                  <c:v>Transportation</c:v>
                </c:pt>
              </c:strCache>
            </c:strRef>
          </c:tx>
          <c:spPr>
            <a:solidFill>
              <a:srgbClr val="78766F"/>
            </a:solidFill>
            <a:ln>
              <a:noFill/>
            </a:ln>
            <a:effectLst/>
          </c:spPr>
          <c:invertIfNegative val="0"/>
          <c:cat>
            <c:multiLvlStrRef>
              <c:f>'CVC x Sector'!$T$7:$BD$8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Sector'!$T$19:$BD$19</c:f>
              <c:numCache>
                <c:formatCode>General</c:formatCode>
                <c:ptCount val="37"/>
                <c:pt idx="0">
                  <c:v>2</c:v>
                </c:pt>
                <c:pt idx="1">
                  <c:v>9</c:v>
                </c:pt>
                <c:pt idx="2">
                  <c:v>9</c:v>
                </c:pt>
                <c:pt idx="3">
                  <c:v>6</c:v>
                </c:pt>
                <c:pt idx="4">
                  <c:v>5</c:v>
                </c:pt>
                <c:pt idx="5">
                  <c:v>5</c:v>
                </c:pt>
                <c:pt idx="6">
                  <c:v>12</c:v>
                </c:pt>
                <c:pt idx="7">
                  <c:v>6</c:v>
                </c:pt>
                <c:pt idx="8">
                  <c:v>11</c:v>
                </c:pt>
                <c:pt idx="9">
                  <c:v>5</c:v>
                </c:pt>
                <c:pt idx="10">
                  <c:v>7</c:v>
                </c:pt>
                <c:pt idx="11">
                  <c:v>5</c:v>
                </c:pt>
                <c:pt idx="12">
                  <c:v>11</c:v>
                </c:pt>
                <c:pt idx="13">
                  <c:v>8</c:v>
                </c:pt>
                <c:pt idx="14">
                  <c:v>10</c:v>
                </c:pt>
                <c:pt idx="15">
                  <c:v>15</c:v>
                </c:pt>
                <c:pt idx="16">
                  <c:v>17</c:v>
                </c:pt>
                <c:pt idx="17">
                  <c:v>14</c:v>
                </c:pt>
                <c:pt idx="18">
                  <c:v>11</c:v>
                </c:pt>
                <c:pt idx="19">
                  <c:v>11</c:v>
                </c:pt>
                <c:pt idx="20">
                  <c:v>12</c:v>
                </c:pt>
                <c:pt idx="21">
                  <c:v>10</c:v>
                </c:pt>
                <c:pt idx="22">
                  <c:v>15</c:v>
                </c:pt>
                <c:pt idx="23">
                  <c:v>10</c:v>
                </c:pt>
                <c:pt idx="24">
                  <c:v>8</c:v>
                </c:pt>
                <c:pt idx="25">
                  <c:v>13</c:v>
                </c:pt>
                <c:pt idx="26">
                  <c:v>7</c:v>
                </c:pt>
                <c:pt idx="27">
                  <c:v>12</c:v>
                </c:pt>
                <c:pt idx="28">
                  <c:v>16</c:v>
                </c:pt>
                <c:pt idx="29">
                  <c:v>8</c:v>
                </c:pt>
                <c:pt idx="30">
                  <c:v>14</c:v>
                </c:pt>
                <c:pt idx="31">
                  <c:v>30</c:v>
                </c:pt>
                <c:pt idx="32">
                  <c:v>15</c:v>
                </c:pt>
                <c:pt idx="33">
                  <c:v>10</c:v>
                </c:pt>
                <c:pt idx="34">
                  <c:v>12</c:v>
                </c:pt>
                <c:pt idx="35">
                  <c:v>12</c:v>
                </c:pt>
                <c:pt idx="36">
                  <c:v>10</c:v>
                </c:pt>
              </c:numCache>
            </c:numRef>
          </c:val>
          <c:extLst>
            <c:ext xmlns:c16="http://schemas.microsoft.com/office/drawing/2014/chart" uri="{C3380CC4-5D6E-409C-BE32-E72D297353CC}">
              <c16:uniqueId val="{0000000A-EB4D-4A5C-BD25-F51E254843A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Size'!$Q$47</c:f>
              <c:strCache>
                <c:ptCount val="1"/>
                <c:pt idx="0">
                  <c:v>&lt; $1M</c:v>
                </c:pt>
              </c:strCache>
            </c:strRef>
          </c:tx>
          <c:spPr>
            <a:solidFill>
              <a:schemeClr val="accent1"/>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Size'!$V$47:$BF$47</c:f>
              <c:numCache>
                <c:formatCode>"$"#,##0.0</c:formatCode>
                <c:ptCount val="37"/>
                <c:pt idx="0">
                  <c:v>0.33361314543114989</c:v>
                </c:pt>
                <c:pt idx="1">
                  <c:v>0.29443152686086305</c:v>
                </c:pt>
                <c:pt idx="2">
                  <c:v>0.32363980157611338</c:v>
                </c:pt>
                <c:pt idx="3">
                  <c:v>0.33171361771968888</c:v>
                </c:pt>
                <c:pt idx="4">
                  <c:v>0.35259279008740108</c:v>
                </c:pt>
                <c:pt idx="5">
                  <c:v>0.33378585059858479</c:v>
                </c:pt>
                <c:pt idx="6">
                  <c:v>0.33812485642938273</c:v>
                </c:pt>
                <c:pt idx="7">
                  <c:v>0.31894460183414525</c:v>
                </c:pt>
                <c:pt idx="8">
                  <c:v>0.34600364509778125</c:v>
                </c:pt>
                <c:pt idx="9">
                  <c:v>0.30477568655027515</c:v>
                </c:pt>
                <c:pt idx="10">
                  <c:v>0.27087416117118229</c:v>
                </c:pt>
                <c:pt idx="11">
                  <c:v>0.2655997338432774</c:v>
                </c:pt>
                <c:pt idx="12">
                  <c:v>0.30183693543231849</c:v>
                </c:pt>
                <c:pt idx="13">
                  <c:v>0.29345992964773887</c:v>
                </c:pt>
                <c:pt idx="14">
                  <c:v>0.29022613855167279</c:v>
                </c:pt>
                <c:pt idx="15">
                  <c:v>0.27694104094371563</c:v>
                </c:pt>
                <c:pt idx="16">
                  <c:v>0.30608427718048076</c:v>
                </c:pt>
                <c:pt idx="17">
                  <c:v>0.29875312153649597</c:v>
                </c:pt>
                <c:pt idx="18">
                  <c:v>0.25687613545256011</c:v>
                </c:pt>
                <c:pt idx="19">
                  <c:v>0.30113942793455895</c:v>
                </c:pt>
                <c:pt idx="20">
                  <c:v>0.33453996265107755</c:v>
                </c:pt>
                <c:pt idx="21">
                  <c:v>0.29933119793905127</c:v>
                </c:pt>
                <c:pt idx="22">
                  <c:v>0.30633915203501078</c:v>
                </c:pt>
                <c:pt idx="23">
                  <c:v>0.30699386479020019</c:v>
                </c:pt>
                <c:pt idx="24">
                  <c:v>0.32815398186967432</c:v>
                </c:pt>
                <c:pt idx="25">
                  <c:v>0.26005169495373631</c:v>
                </c:pt>
                <c:pt idx="26">
                  <c:v>0.24655693477231222</c:v>
                </c:pt>
                <c:pt idx="27">
                  <c:v>0.29261847880218256</c:v>
                </c:pt>
                <c:pt idx="28">
                  <c:v>0.32016699922651037</c:v>
                </c:pt>
                <c:pt idx="29">
                  <c:v>0.30628166961750503</c:v>
                </c:pt>
                <c:pt idx="30">
                  <c:v>0.30369699833418573</c:v>
                </c:pt>
                <c:pt idx="31">
                  <c:v>0.28371469507909475</c:v>
                </c:pt>
                <c:pt idx="32">
                  <c:v>0.30909372442357552</c:v>
                </c:pt>
                <c:pt idx="33">
                  <c:v>0.26284101783913255</c:v>
                </c:pt>
                <c:pt idx="34">
                  <c:v>0.23464684772947153</c:v>
                </c:pt>
                <c:pt idx="35">
                  <c:v>0.22900910704608335</c:v>
                </c:pt>
                <c:pt idx="36">
                  <c:v>0.17553727681399867</c:v>
                </c:pt>
              </c:numCache>
            </c:numRef>
          </c:val>
          <c:extLst>
            <c:ext xmlns:c16="http://schemas.microsoft.com/office/drawing/2014/chart" uri="{C3380CC4-5D6E-409C-BE32-E72D297353CC}">
              <c16:uniqueId val="{00000000-FBA6-481F-8D62-BADDCFDAFCF0}"/>
            </c:ext>
          </c:extLst>
        </c:ser>
        <c:ser>
          <c:idx val="1"/>
          <c:order val="1"/>
          <c:tx>
            <c:strRef>
              <c:f>'Deals x Size'!$Q$48</c:f>
              <c:strCache>
                <c:ptCount val="1"/>
                <c:pt idx="0">
                  <c:v>$1M-$5M</c:v>
                </c:pt>
              </c:strCache>
            </c:strRef>
          </c:tx>
          <c:spPr>
            <a:solidFill>
              <a:srgbClr val="6185A6"/>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Size'!$V$48:$BF$48</c:f>
              <c:numCache>
                <c:formatCode>"$"#,##0.0</c:formatCode>
                <c:ptCount val="37"/>
                <c:pt idx="0">
                  <c:v>1.7995204215487619</c:v>
                </c:pt>
                <c:pt idx="1">
                  <c:v>1.8528936443885531</c:v>
                </c:pt>
                <c:pt idx="2">
                  <c:v>1.8787447819904428</c:v>
                </c:pt>
                <c:pt idx="3">
                  <c:v>1.868864519211477</c:v>
                </c:pt>
                <c:pt idx="4">
                  <c:v>1.9888281458149402</c:v>
                </c:pt>
                <c:pt idx="5">
                  <c:v>2.199606495182215</c:v>
                </c:pt>
                <c:pt idx="6">
                  <c:v>1.9008286341111871</c:v>
                </c:pt>
                <c:pt idx="7">
                  <c:v>2.0215408819879053</c:v>
                </c:pt>
                <c:pt idx="8">
                  <c:v>2.2070902516291304</c:v>
                </c:pt>
                <c:pt idx="9">
                  <c:v>1.9121205692678902</c:v>
                </c:pt>
                <c:pt idx="10">
                  <c:v>1.9317544367069421</c:v>
                </c:pt>
                <c:pt idx="11">
                  <c:v>1.8712510255208052</c:v>
                </c:pt>
                <c:pt idx="12">
                  <c:v>2.3371129746140418</c:v>
                </c:pt>
                <c:pt idx="13">
                  <c:v>2.1534420827452205</c:v>
                </c:pt>
                <c:pt idx="14">
                  <c:v>2.1216515929172002</c:v>
                </c:pt>
                <c:pt idx="15">
                  <c:v>2.1073231826171872</c:v>
                </c:pt>
                <c:pt idx="16">
                  <c:v>2.2446606462009342</c:v>
                </c:pt>
                <c:pt idx="17">
                  <c:v>2.343039467885379</c:v>
                </c:pt>
                <c:pt idx="18">
                  <c:v>2.0803549652152378</c:v>
                </c:pt>
                <c:pt idx="19">
                  <c:v>2.3440451502407122</c:v>
                </c:pt>
                <c:pt idx="20">
                  <c:v>2.5107844484637152</c:v>
                </c:pt>
                <c:pt idx="21">
                  <c:v>2.4886605525694399</c:v>
                </c:pt>
                <c:pt idx="22">
                  <c:v>2.3265170633207846</c:v>
                </c:pt>
                <c:pt idx="23">
                  <c:v>2.5232968815927594</c:v>
                </c:pt>
                <c:pt idx="24">
                  <c:v>2.4683381404777691</c:v>
                </c:pt>
                <c:pt idx="25">
                  <c:v>2.2100224921985636</c:v>
                </c:pt>
                <c:pt idx="26">
                  <c:v>2.3020913717468847</c:v>
                </c:pt>
                <c:pt idx="27">
                  <c:v>2.6954128333476426</c:v>
                </c:pt>
                <c:pt idx="28">
                  <c:v>3.1709484609215273</c:v>
                </c:pt>
                <c:pt idx="29">
                  <c:v>3.2747400007175997</c:v>
                </c:pt>
                <c:pt idx="30">
                  <c:v>3.245830946692069</c:v>
                </c:pt>
                <c:pt idx="31">
                  <c:v>3.3933866307817921</c:v>
                </c:pt>
                <c:pt idx="32">
                  <c:v>3.177036291872072</c:v>
                </c:pt>
                <c:pt idx="33">
                  <c:v>3.1084710001232323</c:v>
                </c:pt>
                <c:pt idx="34">
                  <c:v>2.474590118061029</c:v>
                </c:pt>
                <c:pt idx="35">
                  <c:v>2.4342941594676244</c:v>
                </c:pt>
                <c:pt idx="36">
                  <c:v>1.9099229363510291</c:v>
                </c:pt>
              </c:numCache>
            </c:numRef>
          </c:val>
          <c:extLst>
            <c:ext xmlns:c16="http://schemas.microsoft.com/office/drawing/2014/chart" uri="{C3380CC4-5D6E-409C-BE32-E72D297353CC}">
              <c16:uniqueId val="{00000001-FBA6-481F-8D62-BADDCFDAFCF0}"/>
            </c:ext>
          </c:extLst>
        </c:ser>
        <c:ser>
          <c:idx val="2"/>
          <c:order val="2"/>
          <c:tx>
            <c:strRef>
              <c:f>'Deals x Size'!$Q$49</c:f>
              <c:strCache>
                <c:ptCount val="1"/>
                <c:pt idx="0">
                  <c:v>$5M-$10M</c:v>
                </c:pt>
              </c:strCache>
            </c:strRef>
          </c:tx>
          <c:spPr>
            <a:solidFill>
              <a:schemeClr val="accent3"/>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Size'!$V$49:$BF$49</c:f>
              <c:numCache>
                <c:formatCode>"$"#,##0.0</c:formatCode>
                <c:ptCount val="37"/>
                <c:pt idx="0">
                  <c:v>1.5723800319999992</c:v>
                </c:pt>
                <c:pt idx="1">
                  <c:v>1.8383709412103726</c:v>
                </c:pt>
                <c:pt idx="2">
                  <c:v>1.7214166725087925</c:v>
                </c:pt>
                <c:pt idx="3">
                  <c:v>1.8860167503088963</c:v>
                </c:pt>
                <c:pt idx="4">
                  <c:v>1.9007758713452567</c:v>
                </c:pt>
                <c:pt idx="5">
                  <c:v>1.7214282867891568</c:v>
                </c:pt>
                <c:pt idx="6">
                  <c:v>1.7988335999380414</c:v>
                </c:pt>
                <c:pt idx="7">
                  <c:v>1.8735383113859363</c:v>
                </c:pt>
                <c:pt idx="8">
                  <c:v>1.7084147662620774</c:v>
                </c:pt>
                <c:pt idx="9">
                  <c:v>1.9065856740925593</c:v>
                </c:pt>
                <c:pt idx="10">
                  <c:v>1.8578575022079433</c:v>
                </c:pt>
                <c:pt idx="11">
                  <c:v>1.8323603026000608</c:v>
                </c:pt>
                <c:pt idx="12">
                  <c:v>1.8774528339999998</c:v>
                </c:pt>
                <c:pt idx="13">
                  <c:v>2.2223694961864182</c:v>
                </c:pt>
                <c:pt idx="14">
                  <c:v>2.2496958719656162</c:v>
                </c:pt>
                <c:pt idx="15">
                  <c:v>2.2820855906118505</c:v>
                </c:pt>
                <c:pt idx="16">
                  <c:v>2.3958839754354355</c:v>
                </c:pt>
                <c:pt idx="17">
                  <c:v>2.6250841409474113</c:v>
                </c:pt>
                <c:pt idx="18">
                  <c:v>2.3098049220452563</c:v>
                </c:pt>
                <c:pt idx="19">
                  <c:v>2.6276252962636542</c:v>
                </c:pt>
                <c:pt idx="20">
                  <c:v>2.5957927208971685</c:v>
                </c:pt>
                <c:pt idx="21">
                  <c:v>2.6244455126298565</c:v>
                </c:pt>
                <c:pt idx="22">
                  <c:v>2.5920061865918651</c:v>
                </c:pt>
                <c:pt idx="23">
                  <c:v>2.3519643320807209</c:v>
                </c:pt>
                <c:pt idx="24">
                  <c:v>2.6126613800349867</c:v>
                </c:pt>
                <c:pt idx="25">
                  <c:v>2.6248215239248265</c:v>
                </c:pt>
                <c:pt idx="26">
                  <c:v>2.3213475896261611</c:v>
                </c:pt>
                <c:pt idx="27">
                  <c:v>2.6497520236648384</c:v>
                </c:pt>
                <c:pt idx="28">
                  <c:v>3.2962029612602661</c:v>
                </c:pt>
                <c:pt idx="29">
                  <c:v>3.6647755644576478</c:v>
                </c:pt>
                <c:pt idx="30">
                  <c:v>3.5006482616643151</c:v>
                </c:pt>
                <c:pt idx="31">
                  <c:v>3.7923615286674406</c:v>
                </c:pt>
                <c:pt idx="32">
                  <c:v>3.9385770742983075</c:v>
                </c:pt>
                <c:pt idx="33">
                  <c:v>3.5812037708385471</c:v>
                </c:pt>
                <c:pt idx="34">
                  <c:v>3.5084811900550616</c:v>
                </c:pt>
                <c:pt idx="35">
                  <c:v>2.9056780202117842</c:v>
                </c:pt>
                <c:pt idx="36">
                  <c:v>2.4949280001129877</c:v>
                </c:pt>
              </c:numCache>
            </c:numRef>
          </c:val>
          <c:extLst>
            <c:ext xmlns:c16="http://schemas.microsoft.com/office/drawing/2014/chart" uri="{C3380CC4-5D6E-409C-BE32-E72D297353CC}">
              <c16:uniqueId val="{00000002-FBA6-481F-8D62-BADDCFDAFCF0}"/>
            </c:ext>
          </c:extLst>
        </c:ser>
        <c:ser>
          <c:idx val="3"/>
          <c:order val="3"/>
          <c:tx>
            <c:strRef>
              <c:f>'Deals x Size'!$Q$50</c:f>
              <c:strCache>
                <c:ptCount val="1"/>
                <c:pt idx="0">
                  <c:v>$10M-$25M</c:v>
                </c:pt>
              </c:strCache>
            </c:strRef>
          </c:tx>
          <c:spPr>
            <a:solidFill>
              <a:srgbClr val="C6EDEC"/>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Size'!$V$50:$BF$50</c:f>
              <c:numCache>
                <c:formatCode>"$"#,##0.0</c:formatCode>
                <c:ptCount val="37"/>
                <c:pt idx="0">
                  <c:v>3.2939212155881679</c:v>
                </c:pt>
                <c:pt idx="1">
                  <c:v>3.9137790222424846</c:v>
                </c:pt>
                <c:pt idx="2">
                  <c:v>3.6940853129999991</c:v>
                </c:pt>
                <c:pt idx="3">
                  <c:v>3.5592644260975024</c:v>
                </c:pt>
                <c:pt idx="4">
                  <c:v>4.5382033596993683</c:v>
                </c:pt>
                <c:pt idx="5">
                  <c:v>4.0614279995371563</c:v>
                </c:pt>
                <c:pt idx="6">
                  <c:v>3.650799653465628</c:v>
                </c:pt>
                <c:pt idx="7">
                  <c:v>3.5764068793340065</c:v>
                </c:pt>
                <c:pt idx="8">
                  <c:v>3.7719852618211815</c:v>
                </c:pt>
                <c:pt idx="9">
                  <c:v>4.1876342179458703</c:v>
                </c:pt>
                <c:pt idx="10">
                  <c:v>3.6685827031041298</c:v>
                </c:pt>
                <c:pt idx="11">
                  <c:v>4.0582508868348288</c:v>
                </c:pt>
                <c:pt idx="12">
                  <c:v>4.2014246730995151</c:v>
                </c:pt>
                <c:pt idx="13">
                  <c:v>4.5036833703297106</c:v>
                </c:pt>
                <c:pt idx="14">
                  <c:v>4.3353492321607803</c:v>
                </c:pt>
                <c:pt idx="15">
                  <c:v>4.5696735787189677</c:v>
                </c:pt>
                <c:pt idx="16">
                  <c:v>5.0844445554231044</c:v>
                </c:pt>
                <c:pt idx="17">
                  <c:v>4.8896973798462851</c:v>
                </c:pt>
                <c:pt idx="18">
                  <c:v>4.8930030548376884</c:v>
                </c:pt>
                <c:pt idx="19">
                  <c:v>5.5006394759549897</c:v>
                </c:pt>
                <c:pt idx="20">
                  <c:v>5.8173740759865238</c:v>
                </c:pt>
                <c:pt idx="21">
                  <c:v>5.856955513016576</c:v>
                </c:pt>
                <c:pt idx="22">
                  <c:v>5.6242645312715416</c:v>
                </c:pt>
                <c:pt idx="23">
                  <c:v>5.6472060757884428</c:v>
                </c:pt>
                <c:pt idx="24">
                  <c:v>5.4776954528763753</c:v>
                </c:pt>
                <c:pt idx="25">
                  <c:v>4.7349341503110356</c:v>
                </c:pt>
                <c:pt idx="26">
                  <c:v>5.064011047000001</c:v>
                </c:pt>
                <c:pt idx="27">
                  <c:v>6.3650933271859964</c:v>
                </c:pt>
                <c:pt idx="28">
                  <c:v>7.6055476249845215</c:v>
                </c:pt>
                <c:pt idx="29">
                  <c:v>8.9514866125364509</c:v>
                </c:pt>
                <c:pt idx="30">
                  <c:v>8.7489561506773992</c:v>
                </c:pt>
                <c:pt idx="31">
                  <c:v>8.8650999091109668</c:v>
                </c:pt>
                <c:pt idx="32">
                  <c:v>9.1487913881304426</c:v>
                </c:pt>
                <c:pt idx="33">
                  <c:v>8.6046719058974546</c:v>
                </c:pt>
                <c:pt idx="34">
                  <c:v>7.4640224448335566</c:v>
                </c:pt>
                <c:pt idx="35">
                  <c:v>6.3150415709288001</c:v>
                </c:pt>
                <c:pt idx="36">
                  <c:v>4.9827542840404115</c:v>
                </c:pt>
              </c:numCache>
            </c:numRef>
          </c:val>
          <c:extLst>
            <c:ext xmlns:c16="http://schemas.microsoft.com/office/drawing/2014/chart" uri="{C3380CC4-5D6E-409C-BE32-E72D297353CC}">
              <c16:uniqueId val="{00000003-FBA6-481F-8D62-BADDCFDAFCF0}"/>
            </c:ext>
          </c:extLst>
        </c:ser>
        <c:ser>
          <c:idx val="4"/>
          <c:order val="4"/>
          <c:tx>
            <c:strRef>
              <c:f>'Deals x Size'!$Q$51</c:f>
              <c:strCache>
                <c:ptCount val="1"/>
                <c:pt idx="0">
                  <c:v>$25M-$50M</c:v>
                </c:pt>
              </c:strCache>
            </c:strRef>
          </c:tx>
          <c:spPr>
            <a:solidFill>
              <a:schemeClr val="accent5"/>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Size'!$V$51:$BF$51</c:f>
              <c:numCache>
                <c:formatCode>"$"#,##0.0</c:formatCode>
                <c:ptCount val="37"/>
                <c:pt idx="0">
                  <c:v>2.9219019620000002</c:v>
                </c:pt>
                <c:pt idx="1">
                  <c:v>4.1105571213901948</c:v>
                </c:pt>
                <c:pt idx="2">
                  <c:v>3.4038726323145787</c:v>
                </c:pt>
                <c:pt idx="3">
                  <c:v>3.3345829491704579</c:v>
                </c:pt>
                <c:pt idx="4">
                  <c:v>3.5899178207673574</c:v>
                </c:pt>
                <c:pt idx="5">
                  <c:v>3.6821148673679565</c:v>
                </c:pt>
                <c:pt idx="6">
                  <c:v>3.8475674139999998</c:v>
                </c:pt>
                <c:pt idx="7">
                  <c:v>3.718063573999999</c:v>
                </c:pt>
                <c:pt idx="8">
                  <c:v>4.0943605411198432</c:v>
                </c:pt>
                <c:pt idx="9">
                  <c:v>3.4112075233581458</c:v>
                </c:pt>
                <c:pt idx="10">
                  <c:v>3.3401785639999999</c:v>
                </c:pt>
                <c:pt idx="11">
                  <c:v>3.6323424654964036</c:v>
                </c:pt>
                <c:pt idx="12">
                  <c:v>3.8707606361597993</c:v>
                </c:pt>
                <c:pt idx="13">
                  <c:v>4.4246853155423027</c:v>
                </c:pt>
                <c:pt idx="14">
                  <c:v>4.1180084636606464</c:v>
                </c:pt>
                <c:pt idx="15">
                  <c:v>3.9813102545526964</c:v>
                </c:pt>
                <c:pt idx="16">
                  <c:v>4.8342923469496792</c:v>
                </c:pt>
                <c:pt idx="17">
                  <c:v>5.1844697696072357</c:v>
                </c:pt>
                <c:pt idx="18">
                  <c:v>5.0041630823701926</c:v>
                </c:pt>
                <c:pt idx="19">
                  <c:v>5.2204150398534681</c:v>
                </c:pt>
                <c:pt idx="20">
                  <c:v>5.3080933260638741</c:v>
                </c:pt>
                <c:pt idx="21">
                  <c:v>5.7332923390000028</c:v>
                </c:pt>
                <c:pt idx="22">
                  <c:v>5.922132141449528</c:v>
                </c:pt>
                <c:pt idx="23">
                  <c:v>5.530442872000001</c:v>
                </c:pt>
                <c:pt idx="24">
                  <c:v>6.4184347734858669</c:v>
                </c:pt>
                <c:pt idx="25">
                  <c:v>5.2436487345612965</c:v>
                </c:pt>
                <c:pt idx="26">
                  <c:v>6.4166047404353099</c:v>
                </c:pt>
                <c:pt idx="27">
                  <c:v>7.0182712414069535</c:v>
                </c:pt>
                <c:pt idx="28">
                  <c:v>8.2558940655305708</c:v>
                </c:pt>
                <c:pt idx="29">
                  <c:v>9.8663875449670773</c:v>
                </c:pt>
                <c:pt idx="30">
                  <c:v>10.768896053381372</c:v>
                </c:pt>
                <c:pt idx="31">
                  <c:v>11.10803935573411</c:v>
                </c:pt>
                <c:pt idx="32">
                  <c:v>11.309569209999992</c:v>
                </c:pt>
                <c:pt idx="33">
                  <c:v>10.022551696681907</c:v>
                </c:pt>
                <c:pt idx="34">
                  <c:v>7.0840477856265602</c:v>
                </c:pt>
                <c:pt idx="35">
                  <c:v>5.8791143373723465</c:v>
                </c:pt>
                <c:pt idx="36">
                  <c:v>5.4511113519999999</c:v>
                </c:pt>
              </c:numCache>
            </c:numRef>
          </c:val>
          <c:extLst>
            <c:ext xmlns:c16="http://schemas.microsoft.com/office/drawing/2014/chart" uri="{C3380CC4-5D6E-409C-BE32-E72D297353CC}">
              <c16:uniqueId val="{00000004-FBA6-481F-8D62-BADDCFDAFCF0}"/>
            </c:ext>
          </c:extLst>
        </c:ser>
        <c:ser>
          <c:idx val="5"/>
          <c:order val="5"/>
          <c:tx>
            <c:strRef>
              <c:f>'Deals x Size'!$Q$52</c:f>
              <c:strCache>
                <c:ptCount val="1"/>
                <c:pt idx="0">
                  <c:v>$50M+</c:v>
                </c:pt>
              </c:strCache>
            </c:strRef>
          </c:tx>
          <c:spPr>
            <a:solidFill>
              <a:srgbClr val="E88F36"/>
            </a:solidFill>
            <a:ln>
              <a:noFill/>
            </a:ln>
            <a:effectLst/>
          </c:spPr>
          <c:invertIfNegative val="0"/>
          <c:cat>
            <c:multiLvlStrRef>
              <c:f>'Deals x Size'!$V$45:$BF$46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'Deals x Size'!$V$52:$BF$52</c:f>
              <c:numCache>
                <c:formatCode>"$"#,##0.0</c:formatCode>
                <c:ptCount val="37"/>
                <c:pt idx="0">
                  <c:v>5.2519367959999999</c:v>
                </c:pt>
                <c:pt idx="1">
                  <c:v>10.119425038923101</c:v>
                </c:pt>
                <c:pt idx="2">
                  <c:v>6.2638788820000011</c:v>
                </c:pt>
                <c:pt idx="3">
                  <c:v>8.527787960414317</c:v>
                </c:pt>
                <c:pt idx="4">
                  <c:v>9.0028682940000042</c:v>
                </c:pt>
                <c:pt idx="5">
                  <c:v>9.5206269279999987</c:v>
                </c:pt>
                <c:pt idx="6">
                  <c:v>11.184878241000002</c:v>
                </c:pt>
                <c:pt idx="7">
                  <c:v>9.5638331790000013</c:v>
                </c:pt>
                <c:pt idx="8">
                  <c:v>9.3580776169999975</c:v>
                </c:pt>
                <c:pt idx="9">
                  <c:v>15.179615647857014</c:v>
                </c:pt>
                <c:pt idx="10">
                  <c:v>7.6610318220000018</c:v>
                </c:pt>
                <c:pt idx="11">
                  <c:v>5.1886664179999995</c:v>
                </c:pt>
                <c:pt idx="12">
                  <c:v>6.1647474236834858</c:v>
                </c:pt>
                <c:pt idx="13">
                  <c:v>9.1825016980000029</c:v>
                </c:pt>
                <c:pt idx="14">
                  <c:v>12.034167389000002</c:v>
                </c:pt>
                <c:pt idx="15">
                  <c:v>10.035558697741667</c:v>
                </c:pt>
                <c:pt idx="16">
                  <c:v>15.577106527000005</c:v>
                </c:pt>
                <c:pt idx="17">
                  <c:v>16.515446934000007</c:v>
                </c:pt>
                <c:pt idx="18">
                  <c:v>20.516953724000004</c:v>
                </c:pt>
                <c:pt idx="19">
                  <c:v>32.301487479353476</c:v>
                </c:pt>
                <c:pt idx="20">
                  <c:v>23.77571177579264</c:v>
                </c:pt>
                <c:pt idx="21">
                  <c:v>20.562801167999996</c:v>
                </c:pt>
                <c:pt idx="22">
                  <c:v>21.717400634959795</c:v>
                </c:pt>
                <c:pt idx="23">
                  <c:v>17.498213683621426</c:v>
                </c:pt>
                <c:pt idx="24">
                  <c:v>21.028897997000001</c:v>
                </c:pt>
                <c:pt idx="25">
                  <c:v>22.752835698053445</c:v>
                </c:pt>
                <c:pt idx="26">
                  <c:v>32.206371755000006</c:v>
                </c:pt>
                <c:pt idx="27">
                  <c:v>27.196399109786977</c:v>
                </c:pt>
                <c:pt idx="28">
                  <c:v>56.703830822999969</c:v>
                </c:pt>
                <c:pt idx="29">
                  <c:v>57.177858367405911</c:v>
                </c:pt>
                <c:pt idx="30">
                  <c:v>62.027925111999984</c:v>
                </c:pt>
                <c:pt idx="31">
                  <c:v>67.326158660724275</c:v>
                </c:pt>
                <c:pt idx="32">
                  <c:v>54.555468223886848</c:v>
                </c:pt>
                <c:pt idx="33">
                  <c:v>50.61242457358577</c:v>
                </c:pt>
                <c:pt idx="34">
                  <c:v>25.825280615748557</c:v>
                </c:pt>
                <c:pt idx="35">
                  <c:v>23.295264702093121</c:v>
                </c:pt>
                <c:pt idx="36">
                  <c:v>21.986788450000002</c:v>
                </c:pt>
              </c:numCache>
            </c:numRef>
          </c:val>
          <c:extLst>
            <c:ext xmlns:c16="http://schemas.microsoft.com/office/drawing/2014/chart" uri="{C3380CC4-5D6E-409C-BE32-E72D297353CC}">
              <c16:uniqueId val="{00000005-FBA6-481F-8D62-BADDCFDAFCF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Sector'!$B$50</c:f>
              <c:strCache>
                <c:ptCount val="1"/>
                <c:pt idx="0">
                  <c:v>Software</c:v>
                </c:pt>
              </c:strCache>
            </c:strRef>
          </c:tx>
          <c:spPr>
            <a:solidFill>
              <a:srgbClr val="051C38"/>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Sector'!$C$50:$M$50</c:f>
              <c:numCache>
                <c:formatCode>"$"#,##0.0</c:formatCode>
                <c:ptCount val="11"/>
                <c:pt idx="0">
                  <c:v>5.1132345099459711</c:v>
                </c:pt>
                <c:pt idx="1">
                  <c:v>10.817477194723695</c:v>
                </c:pt>
                <c:pt idx="2">
                  <c:v>13.118922123271174</c:v>
                </c:pt>
                <c:pt idx="3">
                  <c:v>12.884198597866559</c:v>
                </c:pt>
                <c:pt idx="4">
                  <c:v>11.611010137858251</c:v>
                </c:pt>
                <c:pt idx="5">
                  <c:v>19.145761137352391</c:v>
                </c:pt>
                <c:pt idx="6">
                  <c:v>21.290124517242713</c:v>
                </c:pt>
                <c:pt idx="7">
                  <c:v>25.298195561974769</c:v>
                </c:pt>
                <c:pt idx="8">
                  <c:v>64.113122621645289</c:v>
                </c:pt>
                <c:pt idx="9">
                  <c:v>41.345349439793409</c:v>
                </c:pt>
                <c:pt idx="10">
                  <c:v>3.361225184508895</c:v>
                </c:pt>
              </c:numCache>
            </c:numRef>
          </c:val>
          <c:extLst>
            <c:ext xmlns:c16="http://schemas.microsoft.com/office/drawing/2014/chart" uri="{C3380CC4-5D6E-409C-BE32-E72D297353CC}">
              <c16:uniqueId val="{00000000-5989-4483-B95A-D922FB772BA2}"/>
            </c:ext>
          </c:extLst>
        </c:ser>
        <c:ser>
          <c:idx val="1"/>
          <c:order val="1"/>
          <c:tx>
            <c:strRef>
              <c:f>'CVC x Sector'!$B$51</c:f>
              <c:strCache>
                <c:ptCount val="1"/>
                <c:pt idx="0">
                  <c:v>Pharma &amp; biotech</c:v>
                </c:pt>
              </c:strCache>
            </c:strRef>
          </c:tx>
          <c:spPr>
            <a:solidFill>
              <a:schemeClr val="accent1"/>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Sector'!$C$51:$M$51</c:f>
              <c:numCache>
                <c:formatCode>"$"#,##0.0</c:formatCode>
                <c:ptCount val="11"/>
                <c:pt idx="0">
                  <c:v>2.8493162701831691</c:v>
                </c:pt>
                <c:pt idx="1">
                  <c:v>3.4210065759999999</c:v>
                </c:pt>
                <c:pt idx="2">
                  <c:v>5.1532833230247341</c:v>
                </c:pt>
                <c:pt idx="3">
                  <c:v>4.8972719465655672</c:v>
                </c:pt>
                <c:pt idx="4">
                  <c:v>7.1659473731425214</c:v>
                </c:pt>
                <c:pt idx="5">
                  <c:v>11.336368928480216</c:v>
                </c:pt>
                <c:pt idx="6">
                  <c:v>10.328541216000001</c:v>
                </c:pt>
                <c:pt idx="7">
                  <c:v>17.227811868900261</c:v>
                </c:pt>
                <c:pt idx="8">
                  <c:v>21.780839984408953</c:v>
                </c:pt>
                <c:pt idx="9">
                  <c:v>14.863227506459308</c:v>
                </c:pt>
                <c:pt idx="10">
                  <c:v>2.8769347810000001</c:v>
                </c:pt>
              </c:numCache>
            </c:numRef>
          </c:val>
          <c:extLst>
            <c:ext xmlns:c16="http://schemas.microsoft.com/office/drawing/2014/chart" uri="{C3380CC4-5D6E-409C-BE32-E72D297353CC}">
              <c16:uniqueId val="{00000001-5989-4483-B95A-D922FB772BA2}"/>
            </c:ext>
          </c:extLst>
        </c:ser>
        <c:ser>
          <c:idx val="2"/>
          <c:order val="2"/>
          <c:tx>
            <c:strRef>
              <c:f>'CVC x Sector'!$B$52</c:f>
              <c:strCache>
                <c:ptCount val="1"/>
                <c:pt idx="0">
                  <c:v>Other</c:v>
                </c:pt>
              </c:strCache>
            </c:strRef>
          </c:tx>
          <c:spPr>
            <a:solidFill>
              <a:schemeClr val="accent2"/>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Sector'!$C$52:$M$52</c:f>
              <c:numCache>
                <c:formatCode>"$"#,##0.0</c:formatCode>
                <c:ptCount val="11"/>
                <c:pt idx="0">
                  <c:v>0.159148277</c:v>
                </c:pt>
                <c:pt idx="1">
                  <c:v>0.98403083200000008</c:v>
                </c:pt>
                <c:pt idx="2">
                  <c:v>2.0992427119379182</c:v>
                </c:pt>
                <c:pt idx="3">
                  <c:v>1.120940797</c:v>
                </c:pt>
                <c:pt idx="4">
                  <c:v>1.3513721040000002</c:v>
                </c:pt>
                <c:pt idx="5">
                  <c:v>2.0343004937000884</c:v>
                </c:pt>
                <c:pt idx="6">
                  <c:v>3.0633821610165799</c:v>
                </c:pt>
                <c:pt idx="7">
                  <c:v>5.5925728939999999</c:v>
                </c:pt>
                <c:pt idx="8">
                  <c:v>11.902710624415747</c:v>
                </c:pt>
                <c:pt idx="9">
                  <c:v>6.087524160024218</c:v>
                </c:pt>
                <c:pt idx="10">
                  <c:v>0.60466881800000005</c:v>
                </c:pt>
              </c:numCache>
            </c:numRef>
          </c:val>
          <c:extLst>
            <c:ext xmlns:c16="http://schemas.microsoft.com/office/drawing/2014/chart" uri="{C3380CC4-5D6E-409C-BE32-E72D297353CC}">
              <c16:uniqueId val="{00000002-5989-4483-B95A-D922FB772BA2}"/>
            </c:ext>
          </c:extLst>
        </c:ser>
        <c:ser>
          <c:idx val="3"/>
          <c:order val="3"/>
          <c:tx>
            <c:strRef>
              <c:f>'CVC x Sector'!$B$53</c:f>
              <c:strCache>
                <c:ptCount val="1"/>
                <c:pt idx="0">
                  <c:v>Media</c:v>
                </c:pt>
              </c:strCache>
            </c:strRef>
          </c:tx>
          <c:spPr>
            <a:solidFill>
              <a:srgbClr val="267479"/>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Sector'!$C$53:$M$53</c:f>
              <c:numCache>
                <c:formatCode>"$"#,##0.0</c:formatCode>
                <c:ptCount val="11"/>
                <c:pt idx="0">
                  <c:v>0.53948033150445251</c:v>
                </c:pt>
                <c:pt idx="1">
                  <c:v>1.0493341450819522</c:v>
                </c:pt>
                <c:pt idx="2">
                  <c:v>1.7742114707673577</c:v>
                </c:pt>
                <c:pt idx="3">
                  <c:v>0.79897511454210601</c:v>
                </c:pt>
                <c:pt idx="4">
                  <c:v>0.64820536200000001</c:v>
                </c:pt>
                <c:pt idx="5">
                  <c:v>0.47659290799999998</c:v>
                </c:pt>
                <c:pt idx="6">
                  <c:v>1.1881507950000003</c:v>
                </c:pt>
                <c:pt idx="7">
                  <c:v>0.67710716300000018</c:v>
                </c:pt>
                <c:pt idx="8">
                  <c:v>1.5262068750000006</c:v>
                </c:pt>
                <c:pt idx="9">
                  <c:v>1.0874878650000006</c:v>
                </c:pt>
                <c:pt idx="10">
                  <c:v>0.143925002</c:v>
                </c:pt>
              </c:numCache>
            </c:numRef>
          </c:val>
          <c:extLst>
            <c:ext xmlns:c16="http://schemas.microsoft.com/office/drawing/2014/chart" uri="{C3380CC4-5D6E-409C-BE32-E72D297353CC}">
              <c16:uniqueId val="{00000003-5989-4483-B95A-D922FB772BA2}"/>
            </c:ext>
          </c:extLst>
        </c:ser>
        <c:ser>
          <c:idx val="4"/>
          <c:order val="4"/>
          <c:tx>
            <c:strRef>
              <c:f>'CVC x Sector'!$B$54</c:f>
              <c:strCache>
                <c:ptCount val="1"/>
                <c:pt idx="0">
                  <c:v>IT hardware</c:v>
                </c:pt>
              </c:strCache>
            </c:strRef>
          </c:tx>
          <c:spPr>
            <a:solidFill>
              <a:srgbClr val="40C2C9"/>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Sector'!$C$54:$M$54</c:f>
              <c:numCache>
                <c:formatCode>"$"#,##0.0</c:formatCode>
                <c:ptCount val="11"/>
                <c:pt idx="0">
                  <c:v>1.288350136</c:v>
                </c:pt>
                <c:pt idx="1">
                  <c:v>0.84012358500000006</c:v>
                </c:pt>
                <c:pt idx="2">
                  <c:v>1.4508062817948173</c:v>
                </c:pt>
                <c:pt idx="3">
                  <c:v>1.8352083491831821</c:v>
                </c:pt>
                <c:pt idx="4">
                  <c:v>1.9638986909508651</c:v>
                </c:pt>
                <c:pt idx="5">
                  <c:v>2.6133532265434738</c:v>
                </c:pt>
                <c:pt idx="6">
                  <c:v>2.5285714584543775</c:v>
                </c:pt>
                <c:pt idx="7">
                  <c:v>3.635843493131699</c:v>
                </c:pt>
                <c:pt idx="8">
                  <c:v>5.0929422888768068</c:v>
                </c:pt>
                <c:pt idx="9">
                  <c:v>4.0587442284866926</c:v>
                </c:pt>
                <c:pt idx="10">
                  <c:v>0.37842627500000003</c:v>
                </c:pt>
              </c:numCache>
            </c:numRef>
          </c:val>
          <c:extLst>
            <c:ext xmlns:c16="http://schemas.microsoft.com/office/drawing/2014/chart" uri="{C3380CC4-5D6E-409C-BE32-E72D297353CC}">
              <c16:uniqueId val="{00000004-5989-4483-B95A-D922FB772BA2}"/>
            </c:ext>
          </c:extLst>
        </c:ser>
        <c:ser>
          <c:idx val="5"/>
          <c:order val="5"/>
          <c:tx>
            <c:strRef>
              <c:f>'CVC x Sector'!$B$55</c:f>
              <c:strCache>
                <c:ptCount val="1"/>
                <c:pt idx="0">
                  <c:v>HC services &amp; systems</c:v>
                </c:pt>
              </c:strCache>
            </c:strRef>
          </c:tx>
          <c:spPr>
            <a:solidFill>
              <a:srgbClr val="C4EDEB"/>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Sector'!$C$55:$M$55</c:f>
              <c:numCache>
                <c:formatCode>"$"#,##0.0</c:formatCode>
                <c:ptCount val="11"/>
                <c:pt idx="0">
                  <c:v>0.91918866200000016</c:v>
                </c:pt>
                <c:pt idx="1">
                  <c:v>1.6521438550000003</c:v>
                </c:pt>
                <c:pt idx="2">
                  <c:v>1.9762202770000006</c:v>
                </c:pt>
                <c:pt idx="3">
                  <c:v>1.8780466218055412</c:v>
                </c:pt>
                <c:pt idx="4">
                  <c:v>2.6344796210000023</c:v>
                </c:pt>
                <c:pt idx="5">
                  <c:v>2.6731388879291029</c:v>
                </c:pt>
                <c:pt idx="6">
                  <c:v>4.2865689573929533</c:v>
                </c:pt>
                <c:pt idx="7">
                  <c:v>5.5758392345272956</c:v>
                </c:pt>
                <c:pt idx="8">
                  <c:v>12.961556402555866</c:v>
                </c:pt>
                <c:pt idx="9">
                  <c:v>13.523153474815278</c:v>
                </c:pt>
                <c:pt idx="10">
                  <c:v>1.33848148</c:v>
                </c:pt>
              </c:numCache>
            </c:numRef>
          </c:val>
          <c:extLst>
            <c:ext xmlns:c16="http://schemas.microsoft.com/office/drawing/2014/chart" uri="{C3380CC4-5D6E-409C-BE32-E72D297353CC}">
              <c16:uniqueId val="{00000005-5989-4483-B95A-D922FB772BA2}"/>
            </c:ext>
          </c:extLst>
        </c:ser>
        <c:ser>
          <c:idx val="6"/>
          <c:order val="6"/>
          <c:tx>
            <c:strRef>
              <c:f>'CVC x Sector'!$B$56</c:f>
              <c:strCache>
                <c:ptCount val="1"/>
                <c:pt idx="0">
                  <c:v>HC devices &amp; supplies</c:v>
                </c:pt>
              </c:strCache>
            </c:strRef>
          </c:tx>
          <c:spPr>
            <a:solidFill>
              <a:srgbClr val="F5C914"/>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Sector'!$C$56:$M$56</c:f>
              <c:numCache>
                <c:formatCode>"$"#,##0.0</c:formatCode>
                <c:ptCount val="11"/>
                <c:pt idx="0">
                  <c:v>1.2586012773141715</c:v>
                </c:pt>
                <c:pt idx="1">
                  <c:v>1.897289942213209</c:v>
                </c:pt>
                <c:pt idx="2">
                  <c:v>1.2693687196993657</c:v>
                </c:pt>
                <c:pt idx="3">
                  <c:v>1.263048530697277</c:v>
                </c:pt>
                <c:pt idx="4">
                  <c:v>1.8694022525854417</c:v>
                </c:pt>
                <c:pt idx="5">
                  <c:v>2.3375062735389291</c:v>
                </c:pt>
                <c:pt idx="6">
                  <c:v>1.962106992</c:v>
                </c:pt>
                <c:pt idx="7">
                  <c:v>3.1320565544039596</c:v>
                </c:pt>
                <c:pt idx="8">
                  <c:v>3.5341526513515529</c:v>
                </c:pt>
                <c:pt idx="9">
                  <c:v>2.9448560335440499</c:v>
                </c:pt>
                <c:pt idx="10">
                  <c:v>0.390779074</c:v>
                </c:pt>
              </c:numCache>
            </c:numRef>
          </c:val>
          <c:extLst>
            <c:ext xmlns:c16="http://schemas.microsoft.com/office/drawing/2014/chart" uri="{C3380CC4-5D6E-409C-BE32-E72D297353CC}">
              <c16:uniqueId val="{00000006-5989-4483-B95A-D922FB772BA2}"/>
            </c:ext>
          </c:extLst>
        </c:ser>
        <c:ser>
          <c:idx val="7"/>
          <c:order val="7"/>
          <c:tx>
            <c:strRef>
              <c:f>'CVC x Sector'!$B$57</c:f>
              <c:strCache>
                <c:ptCount val="1"/>
                <c:pt idx="0">
                  <c:v>Energy</c:v>
                </c:pt>
              </c:strCache>
            </c:strRef>
          </c:tx>
          <c:spPr>
            <a:solidFill>
              <a:schemeClr val="accent6"/>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Sector'!$C$57:$M$57</c:f>
              <c:numCache>
                <c:formatCode>"$"#,##0.0</c:formatCode>
                <c:ptCount val="11"/>
                <c:pt idx="0">
                  <c:v>0.42202258299999995</c:v>
                </c:pt>
                <c:pt idx="1">
                  <c:v>0.48281363500000002</c:v>
                </c:pt>
                <c:pt idx="2">
                  <c:v>0.27107737292761497</c:v>
                </c:pt>
                <c:pt idx="3">
                  <c:v>0.40302278900000005</c:v>
                </c:pt>
                <c:pt idx="4">
                  <c:v>0.12885234616008057</c:v>
                </c:pt>
                <c:pt idx="5">
                  <c:v>0.24754990600000001</c:v>
                </c:pt>
                <c:pt idx="6">
                  <c:v>0.48413947400000007</c:v>
                </c:pt>
                <c:pt idx="7">
                  <c:v>0.44311549100000003</c:v>
                </c:pt>
                <c:pt idx="8">
                  <c:v>3.2930551320000001</c:v>
                </c:pt>
                <c:pt idx="9">
                  <c:v>3.9852629399999988</c:v>
                </c:pt>
                <c:pt idx="10">
                  <c:v>0.25505375200000002</c:v>
                </c:pt>
              </c:numCache>
            </c:numRef>
          </c:val>
          <c:extLst>
            <c:ext xmlns:c16="http://schemas.microsoft.com/office/drawing/2014/chart" uri="{C3380CC4-5D6E-409C-BE32-E72D297353CC}">
              <c16:uniqueId val="{00000007-5989-4483-B95A-D922FB772BA2}"/>
            </c:ext>
          </c:extLst>
        </c:ser>
        <c:ser>
          <c:idx val="8"/>
          <c:order val="8"/>
          <c:tx>
            <c:strRef>
              <c:f>'CVC x Sector'!$B$58</c:f>
              <c:strCache>
                <c:ptCount val="1"/>
                <c:pt idx="0">
                  <c:v>Consumer goods &amp; services</c:v>
                </c:pt>
              </c:strCache>
            </c:strRef>
          </c:tx>
          <c:spPr>
            <a:solidFill>
              <a:srgbClr val="FAF56B"/>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Sector'!$C$58:$M$58</c:f>
              <c:numCache>
                <c:formatCode>"$"#,##0.0</c:formatCode>
                <c:ptCount val="11"/>
                <c:pt idx="0">
                  <c:v>1.1111356359999998</c:v>
                </c:pt>
                <c:pt idx="1">
                  <c:v>2.3943351283809431</c:v>
                </c:pt>
                <c:pt idx="2">
                  <c:v>4.7570041339999989</c:v>
                </c:pt>
                <c:pt idx="3">
                  <c:v>2.8376039079070763</c:v>
                </c:pt>
                <c:pt idx="4">
                  <c:v>4.5701335763135713</c:v>
                </c:pt>
                <c:pt idx="5">
                  <c:v>19.498088159710129</c:v>
                </c:pt>
                <c:pt idx="6">
                  <c:v>5.3281162191527214</c:v>
                </c:pt>
                <c:pt idx="7">
                  <c:v>6.3529538416978637</c:v>
                </c:pt>
                <c:pt idx="8">
                  <c:v>10.764500748413873</c:v>
                </c:pt>
                <c:pt idx="9">
                  <c:v>7.0574904965351655</c:v>
                </c:pt>
                <c:pt idx="10">
                  <c:v>1.510024622</c:v>
                </c:pt>
              </c:numCache>
            </c:numRef>
          </c:val>
          <c:extLst>
            <c:ext xmlns:c16="http://schemas.microsoft.com/office/drawing/2014/chart" uri="{C3380CC4-5D6E-409C-BE32-E72D297353CC}">
              <c16:uniqueId val="{00000008-5989-4483-B95A-D922FB772BA2}"/>
            </c:ext>
          </c:extLst>
        </c:ser>
        <c:ser>
          <c:idx val="9"/>
          <c:order val="9"/>
          <c:tx>
            <c:strRef>
              <c:f>'CVC x Sector'!$B$59</c:f>
              <c:strCache>
                <c:ptCount val="1"/>
                <c:pt idx="0">
                  <c:v>Commercial products &amp; services</c:v>
                </c:pt>
              </c:strCache>
            </c:strRef>
          </c:tx>
          <c:spPr>
            <a:solidFill>
              <a:srgbClr val="C0BCB2"/>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Sector'!$C$59:$M$59</c:f>
              <c:numCache>
                <c:formatCode>"$"#,##0.0</c:formatCode>
                <c:ptCount val="11"/>
                <c:pt idx="0">
                  <c:v>2.1890691662813362</c:v>
                </c:pt>
                <c:pt idx="1">
                  <c:v>3.0183522848458373</c:v>
                </c:pt>
                <c:pt idx="2">
                  <c:v>3.9302404441596788</c:v>
                </c:pt>
                <c:pt idx="3">
                  <c:v>3.5703283728003075</c:v>
                </c:pt>
                <c:pt idx="4">
                  <c:v>3.3930434993899006</c:v>
                </c:pt>
                <c:pt idx="5">
                  <c:v>5.1409379240752875</c:v>
                </c:pt>
                <c:pt idx="6">
                  <c:v>6.2310004522576738</c:v>
                </c:pt>
                <c:pt idx="7">
                  <c:v>5.8985522191042215</c:v>
                </c:pt>
                <c:pt idx="8">
                  <c:v>16.283198860454004</c:v>
                </c:pt>
                <c:pt idx="9">
                  <c:v>13.654557059390106</c:v>
                </c:pt>
                <c:pt idx="10">
                  <c:v>2.0977609729999993</c:v>
                </c:pt>
              </c:numCache>
            </c:numRef>
          </c:val>
          <c:extLst>
            <c:ext xmlns:c16="http://schemas.microsoft.com/office/drawing/2014/chart" uri="{C3380CC4-5D6E-409C-BE32-E72D297353CC}">
              <c16:uniqueId val="{00000009-5989-4483-B95A-D922FB772BA2}"/>
            </c:ext>
          </c:extLst>
        </c:ser>
        <c:ser>
          <c:idx val="10"/>
          <c:order val="10"/>
          <c:tx>
            <c:strRef>
              <c:f>'CVC x Sector'!$B$60</c:f>
              <c:strCache>
                <c:ptCount val="1"/>
                <c:pt idx="0">
                  <c:v>Transportation</c:v>
                </c:pt>
              </c:strCache>
            </c:strRef>
          </c:tx>
          <c:spPr>
            <a:solidFill>
              <a:srgbClr val="78766F"/>
            </a:solidFill>
            <a:ln>
              <a:noFill/>
            </a:ln>
            <a:effectLst/>
          </c:spPr>
          <c:invertIfNegative val="0"/>
          <c:cat>
            <c:numRef>
              <c:f>'CVC x Sector'!$C$49:$M$49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'CVC x Sector'!$C$60:$M$60</c:f>
              <c:numCache>
                <c:formatCode>"$"#,##0.0</c:formatCode>
                <c:ptCount val="11"/>
                <c:pt idx="0">
                  <c:v>0.38009675699999995</c:v>
                </c:pt>
                <c:pt idx="1">
                  <c:v>1.5737059839999998</c:v>
                </c:pt>
                <c:pt idx="2">
                  <c:v>3.1024816420000003</c:v>
                </c:pt>
                <c:pt idx="3">
                  <c:v>8.2032825390000017</c:v>
                </c:pt>
                <c:pt idx="4">
                  <c:v>1.2542278929999999</c:v>
                </c:pt>
                <c:pt idx="5">
                  <c:v>5.9806466679999986</c:v>
                </c:pt>
                <c:pt idx="6">
                  <c:v>5.3182746639999996</c:v>
                </c:pt>
                <c:pt idx="7">
                  <c:v>7.7559680430000011</c:v>
                </c:pt>
                <c:pt idx="8">
                  <c:v>11.203540885000006</c:v>
                </c:pt>
                <c:pt idx="9">
                  <c:v>2.9101047814059786</c:v>
                </c:pt>
                <c:pt idx="10">
                  <c:v>0.32494854500000003</c:v>
                </c:pt>
              </c:numCache>
            </c:numRef>
          </c:val>
          <c:extLst>
            <c:ext xmlns:c16="http://schemas.microsoft.com/office/drawing/2014/chart" uri="{C3380CC4-5D6E-409C-BE32-E72D297353CC}">
              <c16:uniqueId val="{0000000A-5989-4483-B95A-D922FB772BA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Sector'!$O$51</c:f>
              <c:strCache>
                <c:ptCount val="1"/>
                <c:pt idx="0">
                  <c:v>Software</c:v>
                </c:pt>
              </c:strCache>
            </c:strRef>
          </c:tx>
          <c:spPr>
            <a:solidFill>
              <a:srgbClr val="051C38"/>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Sector'!$T$51:$BD$51</c:f>
              <c:numCache>
                <c:formatCode>"$"#,##0.0</c:formatCode>
                <c:ptCount val="37"/>
                <c:pt idx="0">
                  <c:v>1.7451066070000003</c:v>
                </c:pt>
                <c:pt idx="1">
                  <c:v>3.9255285462957263</c:v>
                </c:pt>
                <c:pt idx="2">
                  <c:v>1.9857602213416952</c:v>
                </c:pt>
                <c:pt idx="3">
                  <c:v>3.1610818200862627</c:v>
                </c:pt>
                <c:pt idx="4">
                  <c:v>3.3456329014346742</c:v>
                </c:pt>
                <c:pt idx="5">
                  <c:v>4.0348573063754367</c:v>
                </c:pt>
                <c:pt idx="6">
                  <c:v>3.5406307237694392</c:v>
                </c:pt>
                <c:pt idx="7">
                  <c:v>2.1978011916916174</c:v>
                </c:pt>
                <c:pt idx="8">
                  <c:v>3.8156054403807431</c:v>
                </c:pt>
                <c:pt idx="9">
                  <c:v>4.577381410398309</c:v>
                </c:pt>
                <c:pt idx="10">
                  <c:v>2.1487117572677952</c:v>
                </c:pt>
                <c:pt idx="11">
                  <c:v>2.3424999898197045</c:v>
                </c:pt>
                <c:pt idx="12">
                  <c:v>1.7337579593461874</c:v>
                </c:pt>
                <c:pt idx="13">
                  <c:v>3.5624528622712082</c:v>
                </c:pt>
                <c:pt idx="14">
                  <c:v>3.889074554863885</c:v>
                </c:pt>
                <c:pt idx="15">
                  <c:v>2.4257247613769759</c:v>
                </c:pt>
                <c:pt idx="16">
                  <c:v>5.3541681702377053</c:v>
                </c:pt>
                <c:pt idx="17">
                  <c:v>4.5814772979999994</c:v>
                </c:pt>
                <c:pt idx="18">
                  <c:v>3.8824983351146884</c:v>
                </c:pt>
                <c:pt idx="19">
                  <c:v>5.3276173339999957</c:v>
                </c:pt>
                <c:pt idx="20">
                  <c:v>4.7897665451916485</c:v>
                </c:pt>
                <c:pt idx="21">
                  <c:v>5.8865864506592223</c:v>
                </c:pt>
                <c:pt idx="22">
                  <c:v>6.897811504037211</c:v>
                </c:pt>
                <c:pt idx="23">
                  <c:v>3.7159600173546421</c:v>
                </c:pt>
                <c:pt idx="24">
                  <c:v>7.209749816396422</c:v>
                </c:pt>
                <c:pt idx="25">
                  <c:v>3.5871138130744868</c:v>
                </c:pt>
                <c:pt idx="26">
                  <c:v>6.571712819194345</c:v>
                </c:pt>
                <c:pt idx="27">
                  <c:v>7.9296191133095117</c:v>
                </c:pt>
                <c:pt idx="28">
                  <c:v>13.728835826416843</c:v>
                </c:pt>
                <c:pt idx="29">
                  <c:v>13.344711175202878</c:v>
                </c:pt>
                <c:pt idx="30">
                  <c:v>17.263184434129208</c:v>
                </c:pt>
                <c:pt idx="31">
                  <c:v>19.776391185896397</c:v>
                </c:pt>
                <c:pt idx="32">
                  <c:v>14.875106533663457</c:v>
                </c:pt>
                <c:pt idx="33">
                  <c:v>13.703768765293171</c:v>
                </c:pt>
                <c:pt idx="34">
                  <c:v>7.6279197506250211</c:v>
                </c:pt>
                <c:pt idx="35">
                  <c:v>5.1385543902117838</c:v>
                </c:pt>
                <c:pt idx="36">
                  <c:v>3.361225184508895</c:v>
                </c:pt>
              </c:numCache>
            </c:numRef>
          </c:val>
          <c:extLst>
            <c:ext xmlns:c16="http://schemas.microsoft.com/office/drawing/2014/chart" uri="{C3380CC4-5D6E-409C-BE32-E72D297353CC}">
              <c16:uniqueId val="{00000000-DB66-419F-920C-70790D588D00}"/>
            </c:ext>
          </c:extLst>
        </c:ser>
        <c:ser>
          <c:idx val="1"/>
          <c:order val="1"/>
          <c:tx>
            <c:strRef>
              <c:f>'CVC x Sector'!$O$52</c:f>
              <c:strCache>
                <c:ptCount val="1"/>
                <c:pt idx="0">
                  <c:v>Pharma &amp; biotech</c:v>
                </c:pt>
              </c:strCache>
            </c:strRef>
          </c:tx>
          <c:spPr>
            <a:solidFill>
              <a:schemeClr val="accent1"/>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Sector'!$T$52:$BD$52</c:f>
              <c:numCache>
                <c:formatCode>"$"#,##0.0</c:formatCode>
                <c:ptCount val="37"/>
                <c:pt idx="0">
                  <c:v>0.95598229500000009</c:v>
                </c:pt>
                <c:pt idx="1">
                  <c:v>0.81466469899999983</c:v>
                </c:pt>
                <c:pt idx="2">
                  <c:v>0.91971006899999996</c:v>
                </c:pt>
                <c:pt idx="3">
                  <c:v>0.73064951299999981</c:v>
                </c:pt>
                <c:pt idx="4">
                  <c:v>1.3654339779999998</c:v>
                </c:pt>
                <c:pt idx="5">
                  <c:v>1.4695449133679575</c:v>
                </c:pt>
                <c:pt idx="6">
                  <c:v>1.4559709260000002</c:v>
                </c:pt>
                <c:pt idx="7">
                  <c:v>0.8623335056567758</c:v>
                </c:pt>
                <c:pt idx="8">
                  <c:v>2.0627714170000004</c:v>
                </c:pt>
                <c:pt idx="9">
                  <c:v>0.83989632585701202</c:v>
                </c:pt>
                <c:pt idx="10">
                  <c:v>1.1556840550000003</c:v>
                </c:pt>
                <c:pt idx="11">
                  <c:v>0.83892014870855647</c:v>
                </c:pt>
                <c:pt idx="12">
                  <c:v>1.2153823440000002</c:v>
                </c:pt>
                <c:pt idx="13">
                  <c:v>1.1948789710000001</c:v>
                </c:pt>
                <c:pt idx="14">
                  <c:v>1.4482744886464458</c:v>
                </c:pt>
                <c:pt idx="15">
                  <c:v>3.3074115694960704</c:v>
                </c:pt>
                <c:pt idx="16">
                  <c:v>2.6992791239999994</c:v>
                </c:pt>
                <c:pt idx="17">
                  <c:v>4.0668377539999998</c:v>
                </c:pt>
                <c:pt idx="18">
                  <c:v>2.7138956472634836</c:v>
                </c:pt>
                <c:pt idx="19">
                  <c:v>1.8563564032167332</c:v>
                </c:pt>
                <c:pt idx="20">
                  <c:v>3.6540388899999998</c:v>
                </c:pt>
                <c:pt idx="21">
                  <c:v>2.3759554239999989</c:v>
                </c:pt>
                <c:pt idx="22">
                  <c:v>2.2115080940000009</c:v>
                </c:pt>
                <c:pt idx="23">
                  <c:v>2.087038808</c:v>
                </c:pt>
                <c:pt idx="24">
                  <c:v>3.4901032340000011</c:v>
                </c:pt>
                <c:pt idx="25">
                  <c:v>3.9181111289002586</c:v>
                </c:pt>
                <c:pt idx="26">
                  <c:v>5.2906400789999983</c:v>
                </c:pt>
                <c:pt idx="27">
                  <c:v>4.528957426999999</c:v>
                </c:pt>
                <c:pt idx="28">
                  <c:v>6.3884172137229065</c:v>
                </c:pt>
                <c:pt idx="29">
                  <c:v>6.0140904309999996</c:v>
                </c:pt>
                <c:pt idx="30">
                  <c:v>5.3264038239999989</c:v>
                </c:pt>
                <c:pt idx="31">
                  <c:v>4.0519285156860452</c:v>
                </c:pt>
                <c:pt idx="32">
                  <c:v>4.3756739292781841</c:v>
                </c:pt>
                <c:pt idx="33">
                  <c:v>3.8080104481811223</c:v>
                </c:pt>
                <c:pt idx="34">
                  <c:v>3.4085593840000001</c:v>
                </c:pt>
                <c:pt idx="35">
                  <c:v>3.270983745000001</c:v>
                </c:pt>
                <c:pt idx="36">
                  <c:v>2.8769347810000001</c:v>
                </c:pt>
              </c:numCache>
            </c:numRef>
          </c:val>
          <c:extLst>
            <c:ext xmlns:c16="http://schemas.microsoft.com/office/drawing/2014/chart" uri="{C3380CC4-5D6E-409C-BE32-E72D297353CC}">
              <c16:uniqueId val="{00000001-DB66-419F-920C-70790D588D00}"/>
            </c:ext>
          </c:extLst>
        </c:ser>
        <c:ser>
          <c:idx val="2"/>
          <c:order val="2"/>
          <c:tx>
            <c:strRef>
              <c:f>'CVC x Sector'!$O$53</c:f>
              <c:strCache>
                <c:ptCount val="1"/>
                <c:pt idx="0">
                  <c:v>Other</c:v>
                </c:pt>
              </c:strCache>
            </c:strRef>
          </c:tx>
          <c:spPr>
            <a:solidFill>
              <a:schemeClr val="accent2"/>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Sector'!$T$53:$BD$53</c:f>
              <c:numCache>
                <c:formatCode>"$"#,##0.0</c:formatCode>
                <c:ptCount val="37"/>
                <c:pt idx="0">
                  <c:v>0.134167008</c:v>
                </c:pt>
                <c:pt idx="1">
                  <c:v>0.35378676799999997</c:v>
                </c:pt>
                <c:pt idx="2">
                  <c:v>0.14158202</c:v>
                </c:pt>
                <c:pt idx="3">
                  <c:v>0.35449503600000004</c:v>
                </c:pt>
                <c:pt idx="4">
                  <c:v>0.45393224599999998</c:v>
                </c:pt>
                <c:pt idx="5">
                  <c:v>7.3291195079578181E-2</c:v>
                </c:pt>
                <c:pt idx="6">
                  <c:v>1.2862193979999998</c:v>
                </c:pt>
                <c:pt idx="7">
                  <c:v>0.28579987285833997</c:v>
                </c:pt>
                <c:pt idx="8">
                  <c:v>0.40705000899999999</c:v>
                </c:pt>
                <c:pt idx="9">
                  <c:v>0.110278637</c:v>
                </c:pt>
                <c:pt idx="10">
                  <c:v>0.33252854100000001</c:v>
                </c:pt>
                <c:pt idx="11">
                  <c:v>0.27108361000000003</c:v>
                </c:pt>
                <c:pt idx="12">
                  <c:v>0.60114995599999999</c:v>
                </c:pt>
                <c:pt idx="13">
                  <c:v>0.28516851500000001</c:v>
                </c:pt>
                <c:pt idx="14">
                  <c:v>0.37228894200000001</c:v>
                </c:pt>
                <c:pt idx="15">
                  <c:v>9.2764690999999996E-2</c:v>
                </c:pt>
                <c:pt idx="16">
                  <c:v>0.57052728699999999</c:v>
                </c:pt>
                <c:pt idx="17">
                  <c:v>0.39732499900000007</c:v>
                </c:pt>
                <c:pt idx="18">
                  <c:v>0.72214720270008825</c:v>
                </c:pt>
                <c:pt idx="19">
                  <c:v>0.34430100499999999</c:v>
                </c:pt>
                <c:pt idx="20">
                  <c:v>0.54309523100000001</c:v>
                </c:pt>
                <c:pt idx="21">
                  <c:v>0.72567787801657957</c:v>
                </c:pt>
                <c:pt idx="22">
                  <c:v>1.2488265890000001</c:v>
                </c:pt>
                <c:pt idx="23">
                  <c:v>0.545782463</c:v>
                </c:pt>
                <c:pt idx="24">
                  <c:v>0.80864690100000003</c:v>
                </c:pt>
                <c:pt idx="25">
                  <c:v>2.205624254</c:v>
                </c:pt>
                <c:pt idx="26">
                  <c:v>1.5246513610000001</c:v>
                </c:pt>
                <c:pt idx="27">
                  <c:v>1.0536503779999999</c:v>
                </c:pt>
                <c:pt idx="28">
                  <c:v>4.5579930949999996</c:v>
                </c:pt>
                <c:pt idx="29">
                  <c:v>2.0712856560000001</c:v>
                </c:pt>
                <c:pt idx="30">
                  <c:v>3.0439147219999994</c:v>
                </c:pt>
                <c:pt idx="31">
                  <c:v>2.2295171514157417</c:v>
                </c:pt>
                <c:pt idx="32">
                  <c:v>2.7732781159999997</c:v>
                </c:pt>
                <c:pt idx="33">
                  <c:v>1.7430806700000001</c:v>
                </c:pt>
                <c:pt idx="34">
                  <c:v>0.95351262902421818</c:v>
                </c:pt>
                <c:pt idx="35">
                  <c:v>0.617652745</c:v>
                </c:pt>
                <c:pt idx="36">
                  <c:v>0.60466881800000005</c:v>
                </c:pt>
              </c:numCache>
            </c:numRef>
          </c:val>
          <c:extLst>
            <c:ext xmlns:c16="http://schemas.microsoft.com/office/drawing/2014/chart" uri="{C3380CC4-5D6E-409C-BE32-E72D297353CC}">
              <c16:uniqueId val="{00000002-DB66-419F-920C-70790D588D00}"/>
            </c:ext>
          </c:extLst>
        </c:ser>
        <c:ser>
          <c:idx val="3"/>
          <c:order val="3"/>
          <c:tx>
            <c:strRef>
              <c:f>'CVC x Sector'!$O$54</c:f>
              <c:strCache>
                <c:ptCount val="1"/>
                <c:pt idx="0">
                  <c:v>Media</c:v>
                </c:pt>
              </c:strCache>
            </c:strRef>
          </c:tx>
          <c:spPr>
            <a:solidFill>
              <a:srgbClr val="267479"/>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Sector'!$T$54:$BD$54</c:f>
              <c:numCache>
                <c:formatCode>"$"#,##0.0</c:formatCode>
                <c:ptCount val="37"/>
                <c:pt idx="0">
                  <c:v>0.15140798799999999</c:v>
                </c:pt>
                <c:pt idx="1">
                  <c:v>0.13970580599999999</c:v>
                </c:pt>
                <c:pt idx="2">
                  <c:v>0.60129168299999991</c:v>
                </c:pt>
                <c:pt idx="3">
                  <c:v>0.15692866808195224</c:v>
                </c:pt>
                <c:pt idx="4">
                  <c:v>0.22470093976735747</c:v>
                </c:pt>
                <c:pt idx="5">
                  <c:v>0.17047895200000002</c:v>
                </c:pt>
                <c:pt idx="6">
                  <c:v>0.41448003800000005</c:v>
                </c:pt>
                <c:pt idx="7">
                  <c:v>0.96455154099999996</c:v>
                </c:pt>
                <c:pt idx="8">
                  <c:v>8.7864955999999994E-2</c:v>
                </c:pt>
                <c:pt idx="9">
                  <c:v>0.18939239989206877</c:v>
                </c:pt>
                <c:pt idx="10">
                  <c:v>0.15318241965003718</c:v>
                </c:pt>
                <c:pt idx="11">
                  <c:v>0.36853533900000002</c:v>
                </c:pt>
                <c:pt idx="12">
                  <c:v>0.187928022</c:v>
                </c:pt>
                <c:pt idx="13">
                  <c:v>0.18336055700000001</c:v>
                </c:pt>
                <c:pt idx="14">
                  <c:v>6.7052014999999993E-2</c:v>
                </c:pt>
                <c:pt idx="15">
                  <c:v>0.20986476800000001</c:v>
                </c:pt>
                <c:pt idx="16">
                  <c:v>0.11537225899999999</c:v>
                </c:pt>
                <c:pt idx="17">
                  <c:v>0.14785827900000001</c:v>
                </c:pt>
                <c:pt idx="18">
                  <c:v>0.17186237400000001</c:v>
                </c:pt>
                <c:pt idx="19">
                  <c:v>4.1499995999999997E-2</c:v>
                </c:pt>
                <c:pt idx="20">
                  <c:v>0.33322348499999999</c:v>
                </c:pt>
                <c:pt idx="21">
                  <c:v>0.40083363500000008</c:v>
                </c:pt>
                <c:pt idx="22">
                  <c:v>8.9442446000000009E-2</c:v>
                </c:pt>
                <c:pt idx="23">
                  <c:v>0.36465122900000002</c:v>
                </c:pt>
                <c:pt idx="24">
                  <c:v>0.214582996</c:v>
                </c:pt>
                <c:pt idx="25">
                  <c:v>0.15913199600000003</c:v>
                </c:pt>
                <c:pt idx="26">
                  <c:v>4.6280003E-2</c:v>
                </c:pt>
                <c:pt idx="27">
                  <c:v>0.25711216799999997</c:v>
                </c:pt>
                <c:pt idx="28">
                  <c:v>0.38940307299999999</c:v>
                </c:pt>
                <c:pt idx="29">
                  <c:v>0.240766546</c:v>
                </c:pt>
                <c:pt idx="30">
                  <c:v>0.317199974</c:v>
                </c:pt>
                <c:pt idx="31">
                  <c:v>0.57883728199999995</c:v>
                </c:pt>
                <c:pt idx="32">
                  <c:v>0.55078790500000008</c:v>
                </c:pt>
                <c:pt idx="33">
                  <c:v>0.26970674</c:v>
                </c:pt>
                <c:pt idx="34">
                  <c:v>0.25476822100000002</c:v>
                </c:pt>
                <c:pt idx="35">
                  <c:v>1.2224999E-2</c:v>
                </c:pt>
                <c:pt idx="36">
                  <c:v>0.143925002</c:v>
                </c:pt>
              </c:numCache>
            </c:numRef>
          </c:val>
          <c:extLst>
            <c:ext xmlns:c16="http://schemas.microsoft.com/office/drawing/2014/chart" uri="{C3380CC4-5D6E-409C-BE32-E72D297353CC}">
              <c16:uniqueId val="{00000003-DB66-419F-920C-70790D588D00}"/>
            </c:ext>
          </c:extLst>
        </c:ser>
        <c:ser>
          <c:idx val="4"/>
          <c:order val="4"/>
          <c:tx>
            <c:strRef>
              <c:f>'CVC x Sector'!$O$55</c:f>
              <c:strCache>
                <c:ptCount val="1"/>
                <c:pt idx="0">
                  <c:v>IT hardware</c:v>
                </c:pt>
              </c:strCache>
            </c:strRef>
          </c:tx>
          <c:spPr>
            <a:solidFill>
              <a:srgbClr val="40C2C9"/>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Sector'!$T$55:$BD$55</c:f>
              <c:numCache>
                <c:formatCode>"$"#,##0.0</c:formatCode>
                <c:ptCount val="37"/>
                <c:pt idx="0">
                  <c:v>0.154749471</c:v>
                </c:pt>
                <c:pt idx="1">
                  <c:v>0.16582564</c:v>
                </c:pt>
                <c:pt idx="2">
                  <c:v>0.25036298100000004</c:v>
                </c:pt>
                <c:pt idx="3">
                  <c:v>0.269185493</c:v>
                </c:pt>
                <c:pt idx="4">
                  <c:v>0.24461811666679006</c:v>
                </c:pt>
                <c:pt idx="5">
                  <c:v>0.33182677759326834</c:v>
                </c:pt>
                <c:pt idx="6">
                  <c:v>0.3115974130000001</c:v>
                </c:pt>
                <c:pt idx="7">
                  <c:v>0.56276397453475902</c:v>
                </c:pt>
                <c:pt idx="8">
                  <c:v>0.45501125700000017</c:v>
                </c:pt>
                <c:pt idx="9">
                  <c:v>0.36513481417443305</c:v>
                </c:pt>
                <c:pt idx="10">
                  <c:v>0.57574299200000001</c:v>
                </c:pt>
                <c:pt idx="11">
                  <c:v>0.43931928600874859</c:v>
                </c:pt>
                <c:pt idx="12">
                  <c:v>0.54552586895086519</c:v>
                </c:pt>
                <c:pt idx="13">
                  <c:v>0.44855495699999998</c:v>
                </c:pt>
                <c:pt idx="14">
                  <c:v>0.522313272</c:v>
                </c:pt>
                <c:pt idx="15">
                  <c:v>0.44750459300000006</c:v>
                </c:pt>
                <c:pt idx="16">
                  <c:v>1.0180382089049573</c:v>
                </c:pt>
                <c:pt idx="17">
                  <c:v>0.34915003900000002</c:v>
                </c:pt>
                <c:pt idx="18">
                  <c:v>0.62702530763851727</c:v>
                </c:pt>
                <c:pt idx="19">
                  <c:v>0.61913967099999989</c:v>
                </c:pt>
                <c:pt idx="20">
                  <c:v>0.56963742979263832</c:v>
                </c:pt>
                <c:pt idx="21">
                  <c:v>0.74854601066173998</c:v>
                </c:pt>
                <c:pt idx="22">
                  <c:v>0.50511084500000014</c:v>
                </c:pt>
                <c:pt idx="23">
                  <c:v>0.70527717300000003</c:v>
                </c:pt>
                <c:pt idx="24">
                  <c:v>1.5112712710000005</c:v>
                </c:pt>
                <c:pt idx="25">
                  <c:v>0.58634961899999993</c:v>
                </c:pt>
                <c:pt idx="26">
                  <c:v>0.87160351900000022</c:v>
                </c:pt>
                <c:pt idx="27">
                  <c:v>0.6666190841316979</c:v>
                </c:pt>
                <c:pt idx="28">
                  <c:v>1.3663261778768081</c:v>
                </c:pt>
                <c:pt idx="29">
                  <c:v>1.3839110580000002</c:v>
                </c:pt>
                <c:pt idx="30">
                  <c:v>0.86002595500000012</c:v>
                </c:pt>
                <c:pt idx="31">
                  <c:v>1.4826790980000002</c:v>
                </c:pt>
                <c:pt idx="32">
                  <c:v>1.376677932</c:v>
                </c:pt>
                <c:pt idx="33">
                  <c:v>1.0400430731977954</c:v>
                </c:pt>
                <c:pt idx="34">
                  <c:v>0.79268831200000001</c:v>
                </c:pt>
                <c:pt idx="35">
                  <c:v>0.84933491128889738</c:v>
                </c:pt>
                <c:pt idx="36">
                  <c:v>0.37842627500000003</c:v>
                </c:pt>
              </c:numCache>
            </c:numRef>
          </c:val>
          <c:extLst>
            <c:ext xmlns:c16="http://schemas.microsoft.com/office/drawing/2014/chart" uri="{C3380CC4-5D6E-409C-BE32-E72D297353CC}">
              <c16:uniqueId val="{00000004-DB66-419F-920C-70790D588D00}"/>
            </c:ext>
          </c:extLst>
        </c:ser>
        <c:ser>
          <c:idx val="5"/>
          <c:order val="5"/>
          <c:tx>
            <c:strRef>
              <c:f>'CVC x Sector'!$O$56</c:f>
              <c:strCache>
                <c:ptCount val="1"/>
                <c:pt idx="0">
                  <c:v>HC services &amp; systems</c:v>
                </c:pt>
              </c:strCache>
            </c:strRef>
          </c:tx>
          <c:spPr>
            <a:solidFill>
              <a:srgbClr val="C4EDEB"/>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Sector'!$T$56:$BD$56</c:f>
              <c:numCache>
                <c:formatCode>"$"#,##0.0</c:formatCode>
                <c:ptCount val="37"/>
                <c:pt idx="0">
                  <c:v>0.336423896</c:v>
                </c:pt>
                <c:pt idx="1">
                  <c:v>0.37457800800000002</c:v>
                </c:pt>
                <c:pt idx="2">
                  <c:v>0.27450678100000003</c:v>
                </c:pt>
                <c:pt idx="3">
                  <c:v>0.66663517000000005</c:v>
                </c:pt>
                <c:pt idx="4">
                  <c:v>0.33857243500000006</c:v>
                </c:pt>
                <c:pt idx="5">
                  <c:v>0.6112975679999999</c:v>
                </c:pt>
                <c:pt idx="6">
                  <c:v>0.43807146900000005</c:v>
                </c:pt>
                <c:pt idx="7">
                  <c:v>0.58827880499999996</c:v>
                </c:pt>
                <c:pt idx="8">
                  <c:v>0.5715207699999999</c:v>
                </c:pt>
                <c:pt idx="9">
                  <c:v>0.54703063600000013</c:v>
                </c:pt>
                <c:pt idx="10">
                  <c:v>0.35432909059017859</c:v>
                </c:pt>
                <c:pt idx="11">
                  <c:v>0.40516612521536249</c:v>
                </c:pt>
                <c:pt idx="12">
                  <c:v>0.65903813800000011</c:v>
                </c:pt>
                <c:pt idx="13">
                  <c:v>0.67627878699999999</c:v>
                </c:pt>
                <c:pt idx="14">
                  <c:v>0.90736235300000001</c:v>
                </c:pt>
                <c:pt idx="15">
                  <c:v>0.391800343</c:v>
                </c:pt>
                <c:pt idx="16">
                  <c:v>0.45268744552661111</c:v>
                </c:pt>
                <c:pt idx="17">
                  <c:v>0.92835753300000001</c:v>
                </c:pt>
                <c:pt idx="18">
                  <c:v>0.87389212525631776</c:v>
                </c:pt>
                <c:pt idx="19">
                  <c:v>0.41820178414617476</c:v>
                </c:pt>
                <c:pt idx="20">
                  <c:v>1.2895543910000002</c:v>
                </c:pt>
                <c:pt idx="21">
                  <c:v>0.97760106685099046</c:v>
                </c:pt>
                <c:pt idx="22">
                  <c:v>1.3563939975419619</c:v>
                </c:pt>
                <c:pt idx="23">
                  <c:v>0.66301950200000015</c:v>
                </c:pt>
                <c:pt idx="24">
                  <c:v>1.0536818004450541</c:v>
                </c:pt>
                <c:pt idx="25">
                  <c:v>1.5670327136336892</c:v>
                </c:pt>
                <c:pt idx="26">
                  <c:v>1.5769456260763957</c:v>
                </c:pt>
                <c:pt idx="27">
                  <c:v>1.3781790943721577</c:v>
                </c:pt>
                <c:pt idx="28">
                  <c:v>3.7312309210000003</c:v>
                </c:pt>
                <c:pt idx="29">
                  <c:v>3.7158371395558638</c:v>
                </c:pt>
                <c:pt idx="30">
                  <c:v>2.9723837169999991</c:v>
                </c:pt>
                <c:pt idx="31">
                  <c:v>2.5421046249999999</c:v>
                </c:pt>
                <c:pt idx="32">
                  <c:v>3.5114825391491165</c:v>
                </c:pt>
                <c:pt idx="33">
                  <c:v>6.9206489440000007</c:v>
                </c:pt>
                <c:pt idx="34">
                  <c:v>1.7931421546661601</c:v>
                </c:pt>
                <c:pt idx="35">
                  <c:v>1.2978798370000004</c:v>
                </c:pt>
                <c:pt idx="36">
                  <c:v>1.33848148</c:v>
                </c:pt>
              </c:numCache>
            </c:numRef>
          </c:val>
          <c:extLst>
            <c:ext xmlns:c16="http://schemas.microsoft.com/office/drawing/2014/chart" uri="{C3380CC4-5D6E-409C-BE32-E72D297353CC}">
              <c16:uniqueId val="{00000005-DB66-419F-920C-70790D588D00}"/>
            </c:ext>
          </c:extLst>
        </c:ser>
        <c:ser>
          <c:idx val="6"/>
          <c:order val="6"/>
          <c:tx>
            <c:strRef>
              <c:f>'CVC x Sector'!$O$57</c:f>
              <c:strCache>
                <c:ptCount val="1"/>
                <c:pt idx="0">
                  <c:v>HC devices &amp; supplies</c:v>
                </c:pt>
              </c:strCache>
            </c:strRef>
          </c:tx>
          <c:spPr>
            <a:solidFill>
              <a:srgbClr val="F5C914"/>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Sector'!$T$57:$BD$57</c:f>
              <c:numCache>
                <c:formatCode>"$"#,##0.0</c:formatCode>
                <c:ptCount val="37"/>
                <c:pt idx="0">
                  <c:v>0.88766793099999997</c:v>
                </c:pt>
                <c:pt idx="1">
                  <c:v>0.44459700121320883</c:v>
                </c:pt>
                <c:pt idx="2">
                  <c:v>0.33143894299999999</c:v>
                </c:pt>
                <c:pt idx="3">
                  <c:v>0.23358606699999998</c:v>
                </c:pt>
                <c:pt idx="4">
                  <c:v>0.27657203069936587</c:v>
                </c:pt>
                <c:pt idx="5">
                  <c:v>0.30845203800000004</c:v>
                </c:pt>
                <c:pt idx="6">
                  <c:v>0.30702925799999997</c:v>
                </c:pt>
                <c:pt idx="7">
                  <c:v>0.37731539299999989</c:v>
                </c:pt>
                <c:pt idx="8">
                  <c:v>0.44219936300000001</c:v>
                </c:pt>
                <c:pt idx="9">
                  <c:v>0.25090034499999997</c:v>
                </c:pt>
                <c:pt idx="10">
                  <c:v>0.36977949599999999</c:v>
                </c:pt>
                <c:pt idx="11">
                  <c:v>0.20016932669727691</c:v>
                </c:pt>
                <c:pt idx="12">
                  <c:v>0.34421622858544132</c:v>
                </c:pt>
                <c:pt idx="13">
                  <c:v>0.73092801499999993</c:v>
                </c:pt>
                <c:pt idx="14">
                  <c:v>0.32150488999999999</c:v>
                </c:pt>
                <c:pt idx="15">
                  <c:v>0.47275311899999994</c:v>
                </c:pt>
                <c:pt idx="16">
                  <c:v>0.46036663900000008</c:v>
                </c:pt>
                <c:pt idx="17">
                  <c:v>0.50966761599999999</c:v>
                </c:pt>
                <c:pt idx="18">
                  <c:v>0.93030232752826136</c:v>
                </c:pt>
                <c:pt idx="19">
                  <c:v>0.43716969101066772</c:v>
                </c:pt>
                <c:pt idx="20">
                  <c:v>0.50123110199999998</c:v>
                </c:pt>
                <c:pt idx="21">
                  <c:v>0.68039390700000013</c:v>
                </c:pt>
                <c:pt idx="22">
                  <c:v>0.38092676500000006</c:v>
                </c:pt>
                <c:pt idx="23">
                  <c:v>0.39955521800000005</c:v>
                </c:pt>
                <c:pt idx="24">
                  <c:v>0.52456769704504158</c:v>
                </c:pt>
                <c:pt idx="25">
                  <c:v>0.78525352099999979</c:v>
                </c:pt>
                <c:pt idx="26">
                  <c:v>0.91270750535891731</c:v>
                </c:pt>
                <c:pt idx="27">
                  <c:v>0.90952783100000001</c:v>
                </c:pt>
                <c:pt idx="28">
                  <c:v>0.52314413830918516</c:v>
                </c:pt>
                <c:pt idx="29">
                  <c:v>1.1233804109423677</c:v>
                </c:pt>
                <c:pt idx="30">
                  <c:v>1.1694483011000003</c:v>
                </c:pt>
                <c:pt idx="31">
                  <c:v>0.7181798009999999</c:v>
                </c:pt>
                <c:pt idx="32">
                  <c:v>0.51513476700000005</c:v>
                </c:pt>
                <c:pt idx="33">
                  <c:v>1.1753346761711998</c:v>
                </c:pt>
                <c:pt idx="34">
                  <c:v>0.71774389737285049</c:v>
                </c:pt>
                <c:pt idx="35">
                  <c:v>0.53664269299999989</c:v>
                </c:pt>
                <c:pt idx="36">
                  <c:v>0.390779074</c:v>
                </c:pt>
              </c:numCache>
            </c:numRef>
          </c:val>
          <c:extLst>
            <c:ext xmlns:c16="http://schemas.microsoft.com/office/drawing/2014/chart" uri="{C3380CC4-5D6E-409C-BE32-E72D297353CC}">
              <c16:uniqueId val="{00000006-DB66-419F-920C-70790D588D00}"/>
            </c:ext>
          </c:extLst>
        </c:ser>
        <c:ser>
          <c:idx val="7"/>
          <c:order val="7"/>
          <c:tx>
            <c:strRef>
              <c:f>'CVC x Sector'!$O$58</c:f>
              <c:strCache>
                <c:ptCount val="1"/>
                <c:pt idx="0">
                  <c:v>Energy</c:v>
                </c:pt>
              </c:strCache>
            </c:strRef>
          </c:tx>
          <c:spPr>
            <a:solidFill>
              <a:schemeClr val="accent6"/>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Sector'!$T$58:$BD$58</c:f>
              <c:numCache>
                <c:formatCode>"$"#,##0.0</c:formatCode>
                <c:ptCount val="37"/>
                <c:pt idx="0">
                  <c:v>0.226421382</c:v>
                </c:pt>
                <c:pt idx="1">
                  <c:v>0.164462255</c:v>
                </c:pt>
                <c:pt idx="2">
                  <c:v>7.4929997999999998E-2</c:v>
                </c:pt>
                <c:pt idx="3">
                  <c:v>1.7000000000000001E-2</c:v>
                </c:pt>
                <c:pt idx="4">
                  <c:v>6.2844201927614959E-2</c:v>
                </c:pt>
                <c:pt idx="5">
                  <c:v>0.12873317100000001</c:v>
                </c:pt>
                <c:pt idx="6">
                  <c:v>2.9499999999999998E-2</c:v>
                </c:pt>
                <c:pt idx="7">
                  <c:v>0.05</c:v>
                </c:pt>
                <c:pt idx="8">
                  <c:v>0.18640145</c:v>
                </c:pt>
                <c:pt idx="9">
                  <c:v>0.110944507</c:v>
                </c:pt>
                <c:pt idx="10">
                  <c:v>7.1676829999999997E-2</c:v>
                </c:pt>
                <c:pt idx="11">
                  <c:v>3.4000001999999994E-2</c:v>
                </c:pt>
                <c:pt idx="12">
                  <c:v>5.8524441600805548E-3</c:v>
                </c:pt>
                <c:pt idx="13">
                  <c:v>1.8000000999999998E-2</c:v>
                </c:pt>
                <c:pt idx="14">
                  <c:v>3.5000000999999996E-2</c:v>
                </c:pt>
                <c:pt idx="15">
                  <c:v>6.9999900000000018E-2</c:v>
                </c:pt>
                <c:pt idx="16">
                  <c:v>9.659997699999999E-2</c:v>
                </c:pt>
                <c:pt idx="17">
                  <c:v>5.1599955000000003E-2</c:v>
                </c:pt>
                <c:pt idx="18">
                  <c:v>2.0299976000000001E-2</c:v>
                </c:pt>
                <c:pt idx="19">
                  <c:v>7.9049997999999982E-2</c:v>
                </c:pt>
                <c:pt idx="20">
                  <c:v>2.6323119999999998E-2</c:v>
                </c:pt>
                <c:pt idx="21">
                  <c:v>0.199836449</c:v>
                </c:pt>
                <c:pt idx="22">
                  <c:v>0.166577904</c:v>
                </c:pt>
                <c:pt idx="23">
                  <c:v>9.1402000999999997E-2</c:v>
                </c:pt>
                <c:pt idx="24">
                  <c:v>0.10371549000000001</c:v>
                </c:pt>
                <c:pt idx="25">
                  <c:v>0.125</c:v>
                </c:pt>
                <c:pt idx="26">
                  <c:v>4.5499991999999996E-2</c:v>
                </c:pt>
                <c:pt idx="27">
                  <c:v>0.16890000900000002</c:v>
                </c:pt>
                <c:pt idx="28">
                  <c:v>0.16597821999999998</c:v>
                </c:pt>
                <c:pt idx="29">
                  <c:v>0.50313658300000008</c:v>
                </c:pt>
                <c:pt idx="30">
                  <c:v>0.435365322</c:v>
                </c:pt>
                <c:pt idx="31">
                  <c:v>2.1885750069999999</c:v>
                </c:pt>
                <c:pt idx="32">
                  <c:v>0.78073665999999986</c:v>
                </c:pt>
                <c:pt idx="33">
                  <c:v>0.92141962099999997</c:v>
                </c:pt>
                <c:pt idx="34">
                  <c:v>0.92485641499999993</c:v>
                </c:pt>
                <c:pt idx="35">
                  <c:v>1.3582502440000002</c:v>
                </c:pt>
                <c:pt idx="36">
                  <c:v>0.25505375200000002</c:v>
                </c:pt>
              </c:numCache>
            </c:numRef>
          </c:val>
          <c:extLst>
            <c:ext xmlns:c16="http://schemas.microsoft.com/office/drawing/2014/chart" uri="{C3380CC4-5D6E-409C-BE32-E72D297353CC}">
              <c16:uniqueId val="{00000007-DB66-419F-920C-70790D588D00}"/>
            </c:ext>
          </c:extLst>
        </c:ser>
        <c:ser>
          <c:idx val="8"/>
          <c:order val="8"/>
          <c:tx>
            <c:strRef>
              <c:f>'CVC x Sector'!$O$59</c:f>
              <c:strCache>
                <c:ptCount val="1"/>
                <c:pt idx="0">
                  <c:v>Consumer goods &amp; services</c:v>
                </c:pt>
              </c:strCache>
            </c:strRef>
          </c:tx>
          <c:spPr>
            <a:solidFill>
              <a:srgbClr val="FAF56B"/>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Sector'!$T$59:$BD$59</c:f>
              <c:numCache>
                <c:formatCode>"$"#,##0.0</c:formatCode>
                <c:ptCount val="37"/>
                <c:pt idx="0">
                  <c:v>0.27090250600000004</c:v>
                </c:pt>
                <c:pt idx="1">
                  <c:v>0.80725417900000007</c:v>
                </c:pt>
                <c:pt idx="2">
                  <c:v>0.47588625299999998</c:v>
                </c:pt>
                <c:pt idx="3">
                  <c:v>0.84029219038094238</c:v>
                </c:pt>
                <c:pt idx="4">
                  <c:v>0.55527747699999985</c:v>
                </c:pt>
                <c:pt idx="5">
                  <c:v>1.2963891240000001</c:v>
                </c:pt>
                <c:pt idx="6">
                  <c:v>0.58200817499999991</c:v>
                </c:pt>
                <c:pt idx="7">
                  <c:v>2.3233293580000005</c:v>
                </c:pt>
                <c:pt idx="8">
                  <c:v>0.89660549200000028</c:v>
                </c:pt>
                <c:pt idx="9">
                  <c:v>0.76827466600000005</c:v>
                </c:pt>
                <c:pt idx="10">
                  <c:v>0.56903537800000004</c:v>
                </c:pt>
                <c:pt idx="11">
                  <c:v>0.60368837190707803</c:v>
                </c:pt>
                <c:pt idx="12">
                  <c:v>0.58507456932393032</c:v>
                </c:pt>
                <c:pt idx="13">
                  <c:v>1.0077846264762114</c:v>
                </c:pt>
                <c:pt idx="14">
                  <c:v>1.8562739203074892</c:v>
                </c:pt>
                <c:pt idx="15">
                  <c:v>1.1210004602059396</c:v>
                </c:pt>
                <c:pt idx="16">
                  <c:v>0.63342134599999989</c:v>
                </c:pt>
                <c:pt idx="17">
                  <c:v>1.1754794970000002</c:v>
                </c:pt>
                <c:pt idx="18">
                  <c:v>4.1122572680000005</c:v>
                </c:pt>
                <c:pt idx="19">
                  <c:v>13.576930048710135</c:v>
                </c:pt>
                <c:pt idx="20">
                  <c:v>1.9603591419999999</c:v>
                </c:pt>
                <c:pt idx="21">
                  <c:v>1.6341043071527173</c:v>
                </c:pt>
                <c:pt idx="22">
                  <c:v>1.1531093960000001</c:v>
                </c:pt>
                <c:pt idx="23">
                  <c:v>0.580543374</c:v>
                </c:pt>
                <c:pt idx="24">
                  <c:v>2.2535576470000005</c:v>
                </c:pt>
                <c:pt idx="25">
                  <c:v>1.0022830079999998</c:v>
                </c:pt>
                <c:pt idx="26">
                  <c:v>1.9855946216404912</c:v>
                </c:pt>
                <c:pt idx="27">
                  <c:v>1.1115185650573762</c:v>
                </c:pt>
                <c:pt idx="28">
                  <c:v>2.5785550614155648</c:v>
                </c:pt>
                <c:pt idx="29">
                  <c:v>1.6748074669999999</c:v>
                </c:pt>
                <c:pt idx="30">
                  <c:v>2.5884783549983048</c:v>
                </c:pt>
                <c:pt idx="31">
                  <c:v>3.922659865</c:v>
                </c:pt>
                <c:pt idx="32">
                  <c:v>3.4049781063049664</c:v>
                </c:pt>
                <c:pt idx="33">
                  <c:v>1.976124761230198</c:v>
                </c:pt>
                <c:pt idx="34">
                  <c:v>0.85495944800000001</c:v>
                </c:pt>
                <c:pt idx="35">
                  <c:v>0.82142818100000004</c:v>
                </c:pt>
                <c:pt idx="36">
                  <c:v>1.510024622</c:v>
                </c:pt>
              </c:numCache>
            </c:numRef>
          </c:val>
          <c:extLst>
            <c:ext xmlns:c16="http://schemas.microsoft.com/office/drawing/2014/chart" uri="{C3380CC4-5D6E-409C-BE32-E72D297353CC}">
              <c16:uniqueId val="{00000008-DB66-419F-920C-70790D588D00}"/>
            </c:ext>
          </c:extLst>
        </c:ser>
        <c:ser>
          <c:idx val="9"/>
          <c:order val="9"/>
          <c:tx>
            <c:strRef>
              <c:f>'CVC x Sector'!$O$60</c:f>
              <c:strCache>
                <c:ptCount val="1"/>
                <c:pt idx="0">
                  <c:v>Commercial products &amp; services</c:v>
                </c:pt>
              </c:strCache>
            </c:strRef>
          </c:tx>
          <c:spPr>
            <a:solidFill>
              <a:srgbClr val="C0BCB2"/>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Sector'!$T$60:$BD$60</c:f>
              <c:numCache>
                <c:formatCode>"$"#,##0.0</c:formatCode>
                <c:ptCount val="37"/>
                <c:pt idx="0">
                  <c:v>0.63442838600000007</c:v>
                </c:pt>
                <c:pt idx="1">
                  <c:v>0.58674884899999991</c:v>
                </c:pt>
                <c:pt idx="2">
                  <c:v>0.69000652700000009</c:v>
                </c:pt>
                <c:pt idx="3">
                  <c:v>1.1071685228458366</c:v>
                </c:pt>
                <c:pt idx="4">
                  <c:v>0.85568763800000003</c:v>
                </c:pt>
                <c:pt idx="5">
                  <c:v>0.86295806699999988</c:v>
                </c:pt>
                <c:pt idx="6">
                  <c:v>1.6312836846403156</c:v>
                </c:pt>
                <c:pt idx="7">
                  <c:v>0.58031105451936282</c:v>
                </c:pt>
                <c:pt idx="8">
                  <c:v>0.74532128219411997</c:v>
                </c:pt>
                <c:pt idx="9">
                  <c:v>0.82182933448642981</c:v>
                </c:pt>
                <c:pt idx="10">
                  <c:v>1.0594731701197588</c:v>
                </c:pt>
                <c:pt idx="11">
                  <c:v>0.94370458600000018</c:v>
                </c:pt>
                <c:pt idx="12">
                  <c:v>1.0662589573899</c:v>
                </c:pt>
                <c:pt idx="13">
                  <c:v>0.78578451999999988</c:v>
                </c:pt>
                <c:pt idx="14">
                  <c:v>0.69825570999999997</c:v>
                </c:pt>
                <c:pt idx="15">
                  <c:v>0.842744312</c:v>
                </c:pt>
                <c:pt idx="16">
                  <c:v>1.0592792815901604</c:v>
                </c:pt>
                <c:pt idx="17">
                  <c:v>0.95313272933105464</c:v>
                </c:pt>
                <c:pt idx="18">
                  <c:v>2.1913068030000002</c:v>
                </c:pt>
                <c:pt idx="19">
                  <c:v>0.93721911015407544</c:v>
                </c:pt>
                <c:pt idx="20">
                  <c:v>1.6841116200000001</c:v>
                </c:pt>
                <c:pt idx="21">
                  <c:v>1.1085455288142954</c:v>
                </c:pt>
                <c:pt idx="22">
                  <c:v>1.943998581821957</c:v>
                </c:pt>
                <c:pt idx="23">
                  <c:v>1.494344721621423</c:v>
                </c:pt>
                <c:pt idx="24">
                  <c:v>1.8475321839999999</c:v>
                </c:pt>
                <c:pt idx="25">
                  <c:v>1.3225544530000002</c:v>
                </c:pt>
                <c:pt idx="26">
                  <c:v>1.6022163705667327</c:v>
                </c:pt>
                <c:pt idx="27">
                  <c:v>1.1262492115374843</c:v>
                </c:pt>
                <c:pt idx="28">
                  <c:v>1.561467753471125</c:v>
                </c:pt>
                <c:pt idx="29">
                  <c:v>5.4908838670000018</c:v>
                </c:pt>
                <c:pt idx="30">
                  <c:v>3.9794408190195409</c:v>
                </c:pt>
                <c:pt idx="31">
                  <c:v>5.2514064209633293</c:v>
                </c:pt>
                <c:pt idx="32">
                  <c:v>4.0311570890000006</c:v>
                </c:pt>
                <c:pt idx="33">
                  <c:v>3.2336432832939157</c:v>
                </c:pt>
                <c:pt idx="34">
                  <c:v>3.5968012770961941</c:v>
                </c:pt>
                <c:pt idx="35">
                  <c:v>2.7929554099999994</c:v>
                </c:pt>
                <c:pt idx="36">
                  <c:v>2.0977609729999993</c:v>
                </c:pt>
              </c:numCache>
            </c:numRef>
          </c:val>
          <c:extLst>
            <c:ext xmlns:c16="http://schemas.microsoft.com/office/drawing/2014/chart" uri="{C3380CC4-5D6E-409C-BE32-E72D297353CC}">
              <c16:uniqueId val="{00000009-DB66-419F-920C-70790D588D00}"/>
            </c:ext>
          </c:extLst>
        </c:ser>
        <c:ser>
          <c:idx val="10"/>
          <c:order val="10"/>
          <c:tx>
            <c:strRef>
              <c:f>'CVC x Sector'!$O$61</c:f>
              <c:strCache>
                <c:ptCount val="1"/>
                <c:pt idx="0">
                  <c:v>Transportation</c:v>
                </c:pt>
              </c:strCache>
            </c:strRef>
          </c:tx>
          <c:spPr>
            <a:solidFill>
              <a:srgbClr val="78766F"/>
            </a:solidFill>
            <a:ln>
              <a:noFill/>
            </a:ln>
            <a:effectLst/>
          </c:spPr>
          <c:invertIfNegative val="0"/>
          <c:cat>
            <c:multiLvlStrRef>
              <c:f>'CVC x Sector'!$T$49:$BD$50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'CVC x Sector'!$T$61:$BD$61</c:f>
              <c:numCache>
                <c:formatCode>"$"#,##0.0</c:formatCode>
                <c:ptCount val="37"/>
                <c:pt idx="0">
                  <c:v>1.5E-3</c:v>
                </c:pt>
                <c:pt idx="1">
                  <c:v>1.413224517</c:v>
                </c:pt>
                <c:pt idx="2">
                  <c:v>8.4324992000000001E-2</c:v>
                </c:pt>
                <c:pt idx="3">
                  <c:v>7.4656475E-2</c:v>
                </c:pt>
                <c:pt idx="4">
                  <c:v>1.7130403970000001</c:v>
                </c:pt>
                <c:pt idx="5">
                  <c:v>9.6140003000000002E-2</c:v>
                </c:pt>
                <c:pt idx="6">
                  <c:v>1.1768583939999999</c:v>
                </c:pt>
                <c:pt idx="7">
                  <c:v>0.116442848</c:v>
                </c:pt>
                <c:pt idx="8">
                  <c:v>7.4478700000000009E-2</c:v>
                </c:pt>
                <c:pt idx="9">
                  <c:v>6.8792836420000008</c:v>
                </c:pt>
                <c:pt idx="10">
                  <c:v>1.136940198</c:v>
                </c:pt>
                <c:pt idx="11">
                  <c:v>0.112579999</c:v>
                </c:pt>
                <c:pt idx="12">
                  <c:v>0.32425002200000003</c:v>
                </c:pt>
                <c:pt idx="13">
                  <c:v>0.31211686999999999</c:v>
                </c:pt>
                <c:pt idx="14">
                  <c:v>0.18675700100000001</c:v>
                </c:pt>
                <c:pt idx="15">
                  <c:v>0.43110399999999999</c:v>
                </c:pt>
                <c:pt idx="16">
                  <c:v>0.549240336</c:v>
                </c:pt>
                <c:pt idx="17">
                  <c:v>2.3470326350000001</c:v>
                </c:pt>
                <c:pt idx="18">
                  <c:v>0.89614998999999995</c:v>
                </c:pt>
                <c:pt idx="19">
                  <c:v>2.1882237070000001</c:v>
                </c:pt>
                <c:pt idx="20">
                  <c:v>1.2392363429999997</c:v>
                </c:pt>
                <c:pt idx="21">
                  <c:v>1.3525499999999999</c:v>
                </c:pt>
                <c:pt idx="22">
                  <c:v>1.0326245919999999</c:v>
                </c:pt>
                <c:pt idx="23">
                  <c:v>1.6938637289999998</c:v>
                </c:pt>
                <c:pt idx="24">
                  <c:v>0.32108601800000003</c:v>
                </c:pt>
                <c:pt idx="25">
                  <c:v>3.6215235799999999</c:v>
                </c:pt>
                <c:pt idx="26">
                  <c:v>2.9857469999999999</c:v>
                </c:pt>
                <c:pt idx="27">
                  <c:v>0.82761144500000006</c:v>
                </c:pt>
                <c:pt idx="28">
                  <c:v>3.9359189460000001</c:v>
                </c:pt>
                <c:pt idx="29">
                  <c:v>2.6913014230000001</c:v>
                </c:pt>
                <c:pt idx="30">
                  <c:v>2.7837383619999998</c:v>
                </c:pt>
                <c:pt idx="31">
                  <c:v>1.792582154</c:v>
                </c:pt>
                <c:pt idx="32">
                  <c:v>0.62568952099999997</c:v>
                </c:pt>
                <c:pt idx="33">
                  <c:v>1.2595903270000002</c:v>
                </c:pt>
                <c:pt idx="34">
                  <c:v>0.491513755</c:v>
                </c:pt>
                <c:pt idx="35">
                  <c:v>0.53331117840597875</c:v>
                </c:pt>
                <c:pt idx="36">
                  <c:v>0.32494854500000003</c:v>
                </c:pt>
              </c:numCache>
            </c:numRef>
          </c:val>
          <c:extLst>
            <c:ext xmlns:c16="http://schemas.microsoft.com/office/drawing/2014/chart" uri="{C3380CC4-5D6E-409C-BE32-E72D297353CC}">
              <c16:uniqueId val="{0000000A-DB66-419F-920C-70790D588D0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NTI!$B$8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NTI!$C$8:$M$8</c:f>
              <c:numCache>
                <c:formatCode>"$"#,##0.0</c:formatCode>
                <c:ptCount val="11"/>
                <c:pt idx="0">
                  <c:v>26.902839230883828</c:v>
                </c:pt>
                <c:pt idx="1">
                  <c:v>48.587099008100019</c:v>
                </c:pt>
                <c:pt idx="2">
                  <c:v>60.780772512632296</c:v>
                </c:pt>
                <c:pt idx="3">
                  <c:v>59.014639315716501</c:v>
                </c:pt>
                <c:pt idx="4">
                  <c:v>60.095124697893944</c:v>
                </c:pt>
                <c:pt idx="5">
                  <c:v>110.37862558907977</c:v>
                </c:pt>
                <c:pt idx="6">
                  <c:v>111.41573600273426</c:v>
                </c:pt>
                <c:pt idx="7">
                  <c:v>132.01414445093039</c:v>
                </c:pt>
                <c:pt idx="8">
                  <c:v>280.78859905160965</c:v>
                </c:pt>
                <c:pt idx="9">
                  <c:v>183.89566765680331</c:v>
                </c:pt>
                <c:pt idx="10">
                  <c:v>25.804350510461873</c:v>
                </c:pt>
              </c:numCache>
            </c:numRef>
          </c:val>
          <c:extLst>
            <c:ext xmlns:c16="http://schemas.microsoft.com/office/drawing/2014/chart" uri="{C3380CC4-5D6E-409C-BE32-E72D297353CC}">
              <c16:uniqueId val="{00000000-AF1B-4D9F-A2B6-89F200E82AFC}"/>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AF1B-4D9F-A2B6-89F200E82AFC}"/>
              </c:ext>
            </c:extLst>
          </c:dPt>
          <c:dPt>
            <c:idx val="2"/>
            <c:bubble3D val="0"/>
            <c:extLst>
              <c:ext xmlns:c16="http://schemas.microsoft.com/office/drawing/2014/chart" uri="{C3380CC4-5D6E-409C-BE32-E72D297353CC}">
                <c16:uniqueId val="{00000002-AF1B-4D9F-A2B6-89F200E82AFC}"/>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AF1B-4D9F-A2B6-89F200E82AFC}"/>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AF1B-4D9F-A2B6-89F200E82AFC}"/>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AF1B-4D9F-A2B6-89F200E82AFC}"/>
              </c:ext>
            </c:extLst>
          </c:dPt>
          <c:dPt>
            <c:idx val="8"/>
            <c:bubble3D val="0"/>
            <c:extLst>
              <c:ext xmlns:c16="http://schemas.microsoft.com/office/drawing/2014/chart" uri="{C3380CC4-5D6E-409C-BE32-E72D297353CC}">
                <c16:uniqueId val="{00000009-AF1B-4D9F-A2B6-89F200E82AF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AF1B-4D9F-A2B6-89F200E82AFC}"/>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AF1B-4D9F-A2B6-89F200E82AFC}"/>
              </c:ext>
            </c:extLst>
          </c:dPt>
          <c:dPt>
            <c:idx val="11"/>
            <c:bubble3D val="0"/>
            <c:extLst>
              <c:ext xmlns:c16="http://schemas.microsoft.com/office/drawing/2014/chart" uri="{C3380CC4-5D6E-409C-BE32-E72D297353CC}">
                <c16:uniqueId val="{0000000E-AF1B-4D9F-A2B6-89F200E82AFC}"/>
              </c:ext>
            </c:extLst>
          </c:dPt>
          <c:dPt>
            <c:idx val="15"/>
            <c:bubble3D val="0"/>
            <c:extLst>
              <c:ext xmlns:c16="http://schemas.microsoft.com/office/drawing/2014/chart" uri="{C3380CC4-5D6E-409C-BE32-E72D297353CC}">
                <c16:uniqueId val="{0000000F-AF1B-4D9F-A2B6-89F200E82AF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NTI!$C$9:$M$9</c:f>
              <c:numCache>
                <c:formatCode>General</c:formatCode>
                <c:ptCount val="11"/>
                <c:pt idx="0">
                  <c:v>2451</c:v>
                </c:pt>
                <c:pt idx="1">
                  <c:v>2991</c:v>
                </c:pt>
                <c:pt idx="2">
                  <c:v>3238</c:v>
                </c:pt>
                <c:pt idx="3">
                  <c:v>3122</c:v>
                </c:pt>
                <c:pt idx="4">
                  <c:v>3451</c:v>
                </c:pt>
                <c:pt idx="5">
                  <c:v>3959</c:v>
                </c:pt>
                <c:pt idx="6">
                  <c:v>4376</c:v>
                </c:pt>
                <c:pt idx="7">
                  <c:v>4614</c:v>
                </c:pt>
                <c:pt idx="8">
                  <c:v>7061</c:v>
                </c:pt>
                <c:pt idx="9">
                  <c:v>5974</c:v>
                </c:pt>
                <c:pt idx="10">
                  <c:v>780</c:v>
                </c:pt>
              </c:numCache>
            </c:numRef>
          </c:val>
          <c:smooth val="0"/>
          <c:extLst>
            <c:ext xmlns:c16="http://schemas.microsoft.com/office/drawing/2014/chart" uri="{C3380CC4-5D6E-409C-BE32-E72D297353CC}">
              <c16:uniqueId val="{00000010-AF1B-4D9F-A2B6-89F200E82AFC}"/>
            </c:ext>
          </c:extLst>
        </c:ser>
        <c:ser>
          <c:idx val="2"/>
          <c:order val="2"/>
          <c:tx>
            <c:strRef>
              <c:f>NTI!$B$10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AF1B-4D9F-A2B6-89F200E82AFC}"/>
              </c:ext>
            </c:extLst>
          </c:dPt>
          <c:dPt>
            <c:idx val="1"/>
            <c:marker>
              <c:symbol val="none"/>
            </c:marker>
            <c:bubble3D val="0"/>
            <c:extLst>
              <c:ext xmlns:c16="http://schemas.microsoft.com/office/drawing/2014/chart" uri="{C3380CC4-5D6E-409C-BE32-E72D297353CC}">
                <c16:uniqueId val="{00000012-AF1B-4D9F-A2B6-89F200E82AFC}"/>
              </c:ext>
            </c:extLst>
          </c:dPt>
          <c:dPt>
            <c:idx val="2"/>
            <c:marker>
              <c:symbol val="none"/>
            </c:marker>
            <c:bubble3D val="0"/>
            <c:extLst>
              <c:ext xmlns:c16="http://schemas.microsoft.com/office/drawing/2014/chart" uri="{C3380CC4-5D6E-409C-BE32-E72D297353CC}">
                <c16:uniqueId val="{00000013-AF1B-4D9F-A2B6-89F200E82AFC}"/>
              </c:ext>
            </c:extLst>
          </c:dPt>
          <c:dPt>
            <c:idx val="3"/>
            <c:marker>
              <c:symbol val="none"/>
            </c:marker>
            <c:bubble3D val="0"/>
            <c:extLst>
              <c:ext xmlns:c16="http://schemas.microsoft.com/office/drawing/2014/chart" uri="{C3380CC4-5D6E-409C-BE32-E72D297353CC}">
                <c16:uniqueId val="{00000014-AF1B-4D9F-A2B6-89F200E82AFC}"/>
              </c:ext>
            </c:extLst>
          </c:dPt>
          <c:dPt>
            <c:idx val="4"/>
            <c:marker>
              <c:symbol val="none"/>
            </c:marker>
            <c:bubble3D val="0"/>
            <c:extLst>
              <c:ext xmlns:c16="http://schemas.microsoft.com/office/drawing/2014/chart" uri="{C3380CC4-5D6E-409C-BE32-E72D297353CC}">
                <c16:uniqueId val="{00000015-AF1B-4D9F-A2B6-89F200E82AFC}"/>
              </c:ext>
            </c:extLst>
          </c:dPt>
          <c:dPt>
            <c:idx val="5"/>
            <c:marker>
              <c:symbol val="none"/>
            </c:marker>
            <c:bubble3D val="0"/>
            <c:extLst>
              <c:ext xmlns:c16="http://schemas.microsoft.com/office/drawing/2014/chart" uri="{C3380CC4-5D6E-409C-BE32-E72D297353CC}">
                <c16:uniqueId val="{00000016-AF1B-4D9F-A2B6-89F200E82AFC}"/>
              </c:ext>
            </c:extLst>
          </c:dPt>
          <c:dPt>
            <c:idx val="6"/>
            <c:marker>
              <c:symbol val="none"/>
            </c:marker>
            <c:bubble3D val="0"/>
            <c:extLst>
              <c:ext xmlns:c16="http://schemas.microsoft.com/office/drawing/2014/chart" uri="{C3380CC4-5D6E-409C-BE32-E72D297353CC}">
                <c16:uniqueId val="{00000017-AF1B-4D9F-A2B6-89F200E82AFC}"/>
              </c:ext>
            </c:extLst>
          </c:dPt>
          <c:dPt>
            <c:idx val="7"/>
            <c:marker>
              <c:symbol val="none"/>
            </c:marker>
            <c:bubble3D val="0"/>
            <c:extLst>
              <c:ext xmlns:c16="http://schemas.microsoft.com/office/drawing/2014/chart" uri="{C3380CC4-5D6E-409C-BE32-E72D297353CC}">
                <c16:uniqueId val="{00000018-AF1B-4D9F-A2B6-89F200E82AFC}"/>
              </c:ext>
            </c:extLst>
          </c:dPt>
          <c:dPt>
            <c:idx val="8"/>
            <c:marker>
              <c:symbol val="none"/>
            </c:marker>
            <c:bubble3D val="0"/>
            <c:extLst>
              <c:ext xmlns:c16="http://schemas.microsoft.com/office/drawing/2014/chart" uri="{C3380CC4-5D6E-409C-BE32-E72D297353CC}">
                <c16:uniqueId val="{00000019-AF1B-4D9F-A2B6-89F200E82AFC}"/>
              </c:ext>
            </c:extLst>
          </c:dPt>
          <c:dPt>
            <c:idx val="9"/>
            <c:marker>
              <c:symbol val="none"/>
            </c:marker>
            <c:bubble3D val="0"/>
            <c:extLst>
              <c:ext xmlns:c16="http://schemas.microsoft.com/office/drawing/2014/chart" uri="{C3380CC4-5D6E-409C-BE32-E72D297353CC}">
                <c16:uniqueId val="{0000001A-AF1B-4D9F-A2B6-89F200E82AFC}"/>
              </c:ext>
            </c:extLst>
          </c:dPt>
          <c:dPt>
            <c:idx val="10"/>
            <c:marker>
              <c:symbol val="circle"/>
              <c:size val="7"/>
            </c:marker>
            <c:bubble3D val="0"/>
            <c:extLst>
              <c:ext xmlns:c16="http://schemas.microsoft.com/office/drawing/2014/chart" uri="{C3380CC4-5D6E-409C-BE32-E72D297353CC}">
                <c16:uniqueId val="{0000001B-AF1B-4D9F-A2B6-89F200E82AFC}"/>
              </c:ext>
            </c:extLst>
          </c:dPt>
          <c:dPt>
            <c:idx val="11"/>
            <c:bubble3D val="0"/>
            <c:extLst>
              <c:ext xmlns:c16="http://schemas.microsoft.com/office/drawing/2014/chart" uri="{C3380CC4-5D6E-409C-BE32-E72D297353CC}">
                <c16:uniqueId val="{0000001C-AF1B-4D9F-A2B6-89F200E82AFC}"/>
              </c:ext>
            </c:extLst>
          </c:dPt>
          <c:dLbls>
            <c:dLbl>
              <c:idx val="0"/>
              <c:delete val="1"/>
              <c:extLst>
                <c:ext xmlns:c15="http://schemas.microsoft.com/office/drawing/2012/chart" uri="{CE6537A1-D6FC-4f65-9D91-7224C49458BB}"/>
                <c:ext xmlns:c16="http://schemas.microsoft.com/office/drawing/2014/chart" uri="{C3380CC4-5D6E-409C-BE32-E72D297353CC}">
                  <c16:uniqueId val="{00000011-AF1B-4D9F-A2B6-89F200E82AFC}"/>
                </c:ext>
              </c:extLst>
            </c:dLbl>
            <c:dLbl>
              <c:idx val="1"/>
              <c:delete val="1"/>
              <c:extLst>
                <c:ext xmlns:c15="http://schemas.microsoft.com/office/drawing/2012/chart" uri="{CE6537A1-D6FC-4f65-9D91-7224C49458BB}"/>
                <c:ext xmlns:c16="http://schemas.microsoft.com/office/drawing/2014/chart" uri="{C3380CC4-5D6E-409C-BE32-E72D297353CC}">
                  <c16:uniqueId val="{00000012-AF1B-4D9F-A2B6-89F200E82AFC}"/>
                </c:ext>
              </c:extLst>
            </c:dLbl>
            <c:dLbl>
              <c:idx val="2"/>
              <c:delete val="1"/>
              <c:extLst>
                <c:ext xmlns:c15="http://schemas.microsoft.com/office/drawing/2012/chart" uri="{CE6537A1-D6FC-4f65-9D91-7224C49458BB}"/>
                <c:ext xmlns:c16="http://schemas.microsoft.com/office/drawing/2014/chart" uri="{C3380CC4-5D6E-409C-BE32-E72D297353CC}">
                  <c16:uniqueId val="{00000013-AF1B-4D9F-A2B6-89F200E82AFC}"/>
                </c:ext>
              </c:extLst>
            </c:dLbl>
            <c:dLbl>
              <c:idx val="3"/>
              <c:delete val="1"/>
              <c:extLst>
                <c:ext xmlns:c15="http://schemas.microsoft.com/office/drawing/2012/chart" uri="{CE6537A1-D6FC-4f65-9D91-7224C49458BB}"/>
                <c:ext xmlns:c16="http://schemas.microsoft.com/office/drawing/2014/chart" uri="{C3380CC4-5D6E-409C-BE32-E72D297353CC}">
                  <c16:uniqueId val="{00000014-AF1B-4D9F-A2B6-89F200E82AFC}"/>
                </c:ext>
              </c:extLst>
            </c:dLbl>
            <c:dLbl>
              <c:idx val="4"/>
              <c:delete val="1"/>
              <c:extLst>
                <c:ext xmlns:c15="http://schemas.microsoft.com/office/drawing/2012/chart" uri="{CE6537A1-D6FC-4f65-9D91-7224C49458BB}"/>
                <c:ext xmlns:c16="http://schemas.microsoft.com/office/drawing/2014/chart" uri="{C3380CC4-5D6E-409C-BE32-E72D297353CC}">
                  <c16:uniqueId val="{00000015-AF1B-4D9F-A2B6-89F200E82AFC}"/>
                </c:ext>
              </c:extLst>
            </c:dLbl>
            <c:dLbl>
              <c:idx val="5"/>
              <c:delete val="1"/>
              <c:extLst>
                <c:ext xmlns:c15="http://schemas.microsoft.com/office/drawing/2012/chart" uri="{CE6537A1-D6FC-4f65-9D91-7224C49458BB}"/>
                <c:ext xmlns:c16="http://schemas.microsoft.com/office/drawing/2014/chart" uri="{C3380CC4-5D6E-409C-BE32-E72D297353CC}">
                  <c16:uniqueId val="{00000016-AF1B-4D9F-A2B6-89F200E82AFC}"/>
                </c:ext>
              </c:extLst>
            </c:dLbl>
            <c:dLbl>
              <c:idx val="6"/>
              <c:delete val="1"/>
              <c:extLst>
                <c:ext xmlns:c15="http://schemas.microsoft.com/office/drawing/2012/chart" uri="{CE6537A1-D6FC-4f65-9D91-7224C49458BB}"/>
                <c:ext xmlns:c16="http://schemas.microsoft.com/office/drawing/2014/chart" uri="{C3380CC4-5D6E-409C-BE32-E72D297353CC}">
                  <c16:uniqueId val="{00000017-AF1B-4D9F-A2B6-89F200E82AFC}"/>
                </c:ext>
              </c:extLst>
            </c:dLbl>
            <c:dLbl>
              <c:idx val="7"/>
              <c:delete val="1"/>
              <c:extLst>
                <c:ext xmlns:c15="http://schemas.microsoft.com/office/drawing/2012/chart" uri="{CE6537A1-D6FC-4f65-9D91-7224C49458BB}"/>
                <c:ext xmlns:c16="http://schemas.microsoft.com/office/drawing/2014/chart" uri="{C3380CC4-5D6E-409C-BE32-E72D297353CC}">
                  <c16:uniqueId val="{00000018-AF1B-4D9F-A2B6-89F200E82AF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NTI!$C$10:$M$10</c:f>
              <c:numCache>
                <c:formatCode>General</c:formatCode>
                <c:ptCount val="11"/>
                <c:pt idx="9">
                  <c:v>542</c:v>
                </c:pt>
                <c:pt idx="10">
                  <c:v>414</c:v>
                </c:pt>
              </c:numCache>
            </c:numRef>
          </c:val>
          <c:smooth val="0"/>
          <c:extLst>
            <c:ext xmlns:c16="http://schemas.microsoft.com/office/drawing/2014/chart" uri="{C3380CC4-5D6E-409C-BE32-E72D297353CC}">
              <c16:uniqueId val="{0000001D-AF1B-4D9F-A2B6-89F200E82AFC}"/>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731333826506715E-2"/>
          <c:y val="2.8252465515226605E-2"/>
          <c:w val="0.88445772403449596"/>
          <c:h val="0.66871566054243214"/>
        </c:manualLayout>
      </c:layout>
      <c:barChart>
        <c:barDir val="col"/>
        <c:grouping val="clustered"/>
        <c:varyColors val="0"/>
        <c:ser>
          <c:idx val="0"/>
          <c:order val="0"/>
          <c:tx>
            <c:strRef>
              <c:f>NTI!$O$9</c:f>
              <c:strCache>
                <c:ptCount val="1"/>
                <c:pt idx="0">
                  <c:v>Deal value ($B)</c:v>
                </c:pt>
              </c:strCache>
            </c:strRef>
          </c:tx>
          <c:spPr>
            <a:solidFill>
              <a:schemeClr val="accent1"/>
            </a:solidFill>
            <a:ln>
              <a:noFill/>
            </a:ln>
            <a:effectLst/>
          </c:spPr>
          <c:invertIfNegative val="0"/>
          <c:cat>
            <c:multiLvlStrRef>
              <c:f>NTI!$AJ$7:$BD$8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NTI!$AJ$9:$BD$9</c:f>
              <c:numCache>
                <c:formatCode>"$"#,##0.0</c:formatCode>
                <c:ptCount val="21"/>
                <c:pt idx="0">
                  <c:v>21.173714561294677</c:v>
                </c:pt>
                <c:pt idx="1">
                  <c:v>23.686253416177816</c:v>
                </c:pt>
                <c:pt idx="2">
                  <c:v>26.749925982740425</c:v>
                </c:pt>
                <c:pt idx="3">
                  <c:v>38.768731628866867</c:v>
                </c:pt>
                <c:pt idx="4">
                  <c:v>31.38955827791337</c:v>
                </c:pt>
                <c:pt idx="5">
                  <c:v>26.9283780188563</c:v>
                </c:pt>
                <c:pt idx="6">
                  <c:v>29.636365051178583</c:v>
                </c:pt>
                <c:pt idx="7">
                  <c:v>23.461434654786071</c:v>
                </c:pt>
                <c:pt idx="8">
                  <c:v>29.106779500089569</c:v>
                </c:pt>
                <c:pt idx="9">
                  <c:v>29.537085452956202</c:v>
                </c:pt>
                <c:pt idx="10">
                  <c:v>39.241042589048654</c:v>
                </c:pt>
                <c:pt idx="11">
                  <c:v>34.129236908836027</c:v>
                </c:pt>
                <c:pt idx="12">
                  <c:v>62.906369586033037</c:v>
                </c:pt>
                <c:pt idx="13">
                  <c:v>67.879439933501956</c:v>
                </c:pt>
                <c:pt idx="14">
                  <c:v>73.082637156340923</c:v>
                </c:pt>
                <c:pt idx="15">
                  <c:v>76.920152375733593</c:v>
                </c:pt>
                <c:pt idx="16">
                  <c:v>63.531316543601456</c:v>
                </c:pt>
                <c:pt idx="17">
                  <c:v>58.585068123942008</c:v>
                </c:pt>
                <c:pt idx="18">
                  <c:v>33.816208400836906</c:v>
                </c:pt>
                <c:pt idx="19">
                  <c:v>27.963074588423062</c:v>
                </c:pt>
                <c:pt idx="20">
                  <c:v>25.804350510461873</c:v>
                </c:pt>
              </c:numCache>
            </c:numRef>
          </c:val>
          <c:extLst>
            <c:ext xmlns:c16="http://schemas.microsoft.com/office/drawing/2014/chart" uri="{C3380CC4-5D6E-409C-BE32-E72D297353CC}">
              <c16:uniqueId val="{00000000-1B34-4F58-B5C5-F9A2CF2DB5AB}"/>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NTI!$O$10</c:f>
              <c:strCache>
                <c:ptCount val="1"/>
                <c:pt idx="0">
                  <c:v>Deal count</c:v>
                </c:pt>
              </c:strCache>
            </c:strRef>
          </c:tx>
          <c:spPr>
            <a:ln w="19050" cap="rnd" cmpd="sng" algn="ctr">
              <a:solidFill>
                <a:schemeClr val="accent3"/>
              </a:solidFill>
              <a:prstDash val="solid"/>
              <a:round/>
            </a:ln>
            <a:effectLst/>
          </c:spPr>
          <c:marker>
            <c:symbol val="none"/>
          </c:marker>
          <c:cat>
            <c:multiLvlStrRef>
              <c:f>NTI!$AJ$7:$BD$8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NTI!$AJ$10:$BD$10</c:f>
              <c:numCache>
                <c:formatCode>General</c:formatCode>
                <c:ptCount val="21"/>
                <c:pt idx="0">
                  <c:v>1006</c:v>
                </c:pt>
                <c:pt idx="1">
                  <c:v>1001</c:v>
                </c:pt>
                <c:pt idx="2">
                  <c:v>946</c:v>
                </c:pt>
                <c:pt idx="3">
                  <c:v>1006</c:v>
                </c:pt>
                <c:pt idx="4">
                  <c:v>1148</c:v>
                </c:pt>
                <c:pt idx="5">
                  <c:v>1111</c:v>
                </c:pt>
                <c:pt idx="6">
                  <c:v>1085</c:v>
                </c:pt>
                <c:pt idx="7">
                  <c:v>1032</c:v>
                </c:pt>
                <c:pt idx="8">
                  <c:v>1187</c:v>
                </c:pt>
                <c:pt idx="9">
                  <c:v>1046</c:v>
                </c:pt>
                <c:pt idx="10">
                  <c:v>1145</c:v>
                </c:pt>
                <c:pt idx="11">
                  <c:v>1236</c:v>
                </c:pt>
                <c:pt idx="12">
                  <c:v>1664</c:v>
                </c:pt>
                <c:pt idx="13">
                  <c:v>1819</c:v>
                </c:pt>
                <c:pt idx="14">
                  <c:v>1773</c:v>
                </c:pt>
                <c:pt idx="15">
                  <c:v>1805</c:v>
                </c:pt>
                <c:pt idx="16">
                  <c:v>1899</c:v>
                </c:pt>
                <c:pt idx="17">
                  <c:v>1633</c:v>
                </c:pt>
                <c:pt idx="18">
                  <c:v>1336</c:v>
                </c:pt>
                <c:pt idx="19">
                  <c:v>1106</c:v>
                </c:pt>
                <c:pt idx="20">
                  <c:v>780</c:v>
                </c:pt>
              </c:numCache>
            </c:numRef>
          </c:val>
          <c:smooth val="0"/>
          <c:extLst>
            <c:ext xmlns:c16="http://schemas.microsoft.com/office/drawing/2014/chart" uri="{C3380CC4-5D6E-409C-BE32-E72D297353CC}">
              <c16:uniqueId val="{00000001-1B34-4F58-B5C5-F9A2CF2DB5AB}"/>
            </c:ext>
          </c:extLst>
        </c:ser>
        <c:ser>
          <c:idx val="2"/>
          <c:order val="2"/>
          <c:tx>
            <c:strRef>
              <c:f>NTI!$O$11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1B34-4F58-B5C5-F9A2CF2DB5AB}"/>
              </c:ext>
            </c:extLst>
          </c:dPt>
          <c:dPt>
            <c:idx val="1"/>
            <c:marker>
              <c:symbol val="none"/>
            </c:marker>
            <c:bubble3D val="0"/>
            <c:extLst>
              <c:ext xmlns:c16="http://schemas.microsoft.com/office/drawing/2014/chart" uri="{C3380CC4-5D6E-409C-BE32-E72D297353CC}">
                <c16:uniqueId val="{00000003-1B34-4F58-B5C5-F9A2CF2DB5AB}"/>
              </c:ext>
            </c:extLst>
          </c:dPt>
          <c:dPt>
            <c:idx val="2"/>
            <c:marker>
              <c:symbol val="none"/>
            </c:marker>
            <c:bubble3D val="0"/>
            <c:extLst>
              <c:ext xmlns:c16="http://schemas.microsoft.com/office/drawing/2014/chart" uri="{C3380CC4-5D6E-409C-BE32-E72D297353CC}">
                <c16:uniqueId val="{00000004-1B34-4F58-B5C5-F9A2CF2DB5AB}"/>
              </c:ext>
            </c:extLst>
          </c:dPt>
          <c:dPt>
            <c:idx val="3"/>
            <c:marker>
              <c:symbol val="none"/>
            </c:marker>
            <c:bubble3D val="0"/>
            <c:extLst>
              <c:ext xmlns:c16="http://schemas.microsoft.com/office/drawing/2014/chart" uri="{C3380CC4-5D6E-409C-BE32-E72D297353CC}">
                <c16:uniqueId val="{00000005-1B34-4F58-B5C5-F9A2CF2DB5AB}"/>
              </c:ext>
            </c:extLst>
          </c:dPt>
          <c:dPt>
            <c:idx val="4"/>
            <c:marker>
              <c:symbol val="none"/>
            </c:marker>
            <c:bubble3D val="0"/>
            <c:extLst>
              <c:ext xmlns:c16="http://schemas.microsoft.com/office/drawing/2014/chart" uri="{C3380CC4-5D6E-409C-BE32-E72D297353CC}">
                <c16:uniqueId val="{00000006-1B34-4F58-B5C5-F9A2CF2DB5AB}"/>
              </c:ext>
            </c:extLst>
          </c:dPt>
          <c:dPt>
            <c:idx val="5"/>
            <c:marker>
              <c:symbol val="none"/>
            </c:marker>
            <c:bubble3D val="0"/>
            <c:extLst>
              <c:ext xmlns:c16="http://schemas.microsoft.com/office/drawing/2014/chart" uri="{C3380CC4-5D6E-409C-BE32-E72D297353CC}">
                <c16:uniqueId val="{00000007-1B34-4F58-B5C5-F9A2CF2DB5AB}"/>
              </c:ext>
            </c:extLst>
          </c:dPt>
          <c:dPt>
            <c:idx val="6"/>
            <c:marker>
              <c:symbol val="none"/>
            </c:marker>
            <c:bubble3D val="0"/>
            <c:extLst>
              <c:ext xmlns:c16="http://schemas.microsoft.com/office/drawing/2014/chart" uri="{C3380CC4-5D6E-409C-BE32-E72D297353CC}">
                <c16:uniqueId val="{00000008-1B34-4F58-B5C5-F9A2CF2DB5AB}"/>
              </c:ext>
            </c:extLst>
          </c:dPt>
          <c:dPt>
            <c:idx val="7"/>
            <c:marker>
              <c:symbol val="none"/>
            </c:marker>
            <c:bubble3D val="0"/>
            <c:extLst>
              <c:ext xmlns:c16="http://schemas.microsoft.com/office/drawing/2014/chart" uri="{C3380CC4-5D6E-409C-BE32-E72D297353CC}">
                <c16:uniqueId val="{00000009-1B34-4F58-B5C5-F9A2CF2DB5AB}"/>
              </c:ext>
            </c:extLst>
          </c:dPt>
          <c:dPt>
            <c:idx val="8"/>
            <c:marker>
              <c:symbol val="none"/>
            </c:marker>
            <c:bubble3D val="0"/>
            <c:extLst>
              <c:ext xmlns:c16="http://schemas.microsoft.com/office/drawing/2014/chart" uri="{C3380CC4-5D6E-409C-BE32-E72D297353CC}">
                <c16:uniqueId val="{0000000A-1B34-4F58-B5C5-F9A2CF2DB5AB}"/>
              </c:ext>
            </c:extLst>
          </c:dPt>
          <c:dPt>
            <c:idx val="9"/>
            <c:marker>
              <c:symbol val="none"/>
            </c:marker>
            <c:bubble3D val="0"/>
            <c:extLst>
              <c:ext xmlns:c16="http://schemas.microsoft.com/office/drawing/2014/chart" uri="{C3380CC4-5D6E-409C-BE32-E72D297353CC}">
                <c16:uniqueId val="{0000000B-1B34-4F58-B5C5-F9A2CF2DB5AB}"/>
              </c:ext>
            </c:extLst>
          </c:dPt>
          <c:dPt>
            <c:idx val="10"/>
            <c:marker>
              <c:symbol val="none"/>
            </c:marker>
            <c:bubble3D val="0"/>
            <c:extLst>
              <c:ext xmlns:c16="http://schemas.microsoft.com/office/drawing/2014/chart" uri="{C3380CC4-5D6E-409C-BE32-E72D297353CC}">
                <c16:uniqueId val="{0000000C-1B34-4F58-B5C5-F9A2CF2DB5AB}"/>
              </c:ext>
            </c:extLst>
          </c:dPt>
          <c:dPt>
            <c:idx val="11"/>
            <c:marker>
              <c:symbol val="none"/>
            </c:marker>
            <c:bubble3D val="0"/>
            <c:extLst>
              <c:ext xmlns:c16="http://schemas.microsoft.com/office/drawing/2014/chart" uri="{C3380CC4-5D6E-409C-BE32-E72D297353CC}">
                <c16:uniqueId val="{0000000D-1B34-4F58-B5C5-F9A2CF2DB5AB}"/>
              </c:ext>
            </c:extLst>
          </c:dPt>
          <c:dPt>
            <c:idx val="12"/>
            <c:marker>
              <c:symbol val="none"/>
            </c:marker>
            <c:bubble3D val="0"/>
            <c:extLst>
              <c:ext xmlns:c16="http://schemas.microsoft.com/office/drawing/2014/chart" uri="{C3380CC4-5D6E-409C-BE32-E72D297353CC}">
                <c16:uniqueId val="{0000000E-1B34-4F58-B5C5-F9A2CF2DB5AB}"/>
              </c:ext>
            </c:extLst>
          </c:dPt>
          <c:dPt>
            <c:idx val="13"/>
            <c:marker>
              <c:symbol val="none"/>
            </c:marker>
            <c:bubble3D val="0"/>
            <c:extLst>
              <c:ext xmlns:c16="http://schemas.microsoft.com/office/drawing/2014/chart" uri="{C3380CC4-5D6E-409C-BE32-E72D297353CC}">
                <c16:uniqueId val="{0000000F-1B34-4F58-B5C5-F9A2CF2DB5AB}"/>
              </c:ext>
            </c:extLst>
          </c:dPt>
          <c:dPt>
            <c:idx val="14"/>
            <c:marker>
              <c:symbol val="none"/>
            </c:marker>
            <c:bubble3D val="0"/>
            <c:extLst>
              <c:ext xmlns:c16="http://schemas.microsoft.com/office/drawing/2014/chart" uri="{C3380CC4-5D6E-409C-BE32-E72D297353CC}">
                <c16:uniqueId val="{00000010-1B34-4F58-B5C5-F9A2CF2DB5AB}"/>
              </c:ext>
            </c:extLst>
          </c:dPt>
          <c:dPt>
            <c:idx val="15"/>
            <c:marker>
              <c:symbol val="none"/>
            </c:marker>
            <c:bubble3D val="0"/>
            <c:extLst>
              <c:ext xmlns:c16="http://schemas.microsoft.com/office/drawing/2014/chart" uri="{C3380CC4-5D6E-409C-BE32-E72D297353CC}">
                <c16:uniqueId val="{00000011-1B34-4F58-B5C5-F9A2CF2DB5AB}"/>
              </c:ext>
            </c:extLst>
          </c:dPt>
          <c:dPt>
            <c:idx val="16"/>
            <c:marker>
              <c:symbol val="none"/>
            </c:marker>
            <c:bubble3D val="0"/>
            <c:extLst>
              <c:ext xmlns:c16="http://schemas.microsoft.com/office/drawing/2014/chart" uri="{C3380CC4-5D6E-409C-BE32-E72D297353CC}">
                <c16:uniqueId val="{00000012-1B34-4F58-B5C5-F9A2CF2DB5AB}"/>
              </c:ext>
            </c:extLst>
          </c:dPt>
          <c:dPt>
            <c:idx val="17"/>
            <c:marker>
              <c:symbol val="triangle"/>
              <c:size val="6"/>
            </c:marker>
            <c:bubble3D val="0"/>
            <c:extLst>
              <c:ext xmlns:c16="http://schemas.microsoft.com/office/drawing/2014/chart" uri="{C3380CC4-5D6E-409C-BE32-E72D297353CC}">
                <c16:uniqueId val="{00000013-1B34-4F58-B5C5-F9A2CF2DB5AB}"/>
              </c:ext>
            </c:extLst>
          </c:dPt>
          <c:dPt>
            <c:idx val="18"/>
            <c:marker>
              <c:symbol val="triangle"/>
              <c:size val="6"/>
            </c:marker>
            <c:bubble3D val="0"/>
            <c:extLst>
              <c:ext xmlns:c16="http://schemas.microsoft.com/office/drawing/2014/chart" uri="{C3380CC4-5D6E-409C-BE32-E72D297353CC}">
                <c16:uniqueId val="{00000014-1B34-4F58-B5C5-F9A2CF2DB5AB}"/>
              </c:ext>
            </c:extLst>
          </c:dPt>
          <c:dPt>
            <c:idx val="19"/>
            <c:marker>
              <c:symbol val="triangle"/>
              <c:size val="6"/>
            </c:marker>
            <c:bubble3D val="0"/>
            <c:extLst>
              <c:ext xmlns:c16="http://schemas.microsoft.com/office/drawing/2014/chart" uri="{C3380CC4-5D6E-409C-BE32-E72D297353CC}">
                <c16:uniqueId val="{00000015-1B34-4F58-B5C5-F9A2CF2DB5AB}"/>
              </c:ext>
            </c:extLst>
          </c:dPt>
          <c:dPt>
            <c:idx val="20"/>
            <c:marker>
              <c:symbol val="triangle"/>
              <c:size val="7"/>
            </c:marker>
            <c:bubble3D val="0"/>
            <c:extLst>
              <c:ext xmlns:c16="http://schemas.microsoft.com/office/drawing/2014/chart" uri="{C3380CC4-5D6E-409C-BE32-E72D297353CC}">
                <c16:uniqueId val="{00000016-1B34-4F58-B5C5-F9A2CF2DB5AB}"/>
              </c:ext>
            </c:extLst>
          </c:dPt>
          <c:cat>
            <c:multiLvlStrRef>
              <c:f>NTI!$AJ$7:$BD$8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2018</c:v>
                  </c:pt>
                  <c:pt idx="4">
                    <c:v>2019</c:v>
                  </c:pt>
                  <c:pt idx="8">
                    <c:v>2020</c:v>
                  </c:pt>
                  <c:pt idx="12">
                    <c:v>2021</c:v>
                  </c:pt>
                  <c:pt idx="16">
                    <c:v>2022</c:v>
                  </c:pt>
                  <c:pt idx="20">
                    <c:v>2023*</c:v>
                  </c:pt>
                </c:lvl>
              </c:multiLvlStrCache>
            </c:multiLvlStrRef>
          </c:cat>
          <c:val>
            <c:numRef>
              <c:f>NTI!$AJ$11:$BD$11</c:f>
              <c:numCache>
                <c:formatCode>General</c:formatCode>
                <c:ptCount val="21"/>
                <c:pt idx="17">
                  <c:v>97</c:v>
                </c:pt>
                <c:pt idx="18">
                  <c:v>172</c:v>
                </c:pt>
                <c:pt idx="19">
                  <c:v>273</c:v>
                </c:pt>
                <c:pt idx="20">
                  <c:v>414</c:v>
                </c:pt>
              </c:numCache>
            </c:numRef>
          </c:val>
          <c:smooth val="0"/>
          <c:extLst>
            <c:ext xmlns:c16="http://schemas.microsoft.com/office/drawing/2014/chart" uri="{C3380CC4-5D6E-409C-BE32-E72D297353CC}">
              <c16:uniqueId val="{00000017-1B34-4F58-B5C5-F9A2CF2DB5A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NTI!$B$41</c:f>
              <c:strCache>
                <c:ptCount val="1"/>
                <c:pt idx="0">
                  <c:v>Angel and 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1618-4F1E-A8F7-6D4649A08E8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1618-4F1E-A8F7-6D4649A08E8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1618-4F1E-A8F7-6D4649A08E8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1618-4F1E-A8F7-6D4649A08E88}"/>
              </c:ext>
            </c:extLst>
          </c:dPt>
          <c:dPt>
            <c:idx val="16"/>
            <c:bubble3D val="0"/>
            <c:extLst>
              <c:ext xmlns:c16="http://schemas.microsoft.com/office/drawing/2014/chart" uri="{C3380CC4-5D6E-409C-BE32-E72D297353CC}">
                <c16:uniqueId val="{00000007-1618-4F1E-A8F7-6D4649A08E88}"/>
              </c:ext>
            </c:extLst>
          </c:dPt>
          <c:dLbls>
            <c:dLbl>
              <c:idx val="0"/>
              <c:delete val="1"/>
              <c:extLst>
                <c:ext xmlns:c15="http://schemas.microsoft.com/office/drawing/2012/chart" uri="{CE6537A1-D6FC-4f65-9D91-7224C49458BB}"/>
                <c:ext xmlns:c16="http://schemas.microsoft.com/office/drawing/2014/chart" uri="{C3380CC4-5D6E-409C-BE32-E72D297353CC}">
                  <c16:uniqueId val="{00000008-1618-4F1E-A8F7-6D4649A08E88}"/>
                </c:ext>
              </c:extLst>
            </c:dLbl>
            <c:dLbl>
              <c:idx val="1"/>
              <c:delete val="1"/>
              <c:extLst>
                <c:ext xmlns:c15="http://schemas.microsoft.com/office/drawing/2012/chart" uri="{CE6537A1-D6FC-4f65-9D91-7224C49458BB}"/>
                <c:ext xmlns:c16="http://schemas.microsoft.com/office/drawing/2014/chart" uri="{C3380CC4-5D6E-409C-BE32-E72D297353CC}">
                  <c16:uniqueId val="{00000009-1618-4F1E-A8F7-6D4649A08E88}"/>
                </c:ext>
              </c:extLst>
            </c:dLbl>
            <c:dLbl>
              <c:idx val="2"/>
              <c:delete val="1"/>
              <c:extLst>
                <c:ext xmlns:c15="http://schemas.microsoft.com/office/drawing/2012/chart" uri="{CE6537A1-D6FC-4f65-9D91-7224C49458BB}"/>
                <c:ext xmlns:c16="http://schemas.microsoft.com/office/drawing/2014/chart" uri="{C3380CC4-5D6E-409C-BE32-E72D297353CC}">
                  <c16:uniqueId val="{0000000A-1618-4F1E-A8F7-6D4649A08E88}"/>
                </c:ext>
              </c:extLst>
            </c:dLbl>
            <c:dLbl>
              <c:idx val="3"/>
              <c:delete val="1"/>
              <c:extLst>
                <c:ext xmlns:c15="http://schemas.microsoft.com/office/drawing/2012/chart" uri="{CE6537A1-D6FC-4f65-9D91-7224C49458BB}"/>
                <c:ext xmlns:c16="http://schemas.microsoft.com/office/drawing/2014/chart" uri="{C3380CC4-5D6E-409C-BE32-E72D297353CC}">
                  <c16:uniqueId val="{0000000B-1618-4F1E-A8F7-6D4649A08E88}"/>
                </c:ext>
              </c:extLst>
            </c:dLbl>
            <c:dLbl>
              <c:idx val="4"/>
              <c:delete val="1"/>
              <c:extLst>
                <c:ext xmlns:c15="http://schemas.microsoft.com/office/drawing/2012/chart" uri="{CE6537A1-D6FC-4f65-9D91-7224C49458BB}"/>
                <c:ext xmlns:c16="http://schemas.microsoft.com/office/drawing/2014/chart" uri="{C3380CC4-5D6E-409C-BE32-E72D297353CC}">
                  <c16:uniqueId val="{0000000C-1618-4F1E-A8F7-6D4649A08E88}"/>
                </c:ext>
              </c:extLst>
            </c:dLbl>
            <c:dLbl>
              <c:idx val="5"/>
              <c:delete val="1"/>
              <c:extLst>
                <c:ext xmlns:c15="http://schemas.microsoft.com/office/drawing/2012/chart" uri="{CE6537A1-D6FC-4f65-9D91-7224C49458BB}"/>
                <c:ext xmlns:c16="http://schemas.microsoft.com/office/drawing/2014/chart" uri="{C3380CC4-5D6E-409C-BE32-E72D297353CC}">
                  <c16:uniqueId val="{00000000-1618-4F1E-A8F7-6D4649A08E88}"/>
                </c:ext>
              </c:extLst>
            </c:dLbl>
            <c:dLbl>
              <c:idx val="6"/>
              <c:delete val="1"/>
              <c:extLst>
                <c:ext xmlns:c15="http://schemas.microsoft.com/office/drawing/2012/chart" uri="{CE6537A1-D6FC-4f65-9D91-7224C49458BB}"/>
                <c:ext xmlns:c16="http://schemas.microsoft.com/office/drawing/2014/chart" uri="{C3380CC4-5D6E-409C-BE32-E72D297353CC}">
                  <c16:uniqueId val="{0000000D-1618-4F1E-A8F7-6D4649A08E88}"/>
                </c:ext>
              </c:extLst>
            </c:dLbl>
            <c:dLbl>
              <c:idx val="7"/>
              <c:delete val="1"/>
              <c:extLst>
                <c:ext xmlns:c15="http://schemas.microsoft.com/office/drawing/2012/chart" uri="{CE6537A1-D6FC-4f65-9D91-7224C49458BB}"/>
                <c:ext xmlns:c16="http://schemas.microsoft.com/office/drawing/2014/chart" uri="{C3380CC4-5D6E-409C-BE32-E72D297353CC}">
                  <c16:uniqueId val="{0000000E-1618-4F1E-A8F7-6D4649A08E88}"/>
                </c:ext>
              </c:extLst>
            </c:dLbl>
            <c:dLbl>
              <c:idx val="8"/>
              <c:delete val="1"/>
              <c:extLst>
                <c:ext xmlns:c15="http://schemas.microsoft.com/office/drawing/2012/chart" uri="{CE6537A1-D6FC-4f65-9D91-7224C49458BB}"/>
                <c:ext xmlns:c16="http://schemas.microsoft.com/office/drawing/2014/chart" uri="{C3380CC4-5D6E-409C-BE32-E72D297353CC}">
                  <c16:uniqueId val="{00000002-1618-4F1E-A8F7-6D4649A08E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NTI!$C$41:$M$41</c:f>
              <c:numCache>
                <c:formatCode>General</c:formatCode>
                <c:ptCount val="11"/>
                <c:pt idx="0">
                  <c:v>531</c:v>
                </c:pt>
                <c:pt idx="1">
                  <c:v>668</c:v>
                </c:pt>
                <c:pt idx="2">
                  <c:v>693</c:v>
                </c:pt>
                <c:pt idx="3">
                  <c:v>711</c:v>
                </c:pt>
                <c:pt idx="4">
                  <c:v>779</c:v>
                </c:pt>
                <c:pt idx="5">
                  <c:v>906</c:v>
                </c:pt>
                <c:pt idx="6">
                  <c:v>1069</c:v>
                </c:pt>
                <c:pt idx="7">
                  <c:v>1126</c:v>
                </c:pt>
                <c:pt idx="8">
                  <c:v>1774</c:v>
                </c:pt>
                <c:pt idx="9">
                  <c:v>1675</c:v>
                </c:pt>
                <c:pt idx="10">
                  <c:v>191</c:v>
                </c:pt>
              </c:numCache>
            </c:numRef>
          </c:val>
          <c:smooth val="0"/>
          <c:extLst>
            <c:ext xmlns:c16="http://schemas.microsoft.com/office/drawing/2014/chart" uri="{C3380CC4-5D6E-409C-BE32-E72D297353CC}">
              <c16:uniqueId val="{0000000F-1618-4F1E-A8F7-6D4649A08E88}"/>
            </c:ext>
          </c:extLst>
        </c:ser>
        <c:ser>
          <c:idx val="1"/>
          <c:order val="1"/>
          <c:tx>
            <c:strRef>
              <c:f>NTI!$B$42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1618-4F1E-A8F7-6D4649A08E88}"/>
              </c:ext>
            </c:extLst>
          </c:dPt>
          <c:dPt>
            <c:idx val="8"/>
            <c:bubble3D val="0"/>
            <c:extLst>
              <c:ext xmlns:c16="http://schemas.microsoft.com/office/drawing/2014/chart" uri="{C3380CC4-5D6E-409C-BE32-E72D297353CC}">
                <c16:uniqueId val="{00000011-1618-4F1E-A8F7-6D4649A08E88}"/>
              </c:ext>
            </c:extLst>
          </c:dPt>
          <c:dPt>
            <c:idx val="9"/>
            <c:bubble3D val="0"/>
            <c:extLst>
              <c:ext xmlns:c16="http://schemas.microsoft.com/office/drawing/2014/chart" uri="{C3380CC4-5D6E-409C-BE32-E72D297353CC}">
                <c16:uniqueId val="{00000012-1618-4F1E-A8F7-6D4649A08E8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1618-4F1E-A8F7-6D4649A08E88}"/>
              </c:ext>
            </c:extLst>
          </c:dPt>
          <c:dLbls>
            <c:dLbl>
              <c:idx val="0"/>
              <c:delete val="1"/>
              <c:extLst>
                <c:ext xmlns:c15="http://schemas.microsoft.com/office/drawing/2012/chart" uri="{CE6537A1-D6FC-4f65-9D91-7224C49458BB}"/>
                <c:ext xmlns:c16="http://schemas.microsoft.com/office/drawing/2014/chart" uri="{C3380CC4-5D6E-409C-BE32-E72D297353CC}">
                  <c16:uniqueId val="{00000015-1618-4F1E-A8F7-6D4649A08E88}"/>
                </c:ext>
              </c:extLst>
            </c:dLbl>
            <c:dLbl>
              <c:idx val="1"/>
              <c:delete val="1"/>
              <c:extLst>
                <c:ext xmlns:c15="http://schemas.microsoft.com/office/drawing/2012/chart" uri="{CE6537A1-D6FC-4f65-9D91-7224C49458BB}"/>
                <c:ext xmlns:c16="http://schemas.microsoft.com/office/drawing/2014/chart" uri="{C3380CC4-5D6E-409C-BE32-E72D297353CC}">
                  <c16:uniqueId val="{00000016-1618-4F1E-A8F7-6D4649A08E88}"/>
                </c:ext>
              </c:extLst>
            </c:dLbl>
            <c:dLbl>
              <c:idx val="2"/>
              <c:delete val="1"/>
              <c:extLst>
                <c:ext xmlns:c15="http://schemas.microsoft.com/office/drawing/2012/chart" uri="{CE6537A1-D6FC-4f65-9D91-7224C49458BB}"/>
                <c:ext xmlns:c16="http://schemas.microsoft.com/office/drawing/2014/chart" uri="{C3380CC4-5D6E-409C-BE32-E72D297353CC}">
                  <c16:uniqueId val="{00000017-1618-4F1E-A8F7-6D4649A08E88}"/>
                </c:ext>
              </c:extLst>
            </c:dLbl>
            <c:dLbl>
              <c:idx val="3"/>
              <c:delete val="1"/>
              <c:extLst>
                <c:ext xmlns:c15="http://schemas.microsoft.com/office/drawing/2012/chart" uri="{CE6537A1-D6FC-4f65-9D91-7224C49458BB}"/>
                <c:ext xmlns:c16="http://schemas.microsoft.com/office/drawing/2014/chart" uri="{C3380CC4-5D6E-409C-BE32-E72D297353CC}">
                  <c16:uniqueId val="{00000018-1618-4F1E-A8F7-6D4649A08E88}"/>
                </c:ext>
              </c:extLst>
            </c:dLbl>
            <c:dLbl>
              <c:idx val="4"/>
              <c:delete val="1"/>
              <c:extLst>
                <c:ext xmlns:c15="http://schemas.microsoft.com/office/drawing/2012/chart" uri="{CE6537A1-D6FC-4f65-9D91-7224C49458BB}"/>
                <c:ext xmlns:c16="http://schemas.microsoft.com/office/drawing/2014/chart" uri="{C3380CC4-5D6E-409C-BE32-E72D297353CC}">
                  <c16:uniqueId val="{00000019-1618-4F1E-A8F7-6D4649A08E88}"/>
                </c:ext>
              </c:extLst>
            </c:dLbl>
            <c:dLbl>
              <c:idx val="5"/>
              <c:delete val="1"/>
              <c:extLst>
                <c:ext xmlns:c15="http://schemas.microsoft.com/office/drawing/2012/chart" uri="{CE6537A1-D6FC-4f65-9D91-7224C49458BB}"/>
                <c:ext xmlns:c16="http://schemas.microsoft.com/office/drawing/2014/chart" uri="{C3380CC4-5D6E-409C-BE32-E72D297353CC}">
                  <c16:uniqueId val="{00000010-1618-4F1E-A8F7-6D4649A08E88}"/>
                </c:ext>
              </c:extLst>
            </c:dLbl>
            <c:dLbl>
              <c:idx val="6"/>
              <c:delete val="1"/>
              <c:extLst>
                <c:ext xmlns:c15="http://schemas.microsoft.com/office/drawing/2012/chart" uri="{CE6537A1-D6FC-4f65-9D91-7224C49458BB}"/>
                <c:ext xmlns:c16="http://schemas.microsoft.com/office/drawing/2014/chart" uri="{C3380CC4-5D6E-409C-BE32-E72D297353CC}">
                  <c16:uniqueId val="{0000001A-1618-4F1E-A8F7-6D4649A08E88}"/>
                </c:ext>
              </c:extLst>
            </c:dLbl>
            <c:dLbl>
              <c:idx val="7"/>
              <c:delete val="1"/>
              <c:extLst>
                <c:ext xmlns:c15="http://schemas.microsoft.com/office/drawing/2012/chart" uri="{CE6537A1-D6FC-4f65-9D91-7224C49458BB}"/>
                <c:ext xmlns:c16="http://schemas.microsoft.com/office/drawing/2014/chart" uri="{C3380CC4-5D6E-409C-BE32-E72D297353CC}">
                  <c16:uniqueId val="{0000001B-1618-4F1E-A8F7-6D4649A08E88}"/>
                </c:ext>
              </c:extLst>
            </c:dLbl>
            <c:dLbl>
              <c:idx val="8"/>
              <c:delete val="1"/>
              <c:extLst>
                <c:ext xmlns:c15="http://schemas.microsoft.com/office/drawing/2012/chart" uri="{CE6537A1-D6FC-4f65-9D91-7224C49458BB}"/>
                <c:ext xmlns:c16="http://schemas.microsoft.com/office/drawing/2014/chart" uri="{C3380CC4-5D6E-409C-BE32-E72D297353CC}">
                  <c16:uniqueId val="{00000011-1618-4F1E-A8F7-6D4649A08E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NTI!$C$42:$M$42</c:f>
              <c:numCache>
                <c:formatCode>General</c:formatCode>
                <c:ptCount val="11"/>
                <c:pt idx="0">
                  <c:v>1017</c:v>
                </c:pt>
                <c:pt idx="1">
                  <c:v>1192</c:v>
                </c:pt>
                <c:pt idx="2">
                  <c:v>1336</c:v>
                </c:pt>
                <c:pt idx="3">
                  <c:v>1235</c:v>
                </c:pt>
                <c:pt idx="4">
                  <c:v>1385</c:v>
                </c:pt>
                <c:pt idx="5">
                  <c:v>1457</c:v>
                </c:pt>
                <c:pt idx="6">
                  <c:v>1465</c:v>
                </c:pt>
                <c:pt idx="7">
                  <c:v>1427</c:v>
                </c:pt>
                <c:pt idx="8">
                  <c:v>2294</c:v>
                </c:pt>
                <c:pt idx="9">
                  <c:v>1827</c:v>
                </c:pt>
                <c:pt idx="10">
                  <c:v>236</c:v>
                </c:pt>
              </c:numCache>
            </c:numRef>
          </c:val>
          <c:smooth val="0"/>
          <c:extLst>
            <c:ext xmlns:c16="http://schemas.microsoft.com/office/drawing/2014/chart" uri="{C3380CC4-5D6E-409C-BE32-E72D297353CC}">
              <c16:uniqueId val="{0000001C-1618-4F1E-A8F7-6D4649A08E88}"/>
            </c:ext>
          </c:extLst>
        </c:ser>
        <c:ser>
          <c:idx val="2"/>
          <c:order val="2"/>
          <c:tx>
            <c:strRef>
              <c:f>NTI!$B$43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1618-4F1E-A8F7-6D4649A08E88}"/>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1618-4F1E-A8F7-6D4649A08E88}"/>
              </c:ext>
            </c:extLst>
          </c:dPt>
          <c:dLbls>
            <c:dLbl>
              <c:idx val="0"/>
              <c:delete val="1"/>
              <c:extLst>
                <c:ext xmlns:c15="http://schemas.microsoft.com/office/drawing/2012/chart" uri="{CE6537A1-D6FC-4f65-9D91-7224C49458BB}"/>
                <c:ext xmlns:c16="http://schemas.microsoft.com/office/drawing/2014/chart" uri="{C3380CC4-5D6E-409C-BE32-E72D297353CC}">
                  <c16:uniqueId val="{00000020-1618-4F1E-A8F7-6D4649A08E88}"/>
                </c:ext>
              </c:extLst>
            </c:dLbl>
            <c:dLbl>
              <c:idx val="1"/>
              <c:delete val="1"/>
              <c:extLst>
                <c:ext xmlns:c15="http://schemas.microsoft.com/office/drawing/2012/chart" uri="{CE6537A1-D6FC-4f65-9D91-7224C49458BB}"/>
                <c:ext xmlns:c16="http://schemas.microsoft.com/office/drawing/2014/chart" uri="{C3380CC4-5D6E-409C-BE32-E72D297353CC}">
                  <c16:uniqueId val="{00000021-1618-4F1E-A8F7-6D4649A08E88}"/>
                </c:ext>
              </c:extLst>
            </c:dLbl>
            <c:dLbl>
              <c:idx val="2"/>
              <c:delete val="1"/>
              <c:extLst>
                <c:ext xmlns:c15="http://schemas.microsoft.com/office/drawing/2012/chart" uri="{CE6537A1-D6FC-4f65-9D91-7224C49458BB}"/>
                <c:ext xmlns:c16="http://schemas.microsoft.com/office/drawing/2014/chart" uri="{C3380CC4-5D6E-409C-BE32-E72D297353CC}">
                  <c16:uniqueId val="{00000022-1618-4F1E-A8F7-6D4649A08E88}"/>
                </c:ext>
              </c:extLst>
            </c:dLbl>
            <c:dLbl>
              <c:idx val="3"/>
              <c:delete val="1"/>
              <c:extLst>
                <c:ext xmlns:c15="http://schemas.microsoft.com/office/drawing/2012/chart" uri="{CE6537A1-D6FC-4f65-9D91-7224C49458BB}"/>
                <c:ext xmlns:c16="http://schemas.microsoft.com/office/drawing/2014/chart" uri="{C3380CC4-5D6E-409C-BE32-E72D297353CC}">
                  <c16:uniqueId val="{00000023-1618-4F1E-A8F7-6D4649A08E88}"/>
                </c:ext>
              </c:extLst>
            </c:dLbl>
            <c:dLbl>
              <c:idx val="4"/>
              <c:delete val="1"/>
              <c:extLst>
                <c:ext xmlns:c15="http://schemas.microsoft.com/office/drawing/2012/chart" uri="{CE6537A1-D6FC-4f65-9D91-7224C49458BB}"/>
                <c:ext xmlns:c16="http://schemas.microsoft.com/office/drawing/2014/chart" uri="{C3380CC4-5D6E-409C-BE32-E72D297353CC}">
                  <c16:uniqueId val="{00000024-1618-4F1E-A8F7-6D4649A08E88}"/>
                </c:ext>
              </c:extLst>
            </c:dLbl>
            <c:dLbl>
              <c:idx val="5"/>
              <c:delete val="1"/>
              <c:extLst>
                <c:ext xmlns:c15="http://schemas.microsoft.com/office/drawing/2012/chart" uri="{CE6537A1-D6FC-4f65-9D91-7224C49458BB}"/>
                <c:ext xmlns:c16="http://schemas.microsoft.com/office/drawing/2014/chart" uri="{C3380CC4-5D6E-409C-BE32-E72D297353CC}">
                  <c16:uniqueId val="{00000025-1618-4F1E-A8F7-6D4649A08E88}"/>
                </c:ext>
              </c:extLst>
            </c:dLbl>
            <c:dLbl>
              <c:idx val="6"/>
              <c:delete val="1"/>
              <c:extLst>
                <c:ext xmlns:c15="http://schemas.microsoft.com/office/drawing/2012/chart" uri="{CE6537A1-D6FC-4f65-9D91-7224C49458BB}"/>
                <c:ext xmlns:c16="http://schemas.microsoft.com/office/drawing/2014/chart" uri="{C3380CC4-5D6E-409C-BE32-E72D297353CC}">
                  <c16:uniqueId val="{00000026-1618-4F1E-A8F7-6D4649A08E88}"/>
                </c:ext>
              </c:extLst>
            </c:dLbl>
            <c:dLbl>
              <c:idx val="7"/>
              <c:delete val="1"/>
              <c:extLst>
                <c:ext xmlns:c15="http://schemas.microsoft.com/office/drawing/2012/chart" uri="{CE6537A1-D6FC-4f65-9D91-7224C49458BB}"/>
                <c:ext xmlns:c16="http://schemas.microsoft.com/office/drawing/2014/chart" uri="{C3380CC4-5D6E-409C-BE32-E72D297353CC}">
                  <c16:uniqueId val="{00000027-1618-4F1E-A8F7-6D4649A08E88}"/>
                </c:ext>
              </c:extLst>
            </c:dLbl>
            <c:dLbl>
              <c:idx val="8"/>
              <c:delete val="1"/>
              <c:extLst>
                <c:ext xmlns:c15="http://schemas.microsoft.com/office/drawing/2012/chart" uri="{CE6537A1-D6FC-4f65-9D91-7224C49458BB}"/>
                <c:ext xmlns:c16="http://schemas.microsoft.com/office/drawing/2014/chart" uri="{C3380CC4-5D6E-409C-BE32-E72D297353CC}">
                  <c16:uniqueId val="{00000028-1618-4F1E-A8F7-6D4649A08E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NTI!$C$43:$M$43</c:f>
              <c:numCache>
                <c:formatCode>General</c:formatCode>
                <c:ptCount val="11"/>
                <c:pt idx="0">
                  <c:v>663</c:v>
                </c:pt>
                <c:pt idx="1">
                  <c:v>833</c:v>
                </c:pt>
                <c:pt idx="2">
                  <c:v>920</c:v>
                </c:pt>
                <c:pt idx="3">
                  <c:v>925</c:v>
                </c:pt>
                <c:pt idx="4">
                  <c:v>1014</c:v>
                </c:pt>
                <c:pt idx="5">
                  <c:v>1251</c:v>
                </c:pt>
                <c:pt idx="6">
                  <c:v>1469</c:v>
                </c:pt>
                <c:pt idx="7">
                  <c:v>1602</c:v>
                </c:pt>
                <c:pt idx="8">
                  <c:v>2351</c:v>
                </c:pt>
                <c:pt idx="9">
                  <c:v>1994</c:v>
                </c:pt>
                <c:pt idx="10">
                  <c:v>299</c:v>
                </c:pt>
              </c:numCache>
            </c:numRef>
          </c:val>
          <c:smooth val="0"/>
          <c:extLst>
            <c:ext xmlns:c16="http://schemas.microsoft.com/office/drawing/2014/chart" uri="{C3380CC4-5D6E-409C-BE32-E72D297353CC}">
              <c16:uniqueId val="{00000029-1618-4F1E-A8F7-6D4649A08E8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NTI!$O$41</c:f>
              <c:strCache>
                <c:ptCount val="1"/>
                <c:pt idx="0">
                  <c:v>Angel and 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15B4-4ECA-836A-7B07E9EFED7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15B4-4ECA-836A-7B07E9EFED7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15B4-4ECA-836A-7B07E9EFED7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15B4-4ECA-836A-7B07E9EFED77}"/>
              </c:ext>
            </c:extLst>
          </c:dPt>
          <c:dPt>
            <c:idx val="16"/>
            <c:bubble3D val="0"/>
            <c:extLst>
              <c:ext xmlns:c16="http://schemas.microsoft.com/office/drawing/2014/chart" uri="{C3380CC4-5D6E-409C-BE32-E72D297353CC}">
                <c16:uniqueId val="{00000007-15B4-4ECA-836A-7B07E9EFED77}"/>
              </c:ext>
            </c:extLst>
          </c:dPt>
          <c:dLbls>
            <c:dLbl>
              <c:idx val="0"/>
              <c:delete val="1"/>
              <c:extLst>
                <c:ext xmlns:c15="http://schemas.microsoft.com/office/drawing/2012/chart" uri="{CE6537A1-D6FC-4f65-9D91-7224C49458BB}"/>
                <c:ext xmlns:c16="http://schemas.microsoft.com/office/drawing/2014/chart" uri="{C3380CC4-5D6E-409C-BE32-E72D297353CC}">
                  <c16:uniqueId val="{00000008-15B4-4ECA-836A-7B07E9EFED77}"/>
                </c:ext>
              </c:extLst>
            </c:dLbl>
            <c:dLbl>
              <c:idx val="1"/>
              <c:delete val="1"/>
              <c:extLst>
                <c:ext xmlns:c15="http://schemas.microsoft.com/office/drawing/2012/chart" uri="{CE6537A1-D6FC-4f65-9D91-7224C49458BB}"/>
                <c:ext xmlns:c16="http://schemas.microsoft.com/office/drawing/2014/chart" uri="{C3380CC4-5D6E-409C-BE32-E72D297353CC}">
                  <c16:uniqueId val="{00000009-15B4-4ECA-836A-7B07E9EFED77}"/>
                </c:ext>
              </c:extLst>
            </c:dLbl>
            <c:dLbl>
              <c:idx val="2"/>
              <c:delete val="1"/>
              <c:extLst>
                <c:ext xmlns:c15="http://schemas.microsoft.com/office/drawing/2012/chart" uri="{CE6537A1-D6FC-4f65-9D91-7224C49458BB}"/>
                <c:ext xmlns:c16="http://schemas.microsoft.com/office/drawing/2014/chart" uri="{C3380CC4-5D6E-409C-BE32-E72D297353CC}">
                  <c16:uniqueId val="{0000000A-15B4-4ECA-836A-7B07E9EFED77}"/>
                </c:ext>
              </c:extLst>
            </c:dLbl>
            <c:dLbl>
              <c:idx val="3"/>
              <c:delete val="1"/>
              <c:extLst>
                <c:ext xmlns:c15="http://schemas.microsoft.com/office/drawing/2012/chart" uri="{CE6537A1-D6FC-4f65-9D91-7224C49458BB}"/>
                <c:ext xmlns:c16="http://schemas.microsoft.com/office/drawing/2014/chart" uri="{C3380CC4-5D6E-409C-BE32-E72D297353CC}">
                  <c16:uniqueId val="{0000000B-15B4-4ECA-836A-7B07E9EFED77}"/>
                </c:ext>
              </c:extLst>
            </c:dLbl>
            <c:dLbl>
              <c:idx val="4"/>
              <c:delete val="1"/>
              <c:extLst>
                <c:ext xmlns:c15="http://schemas.microsoft.com/office/drawing/2012/chart" uri="{CE6537A1-D6FC-4f65-9D91-7224C49458BB}"/>
                <c:ext xmlns:c16="http://schemas.microsoft.com/office/drawing/2014/chart" uri="{C3380CC4-5D6E-409C-BE32-E72D297353CC}">
                  <c16:uniqueId val="{0000000C-15B4-4ECA-836A-7B07E9EFED77}"/>
                </c:ext>
              </c:extLst>
            </c:dLbl>
            <c:dLbl>
              <c:idx val="5"/>
              <c:delete val="1"/>
              <c:extLst>
                <c:ext xmlns:c15="http://schemas.microsoft.com/office/drawing/2012/chart" uri="{CE6537A1-D6FC-4f65-9D91-7224C49458BB}"/>
                <c:ext xmlns:c16="http://schemas.microsoft.com/office/drawing/2014/chart" uri="{C3380CC4-5D6E-409C-BE32-E72D297353CC}">
                  <c16:uniqueId val="{00000000-15B4-4ECA-836A-7B07E9EFED77}"/>
                </c:ext>
              </c:extLst>
            </c:dLbl>
            <c:dLbl>
              <c:idx val="6"/>
              <c:delete val="1"/>
              <c:extLst>
                <c:ext xmlns:c15="http://schemas.microsoft.com/office/drawing/2012/chart" uri="{CE6537A1-D6FC-4f65-9D91-7224C49458BB}"/>
                <c:ext xmlns:c16="http://schemas.microsoft.com/office/drawing/2014/chart" uri="{C3380CC4-5D6E-409C-BE32-E72D297353CC}">
                  <c16:uniqueId val="{0000000D-15B4-4ECA-836A-7B07E9EFED77}"/>
                </c:ext>
              </c:extLst>
            </c:dLbl>
            <c:dLbl>
              <c:idx val="7"/>
              <c:delete val="1"/>
              <c:extLst>
                <c:ext xmlns:c15="http://schemas.microsoft.com/office/drawing/2012/chart" uri="{CE6537A1-D6FC-4f65-9D91-7224C49458BB}"/>
                <c:ext xmlns:c16="http://schemas.microsoft.com/office/drawing/2014/chart" uri="{C3380CC4-5D6E-409C-BE32-E72D297353CC}">
                  <c16:uniqueId val="{0000000E-15B4-4ECA-836A-7B07E9EFED77}"/>
                </c:ext>
              </c:extLst>
            </c:dLbl>
            <c:dLbl>
              <c:idx val="8"/>
              <c:delete val="1"/>
              <c:extLst>
                <c:ext xmlns:c15="http://schemas.microsoft.com/office/drawing/2012/chart" uri="{CE6537A1-D6FC-4f65-9D91-7224C49458BB}"/>
                <c:ext xmlns:c16="http://schemas.microsoft.com/office/drawing/2014/chart" uri="{C3380CC4-5D6E-409C-BE32-E72D297353CC}">
                  <c16:uniqueId val="{00000002-15B4-4ECA-836A-7B07E9EFED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NTI!$P$41:$Z$41</c:f>
              <c:numCache>
                <c:formatCode>"$"#,##0.0</c:formatCode>
                <c:ptCount val="11"/>
                <c:pt idx="0">
                  <c:v>0.6831223114059769</c:v>
                </c:pt>
                <c:pt idx="1">
                  <c:v>0.93652264912211358</c:v>
                </c:pt>
                <c:pt idx="2">
                  <c:v>1.2543105530556495</c:v>
                </c:pt>
                <c:pt idx="3">
                  <c:v>1.5038337428773914</c:v>
                </c:pt>
                <c:pt idx="4">
                  <c:v>1.8527388298032181</c:v>
                </c:pt>
                <c:pt idx="5">
                  <c:v>3.6990690158499557</c:v>
                </c:pt>
                <c:pt idx="6">
                  <c:v>3.2793311546915289</c:v>
                </c:pt>
                <c:pt idx="7">
                  <c:v>3.5688643305719321</c:v>
                </c:pt>
                <c:pt idx="8">
                  <c:v>7.2554156852722054</c:v>
                </c:pt>
                <c:pt idx="9">
                  <c:v>9.3768658614966931</c:v>
                </c:pt>
                <c:pt idx="10">
                  <c:v>1.1849688520000006</c:v>
                </c:pt>
              </c:numCache>
            </c:numRef>
          </c:val>
          <c:smooth val="0"/>
          <c:extLst>
            <c:ext xmlns:c16="http://schemas.microsoft.com/office/drawing/2014/chart" uri="{C3380CC4-5D6E-409C-BE32-E72D297353CC}">
              <c16:uniqueId val="{0000000F-15B4-4ECA-836A-7B07E9EFED77}"/>
            </c:ext>
          </c:extLst>
        </c:ser>
        <c:ser>
          <c:idx val="1"/>
          <c:order val="1"/>
          <c:tx>
            <c:strRef>
              <c:f>NTI!$O$42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15B4-4ECA-836A-7B07E9EFED77}"/>
              </c:ext>
            </c:extLst>
          </c:dPt>
          <c:dPt>
            <c:idx val="8"/>
            <c:bubble3D val="0"/>
            <c:extLst>
              <c:ext xmlns:c16="http://schemas.microsoft.com/office/drawing/2014/chart" uri="{C3380CC4-5D6E-409C-BE32-E72D297353CC}">
                <c16:uniqueId val="{00000011-15B4-4ECA-836A-7B07E9EFED77}"/>
              </c:ext>
            </c:extLst>
          </c:dPt>
          <c:dPt>
            <c:idx val="9"/>
            <c:bubble3D val="0"/>
            <c:extLst>
              <c:ext xmlns:c16="http://schemas.microsoft.com/office/drawing/2014/chart" uri="{C3380CC4-5D6E-409C-BE32-E72D297353CC}">
                <c16:uniqueId val="{00000012-15B4-4ECA-836A-7B07E9EFED7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15B4-4ECA-836A-7B07E9EFED77}"/>
              </c:ext>
            </c:extLst>
          </c:dPt>
          <c:dLbls>
            <c:dLbl>
              <c:idx val="0"/>
              <c:delete val="1"/>
              <c:extLst>
                <c:ext xmlns:c15="http://schemas.microsoft.com/office/drawing/2012/chart" uri="{CE6537A1-D6FC-4f65-9D91-7224C49458BB}"/>
                <c:ext xmlns:c16="http://schemas.microsoft.com/office/drawing/2014/chart" uri="{C3380CC4-5D6E-409C-BE32-E72D297353CC}">
                  <c16:uniqueId val="{00000015-15B4-4ECA-836A-7B07E9EFED77}"/>
                </c:ext>
              </c:extLst>
            </c:dLbl>
            <c:dLbl>
              <c:idx val="1"/>
              <c:delete val="1"/>
              <c:extLst>
                <c:ext xmlns:c15="http://schemas.microsoft.com/office/drawing/2012/chart" uri="{CE6537A1-D6FC-4f65-9D91-7224C49458BB}"/>
                <c:ext xmlns:c16="http://schemas.microsoft.com/office/drawing/2014/chart" uri="{C3380CC4-5D6E-409C-BE32-E72D297353CC}">
                  <c16:uniqueId val="{00000016-15B4-4ECA-836A-7B07E9EFED77}"/>
                </c:ext>
              </c:extLst>
            </c:dLbl>
            <c:dLbl>
              <c:idx val="2"/>
              <c:delete val="1"/>
              <c:extLst>
                <c:ext xmlns:c15="http://schemas.microsoft.com/office/drawing/2012/chart" uri="{CE6537A1-D6FC-4f65-9D91-7224C49458BB}"/>
                <c:ext xmlns:c16="http://schemas.microsoft.com/office/drawing/2014/chart" uri="{C3380CC4-5D6E-409C-BE32-E72D297353CC}">
                  <c16:uniqueId val="{00000017-15B4-4ECA-836A-7B07E9EFED77}"/>
                </c:ext>
              </c:extLst>
            </c:dLbl>
            <c:dLbl>
              <c:idx val="3"/>
              <c:delete val="1"/>
              <c:extLst>
                <c:ext xmlns:c15="http://schemas.microsoft.com/office/drawing/2012/chart" uri="{CE6537A1-D6FC-4f65-9D91-7224C49458BB}"/>
                <c:ext xmlns:c16="http://schemas.microsoft.com/office/drawing/2014/chart" uri="{C3380CC4-5D6E-409C-BE32-E72D297353CC}">
                  <c16:uniqueId val="{00000018-15B4-4ECA-836A-7B07E9EFED77}"/>
                </c:ext>
              </c:extLst>
            </c:dLbl>
            <c:dLbl>
              <c:idx val="4"/>
              <c:delete val="1"/>
              <c:extLst>
                <c:ext xmlns:c15="http://schemas.microsoft.com/office/drawing/2012/chart" uri="{CE6537A1-D6FC-4f65-9D91-7224C49458BB}"/>
                <c:ext xmlns:c16="http://schemas.microsoft.com/office/drawing/2014/chart" uri="{C3380CC4-5D6E-409C-BE32-E72D297353CC}">
                  <c16:uniqueId val="{00000019-15B4-4ECA-836A-7B07E9EFED77}"/>
                </c:ext>
              </c:extLst>
            </c:dLbl>
            <c:dLbl>
              <c:idx val="5"/>
              <c:delete val="1"/>
              <c:extLst>
                <c:ext xmlns:c15="http://schemas.microsoft.com/office/drawing/2012/chart" uri="{CE6537A1-D6FC-4f65-9D91-7224C49458BB}"/>
                <c:ext xmlns:c16="http://schemas.microsoft.com/office/drawing/2014/chart" uri="{C3380CC4-5D6E-409C-BE32-E72D297353CC}">
                  <c16:uniqueId val="{00000010-15B4-4ECA-836A-7B07E9EFED77}"/>
                </c:ext>
              </c:extLst>
            </c:dLbl>
            <c:dLbl>
              <c:idx val="6"/>
              <c:delete val="1"/>
              <c:extLst>
                <c:ext xmlns:c15="http://schemas.microsoft.com/office/drawing/2012/chart" uri="{CE6537A1-D6FC-4f65-9D91-7224C49458BB}"/>
                <c:ext xmlns:c16="http://schemas.microsoft.com/office/drawing/2014/chart" uri="{C3380CC4-5D6E-409C-BE32-E72D297353CC}">
                  <c16:uniqueId val="{0000001A-15B4-4ECA-836A-7B07E9EFED77}"/>
                </c:ext>
              </c:extLst>
            </c:dLbl>
            <c:dLbl>
              <c:idx val="7"/>
              <c:delete val="1"/>
              <c:extLst>
                <c:ext xmlns:c15="http://schemas.microsoft.com/office/drawing/2012/chart" uri="{CE6537A1-D6FC-4f65-9D91-7224C49458BB}"/>
                <c:ext xmlns:c16="http://schemas.microsoft.com/office/drawing/2014/chart" uri="{C3380CC4-5D6E-409C-BE32-E72D297353CC}">
                  <c16:uniqueId val="{0000001B-15B4-4ECA-836A-7B07E9EFED77}"/>
                </c:ext>
              </c:extLst>
            </c:dLbl>
            <c:dLbl>
              <c:idx val="8"/>
              <c:delete val="1"/>
              <c:extLst>
                <c:ext xmlns:c15="http://schemas.microsoft.com/office/drawing/2012/chart" uri="{CE6537A1-D6FC-4f65-9D91-7224C49458BB}"/>
                <c:ext xmlns:c16="http://schemas.microsoft.com/office/drawing/2014/chart" uri="{C3380CC4-5D6E-409C-BE32-E72D297353CC}">
                  <c16:uniqueId val="{00000011-15B4-4ECA-836A-7B07E9EFED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NTI!$P$42:$Z$42</c:f>
              <c:numCache>
                <c:formatCode>"$"#,##0.0</c:formatCode>
                <c:ptCount val="11"/>
                <c:pt idx="0">
                  <c:v>8.266621807139046</c:v>
                </c:pt>
                <c:pt idx="1">
                  <c:v>11.529404406983886</c:v>
                </c:pt>
                <c:pt idx="2">
                  <c:v>15.268788329416372</c:v>
                </c:pt>
                <c:pt idx="3">
                  <c:v>16.007932278630328</c:v>
                </c:pt>
                <c:pt idx="4">
                  <c:v>19.525833578546298</c:v>
                </c:pt>
                <c:pt idx="5">
                  <c:v>27.432857297313301</c:v>
                </c:pt>
                <c:pt idx="6">
                  <c:v>31.690659089313769</c:v>
                </c:pt>
                <c:pt idx="7">
                  <c:v>30.167215651835917</c:v>
                </c:pt>
                <c:pt idx="8">
                  <c:v>62.306499050155516</c:v>
                </c:pt>
                <c:pt idx="9">
                  <c:v>47.83762400648115</c:v>
                </c:pt>
                <c:pt idx="10">
                  <c:v>6.6763125740000007</c:v>
                </c:pt>
              </c:numCache>
            </c:numRef>
          </c:val>
          <c:smooth val="0"/>
          <c:extLst>
            <c:ext xmlns:c16="http://schemas.microsoft.com/office/drawing/2014/chart" uri="{C3380CC4-5D6E-409C-BE32-E72D297353CC}">
              <c16:uniqueId val="{0000001C-15B4-4ECA-836A-7B07E9EFED77}"/>
            </c:ext>
          </c:extLst>
        </c:ser>
        <c:ser>
          <c:idx val="2"/>
          <c:order val="2"/>
          <c:tx>
            <c:strRef>
              <c:f>NTI!$O$43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15B4-4ECA-836A-7B07E9EFED7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15B4-4ECA-836A-7B07E9EFED77}"/>
              </c:ext>
            </c:extLst>
          </c:dPt>
          <c:dLbls>
            <c:dLbl>
              <c:idx val="0"/>
              <c:delete val="1"/>
              <c:extLst>
                <c:ext xmlns:c15="http://schemas.microsoft.com/office/drawing/2012/chart" uri="{CE6537A1-D6FC-4f65-9D91-7224C49458BB}"/>
                <c:ext xmlns:c16="http://schemas.microsoft.com/office/drawing/2014/chart" uri="{C3380CC4-5D6E-409C-BE32-E72D297353CC}">
                  <c16:uniqueId val="{00000020-15B4-4ECA-836A-7B07E9EFED77}"/>
                </c:ext>
              </c:extLst>
            </c:dLbl>
            <c:dLbl>
              <c:idx val="1"/>
              <c:delete val="1"/>
              <c:extLst>
                <c:ext xmlns:c15="http://schemas.microsoft.com/office/drawing/2012/chart" uri="{CE6537A1-D6FC-4f65-9D91-7224C49458BB}"/>
                <c:ext xmlns:c16="http://schemas.microsoft.com/office/drawing/2014/chart" uri="{C3380CC4-5D6E-409C-BE32-E72D297353CC}">
                  <c16:uniqueId val="{00000021-15B4-4ECA-836A-7B07E9EFED77}"/>
                </c:ext>
              </c:extLst>
            </c:dLbl>
            <c:dLbl>
              <c:idx val="2"/>
              <c:delete val="1"/>
              <c:extLst>
                <c:ext xmlns:c15="http://schemas.microsoft.com/office/drawing/2012/chart" uri="{CE6537A1-D6FC-4f65-9D91-7224C49458BB}"/>
                <c:ext xmlns:c16="http://schemas.microsoft.com/office/drawing/2014/chart" uri="{C3380CC4-5D6E-409C-BE32-E72D297353CC}">
                  <c16:uniqueId val="{00000022-15B4-4ECA-836A-7B07E9EFED77}"/>
                </c:ext>
              </c:extLst>
            </c:dLbl>
            <c:dLbl>
              <c:idx val="3"/>
              <c:delete val="1"/>
              <c:extLst>
                <c:ext xmlns:c15="http://schemas.microsoft.com/office/drawing/2012/chart" uri="{CE6537A1-D6FC-4f65-9D91-7224C49458BB}"/>
                <c:ext xmlns:c16="http://schemas.microsoft.com/office/drawing/2014/chart" uri="{C3380CC4-5D6E-409C-BE32-E72D297353CC}">
                  <c16:uniqueId val="{00000023-15B4-4ECA-836A-7B07E9EFED77}"/>
                </c:ext>
              </c:extLst>
            </c:dLbl>
            <c:dLbl>
              <c:idx val="4"/>
              <c:delete val="1"/>
              <c:extLst>
                <c:ext xmlns:c15="http://schemas.microsoft.com/office/drawing/2012/chart" uri="{CE6537A1-D6FC-4f65-9D91-7224C49458BB}"/>
                <c:ext xmlns:c16="http://schemas.microsoft.com/office/drawing/2014/chart" uri="{C3380CC4-5D6E-409C-BE32-E72D297353CC}">
                  <c16:uniqueId val="{00000024-15B4-4ECA-836A-7B07E9EFED77}"/>
                </c:ext>
              </c:extLst>
            </c:dLbl>
            <c:dLbl>
              <c:idx val="5"/>
              <c:delete val="1"/>
              <c:extLst>
                <c:ext xmlns:c15="http://schemas.microsoft.com/office/drawing/2012/chart" uri="{CE6537A1-D6FC-4f65-9D91-7224C49458BB}"/>
                <c:ext xmlns:c16="http://schemas.microsoft.com/office/drawing/2014/chart" uri="{C3380CC4-5D6E-409C-BE32-E72D297353CC}">
                  <c16:uniqueId val="{00000025-15B4-4ECA-836A-7B07E9EFED77}"/>
                </c:ext>
              </c:extLst>
            </c:dLbl>
            <c:dLbl>
              <c:idx val="6"/>
              <c:delete val="1"/>
              <c:extLst>
                <c:ext xmlns:c15="http://schemas.microsoft.com/office/drawing/2012/chart" uri="{CE6537A1-D6FC-4f65-9D91-7224C49458BB}"/>
                <c:ext xmlns:c16="http://schemas.microsoft.com/office/drawing/2014/chart" uri="{C3380CC4-5D6E-409C-BE32-E72D297353CC}">
                  <c16:uniqueId val="{00000026-15B4-4ECA-836A-7B07E9EFED77}"/>
                </c:ext>
              </c:extLst>
            </c:dLbl>
            <c:dLbl>
              <c:idx val="7"/>
              <c:delete val="1"/>
              <c:extLst>
                <c:ext xmlns:c15="http://schemas.microsoft.com/office/drawing/2012/chart" uri="{CE6537A1-D6FC-4f65-9D91-7224C49458BB}"/>
                <c:ext xmlns:c16="http://schemas.microsoft.com/office/drawing/2014/chart" uri="{C3380CC4-5D6E-409C-BE32-E72D297353CC}">
                  <c16:uniqueId val="{00000027-15B4-4ECA-836A-7B07E9EFED77}"/>
                </c:ext>
              </c:extLst>
            </c:dLbl>
            <c:dLbl>
              <c:idx val="8"/>
              <c:delete val="1"/>
              <c:extLst>
                <c:ext xmlns:c15="http://schemas.microsoft.com/office/drawing/2012/chart" uri="{CE6537A1-D6FC-4f65-9D91-7224C49458BB}"/>
                <c:ext xmlns:c16="http://schemas.microsoft.com/office/drawing/2014/chart" uri="{C3380CC4-5D6E-409C-BE32-E72D297353CC}">
                  <c16:uniqueId val="{00000028-15B4-4ECA-836A-7B07E9EFED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NTI!$P$43:$Z$43</c:f>
              <c:numCache>
                <c:formatCode>"$"#,##0.0</c:formatCode>
                <c:ptCount val="11"/>
                <c:pt idx="0">
                  <c:v>11.043393537509365</c:v>
                </c:pt>
                <c:pt idx="1">
                  <c:v>21.279948667070919</c:v>
                </c:pt>
                <c:pt idx="2">
                  <c:v>22.167180831437499</c:v>
                </c:pt>
                <c:pt idx="3">
                  <c:v>22.057135655798906</c:v>
                </c:pt>
                <c:pt idx="4">
                  <c:v>22.732740770108091</c:v>
                </c:pt>
                <c:pt idx="5">
                  <c:v>54.242548091870141</c:v>
                </c:pt>
                <c:pt idx="6">
                  <c:v>44.411330586126311</c:v>
                </c:pt>
                <c:pt idx="7">
                  <c:v>57.553259357979471</c:v>
                </c:pt>
                <c:pt idx="8">
                  <c:v>125.64191931825218</c:v>
                </c:pt>
                <c:pt idx="9">
                  <c:v>76.426254137154146</c:v>
                </c:pt>
                <c:pt idx="10">
                  <c:v>7.8009656694618714</c:v>
                </c:pt>
              </c:numCache>
            </c:numRef>
          </c:val>
          <c:smooth val="0"/>
          <c:extLst>
            <c:ext xmlns:c16="http://schemas.microsoft.com/office/drawing/2014/chart" uri="{C3380CC4-5D6E-409C-BE32-E72D297353CC}">
              <c16:uniqueId val="{00000029-15B4-4ECA-836A-7B07E9EFED7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NTI!$O$72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117-49E0-B2F8-006E83174B34}"/>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117-49E0-B2F8-006E83174B3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0117-49E0-B2F8-006E83174B3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117-49E0-B2F8-006E83174B34}"/>
              </c:ext>
            </c:extLst>
          </c:dPt>
          <c:dPt>
            <c:idx val="16"/>
            <c:bubble3D val="0"/>
            <c:extLst>
              <c:ext xmlns:c16="http://schemas.microsoft.com/office/drawing/2014/chart" uri="{C3380CC4-5D6E-409C-BE32-E72D297353CC}">
                <c16:uniqueId val="{00000007-0117-49E0-B2F8-006E83174B34}"/>
              </c:ext>
            </c:extLst>
          </c:dPt>
          <c:dLbls>
            <c:dLbl>
              <c:idx val="0"/>
              <c:delete val="1"/>
              <c:extLst>
                <c:ext xmlns:c15="http://schemas.microsoft.com/office/drawing/2012/chart" uri="{CE6537A1-D6FC-4f65-9D91-7224C49458BB}"/>
                <c:ext xmlns:c16="http://schemas.microsoft.com/office/drawing/2014/chart" uri="{C3380CC4-5D6E-409C-BE32-E72D297353CC}">
                  <c16:uniqueId val="{00000008-0117-49E0-B2F8-006E83174B34}"/>
                </c:ext>
              </c:extLst>
            </c:dLbl>
            <c:dLbl>
              <c:idx val="1"/>
              <c:delete val="1"/>
              <c:extLst>
                <c:ext xmlns:c15="http://schemas.microsoft.com/office/drawing/2012/chart" uri="{CE6537A1-D6FC-4f65-9D91-7224C49458BB}"/>
                <c:ext xmlns:c16="http://schemas.microsoft.com/office/drawing/2014/chart" uri="{C3380CC4-5D6E-409C-BE32-E72D297353CC}">
                  <c16:uniqueId val="{00000009-0117-49E0-B2F8-006E83174B34}"/>
                </c:ext>
              </c:extLst>
            </c:dLbl>
            <c:dLbl>
              <c:idx val="2"/>
              <c:delete val="1"/>
              <c:extLst>
                <c:ext xmlns:c15="http://schemas.microsoft.com/office/drawing/2012/chart" uri="{CE6537A1-D6FC-4f65-9D91-7224C49458BB}"/>
                <c:ext xmlns:c16="http://schemas.microsoft.com/office/drawing/2014/chart" uri="{C3380CC4-5D6E-409C-BE32-E72D297353CC}">
                  <c16:uniqueId val="{0000000A-0117-49E0-B2F8-006E83174B34}"/>
                </c:ext>
              </c:extLst>
            </c:dLbl>
            <c:dLbl>
              <c:idx val="3"/>
              <c:delete val="1"/>
              <c:extLst>
                <c:ext xmlns:c15="http://schemas.microsoft.com/office/drawing/2012/chart" uri="{CE6537A1-D6FC-4f65-9D91-7224C49458BB}"/>
                <c:ext xmlns:c16="http://schemas.microsoft.com/office/drawing/2014/chart" uri="{C3380CC4-5D6E-409C-BE32-E72D297353CC}">
                  <c16:uniqueId val="{0000000B-0117-49E0-B2F8-006E83174B34}"/>
                </c:ext>
              </c:extLst>
            </c:dLbl>
            <c:dLbl>
              <c:idx val="4"/>
              <c:delete val="1"/>
              <c:extLst>
                <c:ext xmlns:c15="http://schemas.microsoft.com/office/drawing/2012/chart" uri="{CE6537A1-D6FC-4f65-9D91-7224C49458BB}"/>
                <c:ext xmlns:c16="http://schemas.microsoft.com/office/drawing/2014/chart" uri="{C3380CC4-5D6E-409C-BE32-E72D297353CC}">
                  <c16:uniqueId val="{0000000C-0117-49E0-B2F8-006E83174B34}"/>
                </c:ext>
              </c:extLst>
            </c:dLbl>
            <c:dLbl>
              <c:idx val="5"/>
              <c:delete val="1"/>
              <c:extLst>
                <c:ext xmlns:c15="http://schemas.microsoft.com/office/drawing/2012/chart" uri="{CE6537A1-D6FC-4f65-9D91-7224C49458BB}"/>
                <c:ext xmlns:c16="http://schemas.microsoft.com/office/drawing/2014/chart" uri="{C3380CC4-5D6E-409C-BE32-E72D297353CC}">
                  <c16:uniqueId val="{00000000-0117-49E0-B2F8-006E83174B34}"/>
                </c:ext>
              </c:extLst>
            </c:dLbl>
            <c:dLbl>
              <c:idx val="6"/>
              <c:delete val="1"/>
              <c:extLst>
                <c:ext xmlns:c15="http://schemas.microsoft.com/office/drawing/2012/chart" uri="{CE6537A1-D6FC-4f65-9D91-7224C49458BB}"/>
                <c:ext xmlns:c16="http://schemas.microsoft.com/office/drawing/2014/chart" uri="{C3380CC4-5D6E-409C-BE32-E72D297353CC}">
                  <c16:uniqueId val="{0000000D-0117-49E0-B2F8-006E83174B34}"/>
                </c:ext>
              </c:extLst>
            </c:dLbl>
            <c:dLbl>
              <c:idx val="7"/>
              <c:delete val="1"/>
              <c:extLst>
                <c:ext xmlns:c15="http://schemas.microsoft.com/office/drawing/2012/chart" uri="{CE6537A1-D6FC-4f65-9D91-7224C49458BB}"/>
                <c:ext xmlns:c16="http://schemas.microsoft.com/office/drawing/2014/chart" uri="{C3380CC4-5D6E-409C-BE32-E72D297353CC}">
                  <c16:uniqueId val="{0000000E-0117-49E0-B2F8-006E83174B34}"/>
                </c:ext>
              </c:extLst>
            </c:dLbl>
            <c:dLbl>
              <c:idx val="8"/>
              <c:delete val="1"/>
              <c:extLst>
                <c:ext xmlns:c15="http://schemas.microsoft.com/office/drawing/2012/chart" uri="{CE6537A1-D6FC-4f65-9D91-7224C49458BB}"/>
                <c:ext xmlns:c16="http://schemas.microsoft.com/office/drawing/2014/chart" uri="{C3380CC4-5D6E-409C-BE32-E72D297353CC}">
                  <c16:uniqueId val="{00000002-0117-49E0-B2F8-006E83174B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NTI!$P$72:$Z$72</c:f>
              <c:numCache>
                <c:formatCode>0.0%</c:formatCode>
                <c:ptCount val="11"/>
                <c:pt idx="0">
                  <c:v>0.39030411032933554</c:v>
                </c:pt>
                <c:pt idx="1">
                  <c:v>0.43947492286087464</c:v>
                </c:pt>
                <c:pt idx="2">
                  <c:v>0.50903044942348086</c:v>
                </c:pt>
                <c:pt idx="3">
                  <c:v>0.52772309130711448</c:v>
                </c:pt>
                <c:pt idx="4">
                  <c:v>0.46170091161966242</c:v>
                </c:pt>
                <c:pt idx="5">
                  <c:v>0.53141183183722462</c:v>
                </c:pt>
                <c:pt idx="6">
                  <c:v>0.44576895151217399</c:v>
                </c:pt>
                <c:pt idx="7">
                  <c:v>0.51179826792297456</c:v>
                </c:pt>
                <c:pt idx="8">
                  <c:v>0.49624263019351528</c:v>
                </c:pt>
                <c:pt idx="9">
                  <c:v>0.48561673175537606</c:v>
                </c:pt>
                <c:pt idx="10">
                  <c:v>0.42403769671970604</c:v>
                </c:pt>
              </c:numCache>
            </c:numRef>
          </c:val>
          <c:smooth val="0"/>
          <c:extLst>
            <c:ext xmlns:c16="http://schemas.microsoft.com/office/drawing/2014/chart" uri="{C3380CC4-5D6E-409C-BE32-E72D297353CC}">
              <c16:uniqueId val="{0000000F-0117-49E0-B2F8-006E83174B34}"/>
            </c:ext>
          </c:extLst>
        </c:ser>
        <c:ser>
          <c:idx val="1"/>
          <c:order val="1"/>
          <c:tx>
            <c:strRef>
              <c:f>NTI!$O$73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0117-49E0-B2F8-006E83174B34}"/>
              </c:ext>
            </c:extLst>
          </c:dPt>
          <c:dPt>
            <c:idx val="8"/>
            <c:bubble3D val="0"/>
            <c:extLst>
              <c:ext xmlns:c16="http://schemas.microsoft.com/office/drawing/2014/chart" uri="{C3380CC4-5D6E-409C-BE32-E72D297353CC}">
                <c16:uniqueId val="{00000011-0117-49E0-B2F8-006E83174B34}"/>
              </c:ext>
            </c:extLst>
          </c:dPt>
          <c:dPt>
            <c:idx val="9"/>
            <c:bubble3D val="0"/>
            <c:extLst>
              <c:ext xmlns:c16="http://schemas.microsoft.com/office/drawing/2014/chart" uri="{C3380CC4-5D6E-409C-BE32-E72D297353CC}">
                <c16:uniqueId val="{00000012-0117-49E0-B2F8-006E83174B34}"/>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0117-49E0-B2F8-006E83174B34}"/>
              </c:ext>
            </c:extLst>
          </c:dPt>
          <c:dLbls>
            <c:dLbl>
              <c:idx val="0"/>
              <c:delete val="1"/>
              <c:extLst>
                <c:ext xmlns:c15="http://schemas.microsoft.com/office/drawing/2012/chart" uri="{CE6537A1-D6FC-4f65-9D91-7224C49458BB}"/>
                <c:ext xmlns:c16="http://schemas.microsoft.com/office/drawing/2014/chart" uri="{C3380CC4-5D6E-409C-BE32-E72D297353CC}">
                  <c16:uniqueId val="{00000015-0117-49E0-B2F8-006E83174B34}"/>
                </c:ext>
              </c:extLst>
            </c:dLbl>
            <c:dLbl>
              <c:idx val="1"/>
              <c:delete val="1"/>
              <c:extLst>
                <c:ext xmlns:c15="http://schemas.microsoft.com/office/drawing/2012/chart" uri="{CE6537A1-D6FC-4f65-9D91-7224C49458BB}"/>
                <c:ext xmlns:c16="http://schemas.microsoft.com/office/drawing/2014/chart" uri="{C3380CC4-5D6E-409C-BE32-E72D297353CC}">
                  <c16:uniqueId val="{00000016-0117-49E0-B2F8-006E83174B34}"/>
                </c:ext>
              </c:extLst>
            </c:dLbl>
            <c:dLbl>
              <c:idx val="2"/>
              <c:delete val="1"/>
              <c:extLst>
                <c:ext xmlns:c15="http://schemas.microsoft.com/office/drawing/2012/chart" uri="{CE6537A1-D6FC-4f65-9D91-7224C49458BB}"/>
                <c:ext xmlns:c16="http://schemas.microsoft.com/office/drawing/2014/chart" uri="{C3380CC4-5D6E-409C-BE32-E72D297353CC}">
                  <c16:uniqueId val="{00000017-0117-49E0-B2F8-006E83174B34}"/>
                </c:ext>
              </c:extLst>
            </c:dLbl>
            <c:dLbl>
              <c:idx val="3"/>
              <c:delete val="1"/>
              <c:extLst>
                <c:ext xmlns:c15="http://schemas.microsoft.com/office/drawing/2012/chart" uri="{CE6537A1-D6FC-4f65-9D91-7224C49458BB}"/>
                <c:ext xmlns:c16="http://schemas.microsoft.com/office/drawing/2014/chart" uri="{C3380CC4-5D6E-409C-BE32-E72D297353CC}">
                  <c16:uniqueId val="{00000018-0117-49E0-B2F8-006E83174B34}"/>
                </c:ext>
              </c:extLst>
            </c:dLbl>
            <c:dLbl>
              <c:idx val="4"/>
              <c:delete val="1"/>
              <c:extLst>
                <c:ext xmlns:c15="http://schemas.microsoft.com/office/drawing/2012/chart" uri="{CE6537A1-D6FC-4f65-9D91-7224C49458BB}"/>
                <c:ext xmlns:c16="http://schemas.microsoft.com/office/drawing/2014/chart" uri="{C3380CC4-5D6E-409C-BE32-E72D297353CC}">
                  <c16:uniqueId val="{00000019-0117-49E0-B2F8-006E83174B34}"/>
                </c:ext>
              </c:extLst>
            </c:dLbl>
            <c:dLbl>
              <c:idx val="5"/>
              <c:delete val="1"/>
              <c:extLst>
                <c:ext xmlns:c15="http://schemas.microsoft.com/office/drawing/2012/chart" uri="{CE6537A1-D6FC-4f65-9D91-7224C49458BB}"/>
                <c:ext xmlns:c16="http://schemas.microsoft.com/office/drawing/2014/chart" uri="{C3380CC4-5D6E-409C-BE32-E72D297353CC}">
                  <c16:uniqueId val="{00000010-0117-49E0-B2F8-006E83174B34}"/>
                </c:ext>
              </c:extLst>
            </c:dLbl>
            <c:dLbl>
              <c:idx val="6"/>
              <c:delete val="1"/>
              <c:extLst>
                <c:ext xmlns:c15="http://schemas.microsoft.com/office/drawing/2012/chart" uri="{CE6537A1-D6FC-4f65-9D91-7224C49458BB}"/>
                <c:ext xmlns:c16="http://schemas.microsoft.com/office/drawing/2014/chart" uri="{C3380CC4-5D6E-409C-BE32-E72D297353CC}">
                  <c16:uniqueId val="{0000001A-0117-49E0-B2F8-006E83174B34}"/>
                </c:ext>
              </c:extLst>
            </c:dLbl>
            <c:dLbl>
              <c:idx val="7"/>
              <c:delete val="1"/>
              <c:extLst>
                <c:ext xmlns:c15="http://schemas.microsoft.com/office/drawing/2012/chart" uri="{CE6537A1-D6FC-4f65-9D91-7224C49458BB}"/>
                <c:ext xmlns:c16="http://schemas.microsoft.com/office/drawing/2014/chart" uri="{C3380CC4-5D6E-409C-BE32-E72D297353CC}">
                  <c16:uniqueId val="{0000001B-0117-49E0-B2F8-006E83174B34}"/>
                </c:ext>
              </c:extLst>
            </c:dLbl>
            <c:dLbl>
              <c:idx val="8"/>
              <c:delete val="1"/>
              <c:extLst>
                <c:ext xmlns:c15="http://schemas.microsoft.com/office/drawing/2012/chart" uri="{CE6537A1-D6FC-4f65-9D91-7224C49458BB}"/>
                <c:ext xmlns:c16="http://schemas.microsoft.com/office/drawing/2014/chart" uri="{C3380CC4-5D6E-409C-BE32-E72D297353CC}">
                  <c16:uniqueId val="{00000011-0117-49E0-B2F8-006E83174B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NTI!$P$73:$Z$73</c:f>
              <c:numCache>
                <c:formatCode>0.0%</c:formatCode>
                <c:ptCount val="11"/>
                <c:pt idx="0">
                  <c:v>0.28267293517492159</c:v>
                </c:pt>
                <c:pt idx="1">
                  <c:v>0.39336362749956366</c:v>
                </c:pt>
                <c:pt idx="2">
                  <c:v>0.41169955188239399</c:v>
                </c:pt>
                <c:pt idx="3">
                  <c:v>0.44117636970364038</c:v>
                </c:pt>
                <c:pt idx="4">
                  <c:v>0.40455613587280936</c:v>
                </c:pt>
                <c:pt idx="5">
                  <c:v>0.41113895556792673</c:v>
                </c:pt>
                <c:pt idx="6">
                  <c:v>0.44819142367323744</c:v>
                </c:pt>
                <c:pt idx="7">
                  <c:v>0.48682526824251954</c:v>
                </c:pt>
                <c:pt idx="8">
                  <c:v>0.59255798390543657</c:v>
                </c:pt>
                <c:pt idx="9">
                  <c:v>0.47426984203963451</c:v>
                </c:pt>
                <c:pt idx="10">
                  <c:v>0.53278718590801977</c:v>
                </c:pt>
              </c:numCache>
            </c:numRef>
          </c:val>
          <c:smooth val="0"/>
          <c:extLst>
            <c:ext xmlns:c16="http://schemas.microsoft.com/office/drawing/2014/chart" uri="{C3380CC4-5D6E-409C-BE32-E72D297353CC}">
              <c16:uniqueId val="{0000001C-0117-49E0-B2F8-006E83174B34}"/>
            </c:ext>
          </c:extLst>
        </c:ser>
        <c:ser>
          <c:idx val="2"/>
          <c:order val="2"/>
          <c:tx>
            <c:strRef>
              <c:f>NTI!$O$74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0117-49E0-B2F8-006E83174B34}"/>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0117-49E0-B2F8-006E83174B34}"/>
              </c:ext>
            </c:extLst>
          </c:dPt>
          <c:dLbls>
            <c:dLbl>
              <c:idx val="0"/>
              <c:delete val="1"/>
              <c:extLst>
                <c:ext xmlns:c15="http://schemas.microsoft.com/office/drawing/2012/chart" uri="{CE6537A1-D6FC-4f65-9D91-7224C49458BB}"/>
                <c:ext xmlns:c16="http://schemas.microsoft.com/office/drawing/2014/chart" uri="{C3380CC4-5D6E-409C-BE32-E72D297353CC}">
                  <c16:uniqueId val="{00000020-0117-49E0-B2F8-006E83174B34}"/>
                </c:ext>
              </c:extLst>
            </c:dLbl>
            <c:dLbl>
              <c:idx val="1"/>
              <c:delete val="1"/>
              <c:extLst>
                <c:ext xmlns:c15="http://schemas.microsoft.com/office/drawing/2012/chart" uri="{CE6537A1-D6FC-4f65-9D91-7224C49458BB}"/>
                <c:ext xmlns:c16="http://schemas.microsoft.com/office/drawing/2014/chart" uri="{C3380CC4-5D6E-409C-BE32-E72D297353CC}">
                  <c16:uniqueId val="{00000021-0117-49E0-B2F8-006E83174B34}"/>
                </c:ext>
              </c:extLst>
            </c:dLbl>
            <c:dLbl>
              <c:idx val="2"/>
              <c:delete val="1"/>
              <c:extLst>
                <c:ext xmlns:c15="http://schemas.microsoft.com/office/drawing/2012/chart" uri="{CE6537A1-D6FC-4f65-9D91-7224C49458BB}"/>
                <c:ext xmlns:c16="http://schemas.microsoft.com/office/drawing/2014/chart" uri="{C3380CC4-5D6E-409C-BE32-E72D297353CC}">
                  <c16:uniqueId val="{00000022-0117-49E0-B2F8-006E83174B34}"/>
                </c:ext>
              </c:extLst>
            </c:dLbl>
            <c:dLbl>
              <c:idx val="3"/>
              <c:delete val="1"/>
              <c:extLst>
                <c:ext xmlns:c15="http://schemas.microsoft.com/office/drawing/2012/chart" uri="{CE6537A1-D6FC-4f65-9D91-7224C49458BB}"/>
                <c:ext xmlns:c16="http://schemas.microsoft.com/office/drawing/2014/chart" uri="{C3380CC4-5D6E-409C-BE32-E72D297353CC}">
                  <c16:uniqueId val="{00000023-0117-49E0-B2F8-006E83174B34}"/>
                </c:ext>
              </c:extLst>
            </c:dLbl>
            <c:dLbl>
              <c:idx val="4"/>
              <c:delete val="1"/>
              <c:extLst>
                <c:ext xmlns:c15="http://schemas.microsoft.com/office/drawing/2012/chart" uri="{CE6537A1-D6FC-4f65-9D91-7224C49458BB}"/>
                <c:ext xmlns:c16="http://schemas.microsoft.com/office/drawing/2014/chart" uri="{C3380CC4-5D6E-409C-BE32-E72D297353CC}">
                  <c16:uniqueId val="{00000024-0117-49E0-B2F8-006E83174B34}"/>
                </c:ext>
              </c:extLst>
            </c:dLbl>
            <c:dLbl>
              <c:idx val="5"/>
              <c:delete val="1"/>
              <c:extLst>
                <c:ext xmlns:c15="http://schemas.microsoft.com/office/drawing/2012/chart" uri="{CE6537A1-D6FC-4f65-9D91-7224C49458BB}"/>
                <c:ext xmlns:c16="http://schemas.microsoft.com/office/drawing/2014/chart" uri="{C3380CC4-5D6E-409C-BE32-E72D297353CC}">
                  <c16:uniqueId val="{00000025-0117-49E0-B2F8-006E83174B34}"/>
                </c:ext>
              </c:extLst>
            </c:dLbl>
            <c:dLbl>
              <c:idx val="6"/>
              <c:delete val="1"/>
              <c:extLst>
                <c:ext xmlns:c15="http://schemas.microsoft.com/office/drawing/2012/chart" uri="{CE6537A1-D6FC-4f65-9D91-7224C49458BB}"/>
                <c:ext xmlns:c16="http://schemas.microsoft.com/office/drawing/2014/chart" uri="{C3380CC4-5D6E-409C-BE32-E72D297353CC}">
                  <c16:uniqueId val="{00000026-0117-49E0-B2F8-006E83174B34}"/>
                </c:ext>
              </c:extLst>
            </c:dLbl>
            <c:dLbl>
              <c:idx val="7"/>
              <c:delete val="1"/>
              <c:extLst>
                <c:ext xmlns:c15="http://schemas.microsoft.com/office/drawing/2012/chart" uri="{CE6537A1-D6FC-4f65-9D91-7224C49458BB}"/>
                <c:ext xmlns:c16="http://schemas.microsoft.com/office/drawing/2014/chart" uri="{C3380CC4-5D6E-409C-BE32-E72D297353CC}">
                  <c16:uniqueId val="{00000027-0117-49E0-B2F8-006E83174B34}"/>
                </c:ext>
              </c:extLst>
            </c:dLbl>
            <c:dLbl>
              <c:idx val="8"/>
              <c:delete val="1"/>
              <c:extLst>
                <c:ext xmlns:c15="http://schemas.microsoft.com/office/drawing/2012/chart" uri="{CE6537A1-D6FC-4f65-9D91-7224C49458BB}"/>
                <c:ext xmlns:c16="http://schemas.microsoft.com/office/drawing/2014/chart" uri="{C3380CC4-5D6E-409C-BE32-E72D297353CC}">
                  <c16:uniqueId val="{00000028-0117-49E0-B2F8-006E83174B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NTI!$P$74:$Z$74</c:f>
              <c:numCache>
                <c:formatCode>0.0%</c:formatCode>
                <c:ptCount val="11"/>
                <c:pt idx="0">
                  <c:v>0.16430939903868463</c:v>
                </c:pt>
                <c:pt idx="1">
                  <c:v>0.29370818756587397</c:v>
                </c:pt>
                <c:pt idx="2">
                  <c:v>0.35837496659979412</c:v>
                </c:pt>
                <c:pt idx="3">
                  <c:v>0.30429297595055177</c:v>
                </c:pt>
                <c:pt idx="4">
                  <c:v>0.25990757702424527</c:v>
                </c:pt>
                <c:pt idx="5">
                  <c:v>0.26849007002155145</c:v>
                </c:pt>
                <c:pt idx="6">
                  <c:v>0.25247937572879503</c:v>
                </c:pt>
                <c:pt idx="7">
                  <c:v>0.38449478631608336</c:v>
                </c:pt>
                <c:pt idx="8">
                  <c:v>0.45001650821104799</c:v>
                </c:pt>
                <c:pt idx="9">
                  <c:v>0.33511697519208639</c:v>
                </c:pt>
                <c:pt idx="10">
                  <c:v>0.41306312513013232</c:v>
                </c:pt>
              </c:numCache>
            </c:numRef>
          </c:val>
          <c:smooth val="0"/>
          <c:extLst>
            <c:ext xmlns:c16="http://schemas.microsoft.com/office/drawing/2014/chart" uri="{C3380CC4-5D6E-409C-BE32-E72D297353CC}">
              <c16:uniqueId val="{00000029-0117-49E0-B2F8-006E83174B34}"/>
            </c:ext>
          </c:extLst>
        </c:ser>
        <c:ser>
          <c:idx val="3"/>
          <c:order val="3"/>
          <c:tx>
            <c:strRef>
              <c:f>NTI!$O$75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0117-49E0-B2F8-006E83174B34}"/>
              </c:ext>
            </c:extLst>
          </c:dPt>
          <c:dPt>
            <c:idx val="9"/>
            <c:bubble3D val="0"/>
            <c:extLst>
              <c:ext xmlns:c16="http://schemas.microsoft.com/office/drawing/2014/chart" uri="{C3380CC4-5D6E-409C-BE32-E72D297353CC}">
                <c16:uniqueId val="{0000002B-0117-49E0-B2F8-006E83174B34}"/>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0117-49E0-B2F8-006E83174B34}"/>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NTI!$P$75:$Z$75</c:f>
              <c:numCache>
                <c:formatCode>0.0%</c:formatCode>
                <c:ptCount val="11"/>
                <c:pt idx="0">
                  <c:v>1.0963719977542381E-2</c:v>
                </c:pt>
                <c:pt idx="1">
                  <c:v>5.2566950520161977E-2</c:v>
                </c:pt>
                <c:pt idx="2">
                  <c:v>3.509836799731373E-2</c:v>
                </c:pt>
                <c:pt idx="3">
                  <c:v>0.11252529058848323</c:v>
                </c:pt>
                <c:pt idx="4">
                  <c:v>5.916816831111877E-2</c:v>
                </c:pt>
                <c:pt idx="5">
                  <c:v>7.6039614650590115E-2</c:v>
                </c:pt>
                <c:pt idx="6">
                  <c:v>5.2050874509973602E-2</c:v>
                </c:pt>
                <c:pt idx="7">
                  <c:v>7.3126318353376088E-2</c:v>
                </c:pt>
                <c:pt idx="8">
                  <c:v>8.7370420775584393E-2</c:v>
                </c:pt>
                <c:pt idx="9">
                  <c:v>4.4060972619131007E-2</c:v>
                </c:pt>
                <c:pt idx="10">
                  <c:v>0.2300946819928181</c:v>
                </c:pt>
              </c:numCache>
            </c:numRef>
          </c:val>
          <c:smooth val="0"/>
          <c:extLst>
            <c:ext xmlns:c16="http://schemas.microsoft.com/office/drawing/2014/chart" uri="{C3380CC4-5D6E-409C-BE32-E72D297353CC}">
              <c16:uniqueId val="{0000002E-0117-49E0-B2F8-006E83174B34}"/>
            </c:ext>
          </c:extLst>
        </c:ser>
        <c:ser>
          <c:idx val="4"/>
          <c:order val="4"/>
          <c:tx>
            <c:strRef>
              <c:f>NTI!$O$76</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0-0117-49E0-B2F8-006E83174B34}"/>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NTI!$P$76:$Z$76</c:f>
              <c:numCache>
                <c:formatCode>0.0%</c:formatCode>
                <c:ptCount val="11"/>
                <c:pt idx="0">
                  <c:v>0.13161982571061034</c:v>
                </c:pt>
                <c:pt idx="1">
                  <c:v>0.21899298499735867</c:v>
                </c:pt>
                <c:pt idx="2">
                  <c:v>0.27306245226698811</c:v>
                </c:pt>
                <c:pt idx="3">
                  <c:v>0.30323252600512846</c:v>
                </c:pt>
                <c:pt idx="4">
                  <c:v>0.22031827466034876</c:v>
                </c:pt>
                <c:pt idx="5">
                  <c:v>0.23607424280079398</c:v>
                </c:pt>
                <c:pt idx="6">
                  <c:v>0.23836285108225877</c:v>
                </c:pt>
                <c:pt idx="7">
                  <c:v>0.31571576655896705</c:v>
                </c:pt>
                <c:pt idx="8">
                  <c:v>0.35161198670655586</c:v>
                </c:pt>
                <c:pt idx="9">
                  <c:v>0.27863118497495531</c:v>
                </c:pt>
                <c:pt idx="10">
                  <c:v>0.1969412280080079</c:v>
                </c:pt>
              </c:numCache>
            </c:numRef>
          </c:val>
          <c:smooth val="0"/>
          <c:extLst>
            <c:ext xmlns:c16="http://schemas.microsoft.com/office/drawing/2014/chart" uri="{C3380CC4-5D6E-409C-BE32-E72D297353CC}">
              <c16:uniqueId val="{00000031-0117-49E0-B2F8-006E83174B3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NTI!$B$72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6C4-471C-BF7A-72DDC6C8078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6C4-471C-BF7A-72DDC6C8078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F6C4-471C-BF7A-72DDC6C8078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6C4-471C-BF7A-72DDC6C80789}"/>
              </c:ext>
            </c:extLst>
          </c:dPt>
          <c:dPt>
            <c:idx val="16"/>
            <c:bubble3D val="0"/>
            <c:extLst>
              <c:ext xmlns:c16="http://schemas.microsoft.com/office/drawing/2014/chart" uri="{C3380CC4-5D6E-409C-BE32-E72D297353CC}">
                <c16:uniqueId val="{00000007-F6C4-471C-BF7A-72DDC6C80789}"/>
              </c:ext>
            </c:extLst>
          </c:dPt>
          <c:dLbls>
            <c:dLbl>
              <c:idx val="0"/>
              <c:delete val="1"/>
              <c:extLst>
                <c:ext xmlns:c15="http://schemas.microsoft.com/office/drawing/2012/chart" uri="{CE6537A1-D6FC-4f65-9D91-7224C49458BB}"/>
                <c:ext xmlns:c16="http://schemas.microsoft.com/office/drawing/2014/chart" uri="{C3380CC4-5D6E-409C-BE32-E72D297353CC}">
                  <c16:uniqueId val="{00000008-F6C4-471C-BF7A-72DDC6C80789}"/>
                </c:ext>
              </c:extLst>
            </c:dLbl>
            <c:dLbl>
              <c:idx val="1"/>
              <c:delete val="1"/>
              <c:extLst>
                <c:ext xmlns:c15="http://schemas.microsoft.com/office/drawing/2012/chart" uri="{CE6537A1-D6FC-4f65-9D91-7224C49458BB}"/>
                <c:ext xmlns:c16="http://schemas.microsoft.com/office/drawing/2014/chart" uri="{C3380CC4-5D6E-409C-BE32-E72D297353CC}">
                  <c16:uniqueId val="{00000009-F6C4-471C-BF7A-72DDC6C80789}"/>
                </c:ext>
              </c:extLst>
            </c:dLbl>
            <c:dLbl>
              <c:idx val="2"/>
              <c:delete val="1"/>
              <c:extLst>
                <c:ext xmlns:c15="http://schemas.microsoft.com/office/drawing/2012/chart" uri="{CE6537A1-D6FC-4f65-9D91-7224C49458BB}"/>
                <c:ext xmlns:c16="http://schemas.microsoft.com/office/drawing/2014/chart" uri="{C3380CC4-5D6E-409C-BE32-E72D297353CC}">
                  <c16:uniqueId val="{0000000A-F6C4-471C-BF7A-72DDC6C80789}"/>
                </c:ext>
              </c:extLst>
            </c:dLbl>
            <c:dLbl>
              <c:idx val="3"/>
              <c:delete val="1"/>
              <c:extLst>
                <c:ext xmlns:c15="http://schemas.microsoft.com/office/drawing/2012/chart" uri="{CE6537A1-D6FC-4f65-9D91-7224C49458BB}"/>
                <c:ext xmlns:c16="http://schemas.microsoft.com/office/drawing/2014/chart" uri="{C3380CC4-5D6E-409C-BE32-E72D297353CC}">
                  <c16:uniqueId val="{0000000B-F6C4-471C-BF7A-72DDC6C80789}"/>
                </c:ext>
              </c:extLst>
            </c:dLbl>
            <c:dLbl>
              <c:idx val="4"/>
              <c:delete val="1"/>
              <c:extLst>
                <c:ext xmlns:c15="http://schemas.microsoft.com/office/drawing/2012/chart" uri="{CE6537A1-D6FC-4f65-9D91-7224C49458BB}"/>
                <c:ext xmlns:c16="http://schemas.microsoft.com/office/drawing/2014/chart" uri="{C3380CC4-5D6E-409C-BE32-E72D297353CC}">
                  <c16:uniqueId val="{0000000C-F6C4-471C-BF7A-72DDC6C80789}"/>
                </c:ext>
              </c:extLst>
            </c:dLbl>
            <c:dLbl>
              <c:idx val="5"/>
              <c:delete val="1"/>
              <c:extLst>
                <c:ext xmlns:c15="http://schemas.microsoft.com/office/drawing/2012/chart" uri="{CE6537A1-D6FC-4f65-9D91-7224C49458BB}"/>
                <c:ext xmlns:c16="http://schemas.microsoft.com/office/drawing/2014/chart" uri="{C3380CC4-5D6E-409C-BE32-E72D297353CC}">
                  <c16:uniqueId val="{00000000-F6C4-471C-BF7A-72DDC6C80789}"/>
                </c:ext>
              </c:extLst>
            </c:dLbl>
            <c:dLbl>
              <c:idx val="6"/>
              <c:delete val="1"/>
              <c:extLst>
                <c:ext xmlns:c15="http://schemas.microsoft.com/office/drawing/2012/chart" uri="{CE6537A1-D6FC-4f65-9D91-7224C49458BB}"/>
                <c:ext xmlns:c16="http://schemas.microsoft.com/office/drawing/2014/chart" uri="{C3380CC4-5D6E-409C-BE32-E72D297353CC}">
                  <c16:uniqueId val="{0000000D-F6C4-471C-BF7A-72DDC6C80789}"/>
                </c:ext>
              </c:extLst>
            </c:dLbl>
            <c:dLbl>
              <c:idx val="7"/>
              <c:delete val="1"/>
              <c:extLst>
                <c:ext xmlns:c15="http://schemas.microsoft.com/office/drawing/2012/chart" uri="{CE6537A1-D6FC-4f65-9D91-7224C49458BB}"/>
                <c:ext xmlns:c16="http://schemas.microsoft.com/office/drawing/2014/chart" uri="{C3380CC4-5D6E-409C-BE32-E72D297353CC}">
                  <c16:uniqueId val="{0000000E-F6C4-471C-BF7A-72DDC6C80789}"/>
                </c:ext>
              </c:extLst>
            </c:dLbl>
            <c:dLbl>
              <c:idx val="8"/>
              <c:delete val="1"/>
              <c:extLst>
                <c:ext xmlns:c15="http://schemas.microsoft.com/office/drawing/2012/chart" uri="{CE6537A1-D6FC-4f65-9D91-7224C49458BB}"/>
                <c:ext xmlns:c16="http://schemas.microsoft.com/office/drawing/2014/chart" uri="{C3380CC4-5D6E-409C-BE32-E72D297353CC}">
                  <c16:uniqueId val="{00000002-F6C4-471C-BF7A-72DDC6C807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NTI!$C$72:$M$72</c:f>
              <c:numCache>
                <c:formatCode>0.0%</c:formatCode>
                <c:ptCount val="11"/>
                <c:pt idx="0">
                  <c:v>0.1864406779661017</c:v>
                </c:pt>
                <c:pt idx="1">
                  <c:v>0.20818621681705243</c:v>
                </c:pt>
                <c:pt idx="2">
                  <c:v>0.23095572285313257</c:v>
                </c:pt>
                <c:pt idx="3">
                  <c:v>0.24902885682574916</c:v>
                </c:pt>
                <c:pt idx="4">
                  <c:v>0.25384519194698013</c:v>
                </c:pt>
                <c:pt idx="5">
                  <c:v>0.25741798230881202</c:v>
                </c:pt>
                <c:pt idx="6">
                  <c:v>0.24884746442172781</c:v>
                </c:pt>
                <c:pt idx="7">
                  <c:v>0.2526284759752383</c:v>
                </c:pt>
                <c:pt idx="8">
                  <c:v>0.26071213035606516</c:v>
                </c:pt>
                <c:pt idx="9">
                  <c:v>0.2590777456003564</c:v>
                </c:pt>
                <c:pt idx="10">
                  <c:v>0.27420227149810711</c:v>
                </c:pt>
              </c:numCache>
            </c:numRef>
          </c:val>
          <c:smooth val="0"/>
          <c:extLst>
            <c:ext xmlns:c16="http://schemas.microsoft.com/office/drawing/2014/chart" uri="{C3380CC4-5D6E-409C-BE32-E72D297353CC}">
              <c16:uniqueId val="{0000000F-F6C4-471C-BF7A-72DDC6C80789}"/>
            </c:ext>
          </c:extLst>
        </c:ser>
        <c:ser>
          <c:idx val="1"/>
          <c:order val="1"/>
          <c:tx>
            <c:strRef>
              <c:f>NTI!$B$73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F6C4-471C-BF7A-72DDC6C80789}"/>
              </c:ext>
            </c:extLst>
          </c:dPt>
          <c:dPt>
            <c:idx val="8"/>
            <c:bubble3D val="0"/>
            <c:extLst>
              <c:ext xmlns:c16="http://schemas.microsoft.com/office/drawing/2014/chart" uri="{C3380CC4-5D6E-409C-BE32-E72D297353CC}">
                <c16:uniqueId val="{00000011-F6C4-471C-BF7A-72DDC6C80789}"/>
              </c:ext>
            </c:extLst>
          </c:dPt>
          <c:dPt>
            <c:idx val="9"/>
            <c:bubble3D val="0"/>
            <c:extLst>
              <c:ext xmlns:c16="http://schemas.microsoft.com/office/drawing/2014/chart" uri="{C3380CC4-5D6E-409C-BE32-E72D297353CC}">
                <c16:uniqueId val="{00000012-F6C4-471C-BF7A-72DDC6C8078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F6C4-471C-BF7A-72DDC6C80789}"/>
              </c:ext>
            </c:extLst>
          </c:dPt>
          <c:dLbls>
            <c:dLbl>
              <c:idx val="0"/>
              <c:delete val="1"/>
              <c:extLst>
                <c:ext xmlns:c15="http://schemas.microsoft.com/office/drawing/2012/chart" uri="{CE6537A1-D6FC-4f65-9D91-7224C49458BB}"/>
                <c:ext xmlns:c16="http://schemas.microsoft.com/office/drawing/2014/chart" uri="{C3380CC4-5D6E-409C-BE32-E72D297353CC}">
                  <c16:uniqueId val="{00000015-F6C4-471C-BF7A-72DDC6C80789}"/>
                </c:ext>
              </c:extLst>
            </c:dLbl>
            <c:dLbl>
              <c:idx val="1"/>
              <c:delete val="1"/>
              <c:extLst>
                <c:ext xmlns:c15="http://schemas.microsoft.com/office/drawing/2012/chart" uri="{CE6537A1-D6FC-4f65-9D91-7224C49458BB}"/>
                <c:ext xmlns:c16="http://schemas.microsoft.com/office/drawing/2014/chart" uri="{C3380CC4-5D6E-409C-BE32-E72D297353CC}">
                  <c16:uniqueId val="{00000016-F6C4-471C-BF7A-72DDC6C80789}"/>
                </c:ext>
              </c:extLst>
            </c:dLbl>
            <c:dLbl>
              <c:idx val="2"/>
              <c:delete val="1"/>
              <c:extLst>
                <c:ext xmlns:c15="http://schemas.microsoft.com/office/drawing/2012/chart" uri="{CE6537A1-D6FC-4f65-9D91-7224C49458BB}"/>
                <c:ext xmlns:c16="http://schemas.microsoft.com/office/drawing/2014/chart" uri="{C3380CC4-5D6E-409C-BE32-E72D297353CC}">
                  <c16:uniqueId val="{00000017-F6C4-471C-BF7A-72DDC6C80789}"/>
                </c:ext>
              </c:extLst>
            </c:dLbl>
            <c:dLbl>
              <c:idx val="3"/>
              <c:delete val="1"/>
              <c:extLst>
                <c:ext xmlns:c15="http://schemas.microsoft.com/office/drawing/2012/chart" uri="{CE6537A1-D6FC-4f65-9D91-7224C49458BB}"/>
                <c:ext xmlns:c16="http://schemas.microsoft.com/office/drawing/2014/chart" uri="{C3380CC4-5D6E-409C-BE32-E72D297353CC}">
                  <c16:uniqueId val="{00000018-F6C4-471C-BF7A-72DDC6C80789}"/>
                </c:ext>
              </c:extLst>
            </c:dLbl>
            <c:dLbl>
              <c:idx val="4"/>
              <c:delete val="1"/>
              <c:extLst>
                <c:ext xmlns:c15="http://schemas.microsoft.com/office/drawing/2012/chart" uri="{CE6537A1-D6FC-4f65-9D91-7224C49458BB}"/>
                <c:ext xmlns:c16="http://schemas.microsoft.com/office/drawing/2014/chart" uri="{C3380CC4-5D6E-409C-BE32-E72D297353CC}">
                  <c16:uniqueId val="{00000019-F6C4-471C-BF7A-72DDC6C80789}"/>
                </c:ext>
              </c:extLst>
            </c:dLbl>
            <c:dLbl>
              <c:idx val="5"/>
              <c:delete val="1"/>
              <c:extLst>
                <c:ext xmlns:c15="http://schemas.microsoft.com/office/drawing/2012/chart" uri="{CE6537A1-D6FC-4f65-9D91-7224C49458BB}"/>
                <c:ext xmlns:c16="http://schemas.microsoft.com/office/drawing/2014/chart" uri="{C3380CC4-5D6E-409C-BE32-E72D297353CC}">
                  <c16:uniqueId val="{00000010-F6C4-471C-BF7A-72DDC6C80789}"/>
                </c:ext>
              </c:extLst>
            </c:dLbl>
            <c:dLbl>
              <c:idx val="6"/>
              <c:delete val="1"/>
              <c:extLst>
                <c:ext xmlns:c15="http://schemas.microsoft.com/office/drawing/2012/chart" uri="{CE6537A1-D6FC-4f65-9D91-7224C49458BB}"/>
                <c:ext xmlns:c16="http://schemas.microsoft.com/office/drawing/2014/chart" uri="{C3380CC4-5D6E-409C-BE32-E72D297353CC}">
                  <c16:uniqueId val="{0000001A-F6C4-471C-BF7A-72DDC6C80789}"/>
                </c:ext>
              </c:extLst>
            </c:dLbl>
            <c:dLbl>
              <c:idx val="7"/>
              <c:delete val="1"/>
              <c:extLst>
                <c:ext xmlns:c15="http://schemas.microsoft.com/office/drawing/2012/chart" uri="{CE6537A1-D6FC-4f65-9D91-7224C49458BB}"/>
                <c:ext xmlns:c16="http://schemas.microsoft.com/office/drawing/2014/chart" uri="{C3380CC4-5D6E-409C-BE32-E72D297353CC}">
                  <c16:uniqueId val="{0000001B-F6C4-471C-BF7A-72DDC6C80789}"/>
                </c:ext>
              </c:extLst>
            </c:dLbl>
            <c:dLbl>
              <c:idx val="8"/>
              <c:delete val="1"/>
              <c:extLst>
                <c:ext xmlns:c15="http://schemas.microsoft.com/office/drawing/2012/chart" uri="{CE6537A1-D6FC-4f65-9D91-7224C49458BB}"/>
                <c:ext xmlns:c16="http://schemas.microsoft.com/office/drawing/2014/chart" uri="{C3380CC4-5D6E-409C-BE32-E72D297353CC}">
                  <c16:uniqueId val="{00000011-F6C4-471C-BF7A-72DDC6C807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NTI!$C$73:$M$73</c:f>
              <c:numCache>
                <c:formatCode>0.0%</c:formatCode>
                <c:ptCount val="11"/>
                <c:pt idx="0">
                  <c:v>0.11060040218328067</c:v>
                </c:pt>
                <c:pt idx="1">
                  <c:v>0.12331633320256309</c:v>
                </c:pt>
                <c:pt idx="2">
                  <c:v>0.12964144443026668</c:v>
                </c:pt>
                <c:pt idx="3">
                  <c:v>0.13249167591564928</c:v>
                </c:pt>
                <c:pt idx="4">
                  <c:v>0.13104914342878579</c:v>
                </c:pt>
                <c:pt idx="5">
                  <c:v>0.14309707759489418</c:v>
                </c:pt>
                <c:pt idx="6">
                  <c:v>0.14441771898175987</c:v>
                </c:pt>
                <c:pt idx="7">
                  <c:v>0.15269725852412303</c:v>
                </c:pt>
                <c:pt idx="8">
                  <c:v>0.17716086635821096</c:v>
                </c:pt>
                <c:pt idx="9">
                  <c:v>0.15103586544887504</c:v>
                </c:pt>
                <c:pt idx="10">
                  <c:v>0.12979989183342347</c:v>
                </c:pt>
              </c:numCache>
            </c:numRef>
          </c:val>
          <c:smooth val="0"/>
          <c:extLst>
            <c:ext xmlns:c16="http://schemas.microsoft.com/office/drawing/2014/chart" uri="{C3380CC4-5D6E-409C-BE32-E72D297353CC}">
              <c16:uniqueId val="{0000001C-F6C4-471C-BF7A-72DDC6C80789}"/>
            </c:ext>
          </c:extLst>
        </c:ser>
        <c:ser>
          <c:idx val="2"/>
          <c:order val="2"/>
          <c:tx>
            <c:strRef>
              <c:f>NTI!$B$74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F6C4-471C-BF7A-72DDC6C8078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F6C4-471C-BF7A-72DDC6C80789}"/>
              </c:ext>
            </c:extLst>
          </c:dPt>
          <c:dLbls>
            <c:dLbl>
              <c:idx val="0"/>
              <c:delete val="1"/>
              <c:extLst>
                <c:ext xmlns:c15="http://schemas.microsoft.com/office/drawing/2012/chart" uri="{CE6537A1-D6FC-4f65-9D91-7224C49458BB}"/>
                <c:ext xmlns:c16="http://schemas.microsoft.com/office/drawing/2014/chart" uri="{C3380CC4-5D6E-409C-BE32-E72D297353CC}">
                  <c16:uniqueId val="{00000020-F6C4-471C-BF7A-72DDC6C80789}"/>
                </c:ext>
              </c:extLst>
            </c:dLbl>
            <c:dLbl>
              <c:idx val="1"/>
              <c:delete val="1"/>
              <c:extLst>
                <c:ext xmlns:c15="http://schemas.microsoft.com/office/drawing/2012/chart" uri="{CE6537A1-D6FC-4f65-9D91-7224C49458BB}"/>
                <c:ext xmlns:c16="http://schemas.microsoft.com/office/drawing/2014/chart" uri="{C3380CC4-5D6E-409C-BE32-E72D297353CC}">
                  <c16:uniqueId val="{00000021-F6C4-471C-BF7A-72DDC6C80789}"/>
                </c:ext>
              </c:extLst>
            </c:dLbl>
            <c:dLbl>
              <c:idx val="2"/>
              <c:delete val="1"/>
              <c:extLst>
                <c:ext xmlns:c15="http://schemas.microsoft.com/office/drawing/2012/chart" uri="{CE6537A1-D6FC-4f65-9D91-7224C49458BB}"/>
                <c:ext xmlns:c16="http://schemas.microsoft.com/office/drawing/2014/chart" uri="{C3380CC4-5D6E-409C-BE32-E72D297353CC}">
                  <c16:uniqueId val="{00000022-F6C4-471C-BF7A-72DDC6C80789}"/>
                </c:ext>
              </c:extLst>
            </c:dLbl>
            <c:dLbl>
              <c:idx val="3"/>
              <c:delete val="1"/>
              <c:extLst>
                <c:ext xmlns:c15="http://schemas.microsoft.com/office/drawing/2012/chart" uri="{CE6537A1-D6FC-4f65-9D91-7224C49458BB}"/>
                <c:ext xmlns:c16="http://schemas.microsoft.com/office/drawing/2014/chart" uri="{C3380CC4-5D6E-409C-BE32-E72D297353CC}">
                  <c16:uniqueId val="{00000023-F6C4-471C-BF7A-72DDC6C80789}"/>
                </c:ext>
              </c:extLst>
            </c:dLbl>
            <c:dLbl>
              <c:idx val="4"/>
              <c:delete val="1"/>
              <c:extLst>
                <c:ext xmlns:c15="http://schemas.microsoft.com/office/drawing/2012/chart" uri="{CE6537A1-D6FC-4f65-9D91-7224C49458BB}"/>
                <c:ext xmlns:c16="http://schemas.microsoft.com/office/drawing/2014/chart" uri="{C3380CC4-5D6E-409C-BE32-E72D297353CC}">
                  <c16:uniqueId val="{00000024-F6C4-471C-BF7A-72DDC6C80789}"/>
                </c:ext>
              </c:extLst>
            </c:dLbl>
            <c:dLbl>
              <c:idx val="5"/>
              <c:delete val="1"/>
              <c:extLst>
                <c:ext xmlns:c15="http://schemas.microsoft.com/office/drawing/2012/chart" uri="{CE6537A1-D6FC-4f65-9D91-7224C49458BB}"/>
                <c:ext xmlns:c16="http://schemas.microsoft.com/office/drawing/2014/chart" uri="{C3380CC4-5D6E-409C-BE32-E72D297353CC}">
                  <c16:uniqueId val="{00000025-F6C4-471C-BF7A-72DDC6C80789}"/>
                </c:ext>
              </c:extLst>
            </c:dLbl>
            <c:dLbl>
              <c:idx val="6"/>
              <c:delete val="1"/>
              <c:extLst>
                <c:ext xmlns:c15="http://schemas.microsoft.com/office/drawing/2012/chart" uri="{CE6537A1-D6FC-4f65-9D91-7224C49458BB}"/>
                <c:ext xmlns:c16="http://schemas.microsoft.com/office/drawing/2014/chart" uri="{C3380CC4-5D6E-409C-BE32-E72D297353CC}">
                  <c16:uniqueId val="{00000026-F6C4-471C-BF7A-72DDC6C80789}"/>
                </c:ext>
              </c:extLst>
            </c:dLbl>
            <c:dLbl>
              <c:idx val="7"/>
              <c:delete val="1"/>
              <c:extLst>
                <c:ext xmlns:c15="http://schemas.microsoft.com/office/drawing/2012/chart" uri="{CE6537A1-D6FC-4f65-9D91-7224C49458BB}"/>
                <c:ext xmlns:c16="http://schemas.microsoft.com/office/drawing/2014/chart" uri="{C3380CC4-5D6E-409C-BE32-E72D297353CC}">
                  <c16:uniqueId val="{00000027-F6C4-471C-BF7A-72DDC6C80789}"/>
                </c:ext>
              </c:extLst>
            </c:dLbl>
            <c:dLbl>
              <c:idx val="8"/>
              <c:delete val="1"/>
              <c:extLst>
                <c:ext xmlns:c15="http://schemas.microsoft.com/office/drawing/2012/chart" uri="{CE6537A1-D6FC-4f65-9D91-7224C49458BB}"/>
                <c:ext xmlns:c16="http://schemas.microsoft.com/office/drawing/2014/chart" uri="{C3380CC4-5D6E-409C-BE32-E72D297353CC}">
                  <c16:uniqueId val="{00000028-F6C4-471C-BF7A-72DDC6C807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NTI!$C$74:$M$74</c:f>
              <c:numCache>
                <c:formatCode>0.0%</c:formatCode>
                <c:ptCount val="11"/>
                <c:pt idx="0">
                  <c:v>5.0560183855214019E-2</c:v>
                </c:pt>
                <c:pt idx="1">
                  <c:v>6.1985092193016872E-2</c:v>
                </c:pt>
                <c:pt idx="2">
                  <c:v>7.1073114712262339E-2</c:v>
                </c:pt>
                <c:pt idx="3">
                  <c:v>5.8684794672586013E-2</c:v>
                </c:pt>
                <c:pt idx="4">
                  <c:v>6.6900087532824809E-2</c:v>
                </c:pt>
                <c:pt idx="5">
                  <c:v>8.0058224163027658E-2</c:v>
                </c:pt>
                <c:pt idx="6">
                  <c:v>7.2960513128883547E-2</c:v>
                </c:pt>
                <c:pt idx="7">
                  <c:v>9.0301660607251644E-2</c:v>
                </c:pt>
                <c:pt idx="8">
                  <c:v>0.11171461141286126</c:v>
                </c:pt>
                <c:pt idx="9">
                  <c:v>9.0517561446498848E-2</c:v>
                </c:pt>
                <c:pt idx="10">
                  <c:v>7.2471606273661435E-2</c:v>
                </c:pt>
              </c:numCache>
            </c:numRef>
          </c:val>
          <c:smooth val="0"/>
          <c:extLst>
            <c:ext xmlns:c16="http://schemas.microsoft.com/office/drawing/2014/chart" uri="{C3380CC4-5D6E-409C-BE32-E72D297353CC}">
              <c16:uniqueId val="{00000029-F6C4-471C-BF7A-72DDC6C80789}"/>
            </c:ext>
          </c:extLst>
        </c:ser>
        <c:ser>
          <c:idx val="3"/>
          <c:order val="3"/>
          <c:tx>
            <c:strRef>
              <c:f>NTI!$B$75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F6C4-471C-BF7A-72DDC6C80789}"/>
              </c:ext>
            </c:extLst>
          </c:dPt>
          <c:dPt>
            <c:idx val="9"/>
            <c:bubble3D val="0"/>
            <c:extLst>
              <c:ext xmlns:c16="http://schemas.microsoft.com/office/drawing/2014/chart" uri="{C3380CC4-5D6E-409C-BE32-E72D297353CC}">
                <c16:uniqueId val="{0000002B-F6C4-471C-BF7A-72DDC6C8078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F6C4-471C-BF7A-72DDC6C80789}"/>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NTI!$C$75:$M$75</c:f>
              <c:numCache>
                <c:formatCode>0.0%</c:formatCode>
                <c:ptCount val="11"/>
                <c:pt idx="0">
                  <c:v>9.4800344728526286E-3</c:v>
                </c:pt>
                <c:pt idx="1">
                  <c:v>1.2292402249248071E-2</c:v>
                </c:pt>
                <c:pt idx="2">
                  <c:v>1.3142784228658926E-2</c:v>
                </c:pt>
                <c:pt idx="3">
                  <c:v>1.4428412874583796E-2</c:v>
                </c:pt>
                <c:pt idx="4">
                  <c:v>1.2879829936226085E-2</c:v>
                </c:pt>
                <c:pt idx="5">
                  <c:v>1.4220132124062255E-2</c:v>
                </c:pt>
                <c:pt idx="6">
                  <c:v>1.0523150932050512E-2</c:v>
                </c:pt>
                <c:pt idx="7">
                  <c:v>1.1693033310405818E-2</c:v>
                </c:pt>
                <c:pt idx="8">
                  <c:v>1.0192449540669215E-2</c:v>
                </c:pt>
                <c:pt idx="9">
                  <c:v>8.9849261156902064E-3</c:v>
                </c:pt>
                <c:pt idx="10">
                  <c:v>8.6533261222282321E-3</c:v>
                </c:pt>
              </c:numCache>
            </c:numRef>
          </c:val>
          <c:smooth val="0"/>
          <c:extLst>
            <c:ext xmlns:c16="http://schemas.microsoft.com/office/drawing/2014/chart" uri="{C3380CC4-5D6E-409C-BE32-E72D297353CC}">
              <c16:uniqueId val="{0000002E-F6C4-471C-BF7A-72DDC6C80789}"/>
            </c:ext>
          </c:extLst>
        </c:ser>
        <c:ser>
          <c:idx val="4"/>
          <c:order val="4"/>
          <c:tx>
            <c:strRef>
              <c:f>NTI!$B$76</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0-F6C4-471C-BF7A-72DDC6C80789}"/>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NTI!$C$76:$M$76</c:f>
              <c:numCache>
                <c:formatCode>0.0%</c:formatCode>
                <c:ptCount val="11"/>
                <c:pt idx="0">
                  <c:v>8.1011203677104279E-2</c:v>
                </c:pt>
                <c:pt idx="1">
                  <c:v>9.6769975153655027E-2</c:v>
                </c:pt>
                <c:pt idx="2">
                  <c:v>0.10463187444175066</c:v>
                </c:pt>
                <c:pt idx="3">
                  <c:v>0.11223640399556049</c:v>
                </c:pt>
                <c:pt idx="4">
                  <c:v>0.10653995248218082</c:v>
                </c:pt>
                <c:pt idx="5">
                  <c:v>0.10446758481692979</c:v>
                </c:pt>
                <c:pt idx="6">
                  <c:v>0.11565443976748847</c:v>
                </c:pt>
                <c:pt idx="7">
                  <c:v>0.12203989387835315</c:v>
                </c:pt>
                <c:pt idx="8">
                  <c:v>0.13712867967545095</c:v>
                </c:pt>
                <c:pt idx="9">
                  <c:v>0.11806638449543329</c:v>
                </c:pt>
                <c:pt idx="10">
                  <c:v>9.5727420227149806E-2</c:v>
                </c:pt>
              </c:numCache>
            </c:numRef>
          </c:val>
          <c:smooth val="0"/>
          <c:extLst>
            <c:ext xmlns:c16="http://schemas.microsoft.com/office/drawing/2014/chart" uri="{C3380CC4-5D6E-409C-BE32-E72D297353CC}">
              <c16:uniqueId val="{00000031-F6C4-471C-BF7A-72DDC6C8078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x Crossover Investors'!$B$8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x Crossover Investors'!$C$7:$M$7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 x Crossover Investors'!$C$8:$M$8</c:f>
              <c:numCache>
                <c:formatCode>"$"#,##0.0</c:formatCode>
                <c:ptCount val="11"/>
                <c:pt idx="0">
                  <c:v>6.5257978192723183</c:v>
                </c:pt>
                <c:pt idx="1">
                  <c:v>19.254826260258511</c:v>
                </c:pt>
                <c:pt idx="2">
                  <c:v>29.521362238248155</c:v>
                </c:pt>
                <c:pt idx="3">
                  <c:v>24.7268430057056</c:v>
                </c:pt>
                <c:pt idx="4">
                  <c:v>25.505097576741669</c:v>
                </c:pt>
                <c:pt idx="5">
                  <c:v>48.322992552084145</c:v>
                </c:pt>
                <c:pt idx="6">
                  <c:v>45.271885695990136</c:v>
                </c:pt>
                <c:pt idx="7">
                  <c:v>70.991057147825856</c:v>
                </c:pt>
                <c:pt idx="8">
                  <c:v>173.3001717786039</c:v>
                </c:pt>
                <c:pt idx="9">
                  <c:v>91.506918146659132</c:v>
                </c:pt>
                <c:pt idx="10">
                  <c:v>14.189303107952979</c:v>
                </c:pt>
              </c:numCache>
            </c:numRef>
          </c:val>
          <c:extLst>
            <c:ext xmlns:c16="http://schemas.microsoft.com/office/drawing/2014/chart" uri="{C3380CC4-5D6E-409C-BE32-E72D297353CC}">
              <c16:uniqueId val="{00000000-CE53-42FC-A585-11434F5E5A8B}"/>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x Crossover Investors'!$B$9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CE53-42FC-A585-11434F5E5A8B}"/>
              </c:ext>
            </c:extLst>
          </c:dPt>
          <c:dPt>
            <c:idx val="8"/>
            <c:bubble3D val="0"/>
            <c:extLst>
              <c:ext xmlns:c16="http://schemas.microsoft.com/office/drawing/2014/chart" uri="{C3380CC4-5D6E-409C-BE32-E72D297353CC}">
                <c16:uniqueId val="{00000002-CE53-42FC-A585-11434F5E5A8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CE53-42FC-A585-11434F5E5A8B}"/>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CE53-42FC-A585-11434F5E5A8B}"/>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CE53-42FC-A585-11434F5E5A8B}"/>
              </c:ext>
            </c:extLst>
          </c:dPt>
          <c:dPt>
            <c:idx val="14"/>
            <c:bubble3D val="0"/>
            <c:extLst>
              <c:ext xmlns:c16="http://schemas.microsoft.com/office/drawing/2014/chart" uri="{C3380CC4-5D6E-409C-BE32-E72D297353CC}">
                <c16:uniqueId val="{00000009-CE53-42FC-A585-11434F5E5A8B}"/>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CE53-42FC-A585-11434F5E5A8B}"/>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CE53-42FC-A585-11434F5E5A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 x Crossover Investors'!$C$7:$M$7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 x Crossover Investors'!$C$9:$M$9</c:f>
              <c:numCache>
                <c:formatCode>General</c:formatCode>
                <c:ptCount val="11"/>
                <c:pt idx="0">
                  <c:v>300</c:v>
                </c:pt>
                <c:pt idx="1">
                  <c:v>442</c:v>
                </c:pt>
                <c:pt idx="2">
                  <c:v>529</c:v>
                </c:pt>
                <c:pt idx="3">
                  <c:v>435</c:v>
                </c:pt>
                <c:pt idx="4">
                  <c:v>539</c:v>
                </c:pt>
                <c:pt idx="5">
                  <c:v>762</c:v>
                </c:pt>
                <c:pt idx="6">
                  <c:v>827</c:v>
                </c:pt>
                <c:pt idx="7">
                  <c:v>993</c:v>
                </c:pt>
                <c:pt idx="8">
                  <c:v>1883</c:v>
                </c:pt>
                <c:pt idx="9">
                  <c:v>1429</c:v>
                </c:pt>
                <c:pt idx="10">
                  <c:v>141</c:v>
                </c:pt>
              </c:numCache>
            </c:numRef>
          </c:val>
          <c:smooth val="0"/>
          <c:extLst>
            <c:ext xmlns:c16="http://schemas.microsoft.com/office/drawing/2014/chart" uri="{C3380CC4-5D6E-409C-BE32-E72D297353CC}">
              <c16:uniqueId val="{0000000E-CE53-42FC-A585-11434F5E5A8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'NTI x Crossover Investors'!$O$9</c:f>
              <c:strCache>
                <c:ptCount val="1"/>
                <c:pt idx="0">
                  <c:v>Deal value ($B)</c:v>
                </c:pt>
              </c:strCache>
            </c:strRef>
          </c:tx>
          <c:spPr>
            <a:solidFill>
              <a:schemeClr val="accent1"/>
            </a:solidFill>
            <a:ln>
              <a:noFill/>
            </a:ln>
            <a:effectLst/>
          </c:spPr>
          <c:invertIfNegative val="0"/>
          <c:cat>
            <c:multiLvlStrRef>
              <c:f>'NTI x Crossover Investors'!$P$7:$BD$8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'NTI x Crossover Investors'!$P$9:$BD$9</c:f>
              <c:numCache>
                <c:formatCode>"$"#,##0.0</c:formatCode>
                <c:ptCount val="41"/>
                <c:pt idx="0">
                  <c:v>1.3447356159999999</c:v>
                </c:pt>
                <c:pt idx="1">
                  <c:v>1.0128519900000001</c:v>
                </c:pt>
                <c:pt idx="2">
                  <c:v>2.0027010160000001</c:v>
                </c:pt>
                <c:pt idx="3">
                  <c:v>2.1655091972723173</c:v>
                </c:pt>
                <c:pt idx="4">
                  <c:v>4.3616091179999996</c:v>
                </c:pt>
                <c:pt idx="5">
                  <c:v>7.1643335681769882</c:v>
                </c:pt>
                <c:pt idx="6">
                  <c:v>2.7573631190000008</c:v>
                </c:pt>
                <c:pt idx="7">
                  <c:v>4.9715204550815173</c:v>
                </c:pt>
                <c:pt idx="8">
                  <c:v>7.0492139130000009</c:v>
                </c:pt>
                <c:pt idx="9">
                  <c:v>6.3767792053679564</c:v>
                </c:pt>
                <c:pt idx="10">
                  <c:v>8.8448710340218586</c:v>
                </c:pt>
                <c:pt idx="11">
                  <c:v>7.250498085858343</c:v>
                </c:pt>
                <c:pt idx="12">
                  <c:v>5.8716334327056048</c:v>
                </c:pt>
                <c:pt idx="13">
                  <c:v>12.018294473999999</c:v>
                </c:pt>
                <c:pt idx="14">
                  <c:v>3.3661656719999997</c:v>
                </c:pt>
                <c:pt idx="15">
                  <c:v>3.4707494269999999</c:v>
                </c:pt>
                <c:pt idx="16">
                  <c:v>2.8610300270000004</c:v>
                </c:pt>
                <c:pt idx="17">
                  <c:v>6.5565362380000023</c:v>
                </c:pt>
                <c:pt idx="18">
                  <c:v>9.2125688610000012</c:v>
                </c:pt>
                <c:pt idx="19">
                  <c:v>6.8749624507416707</c:v>
                </c:pt>
                <c:pt idx="20">
                  <c:v>10.720733854192812</c:v>
                </c:pt>
                <c:pt idx="21">
                  <c:v>9.8036066482034698</c:v>
                </c:pt>
                <c:pt idx="22">
                  <c:v>14.184203430999997</c:v>
                </c:pt>
                <c:pt idx="23">
                  <c:v>13.614448618687872</c:v>
                </c:pt>
                <c:pt idx="24">
                  <c:v>11.086944626028798</c:v>
                </c:pt>
                <c:pt idx="25">
                  <c:v>13.364169332999998</c:v>
                </c:pt>
                <c:pt idx="26">
                  <c:v>10.751522262961357</c:v>
                </c:pt>
                <c:pt idx="27">
                  <c:v>10.069249473999999</c:v>
                </c:pt>
                <c:pt idx="28">
                  <c:v>13.357728438999997</c:v>
                </c:pt>
                <c:pt idx="29">
                  <c:v>16.779694246367733</c:v>
                </c:pt>
                <c:pt idx="30">
                  <c:v>24.574076556000012</c:v>
                </c:pt>
                <c:pt idx="31">
                  <c:v>16.279557906458113</c:v>
                </c:pt>
                <c:pt idx="32">
                  <c:v>39.301255952000012</c:v>
                </c:pt>
                <c:pt idx="33">
                  <c:v>42.413363246590514</c:v>
                </c:pt>
                <c:pt idx="34">
                  <c:v>45.890418668999999</c:v>
                </c:pt>
                <c:pt idx="35">
                  <c:v>45.695133911013386</c:v>
                </c:pt>
                <c:pt idx="36">
                  <c:v>33.47997931123782</c:v>
                </c:pt>
                <c:pt idx="37">
                  <c:v>29.789306744668018</c:v>
                </c:pt>
                <c:pt idx="38">
                  <c:v>15.122316787753206</c:v>
                </c:pt>
                <c:pt idx="39">
                  <c:v>13.115315303000001</c:v>
                </c:pt>
                <c:pt idx="40">
                  <c:v>14.189303107952979</c:v>
                </c:pt>
              </c:numCache>
            </c:numRef>
          </c:val>
          <c:extLst>
            <c:ext xmlns:c16="http://schemas.microsoft.com/office/drawing/2014/chart" uri="{C3380CC4-5D6E-409C-BE32-E72D297353CC}">
              <c16:uniqueId val="{00000000-35AF-4491-B2F1-5154D3DDD479}"/>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'NTI x Crossover Investors'!$O$10</c:f>
              <c:strCache>
                <c:ptCount val="1"/>
                <c:pt idx="0">
                  <c:v>Deal count</c:v>
                </c:pt>
              </c:strCache>
            </c:strRef>
          </c:tx>
          <c:spPr>
            <a:ln w="19050" cap="rnd" cmpd="sng" algn="ctr">
              <a:solidFill>
                <a:schemeClr val="accent3"/>
              </a:solidFill>
              <a:prstDash val="solid"/>
              <a:round/>
            </a:ln>
            <a:effectLst/>
          </c:spPr>
          <c:marker>
            <c:symbol val="none"/>
          </c:marker>
          <c:dPt>
            <c:idx val="38"/>
            <c:bubble3D val="0"/>
            <c:extLst>
              <c:ext xmlns:c16="http://schemas.microsoft.com/office/drawing/2014/chart" uri="{C3380CC4-5D6E-409C-BE32-E72D297353CC}">
                <c16:uniqueId val="{00000001-35AF-4491-B2F1-5154D3DDD479}"/>
              </c:ext>
            </c:extLst>
          </c:dPt>
          <c:dPt>
            <c:idx val="39"/>
            <c:bubble3D val="0"/>
            <c:extLst>
              <c:ext xmlns:c16="http://schemas.microsoft.com/office/drawing/2014/chart" uri="{C3380CC4-5D6E-409C-BE32-E72D297353CC}">
                <c16:uniqueId val="{00000002-35AF-4491-B2F1-5154D3DDD479}"/>
              </c:ext>
            </c:extLst>
          </c:dPt>
          <c:dPt>
            <c:idx val="40"/>
            <c:bubble3D val="0"/>
            <c:spPr>
              <a:ln w="28575" cap="rnd" cmpd="sng" algn="ctr">
                <a:solidFill>
                  <a:schemeClr val="accent3"/>
                </a:solidFill>
                <a:prstDash val="solid"/>
                <a:round/>
              </a:ln>
              <a:effectLst/>
            </c:spPr>
            <c:extLst>
              <c:ext xmlns:c16="http://schemas.microsoft.com/office/drawing/2014/chart" uri="{C3380CC4-5D6E-409C-BE32-E72D297353CC}">
                <c16:uniqueId val="{00000004-35AF-4491-B2F1-5154D3DDD479}"/>
              </c:ext>
            </c:extLst>
          </c:dPt>
          <c:cat>
            <c:multiLvlStrRef>
              <c:f>'NTI x Crossover Investors'!$P$7:$BD$8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'NTI x Crossover Investors'!$P$10:$BD$10</c:f>
              <c:numCache>
                <c:formatCode>General</c:formatCode>
                <c:ptCount val="41"/>
                <c:pt idx="0">
                  <c:v>60</c:v>
                </c:pt>
                <c:pt idx="1">
                  <c:v>62</c:v>
                </c:pt>
                <c:pt idx="2">
                  <c:v>93</c:v>
                </c:pt>
                <c:pt idx="3">
                  <c:v>85</c:v>
                </c:pt>
                <c:pt idx="4">
                  <c:v>104</c:v>
                </c:pt>
                <c:pt idx="5">
                  <c:v>129</c:v>
                </c:pt>
                <c:pt idx="6">
                  <c:v>99</c:v>
                </c:pt>
                <c:pt idx="7">
                  <c:v>110</c:v>
                </c:pt>
                <c:pt idx="8">
                  <c:v>119</c:v>
                </c:pt>
                <c:pt idx="9">
                  <c:v>131</c:v>
                </c:pt>
                <c:pt idx="10">
                  <c:v>156</c:v>
                </c:pt>
                <c:pt idx="11">
                  <c:v>123</c:v>
                </c:pt>
                <c:pt idx="12">
                  <c:v>119</c:v>
                </c:pt>
                <c:pt idx="13">
                  <c:v>115</c:v>
                </c:pt>
                <c:pt idx="14">
                  <c:v>104</c:v>
                </c:pt>
                <c:pt idx="15">
                  <c:v>97</c:v>
                </c:pt>
                <c:pt idx="16">
                  <c:v>112</c:v>
                </c:pt>
                <c:pt idx="17">
                  <c:v>150</c:v>
                </c:pt>
                <c:pt idx="18">
                  <c:v>156</c:v>
                </c:pt>
                <c:pt idx="19">
                  <c:v>121</c:v>
                </c:pt>
                <c:pt idx="20">
                  <c:v>179</c:v>
                </c:pt>
                <c:pt idx="21">
                  <c:v>191</c:v>
                </c:pt>
                <c:pt idx="22">
                  <c:v>190</c:v>
                </c:pt>
                <c:pt idx="23">
                  <c:v>202</c:v>
                </c:pt>
                <c:pt idx="24">
                  <c:v>220</c:v>
                </c:pt>
                <c:pt idx="25">
                  <c:v>224</c:v>
                </c:pt>
                <c:pt idx="26">
                  <c:v>199</c:v>
                </c:pt>
                <c:pt idx="27">
                  <c:v>184</c:v>
                </c:pt>
                <c:pt idx="28">
                  <c:v>208</c:v>
                </c:pt>
                <c:pt idx="29">
                  <c:v>220</c:v>
                </c:pt>
                <c:pt idx="30">
                  <c:v>288</c:v>
                </c:pt>
                <c:pt idx="31">
                  <c:v>277</c:v>
                </c:pt>
                <c:pt idx="32">
                  <c:v>406</c:v>
                </c:pt>
                <c:pt idx="33">
                  <c:v>524</c:v>
                </c:pt>
                <c:pt idx="34">
                  <c:v>470</c:v>
                </c:pt>
                <c:pt idx="35">
                  <c:v>483</c:v>
                </c:pt>
                <c:pt idx="36">
                  <c:v>478</c:v>
                </c:pt>
                <c:pt idx="37">
                  <c:v>416</c:v>
                </c:pt>
                <c:pt idx="38">
                  <c:v>320</c:v>
                </c:pt>
                <c:pt idx="39">
                  <c:v>215</c:v>
                </c:pt>
                <c:pt idx="40">
                  <c:v>141</c:v>
                </c:pt>
              </c:numCache>
            </c:numRef>
          </c:val>
          <c:smooth val="0"/>
          <c:extLst>
            <c:ext xmlns:c16="http://schemas.microsoft.com/office/drawing/2014/chart" uri="{C3380CC4-5D6E-409C-BE32-E72D297353CC}">
              <c16:uniqueId val="{00000005-35AF-4491-B2F1-5154D3DDD47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83665376470431441"/>
          <c:h val="0.77010251880990754"/>
        </c:manualLayout>
      </c:layout>
      <c:barChart>
        <c:barDir val="col"/>
        <c:grouping val="percentStacked"/>
        <c:varyColors val="0"/>
        <c:ser>
          <c:idx val="1"/>
          <c:order val="0"/>
          <c:tx>
            <c:strRef>
              <c:f>'Deals x Size'!$E$129</c:f>
              <c:strCache>
                <c:ptCount val="1"/>
                <c:pt idx="0">
                  <c:v>A</c:v>
                </c:pt>
              </c:strCache>
            </c:strRef>
          </c:tx>
          <c:spPr>
            <a:solidFill>
              <a:schemeClr val="accent1"/>
            </a:solidFill>
            <a:ln>
              <a:noFill/>
            </a:ln>
            <a:effectLst/>
          </c:spPr>
          <c:invertIfNegative val="0"/>
          <c:cat>
            <c:multiLvlStrRef>
              <c:f>'Deals x Size'!$C$130:$D$152</c:f>
              <c:multiLvlStrCache>
                <c:ptCount val="23"/>
                <c:lvl>
                  <c:pt idx="0">
                    <c:v>2015-2013</c:v>
                  </c:pt>
                  <c:pt idx="1">
                    <c:v>2018-2016</c:v>
                  </c:pt>
                  <c:pt idx="2">
                    <c:v>2023-2019</c:v>
                  </c:pt>
                  <c:pt idx="4">
                    <c:v>2015-2013</c:v>
                  </c:pt>
                  <c:pt idx="5">
                    <c:v>2018-2016</c:v>
                  </c:pt>
                  <c:pt idx="6">
                    <c:v>2023-2019</c:v>
                  </c:pt>
                  <c:pt idx="8">
                    <c:v>2015-2013</c:v>
                  </c:pt>
                  <c:pt idx="9">
                    <c:v>2018-2016</c:v>
                  </c:pt>
                  <c:pt idx="10">
                    <c:v>2023-2019</c:v>
                  </c:pt>
                  <c:pt idx="12">
                    <c:v>2015-2013</c:v>
                  </c:pt>
                  <c:pt idx="13">
                    <c:v>2018-2016</c:v>
                  </c:pt>
                  <c:pt idx="14">
                    <c:v>2023-2019</c:v>
                  </c:pt>
                  <c:pt idx="16">
                    <c:v>2015-2013</c:v>
                  </c:pt>
                  <c:pt idx="17">
                    <c:v>2018-2016</c:v>
                  </c:pt>
                  <c:pt idx="18">
                    <c:v>2023-2019</c:v>
                  </c:pt>
                  <c:pt idx="20">
                    <c:v>2015-2013</c:v>
                  </c:pt>
                  <c:pt idx="21">
                    <c:v>2018-2016</c:v>
                  </c:pt>
                  <c:pt idx="22">
                    <c:v>2023-2019</c:v>
                  </c:pt>
                </c:lvl>
                <c:lvl>
                  <c:pt idx="0">
                    <c:v>Under $500K</c:v>
                  </c:pt>
                  <c:pt idx="4">
                    <c:v>$500K-$1M</c:v>
                  </c:pt>
                  <c:pt idx="8">
                    <c:v>$1M-$5M</c:v>
                  </c:pt>
                  <c:pt idx="12">
                    <c:v>$5M-$10M</c:v>
                  </c:pt>
                  <c:pt idx="16">
                    <c:v>$10M-$25M</c:v>
                  </c:pt>
                  <c:pt idx="20">
                    <c:v>$25M+</c:v>
                  </c:pt>
                </c:lvl>
              </c:multiLvlStrCache>
            </c:multiLvlStrRef>
          </c:cat>
          <c:val>
            <c:numRef>
              <c:f>'Deals x Size'!$E$130:$E$152</c:f>
              <c:numCache>
                <c:formatCode>General</c:formatCode>
                <c:ptCount val="23"/>
                <c:pt idx="0">
                  <c:v>362</c:v>
                </c:pt>
                <c:pt idx="1">
                  <c:v>245</c:v>
                </c:pt>
                <c:pt idx="2">
                  <c:v>150</c:v>
                </c:pt>
                <c:pt idx="4">
                  <c:v>494</c:v>
                </c:pt>
                <c:pt idx="5">
                  <c:v>306</c:v>
                </c:pt>
                <c:pt idx="6">
                  <c:v>195</c:v>
                </c:pt>
                <c:pt idx="8">
                  <c:v>2722</c:v>
                </c:pt>
                <c:pt idx="9">
                  <c:v>2352</c:v>
                </c:pt>
                <c:pt idx="10">
                  <c:v>2100</c:v>
                </c:pt>
                <c:pt idx="12">
                  <c:v>1379</c:v>
                </c:pt>
                <c:pt idx="13">
                  <c:v>1774</c:v>
                </c:pt>
                <c:pt idx="14">
                  <c:v>2009</c:v>
                </c:pt>
                <c:pt idx="16">
                  <c:v>767</c:v>
                </c:pt>
                <c:pt idx="17">
                  <c:v>1334</c:v>
                </c:pt>
                <c:pt idx="18">
                  <c:v>2558</c:v>
                </c:pt>
                <c:pt idx="20">
                  <c:v>190</c:v>
                </c:pt>
                <c:pt idx="21">
                  <c:v>406</c:v>
                </c:pt>
                <c:pt idx="22">
                  <c:v>1055</c:v>
                </c:pt>
              </c:numCache>
            </c:numRef>
          </c:val>
          <c:extLst>
            <c:ext xmlns:c16="http://schemas.microsoft.com/office/drawing/2014/chart" uri="{C3380CC4-5D6E-409C-BE32-E72D297353CC}">
              <c16:uniqueId val="{00000000-2D3B-4B44-8D2F-38339639BB89}"/>
            </c:ext>
          </c:extLst>
        </c:ser>
        <c:ser>
          <c:idx val="2"/>
          <c:order val="1"/>
          <c:tx>
            <c:strRef>
              <c:f>'Deals x Size'!$F$129</c:f>
              <c:strCache>
                <c:ptCount val="1"/>
                <c:pt idx="0">
                  <c:v>Angel</c:v>
                </c:pt>
              </c:strCache>
            </c:strRef>
          </c:tx>
          <c:spPr>
            <a:solidFill>
              <a:schemeClr val="accent2"/>
            </a:solidFill>
            <a:ln>
              <a:noFill/>
            </a:ln>
            <a:effectLst/>
          </c:spPr>
          <c:invertIfNegative val="0"/>
          <c:cat>
            <c:multiLvlStrRef>
              <c:f>'Deals x Size'!$C$130:$D$152</c:f>
              <c:multiLvlStrCache>
                <c:ptCount val="23"/>
                <c:lvl>
                  <c:pt idx="0">
                    <c:v>2015-2013</c:v>
                  </c:pt>
                  <c:pt idx="1">
                    <c:v>2018-2016</c:v>
                  </c:pt>
                  <c:pt idx="2">
                    <c:v>2023-2019</c:v>
                  </c:pt>
                  <c:pt idx="4">
                    <c:v>2015-2013</c:v>
                  </c:pt>
                  <c:pt idx="5">
                    <c:v>2018-2016</c:v>
                  </c:pt>
                  <c:pt idx="6">
                    <c:v>2023-2019</c:v>
                  </c:pt>
                  <c:pt idx="8">
                    <c:v>2015-2013</c:v>
                  </c:pt>
                  <c:pt idx="9">
                    <c:v>2018-2016</c:v>
                  </c:pt>
                  <c:pt idx="10">
                    <c:v>2023-2019</c:v>
                  </c:pt>
                  <c:pt idx="12">
                    <c:v>2015-2013</c:v>
                  </c:pt>
                  <c:pt idx="13">
                    <c:v>2018-2016</c:v>
                  </c:pt>
                  <c:pt idx="14">
                    <c:v>2023-2019</c:v>
                  </c:pt>
                  <c:pt idx="16">
                    <c:v>2015-2013</c:v>
                  </c:pt>
                  <c:pt idx="17">
                    <c:v>2018-2016</c:v>
                  </c:pt>
                  <c:pt idx="18">
                    <c:v>2023-2019</c:v>
                  </c:pt>
                  <c:pt idx="20">
                    <c:v>2015-2013</c:v>
                  </c:pt>
                  <c:pt idx="21">
                    <c:v>2018-2016</c:v>
                  </c:pt>
                  <c:pt idx="22">
                    <c:v>2023-2019</c:v>
                  </c:pt>
                </c:lvl>
                <c:lvl>
                  <c:pt idx="0">
                    <c:v>Under $500K</c:v>
                  </c:pt>
                  <c:pt idx="4">
                    <c:v>$500K-$1M</c:v>
                  </c:pt>
                  <c:pt idx="8">
                    <c:v>$1M-$5M</c:v>
                  </c:pt>
                  <c:pt idx="12">
                    <c:v>$5M-$10M</c:v>
                  </c:pt>
                  <c:pt idx="16">
                    <c:v>$10M-$25M</c:v>
                  </c:pt>
                  <c:pt idx="20">
                    <c:v>$25M+</c:v>
                  </c:pt>
                </c:lvl>
              </c:multiLvlStrCache>
            </c:multiLvlStrRef>
          </c:cat>
          <c:val>
            <c:numRef>
              <c:f>'Deals x Size'!$F$130:$F$152</c:f>
              <c:numCache>
                <c:formatCode>General</c:formatCode>
                <c:ptCount val="23"/>
                <c:pt idx="0">
                  <c:v>2927</c:v>
                </c:pt>
                <c:pt idx="1">
                  <c:v>3267</c:v>
                </c:pt>
                <c:pt idx="2">
                  <c:v>2788</c:v>
                </c:pt>
                <c:pt idx="4">
                  <c:v>925</c:v>
                </c:pt>
                <c:pt idx="5">
                  <c:v>970</c:v>
                </c:pt>
                <c:pt idx="6">
                  <c:v>900</c:v>
                </c:pt>
                <c:pt idx="8">
                  <c:v>402</c:v>
                </c:pt>
                <c:pt idx="9">
                  <c:v>342</c:v>
                </c:pt>
                <c:pt idx="10">
                  <c:v>306</c:v>
                </c:pt>
                <c:pt idx="12">
                  <c:v>51</c:v>
                </c:pt>
                <c:pt idx="13">
                  <c:v>50</c:v>
                </c:pt>
                <c:pt idx="14">
                  <c:v>49</c:v>
                </c:pt>
                <c:pt idx="16">
                  <c:v>16</c:v>
                </c:pt>
                <c:pt idx="17">
                  <c:v>23</c:v>
                </c:pt>
                <c:pt idx="18">
                  <c:v>32</c:v>
                </c:pt>
                <c:pt idx="20">
                  <c:v>5</c:v>
                </c:pt>
                <c:pt idx="21">
                  <c:v>6</c:v>
                </c:pt>
                <c:pt idx="22">
                  <c:v>6</c:v>
                </c:pt>
              </c:numCache>
            </c:numRef>
          </c:val>
          <c:extLst>
            <c:ext xmlns:c16="http://schemas.microsoft.com/office/drawing/2014/chart" uri="{C3380CC4-5D6E-409C-BE32-E72D297353CC}">
              <c16:uniqueId val="{00000001-2D3B-4B44-8D2F-38339639BB89}"/>
            </c:ext>
          </c:extLst>
        </c:ser>
        <c:ser>
          <c:idx val="3"/>
          <c:order val="2"/>
          <c:tx>
            <c:strRef>
              <c:f>'Deals x Size'!$G$129</c:f>
              <c:strCache>
                <c:ptCount val="1"/>
                <c:pt idx="0">
                  <c:v>Seed</c:v>
                </c:pt>
              </c:strCache>
            </c:strRef>
          </c:tx>
          <c:spPr>
            <a:solidFill>
              <a:schemeClr val="accent3"/>
            </a:solidFill>
            <a:ln>
              <a:noFill/>
            </a:ln>
            <a:effectLst/>
          </c:spPr>
          <c:invertIfNegative val="0"/>
          <c:cat>
            <c:multiLvlStrRef>
              <c:f>'Deals x Size'!$C$130:$D$152</c:f>
              <c:multiLvlStrCache>
                <c:ptCount val="23"/>
                <c:lvl>
                  <c:pt idx="0">
                    <c:v>2015-2013</c:v>
                  </c:pt>
                  <c:pt idx="1">
                    <c:v>2018-2016</c:v>
                  </c:pt>
                  <c:pt idx="2">
                    <c:v>2023-2019</c:v>
                  </c:pt>
                  <c:pt idx="4">
                    <c:v>2015-2013</c:v>
                  </c:pt>
                  <c:pt idx="5">
                    <c:v>2018-2016</c:v>
                  </c:pt>
                  <c:pt idx="6">
                    <c:v>2023-2019</c:v>
                  </c:pt>
                  <c:pt idx="8">
                    <c:v>2015-2013</c:v>
                  </c:pt>
                  <c:pt idx="9">
                    <c:v>2018-2016</c:v>
                  </c:pt>
                  <c:pt idx="10">
                    <c:v>2023-2019</c:v>
                  </c:pt>
                  <c:pt idx="12">
                    <c:v>2015-2013</c:v>
                  </c:pt>
                  <c:pt idx="13">
                    <c:v>2018-2016</c:v>
                  </c:pt>
                  <c:pt idx="14">
                    <c:v>2023-2019</c:v>
                  </c:pt>
                  <c:pt idx="16">
                    <c:v>2015-2013</c:v>
                  </c:pt>
                  <c:pt idx="17">
                    <c:v>2018-2016</c:v>
                  </c:pt>
                  <c:pt idx="18">
                    <c:v>2023-2019</c:v>
                  </c:pt>
                  <c:pt idx="20">
                    <c:v>2015-2013</c:v>
                  </c:pt>
                  <c:pt idx="21">
                    <c:v>2018-2016</c:v>
                  </c:pt>
                  <c:pt idx="22">
                    <c:v>2023-2019</c:v>
                  </c:pt>
                </c:lvl>
                <c:lvl>
                  <c:pt idx="0">
                    <c:v>Under $500K</c:v>
                  </c:pt>
                  <c:pt idx="4">
                    <c:v>$500K-$1M</c:v>
                  </c:pt>
                  <c:pt idx="8">
                    <c:v>$1M-$5M</c:v>
                  </c:pt>
                  <c:pt idx="12">
                    <c:v>$5M-$10M</c:v>
                  </c:pt>
                  <c:pt idx="16">
                    <c:v>$10M-$25M</c:v>
                  </c:pt>
                  <c:pt idx="20">
                    <c:v>$25M+</c:v>
                  </c:pt>
                </c:lvl>
              </c:multiLvlStrCache>
            </c:multiLvlStrRef>
          </c:cat>
          <c:val>
            <c:numRef>
              <c:f>'Deals x Size'!$G$130:$G$152</c:f>
              <c:numCache>
                <c:formatCode>General</c:formatCode>
                <c:ptCount val="23"/>
                <c:pt idx="0">
                  <c:v>2781</c:v>
                </c:pt>
                <c:pt idx="1">
                  <c:v>1734</c:v>
                </c:pt>
                <c:pt idx="2">
                  <c:v>2031</c:v>
                </c:pt>
                <c:pt idx="4">
                  <c:v>1350</c:v>
                </c:pt>
                <c:pt idx="5">
                  <c:v>1249</c:v>
                </c:pt>
                <c:pt idx="6">
                  <c:v>1425</c:v>
                </c:pt>
                <c:pt idx="8">
                  <c:v>4042</c:v>
                </c:pt>
                <c:pt idx="9">
                  <c:v>5486</c:v>
                </c:pt>
                <c:pt idx="10">
                  <c:v>7655</c:v>
                </c:pt>
                <c:pt idx="12">
                  <c:v>315</c:v>
                </c:pt>
                <c:pt idx="13">
                  <c:v>677</c:v>
                </c:pt>
                <c:pt idx="14">
                  <c:v>1746</c:v>
                </c:pt>
                <c:pt idx="16">
                  <c:v>26</c:v>
                </c:pt>
                <c:pt idx="17">
                  <c:v>103</c:v>
                </c:pt>
                <c:pt idx="18">
                  <c:v>362</c:v>
                </c:pt>
                <c:pt idx="20">
                  <c:v>4</c:v>
                </c:pt>
                <c:pt idx="21">
                  <c:v>23</c:v>
                </c:pt>
                <c:pt idx="22">
                  <c:v>60</c:v>
                </c:pt>
              </c:numCache>
            </c:numRef>
          </c:val>
          <c:extLst>
            <c:ext xmlns:c16="http://schemas.microsoft.com/office/drawing/2014/chart" uri="{C3380CC4-5D6E-409C-BE32-E72D297353CC}">
              <c16:uniqueId val="{00000002-2D3B-4B44-8D2F-38339639BB89}"/>
            </c:ext>
          </c:extLst>
        </c:ser>
        <c:ser>
          <c:idx val="0"/>
          <c:order val="3"/>
          <c:tx>
            <c:strRef>
              <c:f>'Deals x Size'!$H$129</c:f>
              <c:strCache>
                <c:ptCount val="1"/>
                <c:pt idx="0">
                  <c:v>B</c:v>
                </c:pt>
              </c:strCache>
            </c:strRef>
          </c:tx>
          <c:spPr>
            <a:solidFill>
              <a:schemeClr val="accent4"/>
            </a:solidFill>
            <a:ln>
              <a:solidFill>
                <a:schemeClr val="accent4"/>
              </a:solidFill>
            </a:ln>
            <a:effectLst/>
          </c:spPr>
          <c:invertIfNegative val="0"/>
          <c:cat>
            <c:multiLvlStrRef>
              <c:f>'Deals x Size'!$C$130:$D$152</c:f>
              <c:multiLvlStrCache>
                <c:ptCount val="23"/>
                <c:lvl>
                  <c:pt idx="0">
                    <c:v>2015-2013</c:v>
                  </c:pt>
                  <c:pt idx="1">
                    <c:v>2018-2016</c:v>
                  </c:pt>
                  <c:pt idx="2">
                    <c:v>2023-2019</c:v>
                  </c:pt>
                  <c:pt idx="4">
                    <c:v>2015-2013</c:v>
                  </c:pt>
                  <c:pt idx="5">
                    <c:v>2018-2016</c:v>
                  </c:pt>
                  <c:pt idx="6">
                    <c:v>2023-2019</c:v>
                  </c:pt>
                  <c:pt idx="8">
                    <c:v>2015-2013</c:v>
                  </c:pt>
                  <c:pt idx="9">
                    <c:v>2018-2016</c:v>
                  </c:pt>
                  <c:pt idx="10">
                    <c:v>2023-2019</c:v>
                  </c:pt>
                  <c:pt idx="12">
                    <c:v>2015-2013</c:v>
                  </c:pt>
                  <c:pt idx="13">
                    <c:v>2018-2016</c:v>
                  </c:pt>
                  <c:pt idx="14">
                    <c:v>2023-2019</c:v>
                  </c:pt>
                  <c:pt idx="16">
                    <c:v>2015-2013</c:v>
                  </c:pt>
                  <c:pt idx="17">
                    <c:v>2018-2016</c:v>
                  </c:pt>
                  <c:pt idx="18">
                    <c:v>2023-2019</c:v>
                  </c:pt>
                  <c:pt idx="20">
                    <c:v>2015-2013</c:v>
                  </c:pt>
                  <c:pt idx="21">
                    <c:v>2018-2016</c:v>
                  </c:pt>
                  <c:pt idx="22">
                    <c:v>2023-2019</c:v>
                  </c:pt>
                </c:lvl>
                <c:lvl>
                  <c:pt idx="0">
                    <c:v>Under $500K</c:v>
                  </c:pt>
                  <c:pt idx="4">
                    <c:v>$500K-$1M</c:v>
                  </c:pt>
                  <c:pt idx="8">
                    <c:v>$1M-$5M</c:v>
                  </c:pt>
                  <c:pt idx="12">
                    <c:v>$5M-$10M</c:v>
                  </c:pt>
                  <c:pt idx="16">
                    <c:v>$10M-$25M</c:v>
                  </c:pt>
                  <c:pt idx="20">
                    <c:v>$25M+</c:v>
                  </c:pt>
                </c:lvl>
              </c:multiLvlStrCache>
            </c:multiLvlStrRef>
          </c:cat>
          <c:val>
            <c:numRef>
              <c:f>'Deals x Size'!$H$130:$H$152</c:f>
              <c:numCache>
                <c:formatCode>General</c:formatCode>
                <c:ptCount val="23"/>
                <c:pt idx="0">
                  <c:v>61</c:v>
                </c:pt>
                <c:pt idx="1">
                  <c:v>40</c:v>
                </c:pt>
                <c:pt idx="2">
                  <c:v>39</c:v>
                </c:pt>
                <c:pt idx="4">
                  <c:v>95</c:v>
                </c:pt>
                <c:pt idx="5">
                  <c:v>47</c:v>
                </c:pt>
                <c:pt idx="6">
                  <c:v>46</c:v>
                </c:pt>
                <c:pt idx="8">
                  <c:v>667</c:v>
                </c:pt>
                <c:pt idx="9">
                  <c:v>485</c:v>
                </c:pt>
                <c:pt idx="10">
                  <c:v>372</c:v>
                </c:pt>
                <c:pt idx="12">
                  <c:v>556</c:v>
                </c:pt>
                <c:pt idx="13">
                  <c:v>489</c:v>
                </c:pt>
                <c:pt idx="14">
                  <c:v>426</c:v>
                </c:pt>
                <c:pt idx="16">
                  <c:v>802</c:v>
                </c:pt>
                <c:pt idx="17">
                  <c:v>1037</c:v>
                </c:pt>
                <c:pt idx="18">
                  <c:v>1173</c:v>
                </c:pt>
                <c:pt idx="20">
                  <c:v>401</c:v>
                </c:pt>
                <c:pt idx="21">
                  <c:v>620</c:v>
                </c:pt>
                <c:pt idx="22">
                  <c:v>1654</c:v>
                </c:pt>
              </c:numCache>
            </c:numRef>
          </c:val>
          <c:extLst>
            <c:ext xmlns:c16="http://schemas.microsoft.com/office/drawing/2014/chart" uri="{C3380CC4-5D6E-409C-BE32-E72D297353CC}">
              <c16:uniqueId val="{00000003-2D3B-4B44-8D2F-38339639BB89}"/>
            </c:ext>
          </c:extLst>
        </c:ser>
        <c:ser>
          <c:idx val="4"/>
          <c:order val="4"/>
          <c:tx>
            <c:strRef>
              <c:f>'Deals x Size'!$I$129</c:f>
              <c:strCache>
                <c:ptCount val="1"/>
                <c:pt idx="0">
                  <c:v>C</c:v>
                </c:pt>
              </c:strCache>
            </c:strRef>
          </c:tx>
          <c:spPr>
            <a:solidFill>
              <a:schemeClr val="accent5"/>
            </a:solidFill>
            <a:ln>
              <a:noFill/>
            </a:ln>
            <a:effectLst/>
          </c:spPr>
          <c:invertIfNegative val="0"/>
          <c:cat>
            <c:multiLvlStrRef>
              <c:f>'Deals x Size'!$C$130:$D$152</c:f>
              <c:multiLvlStrCache>
                <c:ptCount val="23"/>
                <c:lvl>
                  <c:pt idx="0">
                    <c:v>2015-2013</c:v>
                  </c:pt>
                  <c:pt idx="1">
                    <c:v>2018-2016</c:v>
                  </c:pt>
                  <c:pt idx="2">
                    <c:v>2023-2019</c:v>
                  </c:pt>
                  <c:pt idx="4">
                    <c:v>2015-2013</c:v>
                  </c:pt>
                  <c:pt idx="5">
                    <c:v>2018-2016</c:v>
                  </c:pt>
                  <c:pt idx="6">
                    <c:v>2023-2019</c:v>
                  </c:pt>
                  <c:pt idx="8">
                    <c:v>2015-2013</c:v>
                  </c:pt>
                  <c:pt idx="9">
                    <c:v>2018-2016</c:v>
                  </c:pt>
                  <c:pt idx="10">
                    <c:v>2023-2019</c:v>
                  </c:pt>
                  <c:pt idx="12">
                    <c:v>2015-2013</c:v>
                  </c:pt>
                  <c:pt idx="13">
                    <c:v>2018-2016</c:v>
                  </c:pt>
                  <c:pt idx="14">
                    <c:v>2023-2019</c:v>
                  </c:pt>
                  <c:pt idx="16">
                    <c:v>2015-2013</c:v>
                  </c:pt>
                  <c:pt idx="17">
                    <c:v>2018-2016</c:v>
                  </c:pt>
                  <c:pt idx="18">
                    <c:v>2023-2019</c:v>
                  </c:pt>
                  <c:pt idx="20">
                    <c:v>2015-2013</c:v>
                  </c:pt>
                  <c:pt idx="21">
                    <c:v>2018-2016</c:v>
                  </c:pt>
                  <c:pt idx="22">
                    <c:v>2023-2019</c:v>
                  </c:pt>
                </c:lvl>
                <c:lvl>
                  <c:pt idx="0">
                    <c:v>Under $500K</c:v>
                  </c:pt>
                  <c:pt idx="4">
                    <c:v>$500K-$1M</c:v>
                  </c:pt>
                  <c:pt idx="8">
                    <c:v>$1M-$5M</c:v>
                  </c:pt>
                  <c:pt idx="12">
                    <c:v>$5M-$10M</c:v>
                  </c:pt>
                  <c:pt idx="16">
                    <c:v>$10M-$25M</c:v>
                  </c:pt>
                  <c:pt idx="20">
                    <c:v>$25M+</c:v>
                  </c:pt>
                </c:lvl>
              </c:multiLvlStrCache>
            </c:multiLvlStrRef>
          </c:cat>
          <c:val>
            <c:numRef>
              <c:f>'Deals x Size'!$I$130:$I$152</c:f>
              <c:numCache>
                <c:formatCode>General</c:formatCode>
                <c:ptCount val="23"/>
                <c:pt idx="0">
                  <c:v>20</c:v>
                </c:pt>
                <c:pt idx="1">
                  <c:v>11</c:v>
                </c:pt>
                <c:pt idx="2">
                  <c:v>14</c:v>
                </c:pt>
                <c:pt idx="4">
                  <c:v>30</c:v>
                </c:pt>
                <c:pt idx="5">
                  <c:v>15</c:v>
                </c:pt>
                <c:pt idx="6">
                  <c:v>15</c:v>
                </c:pt>
                <c:pt idx="8">
                  <c:v>225</c:v>
                </c:pt>
                <c:pt idx="9">
                  <c:v>167</c:v>
                </c:pt>
                <c:pt idx="10">
                  <c:v>121</c:v>
                </c:pt>
                <c:pt idx="12">
                  <c:v>207</c:v>
                </c:pt>
                <c:pt idx="13">
                  <c:v>161</c:v>
                </c:pt>
                <c:pt idx="14">
                  <c:v>117</c:v>
                </c:pt>
                <c:pt idx="16">
                  <c:v>448</c:v>
                </c:pt>
                <c:pt idx="17">
                  <c:v>346</c:v>
                </c:pt>
                <c:pt idx="18">
                  <c:v>337</c:v>
                </c:pt>
                <c:pt idx="20">
                  <c:v>376</c:v>
                </c:pt>
                <c:pt idx="21">
                  <c:v>593</c:v>
                </c:pt>
                <c:pt idx="22">
                  <c:v>1131</c:v>
                </c:pt>
              </c:numCache>
            </c:numRef>
          </c:val>
          <c:extLst>
            <c:ext xmlns:c16="http://schemas.microsoft.com/office/drawing/2014/chart" uri="{C3380CC4-5D6E-409C-BE32-E72D297353CC}">
              <c16:uniqueId val="{00000004-2D3B-4B44-8D2F-38339639BB89}"/>
            </c:ext>
          </c:extLst>
        </c:ser>
        <c:ser>
          <c:idx val="5"/>
          <c:order val="5"/>
          <c:tx>
            <c:strRef>
              <c:f>'Deals x Size'!$J$129</c:f>
              <c:strCache>
                <c:ptCount val="1"/>
                <c:pt idx="0">
                  <c:v>D+</c:v>
                </c:pt>
              </c:strCache>
            </c:strRef>
          </c:tx>
          <c:spPr>
            <a:solidFill>
              <a:schemeClr val="accent6"/>
            </a:solidFill>
            <a:ln>
              <a:noFill/>
            </a:ln>
            <a:effectLst/>
          </c:spPr>
          <c:invertIfNegative val="0"/>
          <c:cat>
            <c:multiLvlStrRef>
              <c:f>'Deals x Size'!$C$130:$D$152</c:f>
              <c:multiLvlStrCache>
                <c:ptCount val="23"/>
                <c:lvl>
                  <c:pt idx="0">
                    <c:v>2015-2013</c:v>
                  </c:pt>
                  <c:pt idx="1">
                    <c:v>2018-2016</c:v>
                  </c:pt>
                  <c:pt idx="2">
                    <c:v>2023-2019</c:v>
                  </c:pt>
                  <c:pt idx="4">
                    <c:v>2015-2013</c:v>
                  </c:pt>
                  <c:pt idx="5">
                    <c:v>2018-2016</c:v>
                  </c:pt>
                  <c:pt idx="6">
                    <c:v>2023-2019</c:v>
                  </c:pt>
                  <c:pt idx="8">
                    <c:v>2015-2013</c:v>
                  </c:pt>
                  <c:pt idx="9">
                    <c:v>2018-2016</c:v>
                  </c:pt>
                  <c:pt idx="10">
                    <c:v>2023-2019</c:v>
                  </c:pt>
                  <c:pt idx="12">
                    <c:v>2015-2013</c:v>
                  </c:pt>
                  <c:pt idx="13">
                    <c:v>2018-2016</c:v>
                  </c:pt>
                  <c:pt idx="14">
                    <c:v>2023-2019</c:v>
                  </c:pt>
                  <c:pt idx="16">
                    <c:v>2015-2013</c:v>
                  </c:pt>
                  <c:pt idx="17">
                    <c:v>2018-2016</c:v>
                  </c:pt>
                  <c:pt idx="18">
                    <c:v>2023-2019</c:v>
                  </c:pt>
                  <c:pt idx="20">
                    <c:v>2015-2013</c:v>
                  </c:pt>
                  <c:pt idx="21">
                    <c:v>2018-2016</c:v>
                  </c:pt>
                  <c:pt idx="22">
                    <c:v>2023-2019</c:v>
                  </c:pt>
                </c:lvl>
                <c:lvl>
                  <c:pt idx="0">
                    <c:v>Under $500K</c:v>
                  </c:pt>
                  <c:pt idx="4">
                    <c:v>$500K-$1M</c:v>
                  </c:pt>
                  <c:pt idx="8">
                    <c:v>$1M-$5M</c:v>
                  </c:pt>
                  <c:pt idx="12">
                    <c:v>$5M-$10M</c:v>
                  </c:pt>
                  <c:pt idx="16">
                    <c:v>$10M-$25M</c:v>
                  </c:pt>
                  <c:pt idx="20">
                    <c:v>$25M+</c:v>
                  </c:pt>
                </c:lvl>
              </c:multiLvlStrCache>
            </c:multiLvlStrRef>
          </c:cat>
          <c:val>
            <c:numRef>
              <c:f>'Deals x Size'!$J$130:$J$152</c:f>
              <c:numCache>
                <c:formatCode>General</c:formatCode>
                <c:ptCount val="23"/>
                <c:pt idx="0">
                  <c:v>12</c:v>
                </c:pt>
                <c:pt idx="1">
                  <c:v>6</c:v>
                </c:pt>
                <c:pt idx="2">
                  <c:v>7</c:v>
                </c:pt>
                <c:pt idx="4">
                  <c:v>13</c:v>
                </c:pt>
                <c:pt idx="5">
                  <c:v>9</c:v>
                </c:pt>
                <c:pt idx="6">
                  <c:v>7</c:v>
                </c:pt>
                <c:pt idx="8">
                  <c:v>154</c:v>
                </c:pt>
                <c:pt idx="9">
                  <c:v>102</c:v>
                </c:pt>
                <c:pt idx="10">
                  <c:v>58</c:v>
                </c:pt>
                <c:pt idx="12">
                  <c:v>148</c:v>
                </c:pt>
                <c:pt idx="13">
                  <c:v>120</c:v>
                </c:pt>
                <c:pt idx="14">
                  <c:v>82</c:v>
                </c:pt>
                <c:pt idx="16">
                  <c:v>326</c:v>
                </c:pt>
                <c:pt idx="17">
                  <c:v>258</c:v>
                </c:pt>
                <c:pt idx="18">
                  <c:v>162</c:v>
                </c:pt>
                <c:pt idx="20">
                  <c:v>603</c:v>
                </c:pt>
                <c:pt idx="21">
                  <c:v>638</c:v>
                </c:pt>
                <c:pt idx="22">
                  <c:v>1163</c:v>
                </c:pt>
              </c:numCache>
            </c:numRef>
          </c:val>
          <c:extLst>
            <c:ext xmlns:c16="http://schemas.microsoft.com/office/drawing/2014/chart" uri="{C3380CC4-5D6E-409C-BE32-E72D297353CC}">
              <c16:uniqueId val="{00000005-2D3B-4B44-8D2F-38339639BB89}"/>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'NTI x Crossover Investors'!$B$42</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5374-4F33-917E-D0F5CC7AD5DD}"/>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74-4F33-917E-D0F5CC7AD5DD}"/>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74-4F33-917E-D0F5CC7AD5D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'NTI x Crossover Investors'!$D$41:$M$41</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'NTI x Crossover Investors'!$D$42:$M$42</c:f>
              <c:numCache>
                <c:formatCode>0.0%</c:formatCode>
                <c:ptCount val="10"/>
                <c:pt idx="0">
                  <c:v>0.39629503825796458</c:v>
                </c:pt>
                <c:pt idx="1">
                  <c:v>0.48570232028743332</c:v>
                </c:pt>
                <c:pt idx="2">
                  <c:v>0.41899507126396118</c:v>
                </c:pt>
                <c:pt idx="3">
                  <c:v>0.42441209174553063</c:v>
                </c:pt>
                <c:pt idx="4">
                  <c:v>0.43779302645044843</c:v>
                </c:pt>
                <c:pt idx="5">
                  <c:v>0.40633295906135841</c:v>
                </c:pt>
                <c:pt idx="6">
                  <c:v>0.53775341606833049</c:v>
                </c:pt>
                <c:pt idx="7">
                  <c:v>0.61719091289298</c:v>
                </c:pt>
                <c:pt idx="8">
                  <c:v>0.49760235960226434</c:v>
                </c:pt>
                <c:pt idx="9">
                  <c:v>0.54988026543044366</c:v>
                </c:pt>
              </c:numCache>
            </c:numRef>
          </c:val>
          <c:smooth val="0"/>
          <c:extLst>
            <c:ext xmlns:c16="http://schemas.microsoft.com/office/drawing/2014/chart" uri="{C3380CC4-5D6E-409C-BE32-E72D297353CC}">
              <c16:uniqueId val="{00000003-5374-4F33-917E-D0F5CC7AD5DD}"/>
            </c:ext>
          </c:extLst>
        </c:ser>
        <c:ser>
          <c:idx val="1"/>
          <c:order val="1"/>
          <c:tx>
            <c:strRef>
              <c:f>'NTI x Crossover Investors'!$B$43</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5374-4F33-917E-D0F5CC7AD5DD}"/>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74-4F33-917E-D0F5CC7AD5DD}"/>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74-4F33-917E-D0F5CC7AD5D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'NTI x Crossover Investors'!$D$41:$M$41</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'NTI x Crossover Investors'!$D$43:$M$43</c:f>
              <c:numCache>
                <c:formatCode>0.0%</c:formatCode>
                <c:ptCount val="10"/>
                <c:pt idx="0">
                  <c:v>0.14777666332330325</c:v>
                </c:pt>
                <c:pt idx="1">
                  <c:v>0.16337245213094503</c:v>
                </c:pt>
                <c:pt idx="2">
                  <c:v>0.1393337604099936</c:v>
                </c:pt>
                <c:pt idx="3">
                  <c:v>0.15618661257606492</c:v>
                </c:pt>
                <c:pt idx="4">
                  <c:v>0.19247284667845416</c:v>
                </c:pt>
                <c:pt idx="5">
                  <c:v>0.18898537477148081</c:v>
                </c:pt>
                <c:pt idx="6">
                  <c:v>0.2152145643693108</c:v>
                </c:pt>
                <c:pt idx="7">
                  <c:v>0.26667610819997167</c:v>
                </c:pt>
                <c:pt idx="8">
                  <c:v>0.23920321392701707</c:v>
                </c:pt>
                <c:pt idx="9">
                  <c:v>0.18076923076923077</c:v>
                </c:pt>
              </c:numCache>
            </c:numRef>
          </c:val>
          <c:smooth val="0"/>
          <c:extLst>
            <c:ext xmlns:c16="http://schemas.microsoft.com/office/drawing/2014/chart" uri="{C3380CC4-5D6E-409C-BE32-E72D297353CC}">
              <c16:uniqueId val="{00000007-5374-4F33-917E-D0F5CC7AD5DD}"/>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Deal Leadership'!$B$8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Deal Leadership'!$C$7:$M$7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 Deal Leadership'!$C$8:$M$8</c:f>
              <c:numCache>
                <c:formatCode>"$"#,##0.0</c:formatCode>
                <c:ptCount val="11"/>
                <c:pt idx="0">
                  <c:v>12.200575906082474</c:v>
                </c:pt>
                <c:pt idx="1">
                  <c:v>22.398700754322949</c:v>
                </c:pt>
                <c:pt idx="2">
                  <c:v>32.190556055637117</c:v>
                </c:pt>
                <c:pt idx="3">
                  <c:v>26.811432973412327</c:v>
                </c:pt>
                <c:pt idx="4">
                  <c:v>33.036331254208093</c:v>
                </c:pt>
                <c:pt idx="5">
                  <c:v>66.664713093639705</c:v>
                </c:pt>
                <c:pt idx="6">
                  <c:v>58.522660852573388</c:v>
                </c:pt>
                <c:pt idx="7">
                  <c:v>66.235565197047933</c:v>
                </c:pt>
                <c:pt idx="8">
                  <c:v>153.58636920228994</c:v>
                </c:pt>
                <c:pt idx="9">
                  <c:v>106.33026738812738</c:v>
                </c:pt>
                <c:pt idx="10">
                  <c:v>11.084996039952978</c:v>
                </c:pt>
              </c:numCache>
            </c:numRef>
          </c:val>
          <c:extLst>
            <c:ext xmlns:c16="http://schemas.microsoft.com/office/drawing/2014/chart" uri="{C3380CC4-5D6E-409C-BE32-E72D297353CC}">
              <c16:uniqueId val="{00000000-7013-476B-B552-39B882AC200F}"/>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Deal Leadership'!$B$9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7013-476B-B552-39B882AC200F}"/>
              </c:ext>
            </c:extLst>
          </c:dPt>
          <c:dPt>
            <c:idx val="8"/>
            <c:bubble3D val="0"/>
            <c:extLst>
              <c:ext xmlns:c16="http://schemas.microsoft.com/office/drawing/2014/chart" uri="{C3380CC4-5D6E-409C-BE32-E72D297353CC}">
                <c16:uniqueId val="{00000002-7013-476B-B552-39B882AC200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7013-476B-B552-39B882AC200F}"/>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7013-476B-B552-39B882AC200F}"/>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7013-476B-B552-39B882AC200F}"/>
              </c:ext>
            </c:extLst>
          </c:dPt>
          <c:dPt>
            <c:idx val="14"/>
            <c:bubble3D val="0"/>
            <c:extLst>
              <c:ext xmlns:c16="http://schemas.microsoft.com/office/drawing/2014/chart" uri="{C3380CC4-5D6E-409C-BE32-E72D297353CC}">
                <c16:uniqueId val="{00000009-7013-476B-B552-39B882AC200F}"/>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7013-476B-B552-39B882AC200F}"/>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7013-476B-B552-39B882AC200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 Deal Leadership'!$C$7:$M$7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 Deal Leadership'!$C$9:$M$9</c:f>
              <c:numCache>
                <c:formatCode>General</c:formatCode>
                <c:ptCount val="11"/>
                <c:pt idx="0">
                  <c:v>1006</c:v>
                </c:pt>
                <c:pt idx="1">
                  <c:v>1234</c:v>
                </c:pt>
                <c:pt idx="2">
                  <c:v>1318</c:v>
                </c:pt>
                <c:pt idx="3">
                  <c:v>1373</c:v>
                </c:pt>
                <c:pt idx="4">
                  <c:v>1515</c:v>
                </c:pt>
                <c:pt idx="5">
                  <c:v>1696</c:v>
                </c:pt>
                <c:pt idx="6">
                  <c:v>1850</c:v>
                </c:pt>
                <c:pt idx="7">
                  <c:v>1919</c:v>
                </c:pt>
                <c:pt idx="8">
                  <c:v>2929</c:v>
                </c:pt>
                <c:pt idx="9">
                  <c:v>2648</c:v>
                </c:pt>
                <c:pt idx="10">
                  <c:v>419</c:v>
                </c:pt>
              </c:numCache>
            </c:numRef>
          </c:val>
          <c:smooth val="0"/>
          <c:extLst>
            <c:ext xmlns:c16="http://schemas.microsoft.com/office/drawing/2014/chart" uri="{C3380CC4-5D6E-409C-BE32-E72D297353CC}">
              <c16:uniqueId val="{0000000E-7013-476B-B552-39B882AC200F}"/>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'NTI Deal Leadership'!$R$8</c:f>
              <c:strCache>
                <c:ptCount val="1"/>
                <c:pt idx="0">
                  <c:v>Angel and seed</c:v>
                </c:pt>
              </c:strCache>
            </c:strRef>
          </c:tx>
          <c:spPr>
            <a:solidFill>
              <a:schemeClr val="accent1"/>
            </a:solidFill>
            <a:ln>
              <a:noFill/>
            </a:ln>
            <a:effectLst/>
          </c:spPr>
          <c:invertIfNegative val="0"/>
          <c:cat>
            <c:numRef>
              <c:f>'NTI Deal Leadership'!$S$7:$AC$7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 Deal Leadership'!$S$8:$AC$8</c:f>
              <c:numCache>
                <c:formatCode>"$"#,##0.00</c:formatCode>
                <c:ptCount val="11"/>
                <c:pt idx="0">
                  <c:v>0.11378734712665189</c:v>
                </c:pt>
                <c:pt idx="1">
                  <c:v>0.20971588450603004</c:v>
                </c:pt>
                <c:pt idx="2">
                  <c:v>0.26642673824744334</c:v>
                </c:pt>
                <c:pt idx="3">
                  <c:v>0.41723744422214154</c:v>
                </c:pt>
                <c:pt idx="4">
                  <c:v>0.51609506761229018</c:v>
                </c:pt>
                <c:pt idx="5">
                  <c:v>0.79861748823175571</c:v>
                </c:pt>
                <c:pt idx="6">
                  <c:v>0.79312872713999072</c:v>
                </c:pt>
                <c:pt idx="7">
                  <c:v>0.83756080700000024</c:v>
                </c:pt>
                <c:pt idx="8">
                  <c:v>1.9079872251547787</c:v>
                </c:pt>
                <c:pt idx="9">
                  <c:v>3.2152226999152602</c:v>
                </c:pt>
                <c:pt idx="10">
                  <c:v>0.33995860999999994</c:v>
                </c:pt>
              </c:numCache>
            </c:numRef>
          </c:val>
          <c:extLst>
            <c:ext xmlns:c16="http://schemas.microsoft.com/office/drawing/2014/chart" uri="{C3380CC4-5D6E-409C-BE32-E72D297353CC}">
              <c16:uniqueId val="{00000000-91A7-4D34-83A8-D25482B7DD49}"/>
            </c:ext>
          </c:extLst>
        </c:ser>
        <c:ser>
          <c:idx val="1"/>
          <c:order val="1"/>
          <c:tx>
            <c:strRef>
              <c:f>'NTI Deal Leadership'!$R$9</c:f>
              <c:strCache>
                <c:ptCount val="1"/>
                <c:pt idx="0">
                  <c:v>Early-stage VC</c:v>
                </c:pt>
              </c:strCache>
            </c:strRef>
          </c:tx>
          <c:spPr>
            <a:solidFill>
              <a:srgbClr val="6185A6"/>
            </a:solidFill>
            <a:ln>
              <a:noFill/>
            </a:ln>
            <a:effectLst/>
          </c:spPr>
          <c:invertIfNegative val="0"/>
          <c:cat>
            <c:numRef>
              <c:f>'NTI Deal Leadership'!$S$7:$AC$7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 Deal Leadership'!$S$9:$AC$9</c:f>
              <c:numCache>
                <c:formatCode>"$"#,##0.00</c:formatCode>
                <c:ptCount val="11"/>
                <c:pt idx="0">
                  <c:v>3.5528411720589452</c:v>
                </c:pt>
                <c:pt idx="1">
                  <c:v>4.5987541212950873</c:v>
                </c:pt>
                <c:pt idx="2">
                  <c:v>6.1956880024603258</c:v>
                </c:pt>
                <c:pt idx="3">
                  <c:v>6.2436989440356871</c:v>
                </c:pt>
                <c:pt idx="4">
                  <c:v>9.4024738124269032</c:v>
                </c:pt>
                <c:pt idx="5">
                  <c:v>13.409619687023763</c:v>
                </c:pt>
                <c:pt idx="6">
                  <c:v>14.755272623769589</c:v>
                </c:pt>
                <c:pt idx="7">
                  <c:v>13.824525060536844</c:v>
                </c:pt>
                <c:pt idx="8">
                  <c:v>31.332413877920867</c:v>
                </c:pt>
                <c:pt idx="9">
                  <c:v>22.563021505296266</c:v>
                </c:pt>
                <c:pt idx="10">
                  <c:v>3.5664992810000009</c:v>
                </c:pt>
              </c:numCache>
            </c:numRef>
          </c:val>
          <c:extLst>
            <c:ext xmlns:c16="http://schemas.microsoft.com/office/drawing/2014/chart" uri="{C3380CC4-5D6E-409C-BE32-E72D297353CC}">
              <c16:uniqueId val="{00000001-91A7-4D34-83A8-D25482B7DD49}"/>
            </c:ext>
          </c:extLst>
        </c:ser>
        <c:ser>
          <c:idx val="2"/>
          <c:order val="2"/>
          <c:tx>
            <c:strRef>
              <c:f>'NTI Deal Leadership'!$R$10</c:f>
              <c:strCache>
                <c:ptCount val="1"/>
                <c:pt idx="0">
                  <c:v>Late-stage VC</c:v>
                </c:pt>
              </c:strCache>
            </c:strRef>
          </c:tx>
          <c:spPr>
            <a:solidFill>
              <a:schemeClr val="accent3"/>
            </a:solidFill>
            <a:ln>
              <a:noFill/>
            </a:ln>
            <a:effectLst/>
          </c:spPr>
          <c:invertIfNegative val="0"/>
          <c:cat>
            <c:numRef>
              <c:f>'NTI Deal Leadership'!$S$7:$AC$7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 Deal Leadership'!$S$10:$AC$10</c:f>
              <c:numCache>
                <c:formatCode>"$"#,##0.00</c:formatCode>
                <c:ptCount val="11"/>
                <c:pt idx="0">
                  <c:v>5.7550029193924255</c:v>
                </c:pt>
                <c:pt idx="1">
                  <c:v>10.96985361852183</c:v>
                </c:pt>
                <c:pt idx="2">
                  <c:v>12.539204243929349</c:v>
                </c:pt>
                <c:pt idx="3">
                  <c:v>12.699993683442903</c:v>
                </c:pt>
                <c:pt idx="4">
                  <c:v>11.445835366436695</c:v>
                </c:pt>
                <c:pt idx="5">
                  <c:v>36.567967901101824</c:v>
                </c:pt>
                <c:pt idx="6">
                  <c:v>22.779205779507521</c:v>
                </c:pt>
                <c:pt idx="7">
                  <c:v>31.613934944068088</c:v>
                </c:pt>
                <c:pt idx="8">
                  <c:v>72.530168095284594</c:v>
                </c:pt>
                <c:pt idx="9">
                  <c:v>44.770301527300376</c:v>
                </c:pt>
                <c:pt idx="10">
                  <c:v>4.9818425809529785</c:v>
                </c:pt>
              </c:numCache>
            </c:numRef>
          </c:val>
          <c:extLst>
            <c:ext xmlns:c16="http://schemas.microsoft.com/office/drawing/2014/chart" uri="{C3380CC4-5D6E-409C-BE32-E72D297353CC}">
              <c16:uniqueId val="{00000002-91A7-4D34-83A8-D25482B7DD49}"/>
            </c:ext>
          </c:extLst>
        </c:ser>
        <c:ser>
          <c:idx val="3"/>
          <c:order val="3"/>
          <c:tx>
            <c:strRef>
              <c:f>'NTI Deal Leadership'!$R$11</c:f>
              <c:strCache>
                <c:ptCount val="1"/>
                <c:pt idx="0">
                  <c:v>Venture growth</c:v>
                </c:pt>
              </c:strCache>
            </c:strRef>
          </c:tx>
          <c:spPr>
            <a:solidFill>
              <a:schemeClr val="accent4"/>
            </a:solidFill>
            <a:ln>
              <a:noFill/>
            </a:ln>
            <a:effectLst/>
          </c:spPr>
          <c:invertIfNegative val="0"/>
          <c:cat>
            <c:numRef>
              <c:f>'NTI Deal Leadership'!$S$7:$AC$7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'NTI Deal Leadership'!$S$11:$AC$11</c:f>
              <c:numCache>
                <c:formatCode>"$"#,##0.00</c:formatCode>
                <c:ptCount val="11"/>
                <c:pt idx="0">
                  <c:v>2.7789444675044512</c:v>
                </c:pt>
                <c:pt idx="1">
                  <c:v>6.6203771300000014</c:v>
                </c:pt>
                <c:pt idx="2">
                  <c:v>13.189237071000003</c:v>
                </c:pt>
                <c:pt idx="3">
                  <c:v>7.4505029017115945</c:v>
                </c:pt>
                <c:pt idx="4">
                  <c:v>11.67192700773221</c:v>
                </c:pt>
                <c:pt idx="5">
                  <c:v>15.888508017282359</c:v>
                </c:pt>
                <c:pt idx="6">
                  <c:v>20.195053722156288</c:v>
                </c:pt>
                <c:pt idx="7">
                  <c:v>19.959544385443003</c:v>
                </c:pt>
                <c:pt idx="8">
                  <c:v>47.815800003929695</c:v>
                </c:pt>
                <c:pt idx="9">
                  <c:v>35.781721655615478</c:v>
                </c:pt>
                <c:pt idx="10">
                  <c:v>2.196695568</c:v>
                </c:pt>
              </c:numCache>
            </c:numRef>
          </c:val>
          <c:extLst>
            <c:ext xmlns:c16="http://schemas.microsoft.com/office/drawing/2014/chart" uri="{C3380CC4-5D6E-409C-BE32-E72D297353CC}">
              <c16:uniqueId val="{00000003-91A7-4D34-83A8-D25482B7DD4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Activity'!$C$7:$M$7</c:f>
              <c:numCache>
                <c:formatCode>"$"#,##0.0</c:formatCode>
                <c:ptCount val="11"/>
                <c:pt idx="0">
                  <c:v>6.8799026107598911</c:v>
                </c:pt>
                <c:pt idx="1">
                  <c:v>10.084882692838235</c:v>
                </c:pt>
                <c:pt idx="2">
                  <c:v>12.506886833953184</c:v>
                </c:pt>
                <c:pt idx="3">
                  <c:v>10.776784661054705</c:v>
                </c:pt>
                <c:pt idx="4">
                  <c:v>16.131668477453569</c:v>
                </c:pt>
                <c:pt idx="5">
                  <c:v>20.635244262904394</c:v>
                </c:pt>
                <c:pt idx="6">
                  <c:v>26.578361041314718</c:v>
                </c:pt>
                <c:pt idx="7">
                  <c:v>24.856307379460912</c:v>
                </c:pt>
                <c:pt idx="8">
                  <c:v>59.94235407046363</c:v>
                </c:pt>
                <c:pt idx="9">
                  <c:v>43.565574932329504</c:v>
                </c:pt>
                <c:pt idx="10">
                  <c:v>6.985796835665619</c:v>
                </c:pt>
              </c:numCache>
            </c:numRef>
          </c:val>
          <c:extLst>
            <c:ext xmlns:c16="http://schemas.microsoft.com/office/drawing/2014/chart" uri="{C3380CC4-5D6E-409C-BE32-E72D297353CC}">
              <c16:uniqueId val="{00000000-3183-4DD7-AAF6-8CEAF5A1A6EB}"/>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3183-4DD7-AAF6-8CEAF5A1A6EB}"/>
              </c:ext>
            </c:extLst>
          </c:dPt>
          <c:dPt>
            <c:idx val="8"/>
            <c:bubble3D val="0"/>
            <c:extLst>
              <c:ext xmlns:c16="http://schemas.microsoft.com/office/drawing/2014/chart" uri="{C3380CC4-5D6E-409C-BE32-E72D297353CC}">
                <c16:uniqueId val="{00000002-3183-4DD7-AAF6-8CEAF5A1A6E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3183-4DD7-AAF6-8CEAF5A1A6EB}"/>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3183-4DD7-AAF6-8CEAF5A1A6EB}"/>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3183-4DD7-AAF6-8CEAF5A1A6EB}"/>
              </c:ext>
            </c:extLst>
          </c:dPt>
          <c:dPt>
            <c:idx val="14"/>
            <c:bubble3D val="0"/>
            <c:extLst>
              <c:ext xmlns:c16="http://schemas.microsoft.com/office/drawing/2014/chart" uri="{C3380CC4-5D6E-409C-BE32-E72D297353CC}">
                <c16:uniqueId val="{00000009-3183-4DD7-AAF6-8CEAF5A1A6EB}"/>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3183-4DD7-AAF6-8CEAF5A1A6EB}"/>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3183-4DD7-AAF6-8CEAF5A1A6E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Activity'!$C$8:$M$8</c:f>
              <c:numCache>
                <c:formatCode>General</c:formatCode>
                <c:ptCount val="11"/>
                <c:pt idx="0">
                  <c:v>1698</c:v>
                </c:pt>
                <c:pt idx="1">
                  <c:v>2115</c:v>
                </c:pt>
                <c:pt idx="2">
                  <c:v>2307</c:v>
                </c:pt>
                <c:pt idx="3">
                  <c:v>2214</c:v>
                </c:pt>
                <c:pt idx="4">
                  <c:v>2595</c:v>
                </c:pt>
                <c:pt idx="5">
                  <c:v>2903</c:v>
                </c:pt>
                <c:pt idx="6">
                  <c:v>3303</c:v>
                </c:pt>
                <c:pt idx="7">
                  <c:v>3337</c:v>
                </c:pt>
                <c:pt idx="8">
                  <c:v>4750</c:v>
                </c:pt>
                <c:pt idx="9">
                  <c:v>4244</c:v>
                </c:pt>
                <c:pt idx="10">
                  <c:v>688</c:v>
                </c:pt>
              </c:numCache>
            </c:numRef>
          </c:val>
          <c:smooth val="0"/>
          <c:extLst>
            <c:ext xmlns:c16="http://schemas.microsoft.com/office/drawing/2014/chart" uri="{C3380CC4-5D6E-409C-BE32-E72D297353CC}">
              <c16:uniqueId val="{0000000E-3183-4DD7-AAF6-8CEAF5A1A6E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Activity'!$P$7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Activity'!$Q$6:$AA$6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Activity'!$Q$7:$AA$7</c:f>
              <c:numCache>
                <c:formatCode>"$"#,##0.0</c:formatCode>
                <c:ptCount val="11"/>
                <c:pt idx="0">
                  <c:v>1.3299481550362233</c:v>
                </c:pt>
                <c:pt idx="1">
                  <c:v>1.7011177663019987</c:v>
                </c:pt>
                <c:pt idx="2">
                  <c:v>1.9928131150000006</c:v>
                </c:pt>
                <c:pt idx="3">
                  <c:v>1.3368222248055042</c:v>
                </c:pt>
                <c:pt idx="4">
                  <c:v>2.1734698308598048</c:v>
                </c:pt>
                <c:pt idx="5">
                  <c:v>3.1040564194428724</c:v>
                </c:pt>
                <c:pt idx="6">
                  <c:v>3.7539023445357591</c:v>
                </c:pt>
                <c:pt idx="7">
                  <c:v>3.4499006068263429</c:v>
                </c:pt>
                <c:pt idx="8">
                  <c:v>7.9501425578317706</c:v>
                </c:pt>
                <c:pt idx="9">
                  <c:v>4.9626298135976761</c:v>
                </c:pt>
                <c:pt idx="10">
                  <c:v>0.77898824866561389</c:v>
                </c:pt>
              </c:numCache>
            </c:numRef>
          </c:val>
          <c:extLst>
            <c:ext xmlns:c16="http://schemas.microsoft.com/office/drawing/2014/chart" uri="{C3380CC4-5D6E-409C-BE32-E72D297353CC}">
              <c16:uniqueId val="{00000000-6759-4434-9023-8DAD79D9A758}"/>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Activity'!$P$8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6759-4434-9023-8DAD79D9A758}"/>
              </c:ext>
            </c:extLst>
          </c:dPt>
          <c:dPt>
            <c:idx val="8"/>
            <c:bubble3D val="0"/>
            <c:extLst>
              <c:ext xmlns:c16="http://schemas.microsoft.com/office/drawing/2014/chart" uri="{C3380CC4-5D6E-409C-BE32-E72D297353CC}">
                <c16:uniqueId val="{00000002-6759-4434-9023-8DAD79D9A758}"/>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6759-4434-9023-8DAD79D9A758}"/>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6759-4434-9023-8DAD79D9A758}"/>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6759-4434-9023-8DAD79D9A758}"/>
              </c:ext>
            </c:extLst>
          </c:dPt>
          <c:dPt>
            <c:idx val="14"/>
            <c:bubble3D val="0"/>
            <c:extLst>
              <c:ext xmlns:c16="http://schemas.microsoft.com/office/drawing/2014/chart" uri="{C3380CC4-5D6E-409C-BE32-E72D297353CC}">
                <c16:uniqueId val="{00000009-6759-4434-9023-8DAD79D9A758}"/>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6759-4434-9023-8DAD79D9A758}"/>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6759-4434-9023-8DAD79D9A75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Activity'!$Q$6:$AA$6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Activity'!$Q$8:$AA$8</c:f>
              <c:numCache>
                <c:formatCode>General</c:formatCode>
                <c:ptCount val="11"/>
                <c:pt idx="0">
                  <c:v>398</c:v>
                </c:pt>
                <c:pt idx="1">
                  <c:v>480</c:v>
                </c:pt>
                <c:pt idx="2">
                  <c:v>478</c:v>
                </c:pt>
                <c:pt idx="3">
                  <c:v>458</c:v>
                </c:pt>
                <c:pt idx="4">
                  <c:v>558</c:v>
                </c:pt>
                <c:pt idx="5">
                  <c:v>658</c:v>
                </c:pt>
                <c:pt idx="6">
                  <c:v>737</c:v>
                </c:pt>
                <c:pt idx="7">
                  <c:v>807</c:v>
                </c:pt>
                <c:pt idx="8">
                  <c:v>1180</c:v>
                </c:pt>
                <c:pt idx="9">
                  <c:v>1096</c:v>
                </c:pt>
                <c:pt idx="10">
                  <c:v>196</c:v>
                </c:pt>
              </c:numCache>
            </c:numRef>
          </c:val>
          <c:smooth val="0"/>
          <c:extLst>
            <c:ext xmlns:c16="http://schemas.microsoft.com/office/drawing/2014/chart" uri="{C3380CC4-5D6E-409C-BE32-E72D297353CC}">
              <c16:uniqueId val="{0000000E-6759-4434-9023-8DAD79D9A758}"/>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Activity'!$B$33</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0DC6-4056-B813-FFA332B138CB}"/>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C6-4056-B813-FFA332B138CB}"/>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C6-4056-B813-FFA332B138CB}"/>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Activity'!$D$32:$M$32</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'Female Founder Activity'!$D$33:$M$33</c:f>
              <c:numCache>
                <c:formatCode>0.0%</c:formatCode>
                <c:ptCount val="10"/>
                <c:pt idx="0">
                  <c:v>4.3049327354260092E-2</c:v>
                </c:pt>
                <c:pt idx="1">
                  <c:v>4.0272980032016174E-2</c:v>
                </c:pt>
                <c:pt idx="2">
                  <c:v>4.1945233079952376E-2</c:v>
                </c:pt>
                <c:pt idx="3">
                  <c:v>4.7432845970758246E-2</c:v>
                </c:pt>
                <c:pt idx="4">
                  <c:v>5.2724358974358974E-2</c:v>
                </c:pt>
                <c:pt idx="5">
                  <c:v>5.4282978566693674E-2</c:v>
                </c:pt>
                <c:pt idx="6">
                  <c:v>5.9928709342046638E-2</c:v>
                </c:pt>
                <c:pt idx="7">
                  <c:v>6.2819420783645649E-2</c:v>
                </c:pt>
                <c:pt idx="8">
                  <c:v>6.3925342665500151E-2</c:v>
                </c:pt>
                <c:pt idx="9">
                  <c:v>6.8675543097407143E-2</c:v>
                </c:pt>
              </c:numCache>
            </c:numRef>
          </c:val>
          <c:smooth val="0"/>
          <c:extLst>
            <c:ext xmlns:c16="http://schemas.microsoft.com/office/drawing/2014/chart" uri="{C3380CC4-5D6E-409C-BE32-E72D297353CC}">
              <c16:uniqueId val="{00000003-0DC6-4056-B813-FFA332B138CB}"/>
            </c:ext>
          </c:extLst>
        </c:ser>
        <c:ser>
          <c:idx val="1"/>
          <c:order val="1"/>
          <c:tx>
            <c:strRef>
              <c:f>'Female Founder Activity'!$B$34</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0DC6-4056-B813-FFA332B138CB}"/>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C6-4056-B813-FFA332B138CB}"/>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C6-4056-B813-FFA332B138CB}"/>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Activity'!$D$32:$M$32</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'Female Founder Activity'!$D$34:$M$34</c:f>
              <c:numCache>
                <c:formatCode>0.0%</c:formatCode>
                <c:ptCount val="10"/>
                <c:pt idx="0">
                  <c:v>0.18968609865470851</c:v>
                </c:pt>
                <c:pt idx="1">
                  <c:v>0.1943718931670739</c:v>
                </c:pt>
                <c:pt idx="2">
                  <c:v>0.20276582104588331</c:v>
                </c:pt>
                <c:pt idx="3">
                  <c:v>0.22058823529411764</c:v>
                </c:pt>
                <c:pt idx="4">
                  <c:v>0.23261217948717949</c:v>
                </c:pt>
                <c:pt idx="5">
                  <c:v>0.24327907490609119</c:v>
                </c:pt>
                <c:pt idx="6">
                  <c:v>0.24780929748997474</c:v>
                </c:pt>
                <c:pt idx="7">
                  <c:v>0.25287478705281091</c:v>
                </c:pt>
                <c:pt idx="8">
                  <c:v>0.24753572470107904</c:v>
                </c:pt>
                <c:pt idx="9">
                  <c:v>0.24106517168885774</c:v>
                </c:pt>
              </c:numCache>
            </c:numRef>
          </c:val>
          <c:smooth val="0"/>
          <c:extLst>
            <c:ext xmlns:c16="http://schemas.microsoft.com/office/drawing/2014/chart" uri="{C3380CC4-5D6E-409C-BE32-E72D297353CC}">
              <c16:uniqueId val="{00000007-0DC6-4056-B813-FFA332B138CB}"/>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Activity'!$P$33</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1CD3-47F9-801F-8DB22C2B8D04}"/>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D3-47F9-801F-8DB22C2B8D04}"/>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D3-47F9-801F-8DB22C2B8D0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Activity'!$R$32:$AA$32</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'Female Founder Activity'!$R$33:$AA$33</c:f>
              <c:numCache>
                <c:formatCode>0.0%</c:formatCode>
                <c:ptCount val="10"/>
                <c:pt idx="0">
                  <c:v>2.2960852012395564E-2</c:v>
                </c:pt>
                <c:pt idx="1">
                  <c:v>2.3000522675352492E-2</c:v>
                </c:pt>
                <c:pt idx="2">
                  <c:v>1.592730935347907E-2</c:v>
                </c:pt>
                <c:pt idx="3">
                  <c:v>2.4182956711239732E-2</c:v>
                </c:pt>
                <c:pt idx="4">
                  <c:v>2.1313065487063659E-2</c:v>
                </c:pt>
                <c:pt idx="5">
                  <c:v>2.4987637116307141E-2</c:v>
                </c:pt>
                <c:pt idx="6">
                  <c:v>2.0196782834568376E-2</c:v>
                </c:pt>
                <c:pt idx="7">
                  <c:v>2.2987602226239023E-2</c:v>
                </c:pt>
                <c:pt idx="8">
                  <c:v>2.0167447789814396E-2</c:v>
                </c:pt>
                <c:pt idx="9">
                  <c:v>2.1054423678579473E-2</c:v>
                </c:pt>
              </c:numCache>
            </c:numRef>
          </c:val>
          <c:smooth val="0"/>
          <c:extLst>
            <c:ext xmlns:c16="http://schemas.microsoft.com/office/drawing/2014/chart" uri="{C3380CC4-5D6E-409C-BE32-E72D297353CC}">
              <c16:uniqueId val="{00000003-1CD3-47F9-801F-8DB22C2B8D04}"/>
            </c:ext>
          </c:extLst>
        </c:ser>
        <c:ser>
          <c:idx val="1"/>
          <c:order val="1"/>
          <c:tx>
            <c:strRef>
              <c:f>'Female Founder Activity'!$P$34</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1CD3-47F9-801F-8DB22C2B8D04}"/>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D3-47F9-801F-8DB22C2B8D04}"/>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D3-47F9-801F-8DB22C2B8D0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Activity'!$R$32:$AA$32</c:f>
              <c:numCache>
                <c:formatCode>General</c:formatCode>
                <c:ptCount val="10"/>
                <c:pt idx="0">
                  <c:v>2014</c:v>
                </c:pt>
                <c:pt idx="1">
                  <c:v>2015</c:v>
                </c:pt>
                <c:pt idx="2">
                  <c:v>2016</c:v>
                </c:pt>
                <c:pt idx="3">
                  <c:v>2017</c:v>
                </c:pt>
                <c:pt idx="4">
                  <c:v>2018</c:v>
                </c:pt>
                <c:pt idx="5">
                  <c:v>2019</c:v>
                </c:pt>
                <c:pt idx="6">
                  <c:v>2020</c:v>
                </c:pt>
                <c:pt idx="7">
                  <c:v>2021</c:v>
                </c:pt>
                <c:pt idx="8">
                  <c:v>2022</c:v>
                </c:pt>
                <c:pt idx="9" formatCode="0\*">
                  <c:v>2023</c:v>
                </c:pt>
              </c:numCache>
            </c:numRef>
          </c:cat>
          <c:val>
            <c:numRef>
              <c:f>'Female Founder Activity'!$R$34:$AA$34</c:f>
              <c:numCache>
                <c:formatCode>0.0%</c:formatCode>
                <c:ptCount val="10"/>
                <c:pt idx="0">
                  <c:v>0.13612079284551995</c:v>
                </c:pt>
                <c:pt idx="1">
                  <c:v>0.14435118479356637</c:v>
                </c:pt>
                <c:pt idx="2">
                  <c:v>0.12839791256269639</c:v>
                </c:pt>
                <c:pt idx="3">
                  <c:v>0.17948785620640784</c:v>
                </c:pt>
                <c:pt idx="4">
                  <c:v>0.14168566961671819</c:v>
                </c:pt>
                <c:pt idx="5">
                  <c:v>0.17691734624191446</c:v>
                </c:pt>
                <c:pt idx="6">
                  <c:v>0.14551649436476691</c:v>
                </c:pt>
                <c:pt idx="7">
                  <c:v>0.17332154509843137</c:v>
                </c:pt>
                <c:pt idx="8">
                  <c:v>0.1770445289861452</c:v>
                </c:pt>
                <c:pt idx="9">
                  <c:v>0.1888114827951913</c:v>
                </c:pt>
              </c:numCache>
            </c:numRef>
          </c:val>
          <c:smooth val="0"/>
          <c:extLst>
            <c:ext xmlns:c16="http://schemas.microsoft.com/office/drawing/2014/chart" uri="{C3380CC4-5D6E-409C-BE32-E72D297353CC}">
              <c16:uniqueId val="{00000007-1CD3-47F9-801F-8DB22C2B8D0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584136357605255"/>
          <c:h val="0.88134692196911224"/>
        </c:manualLayout>
      </c:layout>
      <c:barChart>
        <c:barDir val="col"/>
        <c:grouping val="percentStacked"/>
        <c:varyColors val="0"/>
        <c:ser>
          <c:idx val="0"/>
          <c:order val="0"/>
          <c:tx>
            <c:strRef>
              <c:f>'Female Founder First Financings'!$O$18</c:f>
              <c:strCache>
                <c:ptCount val="1"/>
                <c:pt idx="0">
                  <c:v>All female founders</c:v>
                </c:pt>
              </c:strCache>
            </c:strRef>
          </c:tx>
          <c:spPr>
            <a:solidFill>
              <a:schemeClr val="accent1"/>
            </a:solidFill>
            <a:ln>
              <a:noFill/>
            </a:ln>
            <a:effectLst/>
          </c:spPr>
          <c:invertIfNegative val="0"/>
          <c:cat>
            <c:multiLvlStrRef>
              <c:f>'Female Founder First Financings'!$T$8:$BD$9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'Female Founder First Financings'!$T$18:$BD$18</c:f>
              <c:numCache>
                <c:formatCode>General</c:formatCode>
                <c:ptCount val="37"/>
                <c:pt idx="0">
                  <c:v>59</c:v>
                </c:pt>
                <c:pt idx="1">
                  <c:v>50</c:v>
                </c:pt>
                <c:pt idx="2">
                  <c:v>44</c:v>
                </c:pt>
                <c:pt idx="3">
                  <c:v>47</c:v>
                </c:pt>
                <c:pt idx="4">
                  <c:v>50</c:v>
                </c:pt>
                <c:pt idx="5">
                  <c:v>47</c:v>
                </c:pt>
                <c:pt idx="6">
                  <c:v>45</c:v>
                </c:pt>
                <c:pt idx="7">
                  <c:v>30</c:v>
                </c:pt>
                <c:pt idx="8">
                  <c:v>58</c:v>
                </c:pt>
                <c:pt idx="9">
                  <c:v>36</c:v>
                </c:pt>
                <c:pt idx="10">
                  <c:v>32</c:v>
                </c:pt>
                <c:pt idx="11">
                  <c:v>40</c:v>
                </c:pt>
                <c:pt idx="12">
                  <c:v>59</c:v>
                </c:pt>
                <c:pt idx="13">
                  <c:v>52</c:v>
                </c:pt>
                <c:pt idx="14">
                  <c:v>58</c:v>
                </c:pt>
                <c:pt idx="15">
                  <c:v>45</c:v>
                </c:pt>
                <c:pt idx="16">
                  <c:v>66</c:v>
                </c:pt>
                <c:pt idx="17">
                  <c:v>53</c:v>
                </c:pt>
                <c:pt idx="18">
                  <c:v>39</c:v>
                </c:pt>
                <c:pt idx="19">
                  <c:v>56</c:v>
                </c:pt>
                <c:pt idx="20">
                  <c:v>65</c:v>
                </c:pt>
                <c:pt idx="21">
                  <c:v>51</c:v>
                </c:pt>
                <c:pt idx="22">
                  <c:v>73</c:v>
                </c:pt>
                <c:pt idx="23">
                  <c:v>72</c:v>
                </c:pt>
                <c:pt idx="24">
                  <c:v>97</c:v>
                </c:pt>
                <c:pt idx="25">
                  <c:v>43</c:v>
                </c:pt>
                <c:pt idx="26">
                  <c:v>61</c:v>
                </c:pt>
                <c:pt idx="27">
                  <c:v>76</c:v>
                </c:pt>
                <c:pt idx="28">
                  <c:v>107</c:v>
                </c:pt>
                <c:pt idx="29">
                  <c:v>94</c:v>
                </c:pt>
                <c:pt idx="30">
                  <c:v>102</c:v>
                </c:pt>
                <c:pt idx="31">
                  <c:v>99</c:v>
                </c:pt>
                <c:pt idx="32">
                  <c:v>116</c:v>
                </c:pt>
                <c:pt idx="33">
                  <c:v>89</c:v>
                </c:pt>
                <c:pt idx="34">
                  <c:v>77</c:v>
                </c:pt>
                <c:pt idx="35">
                  <c:v>66</c:v>
                </c:pt>
                <c:pt idx="36">
                  <c:v>57</c:v>
                </c:pt>
              </c:numCache>
            </c:numRef>
          </c:val>
          <c:extLst>
            <c:ext xmlns:c16="http://schemas.microsoft.com/office/drawing/2014/chart" uri="{C3380CC4-5D6E-409C-BE32-E72D297353CC}">
              <c16:uniqueId val="{00000000-1CED-4CE1-AF93-74F8EF94A673}"/>
            </c:ext>
          </c:extLst>
        </c:ser>
        <c:ser>
          <c:idx val="1"/>
          <c:order val="1"/>
          <c:tx>
            <c:strRef>
              <c:f>'Female Founder First Financings'!$O$19</c:f>
              <c:strCache>
                <c:ptCount val="1"/>
                <c:pt idx="0">
                  <c:v>All male founders</c:v>
                </c:pt>
              </c:strCache>
            </c:strRef>
          </c:tx>
          <c:spPr>
            <a:solidFill>
              <a:srgbClr val="6185A6"/>
            </a:solidFill>
            <a:ln>
              <a:noFill/>
            </a:ln>
            <a:effectLst/>
          </c:spPr>
          <c:invertIfNegative val="0"/>
          <c:cat>
            <c:multiLvlStrRef>
              <c:f>'Female Founder First Financings'!$T$8:$BD$9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'Female Founder First Financings'!$T$19:$BD$19</c:f>
              <c:numCache>
                <c:formatCode>General</c:formatCode>
                <c:ptCount val="37"/>
                <c:pt idx="0">
                  <c:v>759</c:v>
                </c:pt>
                <c:pt idx="1">
                  <c:v>664</c:v>
                </c:pt>
                <c:pt idx="2">
                  <c:v>686</c:v>
                </c:pt>
                <c:pt idx="3">
                  <c:v>614</c:v>
                </c:pt>
                <c:pt idx="4">
                  <c:v>711</c:v>
                </c:pt>
                <c:pt idx="5">
                  <c:v>722</c:v>
                </c:pt>
                <c:pt idx="6">
                  <c:v>617</c:v>
                </c:pt>
                <c:pt idx="7">
                  <c:v>637</c:v>
                </c:pt>
                <c:pt idx="8">
                  <c:v>722</c:v>
                </c:pt>
                <c:pt idx="9">
                  <c:v>562</c:v>
                </c:pt>
                <c:pt idx="10">
                  <c:v>556</c:v>
                </c:pt>
                <c:pt idx="11">
                  <c:v>511</c:v>
                </c:pt>
                <c:pt idx="12">
                  <c:v>692</c:v>
                </c:pt>
                <c:pt idx="13">
                  <c:v>537</c:v>
                </c:pt>
                <c:pt idx="14">
                  <c:v>546</c:v>
                </c:pt>
                <c:pt idx="15">
                  <c:v>575</c:v>
                </c:pt>
                <c:pt idx="16">
                  <c:v>737</c:v>
                </c:pt>
                <c:pt idx="17">
                  <c:v>564</c:v>
                </c:pt>
                <c:pt idx="18">
                  <c:v>520</c:v>
                </c:pt>
                <c:pt idx="19">
                  <c:v>614</c:v>
                </c:pt>
                <c:pt idx="20">
                  <c:v>799</c:v>
                </c:pt>
                <c:pt idx="21">
                  <c:v>585</c:v>
                </c:pt>
                <c:pt idx="22">
                  <c:v>652</c:v>
                </c:pt>
                <c:pt idx="23">
                  <c:v>600</c:v>
                </c:pt>
                <c:pt idx="24">
                  <c:v>797</c:v>
                </c:pt>
                <c:pt idx="25">
                  <c:v>509</c:v>
                </c:pt>
                <c:pt idx="26">
                  <c:v>580</c:v>
                </c:pt>
                <c:pt idx="27">
                  <c:v>673</c:v>
                </c:pt>
                <c:pt idx="28">
                  <c:v>1009</c:v>
                </c:pt>
                <c:pt idx="29">
                  <c:v>835</c:v>
                </c:pt>
                <c:pt idx="30">
                  <c:v>866</c:v>
                </c:pt>
                <c:pt idx="31">
                  <c:v>983</c:v>
                </c:pt>
                <c:pt idx="32">
                  <c:v>1118</c:v>
                </c:pt>
                <c:pt idx="33">
                  <c:v>839</c:v>
                </c:pt>
                <c:pt idx="34">
                  <c:v>704</c:v>
                </c:pt>
                <c:pt idx="35">
                  <c:v>618</c:v>
                </c:pt>
                <c:pt idx="36">
                  <c:v>472</c:v>
                </c:pt>
              </c:numCache>
            </c:numRef>
          </c:val>
          <c:extLst>
            <c:ext xmlns:c16="http://schemas.microsoft.com/office/drawing/2014/chart" uri="{C3380CC4-5D6E-409C-BE32-E72D297353CC}">
              <c16:uniqueId val="{00000001-1CED-4CE1-AF93-74F8EF94A673}"/>
            </c:ext>
          </c:extLst>
        </c:ser>
        <c:ser>
          <c:idx val="2"/>
          <c:order val="2"/>
          <c:tx>
            <c:strRef>
              <c:f>'Female Founder First Financings'!$O$20</c:f>
              <c:strCache>
                <c:ptCount val="1"/>
                <c:pt idx="0">
                  <c:v>Mix</c:v>
                </c:pt>
              </c:strCache>
            </c:strRef>
          </c:tx>
          <c:spPr>
            <a:solidFill>
              <a:schemeClr val="accent3"/>
            </a:solidFill>
            <a:ln>
              <a:noFill/>
            </a:ln>
            <a:effectLst/>
          </c:spPr>
          <c:invertIfNegative val="0"/>
          <c:cat>
            <c:multiLvlStrRef>
              <c:f>'Female Founder First Financings'!$T$8:$BD$9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'Female Founder First Financings'!$T$20:$BD$20</c:f>
              <c:numCache>
                <c:formatCode>General</c:formatCode>
                <c:ptCount val="37"/>
                <c:pt idx="0">
                  <c:v>153</c:v>
                </c:pt>
                <c:pt idx="1">
                  <c:v>115</c:v>
                </c:pt>
                <c:pt idx="2">
                  <c:v>116</c:v>
                </c:pt>
                <c:pt idx="3">
                  <c:v>153</c:v>
                </c:pt>
                <c:pt idx="4">
                  <c:v>153</c:v>
                </c:pt>
                <c:pt idx="5">
                  <c:v>120</c:v>
                </c:pt>
                <c:pt idx="6">
                  <c:v>127</c:v>
                </c:pt>
                <c:pt idx="7">
                  <c:v>121</c:v>
                </c:pt>
                <c:pt idx="8">
                  <c:v>148</c:v>
                </c:pt>
                <c:pt idx="9">
                  <c:v>113</c:v>
                </c:pt>
                <c:pt idx="10">
                  <c:v>102</c:v>
                </c:pt>
                <c:pt idx="11">
                  <c:v>108</c:v>
                </c:pt>
                <c:pt idx="12">
                  <c:v>159</c:v>
                </c:pt>
                <c:pt idx="13">
                  <c:v>123</c:v>
                </c:pt>
                <c:pt idx="14">
                  <c:v>128</c:v>
                </c:pt>
                <c:pt idx="15">
                  <c:v>125</c:v>
                </c:pt>
                <c:pt idx="16">
                  <c:v>169</c:v>
                </c:pt>
                <c:pt idx="17">
                  <c:v>131</c:v>
                </c:pt>
                <c:pt idx="18">
                  <c:v>118</c:v>
                </c:pt>
                <c:pt idx="19">
                  <c:v>152</c:v>
                </c:pt>
                <c:pt idx="20">
                  <c:v>195</c:v>
                </c:pt>
                <c:pt idx="21">
                  <c:v>130</c:v>
                </c:pt>
                <c:pt idx="22">
                  <c:v>173</c:v>
                </c:pt>
                <c:pt idx="23">
                  <c:v>157</c:v>
                </c:pt>
                <c:pt idx="24">
                  <c:v>176</c:v>
                </c:pt>
                <c:pt idx="25">
                  <c:v>157</c:v>
                </c:pt>
                <c:pt idx="26">
                  <c:v>147</c:v>
                </c:pt>
                <c:pt idx="27">
                  <c:v>177</c:v>
                </c:pt>
                <c:pt idx="28">
                  <c:v>240</c:v>
                </c:pt>
                <c:pt idx="29">
                  <c:v>210</c:v>
                </c:pt>
                <c:pt idx="30">
                  <c:v>206</c:v>
                </c:pt>
                <c:pt idx="31">
                  <c:v>236</c:v>
                </c:pt>
                <c:pt idx="32">
                  <c:v>234</c:v>
                </c:pt>
                <c:pt idx="33">
                  <c:v>204</c:v>
                </c:pt>
                <c:pt idx="34">
                  <c:v>144</c:v>
                </c:pt>
                <c:pt idx="35">
                  <c:v>131</c:v>
                </c:pt>
                <c:pt idx="36">
                  <c:v>84</c:v>
                </c:pt>
              </c:numCache>
            </c:numRef>
          </c:val>
          <c:extLst>
            <c:ext xmlns:c16="http://schemas.microsoft.com/office/drawing/2014/chart" uri="{C3380CC4-5D6E-409C-BE32-E72D297353CC}">
              <c16:uniqueId val="{00000002-1CED-4CE1-AF93-74F8EF94A67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'Female Founder First Financings'!$B$18</c:f>
              <c:strCache>
                <c:ptCount val="1"/>
                <c:pt idx="0">
                  <c:v>All female founders</c:v>
                </c:pt>
              </c:strCache>
            </c:strRef>
          </c:tx>
          <c:spPr>
            <a:solidFill>
              <a:srgbClr val="051C38"/>
            </a:solidFill>
            <a:ln>
              <a:noFill/>
            </a:ln>
            <a:effectLst/>
          </c:spPr>
          <c:invertIfNegative val="0"/>
          <c:cat>
            <c:numRef>
              <c:f>'Female Founder First Financings'!$C$8:$M$8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First Financings'!$C$18:$M$18</c:f>
              <c:numCache>
                <c:formatCode>General</c:formatCode>
                <c:ptCount val="11"/>
                <c:pt idx="0">
                  <c:v>173</c:v>
                </c:pt>
                <c:pt idx="1">
                  <c:v>200</c:v>
                </c:pt>
                <c:pt idx="2">
                  <c:v>172</c:v>
                </c:pt>
                <c:pt idx="3">
                  <c:v>166</c:v>
                </c:pt>
                <c:pt idx="4">
                  <c:v>214</c:v>
                </c:pt>
                <c:pt idx="5">
                  <c:v>214</c:v>
                </c:pt>
                <c:pt idx="6">
                  <c:v>261</c:v>
                </c:pt>
                <c:pt idx="7">
                  <c:v>277</c:v>
                </c:pt>
                <c:pt idx="8">
                  <c:v>402</c:v>
                </c:pt>
                <c:pt idx="9">
                  <c:v>348</c:v>
                </c:pt>
                <c:pt idx="10">
                  <c:v>57</c:v>
                </c:pt>
              </c:numCache>
            </c:numRef>
          </c:val>
          <c:extLst>
            <c:ext xmlns:c16="http://schemas.microsoft.com/office/drawing/2014/chart" uri="{C3380CC4-5D6E-409C-BE32-E72D297353CC}">
              <c16:uniqueId val="{00000000-9B18-4DA1-A53E-9B1DBCE1ECB2}"/>
            </c:ext>
          </c:extLst>
        </c:ser>
        <c:ser>
          <c:idx val="1"/>
          <c:order val="1"/>
          <c:tx>
            <c:strRef>
              <c:f>'Female Founder First Financings'!$B$20</c:f>
              <c:strCache>
                <c:ptCount val="1"/>
                <c:pt idx="0">
                  <c:v>Mix</c:v>
                </c:pt>
              </c:strCache>
            </c:strRef>
          </c:tx>
          <c:spPr>
            <a:solidFill>
              <a:schemeClr val="accent1"/>
            </a:solidFill>
            <a:ln>
              <a:noFill/>
            </a:ln>
            <a:effectLst/>
          </c:spPr>
          <c:invertIfNegative val="0"/>
          <c:cat>
            <c:numRef>
              <c:f>'Female Founder First Financings'!$C$8:$M$8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First Financings'!$C$20:$M$20</c:f>
              <c:numCache>
                <c:formatCode>General</c:formatCode>
                <c:ptCount val="11"/>
                <c:pt idx="0">
                  <c:v>501</c:v>
                </c:pt>
                <c:pt idx="1">
                  <c:v>537</c:v>
                </c:pt>
                <c:pt idx="2">
                  <c:v>521</c:v>
                </c:pt>
                <c:pt idx="3">
                  <c:v>471</c:v>
                </c:pt>
                <c:pt idx="4">
                  <c:v>535</c:v>
                </c:pt>
                <c:pt idx="5">
                  <c:v>570</c:v>
                </c:pt>
                <c:pt idx="6">
                  <c:v>655</c:v>
                </c:pt>
                <c:pt idx="7">
                  <c:v>657</c:v>
                </c:pt>
                <c:pt idx="8">
                  <c:v>892</c:v>
                </c:pt>
                <c:pt idx="9">
                  <c:v>713</c:v>
                </c:pt>
                <c:pt idx="10">
                  <c:v>84</c:v>
                </c:pt>
              </c:numCache>
            </c:numRef>
          </c:val>
          <c:extLst>
            <c:ext xmlns:c16="http://schemas.microsoft.com/office/drawing/2014/chart" uri="{C3380CC4-5D6E-409C-BE32-E72D297353CC}">
              <c16:uniqueId val="{00000001-9B18-4DA1-A53E-9B1DBCE1ECB2}"/>
            </c:ext>
          </c:extLst>
        </c:ser>
        <c:ser>
          <c:idx val="2"/>
          <c:order val="2"/>
          <c:tx>
            <c:strRef>
              <c:f>'Female Founder First Financings'!$B$19</c:f>
              <c:strCache>
                <c:ptCount val="1"/>
                <c:pt idx="0">
                  <c:v>All male founders</c:v>
                </c:pt>
              </c:strCache>
            </c:strRef>
          </c:tx>
          <c:spPr>
            <a:solidFill>
              <a:schemeClr val="accent2"/>
            </a:solidFill>
            <a:ln>
              <a:noFill/>
            </a:ln>
            <a:effectLst/>
          </c:spPr>
          <c:invertIfNegative val="0"/>
          <c:cat>
            <c:numRef>
              <c:f>'Female Founder First Financings'!$C$8:$M$8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First Financings'!$C$19:$M$19</c:f>
              <c:numCache>
                <c:formatCode>General</c:formatCode>
                <c:ptCount val="11"/>
                <c:pt idx="0">
                  <c:v>2740</c:v>
                </c:pt>
                <c:pt idx="1">
                  <c:v>2723</c:v>
                </c:pt>
                <c:pt idx="2">
                  <c:v>2687</c:v>
                </c:pt>
                <c:pt idx="3">
                  <c:v>2351</c:v>
                </c:pt>
                <c:pt idx="4">
                  <c:v>2350</c:v>
                </c:pt>
                <c:pt idx="5">
                  <c:v>2435</c:v>
                </c:pt>
                <c:pt idx="6">
                  <c:v>2636</c:v>
                </c:pt>
                <c:pt idx="7">
                  <c:v>2559</c:v>
                </c:pt>
                <c:pt idx="8">
                  <c:v>3693</c:v>
                </c:pt>
                <c:pt idx="9">
                  <c:v>3279</c:v>
                </c:pt>
                <c:pt idx="10">
                  <c:v>472</c:v>
                </c:pt>
              </c:numCache>
            </c:numRef>
          </c:val>
          <c:extLst>
            <c:ext xmlns:c16="http://schemas.microsoft.com/office/drawing/2014/chart" uri="{C3380CC4-5D6E-409C-BE32-E72D297353CC}">
              <c16:uniqueId val="{00000002-9B18-4DA1-A53E-9B1DBCE1ECB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2050957762110011"/>
          <c:y val="2.0942408376963352E-2"/>
          <c:w val="0.16724490063209069"/>
          <c:h val="0.3986038394415358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qtr'!$B$9</c:f>
              <c:strCache>
                <c:ptCount val="1"/>
                <c:pt idx="0">
                  <c:v>Deal value ($B)</c:v>
                </c:pt>
              </c:strCache>
            </c:strRef>
          </c:tx>
          <c:spPr>
            <a:solidFill>
              <a:schemeClr val="accent1"/>
            </a:solidFill>
            <a:ln>
              <a:noFill/>
            </a:ln>
            <a:effectLst/>
          </c:spPr>
          <c:invertIfNegative val="0"/>
          <c:cat>
            <c:multiLvlStrRef>
              <c:f>'Female Founder Activity x qtr'!$C$7:$AQ$8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'Female Founder Activity x qtr'!$C$9:$AQ$9</c:f>
              <c:numCache>
                <c:formatCode>"$"#,##0.0</c:formatCode>
                <c:ptCount val="41"/>
                <c:pt idx="0">
                  <c:v>1.39143961984182</c:v>
                </c:pt>
                <c:pt idx="1">
                  <c:v>2.1781626529005891</c:v>
                </c:pt>
                <c:pt idx="2">
                  <c:v>1.5620921032665762</c:v>
                </c:pt>
                <c:pt idx="3">
                  <c:v>1.7482082347508952</c:v>
                </c:pt>
                <c:pt idx="4">
                  <c:v>2.3536322018979665</c:v>
                </c:pt>
                <c:pt idx="5">
                  <c:v>2.7005976053082485</c:v>
                </c:pt>
                <c:pt idx="6">
                  <c:v>2.4660018846929557</c:v>
                </c:pt>
                <c:pt idx="7">
                  <c:v>2.5646510009390484</c:v>
                </c:pt>
                <c:pt idx="8">
                  <c:v>2.8890414834673104</c:v>
                </c:pt>
                <c:pt idx="9">
                  <c:v>3.3624496350537223</c:v>
                </c:pt>
                <c:pt idx="10">
                  <c:v>3.2716374846526315</c:v>
                </c:pt>
                <c:pt idx="11">
                  <c:v>2.9837582307795065</c:v>
                </c:pt>
                <c:pt idx="12">
                  <c:v>2.9057349477093117</c:v>
                </c:pt>
                <c:pt idx="13">
                  <c:v>2.6914864158661289</c:v>
                </c:pt>
                <c:pt idx="14">
                  <c:v>2.7577019828030584</c:v>
                </c:pt>
                <c:pt idx="15">
                  <c:v>2.4218613146762067</c:v>
                </c:pt>
                <c:pt idx="16">
                  <c:v>2.7274993623949375</c:v>
                </c:pt>
                <c:pt idx="17">
                  <c:v>4.4211079644185025</c:v>
                </c:pt>
                <c:pt idx="18">
                  <c:v>4.7012671322716235</c:v>
                </c:pt>
                <c:pt idx="19">
                  <c:v>4.2817940183684842</c:v>
                </c:pt>
                <c:pt idx="20">
                  <c:v>3.9498546040096629</c:v>
                </c:pt>
                <c:pt idx="21">
                  <c:v>5.1335247396900456</c:v>
                </c:pt>
                <c:pt idx="22">
                  <c:v>5.8941548032611806</c:v>
                </c:pt>
                <c:pt idx="23">
                  <c:v>5.6577101159435168</c:v>
                </c:pt>
                <c:pt idx="24">
                  <c:v>6.2014933294597583</c:v>
                </c:pt>
                <c:pt idx="25">
                  <c:v>6.6811770334415845</c:v>
                </c:pt>
                <c:pt idx="26">
                  <c:v>8.4201463000630774</c:v>
                </c:pt>
                <c:pt idx="27">
                  <c:v>5.2755443783502844</c:v>
                </c:pt>
                <c:pt idx="28">
                  <c:v>5.1764683192146315</c:v>
                </c:pt>
                <c:pt idx="29">
                  <c:v>6.472619997811254</c:v>
                </c:pt>
                <c:pt idx="30">
                  <c:v>6.1239083712013853</c:v>
                </c:pt>
                <c:pt idx="31">
                  <c:v>7.0833106912336836</c:v>
                </c:pt>
                <c:pt idx="32">
                  <c:v>12.566023004892783</c:v>
                </c:pt>
                <c:pt idx="33">
                  <c:v>14.775341809771394</c:v>
                </c:pt>
                <c:pt idx="34">
                  <c:v>16.148830078050747</c:v>
                </c:pt>
                <c:pt idx="35">
                  <c:v>16.452159177748758</c:v>
                </c:pt>
                <c:pt idx="36">
                  <c:v>15.799112982191858</c:v>
                </c:pt>
                <c:pt idx="37">
                  <c:v>10.680066027970399</c:v>
                </c:pt>
                <c:pt idx="38">
                  <c:v>9.266625274909682</c:v>
                </c:pt>
                <c:pt idx="39">
                  <c:v>7.8197706472576138</c:v>
                </c:pt>
                <c:pt idx="40">
                  <c:v>6.9857968356656182</c:v>
                </c:pt>
              </c:numCache>
            </c:numRef>
          </c:val>
          <c:extLst>
            <c:ext xmlns:c16="http://schemas.microsoft.com/office/drawing/2014/chart" uri="{C3380CC4-5D6E-409C-BE32-E72D297353CC}">
              <c16:uniqueId val="{00000000-A250-4356-8BE7-91E96BD68DF1}"/>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qtr'!$B$10</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'Female Founder Activity x qtr'!$C$10:$AQ$10</c:f>
              <c:numCache>
                <c:formatCode>General</c:formatCode>
                <c:ptCount val="41"/>
                <c:pt idx="0">
                  <c:v>421</c:v>
                </c:pt>
                <c:pt idx="1">
                  <c:v>395</c:v>
                </c:pt>
                <c:pt idx="2">
                  <c:v>431</c:v>
                </c:pt>
                <c:pt idx="3">
                  <c:v>451</c:v>
                </c:pt>
                <c:pt idx="4">
                  <c:v>543</c:v>
                </c:pt>
                <c:pt idx="5">
                  <c:v>494</c:v>
                </c:pt>
                <c:pt idx="6">
                  <c:v>520</c:v>
                </c:pt>
                <c:pt idx="7">
                  <c:v>558</c:v>
                </c:pt>
                <c:pt idx="8">
                  <c:v>611</c:v>
                </c:pt>
                <c:pt idx="9">
                  <c:v>595</c:v>
                </c:pt>
                <c:pt idx="10">
                  <c:v>550</c:v>
                </c:pt>
                <c:pt idx="11">
                  <c:v>551</c:v>
                </c:pt>
                <c:pt idx="12">
                  <c:v>657</c:v>
                </c:pt>
                <c:pt idx="13">
                  <c:v>529</c:v>
                </c:pt>
                <c:pt idx="14">
                  <c:v>514</c:v>
                </c:pt>
                <c:pt idx="15">
                  <c:v>514</c:v>
                </c:pt>
                <c:pt idx="16">
                  <c:v>685</c:v>
                </c:pt>
                <c:pt idx="17">
                  <c:v>665</c:v>
                </c:pt>
                <c:pt idx="18">
                  <c:v>626</c:v>
                </c:pt>
                <c:pt idx="19">
                  <c:v>619</c:v>
                </c:pt>
                <c:pt idx="20">
                  <c:v>783</c:v>
                </c:pt>
                <c:pt idx="21">
                  <c:v>695</c:v>
                </c:pt>
                <c:pt idx="22">
                  <c:v>657</c:v>
                </c:pt>
                <c:pt idx="23">
                  <c:v>768</c:v>
                </c:pt>
                <c:pt idx="24">
                  <c:v>866</c:v>
                </c:pt>
                <c:pt idx="25">
                  <c:v>818</c:v>
                </c:pt>
                <c:pt idx="26">
                  <c:v>801</c:v>
                </c:pt>
                <c:pt idx="27">
                  <c:v>818</c:v>
                </c:pt>
                <c:pt idx="28">
                  <c:v>965</c:v>
                </c:pt>
                <c:pt idx="29">
                  <c:v>742</c:v>
                </c:pt>
                <c:pt idx="30">
                  <c:v>757</c:v>
                </c:pt>
                <c:pt idx="31">
                  <c:v>873</c:v>
                </c:pt>
                <c:pt idx="32">
                  <c:v>1246</c:v>
                </c:pt>
                <c:pt idx="33">
                  <c:v>1169</c:v>
                </c:pt>
                <c:pt idx="34">
                  <c:v>1153</c:v>
                </c:pt>
                <c:pt idx="35">
                  <c:v>1182</c:v>
                </c:pt>
                <c:pt idx="36">
                  <c:v>1271</c:v>
                </c:pt>
                <c:pt idx="37">
                  <c:v>1113</c:v>
                </c:pt>
                <c:pt idx="38">
                  <c:v>975</c:v>
                </c:pt>
                <c:pt idx="39">
                  <c:v>885</c:v>
                </c:pt>
                <c:pt idx="40">
                  <c:v>688</c:v>
                </c:pt>
              </c:numCache>
            </c:numRef>
          </c:val>
          <c:smooth val="0"/>
          <c:extLst>
            <c:ext xmlns:c16="http://schemas.microsoft.com/office/drawing/2014/chart" uri="{C3380CC4-5D6E-409C-BE32-E72D297353CC}">
              <c16:uniqueId val="{00000001-A250-4356-8BE7-91E96BD68DF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71716584459316168"/>
          <c:h val="0.77228222358729981"/>
        </c:manualLayout>
      </c:layout>
      <c:barChart>
        <c:barDir val="col"/>
        <c:grouping val="percentStacked"/>
        <c:varyColors val="0"/>
        <c:ser>
          <c:idx val="1"/>
          <c:order val="0"/>
          <c:tx>
            <c:strRef>
              <c:f>'Deals x Size'!$E$96</c:f>
              <c:strCache>
                <c:ptCount val="1"/>
                <c:pt idx="0">
                  <c:v>Angel and seed</c:v>
                </c:pt>
              </c:strCache>
            </c:strRef>
          </c:tx>
          <c:spPr>
            <a:solidFill>
              <a:schemeClr val="accent1"/>
            </a:solidFill>
            <a:ln>
              <a:noFill/>
            </a:ln>
            <a:effectLst/>
          </c:spPr>
          <c:invertIfNegative val="0"/>
          <c:cat>
            <c:multiLvlStrRef>
              <c:f>'Deals x Size'!$C$97:$D$119</c:f>
              <c:multiLvlStrCache>
                <c:ptCount val="23"/>
                <c:lvl>
                  <c:pt idx="0">
                    <c:v>2015-2013</c:v>
                  </c:pt>
                  <c:pt idx="1">
                    <c:v>2019-2016</c:v>
                  </c:pt>
                  <c:pt idx="2">
                    <c:v>2023-2020</c:v>
                  </c:pt>
                  <c:pt idx="4">
                    <c:v>2015-2013</c:v>
                  </c:pt>
                  <c:pt idx="5">
                    <c:v>2019-2016</c:v>
                  </c:pt>
                  <c:pt idx="6">
                    <c:v>2023-2020</c:v>
                  </c:pt>
                  <c:pt idx="8">
                    <c:v>2015-2013</c:v>
                  </c:pt>
                  <c:pt idx="9">
                    <c:v>2019-2016</c:v>
                  </c:pt>
                  <c:pt idx="10">
                    <c:v>2023-2020</c:v>
                  </c:pt>
                  <c:pt idx="12">
                    <c:v>2015-2013</c:v>
                  </c:pt>
                  <c:pt idx="13">
                    <c:v>2019-2016</c:v>
                  </c:pt>
                  <c:pt idx="14">
                    <c:v>2023-2020</c:v>
                  </c:pt>
                  <c:pt idx="16">
                    <c:v>2015-2013</c:v>
                  </c:pt>
                  <c:pt idx="17">
                    <c:v>2019-2016</c:v>
                  </c:pt>
                  <c:pt idx="18">
                    <c:v>2023-2020</c:v>
                  </c:pt>
                  <c:pt idx="20">
                    <c:v>2015-2013</c:v>
                  </c:pt>
                  <c:pt idx="21">
                    <c:v>2019-2016</c:v>
                  </c:pt>
                  <c:pt idx="22">
                    <c:v>2023-2020</c:v>
                  </c:pt>
                </c:lvl>
                <c:lvl>
                  <c:pt idx="0">
                    <c:v>Under $500K</c:v>
                  </c:pt>
                  <c:pt idx="4">
                    <c:v>$500K-$1M</c:v>
                  </c:pt>
                  <c:pt idx="8">
                    <c:v>$1M-$5M</c:v>
                  </c:pt>
                  <c:pt idx="12">
                    <c:v>$5M-$10M</c:v>
                  </c:pt>
                  <c:pt idx="16">
                    <c:v>$10M-$25M</c:v>
                  </c:pt>
                  <c:pt idx="20">
                    <c:v>$25M+</c:v>
                  </c:pt>
                </c:lvl>
              </c:multiLvlStrCache>
            </c:multiLvlStrRef>
          </c:cat>
          <c:val>
            <c:numRef>
              <c:f>'Deals x Size'!$E$97:$E$119</c:f>
              <c:numCache>
                <c:formatCode>General</c:formatCode>
                <c:ptCount val="23"/>
                <c:pt idx="0">
                  <c:v>5819</c:v>
                </c:pt>
                <c:pt idx="1">
                  <c:v>6639</c:v>
                </c:pt>
                <c:pt idx="2">
                  <c:v>4650</c:v>
                </c:pt>
                <c:pt idx="4">
                  <c:v>2405</c:v>
                </c:pt>
                <c:pt idx="5">
                  <c:v>3119</c:v>
                </c:pt>
                <c:pt idx="6">
                  <c:v>2181</c:v>
                </c:pt>
                <c:pt idx="8">
                  <c:v>4714</c:v>
                </c:pt>
                <c:pt idx="9">
                  <c:v>8585</c:v>
                </c:pt>
                <c:pt idx="10">
                  <c:v>8829</c:v>
                </c:pt>
                <c:pt idx="12">
                  <c:v>398</c:v>
                </c:pt>
                <c:pt idx="13">
                  <c:v>1238</c:v>
                </c:pt>
                <c:pt idx="14">
                  <c:v>2488</c:v>
                </c:pt>
                <c:pt idx="16">
                  <c:v>52</c:v>
                </c:pt>
                <c:pt idx="17">
                  <c:v>227</c:v>
                </c:pt>
                <c:pt idx="18">
                  <c:v>644</c:v>
                </c:pt>
                <c:pt idx="20">
                  <c:v>11</c:v>
                </c:pt>
                <c:pt idx="21">
                  <c:v>48</c:v>
                </c:pt>
                <c:pt idx="22">
                  <c:v>126</c:v>
                </c:pt>
              </c:numCache>
            </c:numRef>
          </c:val>
          <c:extLst>
            <c:ext xmlns:c16="http://schemas.microsoft.com/office/drawing/2014/chart" uri="{C3380CC4-5D6E-409C-BE32-E72D297353CC}">
              <c16:uniqueId val="{00000000-4E98-416F-B916-71763B67A88C}"/>
            </c:ext>
          </c:extLst>
        </c:ser>
        <c:ser>
          <c:idx val="2"/>
          <c:order val="1"/>
          <c:tx>
            <c:strRef>
              <c:f>'Deals x Size'!$F$96</c:f>
              <c:strCache>
                <c:ptCount val="1"/>
                <c:pt idx="0">
                  <c:v>Early-stage VC</c:v>
                </c:pt>
              </c:strCache>
            </c:strRef>
          </c:tx>
          <c:spPr>
            <a:solidFill>
              <a:schemeClr val="accent2"/>
            </a:solidFill>
            <a:ln>
              <a:noFill/>
            </a:ln>
            <a:effectLst/>
          </c:spPr>
          <c:invertIfNegative val="0"/>
          <c:cat>
            <c:multiLvlStrRef>
              <c:f>'Deals x Size'!$C$97:$D$119</c:f>
              <c:multiLvlStrCache>
                <c:ptCount val="23"/>
                <c:lvl>
                  <c:pt idx="0">
                    <c:v>2015-2013</c:v>
                  </c:pt>
                  <c:pt idx="1">
                    <c:v>2019-2016</c:v>
                  </c:pt>
                  <c:pt idx="2">
                    <c:v>2023-2020</c:v>
                  </c:pt>
                  <c:pt idx="4">
                    <c:v>2015-2013</c:v>
                  </c:pt>
                  <c:pt idx="5">
                    <c:v>2019-2016</c:v>
                  </c:pt>
                  <c:pt idx="6">
                    <c:v>2023-2020</c:v>
                  </c:pt>
                  <c:pt idx="8">
                    <c:v>2015-2013</c:v>
                  </c:pt>
                  <c:pt idx="9">
                    <c:v>2019-2016</c:v>
                  </c:pt>
                  <c:pt idx="10">
                    <c:v>2023-2020</c:v>
                  </c:pt>
                  <c:pt idx="12">
                    <c:v>2015-2013</c:v>
                  </c:pt>
                  <c:pt idx="13">
                    <c:v>2019-2016</c:v>
                  </c:pt>
                  <c:pt idx="14">
                    <c:v>2023-2020</c:v>
                  </c:pt>
                  <c:pt idx="16">
                    <c:v>2015-2013</c:v>
                  </c:pt>
                  <c:pt idx="17">
                    <c:v>2019-2016</c:v>
                  </c:pt>
                  <c:pt idx="18">
                    <c:v>2023-2020</c:v>
                  </c:pt>
                  <c:pt idx="20">
                    <c:v>2015-2013</c:v>
                  </c:pt>
                  <c:pt idx="21">
                    <c:v>2019-2016</c:v>
                  </c:pt>
                  <c:pt idx="22">
                    <c:v>2023-2020</c:v>
                  </c:pt>
                </c:lvl>
                <c:lvl>
                  <c:pt idx="0">
                    <c:v>Under $500K</c:v>
                  </c:pt>
                  <c:pt idx="4">
                    <c:v>$500K-$1M</c:v>
                  </c:pt>
                  <c:pt idx="8">
                    <c:v>$1M-$5M</c:v>
                  </c:pt>
                  <c:pt idx="12">
                    <c:v>$5M-$10M</c:v>
                  </c:pt>
                  <c:pt idx="16">
                    <c:v>$10M-$25M</c:v>
                  </c:pt>
                  <c:pt idx="20">
                    <c:v>$25M+</c:v>
                  </c:pt>
                </c:lvl>
              </c:multiLvlStrCache>
            </c:multiLvlStrRef>
          </c:cat>
          <c:val>
            <c:numRef>
              <c:f>'Deals x Size'!$F$97:$F$119</c:f>
              <c:numCache>
                <c:formatCode>General</c:formatCode>
                <c:ptCount val="23"/>
                <c:pt idx="0">
                  <c:v>1157</c:v>
                </c:pt>
                <c:pt idx="1">
                  <c:v>1487</c:v>
                </c:pt>
                <c:pt idx="2">
                  <c:v>1084</c:v>
                </c:pt>
                <c:pt idx="4">
                  <c:v>794</c:v>
                </c:pt>
                <c:pt idx="5">
                  <c:v>804</c:v>
                </c:pt>
                <c:pt idx="6">
                  <c:v>610</c:v>
                </c:pt>
                <c:pt idx="8">
                  <c:v>3265</c:v>
                </c:pt>
                <c:pt idx="9">
                  <c:v>3450</c:v>
                </c:pt>
                <c:pt idx="10">
                  <c:v>2565</c:v>
                </c:pt>
                <c:pt idx="12">
                  <c:v>1583</c:v>
                </c:pt>
                <c:pt idx="13">
                  <c:v>2261</c:v>
                </c:pt>
                <c:pt idx="14">
                  <c:v>1588</c:v>
                </c:pt>
                <c:pt idx="16">
                  <c:v>1339</c:v>
                </c:pt>
                <c:pt idx="17">
                  <c:v>2439</c:v>
                </c:pt>
                <c:pt idx="18">
                  <c:v>2641</c:v>
                </c:pt>
                <c:pt idx="20">
                  <c:v>501</c:v>
                </c:pt>
                <c:pt idx="21">
                  <c:v>1226</c:v>
                </c:pt>
                <c:pt idx="22">
                  <c:v>2187</c:v>
                </c:pt>
              </c:numCache>
            </c:numRef>
          </c:val>
          <c:extLst>
            <c:ext xmlns:c16="http://schemas.microsoft.com/office/drawing/2014/chart" uri="{C3380CC4-5D6E-409C-BE32-E72D297353CC}">
              <c16:uniqueId val="{00000001-4E98-416F-B916-71763B67A88C}"/>
            </c:ext>
          </c:extLst>
        </c:ser>
        <c:ser>
          <c:idx val="3"/>
          <c:order val="2"/>
          <c:tx>
            <c:strRef>
              <c:f>'Deals x Size'!$G$96</c:f>
              <c:strCache>
                <c:ptCount val="1"/>
                <c:pt idx="0">
                  <c:v>Late-stage VC</c:v>
                </c:pt>
              </c:strCache>
            </c:strRef>
          </c:tx>
          <c:spPr>
            <a:solidFill>
              <a:schemeClr val="accent3"/>
            </a:solidFill>
            <a:ln>
              <a:noFill/>
            </a:ln>
            <a:effectLst/>
          </c:spPr>
          <c:invertIfNegative val="0"/>
          <c:cat>
            <c:multiLvlStrRef>
              <c:f>'Deals x Size'!$C$97:$D$119</c:f>
              <c:multiLvlStrCache>
                <c:ptCount val="23"/>
                <c:lvl>
                  <c:pt idx="0">
                    <c:v>2015-2013</c:v>
                  </c:pt>
                  <c:pt idx="1">
                    <c:v>2019-2016</c:v>
                  </c:pt>
                  <c:pt idx="2">
                    <c:v>2023-2020</c:v>
                  </c:pt>
                  <c:pt idx="4">
                    <c:v>2015-2013</c:v>
                  </c:pt>
                  <c:pt idx="5">
                    <c:v>2019-2016</c:v>
                  </c:pt>
                  <c:pt idx="6">
                    <c:v>2023-2020</c:v>
                  </c:pt>
                  <c:pt idx="8">
                    <c:v>2015-2013</c:v>
                  </c:pt>
                  <c:pt idx="9">
                    <c:v>2019-2016</c:v>
                  </c:pt>
                  <c:pt idx="10">
                    <c:v>2023-2020</c:v>
                  </c:pt>
                  <c:pt idx="12">
                    <c:v>2015-2013</c:v>
                  </c:pt>
                  <c:pt idx="13">
                    <c:v>2019-2016</c:v>
                  </c:pt>
                  <c:pt idx="14">
                    <c:v>2023-2020</c:v>
                  </c:pt>
                  <c:pt idx="16">
                    <c:v>2015-2013</c:v>
                  </c:pt>
                  <c:pt idx="17">
                    <c:v>2019-2016</c:v>
                  </c:pt>
                  <c:pt idx="18">
                    <c:v>2023-2020</c:v>
                  </c:pt>
                  <c:pt idx="20">
                    <c:v>2015-2013</c:v>
                  </c:pt>
                  <c:pt idx="21">
                    <c:v>2019-2016</c:v>
                  </c:pt>
                  <c:pt idx="22">
                    <c:v>2023-2020</c:v>
                  </c:pt>
                </c:lvl>
                <c:lvl>
                  <c:pt idx="0">
                    <c:v>Under $500K</c:v>
                  </c:pt>
                  <c:pt idx="4">
                    <c:v>$500K-$1M</c:v>
                  </c:pt>
                  <c:pt idx="8">
                    <c:v>$1M-$5M</c:v>
                  </c:pt>
                  <c:pt idx="12">
                    <c:v>$5M-$10M</c:v>
                  </c:pt>
                  <c:pt idx="16">
                    <c:v>$10M-$25M</c:v>
                  </c:pt>
                  <c:pt idx="20">
                    <c:v>$25M+</c:v>
                  </c:pt>
                </c:lvl>
              </c:multiLvlStrCache>
            </c:multiLvlStrRef>
          </c:cat>
          <c:val>
            <c:numRef>
              <c:f>'Deals x Size'!$G$97:$G$119</c:f>
              <c:numCache>
                <c:formatCode>General</c:formatCode>
                <c:ptCount val="23"/>
                <c:pt idx="0">
                  <c:v>412</c:v>
                </c:pt>
                <c:pt idx="1">
                  <c:v>682</c:v>
                </c:pt>
                <c:pt idx="2">
                  <c:v>748</c:v>
                </c:pt>
                <c:pt idx="4">
                  <c:v>323</c:v>
                </c:pt>
                <c:pt idx="5">
                  <c:v>507</c:v>
                </c:pt>
                <c:pt idx="6">
                  <c:v>517</c:v>
                </c:pt>
                <c:pt idx="8">
                  <c:v>1543</c:v>
                </c:pt>
                <c:pt idx="9">
                  <c:v>2367</c:v>
                </c:pt>
                <c:pt idx="10">
                  <c:v>2449</c:v>
                </c:pt>
                <c:pt idx="12">
                  <c:v>883</c:v>
                </c:pt>
                <c:pt idx="13">
                  <c:v>1464</c:v>
                </c:pt>
                <c:pt idx="14">
                  <c:v>1629</c:v>
                </c:pt>
                <c:pt idx="16">
                  <c:v>1060</c:v>
                </c:pt>
                <c:pt idx="17">
                  <c:v>1908</c:v>
                </c:pt>
                <c:pt idx="18">
                  <c:v>2277</c:v>
                </c:pt>
                <c:pt idx="20">
                  <c:v>847</c:v>
                </c:pt>
                <c:pt idx="21">
                  <c:v>1803</c:v>
                </c:pt>
                <c:pt idx="22">
                  <c:v>3048</c:v>
                </c:pt>
              </c:numCache>
            </c:numRef>
          </c:val>
          <c:extLst>
            <c:ext xmlns:c16="http://schemas.microsoft.com/office/drawing/2014/chart" uri="{C3380CC4-5D6E-409C-BE32-E72D297353CC}">
              <c16:uniqueId val="{00000002-4E98-416F-B916-71763B67A88C}"/>
            </c:ext>
          </c:extLst>
        </c:ser>
        <c:ser>
          <c:idx val="0"/>
          <c:order val="3"/>
          <c:tx>
            <c:strRef>
              <c:f>'Deals x Size'!$H$96</c:f>
              <c:strCache>
                <c:ptCount val="1"/>
                <c:pt idx="0">
                  <c:v>Venture growth</c:v>
                </c:pt>
              </c:strCache>
            </c:strRef>
          </c:tx>
          <c:spPr>
            <a:solidFill>
              <a:schemeClr val="accent4"/>
            </a:solidFill>
            <a:ln>
              <a:solidFill>
                <a:schemeClr val="accent4"/>
              </a:solidFill>
            </a:ln>
            <a:effectLst/>
          </c:spPr>
          <c:invertIfNegative val="0"/>
          <c:cat>
            <c:multiLvlStrRef>
              <c:f>'Deals x Size'!$C$97:$D$119</c:f>
              <c:multiLvlStrCache>
                <c:ptCount val="23"/>
                <c:lvl>
                  <c:pt idx="0">
                    <c:v>2015-2013</c:v>
                  </c:pt>
                  <c:pt idx="1">
                    <c:v>2019-2016</c:v>
                  </c:pt>
                  <c:pt idx="2">
                    <c:v>2023-2020</c:v>
                  </c:pt>
                  <c:pt idx="4">
                    <c:v>2015-2013</c:v>
                  </c:pt>
                  <c:pt idx="5">
                    <c:v>2019-2016</c:v>
                  </c:pt>
                  <c:pt idx="6">
                    <c:v>2023-2020</c:v>
                  </c:pt>
                  <c:pt idx="8">
                    <c:v>2015-2013</c:v>
                  </c:pt>
                  <c:pt idx="9">
                    <c:v>2019-2016</c:v>
                  </c:pt>
                  <c:pt idx="10">
                    <c:v>2023-2020</c:v>
                  </c:pt>
                  <c:pt idx="12">
                    <c:v>2015-2013</c:v>
                  </c:pt>
                  <c:pt idx="13">
                    <c:v>2019-2016</c:v>
                  </c:pt>
                  <c:pt idx="14">
                    <c:v>2023-2020</c:v>
                  </c:pt>
                  <c:pt idx="16">
                    <c:v>2015-2013</c:v>
                  </c:pt>
                  <c:pt idx="17">
                    <c:v>2019-2016</c:v>
                  </c:pt>
                  <c:pt idx="18">
                    <c:v>2023-2020</c:v>
                  </c:pt>
                  <c:pt idx="20">
                    <c:v>2015-2013</c:v>
                  </c:pt>
                  <c:pt idx="21">
                    <c:v>2019-2016</c:v>
                  </c:pt>
                  <c:pt idx="22">
                    <c:v>2023-2020</c:v>
                  </c:pt>
                </c:lvl>
                <c:lvl>
                  <c:pt idx="0">
                    <c:v>Under $500K</c:v>
                  </c:pt>
                  <c:pt idx="4">
                    <c:v>$500K-$1M</c:v>
                  </c:pt>
                  <c:pt idx="8">
                    <c:v>$1M-$5M</c:v>
                  </c:pt>
                  <c:pt idx="12">
                    <c:v>$5M-$10M</c:v>
                  </c:pt>
                  <c:pt idx="16">
                    <c:v>$10M-$25M</c:v>
                  </c:pt>
                  <c:pt idx="20">
                    <c:v>$25M+</c:v>
                  </c:pt>
                </c:lvl>
              </c:multiLvlStrCache>
            </c:multiLvlStrRef>
          </c:cat>
          <c:val>
            <c:numRef>
              <c:f>'Deals x Size'!$H$97:$H$119</c:f>
              <c:numCache>
                <c:formatCode>General</c:formatCode>
                <c:ptCount val="23"/>
                <c:pt idx="0">
                  <c:v>412</c:v>
                </c:pt>
                <c:pt idx="1">
                  <c:v>122</c:v>
                </c:pt>
                <c:pt idx="2">
                  <c:v>138</c:v>
                </c:pt>
                <c:pt idx="4">
                  <c:v>323</c:v>
                </c:pt>
                <c:pt idx="5">
                  <c:v>85</c:v>
                </c:pt>
                <c:pt idx="6">
                  <c:v>86</c:v>
                </c:pt>
                <c:pt idx="8">
                  <c:v>1543</c:v>
                </c:pt>
                <c:pt idx="9">
                  <c:v>400</c:v>
                </c:pt>
                <c:pt idx="10">
                  <c:v>399</c:v>
                </c:pt>
                <c:pt idx="12">
                  <c:v>883</c:v>
                </c:pt>
                <c:pt idx="13">
                  <c:v>297</c:v>
                </c:pt>
                <c:pt idx="14">
                  <c:v>256</c:v>
                </c:pt>
                <c:pt idx="16">
                  <c:v>1060</c:v>
                </c:pt>
                <c:pt idx="17">
                  <c:v>476</c:v>
                </c:pt>
                <c:pt idx="18">
                  <c:v>403</c:v>
                </c:pt>
                <c:pt idx="20">
                  <c:v>847</c:v>
                </c:pt>
                <c:pt idx="21">
                  <c:v>783</c:v>
                </c:pt>
                <c:pt idx="22">
                  <c:v>1203</c:v>
                </c:pt>
              </c:numCache>
            </c:numRef>
          </c:val>
          <c:extLst>
            <c:ext xmlns:c16="http://schemas.microsoft.com/office/drawing/2014/chart" uri="{C3380CC4-5D6E-409C-BE32-E72D297353CC}">
              <c16:uniqueId val="{00000003-4E98-416F-B916-71763B67A88C}"/>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layout>
        <c:manualLayout>
          <c:xMode val="edge"/>
          <c:yMode val="edge"/>
          <c:x val="0.80295937501306736"/>
          <c:y val="0.2062140813958539"/>
          <c:w val="0.16290118664744371"/>
          <c:h val="0.20301705723538735"/>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qtr'!$B$43</c:f>
              <c:strCache>
                <c:ptCount val="1"/>
                <c:pt idx="0">
                  <c:v>Deal value ($B)</c:v>
                </c:pt>
              </c:strCache>
            </c:strRef>
          </c:tx>
          <c:spPr>
            <a:solidFill>
              <a:schemeClr val="accent1"/>
            </a:solidFill>
            <a:ln>
              <a:noFill/>
            </a:ln>
            <a:effectLst/>
          </c:spPr>
          <c:invertIfNegative val="0"/>
          <c:cat>
            <c:multiLvlStrRef>
              <c:f>'Female Founder Activity x qtr'!$C$41:$AQ$42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'Female Founder Activity x qtr'!$C$43:$AQ$43</c:f>
              <c:numCache>
                <c:formatCode>"$"#,##0.0</c:formatCode>
                <c:ptCount val="41"/>
                <c:pt idx="0">
                  <c:v>0.39806457299999987</c:v>
                </c:pt>
                <c:pt idx="1">
                  <c:v>0.34189628257654892</c:v>
                </c:pt>
                <c:pt idx="2">
                  <c:v>0.23783024345967479</c:v>
                </c:pt>
                <c:pt idx="3">
                  <c:v>0.35215705599999997</c:v>
                </c:pt>
                <c:pt idx="4">
                  <c:v>0.37466785699999999</c:v>
                </c:pt>
                <c:pt idx="5">
                  <c:v>0.56329397230199973</c:v>
                </c:pt>
                <c:pt idx="6">
                  <c:v>0.40157486399999986</c:v>
                </c:pt>
                <c:pt idx="7">
                  <c:v>0.36158107300000009</c:v>
                </c:pt>
                <c:pt idx="8">
                  <c:v>0.40787227400000003</c:v>
                </c:pt>
                <c:pt idx="9">
                  <c:v>0.59606971899999983</c:v>
                </c:pt>
                <c:pt idx="10">
                  <c:v>0.38426885099999997</c:v>
                </c:pt>
                <c:pt idx="11">
                  <c:v>0.60460227100000019</c:v>
                </c:pt>
                <c:pt idx="12">
                  <c:v>0.30698417303659575</c:v>
                </c:pt>
                <c:pt idx="13">
                  <c:v>0.29016848500000003</c:v>
                </c:pt>
                <c:pt idx="14">
                  <c:v>0.36425266676890861</c:v>
                </c:pt>
                <c:pt idx="15">
                  <c:v>0.37541690000000005</c:v>
                </c:pt>
                <c:pt idx="16">
                  <c:v>0.35745838400000007</c:v>
                </c:pt>
                <c:pt idx="17">
                  <c:v>0.42147825772205028</c:v>
                </c:pt>
                <c:pt idx="18">
                  <c:v>0.68924426413775408</c:v>
                </c:pt>
                <c:pt idx="19">
                  <c:v>0.70528892500000007</c:v>
                </c:pt>
                <c:pt idx="20">
                  <c:v>0.83705965214544986</c:v>
                </c:pt>
                <c:pt idx="21">
                  <c:v>0.73523849299999988</c:v>
                </c:pt>
                <c:pt idx="22">
                  <c:v>0.76914684011468992</c:v>
                </c:pt>
                <c:pt idx="23">
                  <c:v>0.76261143418273225</c:v>
                </c:pt>
                <c:pt idx="24">
                  <c:v>1.020816913</c:v>
                </c:pt>
                <c:pt idx="25">
                  <c:v>0.91916337799999948</c:v>
                </c:pt>
                <c:pt idx="26">
                  <c:v>1.0467639175357624</c:v>
                </c:pt>
                <c:pt idx="27">
                  <c:v>0.76715813600000005</c:v>
                </c:pt>
                <c:pt idx="28">
                  <c:v>0.76990285873779996</c:v>
                </c:pt>
                <c:pt idx="29">
                  <c:v>0.93693177339360756</c:v>
                </c:pt>
                <c:pt idx="30">
                  <c:v>0.60790970013506485</c:v>
                </c:pt>
                <c:pt idx="31">
                  <c:v>1.1351562745598702</c:v>
                </c:pt>
                <c:pt idx="32">
                  <c:v>2.0092244011784786</c:v>
                </c:pt>
                <c:pt idx="33">
                  <c:v>2.0143561290000003</c:v>
                </c:pt>
                <c:pt idx="34">
                  <c:v>1.5573835976532806</c:v>
                </c:pt>
                <c:pt idx="35">
                  <c:v>2.3691784299999985</c:v>
                </c:pt>
                <c:pt idx="36">
                  <c:v>1.6533327960000002</c:v>
                </c:pt>
                <c:pt idx="37">
                  <c:v>1.2694650430000001</c:v>
                </c:pt>
                <c:pt idx="38">
                  <c:v>1.0656025346688769</c:v>
                </c:pt>
                <c:pt idx="39">
                  <c:v>0.97422943992879996</c:v>
                </c:pt>
                <c:pt idx="40">
                  <c:v>0.77898824866561389</c:v>
                </c:pt>
              </c:numCache>
            </c:numRef>
          </c:val>
          <c:extLst>
            <c:ext xmlns:c16="http://schemas.microsoft.com/office/drawing/2014/chart" uri="{C3380CC4-5D6E-409C-BE32-E72D297353CC}">
              <c16:uniqueId val="{00000000-02C1-4C72-ACE8-84D56002F076}"/>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qtr'!$B$44</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qtr'!$C$41:$AQ$42</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'Female Founder Activity x qtr'!$C$44:$AQ$44</c:f>
              <c:numCache>
                <c:formatCode>General</c:formatCode>
                <c:ptCount val="41"/>
                <c:pt idx="0">
                  <c:v>114</c:v>
                </c:pt>
                <c:pt idx="1">
                  <c:v>100</c:v>
                </c:pt>
                <c:pt idx="2">
                  <c:v>93</c:v>
                </c:pt>
                <c:pt idx="3">
                  <c:v>91</c:v>
                </c:pt>
                <c:pt idx="4">
                  <c:v>131</c:v>
                </c:pt>
                <c:pt idx="5">
                  <c:v>122</c:v>
                </c:pt>
                <c:pt idx="6">
                  <c:v>109</c:v>
                </c:pt>
                <c:pt idx="7">
                  <c:v>118</c:v>
                </c:pt>
                <c:pt idx="8">
                  <c:v>121</c:v>
                </c:pt>
                <c:pt idx="9">
                  <c:v>139</c:v>
                </c:pt>
                <c:pt idx="10">
                  <c:v>106</c:v>
                </c:pt>
                <c:pt idx="11">
                  <c:v>112</c:v>
                </c:pt>
                <c:pt idx="12">
                  <c:v>141</c:v>
                </c:pt>
                <c:pt idx="13">
                  <c:v>106</c:v>
                </c:pt>
                <c:pt idx="14">
                  <c:v>107</c:v>
                </c:pt>
                <c:pt idx="15">
                  <c:v>104</c:v>
                </c:pt>
                <c:pt idx="16">
                  <c:v>136</c:v>
                </c:pt>
                <c:pt idx="17">
                  <c:v>162</c:v>
                </c:pt>
                <c:pt idx="18">
                  <c:v>132</c:v>
                </c:pt>
                <c:pt idx="19">
                  <c:v>128</c:v>
                </c:pt>
                <c:pt idx="20">
                  <c:v>192</c:v>
                </c:pt>
                <c:pt idx="21">
                  <c:v>157</c:v>
                </c:pt>
                <c:pt idx="22">
                  <c:v>144</c:v>
                </c:pt>
                <c:pt idx="23">
                  <c:v>165</c:v>
                </c:pt>
                <c:pt idx="24">
                  <c:v>184</c:v>
                </c:pt>
                <c:pt idx="25">
                  <c:v>164</c:v>
                </c:pt>
                <c:pt idx="26">
                  <c:v>190</c:v>
                </c:pt>
                <c:pt idx="27">
                  <c:v>199</c:v>
                </c:pt>
                <c:pt idx="28">
                  <c:v>257</c:v>
                </c:pt>
                <c:pt idx="29">
                  <c:v>164</c:v>
                </c:pt>
                <c:pt idx="30">
                  <c:v>185</c:v>
                </c:pt>
                <c:pt idx="31">
                  <c:v>201</c:v>
                </c:pt>
                <c:pt idx="32">
                  <c:v>320</c:v>
                </c:pt>
                <c:pt idx="33">
                  <c:v>271</c:v>
                </c:pt>
                <c:pt idx="34">
                  <c:v>291</c:v>
                </c:pt>
                <c:pt idx="35">
                  <c:v>298</c:v>
                </c:pt>
                <c:pt idx="36">
                  <c:v>323</c:v>
                </c:pt>
                <c:pt idx="37">
                  <c:v>293</c:v>
                </c:pt>
                <c:pt idx="38">
                  <c:v>241</c:v>
                </c:pt>
                <c:pt idx="39">
                  <c:v>239</c:v>
                </c:pt>
                <c:pt idx="40">
                  <c:v>196</c:v>
                </c:pt>
              </c:numCache>
            </c:numRef>
          </c:val>
          <c:smooth val="0"/>
          <c:extLst>
            <c:ext xmlns:c16="http://schemas.microsoft.com/office/drawing/2014/chart" uri="{C3380CC4-5D6E-409C-BE32-E72D297353CC}">
              <c16:uniqueId val="{00000001-02C1-4C72-ACE8-84D56002F07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274762697673533"/>
          <c:h val="0.8662662249186065"/>
        </c:manualLayout>
      </c:layout>
      <c:barChart>
        <c:barDir val="col"/>
        <c:grouping val="percentStacked"/>
        <c:varyColors val="0"/>
        <c:ser>
          <c:idx val="0"/>
          <c:order val="0"/>
          <c:tx>
            <c:strRef>
              <c:f>'Female Founder x Stage'!$B$7</c:f>
              <c:strCache>
                <c:ptCount val="1"/>
                <c:pt idx="0">
                  <c:v>Angel and seed</c:v>
                </c:pt>
              </c:strCache>
            </c:strRef>
          </c:tx>
          <c:spPr>
            <a:solidFill>
              <a:schemeClr val="accent1"/>
            </a:solidFill>
            <a:ln>
              <a:noFill/>
            </a:ln>
            <a:effectLst/>
          </c:spPr>
          <c:invertIfNegative val="0"/>
          <c:cat>
            <c:numRef>
              <c:f>'Female Founder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Stage'!$C$7:$M$7</c:f>
              <c:numCache>
                <c:formatCode>General</c:formatCode>
                <c:ptCount val="11"/>
                <c:pt idx="0">
                  <c:v>908</c:v>
                </c:pt>
                <c:pt idx="1">
                  <c:v>1130</c:v>
                </c:pt>
                <c:pt idx="2">
                  <c:v>1213</c:v>
                </c:pt>
                <c:pt idx="3">
                  <c:v>1124</c:v>
                </c:pt>
                <c:pt idx="4">
                  <c:v>1271</c:v>
                </c:pt>
                <c:pt idx="5">
                  <c:v>1441</c:v>
                </c:pt>
                <c:pt idx="6">
                  <c:v>1642</c:v>
                </c:pt>
                <c:pt idx="7">
                  <c:v>1680</c:v>
                </c:pt>
                <c:pt idx="8">
                  <c:v>2182</c:v>
                </c:pt>
                <c:pt idx="9">
                  <c:v>1801</c:v>
                </c:pt>
                <c:pt idx="10">
                  <c:v>239</c:v>
                </c:pt>
              </c:numCache>
            </c:numRef>
          </c:val>
          <c:extLst>
            <c:ext xmlns:c16="http://schemas.microsoft.com/office/drawing/2014/chart" uri="{C3380CC4-5D6E-409C-BE32-E72D297353CC}">
              <c16:uniqueId val="{00000000-1184-48E0-9CA5-AF3955B98744}"/>
            </c:ext>
          </c:extLst>
        </c:ser>
        <c:ser>
          <c:idx val="1"/>
          <c:order val="1"/>
          <c:tx>
            <c:strRef>
              <c:f>'Female Founder x Stage'!$B$8</c:f>
              <c:strCache>
                <c:ptCount val="1"/>
                <c:pt idx="0">
                  <c:v>Early-stage VC</c:v>
                </c:pt>
              </c:strCache>
            </c:strRef>
          </c:tx>
          <c:spPr>
            <a:solidFill>
              <a:srgbClr val="6185A6"/>
            </a:solidFill>
            <a:ln>
              <a:noFill/>
            </a:ln>
            <a:effectLst/>
          </c:spPr>
          <c:invertIfNegative val="0"/>
          <c:cat>
            <c:numRef>
              <c:f>'Female Founder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Stage'!$C$8:$M$8</c:f>
              <c:numCache>
                <c:formatCode>General</c:formatCode>
                <c:ptCount val="11"/>
                <c:pt idx="0">
                  <c:v>555</c:v>
                </c:pt>
                <c:pt idx="1">
                  <c:v>678</c:v>
                </c:pt>
                <c:pt idx="2">
                  <c:v>703</c:v>
                </c:pt>
                <c:pt idx="3">
                  <c:v>696</c:v>
                </c:pt>
                <c:pt idx="4">
                  <c:v>803</c:v>
                </c:pt>
                <c:pt idx="5">
                  <c:v>846</c:v>
                </c:pt>
                <c:pt idx="6">
                  <c:v>894</c:v>
                </c:pt>
                <c:pt idx="7">
                  <c:v>826</c:v>
                </c:pt>
                <c:pt idx="8">
                  <c:v>1326</c:v>
                </c:pt>
                <c:pt idx="9">
                  <c:v>1207</c:v>
                </c:pt>
                <c:pt idx="10">
                  <c:v>207</c:v>
                </c:pt>
              </c:numCache>
            </c:numRef>
          </c:val>
          <c:extLst>
            <c:ext xmlns:c16="http://schemas.microsoft.com/office/drawing/2014/chart" uri="{C3380CC4-5D6E-409C-BE32-E72D297353CC}">
              <c16:uniqueId val="{00000001-1184-48E0-9CA5-AF3955B98744}"/>
            </c:ext>
          </c:extLst>
        </c:ser>
        <c:ser>
          <c:idx val="2"/>
          <c:order val="2"/>
          <c:tx>
            <c:strRef>
              <c:f>'Female Founder x Stage'!$B$9</c:f>
              <c:strCache>
                <c:ptCount val="1"/>
                <c:pt idx="0">
                  <c:v>Late-stage VC</c:v>
                </c:pt>
              </c:strCache>
            </c:strRef>
          </c:tx>
          <c:spPr>
            <a:solidFill>
              <a:schemeClr val="accent3"/>
            </a:solidFill>
            <a:ln>
              <a:noFill/>
            </a:ln>
            <a:effectLst/>
          </c:spPr>
          <c:invertIfNegative val="0"/>
          <c:cat>
            <c:numRef>
              <c:f>'Female Founder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Stage'!$C$9:$M$9</c:f>
              <c:numCache>
                <c:formatCode>General</c:formatCode>
                <c:ptCount val="11"/>
                <c:pt idx="0">
                  <c:v>199</c:v>
                </c:pt>
                <c:pt idx="1">
                  <c:v>249</c:v>
                </c:pt>
                <c:pt idx="2">
                  <c:v>329</c:v>
                </c:pt>
                <c:pt idx="3">
                  <c:v>349</c:v>
                </c:pt>
                <c:pt idx="4">
                  <c:v>448</c:v>
                </c:pt>
                <c:pt idx="5">
                  <c:v>539</c:v>
                </c:pt>
                <c:pt idx="6">
                  <c:v>664</c:v>
                </c:pt>
                <c:pt idx="7">
                  <c:v>716</c:v>
                </c:pt>
                <c:pt idx="8">
                  <c:v>1070</c:v>
                </c:pt>
                <c:pt idx="9">
                  <c:v>1083</c:v>
                </c:pt>
                <c:pt idx="10">
                  <c:v>209</c:v>
                </c:pt>
              </c:numCache>
            </c:numRef>
          </c:val>
          <c:extLst>
            <c:ext xmlns:c16="http://schemas.microsoft.com/office/drawing/2014/chart" uri="{C3380CC4-5D6E-409C-BE32-E72D297353CC}">
              <c16:uniqueId val="{00000002-1184-48E0-9CA5-AF3955B98744}"/>
            </c:ext>
          </c:extLst>
        </c:ser>
        <c:ser>
          <c:idx val="3"/>
          <c:order val="3"/>
          <c:tx>
            <c:strRef>
              <c:f>'Female Founder x Stage'!$B$10</c:f>
              <c:strCache>
                <c:ptCount val="1"/>
                <c:pt idx="0">
                  <c:v>Venture growth</c:v>
                </c:pt>
              </c:strCache>
            </c:strRef>
          </c:tx>
          <c:spPr>
            <a:solidFill>
              <a:schemeClr val="accent4"/>
            </a:solidFill>
            <a:ln>
              <a:noFill/>
            </a:ln>
            <a:effectLst/>
          </c:spPr>
          <c:invertIfNegative val="0"/>
          <c:cat>
            <c:numRef>
              <c:f>'Female Founder x Stage'!$C$6:$M$6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Stage'!$C$10:$M$10</c:f>
              <c:numCache>
                <c:formatCode>General</c:formatCode>
                <c:ptCount val="11"/>
                <c:pt idx="0">
                  <c:v>36</c:v>
                </c:pt>
                <c:pt idx="1">
                  <c:v>58</c:v>
                </c:pt>
                <c:pt idx="2">
                  <c:v>62</c:v>
                </c:pt>
                <c:pt idx="3">
                  <c:v>45</c:v>
                </c:pt>
                <c:pt idx="4">
                  <c:v>73</c:v>
                </c:pt>
                <c:pt idx="5">
                  <c:v>77</c:v>
                </c:pt>
                <c:pt idx="6">
                  <c:v>103</c:v>
                </c:pt>
                <c:pt idx="7">
                  <c:v>115</c:v>
                </c:pt>
                <c:pt idx="8">
                  <c:v>172</c:v>
                </c:pt>
                <c:pt idx="9">
                  <c:v>153</c:v>
                </c:pt>
                <c:pt idx="10">
                  <c:v>33</c:v>
                </c:pt>
              </c:numCache>
            </c:numRef>
          </c:val>
          <c:extLst>
            <c:ext xmlns:c16="http://schemas.microsoft.com/office/drawing/2014/chart" uri="{C3380CC4-5D6E-409C-BE32-E72D297353CC}">
              <c16:uniqueId val="{00000003-1184-48E0-9CA5-AF3955B9874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83729803735841"/>
          <c:h val="0.92367988723631766"/>
        </c:manualLayout>
      </c:layout>
      <c:barChart>
        <c:barDir val="col"/>
        <c:grouping val="percentStacked"/>
        <c:varyColors val="0"/>
        <c:ser>
          <c:idx val="0"/>
          <c:order val="0"/>
          <c:tx>
            <c:strRef>
              <c:f>'Female Founder x Stage'!$O$7</c:f>
              <c:strCache>
                <c:ptCount val="1"/>
                <c:pt idx="0">
                  <c:v>Angel and seed</c:v>
                </c:pt>
              </c:strCache>
            </c:strRef>
          </c:tx>
          <c:spPr>
            <a:solidFill>
              <a:schemeClr val="accent1"/>
            </a:solidFill>
            <a:ln>
              <a:noFill/>
            </a:ln>
            <a:effectLst/>
          </c:spPr>
          <c:invertIfNegative val="0"/>
          <c:cat>
            <c:numRef>
              <c:f>'Female Founder x Stage'!$P$6:$Z$6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Stage'!$P$7:$Z$7</c:f>
              <c:numCache>
                <c:formatCode>"$"#,##0.0</c:formatCode>
                <c:ptCount val="11"/>
                <c:pt idx="0">
                  <c:v>0.77283183837578717</c:v>
                </c:pt>
                <c:pt idx="1">
                  <c:v>0.9382239371249792</c:v>
                </c:pt>
                <c:pt idx="2">
                  <c:v>1.2305895089982577</c:v>
                </c:pt>
                <c:pt idx="3">
                  <c:v>1.31600728287978</c:v>
                </c:pt>
                <c:pt idx="4">
                  <c:v>1.5319758011683193</c:v>
                </c:pt>
                <c:pt idx="5">
                  <c:v>2.2840015809176335</c:v>
                </c:pt>
                <c:pt idx="6">
                  <c:v>2.8822723010798503</c:v>
                </c:pt>
                <c:pt idx="7">
                  <c:v>2.9423412373409912</c:v>
                </c:pt>
                <c:pt idx="8">
                  <c:v>4.890764670816087</c:v>
                </c:pt>
                <c:pt idx="9">
                  <c:v>4.8150011546771871</c:v>
                </c:pt>
                <c:pt idx="10">
                  <c:v>0.74722357366561432</c:v>
                </c:pt>
              </c:numCache>
            </c:numRef>
          </c:val>
          <c:extLst>
            <c:ext xmlns:c16="http://schemas.microsoft.com/office/drawing/2014/chart" uri="{C3380CC4-5D6E-409C-BE32-E72D297353CC}">
              <c16:uniqueId val="{00000000-764A-4A8A-8D7E-F1E03418F880}"/>
            </c:ext>
          </c:extLst>
        </c:ser>
        <c:ser>
          <c:idx val="1"/>
          <c:order val="1"/>
          <c:tx>
            <c:strRef>
              <c:f>'Female Founder x Stage'!$O$8</c:f>
              <c:strCache>
                <c:ptCount val="1"/>
                <c:pt idx="0">
                  <c:v>Early-stage VC</c:v>
                </c:pt>
              </c:strCache>
            </c:strRef>
          </c:tx>
          <c:spPr>
            <a:solidFill>
              <a:srgbClr val="6185A6"/>
            </a:solidFill>
            <a:ln>
              <a:noFill/>
            </a:ln>
            <a:effectLst/>
          </c:spPr>
          <c:invertIfNegative val="0"/>
          <c:cat>
            <c:numRef>
              <c:f>'Female Founder x Stage'!$P$6:$Z$6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Stage'!$P$8:$Z$8</c:f>
              <c:numCache>
                <c:formatCode>"$"#,##0.0</c:formatCode>
                <c:ptCount val="11"/>
                <c:pt idx="0">
                  <c:v>2.7214045665696021</c:v>
                </c:pt>
                <c:pt idx="1">
                  <c:v>3.6495164915520255</c:v>
                </c:pt>
                <c:pt idx="2">
                  <c:v>4.4793308052898269</c:v>
                </c:pt>
                <c:pt idx="3">
                  <c:v>4.5140296419860491</c:v>
                </c:pt>
                <c:pt idx="4">
                  <c:v>5.7847359028435559</c:v>
                </c:pt>
                <c:pt idx="5">
                  <c:v>7.8821176547473595</c:v>
                </c:pt>
                <c:pt idx="6">
                  <c:v>9.3673878582140286</c:v>
                </c:pt>
                <c:pt idx="7">
                  <c:v>8.2632579736198846</c:v>
                </c:pt>
                <c:pt idx="8">
                  <c:v>18.985533357011402</c:v>
                </c:pt>
                <c:pt idx="9">
                  <c:v>14.408335492824994</c:v>
                </c:pt>
                <c:pt idx="10">
                  <c:v>3.1191252320000009</c:v>
                </c:pt>
              </c:numCache>
            </c:numRef>
          </c:val>
          <c:extLst>
            <c:ext xmlns:c16="http://schemas.microsoft.com/office/drawing/2014/chart" uri="{C3380CC4-5D6E-409C-BE32-E72D297353CC}">
              <c16:uniqueId val="{00000001-764A-4A8A-8D7E-F1E03418F880}"/>
            </c:ext>
          </c:extLst>
        </c:ser>
        <c:ser>
          <c:idx val="2"/>
          <c:order val="2"/>
          <c:tx>
            <c:strRef>
              <c:f>'Female Founder x Stage'!$O$9</c:f>
              <c:strCache>
                <c:ptCount val="1"/>
                <c:pt idx="0">
                  <c:v>Late-stage VC</c:v>
                </c:pt>
              </c:strCache>
            </c:strRef>
          </c:tx>
          <c:spPr>
            <a:solidFill>
              <a:schemeClr val="accent3"/>
            </a:solidFill>
            <a:ln>
              <a:noFill/>
            </a:ln>
            <a:effectLst/>
          </c:spPr>
          <c:invertIfNegative val="0"/>
          <c:cat>
            <c:numRef>
              <c:f>'Female Founder x Stage'!$P$6:$Z$6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Stage'!$P$9:$Z$9</c:f>
              <c:numCache>
                <c:formatCode>"$"#,##0.0</c:formatCode>
                <c:ptCount val="11"/>
                <c:pt idx="0">
                  <c:v>2.8036862378144898</c:v>
                </c:pt>
                <c:pt idx="1">
                  <c:v>3.1473246811612143</c:v>
                </c:pt>
                <c:pt idx="2">
                  <c:v>4.4063657286650857</c:v>
                </c:pt>
                <c:pt idx="3">
                  <c:v>3.9741701821888764</c:v>
                </c:pt>
                <c:pt idx="4">
                  <c:v>5.9992811514416742</c:v>
                </c:pt>
                <c:pt idx="5">
                  <c:v>8.473643419239405</c:v>
                </c:pt>
                <c:pt idx="6">
                  <c:v>11.613743236020831</c:v>
                </c:pt>
                <c:pt idx="7">
                  <c:v>10.347710790615286</c:v>
                </c:pt>
                <c:pt idx="8">
                  <c:v>25.216149106636188</c:v>
                </c:pt>
                <c:pt idx="9">
                  <c:v>17.564510737118539</c:v>
                </c:pt>
                <c:pt idx="10">
                  <c:v>2.1617022279999993</c:v>
                </c:pt>
              </c:numCache>
            </c:numRef>
          </c:val>
          <c:extLst>
            <c:ext xmlns:c16="http://schemas.microsoft.com/office/drawing/2014/chart" uri="{C3380CC4-5D6E-409C-BE32-E72D297353CC}">
              <c16:uniqueId val="{00000002-764A-4A8A-8D7E-F1E03418F880}"/>
            </c:ext>
          </c:extLst>
        </c:ser>
        <c:ser>
          <c:idx val="3"/>
          <c:order val="3"/>
          <c:tx>
            <c:strRef>
              <c:f>'Female Founder x Stage'!$O$10</c:f>
              <c:strCache>
                <c:ptCount val="1"/>
                <c:pt idx="0">
                  <c:v>Venture growth</c:v>
                </c:pt>
              </c:strCache>
            </c:strRef>
          </c:tx>
          <c:spPr>
            <a:solidFill>
              <a:schemeClr val="accent4"/>
            </a:solidFill>
            <a:ln>
              <a:noFill/>
            </a:ln>
            <a:effectLst/>
          </c:spPr>
          <c:invertIfNegative val="0"/>
          <c:cat>
            <c:numRef>
              <c:f>'Female Founder x Stage'!$P$6:$Z$6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Stage'!$P$10:$Z$10</c:f>
              <c:numCache>
                <c:formatCode>"$"#,##0.0</c:formatCode>
                <c:ptCount val="11"/>
                <c:pt idx="0">
                  <c:v>0.58197996799999996</c:v>
                </c:pt>
                <c:pt idx="1">
                  <c:v>2.3498175830000005</c:v>
                </c:pt>
                <c:pt idx="2">
                  <c:v>2.3906007910000002</c:v>
                </c:pt>
                <c:pt idx="3">
                  <c:v>0.97257755400000001</c:v>
                </c:pt>
                <c:pt idx="4">
                  <c:v>2.8156756220000005</c:v>
                </c:pt>
                <c:pt idx="5">
                  <c:v>1.995481608</c:v>
                </c:pt>
                <c:pt idx="6">
                  <c:v>2.7149576459999993</c:v>
                </c:pt>
                <c:pt idx="7">
                  <c:v>3.3029973778847808</c:v>
                </c:pt>
                <c:pt idx="8">
                  <c:v>10.849906936000005</c:v>
                </c:pt>
                <c:pt idx="9">
                  <c:v>6.7777275477088308</c:v>
                </c:pt>
                <c:pt idx="10">
                  <c:v>0.95774580199999992</c:v>
                </c:pt>
              </c:numCache>
            </c:numRef>
          </c:val>
          <c:extLst>
            <c:ext xmlns:c16="http://schemas.microsoft.com/office/drawing/2014/chart" uri="{C3380CC4-5D6E-409C-BE32-E72D297353CC}">
              <c16:uniqueId val="{00000003-764A-4A8A-8D7E-F1E03418F88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8719794160527359"/>
          <c:h val="0.86614029489468247"/>
        </c:manualLayout>
      </c:layout>
      <c:barChart>
        <c:barDir val="col"/>
        <c:grouping val="percentStacked"/>
        <c:varyColors val="0"/>
        <c:ser>
          <c:idx val="0"/>
          <c:order val="0"/>
          <c:tx>
            <c:strRef>
              <c:f>'Female Founder x Stage'!$B$39</c:f>
              <c:strCache>
                <c:ptCount val="1"/>
                <c:pt idx="0">
                  <c:v>Angel and seed</c:v>
                </c:pt>
              </c:strCache>
            </c:strRef>
          </c:tx>
          <c:spPr>
            <a:solidFill>
              <a:schemeClr val="accent1"/>
            </a:solidFill>
            <a:ln>
              <a:noFill/>
            </a:ln>
            <a:effectLst/>
          </c:spPr>
          <c:invertIfNegative val="0"/>
          <c:cat>
            <c:numRef>
              <c:f>'Female Founder x Stage'!$C$38:$M$38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Stage'!$C$39:$M$39</c:f>
              <c:numCache>
                <c:formatCode>General</c:formatCode>
                <c:ptCount val="11"/>
                <c:pt idx="0">
                  <c:v>213</c:v>
                </c:pt>
                <c:pt idx="1">
                  <c:v>278</c:v>
                </c:pt>
                <c:pt idx="2">
                  <c:v>272</c:v>
                </c:pt>
                <c:pt idx="3">
                  <c:v>272</c:v>
                </c:pt>
                <c:pt idx="4">
                  <c:v>310</c:v>
                </c:pt>
                <c:pt idx="5">
                  <c:v>354</c:v>
                </c:pt>
                <c:pt idx="6">
                  <c:v>399</c:v>
                </c:pt>
                <c:pt idx="7">
                  <c:v>436</c:v>
                </c:pt>
                <c:pt idx="8">
                  <c:v>622</c:v>
                </c:pt>
                <c:pt idx="9">
                  <c:v>529</c:v>
                </c:pt>
                <c:pt idx="10">
                  <c:v>74</c:v>
                </c:pt>
              </c:numCache>
            </c:numRef>
          </c:val>
          <c:extLst>
            <c:ext xmlns:c16="http://schemas.microsoft.com/office/drawing/2014/chart" uri="{C3380CC4-5D6E-409C-BE32-E72D297353CC}">
              <c16:uniqueId val="{00000000-EAC5-4FC5-8059-6C231E1CCEF1}"/>
            </c:ext>
          </c:extLst>
        </c:ser>
        <c:ser>
          <c:idx val="1"/>
          <c:order val="1"/>
          <c:tx>
            <c:strRef>
              <c:f>'Female Founder x Stage'!$B$40</c:f>
              <c:strCache>
                <c:ptCount val="1"/>
                <c:pt idx="0">
                  <c:v>Early-stage VC</c:v>
                </c:pt>
              </c:strCache>
            </c:strRef>
          </c:tx>
          <c:spPr>
            <a:solidFill>
              <a:srgbClr val="6185A6"/>
            </a:solidFill>
            <a:ln>
              <a:noFill/>
            </a:ln>
            <a:effectLst/>
          </c:spPr>
          <c:invertIfNegative val="0"/>
          <c:cat>
            <c:numRef>
              <c:f>'Female Founder x Stage'!$C$38:$M$38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Stage'!$C$40:$M$40</c:f>
              <c:numCache>
                <c:formatCode>General</c:formatCode>
                <c:ptCount val="11"/>
                <c:pt idx="0">
                  <c:v>124</c:v>
                </c:pt>
                <c:pt idx="1">
                  <c:v>132</c:v>
                </c:pt>
                <c:pt idx="2">
                  <c:v>119</c:v>
                </c:pt>
                <c:pt idx="3">
                  <c:v>109</c:v>
                </c:pt>
                <c:pt idx="4">
                  <c:v>169</c:v>
                </c:pt>
                <c:pt idx="5">
                  <c:v>183</c:v>
                </c:pt>
                <c:pt idx="6">
                  <c:v>207</c:v>
                </c:pt>
                <c:pt idx="7">
                  <c:v>194</c:v>
                </c:pt>
                <c:pt idx="8">
                  <c:v>317</c:v>
                </c:pt>
                <c:pt idx="9">
                  <c:v>316</c:v>
                </c:pt>
                <c:pt idx="10">
                  <c:v>56</c:v>
                </c:pt>
              </c:numCache>
            </c:numRef>
          </c:val>
          <c:extLst>
            <c:ext xmlns:c16="http://schemas.microsoft.com/office/drawing/2014/chart" uri="{C3380CC4-5D6E-409C-BE32-E72D297353CC}">
              <c16:uniqueId val="{00000001-EAC5-4FC5-8059-6C231E1CCEF1}"/>
            </c:ext>
          </c:extLst>
        </c:ser>
        <c:ser>
          <c:idx val="2"/>
          <c:order val="2"/>
          <c:tx>
            <c:strRef>
              <c:f>'Female Founder x Stage'!$B$41</c:f>
              <c:strCache>
                <c:ptCount val="1"/>
                <c:pt idx="0">
                  <c:v>Late-stage VC</c:v>
                </c:pt>
              </c:strCache>
            </c:strRef>
          </c:tx>
          <c:spPr>
            <a:solidFill>
              <a:schemeClr val="accent3"/>
            </a:solidFill>
            <a:ln>
              <a:noFill/>
            </a:ln>
            <a:effectLst/>
          </c:spPr>
          <c:invertIfNegative val="0"/>
          <c:cat>
            <c:numRef>
              <c:f>'Female Founder x Stage'!$C$38:$M$38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Stage'!$C$41:$M$41</c:f>
              <c:numCache>
                <c:formatCode>General</c:formatCode>
                <c:ptCount val="11"/>
                <c:pt idx="0">
                  <c:v>51</c:v>
                </c:pt>
                <c:pt idx="1">
                  <c:v>53</c:v>
                </c:pt>
                <c:pt idx="2">
                  <c:v>70</c:v>
                </c:pt>
                <c:pt idx="3">
                  <c:v>69</c:v>
                </c:pt>
                <c:pt idx="4">
                  <c:v>68</c:v>
                </c:pt>
                <c:pt idx="5">
                  <c:v>107</c:v>
                </c:pt>
                <c:pt idx="6">
                  <c:v>113</c:v>
                </c:pt>
                <c:pt idx="7">
                  <c:v>161</c:v>
                </c:pt>
                <c:pt idx="8">
                  <c:v>224</c:v>
                </c:pt>
                <c:pt idx="9">
                  <c:v>229</c:v>
                </c:pt>
                <c:pt idx="10">
                  <c:v>59</c:v>
                </c:pt>
              </c:numCache>
            </c:numRef>
          </c:val>
          <c:extLst>
            <c:ext xmlns:c16="http://schemas.microsoft.com/office/drawing/2014/chart" uri="{C3380CC4-5D6E-409C-BE32-E72D297353CC}">
              <c16:uniqueId val="{00000002-EAC5-4FC5-8059-6C231E1CCEF1}"/>
            </c:ext>
          </c:extLst>
        </c:ser>
        <c:ser>
          <c:idx val="3"/>
          <c:order val="3"/>
          <c:tx>
            <c:strRef>
              <c:f>'Female Founder x Stage'!$B$42</c:f>
              <c:strCache>
                <c:ptCount val="1"/>
                <c:pt idx="0">
                  <c:v>Venture growth</c:v>
                </c:pt>
              </c:strCache>
            </c:strRef>
          </c:tx>
          <c:spPr>
            <a:solidFill>
              <a:schemeClr val="accent4"/>
            </a:solidFill>
            <a:ln>
              <a:noFill/>
            </a:ln>
            <a:effectLst/>
          </c:spPr>
          <c:invertIfNegative val="0"/>
          <c:cat>
            <c:numRef>
              <c:f>'Female Founder x Stage'!$C$38:$M$38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Stage'!$C$42:$M$42</c:f>
              <c:numCache>
                <c:formatCode>General</c:formatCode>
                <c:ptCount val="11"/>
                <c:pt idx="0">
                  <c:v>10</c:v>
                </c:pt>
                <c:pt idx="1">
                  <c:v>17</c:v>
                </c:pt>
                <c:pt idx="2">
                  <c:v>17</c:v>
                </c:pt>
                <c:pt idx="3">
                  <c:v>8</c:v>
                </c:pt>
                <c:pt idx="4">
                  <c:v>11</c:v>
                </c:pt>
                <c:pt idx="5">
                  <c:v>14</c:v>
                </c:pt>
                <c:pt idx="6">
                  <c:v>18</c:v>
                </c:pt>
                <c:pt idx="7">
                  <c:v>16</c:v>
                </c:pt>
                <c:pt idx="8">
                  <c:v>17</c:v>
                </c:pt>
                <c:pt idx="9">
                  <c:v>22</c:v>
                </c:pt>
                <c:pt idx="10">
                  <c:v>7</c:v>
                </c:pt>
              </c:numCache>
            </c:numRef>
          </c:val>
          <c:extLst>
            <c:ext xmlns:c16="http://schemas.microsoft.com/office/drawing/2014/chart" uri="{C3380CC4-5D6E-409C-BE32-E72D297353CC}">
              <c16:uniqueId val="{00000003-EAC5-4FC5-8059-6C231E1CCEF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211022438606508"/>
          <c:h val="0.92367988723631766"/>
        </c:manualLayout>
      </c:layout>
      <c:barChart>
        <c:barDir val="col"/>
        <c:grouping val="percentStacked"/>
        <c:varyColors val="0"/>
        <c:ser>
          <c:idx val="0"/>
          <c:order val="0"/>
          <c:tx>
            <c:strRef>
              <c:f>'Female Founder x Stage'!$O$39</c:f>
              <c:strCache>
                <c:ptCount val="1"/>
                <c:pt idx="0">
                  <c:v>Angel and seed</c:v>
                </c:pt>
              </c:strCache>
            </c:strRef>
          </c:tx>
          <c:spPr>
            <a:solidFill>
              <a:schemeClr val="accent1"/>
            </a:solidFill>
            <a:ln>
              <a:noFill/>
            </a:ln>
            <a:effectLst/>
          </c:spPr>
          <c:invertIfNegative val="0"/>
          <c:cat>
            <c:numRef>
              <c:f>'Female Founder x Stage'!$P$38:$Z$38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Stage'!$P$39:$Z$39</c:f>
              <c:numCache>
                <c:formatCode>"$"#,##0.0</c:formatCode>
                <c:ptCount val="11"/>
                <c:pt idx="0">
                  <c:v>0.17308875645967486</c:v>
                </c:pt>
                <c:pt idx="1">
                  <c:v>0.17198010730199995</c:v>
                </c:pt>
                <c:pt idx="2">
                  <c:v>0.26763250699999991</c:v>
                </c:pt>
                <c:pt idx="3">
                  <c:v>0.2304533598055043</c:v>
                </c:pt>
                <c:pt idx="4">
                  <c:v>0.32220425848443213</c:v>
                </c:pt>
                <c:pt idx="5">
                  <c:v>0.4400740541454502</c:v>
                </c:pt>
                <c:pt idx="6">
                  <c:v>0.57838484653926248</c:v>
                </c:pt>
                <c:pt idx="7">
                  <c:v>0.53182395713506503</c:v>
                </c:pt>
                <c:pt idx="8">
                  <c:v>0.99077459443128479</c:v>
                </c:pt>
                <c:pt idx="9">
                  <c:v>1.1499105266293901</c:v>
                </c:pt>
                <c:pt idx="10">
                  <c:v>0.13377914266561397</c:v>
                </c:pt>
              </c:numCache>
            </c:numRef>
          </c:val>
          <c:extLst>
            <c:ext xmlns:c16="http://schemas.microsoft.com/office/drawing/2014/chart" uri="{C3380CC4-5D6E-409C-BE32-E72D297353CC}">
              <c16:uniqueId val="{00000000-F269-4F96-B604-08A52EC04994}"/>
            </c:ext>
          </c:extLst>
        </c:ser>
        <c:ser>
          <c:idx val="1"/>
          <c:order val="1"/>
          <c:tx>
            <c:strRef>
              <c:f>'Female Founder x Stage'!$O$40</c:f>
              <c:strCache>
                <c:ptCount val="1"/>
                <c:pt idx="0">
                  <c:v>Early-stage VC</c:v>
                </c:pt>
              </c:strCache>
            </c:strRef>
          </c:tx>
          <c:spPr>
            <a:solidFill>
              <a:srgbClr val="6185A6"/>
            </a:solidFill>
            <a:ln>
              <a:noFill/>
            </a:ln>
            <a:effectLst/>
          </c:spPr>
          <c:invertIfNegative val="0"/>
          <c:cat>
            <c:numRef>
              <c:f>'Female Founder x Stage'!$P$38:$Z$38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Stage'!$P$40:$Z$40</c:f>
              <c:numCache>
                <c:formatCode>"$"#,##0.0</c:formatCode>
                <c:ptCount val="11"/>
                <c:pt idx="0">
                  <c:v>0.5331996365765489</c:v>
                </c:pt>
                <c:pt idx="1">
                  <c:v>0.39662653699999983</c:v>
                </c:pt>
                <c:pt idx="2">
                  <c:v>0.43748555600000011</c:v>
                </c:pt>
                <c:pt idx="3">
                  <c:v>0.48114611300000015</c:v>
                </c:pt>
                <c:pt idx="4">
                  <c:v>1.1198869633753725</c:v>
                </c:pt>
                <c:pt idx="5">
                  <c:v>1.0950931232974217</c:v>
                </c:pt>
                <c:pt idx="6">
                  <c:v>1.5960844879965006</c:v>
                </c:pt>
                <c:pt idx="7">
                  <c:v>1.1076214977378003</c:v>
                </c:pt>
                <c:pt idx="8">
                  <c:v>3.164528324400476</c:v>
                </c:pt>
                <c:pt idx="9">
                  <c:v>1.5348344349682861</c:v>
                </c:pt>
                <c:pt idx="10">
                  <c:v>0.23582880800000003</c:v>
                </c:pt>
              </c:numCache>
            </c:numRef>
          </c:val>
          <c:extLst>
            <c:ext xmlns:c16="http://schemas.microsoft.com/office/drawing/2014/chart" uri="{C3380CC4-5D6E-409C-BE32-E72D297353CC}">
              <c16:uniqueId val="{00000001-F269-4F96-B604-08A52EC04994}"/>
            </c:ext>
          </c:extLst>
        </c:ser>
        <c:ser>
          <c:idx val="2"/>
          <c:order val="2"/>
          <c:tx>
            <c:strRef>
              <c:f>'Female Founder x Stage'!$O$41</c:f>
              <c:strCache>
                <c:ptCount val="1"/>
                <c:pt idx="0">
                  <c:v>Late-stage VC</c:v>
                </c:pt>
              </c:strCache>
            </c:strRef>
          </c:tx>
          <c:spPr>
            <a:solidFill>
              <a:schemeClr val="accent3"/>
            </a:solidFill>
            <a:ln>
              <a:noFill/>
            </a:ln>
            <a:effectLst/>
          </c:spPr>
          <c:invertIfNegative val="0"/>
          <c:cat>
            <c:numRef>
              <c:f>'Female Founder x Stage'!$P$38:$Z$38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Stage'!$P$41:$Z$41</c:f>
              <c:numCache>
                <c:formatCode>"$"#,##0.0</c:formatCode>
                <c:ptCount val="11"/>
                <c:pt idx="0">
                  <c:v>0.49900031500000014</c:v>
                </c:pt>
                <c:pt idx="1">
                  <c:v>0.55818814399999994</c:v>
                </c:pt>
                <c:pt idx="2">
                  <c:v>0.68799938499999991</c:v>
                </c:pt>
                <c:pt idx="3">
                  <c:v>0.4136919879999999</c:v>
                </c:pt>
                <c:pt idx="4">
                  <c:v>0.39935224899999999</c:v>
                </c:pt>
                <c:pt idx="5">
                  <c:v>1.1016854949999997</c:v>
                </c:pt>
                <c:pt idx="6">
                  <c:v>1.2609004520000009</c:v>
                </c:pt>
                <c:pt idx="7">
                  <c:v>1.5012397139534785</c:v>
                </c:pt>
                <c:pt idx="8">
                  <c:v>3.0672801589999992</c:v>
                </c:pt>
                <c:pt idx="9">
                  <c:v>1.9455849149999997</c:v>
                </c:pt>
                <c:pt idx="10">
                  <c:v>0.32938893400000002</c:v>
                </c:pt>
              </c:numCache>
            </c:numRef>
          </c:val>
          <c:extLst>
            <c:ext xmlns:c16="http://schemas.microsoft.com/office/drawing/2014/chart" uri="{C3380CC4-5D6E-409C-BE32-E72D297353CC}">
              <c16:uniqueId val="{00000002-F269-4F96-B604-08A52EC04994}"/>
            </c:ext>
          </c:extLst>
        </c:ser>
        <c:ser>
          <c:idx val="3"/>
          <c:order val="3"/>
          <c:tx>
            <c:strRef>
              <c:f>'Female Founder x Stage'!$O$42</c:f>
              <c:strCache>
                <c:ptCount val="1"/>
                <c:pt idx="0">
                  <c:v>Venture growth</c:v>
                </c:pt>
              </c:strCache>
            </c:strRef>
          </c:tx>
          <c:spPr>
            <a:solidFill>
              <a:schemeClr val="accent4"/>
            </a:solidFill>
            <a:ln>
              <a:noFill/>
            </a:ln>
            <a:effectLst/>
          </c:spPr>
          <c:invertIfNegative val="0"/>
          <c:cat>
            <c:numRef>
              <c:f>'Female Founder x Stage'!$P$38:$Z$38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'Female Founder x Stage'!$P$42:$Z$42</c:f>
              <c:numCache>
                <c:formatCode>"$"#,##0.0</c:formatCode>
                <c:ptCount val="11"/>
                <c:pt idx="0">
                  <c:v>0.12465944699999999</c:v>
                </c:pt>
                <c:pt idx="1">
                  <c:v>0.57432297799999998</c:v>
                </c:pt>
                <c:pt idx="2">
                  <c:v>0.5996956670000001</c:v>
                </c:pt>
                <c:pt idx="3">
                  <c:v>0.21153076400000001</c:v>
                </c:pt>
                <c:pt idx="4">
                  <c:v>0.33202635999999996</c:v>
                </c:pt>
                <c:pt idx="5">
                  <c:v>0.467203747</c:v>
                </c:pt>
                <c:pt idx="6">
                  <c:v>0.31853255800000002</c:v>
                </c:pt>
                <c:pt idx="7">
                  <c:v>0.30921543799999995</c:v>
                </c:pt>
                <c:pt idx="8">
                  <c:v>0.72755948000000015</c:v>
                </c:pt>
                <c:pt idx="9">
                  <c:v>0.33229993699999999</c:v>
                </c:pt>
                <c:pt idx="10">
                  <c:v>7.9991364000000009E-2</c:v>
                </c:pt>
              </c:numCache>
            </c:numRef>
          </c:val>
          <c:extLst>
            <c:ext xmlns:c16="http://schemas.microsoft.com/office/drawing/2014/chart" uri="{C3380CC4-5D6E-409C-BE32-E72D297353CC}">
              <c16:uniqueId val="{00000003-F269-4F96-B604-08A52EC0499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'Life Sciences'!$C$8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'Life Sciences'!$D$8:$N$8</c:f>
              <c:numCache>
                <c:formatCode>"$"#,##0.0</c:formatCode>
                <c:ptCount val="11"/>
                <c:pt idx="0">
                  <c:v>10.914562269766865</c:v>
                </c:pt>
                <c:pt idx="1">
                  <c:v>14.323960712586388</c:v>
                </c:pt>
                <c:pt idx="2">
                  <c:v>16.538394171791229</c:v>
                </c:pt>
                <c:pt idx="3">
                  <c:v>15.506152321166965</c:v>
                </c:pt>
                <c:pt idx="4">
                  <c:v>20.623830482931432</c:v>
                </c:pt>
                <c:pt idx="5">
                  <c:v>28.842590192644462</c:v>
                </c:pt>
                <c:pt idx="6">
                  <c:v>27.146181887048488</c:v>
                </c:pt>
                <c:pt idx="7">
                  <c:v>40.276777757439959</c:v>
                </c:pt>
                <c:pt idx="8">
                  <c:v>54.683555824021418</c:v>
                </c:pt>
                <c:pt idx="9">
                  <c:v>43.339711885082806</c:v>
                </c:pt>
                <c:pt idx="10">
                  <c:v>5.9137585766656144</c:v>
                </c:pt>
              </c:numCache>
            </c:numRef>
          </c:val>
          <c:extLst>
            <c:ext xmlns:c16="http://schemas.microsoft.com/office/drawing/2014/chart" uri="{C3380CC4-5D6E-409C-BE32-E72D297353CC}">
              <c16:uniqueId val="{00000000-0D2C-46DC-8347-E46FC1CF5B0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0D2C-46DC-8347-E46FC1CF5B0D}"/>
              </c:ext>
            </c:extLst>
          </c:dPt>
          <c:dPt>
            <c:idx val="2"/>
            <c:bubble3D val="0"/>
            <c:extLst>
              <c:ext xmlns:c16="http://schemas.microsoft.com/office/drawing/2014/chart" uri="{C3380CC4-5D6E-409C-BE32-E72D297353CC}">
                <c16:uniqueId val="{00000002-0D2C-46DC-8347-E46FC1CF5B0D}"/>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0D2C-46DC-8347-E46FC1CF5B0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0D2C-46DC-8347-E46FC1CF5B0D}"/>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0D2C-46DC-8347-E46FC1CF5B0D}"/>
              </c:ext>
            </c:extLst>
          </c:dPt>
          <c:dPt>
            <c:idx val="8"/>
            <c:bubble3D val="0"/>
            <c:extLst>
              <c:ext xmlns:c16="http://schemas.microsoft.com/office/drawing/2014/chart" uri="{C3380CC4-5D6E-409C-BE32-E72D297353CC}">
                <c16:uniqueId val="{00000009-0D2C-46DC-8347-E46FC1CF5B0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0D2C-46DC-8347-E46FC1CF5B0D}"/>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0D2C-46DC-8347-E46FC1CF5B0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'Life Sciences'!$D$9:$N$9</c:f>
              <c:numCache>
                <c:formatCode>General</c:formatCode>
                <c:ptCount val="11"/>
                <c:pt idx="0">
                  <c:v>1372</c:v>
                </c:pt>
                <c:pt idx="1">
                  <c:v>1478</c:v>
                </c:pt>
                <c:pt idx="2">
                  <c:v>1597</c:v>
                </c:pt>
                <c:pt idx="3">
                  <c:v>1549</c:v>
                </c:pt>
                <c:pt idx="4">
                  <c:v>1774</c:v>
                </c:pt>
                <c:pt idx="5">
                  <c:v>1877</c:v>
                </c:pt>
                <c:pt idx="6">
                  <c:v>2016</c:v>
                </c:pt>
                <c:pt idx="7">
                  <c:v>2137</c:v>
                </c:pt>
                <c:pt idx="8">
                  <c:v>2601</c:v>
                </c:pt>
                <c:pt idx="9">
                  <c:v>2123</c:v>
                </c:pt>
                <c:pt idx="10">
                  <c:v>394</c:v>
                </c:pt>
              </c:numCache>
            </c:numRef>
          </c:val>
          <c:smooth val="0"/>
          <c:extLst>
            <c:ext xmlns:c16="http://schemas.microsoft.com/office/drawing/2014/chart" uri="{C3380CC4-5D6E-409C-BE32-E72D297353CC}">
              <c16:uniqueId val="{0000000E-0D2C-46DC-8347-E46FC1CF5B0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Sciences'!$C$49</c:f>
              <c:strCache>
                <c:ptCount val="1"/>
                <c:pt idx="0">
                  <c:v>Deal value ($B)</c:v>
                </c:pt>
              </c:strCache>
            </c:strRef>
          </c:tx>
          <c:spPr>
            <a:solidFill>
              <a:schemeClr val="accent1"/>
            </a:solidFill>
            <a:ln>
              <a:noFill/>
            </a:ln>
            <a:effectLst/>
          </c:spPr>
          <c:invertIfNegative val="0"/>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'Life Sciences'!$D$49:$AR$49</c:f>
              <c:numCache>
                <c:formatCode>"$"#,##0.0</c:formatCode>
                <c:ptCount val="41"/>
                <c:pt idx="0">
                  <c:v>2.7924490410000002</c:v>
                </c:pt>
                <c:pt idx="1">
                  <c:v>2.9076443355836972</c:v>
                </c:pt>
                <c:pt idx="2">
                  <c:v>2.4401403829999997</c:v>
                </c:pt>
                <c:pt idx="3">
                  <c:v>2.7743285101831683</c:v>
                </c:pt>
                <c:pt idx="4">
                  <c:v>4.0133852712874223</c:v>
                </c:pt>
                <c:pt idx="5">
                  <c:v>3.876638808114508</c:v>
                </c:pt>
                <c:pt idx="6">
                  <c:v>3.1164075013170596</c:v>
                </c:pt>
                <c:pt idx="7">
                  <c:v>3.3175291318674009</c:v>
                </c:pt>
                <c:pt idx="8">
                  <c:v>4.4014638875647574</c:v>
                </c:pt>
                <c:pt idx="9">
                  <c:v>4.0829324504667488</c:v>
                </c:pt>
                <c:pt idx="10">
                  <c:v>4.3871356033088951</c:v>
                </c:pt>
                <c:pt idx="11">
                  <c:v>3.6668622304508198</c:v>
                </c:pt>
                <c:pt idx="12">
                  <c:v>4.8781503527380794</c:v>
                </c:pt>
                <c:pt idx="13">
                  <c:v>3.8463376358724068</c:v>
                </c:pt>
                <c:pt idx="14">
                  <c:v>3.6973152531718414</c:v>
                </c:pt>
                <c:pt idx="15">
                  <c:v>3.0843490793846344</c:v>
                </c:pt>
                <c:pt idx="16">
                  <c:v>4.5213342710090307</c:v>
                </c:pt>
                <c:pt idx="17">
                  <c:v>4.339332845753697</c:v>
                </c:pt>
                <c:pt idx="18">
                  <c:v>5.5957820628011561</c:v>
                </c:pt>
                <c:pt idx="19">
                  <c:v>6.1673813033675495</c:v>
                </c:pt>
                <c:pt idx="20">
                  <c:v>7.4847456007707409</c:v>
                </c:pt>
                <c:pt idx="21">
                  <c:v>7.7173845315525469</c:v>
                </c:pt>
                <c:pt idx="22">
                  <c:v>6.8861299258188957</c:v>
                </c:pt>
                <c:pt idx="23">
                  <c:v>6.7543301345022817</c:v>
                </c:pt>
                <c:pt idx="24">
                  <c:v>7.9533562718255331</c:v>
                </c:pt>
                <c:pt idx="25">
                  <c:v>6.7483494049390362</c:v>
                </c:pt>
                <c:pt idx="26">
                  <c:v>6.353290571885112</c:v>
                </c:pt>
                <c:pt idx="27">
                  <c:v>6.0911856383988052</c:v>
                </c:pt>
                <c:pt idx="28">
                  <c:v>8.4435577839598022</c:v>
                </c:pt>
                <c:pt idx="29">
                  <c:v>9.6526841852643894</c:v>
                </c:pt>
                <c:pt idx="30">
                  <c:v>12.072340411841903</c:v>
                </c:pt>
                <c:pt idx="31">
                  <c:v>10.108195376373841</c:v>
                </c:pt>
                <c:pt idx="32">
                  <c:v>14.43131427174216</c:v>
                </c:pt>
                <c:pt idx="33">
                  <c:v>15.004311195525005</c:v>
                </c:pt>
                <c:pt idx="34">
                  <c:v>13.568943077099991</c:v>
                </c:pt>
                <c:pt idx="35">
                  <c:v>11.678987279654265</c:v>
                </c:pt>
                <c:pt idx="36">
                  <c:v>15.067683749317817</c:v>
                </c:pt>
                <c:pt idx="37">
                  <c:v>10.899764856166643</c:v>
                </c:pt>
                <c:pt idx="38">
                  <c:v>8.0093669095748741</c:v>
                </c:pt>
                <c:pt idx="39">
                  <c:v>9.3628963700234582</c:v>
                </c:pt>
                <c:pt idx="40">
                  <c:v>5.9137585766656144</c:v>
                </c:pt>
              </c:numCache>
            </c:numRef>
          </c:val>
          <c:extLst>
            <c:ext xmlns:c16="http://schemas.microsoft.com/office/drawing/2014/chart" uri="{C3380CC4-5D6E-409C-BE32-E72D297353CC}">
              <c16:uniqueId val="{00000000-A178-4C9F-AC24-41AB9E1125D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Sciences'!$C$50</c:f>
              <c:strCache>
                <c:ptCount val="1"/>
                <c:pt idx="0">
                  <c:v>Deal count</c:v>
                </c:pt>
              </c:strCache>
            </c:strRef>
          </c:tx>
          <c:spPr>
            <a:ln w="19050" cap="rnd" cmpd="sng" algn="ctr">
              <a:solidFill>
                <a:schemeClr val="accent3"/>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'Life Sciences'!$D$50:$AR$50</c:f>
              <c:numCache>
                <c:formatCode>General</c:formatCode>
                <c:ptCount val="41"/>
                <c:pt idx="0">
                  <c:v>362</c:v>
                </c:pt>
                <c:pt idx="1">
                  <c:v>334</c:v>
                </c:pt>
                <c:pt idx="2">
                  <c:v>328</c:v>
                </c:pt>
                <c:pt idx="3">
                  <c:v>348</c:v>
                </c:pt>
                <c:pt idx="4">
                  <c:v>402</c:v>
                </c:pt>
                <c:pt idx="5">
                  <c:v>379</c:v>
                </c:pt>
                <c:pt idx="6">
                  <c:v>363</c:v>
                </c:pt>
                <c:pt idx="7">
                  <c:v>334</c:v>
                </c:pt>
                <c:pt idx="8">
                  <c:v>418</c:v>
                </c:pt>
                <c:pt idx="9">
                  <c:v>403</c:v>
                </c:pt>
                <c:pt idx="10">
                  <c:v>379</c:v>
                </c:pt>
                <c:pt idx="11">
                  <c:v>397</c:v>
                </c:pt>
                <c:pt idx="12">
                  <c:v>423</c:v>
                </c:pt>
                <c:pt idx="13">
                  <c:v>373</c:v>
                </c:pt>
                <c:pt idx="14">
                  <c:v>386</c:v>
                </c:pt>
                <c:pt idx="15">
                  <c:v>367</c:v>
                </c:pt>
                <c:pt idx="16">
                  <c:v>469</c:v>
                </c:pt>
                <c:pt idx="17">
                  <c:v>455</c:v>
                </c:pt>
                <c:pt idx="18">
                  <c:v>415</c:v>
                </c:pt>
                <c:pt idx="19">
                  <c:v>435</c:v>
                </c:pt>
                <c:pt idx="20">
                  <c:v>511</c:v>
                </c:pt>
                <c:pt idx="21">
                  <c:v>475</c:v>
                </c:pt>
                <c:pt idx="22">
                  <c:v>435</c:v>
                </c:pt>
                <c:pt idx="23">
                  <c:v>456</c:v>
                </c:pt>
                <c:pt idx="24">
                  <c:v>569</c:v>
                </c:pt>
                <c:pt idx="25">
                  <c:v>475</c:v>
                </c:pt>
                <c:pt idx="26">
                  <c:v>459</c:v>
                </c:pt>
                <c:pt idx="27">
                  <c:v>513</c:v>
                </c:pt>
                <c:pt idx="28">
                  <c:v>531</c:v>
                </c:pt>
                <c:pt idx="29">
                  <c:v>497</c:v>
                </c:pt>
                <c:pt idx="30">
                  <c:v>532</c:v>
                </c:pt>
                <c:pt idx="31">
                  <c:v>577</c:v>
                </c:pt>
                <c:pt idx="32">
                  <c:v>714</c:v>
                </c:pt>
                <c:pt idx="33">
                  <c:v>630</c:v>
                </c:pt>
                <c:pt idx="34">
                  <c:v>615</c:v>
                </c:pt>
                <c:pt idx="35">
                  <c:v>642</c:v>
                </c:pt>
                <c:pt idx="36">
                  <c:v>589</c:v>
                </c:pt>
                <c:pt idx="37">
                  <c:v>520</c:v>
                </c:pt>
                <c:pt idx="38">
                  <c:v>490</c:v>
                </c:pt>
                <c:pt idx="39">
                  <c:v>524</c:v>
                </c:pt>
                <c:pt idx="40">
                  <c:v>394</c:v>
                </c:pt>
              </c:numCache>
            </c:numRef>
          </c:val>
          <c:smooth val="0"/>
          <c:extLst>
            <c:ext xmlns:c16="http://schemas.microsoft.com/office/drawing/2014/chart" uri="{C3380CC4-5D6E-409C-BE32-E72D297353CC}">
              <c16:uniqueId val="{00000001-A178-4C9F-AC24-41AB9E1125D2}"/>
            </c:ext>
          </c:extLst>
        </c:ser>
        <c:ser>
          <c:idx val="2"/>
          <c:order val="2"/>
          <c:tx>
            <c:strRef>
              <c:f>'Life Sciences'!$C$51</c:f>
              <c:strCache>
                <c:ptCount val="1"/>
                <c:pt idx="0">
                  <c:v>Angel and seed</c:v>
                </c:pt>
              </c:strCache>
            </c:strRef>
          </c:tx>
          <c:spPr>
            <a:ln w="19050" cap="rnd" cmpd="sng" algn="ctr">
              <a:solidFill>
                <a:schemeClr val="accent5"/>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'Life Sciences'!$D$51:$AR$51</c:f>
              <c:numCache>
                <c:formatCode>General</c:formatCode>
                <c:ptCount val="41"/>
                <c:pt idx="0">
                  <c:v>122</c:v>
                </c:pt>
                <c:pt idx="1">
                  <c:v>84</c:v>
                </c:pt>
                <c:pt idx="2">
                  <c:v>68</c:v>
                </c:pt>
                <c:pt idx="3">
                  <c:v>81</c:v>
                </c:pt>
                <c:pt idx="4">
                  <c:v>119</c:v>
                </c:pt>
                <c:pt idx="5">
                  <c:v>100</c:v>
                </c:pt>
                <c:pt idx="6">
                  <c:v>95</c:v>
                </c:pt>
                <c:pt idx="7">
                  <c:v>95</c:v>
                </c:pt>
                <c:pt idx="8">
                  <c:v>144</c:v>
                </c:pt>
                <c:pt idx="9">
                  <c:v>126</c:v>
                </c:pt>
                <c:pt idx="10">
                  <c:v>131</c:v>
                </c:pt>
                <c:pt idx="11">
                  <c:v>125</c:v>
                </c:pt>
                <c:pt idx="12">
                  <c:v>148</c:v>
                </c:pt>
                <c:pt idx="13">
                  <c:v>121</c:v>
                </c:pt>
                <c:pt idx="14">
                  <c:v>138</c:v>
                </c:pt>
                <c:pt idx="15">
                  <c:v>124</c:v>
                </c:pt>
                <c:pt idx="16">
                  <c:v>158</c:v>
                </c:pt>
                <c:pt idx="17">
                  <c:v>158</c:v>
                </c:pt>
                <c:pt idx="18">
                  <c:v>141</c:v>
                </c:pt>
                <c:pt idx="19">
                  <c:v>150</c:v>
                </c:pt>
                <c:pt idx="20">
                  <c:v>169</c:v>
                </c:pt>
                <c:pt idx="21">
                  <c:v>154</c:v>
                </c:pt>
                <c:pt idx="22">
                  <c:v>123</c:v>
                </c:pt>
                <c:pt idx="23">
                  <c:v>156</c:v>
                </c:pt>
                <c:pt idx="24">
                  <c:v>186</c:v>
                </c:pt>
                <c:pt idx="25">
                  <c:v>161</c:v>
                </c:pt>
                <c:pt idx="26">
                  <c:v>165</c:v>
                </c:pt>
                <c:pt idx="27">
                  <c:v>168</c:v>
                </c:pt>
                <c:pt idx="28">
                  <c:v>186</c:v>
                </c:pt>
                <c:pt idx="29">
                  <c:v>163</c:v>
                </c:pt>
                <c:pt idx="30">
                  <c:v>155</c:v>
                </c:pt>
                <c:pt idx="31">
                  <c:v>210</c:v>
                </c:pt>
                <c:pt idx="32">
                  <c:v>215</c:v>
                </c:pt>
                <c:pt idx="33">
                  <c:v>192</c:v>
                </c:pt>
                <c:pt idx="34">
                  <c:v>187</c:v>
                </c:pt>
                <c:pt idx="35">
                  <c:v>207</c:v>
                </c:pt>
                <c:pt idx="36">
                  <c:v>176</c:v>
                </c:pt>
                <c:pt idx="37">
                  <c:v>140</c:v>
                </c:pt>
                <c:pt idx="38">
                  <c:v>165</c:v>
                </c:pt>
                <c:pt idx="39">
                  <c:v>142</c:v>
                </c:pt>
                <c:pt idx="40">
                  <c:v>100</c:v>
                </c:pt>
              </c:numCache>
            </c:numRef>
          </c:val>
          <c:smooth val="0"/>
          <c:extLst>
            <c:ext xmlns:c16="http://schemas.microsoft.com/office/drawing/2014/chart" uri="{C3380CC4-5D6E-409C-BE32-E72D297353CC}">
              <c16:uniqueId val="{00000002-A178-4C9F-AC24-41AB9E1125D2}"/>
            </c:ext>
          </c:extLst>
        </c:ser>
        <c:ser>
          <c:idx val="3"/>
          <c:order val="3"/>
          <c:tx>
            <c:strRef>
              <c:f>'Life Sciences'!$C$52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'Life Sciences'!$D$52:$AR$52</c:f>
              <c:numCache>
                <c:formatCode>General</c:formatCode>
                <c:ptCount val="41"/>
                <c:pt idx="0">
                  <c:v>120</c:v>
                </c:pt>
                <c:pt idx="1">
                  <c:v>113</c:v>
                </c:pt>
                <c:pt idx="2">
                  <c:v>134</c:v>
                </c:pt>
                <c:pt idx="3">
                  <c:v>132</c:v>
                </c:pt>
                <c:pt idx="4">
                  <c:v>140</c:v>
                </c:pt>
                <c:pt idx="5">
                  <c:v>123</c:v>
                </c:pt>
                <c:pt idx="6">
                  <c:v>118</c:v>
                </c:pt>
                <c:pt idx="7">
                  <c:v>113</c:v>
                </c:pt>
                <c:pt idx="8">
                  <c:v>110</c:v>
                </c:pt>
                <c:pt idx="9">
                  <c:v>148</c:v>
                </c:pt>
                <c:pt idx="10">
                  <c:v>113</c:v>
                </c:pt>
                <c:pt idx="11">
                  <c:v>146</c:v>
                </c:pt>
                <c:pt idx="12">
                  <c:v>137</c:v>
                </c:pt>
                <c:pt idx="13">
                  <c:v>126</c:v>
                </c:pt>
                <c:pt idx="14">
                  <c:v>114</c:v>
                </c:pt>
                <c:pt idx="15">
                  <c:v>129</c:v>
                </c:pt>
                <c:pt idx="16">
                  <c:v>159</c:v>
                </c:pt>
                <c:pt idx="17">
                  <c:v>171</c:v>
                </c:pt>
                <c:pt idx="18">
                  <c:v>136</c:v>
                </c:pt>
                <c:pt idx="19">
                  <c:v>150</c:v>
                </c:pt>
                <c:pt idx="20">
                  <c:v>179</c:v>
                </c:pt>
                <c:pt idx="21">
                  <c:v>153</c:v>
                </c:pt>
                <c:pt idx="22">
                  <c:v>154</c:v>
                </c:pt>
                <c:pt idx="23">
                  <c:v>135</c:v>
                </c:pt>
                <c:pt idx="24">
                  <c:v>183</c:v>
                </c:pt>
                <c:pt idx="25">
                  <c:v>155</c:v>
                </c:pt>
                <c:pt idx="26">
                  <c:v>147</c:v>
                </c:pt>
                <c:pt idx="27">
                  <c:v>166</c:v>
                </c:pt>
                <c:pt idx="28">
                  <c:v>139</c:v>
                </c:pt>
                <c:pt idx="29">
                  <c:v>139</c:v>
                </c:pt>
                <c:pt idx="30">
                  <c:v>179</c:v>
                </c:pt>
                <c:pt idx="31">
                  <c:v>177</c:v>
                </c:pt>
                <c:pt idx="32">
                  <c:v>204</c:v>
                </c:pt>
                <c:pt idx="33">
                  <c:v>191</c:v>
                </c:pt>
                <c:pt idx="34">
                  <c:v>189</c:v>
                </c:pt>
                <c:pt idx="35">
                  <c:v>203</c:v>
                </c:pt>
                <c:pt idx="36">
                  <c:v>169</c:v>
                </c:pt>
                <c:pt idx="37">
                  <c:v>156</c:v>
                </c:pt>
                <c:pt idx="38">
                  <c:v>128</c:v>
                </c:pt>
                <c:pt idx="39">
                  <c:v>160</c:v>
                </c:pt>
                <c:pt idx="40">
                  <c:v>100</c:v>
                </c:pt>
              </c:numCache>
            </c:numRef>
          </c:val>
          <c:smooth val="0"/>
          <c:extLst>
            <c:ext xmlns:c16="http://schemas.microsoft.com/office/drawing/2014/chart" uri="{C3380CC4-5D6E-409C-BE32-E72D297353CC}">
              <c16:uniqueId val="{00000003-A178-4C9F-AC24-41AB9E1125D2}"/>
            </c:ext>
          </c:extLst>
        </c:ser>
        <c:ser>
          <c:idx val="4"/>
          <c:order val="4"/>
          <c:tx>
            <c:strRef>
              <c:f>'Life Sciences'!$C$53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'Life Sciences'!$D$53:$AR$53</c:f>
              <c:numCache>
                <c:formatCode>General</c:formatCode>
                <c:ptCount val="41"/>
                <c:pt idx="0">
                  <c:v>83</c:v>
                </c:pt>
                <c:pt idx="1">
                  <c:v>102</c:v>
                </c:pt>
                <c:pt idx="2">
                  <c:v>91</c:v>
                </c:pt>
                <c:pt idx="3">
                  <c:v>94</c:v>
                </c:pt>
                <c:pt idx="4">
                  <c:v>99</c:v>
                </c:pt>
                <c:pt idx="5">
                  <c:v>120</c:v>
                </c:pt>
                <c:pt idx="6">
                  <c:v>113</c:v>
                </c:pt>
                <c:pt idx="7">
                  <c:v>95</c:v>
                </c:pt>
                <c:pt idx="8">
                  <c:v>118</c:v>
                </c:pt>
                <c:pt idx="9">
                  <c:v>101</c:v>
                </c:pt>
                <c:pt idx="10">
                  <c:v>103</c:v>
                </c:pt>
                <c:pt idx="11">
                  <c:v>95</c:v>
                </c:pt>
                <c:pt idx="12">
                  <c:v>111</c:v>
                </c:pt>
                <c:pt idx="13">
                  <c:v>101</c:v>
                </c:pt>
                <c:pt idx="14">
                  <c:v>105</c:v>
                </c:pt>
                <c:pt idx="15">
                  <c:v>87</c:v>
                </c:pt>
                <c:pt idx="16">
                  <c:v>108</c:v>
                </c:pt>
                <c:pt idx="17">
                  <c:v>95</c:v>
                </c:pt>
                <c:pt idx="18">
                  <c:v>105</c:v>
                </c:pt>
                <c:pt idx="19">
                  <c:v>106</c:v>
                </c:pt>
                <c:pt idx="20">
                  <c:v>128</c:v>
                </c:pt>
                <c:pt idx="21">
                  <c:v>133</c:v>
                </c:pt>
                <c:pt idx="22">
                  <c:v>121</c:v>
                </c:pt>
                <c:pt idx="23">
                  <c:v>122</c:v>
                </c:pt>
                <c:pt idx="24">
                  <c:v>159</c:v>
                </c:pt>
                <c:pt idx="25">
                  <c:v>123</c:v>
                </c:pt>
                <c:pt idx="26">
                  <c:v>114</c:v>
                </c:pt>
                <c:pt idx="27">
                  <c:v>147</c:v>
                </c:pt>
                <c:pt idx="28">
                  <c:v>171</c:v>
                </c:pt>
                <c:pt idx="29">
                  <c:v>153</c:v>
                </c:pt>
                <c:pt idx="30">
                  <c:v>162</c:v>
                </c:pt>
                <c:pt idx="31">
                  <c:v>143</c:v>
                </c:pt>
                <c:pt idx="32">
                  <c:v>244</c:v>
                </c:pt>
                <c:pt idx="33">
                  <c:v>188</c:v>
                </c:pt>
                <c:pt idx="34">
                  <c:v>196</c:v>
                </c:pt>
                <c:pt idx="35">
                  <c:v>189</c:v>
                </c:pt>
                <c:pt idx="36">
                  <c:v>200</c:v>
                </c:pt>
                <c:pt idx="37">
                  <c:v>187</c:v>
                </c:pt>
                <c:pt idx="38">
                  <c:v>153</c:v>
                </c:pt>
                <c:pt idx="39">
                  <c:v>170</c:v>
                </c:pt>
                <c:pt idx="40">
                  <c:v>161</c:v>
                </c:pt>
              </c:numCache>
            </c:numRef>
          </c:val>
          <c:smooth val="0"/>
          <c:extLst>
            <c:ext xmlns:c16="http://schemas.microsoft.com/office/drawing/2014/chart" uri="{C3380CC4-5D6E-409C-BE32-E72D297353CC}">
              <c16:uniqueId val="{00000004-A178-4C9F-AC24-41AB9E1125D2}"/>
            </c:ext>
          </c:extLst>
        </c:ser>
        <c:ser>
          <c:idx val="5"/>
          <c:order val="5"/>
          <c:tx>
            <c:strRef>
              <c:f>'Life Sciences'!$C$54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'Life Sciences'!$D$47:$AR$48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'Life Sciences'!$D$54:$AR$54</c:f>
              <c:numCache>
                <c:formatCode>General</c:formatCode>
                <c:ptCount val="41"/>
                <c:pt idx="0">
                  <c:v>37</c:v>
                </c:pt>
                <c:pt idx="1">
                  <c:v>35</c:v>
                </c:pt>
                <c:pt idx="2">
                  <c:v>35</c:v>
                </c:pt>
                <c:pt idx="3">
                  <c:v>41</c:v>
                </c:pt>
                <c:pt idx="4">
                  <c:v>44</c:v>
                </c:pt>
                <c:pt idx="5">
                  <c:v>36</c:v>
                </c:pt>
                <c:pt idx="6">
                  <c:v>37</c:v>
                </c:pt>
                <c:pt idx="7">
                  <c:v>31</c:v>
                </c:pt>
                <c:pt idx="8">
                  <c:v>46</c:v>
                </c:pt>
                <c:pt idx="9">
                  <c:v>28</c:v>
                </c:pt>
                <c:pt idx="10">
                  <c:v>32</c:v>
                </c:pt>
                <c:pt idx="11">
                  <c:v>31</c:v>
                </c:pt>
                <c:pt idx="12">
                  <c:v>27</c:v>
                </c:pt>
                <c:pt idx="13">
                  <c:v>25</c:v>
                </c:pt>
                <c:pt idx="14">
                  <c:v>29</c:v>
                </c:pt>
                <c:pt idx="15">
                  <c:v>27</c:v>
                </c:pt>
                <c:pt idx="16">
                  <c:v>44</c:v>
                </c:pt>
                <c:pt idx="17">
                  <c:v>31</c:v>
                </c:pt>
                <c:pt idx="18">
                  <c:v>33</c:v>
                </c:pt>
                <c:pt idx="19">
                  <c:v>29</c:v>
                </c:pt>
                <c:pt idx="20">
                  <c:v>35</c:v>
                </c:pt>
                <c:pt idx="21">
                  <c:v>35</c:v>
                </c:pt>
                <c:pt idx="22">
                  <c:v>37</c:v>
                </c:pt>
                <c:pt idx="23">
                  <c:v>43</c:v>
                </c:pt>
                <c:pt idx="24">
                  <c:v>41</c:v>
                </c:pt>
                <c:pt idx="25">
                  <c:v>36</c:v>
                </c:pt>
                <c:pt idx="26">
                  <c:v>33</c:v>
                </c:pt>
                <c:pt idx="27">
                  <c:v>32</c:v>
                </c:pt>
                <c:pt idx="28">
                  <c:v>35</c:v>
                </c:pt>
                <c:pt idx="29">
                  <c:v>42</c:v>
                </c:pt>
                <c:pt idx="30">
                  <c:v>36</c:v>
                </c:pt>
                <c:pt idx="31">
                  <c:v>47</c:v>
                </c:pt>
                <c:pt idx="32">
                  <c:v>51</c:v>
                </c:pt>
                <c:pt idx="33">
                  <c:v>59</c:v>
                </c:pt>
                <c:pt idx="34">
                  <c:v>43</c:v>
                </c:pt>
                <c:pt idx="35">
                  <c:v>43</c:v>
                </c:pt>
                <c:pt idx="36">
                  <c:v>44</c:v>
                </c:pt>
                <c:pt idx="37">
                  <c:v>37</c:v>
                </c:pt>
                <c:pt idx="38">
                  <c:v>44</c:v>
                </c:pt>
                <c:pt idx="39">
                  <c:v>52</c:v>
                </c:pt>
                <c:pt idx="40">
                  <c:v>33</c:v>
                </c:pt>
              </c:numCache>
            </c:numRef>
          </c:val>
          <c:smooth val="0"/>
          <c:extLst>
            <c:ext xmlns:c16="http://schemas.microsoft.com/office/drawing/2014/chart" uri="{C3380CC4-5D6E-409C-BE32-E72D297353CC}">
              <c16:uniqueId val="{00000005-A178-4C9F-AC24-41AB9E1125D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Tech!$C$49</c:f>
              <c:strCache>
                <c:ptCount val="1"/>
                <c:pt idx="0">
                  <c:v>Deal value ($B)</c:v>
                </c:pt>
              </c:strCache>
            </c:strRef>
          </c:tx>
          <c:spPr>
            <a:solidFill>
              <a:schemeClr val="accent1"/>
            </a:solidFill>
            <a:ln>
              <a:noFill/>
            </a:ln>
            <a:effectLst/>
          </c:spPr>
          <c:invertIfNegative val="0"/>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Tech!$D$49:$AR$49</c:f>
              <c:numCache>
                <c:formatCode>"$"#,##0.0</c:formatCode>
                <c:ptCount val="41"/>
                <c:pt idx="0">
                  <c:v>8.3358089446646044</c:v>
                </c:pt>
                <c:pt idx="1">
                  <c:v>9.1910791380751107</c:v>
                </c:pt>
                <c:pt idx="2">
                  <c:v>9.5125050816568741</c:v>
                </c:pt>
                <c:pt idx="3">
                  <c:v>10.771389974536641</c:v>
                </c:pt>
                <c:pt idx="4">
                  <c:v>11.061460512280656</c:v>
                </c:pt>
                <c:pt idx="5">
                  <c:v>18.822503314006269</c:v>
                </c:pt>
                <c:pt idx="6">
                  <c:v>13.29056219207286</c:v>
                </c:pt>
                <c:pt idx="7">
                  <c:v>15.612035617534293</c:v>
                </c:pt>
                <c:pt idx="8">
                  <c:v>16.854521090649829</c:v>
                </c:pt>
                <c:pt idx="9">
                  <c:v>17.000622712863251</c:v>
                </c:pt>
                <c:pt idx="10">
                  <c:v>17.721167927176147</c:v>
                </c:pt>
                <c:pt idx="11">
                  <c:v>16.862231894747964</c:v>
                </c:pt>
                <c:pt idx="12">
                  <c:v>17.138823292383513</c:v>
                </c:pt>
                <c:pt idx="13">
                  <c:v>23.480935448145374</c:v>
                </c:pt>
                <c:pt idx="14">
                  <c:v>15.635884578616064</c:v>
                </c:pt>
                <c:pt idx="15">
                  <c:v>13.809923101157223</c:v>
                </c:pt>
                <c:pt idx="16">
                  <c:v>14.899721970399751</c:v>
                </c:pt>
                <c:pt idx="17">
                  <c:v>18.840126774670061</c:v>
                </c:pt>
                <c:pt idx="18">
                  <c:v>19.660602057847129</c:v>
                </c:pt>
                <c:pt idx="19">
                  <c:v>18.312954431660433</c:v>
                </c:pt>
                <c:pt idx="20">
                  <c:v>24.743047476385449</c:v>
                </c:pt>
                <c:pt idx="21">
                  <c:v>24.989335978726224</c:v>
                </c:pt>
                <c:pt idx="22">
                  <c:v>30.215221746454223</c:v>
                </c:pt>
                <c:pt idx="23">
                  <c:v>43.526696644078392</c:v>
                </c:pt>
                <c:pt idx="24">
                  <c:v>28.618428943242137</c:v>
                </c:pt>
                <c:pt idx="25">
                  <c:v>31.466528170526804</c:v>
                </c:pt>
                <c:pt idx="26">
                  <c:v>32.780012431444263</c:v>
                </c:pt>
                <c:pt idx="27">
                  <c:v>27.290825358438607</c:v>
                </c:pt>
                <c:pt idx="28">
                  <c:v>31.31025462185503</c:v>
                </c:pt>
                <c:pt idx="29">
                  <c:v>30.529222736926624</c:v>
                </c:pt>
                <c:pt idx="30">
                  <c:v>39.195383365775996</c:v>
                </c:pt>
                <c:pt idx="31">
                  <c:v>38.676889359088108</c:v>
                </c:pt>
                <c:pt idx="32">
                  <c:v>65.503569521809311</c:v>
                </c:pt>
                <c:pt idx="33">
                  <c:v>72.378721682330379</c:v>
                </c:pt>
                <c:pt idx="34">
                  <c:v>77.111739923324023</c:v>
                </c:pt>
                <c:pt idx="35">
                  <c:v>84.639851856577437</c:v>
                </c:pt>
                <c:pt idx="36">
                  <c:v>69.710214952044808</c:v>
                </c:pt>
                <c:pt idx="37">
                  <c:v>66.144039589645615</c:v>
                </c:pt>
                <c:pt idx="38">
                  <c:v>40.198995158591245</c:v>
                </c:pt>
                <c:pt idx="39">
                  <c:v>33.08156039375109</c:v>
                </c:pt>
                <c:pt idx="40">
                  <c:v>31.184878394896568</c:v>
                </c:pt>
              </c:numCache>
            </c:numRef>
          </c:val>
          <c:extLst>
            <c:ext xmlns:c16="http://schemas.microsoft.com/office/drawing/2014/chart" uri="{C3380CC4-5D6E-409C-BE32-E72D297353CC}">
              <c16:uniqueId val="{00000000-CB8A-4DD5-B4FF-2B7B17989950}"/>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Tech!$C$50</c:f>
              <c:strCache>
                <c:ptCount val="1"/>
                <c:pt idx="0">
                  <c:v>Deal count</c:v>
                </c:pt>
              </c:strCache>
            </c:strRef>
          </c:tx>
          <c:spPr>
            <a:ln w="19050" cap="rnd" cmpd="sng" algn="ctr">
              <a:solidFill>
                <a:schemeClr val="accent3"/>
              </a:solidFill>
              <a:prstDash val="solid"/>
              <a:round/>
            </a:ln>
            <a:effectLst/>
          </c:spPr>
          <c:marker>
            <c:symbol val="none"/>
          </c:marker>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Tech!$D$50:$AR$50</c:f>
              <c:numCache>
                <c:formatCode>General</c:formatCode>
                <c:ptCount val="41"/>
                <c:pt idx="0">
                  <c:v>1990</c:v>
                </c:pt>
                <c:pt idx="1">
                  <c:v>1901</c:v>
                </c:pt>
                <c:pt idx="2">
                  <c:v>2065</c:v>
                </c:pt>
                <c:pt idx="3">
                  <c:v>2209</c:v>
                </c:pt>
                <c:pt idx="4">
                  <c:v>2380</c:v>
                </c:pt>
                <c:pt idx="5">
                  <c:v>2273</c:v>
                </c:pt>
                <c:pt idx="6">
                  <c:v>2356</c:v>
                </c:pt>
                <c:pt idx="7">
                  <c:v>2233</c:v>
                </c:pt>
                <c:pt idx="8">
                  <c:v>2586</c:v>
                </c:pt>
                <c:pt idx="9">
                  <c:v>2519</c:v>
                </c:pt>
                <c:pt idx="10">
                  <c:v>2293</c:v>
                </c:pt>
                <c:pt idx="11">
                  <c:v>2244</c:v>
                </c:pt>
                <c:pt idx="12">
                  <c:v>2596</c:v>
                </c:pt>
                <c:pt idx="13">
                  <c:v>2193</c:v>
                </c:pt>
                <c:pt idx="14">
                  <c:v>2111</c:v>
                </c:pt>
                <c:pt idx="15">
                  <c:v>2057</c:v>
                </c:pt>
                <c:pt idx="16">
                  <c:v>2583</c:v>
                </c:pt>
                <c:pt idx="17">
                  <c:v>2426</c:v>
                </c:pt>
                <c:pt idx="18">
                  <c:v>2343</c:v>
                </c:pt>
                <c:pt idx="19">
                  <c:v>2339</c:v>
                </c:pt>
                <c:pt idx="20">
                  <c:v>2796</c:v>
                </c:pt>
                <c:pt idx="21">
                  <c:v>2534</c:v>
                </c:pt>
                <c:pt idx="22">
                  <c:v>2435</c:v>
                </c:pt>
                <c:pt idx="23">
                  <c:v>2714</c:v>
                </c:pt>
                <c:pt idx="24">
                  <c:v>3076</c:v>
                </c:pt>
                <c:pt idx="25">
                  <c:v>2776</c:v>
                </c:pt>
                <c:pt idx="26">
                  <c:v>2733</c:v>
                </c:pt>
                <c:pt idx="27">
                  <c:v>2641</c:v>
                </c:pt>
                <c:pt idx="28">
                  <c:v>3129</c:v>
                </c:pt>
                <c:pt idx="29">
                  <c:v>2476</c:v>
                </c:pt>
                <c:pt idx="30">
                  <c:v>2577</c:v>
                </c:pt>
                <c:pt idx="31">
                  <c:v>2965</c:v>
                </c:pt>
                <c:pt idx="32">
                  <c:v>4079</c:v>
                </c:pt>
                <c:pt idx="33">
                  <c:v>3880</c:v>
                </c:pt>
                <c:pt idx="34">
                  <c:v>3955</c:v>
                </c:pt>
                <c:pt idx="35">
                  <c:v>4036</c:v>
                </c:pt>
                <c:pt idx="36">
                  <c:v>4492</c:v>
                </c:pt>
                <c:pt idx="37">
                  <c:v>3776</c:v>
                </c:pt>
                <c:pt idx="38">
                  <c:v>3236</c:v>
                </c:pt>
                <c:pt idx="39">
                  <c:v>2962</c:v>
                </c:pt>
                <c:pt idx="40">
                  <c:v>2271</c:v>
                </c:pt>
              </c:numCache>
            </c:numRef>
          </c:val>
          <c:smooth val="0"/>
          <c:extLst>
            <c:ext xmlns:c16="http://schemas.microsoft.com/office/drawing/2014/chart" uri="{C3380CC4-5D6E-409C-BE32-E72D297353CC}">
              <c16:uniqueId val="{00000001-CB8A-4DD5-B4FF-2B7B17989950}"/>
            </c:ext>
          </c:extLst>
        </c:ser>
        <c:ser>
          <c:idx val="2"/>
          <c:order val="2"/>
          <c:tx>
            <c:strRef>
              <c:f>Tech!$C$51</c:f>
              <c:strCache>
                <c:ptCount val="1"/>
                <c:pt idx="0">
                  <c:v>Angel and seed</c:v>
                </c:pt>
              </c:strCache>
            </c:strRef>
          </c:tx>
          <c:spPr>
            <a:ln w="19050" cap="rnd" cmpd="sng" algn="ctr">
              <a:solidFill>
                <a:schemeClr val="accent5"/>
              </a:solidFill>
              <a:prstDash val="solid"/>
              <a:round/>
            </a:ln>
            <a:effectLst/>
          </c:spPr>
          <c:marker>
            <c:symbol val="none"/>
          </c:marker>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Tech!$D$51:$AR$51</c:f>
              <c:numCache>
                <c:formatCode>General</c:formatCode>
                <c:ptCount val="41"/>
                <c:pt idx="0">
                  <c:v>1023</c:v>
                </c:pt>
                <c:pt idx="1">
                  <c:v>878</c:v>
                </c:pt>
                <c:pt idx="2">
                  <c:v>928</c:v>
                </c:pt>
                <c:pt idx="3">
                  <c:v>973</c:v>
                </c:pt>
                <c:pt idx="4">
                  <c:v>1153</c:v>
                </c:pt>
                <c:pt idx="5">
                  <c:v>971</c:v>
                </c:pt>
                <c:pt idx="6">
                  <c:v>1174</c:v>
                </c:pt>
                <c:pt idx="7">
                  <c:v>1108</c:v>
                </c:pt>
                <c:pt idx="8">
                  <c:v>1268</c:v>
                </c:pt>
                <c:pt idx="9">
                  <c:v>1204</c:v>
                </c:pt>
                <c:pt idx="10">
                  <c:v>1098</c:v>
                </c:pt>
                <c:pt idx="11">
                  <c:v>1073</c:v>
                </c:pt>
                <c:pt idx="12">
                  <c:v>1255</c:v>
                </c:pt>
                <c:pt idx="13">
                  <c:v>1046</c:v>
                </c:pt>
                <c:pt idx="14">
                  <c:v>964</c:v>
                </c:pt>
                <c:pt idx="15">
                  <c:v>961</c:v>
                </c:pt>
                <c:pt idx="16">
                  <c:v>1193</c:v>
                </c:pt>
                <c:pt idx="17">
                  <c:v>1055</c:v>
                </c:pt>
                <c:pt idx="18">
                  <c:v>1057</c:v>
                </c:pt>
                <c:pt idx="19">
                  <c:v>1089</c:v>
                </c:pt>
                <c:pt idx="20">
                  <c:v>1264</c:v>
                </c:pt>
                <c:pt idx="21">
                  <c:v>1127</c:v>
                </c:pt>
                <c:pt idx="22">
                  <c:v>1041</c:v>
                </c:pt>
                <c:pt idx="23">
                  <c:v>1254</c:v>
                </c:pt>
                <c:pt idx="24">
                  <c:v>1306</c:v>
                </c:pt>
                <c:pt idx="25">
                  <c:v>1197</c:v>
                </c:pt>
                <c:pt idx="26">
                  <c:v>1253</c:v>
                </c:pt>
                <c:pt idx="27">
                  <c:v>1183</c:v>
                </c:pt>
                <c:pt idx="28">
                  <c:v>1384</c:v>
                </c:pt>
                <c:pt idx="29">
                  <c:v>1104</c:v>
                </c:pt>
                <c:pt idx="30">
                  <c:v>1160</c:v>
                </c:pt>
                <c:pt idx="31">
                  <c:v>1341</c:v>
                </c:pt>
                <c:pt idx="32">
                  <c:v>1691</c:v>
                </c:pt>
                <c:pt idx="33">
                  <c:v>1689</c:v>
                </c:pt>
                <c:pt idx="34">
                  <c:v>1625</c:v>
                </c:pt>
                <c:pt idx="35">
                  <c:v>1733</c:v>
                </c:pt>
                <c:pt idx="36">
                  <c:v>1764</c:v>
                </c:pt>
                <c:pt idx="37">
                  <c:v>1558</c:v>
                </c:pt>
                <c:pt idx="38">
                  <c:v>1330</c:v>
                </c:pt>
                <c:pt idx="39">
                  <c:v>1129</c:v>
                </c:pt>
                <c:pt idx="40">
                  <c:v>764</c:v>
                </c:pt>
              </c:numCache>
            </c:numRef>
          </c:val>
          <c:smooth val="0"/>
          <c:extLst>
            <c:ext xmlns:c16="http://schemas.microsoft.com/office/drawing/2014/chart" uri="{C3380CC4-5D6E-409C-BE32-E72D297353CC}">
              <c16:uniqueId val="{00000002-CB8A-4DD5-B4FF-2B7B17989950}"/>
            </c:ext>
          </c:extLst>
        </c:ser>
        <c:ser>
          <c:idx val="3"/>
          <c:order val="3"/>
          <c:tx>
            <c:strRef>
              <c:f>Tech!$C$52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Tech!$D$52:$AR$52</c:f>
              <c:numCache>
                <c:formatCode>General</c:formatCode>
                <c:ptCount val="41"/>
                <c:pt idx="0">
                  <c:v>576</c:v>
                </c:pt>
                <c:pt idx="1">
                  <c:v>631</c:v>
                </c:pt>
                <c:pt idx="2">
                  <c:v>690</c:v>
                </c:pt>
                <c:pt idx="3">
                  <c:v>782</c:v>
                </c:pt>
                <c:pt idx="4">
                  <c:v>759</c:v>
                </c:pt>
                <c:pt idx="5">
                  <c:v>746</c:v>
                </c:pt>
                <c:pt idx="6">
                  <c:v>715</c:v>
                </c:pt>
                <c:pt idx="7">
                  <c:v>664</c:v>
                </c:pt>
                <c:pt idx="8">
                  <c:v>762</c:v>
                </c:pt>
                <c:pt idx="9">
                  <c:v>788</c:v>
                </c:pt>
                <c:pt idx="10">
                  <c:v>714</c:v>
                </c:pt>
                <c:pt idx="11">
                  <c:v>682</c:v>
                </c:pt>
                <c:pt idx="12">
                  <c:v>759</c:v>
                </c:pt>
                <c:pt idx="13">
                  <c:v>632</c:v>
                </c:pt>
                <c:pt idx="14">
                  <c:v>685</c:v>
                </c:pt>
                <c:pt idx="15">
                  <c:v>623</c:v>
                </c:pt>
                <c:pt idx="16">
                  <c:v>763</c:v>
                </c:pt>
                <c:pt idx="17">
                  <c:v>788</c:v>
                </c:pt>
                <c:pt idx="18">
                  <c:v>711</c:v>
                </c:pt>
                <c:pt idx="19">
                  <c:v>727</c:v>
                </c:pt>
                <c:pt idx="20">
                  <c:v>835</c:v>
                </c:pt>
                <c:pt idx="21">
                  <c:v>747</c:v>
                </c:pt>
                <c:pt idx="22">
                  <c:v>728</c:v>
                </c:pt>
                <c:pt idx="23">
                  <c:v>778</c:v>
                </c:pt>
                <c:pt idx="24">
                  <c:v>870</c:v>
                </c:pt>
                <c:pt idx="25">
                  <c:v>764</c:v>
                </c:pt>
                <c:pt idx="26">
                  <c:v>709</c:v>
                </c:pt>
                <c:pt idx="27">
                  <c:v>755</c:v>
                </c:pt>
                <c:pt idx="28">
                  <c:v>827</c:v>
                </c:pt>
                <c:pt idx="29">
                  <c:v>574</c:v>
                </c:pt>
                <c:pt idx="30">
                  <c:v>660</c:v>
                </c:pt>
                <c:pt idx="31">
                  <c:v>797</c:v>
                </c:pt>
                <c:pt idx="32">
                  <c:v>1116</c:v>
                </c:pt>
                <c:pt idx="33">
                  <c:v>1044</c:v>
                </c:pt>
                <c:pt idx="34">
                  <c:v>1158</c:v>
                </c:pt>
                <c:pt idx="35">
                  <c:v>1148</c:v>
                </c:pt>
                <c:pt idx="36">
                  <c:v>1300</c:v>
                </c:pt>
                <c:pt idx="37">
                  <c:v>1093</c:v>
                </c:pt>
                <c:pt idx="38">
                  <c:v>961</c:v>
                </c:pt>
                <c:pt idx="39">
                  <c:v>869</c:v>
                </c:pt>
                <c:pt idx="40">
                  <c:v>653</c:v>
                </c:pt>
              </c:numCache>
            </c:numRef>
          </c:val>
          <c:smooth val="0"/>
          <c:extLst>
            <c:ext xmlns:c16="http://schemas.microsoft.com/office/drawing/2014/chart" uri="{C3380CC4-5D6E-409C-BE32-E72D297353CC}">
              <c16:uniqueId val="{00000003-CB8A-4DD5-B4FF-2B7B17989950}"/>
            </c:ext>
          </c:extLst>
        </c:ser>
        <c:ser>
          <c:idx val="4"/>
          <c:order val="4"/>
          <c:tx>
            <c:strRef>
              <c:f>Tech!$C$53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Tech!$D$47:$AR$48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Tech!$D$53:$AR$53</c:f>
              <c:numCache>
                <c:formatCode>General</c:formatCode>
                <c:ptCount val="41"/>
                <c:pt idx="0">
                  <c:v>306</c:v>
                </c:pt>
                <c:pt idx="1">
                  <c:v>309</c:v>
                </c:pt>
                <c:pt idx="2">
                  <c:v>337</c:v>
                </c:pt>
                <c:pt idx="3">
                  <c:v>364</c:v>
                </c:pt>
                <c:pt idx="4">
                  <c:v>365</c:v>
                </c:pt>
                <c:pt idx="5">
                  <c:v>427</c:v>
                </c:pt>
                <c:pt idx="6">
                  <c:v>353</c:v>
                </c:pt>
                <c:pt idx="7">
                  <c:v>370</c:v>
                </c:pt>
                <c:pt idx="8">
                  <c:v>440</c:v>
                </c:pt>
                <c:pt idx="9">
                  <c:v>430</c:v>
                </c:pt>
                <c:pt idx="10">
                  <c:v>372</c:v>
                </c:pt>
                <c:pt idx="11">
                  <c:v>390</c:v>
                </c:pt>
                <c:pt idx="12">
                  <c:v>478</c:v>
                </c:pt>
                <c:pt idx="13">
                  <c:v>419</c:v>
                </c:pt>
                <c:pt idx="14">
                  <c:v>366</c:v>
                </c:pt>
                <c:pt idx="15">
                  <c:v>363</c:v>
                </c:pt>
                <c:pt idx="16">
                  <c:v>516</c:v>
                </c:pt>
                <c:pt idx="17">
                  <c:v>471</c:v>
                </c:pt>
                <c:pt idx="18">
                  <c:v>475</c:v>
                </c:pt>
                <c:pt idx="19">
                  <c:v>421</c:v>
                </c:pt>
                <c:pt idx="20">
                  <c:v>583</c:v>
                </c:pt>
                <c:pt idx="21">
                  <c:v>526</c:v>
                </c:pt>
                <c:pt idx="22">
                  <c:v>531</c:v>
                </c:pt>
                <c:pt idx="23">
                  <c:v>547</c:v>
                </c:pt>
                <c:pt idx="24">
                  <c:v>754</c:v>
                </c:pt>
                <c:pt idx="25">
                  <c:v>658</c:v>
                </c:pt>
                <c:pt idx="26">
                  <c:v>623</c:v>
                </c:pt>
                <c:pt idx="27">
                  <c:v>564</c:v>
                </c:pt>
                <c:pt idx="28">
                  <c:v>755</c:v>
                </c:pt>
                <c:pt idx="29">
                  <c:v>654</c:v>
                </c:pt>
                <c:pt idx="30">
                  <c:v>606</c:v>
                </c:pt>
                <c:pt idx="31">
                  <c:v>656</c:v>
                </c:pt>
                <c:pt idx="32">
                  <c:v>1055</c:v>
                </c:pt>
                <c:pt idx="33">
                  <c:v>920</c:v>
                </c:pt>
                <c:pt idx="34">
                  <c:v>963</c:v>
                </c:pt>
                <c:pt idx="35">
                  <c:v>933</c:v>
                </c:pt>
                <c:pt idx="36">
                  <c:v>1191</c:v>
                </c:pt>
                <c:pt idx="37">
                  <c:v>952</c:v>
                </c:pt>
                <c:pt idx="38">
                  <c:v>767</c:v>
                </c:pt>
                <c:pt idx="39">
                  <c:v>763</c:v>
                </c:pt>
                <c:pt idx="40">
                  <c:v>712</c:v>
                </c:pt>
              </c:numCache>
            </c:numRef>
          </c:val>
          <c:smooth val="0"/>
          <c:extLst>
            <c:ext xmlns:c16="http://schemas.microsoft.com/office/drawing/2014/chart" uri="{C3380CC4-5D6E-409C-BE32-E72D297353CC}">
              <c16:uniqueId val="{00000004-CB8A-4DD5-B4FF-2B7B1798995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Tech!$C$8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Tech!$D$8:$N$8</c:f>
              <c:numCache>
                <c:formatCode>"$"#,##0.0</c:formatCode>
                <c:ptCount val="11"/>
                <c:pt idx="0">
                  <c:v>37.81078313893326</c:v>
                </c:pt>
                <c:pt idx="1">
                  <c:v>58.786561635894067</c:v>
                </c:pt>
                <c:pt idx="2">
                  <c:v>68.438543625437163</c:v>
                </c:pt>
                <c:pt idx="3">
                  <c:v>70.065566420302162</c:v>
                </c:pt>
                <c:pt idx="4">
                  <c:v>71.713405234577323</c:v>
                </c:pt>
                <c:pt idx="5">
                  <c:v>123.47430184564422</c:v>
                </c:pt>
                <c:pt idx="6">
                  <c:v>120.15579490365165</c:v>
                </c:pt>
                <c:pt idx="7">
                  <c:v>139.71175008364577</c:v>
                </c:pt>
                <c:pt idx="8">
                  <c:v>299.63388298404152</c:v>
                </c:pt>
                <c:pt idx="9">
                  <c:v>209.13481009403293</c:v>
                </c:pt>
                <c:pt idx="10">
                  <c:v>31.184878394896597</c:v>
                </c:pt>
              </c:numCache>
            </c:numRef>
          </c:val>
          <c:extLst>
            <c:ext xmlns:c16="http://schemas.microsoft.com/office/drawing/2014/chart" uri="{C3380CC4-5D6E-409C-BE32-E72D297353CC}">
              <c16:uniqueId val="{00000000-2FB9-4EAB-9DA1-32DC740072BC}"/>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2FB9-4EAB-9DA1-32DC740072BC}"/>
              </c:ext>
            </c:extLst>
          </c:dPt>
          <c:dPt>
            <c:idx val="2"/>
            <c:bubble3D val="0"/>
            <c:extLst>
              <c:ext xmlns:c16="http://schemas.microsoft.com/office/drawing/2014/chart" uri="{C3380CC4-5D6E-409C-BE32-E72D297353CC}">
                <c16:uniqueId val="{00000002-2FB9-4EAB-9DA1-32DC740072BC}"/>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2FB9-4EAB-9DA1-32DC740072BC}"/>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2FB9-4EAB-9DA1-32DC740072BC}"/>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2FB9-4EAB-9DA1-32DC740072BC}"/>
              </c:ext>
            </c:extLst>
          </c:dPt>
          <c:dPt>
            <c:idx val="8"/>
            <c:bubble3D val="0"/>
            <c:extLst>
              <c:ext xmlns:c16="http://schemas.microsoft.com/office/drawing/2014/chart" uri="{C3380CC4-5D6E-409C-BE32-E72D297353CC}">
                <c16:uniqueId val="{00000009-2FB9-4EAB-9DA1-32DC740072B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2FB9-4EAB-9DA1-32DC740072BC}"/>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2FB9-4EAB-9DA1-32DC740072B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Tech!$D$7:$N$7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0\*">
                  <c:v>2023</c:v>
                </c:pt>
              </c:numCache>
            </c:numRef>
          </c:cat>
          <c:val>
            <c:numRef>
              <c:f>Tech!$D$9:$N$9</c:f>
              <c:numCache>
                <c:formatCode>General</c:formatCode>
                <c:ptCount val="11"/>
                <c:pt idx="0">
                  <c:v>8165</c:v>
                </c:pt>
                <c:pt idx="1">
                  <c:v>9242</c:v>
                </c:pt>
                <c:pt idx="2">
                  <c:v>9642</c:v>
                </c:pt>
                <c:pt idx="3">
                  <c:v>8957</c:v>
                </c:pt>
                <c:pt idx="4">
                  <c:v>9691</c:v>
                </c:pt>
                <c:pt idx="5">
                  <c:v>10479</c:v>
                </c:pt>
                <c:pt idx="6">
                  <c:v>11226</c:v>
                </c:pt>
                <c:pt idx="7">
                  <c:v>11147</c:v>
                </c:pt>
                <c:pt idx="8">
                  <c:v>15950</c:v>
                </c:pt>
                <c:pt idx="9">
                  <c:v>14466</c:v>
                </c:pt>
                <c:pt idx="10">
                  <c:v>2271</c:v>
                </c:pt>
              </c:numCache>
            </c:numRef>
          </c:val>
          <c:smooth val="0"/>
          <c:extLst>
            <c:ext xmlns:c16="http://schemas.microsoft.com/office/drawing/2014/chart" uri="{C3380CC4-5D6E-409C-BE32-E72D297353CC}">
              <c16:uniqueId val="{0000000E-2FB9-4EAB-9DA1-32DC740072BC}"/>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'Unicorn Activity'!$C$39</c:f>
              <c:strCache>
                <c:ptCount val="1"/>
                <c:pt idx="0">
                  <c:v>Deal value ($B)</c:v>
                </c:pt>
              </c:strCache>
            </c:strRef>
          </c:tx>
          <c:spPr>
            <a:solidFill>
              <a:schemeClr val="accent1"/>
            </a:solidFill>
            <a:ln>
              <a:noFill/>
            </a:ln>
            <a:effectLst/>
          </c:spPr>
          <c:invertIfNegative val="0"/>
          <c:cat>
            <c:multiLvlStrRef>
              <c:f>'Unicorn Activity'!$D$37:$AR$38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'Unicorn Activity'!$D$39:$AR$39</c:f>
              <c:numCache>
                <c:formatCode>"$"#,##0.0</c:formatCode>
                <c:ptCount val="41"/>
                <c:pt idx="0">
                  <c:v>0.91139367999999998</c:v>
                </c:pt>
                <c:pt idx="1">
                  <c:v>0.51297295099999995</c:v>
                </c:pt>
                <c:pt idx="2">
                  <c:v>0.79439199700000007</c:v>
                </c:pt>
                <c:pt idx="3">
                  <c:v>0.85597809800000002</c:v>
                </c:pt>
                <c:pt idx="4">
                  <c:v>2.3742799860000003</c:v>
                </c:pt>
                <c:pt idx="5">
                  <c:v>5.407372474999999</c:v>
                </c:pt>
                <c:pt idx="6">
                  <c:v>2.454770425</c:v>
                </c:pt>
                <c:pt idx="7">
                  <c:v>3.7818025449999997</c:v>
                </c:pt>
                <c:pt idx="8">
                  <c:v>4.4049747267670005</c:v>
                </c:pt>
                <c:pt idx="9">
                  <c:v>3.7296046589999996</c:v>
                </c:pt>
                <c:pt idx="10">
                  <c:v>5.5268697999999992</c:v>
                </c:pt>
                <c:pt idx="11">
                  <c:v>5.6822001399999991</c:v>
                </c:pt>
                <c:pt idx="12">
                  <c:v>4.2280300520000003</c:v>
                </c:pt>
                <c:pt idx="13">
                  <c:v>9.8397104540000022</c:v>
                </c:pt>
                <c:pt idx="14">
                  <c:v>3.2497741369999997</c:v>
                </c:pt>
                <c:pt idx="15">
                  <c:v>1.5738393060000002</c:v>
                </c:pt>
                <c:pt idx="16">
                  <c:v>2.0746348499999998</c:v>
                </c:pt>
                <c:pt idx="17">
                  <c:v>3.9163103719999999</c:v>
                </c:pt>
                <c:pt idx="18">
                  <c:v>6.1074226829999994</c:v>
                </c:pt>
                <c:pt idx="19">
                  <c:v>4.6823761679999993</c:v>
                </c:pt>
                <c:pt idx="20">
                  <c:v>5.3638354811329991</c:v>
                </c:pt>
                <c:pt idx="21">
                  <c:v>6.1370219216659994</c:v>
                </c:pt>
                <c:pt idx="22">
                  <c:v>11.868799544999998</c:v>
                </c:pt>
                <c:pt idx="23">
                  <c:v>23.941992506999998</c:v>
                </c:pt>
                <c:pt idx="24">
                  <c:v>11.266940027</c:v>
                </c:pt>
                <c:pt idx="25">
                  <c:v>9.1014289220000002</c:v>
                </c:pt>
                <c:pt idx="26">
                  <c:v>11.329391711999996</c:v>
                </c:pt>
                <c:pt idx="27">
                  <c:v>7.1177721989999991</c:v>
                </c:pt>
                <c:pt idx="28">
                  <c:v>9.077307884999998</c:v>
                </c:pt>
                <c:pt idx="29">
                  <c:v>13.643321350000001</c:v>
                </c:pt>
                <c:pt idx="30">
                  <c:v>15.567311345000002</c:v>
                </c:pt>
                <c:pt idx="31">
                  <c:v>13.630323109000003</c:v>
                </c:pt>
                <c:pt idx="32">
                  <c:v>32.058996143999998</c:v>
                </c:pt>
                <c:pt idx="33">
                  <c:v>33.153333813999986</c:v>
                </c:pt>
                <c:pt idx="34">
                  <c:v>36.902892524000002</c:v>
                </c:pt>
                <c:pt idx="35">
                  <c:v>38.592431923859003</c:v>
                </c:pt>
                <c:pt idx="36">
                  <c:v>29.437354692089006</c:v>
                </c:pt>
                <c:pt idx="37">
                  <c:v>27.935671954989996</c:v>
                </c:pt>
                <c:pt idx="38">
                  <c:v>7.1155860159999982</c:v>
                </c:pt>
                <c:pt idx="39">
                  <c:v>8.9231059437289986</c:v>
                </c:pt>
                <c:pt idx="40">
                  <c:v>10.075989922000002</c:v>
                </c:pt>
              </c:numCache>
            </c:numRef>
          </c:val>
          <c:extLst>
            <c:ext xmlns:c16="http://schemas.microsoft.com/office/drawing/2014/chart" uri="{C3380CC4-5D6E-409C-BE32-E72D297353CC}">
              <c16:uniqueId val="{00000000-6E18-4E2C-9254-35D5A5D41513}"/>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Activity'!$C$40</c:f>
              <c:strCache>
                <c:ptCount val="1"/>
                <c:pt idx="0">
                  <c:v>Deal count</c:v>
                </c:pt>
              </c:strCache>
            </c:strRef>
          </c:tx>
          <c:spPr>
            <a:ln w="19050" cap="rnd" cmpd="sng" algn="ctr">
              <a:solidFill>
                <a:schemeClr val="accent3"/>
              </a:solidFill>
              <a:prstDash val="solid"/>
              <a:round/>
            </a:ln>
            <a:effectLst/>
          </c:spPr>
          <c:marker>
            <c:symbol val="none"/>
          </c:marker>
          <c:cat>
            <c:multiLvlStrRef>
              <c:f>'Unicorn Activity'!$D$37:$AR$38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'Unicorn Activity'!$D$40:$AR$40</c:f>
              <c:numCache>
                <c:formatCode>General</c:formatCode>
                <c:ptCount val="41"/>
                <c:pt idx="0">
                  <c:v>8</c:v>
                </c:pt>
                <c:pt idx="1">
                  <c:v>5</c:v>
                </c:pt>
                <c:pt idx="2">
                  <c:v>6</c:v>
                </c:pt>
                <c:pt idx="3">
                  <c:v>8</c:v>
                </c:pt>
                <c:pt idx="4">
                  <c:v>17</c:v>
                </c:pt>
                <c:pt idx="5">
                  <c:v>19</c:v>
                </c:pt>
                <c:pt idx="6">
                  <c:v>18</c:v>
                </c:pt>
                <c:pt idx="7">
                  <c:v>17</c:v>
                </c:pt>
                <c:pt idx="8">
                  <c:v>19</c:v>
                </c:pt>
                <c:pt idx="9">
                  <c:v>21</c:v>
                </c:pt>
                <c:pt idx="10">
                  <c:v>27</c:v>
                </c:pt>
                <c:pt idx="11">
                  <c:v>20</c:v>
                </c:pt>
                <c:pt idx="12">
                  <c:v>15</c:v>
                </c:pt>
                <c:pt idx="13">
                  <c:v>18</c:v>
                </c:pt>
                <c:pt idx="14">
                  <c:v>19</c:v>
                </c:pt>
                <c:pt idx="15">
                  <c:v>10</c:v>
                </c:pt>
                <c:pt idx="16">
                  <c:v>15</c:v>
                </c:pt>
                <c:pt idx="17">
                  <c:v>23</c:v>
                </c:pt>
                <c:pt idx="18">
                  <c:v>23</c:v>
                </c:pt>
                <c:pt idx="19">
                  <c:v>24</c:v>
                </c:pt>
                <c:pt idx="20">
                  <c:v>20</c:v>
                </c:pt>
                <c:pt idx="21">
                  <c:v>23</c:v>
                </c:pt>
                <c:pt idx="22">
                  <c:v>44</c:v>
                </c:pt>
                <c:pt idx="23">
                  <c:v>49</c:v>
                </c:pt>
                <c:pt idx="24">
                  <c:v>40</c:v>
                </c:pt>
                <c:pt idx="25">
                  <c:v>39</c:v>
                </c:pt>
                <c:pt idx="26">
                  <c:v>55</c:v>
                </c:pt>
                <c:pt idx="27">
                  <c:v>32</c:v>
                </c:pt>
                <c:pt idx="28">
                  <c:v>46</c:v>
                </c:pt>
                <c:pt idx="29">
                  <c:v>51</c:v>
                </c:pt>
                <c:pt idx="30">
                  <c:v>70</c:v>
                </c:pt>
                <c:pt idx="31">
                  <c:v>70</c:v>
                </c:pt>
                <c:pt idx="32">
                  <c:v>138</c:v>
                </c:pt>
                <c:pt idx="33">
                  <c:v>140</c:v>
                </c:pt>
                <c:pt idx="34">
                  <c:v>146</c:v>
                </c:pt>
                <c:pt idx="35">
                  <c:v>159</c:v>
                </c:pt>
                <c:pt idx="36">
                  <c:v>153</c:v>
                </c:pt>
                <c:pt idx="37">
                  <c:v>106</c:v>
                </c:pt>
                <c:pt idx="38">
                  <c:v>67</c:v>
                </c:pt>
                <c:pt idx="39">
                  <c:v>69</c:v>
                </c:pt>
                <c:pt idx="40">
                  <c:v>38</c:v>
                </c:pt>
              </c:numCache>
            </c:numRef>
          </c:val>
          <c:smooth val="0"/>
          <c:extLst>
            <c:ext xmlns:c16="http://schemas.microsoft.com/office/drawing/2014/chart" uri="{C3380CC4-5D6E-409C-BE32-E72D297353CC}">
              <c16:uniqueId val="{00000001-6E18-4E2C-9254-35D5A5D4151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files.pitchbook.com/website/files/pdf/Q1_2023_PitchBook-NVCA_Venture_Monitor.pdf"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image" Target="../media/image3.png"/><Relationship Id="rId4"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image" Target="../media/image3.png"/><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7" Type="http://schemas.openxmlformats.org/officeDocument/2006/relationships/image" Target="../media/image3.pn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5" Type="http://schemas.openxmlformats.org/officeDocument/2006/relationships/image" Target="../media/image3.png"/><Relationship Id="rId4" Type="http://schemas.openxmlformats.org/officeDocument/2006/relationships/chart" Target="../charts/chart5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3.png"/><Relationship Id="rId4" Type="http://schemas.openxmlformats.org/officeDocument/2006/relationships/chart" Target="../charts/chart5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3.png"/><Relationship Id="rId1" Type="http://schemas.openxmlformats.org/officeDocument/2006/relationships/chart" Target="../charts/chart55.xml"/><Relationship Id="rId5" Type="http://schemas.openxmlformats.org/officeDocument/2006/relationships/chart" Target="../charts/chart58.xml"/><Relationship Id="rId4" Type="http://schemas.openxmlformats.org/officeDocument/2006/relationships/chart" Target="../charts/chart5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5" Type="http://schemas.openxmlformats.org/officeDocument/2006/relationships/image" Target="../media/image3.png"/><Relationship Id="rId4" Type="http://schemas.openxmlformats.org/officeDocument/2006/relationships/chart" Target="../charts/chart6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image" Target="../media/image3.png"/><Relationship Id="rId4" Type="http://schemas.openxmlformats.org/officeDocument/2006/relationships/chart" Target="../charts/chart7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image" Target="../media/image3.png"/><Relationship Id="rId1" Type="http://schemas.openxmlformats.org/officeDocument/2006/relationships/chart" Target="../charts/chart72.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image" Target="../media/image3.png"/><Relationship Id="rId4" Type="http://schemas.openxmlformats.org/officeDocument/2006/relationships/chart" Target="../charts/chart8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chart" Target="../charts/chart86.xml"/><Relationship Id="rId4" Type="http://schemas.openxmlformats.org/officeDocument/2006/relationships/chart" Target="../charts/chart8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image" Target="../media/image3.png"/><Relationship Id="rId1" Type="http://schemas.openxmlformats.org/officeDocument/2006/relationships/chart" Target="../charts/chart8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image" Target="../media/image3.png"/><Relationship Id="rId4" Type="http://schemas.openxmlformats.org/officeDocument/2006/relationships/chart" Target="../charts/chart9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6.xml"/><Relationship Id="rId1" Type="http://schemas.openxmlformats.org/officeDocument/2006/relationships/chart" Target="../charts/chart9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3.png"/><Relationship Id="rId1" Type="http://schemas.openxmlformats.org/officeDocument/2006/relationships/chart" Target="../charts/chart9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3.png"/><Relationship Id="rId1" Type="http://schemas.openxmlformats.org/officeDocument/2006/relationships/chart" Target="../charts/chart99.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107.xml"/><Relationship Id="rId3" Type="http://schemas.openxmlformats.org/officeDocument/2006/relationships/chart" Target="../charts/chart102.xml"/><Relationship Id="rId7" Type="http://schemas.openxmlformats.org/officeDocument/2006/relationships/chart" Target="../charts/chart106.xml"/><Relationship Id="rId2" Type="http://schemas.openxmlformats.org/officeDocument/2006/relationships/chart" Target="../charts/chart101.xml"/><Relationship Id="rId1" Type="http://schemas.openxmlformats.org/officeDocument/2006/relationships/image" Target="../media/image3.png"/><Relationship Id="rId6" Type="http://schemas.openxmlformats.org/officeDocument/2006/relationships/chart" Target="../charts/chart105.xml"/><Relationship Id="rId5" Type="http://schemas.openxmlformats.org/officeDocument/2006/relationships/chart" Target="../charts/chart104.xml"/><Relationship Id="rId4" Type="http://schemas.openxmlformats.org/officeDocument/2006/relationships/chart" Target="../charts/chart103.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114.xml"/><Relationship Id="rId3" Type="http://schemas.openxmlformats.org/officeDocument/2006/relationships/chart" Target="../charts/chart109.xml"/><Relationship Id="rId7" Type="http://schemas.openxmlformats.org/officeDocument/2006/relationships/chart" Target="../charts/chart113.xml"/><Relationship Id="rId2" Type="http://schemas.openxmlformats.org/officeDocument/2006/relationships/chart" Target="../charts/chart108.xml"/><Relationship Id="rId1" Type="http://schemas.openxmlformats.org/officeDocument/2006/relationships/image" Target="../media/image3.png"/><Relationship Id="rId6" Type="http://schemas.openxmlformats.org/officeDocument/2006/relationships/chart" Target="../charts/chart112.xml"/><Relationship Id="rId5" Type="http://schemas.openxmlformats.org/officeDocument/2006/relationships/chart" Target="../charts/chart111.xml"/><Relationship Id="rId4" Type="http://schemas.openxmlformats.org/officeDocument/2006/relationships/chart" Target="../charts/chart110.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121.xml"/><Relationship Id="rId3" Type="http://schemas.openxmlformats.org/officeDocument/2006/relationships/chart" Target="../charts/chart116.xml"/><Relationship Id="rId7" Type="http://schemas.openxmlformats.org/officeDocument/2006/relationships/chart" Target="../charts/chart120.xml"/><Relationship Id="rId2" Type="http://schemas.openxmlformats.org/officeDocument/2006/relationships/chart" Target="../charts/chart115.xml"/><Relationship Id="rId1" Type="http://schemas.openxmlformats.org/officeDocument/2006/relationships/image" Target="../media/image3.png"/><Relationship Id="rId6" Type="http://schemas.openxmlformats.org/officeDocument/2006/relationships/chart" Target="../charts/chart119.xml"/><Relationship Id="rId5" Type="http://schemas.openxmlformats.org/officeDocument/2006/relationships/chart" Target="../charts/chart118.xml"/><Relationship Id="rId4" Type="http://schemas.openxmlformats.org/officeDocument/2006/relationships/chart" Target="../charts/chart11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image" Target="../media/image3.png"/><Relationship Id="rId5" Type="http://schemas.openxmlformats.org/officeDocument/2006/relationships/chart" Target="../charts/chart125.xml"/><Relationship Id="rId4" Type="http://schemas.openxmlformats.org/officeDocument/2006/relationships/chart" Target="../charts/chart12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image" Target="../media/image3.png"/><Relationship Id="rId5" Type="http://schemas.openxmlformats.org/officeDocument/2006/relationships/chart" Target="../charts/chart129.xml"/><Relationship Id="rId4" Type="http://schemas.openxmlformats.org/officeDocument/2006/relationships/chart" Target="../charts/chart128.xm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31.xml"/><Relationship Id="rId1" Type="http://schemas.openxmlformats.org/officeDocument/2006/relationships/chart" Target="../charts/chart13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chart" Target="../charts/chart13.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 Id="rId5" Type="http://schemas.openxmlformats.org/officeDocument/2006/relationships/image" Target="../media/image3.png"/><Relationship Id="rId4" Type="http://schemas.openxmlformats.org/officeDocument/2006/relationships/chart" Target="../charts/chart135.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38.xml"/><Relationship Id="rId7" Type="http://schemas.openxmlformats.org/officeDocument/2006/relationships/image" Target="../media/image3.png"/><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5" Type="http://schemas.openxmlformats.org/officeDocument/2006/relationships/chart" Target="../charts/chart140.xml"/><Relationship Id="rId4" Type="http://schemas.openxmlformats.org/officeDocument/2006/relationships/chart" Target="../charts/chart13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 Id="rId5" Type="http://schemas.openxmlformats.org/officeDocument/2006/relationships/image" Target="../media/image3.png"/><Relationship Id="rId4" Type="http://schemas.openxmlformats.org/officeDocument/2006/relationships/chart" Target="../charts/chart14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5" Type="http://schemas.openxmlformats.org/officeDocument/2006/relationships/image" Target="../media/image3.png"/><Relationship Id="rId4" Type="http://schemas.openxmlformats.org/officeDocument/2006/relationships/chart" Target="../charts/chart149.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image" Target="../media/image3.png"/><Relationship Id="rId1" Type="http://schemas.openxmlformats.org/officeDocument/2006/relationships/chart" Target="../charts/chart150.xml"/><Relationship Id="rId6" Type="http://schemas.openxmlformats.org/officeDocument/2006/relationships/chart" Target="../charts/chart154.xml"/><Relationship Id="rId5" Type="http://schemas.openxmlformats.org/officeDocument/2006/relationships/chart" Target="../charts/chart153.xml"/><Relationship Id="rId4" Type="http://schemas.openxmlformats.org/officeDocument/2006/relationships/chart" Target="../charts/chart152.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55.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57.xml"/><Relationship Id="rId7" Type="http://schemas.openxmlformats.org/officeDocument/2006/relationships/chart" Target="../charts/chart161.xml"/><Relationship Id="rId2" Type="http://schemas.openxmlformats.org/officeDocument/2006/relationships/chart" Target="../charts/chart156.xml"/><Relationship Id="rId1" Type="http://schemas.openxmlformats.org/officeDocument/2006/relationships/image" Target="../media/image3.png"/><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chart" Target="../charts/chart158.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4.xml"/><Relationship Id="rId1" Type="http://schemas.openxmlformats.org/officeDocument/2006/relationships/chart" Target="../charts/chart163.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65.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66.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67.xml"/><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74.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3.xml"/><Relationship Id="rId5" Type="http://schemas.openxmlformats.org/officeDocument/2006/relationships/chart" Target="../charts/chart172.xml"/><Relationship Id="rId4" Type="http://schemas.openxmlformats.org/officeDocument/2006/relationships/chart" Target="../charts/chart171.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image" Target="../media/image3.png"/><Relationship Id="rId5" Type="http://schemas.openxmlformats.org/officeDocument/2006/relationships/chart" Target="../charts/chart178.xml"/><Relationship Id="rId4" Type="http://schemas.openxmlformats.org/officeDocument/2006/relationships/chart" Target="../charts/chart177.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chart" Target="../charts/chart181.xml"/><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image" Target="../media/image3.png"/><Relationship Id="rId1" Type="http://schemas.openxmlformats.org/officeDocument/2006/relationships/chart" Target="../charts/chart182.xml"/><Relationship Id="rId5" Type="http://schemas.openxmlformats.org/officeDocument/2006/relationships/chart" Target="../charts/chart185.xml"/><Relationship Id="rId4" Type="http://schemas.openxmlformats.org/officeDocument/2006/relationships/chart" Target="../charts/chart184.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image" Target="../media/image3.png"/><Relationship Id="rId1" Type="http://schemas.openxmlformats.org/officeDocument/2006/relationships/chart" Target="../charts/chart186.xml"/><Relationship Id="rId5" Type="http://schemas.openxmlformats.org/officeDocument/2006/relationships/chart" Target="../charts/chart189.xml"/><Relationship Id="rId4" Type="http://schemas.openxmlformats.org/officeDocument/2006/relationships/chart" Target="../charts/chart188.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chart" Target="../charts/chart17.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image" Target="../media/image6.png"/><Relationship Id="rId5" Type="http://schemas.openxmlformats.org/officeDocument/2006/relationships/chart" Target="../charts/chart193.xml"/><Relationship Id="rId4" Type="http://schemas.openxmlformats.org/officeDocument/2006/relationships/chart" Target="../charts/chart192.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image" Target="../media/image6.png"/><Relationship Id="rId5" Type="http://schemas.openxmlformats.org/officeDocument/2006/relationships/chart" Target="../charts/chart197.xml"/><Relationship Id="rId4" Type="http://schemas.openxmlformats.org/officeDocument/2006/relationships/chart" Target="../charts/chart196.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99.xml"/><Relationship Id="rId1" Type="http://schemas.openxmlformats.org/officeDocument/2006/relationships/chart" Target="../charts/chart198.xml"/><Relationship Id="rId5" Type="http://schemas.openxmlformats.org/officeDocument/2006/relationships/chart" Target="../charts/chart201.xml"/><Relationship Id="rId4" Type="http://schemas.openxmlformats.org/officeDocument/2006/relationships/chart" Target="../charts/chart200.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image" Target="../media/image3.png"/><Relationship Id="rId4" Type="http://schemas.openxmlformats.org/officeDocument/2006/relationships/chart" Target="../charts/chart204.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5" Type="http://schemas.openxmlformats.org/officeDocument/2006/relationships/image" Target="../media/image3.png"/><Relationship Id="rId4" Type="http://schemas.openxmlformats.org/officeDocument/2006/relationships/chart" Target="../charts/chart208.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210.xml"/><Relationship Id="rId2" Type="http://schemas.openxmlformats.org/officeDocument/2006/relationships/chart" Target="../charts/chart209.xml"/><Relationship Id="rId1" Type="http://schemas.openxmlformats.org/officeDocument/2006/relationships/image" Target="../media/image3.png"/><Relationship Id="rId6" Type="http://schemas.openxmlformats.org/officeDocument/2006/relationships/chart" Target="../charts/chart213.xml"/><Relationship Id="rId5" Type="http://schemas.openxmlformats.org/officeDocument/2006/relationships/chart" Target="../charts/chart212.xml"/><Relationship Id="rId4" Type="http://schemas.openxmlformats.org/officeDocument/2006/relationships/chart" Target="../charts/chart211.xml"/></Relationships>
</file>

<file path=xl/drawings/_rels/drawing6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14.xml"/></Relationships>
</file>

<file path=xl/drawings/_rels/drawing6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1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216.xml"/><Relationship Id="rId1" Type="http://schemas.openxmlformats.org/officeDocument/2006/relationships/image" Target="../media/image7.png"/></Relationships>
</file>

<file path=xl/drawings/_rels/drawing69.xml.rels><?xml version="1.0" encoding="UTF-8" standalone="yes"?>
<Relationships xmlns="http://schemas.openxmlformats.org/package/2006/relationships"><Relationship Id="rId3" Type="http://schemas.openxmlformats.org/officeDocument/2006/relationships/chart" Target="../charts/chart218.xml"/><Relationship Id="rId2" Type="http://schemas.openxmlformats.org/officeDocument/2006/relationships/chart" Target="../charts/chart217.xml"/><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3.png"/><Relationship Id="rId4" Type="http://schemas.openxmlformats.org/officeDocument/2006/relationships/chart" Target="../charts/chart22.xml"/></Relationships>
</file>

<file path=xl/drawings/_rels/drawing7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19.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220.xml"/><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3.png"/><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DF2DF525-89D5-4DCC-9F2C-421758FC3316}"/>
            </a:ext>
          </a:extLst>
        </xdr:cNvPr>
        <xdr:cNvSpPr txBox="1"/>
      </xdr:nvSpPr>
      <xdr:spPr>
        <a:xfrm>
          <a:off x="285750" y="1040129"/>
          <a:ext cx="513207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2D63B77F-AAB0-4FE7-95D6-18FE6D09AD89}"/>
            </a:ext>
          </a:extLst>
        </xdr:cNvPr>
        <xdr:cNvSpPr txBox="1"/>
      </xdr:nvSpPr>
      <xdr:spPr>
        <a:xfrm>
          <a:off x="304800" y="1573529"/>
          <a:ext cx="4916804" cy="655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Q1 2023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3E347DC9-7D9E-4A3D-A054-5554EE5BE357}"/>
            </a:ext>
          </a:extLst>
        </xdr:cNvPr>
        <xdr:cNvSpPr txBox="1"/>
      </xdr:nvSpPr>
      <xdr:spPr>
        <a:xfrm>
          <a:off x="323851" y="2009775"/>
          <a:ext cx="4371974"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Q1</a:t>
          </a:r>
          <a:r>
            <a:rPr lang="en-US" sz="1300" b="0" i="0" u="none" strike="noStrike" baseline="0">
              <a:solidFill>
                <a:srgbClr val="FFFFFF"/>
              </a:solidFill>
              <a:effectLst/>
              <a:latin typeface="+mn-lt"/>
              <a:ea typeface="+mn-ea"/>
              <a:cs typeface="+mn-cs"/>
            </a:rPr>
            <a:t> 2023</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3/31/2023</a:t>
          </a:r>
          <a:r>
            <a:rPr lang="en-US" sz="1300" b="0" i="0" u="none" strike="noStrike">
              <a:solidFill>
                <a:srgbClr val="FFFFFF"/>
              </a:solidFill>
              <a:effectLst/>
              <a:latin typeface="+mn-lt"/>
              <a:ea typeface="+mn-ea"/>
              <a:cs typeface="+mn-cs"/>
            </a:rPr>
            <a:t>. Please feel free to contact us if you have any questions, comments, or suggestions for improving this dataset.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5" name="Straight Connector 4">
          <a:extLst>
            <a:ext uri="{FF2B5EF4-FFF2-40B4-BE49-F238E27FC236}">
              <a16:creationId xmlns:a16="http://schemas.microsoft.com/office/drawing/2014/main" id="{984B8422-2DAB-455A-BFFE-EEA685D369F2}"/>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18</xdr:row>
      <xdr:rowOff>104774</xdr:rowOff>
    </xdr:from>
    <xdr:to>
      <xdr:col>7</xdr:col>
      <xdr:colOff>571500</xdr:colOff>
      <xdr:row>19</xdr:row>
      <xdr:rowOff>171449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D26E6024-5B02-4434-8216-8E8E53C45703}"/>
            </a:ext>
          </a:extLst>
        </xdr:cNvPr>
        <xdr:cNvSpPr txBox="1"/>
      </xdr:nvSpPr>
      <xdr:spPr>
        <a:xfrm>
          <a:off x="5600700" y="4735829"/>
          <a:ext cx="1190625" cy="321945"/>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Download report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7" name="Straight Connector 6">
          <a:extLst>
            <a:ext uri="{FF2B5EF4-FFF2-40B4-BE49-F238E27FC236}">
              <a16:creationId xmlns:a16="http://schemas.microsoft.com/office/drawing/2014/main" id="{811DA8AA-C352-4EA6-8805-382BDBAF8BED}"/>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8</xdr:row>
      <xdr:rowOff>9525</xdr:rowOff>
    </xdr:from>
    <xdr:to>
      <xdr:col>8</xdr:col>
      <xdr:colOff>47626</xdr:colOff>
      <xdr:row>11</xdr:row>
      <xdr:rowOff>190500</xdr:rowOff>
    </xdr:to>
    <xdr:sp macro="" textlink="">
      <xdr:nvSpPr>
        <xdr:cNvPr id="8" name="TextBox 7">
          <a:extLst>
            <a:ext uri="{FF2B5EF4-FFF2-40B4-BE49-F238E27FC236}">
              <a16:creationId xmlns:a16="http://schemas.microsoft.com/office/drawing/2014/main" id="{859A5A08-3632-4203-ACE6-163178CBD2BC}"/>
            </a:ext>
          </a:extLst>
        </xdr:cNvPr>
        <xdr:cNvSpPr txBox="1"/>
      </xdr:nvSpPr>
      <xdr:spPr>
        <a:xfrm>
          <a:off x="5436871" y="2065020"/>
          <a:ext cx="1400175" cy="95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50" b="1" i="0" u="none" strike="noStrike">
              <a:solidFill>
                <a:srgbClr val="FFFFFF"/>
              </a:solidFill>
              <a:effectLst/>
              <a:latin typeface="+mn-lt"/>
              <a:ea typeface="+mn-ea"/>
              <a:cs typeface="+mn-cs"/>
            </a:rPr>
            <a:t>View</a:t>
          </a:r>
          <a:r>
            <a:rPr lang="en-US" sz="1450" b="1" i="0" u="none" strike="noStrike" baseline="0">
              <a:solidFill>
                <a:srgbClr val="FFFFFF"/>
              </a:solidFill>
              <a:effectLst/>
              <a:latin typeface="+mn-lt"/>
              <a:ea typeface="+mn-ea"/>
              <a:cs typeface="+mn-cs"/>
            </a:rPr>
            <a:t> the corresponding report below</a:t>
          </a:r>
          <a:endParaRPr lang="en-US" sz="1450" b="1">
            <a:solidFill>
              <a:srgbClr val="FFFFFF"/>
            </a:solidFill>
            <a:latin typeface="+mn-lt"/>
          </a:endParaRPr>
        </a:p>
      </xdr:txBody>
    </xdr:sp>
    <xdr:clientData/>
  </xdr:twoCellAnchor>
  <xdr:twoCellAnchor editAs="oneCell">
    <xdr:from>
      <xdr:col>0</xdr:col>
      <xdr:colOff>0</xdr:colOff>
      <xdr:row>0</xdr:row>
      <xdr:rowOff>1</xdr:rowOff>
    </xdr:from>
    <xdr:to>
      <xdr:col>2</xdr:col>
      <xdr:colOff>18223</xdr:colOff>
      <xdr:row>1</xdr:row>
      <xdr:rowOff>112396</xdr:rowOff>
    </xdr:to>
    <xdr:pic>
      <xdr:nvPicPr>
        <xdr:cNvPr id="9" name="Picture 8">
          <a:extLst>
            <a:ext uri="{FF2B5EF4-FFF2-40B4-BE49-F238E27FC236}">
              <a16:creationId xmlns:a16="http://schemas.microsoft.com/office/drawing/2014/main" id="{1769C138-7DAB-4252-B42D-7B81BBC1B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314700" cy="371475"/>
        </a:xfrm>
        <a:prstGeom prst="rect">
          <a:avLst/>
        </a:prstGeom>
      </xdr:spPr>
    </xdr:pic>
    <xdr:clientData/>
  </xdr:twoCellAnchor>
  <xdr:twoCellAnchor editAs="oneCell">
    <xdr:from>
      <xdr:col>5</xdr:col>
      <xdr:colOff>354962</xdr:colOff>
      <xdr:row>11</xdr:row>
      <xdr:rowOff>103372</xdr:rowOff>
    </xdr:from>
    <xdr:to>
      <xdr:col>7</xdr:col>
      <xdr:colOff>514202</xdr:colOff>
      <xdr:row>17</xdr:row>
      <xdr:rowOff>140719</xdr:rowOff>
    </xdr:to>
    <xdr:pic>
      <xdr:nvPicPr>
        <xdr:cNvPr id="11" name="Picture 10">
          <a:hlinkClick xmlns:r="http://schemas.openxmlformats.org/officeDocument/2006/relationships" r:id="rId1"/>
          <a:extLst>
            <a:ext uri="{FF2B5EF4-FFF2-40B4-BE49-F238E27FC236}">
              <a16:creationId xmlns:a16="http://schemas.microsoft.com/office/drawing/2014/main" id="{ECDF1CD5-1779-10CC-CD9A-18FCE857DE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82636" y="2864884"/>
          <a:ext cx="1192961" cy="1543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1587</xdr:colOff>
      <xdr:row>2</xdr:row>
      <xdr:rowOff>830</xdr:rowOff>
    </xdr:to>
    <xdr:pic>
      <xdr:nvPicPr>
        <xdr:cNvPr id="2" name="Picture 1">
          <a:extLst>
            <a:ext uri="{FF2B5EF4-FFF2-40B4-BE49-F238E27FC236}">
              <a16:creationId xmlns:a16="http://schemas.microsoft.com/office/drawing/2014/main" id="{F64E719D-4FB2-4281-8703-C693B378CC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2437" cy="305630"/>
        </a:xfrm>
        <a:prstGeom prst="rect">
          <a:avLst/>
        </a:prstGeom>
      </xdr:spPr>
    </xdr:pic>
    <xdr:clientData/>
  </xdr:twoCellAnchor>
  <xdr:twoCellAnchor>
    <xdr:from>
      <xdr:col>1</xdr:col>
      <xdr:colOff>400050</xdr:colOff>
      <xdr:row>11</xdr:row>
      <xdr:rowOff>41910</xdr:rowOff>
    </xdr:from>
    <xdr:to>
      <xdr:col>11</xdr:col>
      <xdr:colOff>95504</xdr:colOff>
      <xdr:row>29</xdr:row>
      <xdr:rowOff>118110</xdr:rowOff>
    </xdr:to>
    <xdr:graphicFrame macro="">
      <xdr:nvGraphicFramePr>
        <xdr:cNvPr id="3" name="Chart 2">
          <a:extLst>
            <a:ext uri="{FF2B5EF4-FFF2-40B4-BE49-F238E27FC236}">
              <a16:creationId xmlns:a16="http://schemas.microsoft.com/office/drawing/2014/main" id="{93FA0FE6-14B9-40E2-AFFB-5CCFE0785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51433</xdr:rowOff>
    </xdr:from>
    <xdr:to>
      <xdr:col>19</xdr:col>
      <xdr:colOff>185419</xdr:colOff>
      <xdr:row>61</xdr:row>
      <xdr:rowOff>51433</xdr:rowOff>
    </xdr:to>
    <xdr:graphicFrame macro="">
      <xdr:nvGraphicFramePr>
        <xdr:cNvPr id="4" name="Chart 3">
          <a:extLst>
            <a:ext uri="{FF2B5EF4-FFF2-40B4-BE49-F238E27FC236}">
              <a16:creationId xmlns:a16="http://schemas.microsoft.com/office/drawing/2014/main" id="{47C58F47-7C87-4EF1-B170-7A09C3DC8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2140381B-1B28-472A-93C6-9A2704938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DA57E89C-0120-4D9C-B7F9-734D18C2B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415290</xdr:colOff>
      <xdr:row>16</xdr:row>
      <xdr:rowOff>123824</xdr:rowOff>
    </xdr:from>
    <xdr:to>
      <xdr:col>37</xdr:col>
      <xdr:colOff>45720</xdr:colOff>
      <xdr:row>37</xdr:row>
      <xdr:rowOff>30480</xdr:rowOff>
    </xdr:to>
    <xdr:graphicFrame macro="">
      <xdr:nvGraphicFramePr>
        <xdr:cNvPr id="4" name="Chart 3">
          <a:extLst>
            <a:ext uri="{FF2B5EF4-FFF2-40B4-BE49-F238E27FC236}">
              <a16:creationId xmlns:a16="http://schemas.microsoft.com/office/drawing/2014/main" id="{3ADDA5D9-9BEC-4C45-8259-A94F6FFF3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A8A288CC-A2BA-4B59-9422-3D53A969A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210185</xdr:colOff>
      <xdr:row>2</xdr:row>
      <xdr:rowOff>830</xdr:rowOff>
    </xdr:to>
    <xdr:pic>
      <xdr:nvPicPr>
        <xdr:cNvPr id="6" name="Picture 5">
          <a:extLst>
            <a:ext uri="{FF2B5EF4-FFF2-40B4-BE49-F238E27FC236}">
              <a16:creationId xmlns:a16="http://schemas.microsoft.com/office/drawing/2014/main" id="{D2CC7AB5-2AAC-4820-9C48-651E78721E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2435" cy="3056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1587</xdr:colOff>
      <xdr:row>2</xdr:row>
      <xdr:rowOff>830</xdr:rowOff>
    </xdr:to>
    <xdr:pic>
      <xdr:nvPicPr>
        <xdr:cNvPr id="2" name="Picture 1">
          <a:extLst>
            <a:ext uri="{FF2B5EF4-FFF2-40B4-BE49-F238E27FC236}">
              <a16:creationId xmlns:a16="http://schemas.microsoft.com/office/drawing/2014/main" id="{9BC5FEF7-355E-4B28-81CF-D579D8A20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2437" cy="305630"/>
        </a:xfrm>
        <a:prstGeom prst="rect">
          <a:avLst/>
        </a:prstGeom>
      </xdr:spPr>
    </xdr:pic>
    <xdr:clientData/>
  </xdr:twoCellAnchor>
  <xdr:twoCellAnchor>
    <xdr:from>
      <xdr:col>1</xdr:col>
      <xdr:colOff>400050</xdr:colOff>
      <xdr:row>11</xdr:row>
      <xdr:rowOff>41910</xdr:rowOff>
    </xdr:from>
    <xdr:to>
      <xdr:col>11</xdr:col>
      <xdr:colOff>95504</xdr:colOff>
      <xdr:row>29</xdr:row>
      <xdr:rowOff>118110</xdr:rowOff>
    </xdr:to>
    <xdr:graphicFrame macro="">
      <xdr:nvGraphicFramePr>
        <xdr:cNvPr id="3" name="Chart 2">
          <a:extLst>
            <a:ext uri="{FF2B5EF4-FFF2-40B4-BE49-F238E27FC236}">
              <a16:creationId xmlns:a16="http://schemas.microsoft.com/office/drawing/2014/main" id="{36D0BA5B-1DAA-4B45-8D14-6F7393E67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51433</xdr:rowOff>
    </xdr:from>
    <xdr:to>
      <xdr:col>19</xdr:col>
      <xdr:colOff>185419</xdr:colOff>
      <xdr:row>61</xdr:row>
      <xdr:rowOff>51433</xdr:rowOff>
    </xdr:to>
    <xdr:graphicFrame macro="">
      <xdr:nvGraphicFramePr>
        <xdr:cNvPr id="4" name="Chart 3">
          <a:extLst>
            <a:ext uri="{FF2B5EF4-FFF2-40B4-BE49-F238E27FC236}">
              <a16:creationId xmlns:a16="http://schemas.microsoft.com/office/drawing/2014/main" id="{60007833-733B-463D-831D-636C5A888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2ACBFB34-F62F-4C70-A4F1-1D92E5B50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C51FD04B-5528-4584-81DE-BDB7D55B9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415290</xdr:colOff>
      <xdr:row>16</xdr:row>
      <xdr:rowOff>123824</xdr:rowOff>
    </xdr:from>
    <xdr:to>
      <xdr:col>37</xdr:col>
      <xdr:colOff>45720</xdr:colOff>
      <xdr:row>37</xdr:row>
      <xdr:rowOff>30480</xdr:rowOff>
    </xdr:to>
    <xdr:graphicFrame macro="">
      <xdr:nvGraphicFramePr>
        <xdr:cNvPr id="4" name="Chart 3">
          <a:extLst>
            <a:ext uri="{FF2B5EF4-FFF2-40B4-BE49-F238E27FC236}">
              <a16:creationId xmlns:a16="http://schemas.microsoft.com/office/drawing/2014/main" id="{D281B81B-D9D4-4CB3-B871-2BC137F22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FD80D9A0-B74A-4DB0-B727-C3C9CEB5B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2AAF236D-6210-4D3B-A42A-C37C7C8B365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85724</xdr:colOff>
      <xdr:row>11</xdr:row>
      <xdr:rowOff>9524</xdr:rowOff>
    </xdr:from>
    <xdr:to>
      <xdr:col>13</xdr:col>
      <xdr:colOff>28574</xdr:colOff>
      <xdr:row>30</xdr:row>
      <xdr:rowOff>76199</xdr:rowOff>
    </xdr:to>
    <xdr:graphicFrame macro="">
      <xdr:nvGraphicFramePr>
        <xdr:cNvPr id="2" name="Chart 1">
          <a:extLst>
            <a:ext uri="{FF2B5EF4-FFF2-40B4-BE49-F238E27FC236}">
              <a16:creationId xmlns:a16="http://schemas.microsoft.com/office/drawing/2014/main" id="{2B6F0543-04E2-4E83-9FDF-FEE686583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962025</xdr:colOff>
      <xdr:row>11</xdr:row>
      <xdr:rowOff>85725</xdr:rowOff>
    </xdr:from>
    <xdr:to>
      <xdr:col>32</xdr:col>
      <xdr:colOff>323850</xdr:colOff>
      <xdr:row>35</xdr:row>
      <xdr:rowOff>142875</xdr:rowOff>
    </xdr:to>
    <xdr:graphicFrame macro="">
      <xdr:nvGraphicFramePr>
        <xdr:cNvPr id="3" name="Chart 2">
          <a:extLst>
            <a:ext uri="{FF2B5EF4-FFF2-40B4-BE49-F238E27FC236}">
              <a16:creationId xmlns:a16="http://schemas.microsoft.com/office/drawing/2014/main" id="{59706B12-970B-4209-9E8A-1415E530E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809624</xdr:colOff>
      <xdr:row>43</xdr:row>
      <xdr:rowOff>38100</xdr:rowOff>
    </xdr:from>
    <xdr:to>
      <xdr:col>12</xdr:col>
      <xdr:colOff>352425</xdr:colOff>
      <xdr:row>67</xdr:row>
      <xdr:rowOff>9525</xdr:rowOff>
    </xdr:to>
    <xdr:graphicFrame macro="">
      <xdr:nvGraphicFramePr>
        <xdr:cNvPr id="4" name="Chart 3">
          <a:extLst>
            <a:ext uri="{FF2B5EF4-FFF2-40B4-BE49-F238E27FC236}">
              <a16:creationId xmlns:a16="http://schemas.microsoft.com/office/drawing/2014/main" id="{BC207827-EDC9-4959-B2DC-6D0E62AE7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619125</xdr:colOff>
      <xdr:row>44</xdr:row>
      <xdr:rowOff>26671</xdr:rowOff>
    </xdr:from>
    <xdr:to>
      <xdr:col>36</xdr:col>
      <xdr:colOff>137159</xdr:colOff>
      <xdr:row>70</xdr:row>
      <xdr:rowOff>1</xdr:rowOff>
    </xdr:to>
    <xdr:graphicFrame macro="">
      <xdr:nvGraphicFramePr>
        <xdr:cNvPr id="5" name="Chart 4">
          <a:extLst>
            <a:ext uri="{FF2B5EF4-FFF2-40B4-BE49-F238E27FC236}">
              <a16:creationId xmlns:a16="http://schemas.microsoft.com/office/drawing/2014/main" id="{187A9AB1-7745-4157-81BF-E429CC09C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78</xdr:row>
      <xdr:rowOff>38101</xdr:rowOff>
    </xdr:from>
    <xdr:to>
      <xdr:col>13</xdr:col>
      <xdr:colOff>57151</xdr:colOff>
      <xdr:row>101</xdr:row>
      <xdr:rowOff>38101</xdr:rowOff>
    </xdr:to>
    <xdr:graphicFrame macro="">
      <xdr:nvGraphicFramePr>
        <xdr:cNvPr id="6" name="Chart 5">
          <a:extLst>
            <a:ext uri="{FF2B5EF4-FFF2-40B4-BE49-F238E27FC236}">
              <a16:creationId xmlns:a16="http://schemas.microsoft.com/office/drawing/2014/main" id="{37DFA08D-8F53-450F-BBB5-EEB8274CD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514348</xdr:colOff>
      <xdr:row>80</xdr:row>
      <xdr:rowOff>9525</xdr:rowOff>
    </xdr:from>
    <xdr:to>
      <xdr:col>38</xdr:col>
      <xdr:colOff>285749</xdr:colOff>
      <xdr:row>106</xdr:row>
      <xdr:rowOff>9524</xdr:rowOff>
    </xdr:to>
    <xdr:graphicFrame macro="">
      <xdr:nvGraphicFramePr>
        <xdr:cNvPr id="7" name="Chart 6">
          <a:extLst>
            <a:ext uri="{FF2B5EF4-FFF2-40B4-BE49-F238E27FC236}">
              <a16:creationId xmlns:a16="http://schemas.microsoft.com/office/drawing/2014/main" id="{ADFB77B7-5952-4885-AAB8-C183F31D4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5</xdr:col>
      <xdr:colOff>184150</xdr:colOff>
      <xdr:row>2</xdr:row>
      <xdr:rowOff>830</xdr:rowOff>
    </xdr:to>
    <xdr:pic>
      <xdr:nvPicPr>
        <xdr:cNvPr id="8" name="Picture 7">
          <a:extLst>
            <a:ext uri="{FF2B5EF4-FFF2-40B4-BE49-F238E27FC236}">
              <a16:creationId xmlns:a16="http://schemas.microsoft.com/office/drawing/2014/main" id="{565EE5D5-FBEC-4302-876F-F6FDC256978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1000125</xdr:colOff>
      <xdr:row>59</xdr:row>
      <xdr:rowOff>76200</xdr:rowOff>
    </xdr:from>
    <xdr:to>
      <xdr:col>28</xdr:col>
      <xdr:colOff>428625</xdr:colOff>
      <xdr:row>82</xdr:row>
      <xdr:rowOff>19050</xdr:rowOff>
    </xdr:to>
    <xdr:graphicFrame macro="">
      <xdr:nvGraphicFramePr>
        <xdr:cNvPr id="2" name="Chart 1">
          <a:extLst>
            <a:ext uri="{FF2B5EF4-FFF2-40B4-BE49-F238E27FC236}">
              <a16:creationId xmlns:a16="http://schemas.microsoft.com/office/drawing/2014/main" id="{9806F2E8-B619-4F56-8250-BD7B21FDE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933450</xdr:colOff>
      <xdr:row>59</xdr:row>
      <xdr:rowOff>13335</xdr:rowOff>
    </xdr:from>
    <xdr:to>
      <xdr:col>14</xdr:col>
      <xdr:colOff>68580</xdr:colOff>
      <xdr:row>81</xdr:row>
      <xdr:rowOff>110490</xdr:rowOff>
    </xdr:to>
    <xdr:graphicFrame macro="">
      <xdr:nvGraphicFramePr>
        <xdr:cNvPr id="3" name="Chart 2">
          <a:extLst>
            <a:ext uri="{FF2B5EF4-FFF2-40B4-BE49-F238E27FC236}">
              <a16:creationId xmlns:a16="http://schemas.microsoft.com/office/drawing/2014/main" id="{A1A7CCF0-5466-4C48-B1C5-120E4BFA1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807718</xdr:colOff>
      <xdr:row>17</xdr:row>
      <xdr:rowOff>125730</xdr:rowOff>
    </xdr:from>
    <xdr:to>
      <xdr:col>13</xdr:col>
      <xdr:colOff>268605</xdr:colOff>
      <xdr:row>41</xdr:row>
      <xdr:rowOff>43815</xdr:rowOff>
    </xdr:to>
    <xdr:graphicFrame macro="">
      <xdr:nvGraphicFramePr>
        <xdr:cNvPr id="4" name="Chart 3">
          <a:extLst>
            <a:ext uri="{FF2B5EF4-FFF2-40B4-BE49-F238E27FC236}">
              <a16:creationId xmlns:a16="http://schemas.microsoft.com/office/drawing/2014/main" id="{0CDC05FD-DA37-4E90-B80D-F457FB53F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19</xdr:row>
      <xdr:rowOff>114300</xdr:rowOff>
    </xdr:from>
    <xdr:to>
      <xdr:col>33</xdr:col>
      <xdr:colOff>22860</xdr:colOff>
      <xdr:row>43</xdr:row>
      <xdr:rowOff>125730</xdr:rowOff>
    </xdr:to>
    <xdr:graphicFrame macro="">
      <xdr:nvGraphicFramePr>
        <xdr:cNvPr id="5" name="Chart 4">
          <a:extLst>
            <a:ext uri="{FF2B5EF4-FFF2-40B4-BE49-F238E27FC236}">
              <a16:creationId xmlns:a16="http://schemas.microsoft.com/office/drawing/2014/main" id="{BC1E1D05-87C4-4839-BAD7-CF991A34E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251517</xdr:colOff>
      <xdr:row>2</xdr:row>
      <xdr:rowOff>830</xdr:rowOff>
    </xdr:to>
    <xdr:pic>
      <xdr:nvPicPr>
        <xdr:cNvPr id="6" name="Picture 5">
          <a:extLst>
            <a:ext uri="{FF2B5EF4-FFF2-40B4-BE49-F238E27FC236}">
              <a16:creationId xmlns:a16="http://schemas.microsoft.com/office/drawing/2014/main" id="{DA21EF76-3524-4534-A3DD-ABC5C8BF8AF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27045" cy="3056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758190</xdr:colOff>
      <xdr:row>16</xdr:row>
      <xdr:rowOff>97155</xdr:rowOff>
    </xdr:from>
    <xdr:to>
      <xdr:col>14</xdr:col>
      <xdr:colOff>243839</xdr:colOff>
      <xdr:row>38</xdr:row>
      <xdr:rowOff>102870</xdr:rowOff>
    </xdr:to>
    <xdr:graphicFrame macro="">
      <xdr:nvGraphicFramePr>
        <xdr:cNvPr id="2" name="Chart 1">
          <a:extLst>
            <a:ext uri="{FF2B5EF4-FFF2-40B4-BE49-F238E27FC236}">
              <a16:creationId xmlns:a16="http://schemas.microsoft.com/office/drawing/2014/main" id="{4A7B0835-F9FD-4F01-B69A-18AC1E1B8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68580</xdr:colOff>
      <xdr:row>17</xdr:row>
      <xdr:rowOff>87630</xdr:rowOff>
    </xdr:from>
    <xdr:to>
      <xdr:col>32</xdr:col>
      <xdr:colOff>156210</xdr:colOff>
      <xdr:row>41</xdr:row>
      <xdr:rowOff>118111</xdr:rowOff>
    </xdr:to>
    <xdr:graphicFrame macro="">
      <xdr:nvGraphicFramePr>
        <xdr:cNvPr id="3" name="Chart 2">
          <a:extLst>
            <a:ext uri="{FF2B5EF4-FFF2-40B4-BE49-F238E27FC236}">
              <a16:creationId xmlns:a16="http://schemas.microsoft.com/office/drawing/2014/main" id="{F553D063-0804-4691-BACD-D26790373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7621</xdr:colOff>
      <xdr:row>57</xdr:row>
      <xdr:rowOff>26670</xdr:rowOff>
    </xdr:from>
    <xdr:to>
      <xdr:col>13</xdr:col>
      <xdr:colOff>255270</xdr:colOff>
      <xdr:row>81</xdr:row>
      <xdr:rowOff>106680</xdr:rowOff>
    </xdr:to>
    <xdr:graphicFrame macro="">
      <xdr:nvGraphicFramePr>
        <xdr:cNvPr id="4" name="Chart 3">
          <a:extLst>
            <a:ext uri="{FF2B5EF4-FFF2-40B4-BE49-F238E27FC236}">
              <a16:creationId xmlns:a16="http://schemas.microsoft.com/office/drawing/2014/main" id="{160038D5-DEA3-4E6C-A29E-CDF5472FA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83820</xdr:colOff>
      <xdr:row>57</xdr:row>
      <xdr:rowOff>72390</xdr:rowOff>
    </xdr:from>
    <xdr:to>
      <xdr:col>32</xdr:col>
      <xdr:colOff>182880</xdr:colOff>
      <xdr:row>81</xdr:row>
      <xdr:rowOff>102871</xdr:rowOff>
    </xdr:to>
    <xdr:graphicFrame macro="">
      <xdr:nvGraphicFramePr>
        <xdr:cNvPr id="5" name="Chart 4">
          <a:extLst>
            <a:ext uri="{FF2B5EF4-FFF2-40B4-BE49-F238E27FC236}">
              <a16:creationId xmlns:a16="http://schemas.microsoft.com/office/drawing/2014/main" id="{08EAE49E-8EA6-4644-965B-AAB21C9CD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209550</xdr:colOff>
      <xdr:row>2</xdr:row>
      <xdr:rowOff>830</xdr:rowOff>
    </xdr:to>
    <xdr:pic>
      <xdr:nvPicPr>
        <xdr:cNvPr id="6" name="Picture 5">
          <a:extLst>
            <a:ext uri="{FF2B5EF4-FFF2-40B4-BE49-F238E27FC236}">
              <a16:creationId xmlns:a16="http://schemas.microsoft.com/office/drawing/2014/main" id="{727254BC-E15E-4857-B147-9A4077BA9A9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76200</xdr:colOff>
      <xdr:row>2</xdr:row>
      <xdr:rowOff>830</xdr:rowOff>
    </xdr:to>
    <xdr:pic>
      <xdr:nvPicPr>
        <xdr:cNvPr id="2" name="Picture 1">
          <a:extLst>
            <a:ext uri="{FF2B5EF4-FFF2-40B4-BE49-F238E27FC236}">
              <a16:creationId xmlns:a16="http://schemas.microsoft.com/office/drawing/2014/main" id="{0160AA57-6419-4447-B66D-184F2CE5FD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0375" cy="3056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2028825</xdr:colOff>
      <xdr:row>64</xdr:row>
      <xdr:rowOff>142874</xdr:rowOff>
    </xdr:from>
    <xdr:to>
      <xdr:col>13</xdr:col>
      <xdr:colOff>152400</xdr:colOff>
      <xdr:row>90</xdr:row>
      <xdr:rowOff>142875</xdr:rowOff>
    </xdr:to>
    <xdr:graphicFrame macro="">
      <xdr:nvGraphicFramePr>
        <xdr:cNvPr id="2" name="Chart 1">
          <a:extLst>
            <a:ext uri="{FF2B5EF4-FFF2-40B4-BE49-F238E27FC236}">
              <a16:creationId xmlns:a16="http://schemas.microsoft.com/office/drawing/2014/main" id="{E88A04DF-5B21-46B9-BADC-8DC36AD1A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95250</xdr:colOff>
      <xdr:row>2</xdr:row>
      <xdr:rowOff>830</xdr:rowOff>
    </xdr:to>
    <xdr:pic>
      <xdr:nvPicPr>
        <xdr:cNvPr id="3" name="Picture 2">
          <a:extLst>
            <a:ext uri="{FF2B5EF4-FFF2-40B4-BE49-F238E27FC236}">
              <a16:creationId xmlns:a16="http://schemas.microsoft.com/office/drawing/2014/main" id="{13C9EFF2-7563-43F3-B93B-BD13C8B0FD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81325" cy="305630"/>
        </a:xfrm>
        <a:prstGeom prst="rect">
          <a:avLst/>
        </a:prstGeom>
      </xdr:spPr>
    </xdr:pic>
    <xdr:clientData/>
  </xdr:twoCellAnchor>
  <xdr:twoCellAnchor>
    <xdr:from>
      <xdr:col>14</xdr:col>
      <xdr:colOff>2143685</xdr:colOff>
      <xdr:row>20</xdr:row>
      <xdr:rowOff>2352</xdr:rowOff>
    </xdr:from>
    <xdr:to>
      <xdr:col>34</xdr:col>
      <xdr:colOff>390525</xdr:colOff>
      <xdr:row>44</xdr:row>
      <xdr:rowOff>32833</xdr:rowOff>
    </xdr:to>
    <xdr:graphicFrame macro="">
      <xdr:nvGraphicFramePr>
        <xdr:cNvPr id="4" name="Chart 3">
          <a:extLst>
            <a:ext uri="{FF2B5EF4-FFF2-40B4-BE49-F238E27FC236}">
              <a16:creationId xmlns:a16="http://schemas.microsoft.com/office/drawing/2014/main" id="{6E007E71-E02F-47F7-A2FA-21ECD9306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895350</xdr:colOff>
      <xdr:row>63</xdr:row>
      <xdr:rowOff>57150</xdr:rowOff>
    </xdr:from>
    <xdr:to>
      <xdr:col>32</xdr:col>
      <xdr:colOff>200025</xdr:colOff>
      <xdr:row>87</xdr:row>
      <xdr:rowOff>85726</xdr:rowOff>
    </xdr:to>
    <xdr:graphicFrame macro="">
      <xdr:nvGraphicFramePr>
        <xdr:cNvPr id="5" name="Chart 4">
          <a:extLst>
            <a:ext uri="{FF2B5EF4-FFF2-40B4-BE49-F238E27FC236}">
              <a16:creationId xmlns:a16="http://schemas.microsoft.com/office/drawing/2014/main" id="{9ED8B54F-43AB-4510-AF8E-D17A30942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2285104</xdr:colOff>
      <xdr:row>19</xdr:row>
      <xdr:rowOff>143920</xdr:rowOff>
    </xdr:from>
    <xdr:to>
      <xdr:col>14</xdr:col>
      <xdr:colOff>266700</xdr:colOff>
      <xdr:row>46</xdr:row>
      <xdr:rowOff>9525</xdr:rowOff>
    </xdr:to>
    <xdr:graphicFrame macro="">
      <xdr:nvGraphicFramePr>
        <xdr:cNvPr id="6" name="Chart 5">
          <a:extLst>
            <a:ext uri="{FF2B5EF4-FFF2-40B4-BE49-F238E27FC236}">
              <a16:creationId xmlns:a16="http://schemas.microsoft.com/office/drawing/2014/main" id="{68B38426-80CD-441F-A465-06D42C3AC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390525</xdr:colOff>
      <xdr:row>2</xdr:row>
      <xdr:rowOff>19880</xdr:rowOff>
    </xdr:to>
    <xdr:pic>
      <xdr:nvPicPr>
        <xdr:cNvPr id="2" name="Picture 1">
          <a:extLst>
            <a:ext uri="{FF2B5EF4-FFF2-40B4-BE49-F238E27FC236}">
              <a16:creationId xmlns:a16="http://schemas.microsoft.com/office/drawing/2014/main" id="{1EEFBD1A-9CCC-40EE-861D-0E14B866D3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9895" cy="286580"/>
        </a:xfrm>
        <a:prstGeom prst="rect">
          <a:avLst/>
        </a:prstGeom>
      </xdr:spPr>
    </xdr:pic>
    <xdr:clientData/>
  </xdr:twoCellAnchor>
  <xdr:twoCellAnchor>
    <xdr:from>
      <xdr:col>1</xdr:col>
      <xdr:colOff>357186</xdr:colOff>
      <xdr:row>14</xdr:row>
      <xdr:rowOff>133350</xdr:rowOff>
    </xdr:from>
    <xdr:to>
      <xdr:col>16</xdr:col>
      <xdr:colOff>276225</xdr:colOff>
      <xdr:row>34</xdr:row>
      <xdr:rowOff>19050</xdr:rowOff>
    </xdr:to>
    <xdr:graphicFrame macro="">
      <xdr:nvGraphicFramePr>
        <xdr:cNvPr id="3" name="Chart 2">
          <a:extLst>
            <a:ext uri="{FF2B5EF4-FFF2-40B4-BE49-F238E27FC236}">
              <a16:creationId xmlns:a16="http://schemas.microsoft.com/office/drawing/2014/main" id="{862628C4-01D7-4DEA-97B8-B1186B9F4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61912</xdr:colOff>
      <xdr:row>49</xdr:row>
      <xdr:rowOff>66675</xdr:rowOff>
    </xdr:from>
    <xdr:to>
      <xdr:col>13</xdr:col>
      <xdr:colOff>276225</xdr:colOff>
      <xdr:row>69</xdr:row>
      <xdr:rowOff>0</xdr:rowOff>
    </xdr:to>
    <xdr:graphicFrame macro="">
      <xdr:nvGraphicFramePr>
        <xdr:cNvPr id="4" name="Chart 3">
          <a:extLst>
            <a:ext uri="{FF2B5EF4-FFF2-40B4-BE49-F238E27FC236}">
              <a16:creationId xmlns:a16="http://schemas.microsoft.com/office/drawing/2014/main" id="{81A67D95-5C5B-4ED2-B5C1-8D1D005C2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63</xdr:row>
      <xdr:rowOff>47624</xdr:rowOff>
    </xdr:from>
    <xdr:to>
      <xdr:col>24</xdr:col>
      <xdr:colOff>371475</xdr:colOff>
      <xdr:row>87</xdr:row>
      <xdr:rowOff>28575</xdr:rowOff>
    </xdr:to>
    <xdr:graphicFrame macro="">
      <xdr:nvGraphicFramePr>
        <xdr:cNvPr id="2" name="Chart 1">
          <a:extLst>
            <a:ext uri="{FF2B5EF4-FFF2-40B4-BE49-F238E27FC236}">
              <a16:creationId xmlns:a16="http://schemas.microsoft.com/office/drawing/2014/main" id="{7DAE4AD8-2C2C-4013-8F01-2A1C4E78E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286141</xdr:colOff>
      <xdr:row>2</xdr:row>
      <xdr:rowOff>830</xdr:rowOff>
    </xdr:to>
    <xdr:pic>
      <xdr:nvPicPr>
        <xdr:cNvPr id="3" name="Picture 2">
          <a:extLst>
            <a:ext uri="{FF2B5EF4-FFF2-40B4-BE49-F238E27FC236}">
              <a16:creationId xmlns:a16="http://schemas.microsoft.com/office/drawing/2014/main" id="{63B02AF6-B40C-4301-A93B-B3D0B637F2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29341" cy="305630"/>
        </a:xfrm>
        <a:prstGeom prst="rect">
          <a:avLst/>
        </a:prstGeom>
      </xdr:spPr>
    </xdr:pic>
    <xdr:clientData/>
  </xdr:twoCellAnchor>
  <xdr:twoCellAnchor>
    <xdr:from>
      <xdr:col>3</xdr:col>
      <xdr:colOff>4445</xdr:colOff>
      <xdr:row>21</xdr:row>
      <xdr:rowOff>17141</xdr:rowOff>
    </xdr:from>
    <xdr:to>
      <xdr:col>14</xdr:col>
      <xdr:colOff>95250</xdr:colOff>
      <xdr:row>41</xdr:row>
      <xdr:rowOff>47624</xdr:rowOff>
    </xdr:to>
    <xdr:graphicFrame macro="">
      <xdr:nvGraphicFramePr>
        <xdr:cNvPr id="4" name="Chart 3">
          <a:extLst>
            <a:ext uri="{FF2B5EF4-FFF2-40B4-BE49-F238E27FC236}">
              <a16:creationId xmlns:a16="http://schemas.microsoft.com/office/drawing/2014/main" id="{3F59E871-9A56-46B2-81C9-1BFCBE298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3175</xdr:colOff>
      <xdr:row>98</xdr:row>
      <xdr:rowOff>57149</xdr:rowOff>
    </xdr:from>
    <xdr:to>
      <xdr:col>17</xdr:col>
      <xdr:colOff>319864</xdr:colOff>
      <xdr:row>113</xdr:row>
      <xdr:rowOff>6828</xdr:rowOff>
    </xdr:to>
    <xdr:graphicFrame macro="">
      <xdr:nvGraphicFramePr>
        <xdr:cNvPr id="5" name="Chart 5">
          <a:extLst>
            <a:ext uri="{FF2B5EF4-FFF2-40B4-BE49-F238E27FC236}">
              <a16:creationId xmlns:a16="http://schemas.microsoft.com/office/drawing/2014/main" id="{7E6CB2EF-6DE9-4417-BA32-8B892A439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674370</xdr:colOff>
      <xdr:row>12</xdr:row>
      <xdr:rowOff>118110</xdr:rowOff>
    </xdr:from>
    <xdr:to>
      <xdr:col>13</xdr:col>
      <xdr:colOff>17145</xdr:colOff>
      <xdr:row>35</xdr:row>
      <xdr:rowOff>72390</xdr:rowOff>
    </xdr:to>
    <xdr:graphicFrame macro="">
      <xdr:nvGraphicFramePr>
        <xdr:cNvPr id="2" name="Chart 1">
          <a:extLst>
            <a:ext uri="{FF2B5EF4-FFF2-40B4-BE49-F238E27FC236}">
              <a16:creationId xmlns:a16="http://schemas.microsoft.com/office/drawing/2014/main" id="{01E7DB60-E310-4FF0-A2B3-BAC5726AA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809625</xdr:colOff>
      <xdr:row>13</xdr:row>
      <xdr:rowOff>28575</xdr:rowOff>
    </xdr:from>
    <xdr:to>
      <xdr:col>33</xdr:col>
      <xdr:colOff>333375</xdr:colOff>
      <xdr:row>37</xdr:row>
      <xdr:rowOff>85725</xdr:rowOff>
    </xdr:to>
    <xdr:graphicFrame macro="">
      <xdr:nvGraphicFramePr>
        <xdr:cNvPr id="3" name="Chart 2">
          <a:extLst>
            <a:ext uri="{FF2B5EF4-FFF2-40B4-BE49-F238E27FC236}">
              <a16:creationId xmlns:a16="http://schemas.microsoft.com/office/drawing/2014/main" id="{2F19CB54-7B65-44BD-8563-B498B8C80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7620</xdr:colOff>
      <xdr:row>0</xdr:row>
      <xdr:rowOff>0</xdr:rowOff>
    </xdr:from>
    <xdr:to>
      <xdr:col>4</xdr:col>
      <xdr:colOff>380178</xdr:colOff>
      <xdr:row>2</xdr:row>
      <xdr:rowOff>830</xdr:rowOff>
    </xdr:to>
    <xdr:pic>
      <xdr:nvPicPr>
        <xdr:cNvPr id="4" name="Picture 3">
          <a:extLst>
            <a:ext uri="{FF2B5EF4-FFF2-40B4-BE49-F238E27FC236}">
              <a16:creationId xmlns:a16="http://schemas.microsoft.com/office/drawing/2014/main" id="{96E2E7A0-4D72-4156-BBA5-9627477A32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 y="0"/>
          <a:ext cx="2999553" cy="305630"/>
        </a:xfrm>
        <a:prstGeom prst="rect">
          <a:avLst/>
        </a:prstGeom>
      </xdr:spPr>
    </xdr:pic>
    <xdr:clientData/>
  </xdr:twoCellAnchor>
  <xdr:twoCellAnchor>
    <xdr:from>
      <xdr:col>2</xdr:col>
      <xdr:colOff>0</xdr:colOff>
      <xdr:row>43</xdr:row>
      <xdr:rowOff>0</xdr:rowOff>
    </xdr:from>
    <xdr:to>
      <xdr:col>12</xdr:col>
      <xdr:colOff>320040</xdr:colOff>
      <xdr:row>65</xdr:row>
      <xdr:rowOff>148590</xdr:rowOff>
    </xdr:to>
    <xdr:graphicFrame macro="">
      <xdr:nvGraphicFramePr>
        <xdr:cNvPr id="5" name="Chart 4">
          <a:extLst>
            <a:ext uri="{FF2B5EF4-FFF2-40B4-BE49-F238E27FC236}">
              <a16:creationId xmlns:a16="http://schemas.microsoft.com/office/drawing/2014/main" id="{FA423443-7A63-4402-AE88-D441E3499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666750</xdr:colOff>
      <xdr:row>15</xdr:row>
      <xdr:rowOff>36195</xdr:rowOff>
    </xdr:from>
    <xdr:to>
      <xdr:col>14</xdr:col>
      <xdr:colOff>83820</xdr:colOff>
      <xdr:row>37</xdr:row>
      <xdr:rowOff>60960</xdr:rowOff>
    </xdr:to>
    <xdr:graphicFrame macro="">
      <xdr:nvGraphicFramePr>
        <xdr:cNvPr id="2" name="Chart 1">
          <a:extLst>
            <a:ext uri="{FF2B5EF4-FFF2-40B4-BE49-F238E27FC236}">
              <a16:creationId xmlns:a16="http://schemas.microsoft.com/office/drawing/2014/main" id="{AEE92688-AE01-4828-B825-09FB584BB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754380</xdr:colOff>
      <xdr:row>53</xdr:row>
      <xdr:rowOff>0</xdr:rowOff>
    </xdr:from>
    <xdr:to>
      <xdr:col>14</xdr:col>
      <xdr:colOff>297180</xdr:colOff>
      <xdr:row>76</xdr:row>
      <xdr:rowOff>49530</xdr:rowOff>
    </xdr:to>
    <xdr:graphicFrame macro="">
      <xdr:nvGraphicFramePr>
        <xdr:cNvPr id="3" name="Chart 2">
          <a:extLst>
            <a:ext uri="{FF2B5EF4-FFF2-40B4-BE49-F238E27FC236}">
              <a16:creationId xmlns:a16="http://schemas.microsoft.com/office/drawing/2014/main" id="{8B72EFB2-2231-42E0-86FB-51A34EEF4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544830</xdr:colOff>
      <xdr:row>16</xdr:row>
      <xdr:rowOff>93344</xdr:rowOff>
    </xdr:from>
    <xdr:to>
      <xdr:col>32</xdr:col>
      <xdr:colOff>440055</xdr:colOff>
      <xdr:row>40</xdr:row>
      <xdr:rowOff>7619</xdr:rowOff>
    </xdr:to>
    <xdr:graphicFrame macro="">
      <xdr:nvGraphicFramePr>
        <xdr:cNvPr id="4" name="Chart 3">
          <a:extLst>
            <a:ext uri="{FF2B5EF4-FFF2-40B4-BE49-F238E27FC236}">
              <a16:creationId xmlns:a16="http://schemas.microsoft.com/office/drawing/2014/main" id="{5F2F4F95-BD9D-47D4-AC65-0634AD51E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617220</xdr:colOff>
      <xdr:row>54</xdr:row>
      <xdr:rowOff>15240</xdr:rowOff>
    </xdr:from>
    <xdr:to>
      <xdr:col>32</xdr:col>
      <xdr:colOff>510540</xdr:colOff>
      <xdr:row>77</xdr:row>
      <xdr:rowOff>83820</xdr:rowOff>
    </xdr:to>
    <xdr:graphicFrame macro="">
      <xdr:nvGraphicFramePr>
        <xdr:cNvPr id="5" name="Chart 4">
          <a:extLst>
            <a:ext uri="{FF2B5EF4-FFF2-40B4-BE49-F238E27FC236}">
              <a16:creationId xmlns:a16="http://schemas.microsoft.com/office/drawing/2014/main" id="{1F8A734A-CF0F-4C10-AD91-82DCFF659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199390</xdr:colOff>
      <xdr:row>2</xdr:row>
      <xdr:rowOff>830</xdr:rowOff>
    </xdr:to>
    <xdr:pic>
      <xdr:nvPicPr>
        <xdr:cNvPr id="6" name="Picture 5">
          <a:extLst>
            <a:ext uri="{FF2B5EF4-FFF2-40B4-BE49-F238E27FC236}">
              <a16:creationId xmlns:a16="http://schemas.microsoft.com/office/drawing/2014/main" id="{F11D4933-5BBA-4348-99CC-CF518CA479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61640" cy="3056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1219200</xdr:colOff>
      <xdr:row>19</xdr:row>
      <xdr:rowOff>66675</xdr:rowOff>
    </xdr:from>
    <xdr:to>
      <xdr:col>13</xdr:col>
      <xdr:colOff>57150</xdr:colOff>
      <xdr:row>44</xdr:row>
      <xdr:rowOff>47625</xdr:rowOff>
    </xdr:to>
    <xdr:graphicFrame macro="">
      <xdr:nvGraphicFramePr>
        <xdr:cNvPr id="2" name="Chart 1">
          <a:extLst>
            <a:ext uri="{FF2B5EF4-FFF2-40B4-BE49-F238E27FC236}">
              <a16:creationId xmlns:a16="http://schemas.microsoft.com/office/drawing/2014/main" id="{9D2FAC8B-2B61-4A31-9C64-E679F7D4C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1085850</xdr:colOff>
      <xdr:row>20</xdr:row>
      <xdr:rowOff>66675</xdr:rowOff>
    </xdr:from>
    <xdr:to>
      <xdr:col>32</xdr:col>
      <xdr:colOff>200025</xdr:colOff>
      <xdr:row>44</xdr:row>
      <xdr:rowOff>95251</xdr:rowOff>
    </xdr:to>
    <xdr:graphicFrame macro="">
      <xdr:nvGraphicFramePr>
        <xdr:cNvPr id="3" name="Chart 2">
          <a:extLst>
            <a:ext uri="{FF2B5EF4-FFF2-40B4-BE49-F238E27FC236}">
              <a16:creationId xmlns:a16="http://schemas.microsoft.com/office/drawing/2014/main" id="{E5272B52-2898-4990-8CDC-D65FDC6FCA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13</xdr:col>
      <xdr:colOff>38100</xdr:colOff>
      <xdr:row>86</xdr:row>
      <xdr:rowOff>133350</xdr:rowOff>
    </xdr:to>
    <xdr:graphicFrame macro="">
      <xdr:nvGraphicFramePr>
        <xdr:cNvPr id="4" name="Chart 3">
          <a:extLst>
            <a:ext uri="{FF2B5EF4-FFF2-40B4-BE49-F238E27FC236}">
              <a16:creationId xmlns:a16="http://schemas.microsoft.com/office/drawing/2014/main" id="{7F2ADB4E-847B-43E4-A87D-C0DEE2FB5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1122045</xdr:colOff>
      <xdr:row>62</xdr:row>
      <xdr:rowOff>140970</xdr:rowOff>
    </xdr:from>
    <xdr:to>
      <xdr:col>32</xdr:col>
      <xdr:colOff>238125</xdr:colOff>
      <xdr:row>87</xdr:row>
      <xdr:rowOff>19051</xdr:rowOff>
    </xdr:to>
    <xdr:graphicFrame macro="">
      <xdr:nvGraphicFramePr>
        <xdr:cNvPr id="5" name="Chart 4">
          <a:extLst>
            <a:ext uri="{FF2B5EF4-FFF2-40B4-BE49-F238E27FC236}">
              <a16:creationId xmlns:a16="http://schemas.microsoft.com/office/drawing/2014/main" id="{362803F4-3A72-421E-8E7D-CE42E3BBD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9525</xdr:rowOff>
    </xdr:from>
    <xdr:to>
      <xdr:col>4</xdr:col>
      <xdr:colOff>368300</xdr:colOff>
      <xdr:row>2</xdr:row>
      <xdr:rowOff>19880</xdr:rowOff>
    </xdr:to>
    <xdr:pic>
      <xdr:nvPicPr>
        <xdr:cNvPr id="6" name="Picture 5">
          <a:extLst>
            <a:ext uri="{FF2B5EF4-FFF2-40B4-BE49-F238E27FC236}">
              <a16:creationId xmlns:a16="http://schemas.microsoft.com/office/drawing/2014/main" id="{E01EE0DF-AE13-4127-A0AA-43378D172C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7620"/>
          <a:ext cx="2990850" cy="3170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609600</xdr:colOff>
      <xdr:row>12</xdr:row>
      <xdr:rowOff>9524</xdr:rowOff>
    </xdr:from>
    <xdr:to>
      <xdr:col>13</xdr:col>
      <xdr:colOff>30480</xdr:colOff>
      <xdr:row>29</xdr:row>
      <xdr:rowOff>45720</xdr:rowOff>
    </xdr:to>
    <xdr:graphicFrame macro="">
      <xdr:nvGraphicFramePr>
        <xdr:cNvPr id="2" name="Chart 1">
          <a:extLst>
            <a:ext uri="{FF2B5EF4-FFF2-40B4-BE49-F238E27FC236}">
              <a16:creationId xmlns:a16="http://schemas.microsoft.com/office/drawing/2014/main" id="{CCED17BD-84C3-4436-BF40-617780253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323850</xdr:colOff>
      <xdr:row>2</xdr:row>
      <xdr:rowOff>830</xdr:rowOff>
    </xdr:to>
    <xdr:pic>
      <xdr:nvPicPr>
        <xdr:cNvPr id="3" name="Picture 2">
          <a:extLst>
            <a:ext uri="{FF2B5EF4-FFF2-40B4-BE49-F238E27FC236}">
              <a16:creationId xmlns:a16="http://schemas.microsoft.com/office/drawing/2014/main" id="{60BF6913-8A13-4BBD-AB3A-B1FCDF11C0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0375" cy="305630"/>
        </a:xfrm>
        <a:prstGeom prst="rect">
          <a:avLst/>
        </a:prstGeom>
      </xdr:spPr>
    </xdr:pic>
    <xdr:clientData/>
  </xdr:twoCellAnchor>
  <xdr:twoCellAnchor>
    <xdr:from>
      <xdr:col>14</xdr:col>
      <xdr:colOff>792480</xdr:colOff>
      <xdr:row>13</xdr:row>
      <xdr:rowOff>11431</xdr:rowOff>
    </xdr:from>
    <xdr:to>
      <xdr:col>28</xdr:col>
      <xdr:colOff>323850</xdr:colOff>
      <xdr:row>30</xdr:row>
      <xdr:rowOff>133350</xdr:rowOff>
    </xdr:to>
    <xdr:graphicFrame macro="">
      <xdr:nvGraphicFramePr>
        <xdr:cNvPr id="4" name="Chart 3">
          <a:extLst>
            <a:ext uri="{FF2B5EF4-FFF2-40B4-BE49-F238E27FC236}">
              <a16:creationId xmlns:a16="http://schemas.microsoft.com/office/drawing/2014/main" id="{7EEE929A-94E8-42D8-90EC-07B983D3E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19050</xdr:colOff>
      <xdr:row>45</xdr:row>
      <xdr:rowOff>13335</xdr:rowOff>
    </xdr:from>
    <xdr:to>
      <xdr:col>12</xdr:col>
      <xdr:colOff>358140</xdr:colOff>
      <xdr:row>65</xdr:row>
      <xdr:rowOff>80010</xdr:rowOff>
    </xdr:to>
    <xdr:graphicFrame macro="">
      <xdr:nvGraphicFramePr>
        <xdr:cNvPr id="5" name="Chart 4">
          <a:extLst>
            <a:ext uri="{FF2B5EF4-FFF2-40B4-BE49-F238E27FC236}">
              <a16:creationId xmlns:a16="http://schemas.microsoft.com/office/drawing/2014/main" id="{7F4B71A9-3E02-45A7-A82D-D59B491C9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887731</xdr:colOff>
      <xdr:row>45</xdr:row>
      <xdr:rowOff>19049</xdr:rowOff>
    </xdr:from>
    <xdr:to>
      <xdr:col>26</xdr:col>
      <xdr:colOff>192405</xdr:colOff>
      <xdr:row>65</xdr:row>
      <xdr:rowOff>121920</xdr:rowOff>
    </xdr:to>
    <xdr:graphicFrame macro="">
      <xdr:nvGraphicFramePr>
        <xdr:cNvPr id="6" name="Chart 5">
          <a:extLst>
            <a:ext uri="{FF2B5EF4-FFF2-40B4-BE49-F238E27FC236}">
              <a16:creationId xmlns:a16="http://schemas.microsoft.com/office/drawing/2014/main" id="{C724A4F1-3499-4778-9D6C-21B8412AE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600075</xdr:colOff>
      <xdr:row>77</xdr:row>
      <xdr:rowOff>11429</xdr:rowOff>
    </xdr:from>
    <xdr:to>
      <xdr:col>26</xdr:col>
      <xdr:colOff>41910</xdr:colOff>
      <xdr:row>98</xdr:row>
      <xdr:rowOff>15240</xdr:rowOff>
    </xdr:to>
    <xdr:graphicFrame macro="">
      <xdr:nvGraphicFramePr>
        <xdr:cNvPr id="7" name="Chart 6">
          <a:extLst>
            <a:ext uri="{FF2B5EF4-FFF2-40B4-BE49-F238E27FC236}">
              <a16:creationId xmlns:a16="http://schemas.microsoft.com/office/drawing/2014/main" id="{61D190F6-090C-4EB5-B86F-DBA9509C0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77</xdr:row>
      <xdr:rowOff>0</xdr:rowOff>
    </xdr:from>
    <xdr:to>
      <xdr:col>12</xdr:col>
      <xdr:colOff>346710</xdr:colOff>
      <xdr:row>95</xdr:row>
      <xdr:rowOff>118110</xdr:rowOff>
    </xdr:to>
    <xdr:graphicFrame macro="">
      <xdr:nvGraphicFramePr>
        <xdr:cNvPr id="8" name="Chart 7">
          <a:extLst>
            <a:ext uri="{FF2B5EF4-FFF2-40B4-BE49-F238E27FC236}">
              <a16:creationId xmlns:a16="http://schemas.microsoft.com/office/drawing/2014/main" id="{33FA0BAE-C36E-43C6-9A42-2B18E97E1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161738</xdr:colOff>
      <xdr:row>2</xdr:row>
      <xdr:rowOff>19880</xdr:rowOff>
    </xdr:to>
    <xdr:pic>
      <xdr:nvPicPr>
        <xdr:cNvPr id="2" name="Picture 1">
          <a:extLst>
            <a:ext uri="{FF2B5EF4-FFF2-40B4-BE49-F238E27FC236}">
              <a16:creationId xmlns:a16="http://schemas.microsoft.com/office/drawing/2014/main" id="{D043D516-6693-48C1-80CB-B64BD09F15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33513" cy="286580"/>
        </a:xfrm>
        <a:prstGeom prst="rect">
          <a:avLst/>
        </a:prstGeom>
      </xdr:spPr>
    </xdr:pic>
    <xdr:clientData/>
  </xdr:twoCellAnchor>
  <xdr:twoCellAnchor>
    <xdr:from>
      <xdr:col>1</xdr:col>
      <xdr:colOff>328611</xdr:colOff>
      <xdr:row>13</xdr:row>
      <xdr:rowOff>66675</xdr:rowOff>
    </xdr:from>
    <xdr:to>
      <xdr:col>10</xdr:col>
      <xdr:colOff>466724</xdr:colOff>
      <xdr:row>34</xdr:row>
      <xdr:rowOff>38100</xdr:rowOff>
    </xdr:to>
    <xdr:graphicFrame macro="">
      <xdr:nvGraphicFramePr>
        <xdr:cNvPr id="3" name="Chart 2">
          <a:extLst>
            <a:ext uri="{FF2B5EF4-FFF2-40B4-BE49-F238E27FC236}">
              <a16:creationId xmlns:a16="http://schemas.microsoft.com/office/drawing/2014/main" id="{85E82D92-B687-4E68-9E32-8B5A58A24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533399</xdr:colOff>
      <xdr:row>13</xdr:row>
      <xdr:rowOff>0</xdr:rowOff>
    </xdr:from>
    <xdr:to>
      <xdr:col>30</xdr:col>
      <xdr:colOff>371474</xdr:colOff>
      <xdr:row>32</xdr:row>
      <xdr:rowOff>28575</xdr:rowOff>
    </xdr:to>
    <xdr:graphicFrame macro="">
      <xdr:nvGraphicFramePr>
        <xdr:cNvPr id="4" name="Chart 3">
          <a:extLst>
            <a:ext uri="{FF2B5EF4-FFF2-40B4-BE49-F238E27FC236}">
              <a16:creationId xmlns:a16="http://schemas.microsoft.com/office/drawing/2014/main" id="{0068E621-250D-4DC2-9D67-A30C763F8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5714</xdr:rowOff>
    </xdr:from>
    <xdr:to>
      <xdr:col>13</xdr:col>
      <xdr:colOff>99060</xdr:colOff>
      <xdr:row>71</xdr:row>
      <xdr:rowOff>30479</xdr:rowOff>
    </xdr:to>
    <xdr:graphicFrame macro="">
      <xdr:nvGraphicFramePr>
        <xdr:cNvPr id="5" name="Chart 4">
          <a:extLst>
            <a:ext uri="{FF2B5EF4-FFF2-40B4-BE49-F238E27FC236}">
              <a16:creationId xmlns:a16="http://schemas.microsoft.com/office/drawing/2014/main" id="{3FB483F5-3EE7-4970-83EC-EAF1A34AA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360045</xdr:colOff>
      <xdr:row>2</xdr:row>
      <xdr:rowOff>37025</xdr:rowOff>
    </xdr:to>
    <xdr:pic>
      <xdr:nvPicPr>
        <xdr:cNvPr id="2" name="Picture 1">
          <a:extLst>
            <a:ext uri="{FF2B5EF4-FFF2-40B4-BE49-F238E27FC236}">
              <a16:creationId xmlns:a16="http://schemas.microsoft.com/office/drawing/2014/main" id="{BDEE31CE-4B33-42F5-9264-002DF99BFB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22270" cy="303725"/>
        </a:xfrm>
        <a:prstGeom prst="rect">
          <a:avLst/>
        </a:prstGeom>
      </xdr:spPr>
    </xdr:pic>
    <xdr:clientData/>
  </xdr:twoCellAnchor>
  <xdr:twoCellAnchor>
    <xdr:from>
      <xdr:col>1</xdr:col>
      <xdr:colOff>312419</xdr:colOff>
      <xdr:row>11</xdr:row>
      <xdr:rowOff>87630</xdr:rowOff>
    </xdr:from>
    <xdr:to>
      <xdr:col>13</xdr:col>
      <xdr:colOff>259079</xdr:colOff>
      <xdr:row>32</xdr:row>
      <xdr:rowOff>85725</xdr:rowOff>
    </xdr:to>
    <xdr:graphicFrame macro="">
      <xdr:nvGraphicFramePr>
        <xdr:cNvPr id="3" name="Chart 2">
          <a:extLst>
            <a:ext uri="{FF2B5EF4-FFF2-40B4-BE49-F238E27FC236}">
              <a16:creationId xmlns:a16="http://schemas.microsoft.com/office/drawing/2014/main" id="{AD8D6434-9F0C-4F8C-875D-515D1152B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21</xdr:row>
      <xdr:rowOff>0</xdr:rowOff>
    </xdr:from>
    <xdr:to>
      <xdr:col>28</xdr:col>
      <xdr:colOff>335280</xdr:colOff>
      <xdr:row>41</xdr:row>
      <xdr:rowOff>114300</xdr:rowOff>
    </xdr:to>
    <xdr:graphicFrame macro="">
      <xdr:nvGraphicFramePr>
        <xdr:cNvPr id="4" name="Chart 3">
          <a:extLst>
            <a:ext uri="{FF2B5EF4-FFF2-40B4-BE49-F238E27FC236}">
              <a16:creationId xmlns:a16="http://schemas.microsoft.com/office/drawing/2014/main" id="{61899AA2-F127-46BE-8DF6-F98550BDA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1176804</xdr:colOff>
      <xdr:row>9</xdr:row>
      <xdr:rowOff>75302</xdr:rowOff>
    </xdr:from>
    <xdr:to>
      <xdr:col>13</xdr:col>
      <xdr:colOff>22859</xdr:colOff>
      <xdr:row>26</xdr:row>
      <xdr:rowOff>60960</xdr:rowOff>
    </xdr:to>
    <xdr:graphicFrame macro="">
      <xdr:nvGraphicFramePr>
        <xdr:cNvPr id="2" name="Chart 1">
          <a:extLst>
            <a:ext uri="{FF2B5EF4-FFF2-40B4-BE49-F238E27FC236}">
              <a16:creationId xmlns:a16="http://schemas.microsoft.com/office/drawing/2014/main" id="{74D6FB2C-FF35-4D67-B9E4-15E3A5346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1084580</xdr:colOff>
      <xdr:row>9</xdr:row>
      <xdr:rowOff>28574</xdr:rowOff>
    </xdr:from>
    <xdr:to>
      <xdr:col>27</xdr:col>
      <xdr:colOff>209550</xdr:colOff>
      <xdr:row>26</xdr:row>
      <xdr:rowOff>7620</xdr:rowOff>
    </xdr:to>
    <xdr:graphicFrame macro="">
      <xdr:nvGraphicFramePr>
        <xdr:cNvPr id="3" name="Chart 2">
          <a:extLst>
            <a:ext uri="{FF2B5EF4-FFF2-40B4-BE49-F238E27FC236}">
              <a16:creationId xmlns:a16="http://schemas.microsoft.com/office/drawing/2014/main" id="{233881CC-901D-4B41-A99F-86E3FDF6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4" name="Picture 3">
          <a:extLst>
            <a:ext uri="{FF2B5EF4-FFF2-40B4-BE49-F238E27FC236}">
              <a16:creationId xmlns:a16="http://schemas.microsoft.com/office/drawing/2014/main" id="{8D922141-15DE-4DBB-B186-0A8592BE8F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twoCellAnchor>
    <xdr:from>
      <xdr:col>1</xdr:col>
      <xdr:colOff>1135939</xdr:colOff>
      <xdr:row>36</xdr:row>
      <xdr:rowOff>64657</xdr:rowOff>
    </xdr:from>
    <xdr:to>
      <xdr:col>13</xdr:col>
      <xdr:colOff>53340</xdr:colOff>
      <xdr:row>52</xdr:row>
      <xdr:rowOff>102870</xdr:rowOff>
    </xdr:to>
    <xdr:graphicFrame macro="">
      <xdr:nvGraphicFramePr>
        <xdr:cNvPr id="5" name="Chart 4">
          <a:extLst>
            <a:ext uri="{FF2B5EF4-FFF2-40B4-BE49-F238E27FC236}">
              <a16:creationId xmlns:a16="http://schemas.microsoft.com/office/drawing/2014/main" id="{E85AC619-5E8D-4469-A67C-069E54445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1083532</xdr:colOff>
      <xdr:row>35</xdr:row>
      <xdr:rowOff>35858</xdr:rowOff>
    </xdr:from>
    <xdr:to>
      <xdr:col>27</xdr:col>
      <xdr:colOff>198120</xdr:colOff>
      <xdr:row>52</xdr:row>
      <xdr:rowOff>140969</xdr:rowOff>
    </xdr:to>
    <xdr:graphicFrame macro="">
      <xdr:nvGraphicFramePr>
        <xdr:cNvPr id="6" name="Chart 5">
          <a:extLst>
            <a:ext uri="{FF2B5EF4-FFF2-40B4-BE49-F238E27FC236}">
              <a16:creationId xmlns:a16="http://schemas.microsoft.com/office/drawing/2014/main" id="{E9CB0DB4-7167-4F4F-8271-70B440C89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249011</xdr:colOff>
      <xdr:row>2</xdr:row>
      <xdr:rowOff>18247</xdr:rowOff>
    </xdr:to>
    <xdr:pic>
      <xdr:nvPicPr>
        <xdr:cNvPr id="2" name="Picture 1">
          <a:extLst>
            <a:ext uri="{FF2B5EF4-FFF2-40B4-BE49-F238E27FC236}">
              <a16:creationId xmlns:a16="http://schemas.microsoft.com/office/drawing/2014/main" id="{E595C6F9-4692-4C5C-80BF-EB6FEE24EA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35061" cy="284947"/>
        </a:xfrm>
        <a:prstGeom prst="rect">
          <a:avLst/>
        </a:prstGeom>
      </xdr:spPr>
    </xdr:pic>
    <xdr:clientData/>
  </xdr:twoCellAnchor>
  <xdr:twoCellAnchor>
    <xdr:from>
      <xdr:col>14</xdr:col>
      <xdr:colOff>1395357</xdr:colOff>
      <xdr:row>23</xdr:row>
      <xdr:rowOff>90767</xdr:rowOff>
    </xdr:from>
    <xdr:to>
      <xdr:col>30</xdr:col>
      <xdr:colOff>313988</xdr:colOff>
      <xdr:row>53</xdr:row>
      <xdr:rowOff>112059</xdr:rowOff>
    </xdr:to>
    <xdr:graphicFrame macro="">
      <xdr:nvGraphicFramePr>
        <xdr:cNvPr id="3" name="Chart 2">
          <a:extLst>
            <a:ext uri="{FF2B5EF4-FFF2-40B4-BE49-F238E27FC236}">
              <a16:creationId xmlns:a16="http://schemas.microsoft.com/office/drawing/2014/main" id="{CFCC43F0-01F8-48F2-A7D5-DF2C3200B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336231</xdr:colOff>
      <xdr:row>22</xdr:row>
      <xdr:rowOff>125730</xdr:rowOff>
    </xdr:from>
    <xdr:to>
      <xdr:col>10</xdr:col>
      <xdr:colOff>453389</xdr:colOff>
      <xdr:row>48</xdr:row>
      <xdr:rowOff>49530</xdr:rowOff>
    </xdr:to>
    <xdr:graphicFrame macro="">
      <xdr:nvGraphicFramePr>
        <xdr:cNvPr id="4" name="Chart 3">
          <a:extLst>
            <a:ext uri="{FF2B5EF4-FFF2-40B4-BE49-F238E27FC236}">
              <a16:creationId xmlns:a16="http://schemas.microsoft.com/office/drawing/2014/main" id="{82DA1981-64F9-49AB-B48D-B273DA8DC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257174</xdr:colOff>
      <xdr:row>12</xdr:row>
      <xdr:rowOff>142875</xdr:rowOff>
    </xdr:from>
    <xdr:to>
      <xdr:col>25</xdr:col>
      <xdr:colOff>47624</xdr:colOff>
      <xdr:row>36</xdr:row>
      <xdr:rowOff>85726</xdr:rowOff>
    </xdr:to>
    <xdr:graphicFrame macro="">
      <xdr:nvGraphicFramePr>
        <xdr:cNvPr id="2" name="Chart 1">
          <a:extLst>
            <a:ext uri="{FF2B5EF4-FFF2-40B4-BE49-F238E27FC236}">
              <a16:creationId xmlns:a16="http://schemas.microsoft.com/office/drawing/2014/main" id="{1ABC8190-5B4C-4174-A618-D4640E05D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3" name="Picture 2">
          <a:extLst>
            <a:ext uri="{FF2B5EF4-FFF2-40B4-BE49-F238E27FC236}">
              <a16:creationId xmlns:a16="http://schemas.microsoft.com/office/drawing/2014/main" id="{DA693C8F-0E0F-4D24-9592-59DDFC6AE8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twoCellAnchor>
    <xdr:from>
      <xdr:col>1</xdr:col>
      <xdr:colOff>1162050</xdr:colOff>
      <xdr:row>44</xdr:row>
      <xdr:rowOff>9525</xdr:rowOff>
    </xdr:from>
    <xdr:to>
      <xdr:col>25</xdr:col>
      <xdr:colOff>38100</xdr:colOff>
      <xdr:row>67</xdr:row>
      <xdr:rowOff>104776</xdr:rowOff>
    </xdr:to>
    <xdr:graphicFrame macro="">
      <xdr:nvGraphicFramePr>
        <xdr:cNvPr id="4" name="Chart 3">
          <a:extLst>
            <a:ext uri="{FF2B5EF4-FFF2-40B4-BE49-F238E27FC236}">
              <a16:creationId xmlns:a16="http://schemas.microsoft.com/office/drawing/2014/main" id="{06CE11A0-D02B-4087-AE06-9EB36E0BF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704850</xdr:colOff>
      <xdr:row>11</xdr:row>
      <xdr:rowOff>95250</xdr:rowOff>
    </xdr:from>
    <xdr:to>
      <xdr:col>13</xdr:col>
      <xdr:colOff>390525</xdr:colOff>
      <xdr:row>34</xdr:row>
      <xdr:rowOff>76200</xdr:rowOff>
    </xdr:to>
    <xdr:graphicFrame macro="">
      <xdr:nvGraphicFramePr>
        <xdr:cNvPr id="2" name="Chart 2">
          <a:extLst>
            <a:ext uri="{FF2B5EF4-FFF2-40B4-BE49-F238E27FC236}">
              <a16:creationId xmlns:a16="http://schemas.microsoft.com/office/drawing/2014/main" id="{563270D4-C9A6-4F54-82B8-42BB70EFC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742950</xdr:colOff>
      <xdr:row>11</xdr:row>
      <xdr:rowOff>76200</xdr:rowOff>
    </xdr:from>
    <xdr:to>
      <xdr:col>26</xdr:col>
      <xdr:colOff>358140</xdr:colOff>
      <xdr:row>34</xdr:row>
      <xdr:rowOff>125730</xdr:rowOff>
    </xdr:to>
    <xdr:graphicFrame macro="">
      <xdr:nvGraphicFramePr>
        <xdr:cNvPr id="3" name="Chart 3">
          <a:extLst>
            <a:ext uri="{FF2B5EF4-FFF2-40B4-BE49-F238E27FC236}">
              <a16:creationId xmlns:a16="http://schemas.microsoft.com/office/drawing/2014/main" id="{E4E92181-0204-43F9-87D7-1D1022643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704850</xdr:colOff>
      <xdr:row>43</xdr:row>
      <xdr:rowOff>95250</xdr:rowOff>
    </xdr:from>
    <xdr:to>
      <xdr:col>13</xdr:col>
      <xdr:colOff>106680</xdr:colOff>
      <xdr:row>66</xdr:row>
      <xdr:rowOff>68580</xdr:rowOff>
    </xdr:to>
    <xdr:graphicFrame macro="">
      <xdr:nvGraphicFramePr>
        <xdr:cNvPr id="4" name="Chart 3">
          <a:extLst>
            <a:ext uri="{FF2B5EF4-FFF2-40B4-BE49-F238E27FC236}">
              <a16:creationId xmlns:a16="http://schemas.microsoft.com/office/drawing/2014/main" id="{FAA62A6C-AE38-4CC2-839B-3902DC0C2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758189</xdr:colOff>
      <xdr:row>43</xdr:row>
      <xdr:rowOff>76200</xdr:rowOff>
    </xdr:from>
    <xdr:to>
      <xdr:col>26</xdr:col>
      <xdr:colOff>205740</xdr:colOff>
      <xdr:row>66</xdr:row>
      <xdr:rowOff>106680</xdr:rowOff>
    </xdr:to>
    <xdr:graphicFrame macro="">
      <xdr:nvGraphicFramePr>
        <xdr:cNvPr id="5" name="Chart 4">
          <a:extLst>
            <a:ext uri="{FF2B5EF4-FFF2-40B4-BE49-F238E27FC236}">
              <a16:creationId xmlns:a16="http://schemas.microsoft.com/office/drawing/2014/main" id="{F4F9F602-86CA-4152-A4B2-710276694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209550</xdr:colOff>
      <xdr:row>2</xdr:row>
      <xdr:rowOff>830</xdr:rowOff>
    </xdr:to>
    <xdr:pic>
      <xdr:nvPicPr>
        <xdr:cNvPr id="6" name="Picture 5">
          <a:extLst>
            <a:ext uri="{FF2B5EF4-FFF2-40B4-BE49-F238E27FC236}">
              <a16:creationId xmlns:a16="http://schemas.microsoft.com/office/drawing/2014/main" id="{24EBF826-391C-41E0-8843-AF761B54B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716280</xdr:colOff>
      <xdr:row>15</xdr:row>
      <xdr:rowOff>22860</xdr:rowOff>
    </xdr:from>
    <xdr:to>
      <xdr:col>14</xdr:col>
      <xdr:colOff>381002</xdr:colOff>
      <xdr:row>38</xdr:row>
      <xdr:rowOff>45720</xdr:rowOff>
    </xdr:to>
    <xdr:graphicFrame macro="">
      <xdr:nvGraphicFramePr>
        <xdr:cNvPr id="2" name="Chart 1">
          <a:extLst>
            <a:ext uri="{FF2B5EF4-FFF2-40B4-BE49-F238E27FC236}">
              <a16:creationId xmlns:a16="http://schemas.microsoft.com/office/drawing/2014/main" id="{E6E3E8F7-8115-4C67-8E79-0C028EDB7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9F578DCE-ED50-4231-90A1-7637E4740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1028700</xdr:colOff>
      <xdr:row>16</xdr:row>
      <xdr:rowOff>19049</xdr:rowOff>
    </xdr:from>
    <xdr:to>
      <xdr:col>32</xdr:col>
      <xdr:colOff>323850</xdr:colOff>
      <xdr:row>39</xdr:row>
      <xdr:rowOff>85724</xdr:rowOff>
    </xdr:to>
    <xdr:graphicFrame macro="">
      <xdr:nvGraphicFramePr>
        <xdr:cNvPr id="4" name="Chart 3">
          <a:extLst>
            <a:ext uri="{FF2B5EF4-FFF2-40B4-BE49-F238E27FC236}">
              <a16:creationId xmlns:a16="http://schemas.microsoft.com/office/drawing/2014/main" id="{EC785197-9F99-447E-9995-B3E8941FC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295275</xdr:colOff>
      <xdr:row>54</xdr:row>
      <xdr:rowOff>47625</xdr:rowOff>
    </xdr:from>
    <xdr:to>
      <xdr:col>33</xdr:col>
      <xdr:colOff>438150</xdr:colOff>
      <xdr:row>77</xdr:row>
      <xdr:rowOff>114300</xdr:rowOff>
    </xdr:to>
    <xdr:graphicFrame macro="">
      <xdr:nvGraphicFramePr>
        <xdr:cNvPr id="5" name="Chart 4">
          <a:extLst>
            <a:ext uri="{FF2B5EF4-FFF2-40B4-BE49-F238E27FC236}">
              <a16:creationId xmlns:a16="http://schemas.microsoft.com/office/drawing/2014/main" id="{8D037ABA-FCEA-4935-8360-13F50D638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298674</xdr:colOff>
      <xdr:row>2</xdr:row>
      <xdr:rowOff>830</xdr:rowOff>
    </xdr:to>
    <xdr:pic>
      <xdr:nvPicPr>
        <xdr:cNvPr id="6" name="Picture 5">
          <a:extLst>
            <a:ext uri="{FF2B5EF4-FFF2-40B4-BE49-F238E27FC236}">
              <a16:creationId xmlns:a16="http://schemas.microsoft.com/office/drawing/2014/main" id="{4A736D2F-BC07-4B68-91C4-45961A5ADF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895824" cy="305630"/>
        </a:xfrm>
        <a:prstGeom prst="rect">
          <a:avLst/>
        </a:prstGeom>
      </xdr:spPr>
    </xdr:pic>
    <xdr:clientData/>
  </xdr:twoCellAnchor>
  <xdr:twoCellAnchor>
    <xdr:from>
      <xdr:col>11</xdr:col>
      <xdr:colOff>234762</xdr:colOff>
      <xdr:row>123</xdr:row>
      <xdr:rowOff>46504</xdr:rowOff>
    </xdr:from>
    <xdr:to>
      <xdr:col>23</xdr:col>
      <xdr:colOff>262777</xdr:colOff>
      <xdr:row>155</xdr:row>
      <xdr:rowOff>12887</xdr:rowOff>
    </xdr:to>
    <xdr:graphicFrame macro="">
      <xdr:nvGraphicFramePr>
        <xdr:cNvPr id="7" name="Chart 6">
          <a:extLst>
            <a:ext uri="{FF2B5EF4-FFF2-40B4-BE49-F238E27FC236}">
              <a16:creationId xmlns:a16="http://schemas.microsoft.com/office/drawing/2014/main" id="{8566DCF2-4F57-43E7-987A-6CF37CD57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28574</xdr:colOff>
      <xdr:row>95</xdr:row>
      <xdr:rowOff>1</xdr:rowOff>
    </xdr:from>
    <xdr:to>
      <xdr:col>22</xdr:col>
      <xdr:colOff>409575</xdr:colOff>
      <xdr:row>120</xdr:row>
      <xdr:rowOff>133351</xdr:rowOff>
    </xdr:to>
    <xdr:graphicFrame macro="">
      <xdr:nvGraphicFramePr>
        <xdr:cNvPr id="8" name="Chart 7">
          <a:extLst>
            <a:ext uri="{FF2B5EF4-FFF2-40B4-BE49-F238E27FC236}">
              <a16:creationId xmlns:a16="http://schemas.microsoft.com/office/drawing/2014/main" id="{DC8B74B9-450B-4212-A384-18EC9B82A0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2</xdr:row>
      <xdr:rowOff>830</xdr:rowOff>
    </xdr:to>
    <xdr:pic>
      <xdr:nvPicPr>
        <xdr:cNvPr id="2" name="Picture 1">
          <a:extLst>
            <a:ext uri="{FF2B5EF4-FFF2-40B4-BE49-F238E27FC236}">
              <a16:creationId xmlns:a16="http://schemas.microsoft.com/office/drawing/2014/main" id="{A1187D1C-5B78-44C0-9BFE-D026EFD799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0375" cy="3056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992503</xdr:colOff>
      <xdr:row>18</xdr:row>
      <xdr:rowOff>97154</xdr:rowOff>
    </xdr:from>
    <xdr:to>
      <xdr:col>16</xdr:col>
      <xdr:colOff>142875</xdr:colOff>
      <xdr:row>42</xdr:row>
      <xdr:rowOff>36195</xdr:rowOff>
    </xdr:to>
    <xdr:graphicFrame macro="">
      <xdr:nvGraphicFramePr>
        <xdr:cNvPr id="2" name="Chart 1">
          <a:extLst>
            <a:ext uri="{FF2B5EF4-FFF2-40B4-BE49-F238E27FC236}">
              <a16:creationId xmlns:a16="http://schemas.microsoft.com/office/drawing/2014/main" id="{988DB452-25A4-41B3-A05F-BC83B3D42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61</xdr:row>
      <xdr:rowOff>47624</xdr:rowOff>
    </xdr:from>
    <xdr:to>
      <xdr:col>20</xdr:col>
      <xdr:colOff>428625</xdr:colOff>
      <xdr:row>85</xdr:row>
      <xdr:rowOff>28575</xdr:rowOff>
    </xdr:to>
    <xdr:graphicFrame macro="">
      <xdr:nvGraphicFramePr>
        <xdr:cNvPr id="3" name="Chart 2">
          <a:extLst>
            <a:ext uri="{FF2B5EF4-FFF2-40B4-BE49-F238E27FC236}">
              <a16:creationId xmlns:a16="http://schemas.microsoft.com/office/drawing/2014/main" id="{5A3AFE90-16CC-4EA2-8D8D-785405293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4" name="Picture 3">
          <a:extLst>
            <a:ext uri="{FF2B5EF4-FFF2-40B4-BE49-F238E27FC236}">
              <a16:creationId xmlns:a16="http://schemas.microsoft.com/office/drawing/2014/main" id="{26A73433-F1E0-4C88-978D-9F73FB822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0375" cy="3056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61</xdr:row>
      <xdr:rowOff>47624</xdr:rowOff>
    </xdr:from>
    <xdr:to>
      <xdr:col>20</xdr:col>
      <xdr:colOff>428625</xdr:colOff>
      <xdr:row>85</xdr:row>
      <xdr:rowOff>28575</xdr:rowOff>
    </xdr:to>
    <xdr:graphicFrame macro="">
      <xdr:nvGraphicFramePr>
        <xdr:cNvPr id="2" name="Chart 1">
          <a:extLst>
            <a:ext uri="{FF2B5EF4-FFF2-40B4-BE49-F238E27FC236}">
              <a16:creationId xmlns:a16="http://schemas.microsoft.com/office/drawing/2014/main" id="{9726768C-25F7-496B-9A86-DA59004D8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3" name="Picture 2">
          <a:extLst>
            <a:ext uri="{FF2B5EF4-FFF2-40B4-BE49-F238E27FC236}">
              <a16:creationId xmlns:a16="http://schemas.microsoft.com/office/drawing/2014/main" id="{430BC25D-0524-4B57-BF9C-BF6C5E5588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0375" cy="305630"/>
        </a:xfrm>
        <a:prstGeom prst="rect">
          <a:avLst/>
        </a:prstGeom>
      </xdr:spPr>
    </xdr:pic>
    <xdr:clientData/>
  </xdr:twoCellAnchor>
  <xdr:twoCellAnchor>
    <xdr:from>
      <xdr:col>3</xdr:col>
      <xdr:colOff>8572</xdr:colOff>
      <xdr:row>18</xdr:row>
      <xdr:rowOff>132397</xdr:rowOff>
    </xdr:from>
    <xdr:to>
      <xdr:col>17</xdr:col>
      <xdr:colOff>171450</xdr:colOff>
      <xdr:row>40</xdr:row>
      <xdr:rowOff>76201</xdr:rowOff>
    </xdr:to>
    <xdr:graphicFrame macro="">
      <xdr:nvGraphicFramePr>
        <xdr:cNvPr id="4" name="Chart 3">
          <a:extLst>
            <a:ext uri="{FF2B5EF4-FFF2-40B4-BE49-F238E27FC236}">
              <a16:creationId xmlns:a16="http://schemas.microsoft.com/office/drawing/2014/main" id="{A580786E-E4D0-45D1-B5EC-34FA8FD0B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19051</xdr:colOff>
      <xdr:row>41</xdr:row>
      <xdr:rowOff>146684</xdr:rowOff>
    </xdr:from>
    <xdr:to>
      <xdr:col>19</xdr:col>
      <xdr:colOff>430531</xdr:colOff>
      <xdr:row>64</xdr:row>
      <xdr:rowOff>137160</xdr:rowOff>
    </xdr:to>
    <xdr:graphicFrame macro="">
      <xdr:nvGraphicFramePr>
        <xdr:cNvPr id="2" name="Chart 1">
          <a:extLst>
            <a:ext uri="{FF2B5EF4-FFF2-40B4-BE49-F238E27FC236}">
              <a16:creationId xmlns:a16="http://schemas.microsoft.com/office/drawing/2014/main" id="{DCA09D0E-0DC4-4959-9FFC-816EB7EEB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438150</xdr:colOff>
      <xdr:row>2</xdr:row>
      <xdr:rowOff>830</xdr:rowOff>
    </xdr:to>
    <xdr:pic>
      <xdr:nvPicPr>
        <xdr:cNvPr id="3" name="Picture 2">
          <a:extLst>
            <a:ext uri="{FF2B5EF4-FFF2-40B4-BE49-F238E27FC236}">
              <a16:creationId xmlns:a16="http://schemas.microsoft.com/office/drawing/2014/main" id="{81EE4B8B-65AF-4029-B623-A0B458D15F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twoCellAnchor>
    <xdr:from>
      <xdr:col>3</xdr:col>
      <xdr:colOff>2856</xdr:colOff>
      <xdr:row>10</xdr:row>
      <xdr:rowOff>65722</xdr:rowOff>
    </xdr:from>
    <xdr:to>
      <xdr:col>16</xdr:col>
      <xdr:colOff>180975</xdr:colOff>
      <xdr:row>31</xdr:row>
      <xdr:rowOff>36195</xdr:rowOff>
    </xdr:to>
    <xdr:graphicFrame macro="">
      <xdr:nvGraphicFramePr>
        <xdr:cNvPr id="4" name="Chart 3">
          <a:extLst>
            <a:ext uri="{FF2B5EF4-FFF2-40B4-BE49-F238E27FC236}">
              <a16:creationId xmlns:a16="http://schemas.microsoft.com/office/drawing/2014/main" id="{1B2EA893-50B2-4AF5-A97F-D5755F79D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49530</xdr:colOff>
      <xdr:row>0</xdr:row>
      <xdr:rowOff>0</xdr:rowOff>
    </xdr:from>
    <xdr:to>
      <xdr:col>6</xdr:col>
      <xdr:colOff>267335</xdr:colOff>
      <xdr:row>2</xdr:row>
      <xdr:rowOff>830</xdr:rowOff>
    </xdr:to>
    <xdr:pic>
      <xdr:nvPicPr>
        <xdr:cNvPr id="2" name="Picture 1">
          <a:extLst>
            <a:ext uri="{FF2B5EF4-FFF2-40B4-BE49-F238E27FC236}">
              <a16:creationId xmlns:a16="http://schemas.microsoft.com/office/drawing/2014/main" id="{45F9AAE1-2CA0-4684-A4E8-E45DCC9E05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0"/>
          <a:ext cx="3239135" cy="305630"/>
        </a:xfrm>
        <a:prstGeom prst="rect">
          <a:avLst/>
        </a:prstGeom>
      </xdr:spPr>
    </xdr:pic>
    <xdr:clientData/>
  </xdr:twoCellAnchor>
  <xdr:twoCellAnchor>
    <xdr:from>
      <xdr:col>2</xdr:col>
      <xdr:colOff>581025</xdr:colOff>
      <xdr:row>12</xdr:row>
      <xdr:rowOff>135254</xdr:rowOff>
    </xdr:from>
    <xdr:to>
      <xdr:col>12</xdr:col>
      <xdr:colOff>329565</xdr:colOff>
      <xdr:row>34</xdr:row>
      <xdr:rowOff>89535</xdr:rowOff>
    </xdr:to>
    <xdr:graphicFrame macro="">
      <xdr:nvGraphicFramePr>
        <xdr:cNvPr id="3" name="Chart 2">
          <a:extLst>
            <a:ext uri="{FF2B5EF4-FFF2-40B4-BE49-F238E27FC236}">
              <a16:creationId xmlns:a16="http://schemas.microsoft.com/office/drawing/2014/main" id="{1673F819-1419-4BA9-9EF1-6B7FF6C21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1</xdr:rowOff>
    </xdr:from>
    <xdr:to>
      <xdr:col>26</xdr:col>
      <xdr:colOff>22860</xdr:colOff>
      <xdr:row>34</xdr:row>
      <xdr:rowOff>106681</xdr:rowOff>
    </xdr:to>
    <xdr:graphicFrame macro="">
      <xdr:nvGraphicFramePr>
        <xdr:cNvPr id="4" name="Chart 3">
          <a:extLst>
            <a:ext uri="{FF2B5EF4-FFF2-40B4-BE49-F238E27FC236}">
              <a16:creationId xmlns:a16="http://schemas.microsoft.com/office/drawing/2014/main" id="{E8E04EAB-D7C2-4615-A231-3AFA086FD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504825</xdr:colOff>
      <xdr:row>44</xdr:row>
      <xdr:rowOff>85725</xdr:rowOff>
    </xdr:from>
    <xdr:to>
      <xdr:col>11</xdr:col>
      <xdr:colOff>390525</xdr:colOff>
      <xdr:row>62</xdr:row>
      <xdr:rowOff>142875</xdr:rowOff>
    </xdr:to>
    <xdr:graphicFrame macro="">
      <xdr:nvGraphicFramePr>
        <xdr:cNvPr id="5" name="Chart 4">
          <a:extLst>
            <a:ext uri="{FF2B5EF4-FFF2-40B4-BE49-F238E27FC236}">
              <a16:creationId xmlns:a16="http://schemas.microsoft.com/office/drawing/2014/main" id="{39647971-3757-4691-A286-DBB938A2A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828674</xdr:colOff>
      <xdr:row>43</xdr:row>
      <xdr:rowOff>161924</xdr:rowOff>
    </xdr:from>
    <xdr:to>
      <xdr:col>26</xdr:col>
      <xdr:colOff>228599</xdr:colOff>
      <xdr:row>63</xdr:row>
      <xdr:rowOff>104774</xdr:rowOff>
    </xdr:to>
    <xdr:graphicFrame macro="">
      <xdr:nvGraphicFramePr>
        <xdr:cNvPr id="6" name="Chart 5">
          <a:extLst>
            <a:ext uri="{FF2B5EF4-FFF2-40B4-BE49-F238E27FC236}">
              <a16:creationId xmlns:a16="http://schemas.microsoft.com/office/drawing/2014/main" id="{2FC64210-CABE-4CB2-8A20-C6FC0E9E7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266700</xdr:colOff>
      <xdr:row>76</xdr:row>
      <xdr:rowOff>121920</xdr:rowOff>
    </xdr:from>
    <xdr:to>
      <xdr:col>12</xdr:col>
      <xdr:colOff>276225</xdr:colOff>
      <xdr:row>96</xdr:row>
      <xdr:rowOff>76200</xdr:rowOff>
    </xdr:to>
    <xdr:graphicFrame macro="">
      <xdr:nvGraphicFramePr>
        <xdr:cNvPr id="7" name="Chart 6">
          <a:extLst>
            <a:ext uri="{FF2B5EF4-FFF2-40B4-BE49-F238E27FC236}">
              <a16:creationId xmlns:a16="http://schemas.microsoft.com/office/drawing/2014/main" id="{E75AF425-8E08-4246-BD88-ED7C07131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76</xdr:row>
      <xdr:rowOff>0</xdr:rowOff>
    </xdr:from>
    <xdr:to>
      <xdr:col>26</xdr:col>
      <xdr:colOff>3810</xdr:colOff>
      <xdr:row>97</xdr:row>
      <xdr:rowOff>110490</xdr:rowOff>
    </xdr:to>
    <xdr:graphicFrame macro="">
      <xdr:nvGraphicFramePr>
        <xdr:cNvPr id="8" name="Chart 7">
          <a:extLst>
            <a:ext uri="{FF2B5EF4-FFF2-40B4-BE49-F238E27FC236}">
              <a16:creationId xmlns:a16="http://schemas.microsoft.com/office/drawing/2014/main" id="{4A6C2923-4F00-47A5-B243-4649CC60C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109</xdr:row>
      <xdr:rowOff>0</xdr:rowOff>
    </xdr:from>
    <xdr:to>
      <xdr:col>12</xdr:col>
      <xdr:colOff>396240</xdr:colOff>
      <xdr:row>130</xdr:row>
      <xdr:rowOff>110490</xdr:rowOff>
    </xdr:to>
    <xdr:graphicFrame macro="">
      <xdr:nvGraphicFramePr>
        <xdr:cNvPr id="9" name="Chart 8">
          <a:extLst>
            <a:ext uri="{FF2B5EF4-FFF2-40B4-BE49-F238E27FC236}">
              <a16:creationId xmlns:a16="http://schemas.microsoft.com/office/drawing/2014/main" id="{D95CA24D-0BFF-496E-AA30-BA8C14D9E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209550</xdr:colOff>
      <xdr:row>0</xdr:row>
      <xdr:rowOff>19050</xdr:rowOff>
    </xdr:from>
    <xdr:to>
      <xdr:col>7</xdr:col>
      <xdr:colOff>161290</xdr:colOff>
      <xdr:row>2</xdr:row>
      <xdr:rowOff>19880</xdr:rowOff>
    </xdr:to>
    <xdr:pic>
      <xdr:nvPicPr>
        <xdr:cNvPr id="2" name="Picture 1">
          <a:extLst>
            <a:ext uri="{FF2B5EF4-FFF2-40B4-BE49-F238E27FC236}">
              <a16:creationId xmlns:a16="http://schemas.microsoft.com/office/drawing/2014/main" id="{82593F50-DA27-450B-BE25-9DCFC0D60E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19050"/>
          <a:ext cx="3230245" cy="305630"/>
        </a:xfrm>
        <a:prstGeom prst="rect">
          <a:avLst/>
        </a:prstGeom>
      </xdr:spPr>
    </xdr:pic>
    <xdr:clientData/>
  </xdr:twoCellAnchor>
  <xdr:twoCellAnchor>
    <xdr:from>
      <xdr:col>2</xdr:col>
      <xdr:colOff>0</xdr:colOff>
      <xdr:row>13</xdr:row>
      <xdr:rowOff>13332</xdr:rowOff>
    </xdr:from>
    <xdr:to>
      <xdr:col>13</xdr:col>
      <xdr:colOff>38100</xdr:colOff>
      <xdr:row>32</xdr:row>
      <xdr:rowOff>57149</xdr:rowOff>
    </xdr:to>
    <xdr:graphicFrame macro="">
      <xdr:nvGraphicFramePr>
        <xdr:cNvPr id="3" name="Chart 2">
          <a:extLst>
            <a:ext uri="{FF2B5EF4-FFF2-40B4-BE49-F238E27FC236}">
              <a16:creationId xmlns:a16="http://schemas.microsoft.com/office/drawing/2014/main" id="{EC306FAA-4A2E-4BE1-94F6-E168060A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0</xdr:rowOff>
    </xdr:from>
    <xdr:to>
      <xdr:col>25</xdr:col>
      <xdr:colOff>0</xdr:colOff>
      <xdr:row>35</xdr:row>
      <xdr:rowOff>38100</xdr:rowOff>
    </xdr:to>
    <xdr:graphicFrame macro="">
      <xdr:nvGraphicFramePr>
        <xdr:cNvPr id="4" name="Chart 3">
          <a:extLst>
            <a:ext uri="{FF2B5EF4-FFF2-40B4-BE49-F238E27FC236}">
              <a16:creationId xmlns:a16="http://schemas.microsoft.com/office/drawing/2014/main" id="{CBCF4F2B-5B66-49DB-A978-832B4E617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0</xdr:rowOff>
    </xdr:from>
    <xdr:to>
      <xdr:col>13</xdr:col>
      <xdr:colOff>142875</xdr:colOff>
      <xdr:row>65</xdr:row>
      <xdr:rowOff>108585</xdr:rowOff>
    </xdr:to>
    <xdr:graphicFrame macro="">
      <xdr:nvGraphicFramePr>
        <xdr:cNvPr id="5" name="Chart 4">
          <a:extLst>
            <a:ext uri="{FF2B5EF4-FFF2-40B4-BE49-F238E27FC236}">
              <a16:creationId xmlns:a16="http://schemas.microsoft.com/office/drawing/2014/main" id="{D5A6B8FF-90F9-4D97-9C49-0F5FFBC5A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25</xdr:col>
      <xdr:colOff>274320</xdr:colOff>
      <xdr:row>65</xdr:row>
      <xdr:rowOff>110490</xdr:rowOff>
    </xdr:to>
    <xdr:graphicFrame macro="">
      <xdr:nvGraphicFramePr>
        <xdr:cNvPr id="6" name="Chart 5">
          <a:extLst>
            <a:ext uri="{FF2B5EF4-FFF2-40B4-BE49-F238E27FC236}">
              <a16:creationId xmlns:a16="http://schemas.microsoft.com/office/drawing/2014/main" id="{673EB7BF-9FE1-4F37-ABC5-4EEDC5AE8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8</xdr:col>
      <xdr:colOff>243840</xdr:colOff>
      <xdr:row>91</xdr:row>
      <xdr:rowOff>0</xdr:rowOff>
    </xdr:to>
    <xdr:graphicFrame macro="">
      <xdr:nvGraphicFramePr>
        <xdr:cNvPr id="7" name="Chart 6">
          <a:extLst>
            <a:ext uri="{FF2B5EF4-FFF2-40B4-BE49-F238E27FC236}">
              <a16:creationId xmlns:a16="http://schemas.microsoft.com/office/drawing/2014/main" id="{303828B1-8E72-471C-B444-418B7A535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179070</xdr:colOff>
      <xdr:row>75</xdr:row>
      <xdr:rowOff>87630</xdr:rowOff>
    </xdr:from>
    <xdr:to>
      <xdr:col>25</xdr:col>
      <xdr:colOff>251460</xdr:colOff>
      <xdr:row>93</xdr:row>
      <xdr:rowOff>144780</xdr:rowOff>
    </xdr:to>
    <xdr:graphicFrame macro="">
      <xdr:nvGraphicFramePr>
        <xdr:cNvPr id="8" name="Chart 7">
          <a:extLst>
            <a:ext uri="{FF2B5EF4-FFF2-40B4-BE49-F238E27FC236}">
              <a16:creationId xmlns:a16="http://schemas.microsoft.com/office/drawing/2014/main" id="{654D681F-09AB-4EE1-ADF0-C26F644CB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103</xdr:row>
      <xdr:rowOff>0</xdr:rowOff>
    </xdr:from>
    <xdr:to>
      <xdr:col>12</xdr:col>
      <xdr:colOff>390525</xdr:colOff>
      <xdr:row>121</xdr:row>
      <xdr:rowOff>57150</xdr:rowOff>
    </xdr:to>
    <xdr:graphicFrame macro="">
      <xdr:nvGraphicFramePr>
        <xdr:cNvPr id="9" name="Chart 8">
          <a:extLst>
            <a:ext uri="{FF2B5EF4-FFF2-40B4-BE49-F238E27FC236}">
              <a16:creationId xmlns:a16="http://schemas.microsoft.com/office/drawing/2014/main" id="{0DAE576D-0BD4-4366-9110-6A3D47BE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434340</xdr:colOff>
      <xdr:row>0</xdr:row>
      <xdr:rowOff>11430</xdr:rowOff>
    </xdr:from>
    <xdr:to>
      <xdr:col>7</xdr:col>
      <xdr:colOff>400050</xdr:colOff>
      <xdr:row>2</xdr:row>
      <xdr:rowOff>19880</xdr:rowOff>
    </xdr:to>
    <xdr:pic>
      <xdr:nvPicPr>
        <xdr:cNvPr id="2" name="Picture 1">
          <a:extLst>
            <a:ext uri="{FF2B5EF4-FFF2-40B4-BE49-F238E27FC236}">
              <a16:creationId xmlns:a16="http://schemas.microsoft.com/office/drawing/2014/main" id="{25F17B3C-C9FD-4C38-B191-CC24EF6681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0" y="9525"/>
          <a:ext cx="3238500" cy="315155"/>
        </a:xfrm>
        <a:prstGeom prst="rect">
          <a:avLst/>
        </a:prstGeom>
      </xdr:spPr>
    </xdr:pic>
    <xdr:clientData/>
  </xdr:twoCellAnchor>
  <xdr:twoCellAnchor>
    <xdr:from>
      <xdr:col>14</xdr:col>
      <xdr:colOff>731520</xdr:colOff>
      <xdr:row>12</xdr:row>
      <xdr:rowOff>59054</xdr:rowOff>
    </xdr:from>
    <xdr:to>
      <xdr:col>24</xdr:col>
      <xdr:colOff>609600</xdr:colOff>
      <xdr:row>34</xdr:row>
      <xdr:rowOff>41909</xdr:rowOff>
    </xdr:to>
    <xdr:graphicFrame macro="">
      <xdr:nvGraphicFramePr>
        <xdr:cNvPr id="3" name="Chart 2">
          <a:extLst>
            <a:ext uri="{FF2B5EF4-FFF2-40B4-BE49-F238E27FC236}">
              <a16:creationId xmlns:a16="http://schemas.microsoft.com/office/drawing/2014/main" id="{7DE79B1D-9531-4F8A-9D56-C040C125B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716280</xdr:colOff>
      <xdr:row>13</xdr:row>
      <xdr:rowOff>68580</xdr:rowOff>
    </xdr:from>
    <xdr:to>
      <xdr:col>12</xdr:col>
      <xdr:colOff>445770</xdr:colOff>
      <xdr:row>34</xdr:row>
      <xdr:rowOff>102870</xdr:rowOff>
    </xdr:to>
    <xdr:graphicFrame macro="">
      <xdr:nvGraphicFramePr>
        <xdr:cNvPr id="4" name="Chart 3">
          <a:extLst>
            <a:ext uri="{FF2B5EF4-FFF2-40B4-BE49-F238E27FC236}">
              <a16:creationId xmlns:a16="http://schemas.microsoft.com/office/drawing/2014/main" id="{88C2BA10-BE35-4FE1-B18E-82B4EDE15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43</xdr:row>
      <xdr:rowOff>0</xdr:rowOff>
    </xdr:from>
    <xdr:to>
      <xdr:col>13</xdr:col>
      <xdr:colOff>144780</xdr:colOff>
      <xdr:row>64</xdr:row>
      <xdr:rowOff>110490</xdr:rowOff>
    </xdr:to>
    <xdr:graphicFrame macro="">
      <xdr:nvGraphicFramePr>
        <xdr:cNvPr id="5" name="Chart 4">
          <a:extLst>
            <a:ext uri="{FF2B5EF4-FFF2-40B4-BE49-F238E27FC236}">
              <a16:creationId xmlns:a16="http://schemas.microsoft.com/office/drawing/2014/main" id="{C6335093-DDF1-4F5D-8A0D-7988C5872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42</xdr:row>
      <xdr:rowOff>137160</xdr:rowOff>
    </xdr:from>
    <xdr:to>
      <xdr:col>25</xdr:col>
      <xdr:colOff>278130</xdr:colOff>
      <xdr:row>64</xdr:row>
      <xdr:rowOff>95250</xdr:rowOff>
    </xdr:to>
    <xdr:graphicFrame macro="">
      <xdr:nvGraphicFramePr>
        <xdr:cNvPr id="6" name="Chart 5">
          <a:extLst>
            <a:ext uri="{FF2B5EF4-FFF2-40B4-BE49-F238E27FC236}">
              <a16:creationId xmlns:a16="http://schemas.microsoft.com/office/drawing/2014/main" id="{36A4B527-F4CF-417E-B722-217749147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87630</xdr:colOff>
      <xdr:row>75</xdr:row>
      <xdr:rowOff>57150</xdr:rowOff>
    </xdr:from>
    <xdr:to>
      <xdr:col>13</xdr:col>
      <xdr:colOff>64770</xdr:colOff>
      <xdr:row>93</xdr:row>
      <xdr:rowOff>55245</xdr:rowOff>
    </xdr:to>
    <xdr:graphicFrame macro="">
      <xdr:nvGraphicFramePr>
        <xdr:cNvPr id="7" name="Chart 6">
          <a:extLst>
            <a:ext uri="{FF2B5EF4-FFF2-40B4-BE49-F238E27FC236}">
              <a16:creationId xmlns:a16="http://schemas.microsoft.com/office/drawing/2014/main" id="{E9AD0EC2-8DB1-439C-A0FE-F4CC9EFAC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75</xdr:row>
      <xdr:rowOff>0</xdr:rowOff>
    </xdr:from>
    <xdr:to>
      <xdr:col>25</xdr:col>
      <xdr:colOff>556260</xdr:colOff>
      <xdr:row>92</xdr:row>
      <xdr:rowOff>150495</xdr:rowOff>
    </xdr:to>
    <xdr:graphicFrame macro="">
      <xdr:nvGraphicFramePr>
        <xdr:cNvPr id="8" name="Chart 7">
          <a:extLst>
            <a:ext uri="{FF2B5EF4-FFF2-40B4-BE49-F238E27FC236}">
              <a16:creationId xmlns:a16="http://schemas.microsoft.com/office/drawing/2014/main" id="{368D0B8D-6E82-43A2-9473-79A03BB16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815340</xdr:colOff>
      <xdr:row>103</xdr:row>
      <xdr:rowOff>137160</xdr:rowOff>
    </xdr:from>
    <xdr:to>
      <xdr:col>12</xdr:col>
      <xdr:colOff>424815</xdr:colOff>
      <xdr:row>121</xdr:row>
      <xdr:rowOff>135255</xdr:rowOff>
    </xdr:to>
    <xdr:graphicFrame macro="">
      <xdr:nvGraphicFramePr>
        <xdr:cNvPr id="9" name="Chart 8">
          <a:extLst>
            <a:ext uri="{FF2B5EF4-FFF2-40B4-BE49-F238E27FC236}">
              <a16:creationId xmlns:a16="http://schemas.microsoft.com/office/drawing/2014/main" id="{130C8BB6-8C9B-4B0B-8FA8-80670D7EB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140970</xdr:colOff>
      <xdr:row>0</xdr:row>
      <xdr:rowOff>0</xdr:rowOff>
    </xdr:from>
    <xdr:to>
      <xdr:col>7</xdr:col>
      <xdr:colOff>74295</xdr:colOff>
      <xdr:row>2</xdr:row>
      <xdr:rowOff>830</xdr:rowOff>
    </xdr:to>
    <xdr:pic>
      <xdr:nvPicPr>
        <xdr:cNvPr id="2" name="Picture 1">
          <a:extLst>
            <a:ext uri="{FF2B5EF4-FFF2-40B4-BE49-F238E27FC236}">
              <a16:creationId xmlns:a16="http://schemas.microsoft.com/office/drawing/2014/main" id="{7F857495-A50D-4D6F-9993-B0EFFCBDB5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0"/>
          <a:ext cx="3208020" cy="305630"/>
        </a:xfrm>
        <a:prstGeom prst="rect">
          <a:avLst/>
        </a:prstGeom>
      </xdr:spPr>
    </xdr:pic>
    <xdr:clientData/>
  </xdr:twoCellAnchor>
  <xdr:twoCellAnchor>
    <xdr:from>
      <xdr:col>2</xdr:col>
      <xdr:colOff>0</xdr:colOff>
      <xdr:row>11</xdr:row>
      <xdr:rowOff>24764</xdr:rowOff>
    </xdr:from>
    <xdr:to>
      <xdr:col>12</xdr:col>
      <xdr:colOff>320040</xdr:colOff>
      <xdr:row>32</xdr:row>
      <xdr:rowOff>57150</xdr:rowOff>
    </xdr:to>
    <xdr:graphicFrame macro="">
      <xdr:nvGraphicFramePr>
        <xdr:cNvPr id="3" name="Chart 2">
          <a:extLst>
            <a:ext uri="{FF2B5EF4-FFF2-40B4-BE49-F238E27FC236}">
              <a16:creationId xmlns:a16="http://schemas.microsoft.com/office/drawing/2014/main" id="{8DF670FC-3C4F-434C-BED3-3E99A634A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127634</xdr:rowOff>
    </xdr:from>
    <xdr:to>
      <xdr:col>25</xdr:col>
      <xdr:colOff>403860</xdr:colOff>
      <xdr:row>32</xdr:row>
      <xdr:rowOff>41910</xdr:rowOff>
    </xdr:to>
    <xdr:graphicFrame macro="">
      <xdr:nvGraphicFramePr>
        <xdr:cNvPr id="4" name="Chart 3">
          <a:extLst>
            <a:ext uri="{FF2B5EF4-FFF2-40B4-BE49-F238E27FC236}">
              <a16:creationId xmlns:a16="http://schemas.microsoft.com/office/drawing/2014/main" id="{EBD20A8D-5911-4EE9-8CFC-34890B160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39</xdr:row>
      <xdr:rowOff>59054</xdr:rowOff>
    </xdr:from>
    <xdr:to>
      <xdr:col>25</xdr:col>
      <xdr:colOff>327660</xdr:colOff>
      <xdr:row>61</xdr:row>
      <xdr:rowOff>19049</xdr:rowOff>
    </xdr:to>
    <xdr:graphicFrame macro="">
      <xdr:nvGraphicFramePr>
        <xdr:cNvPr id="5" name="Chart 4">
          <a:extLst>
            <a:ext uri="{FF2B5EF4-FFF2-40B4-BE49-F238E27FC236}">
              <a16:creationId xmlns:a16="http://schemas.microsoft.com/office/drawing/2014/main" id="{51D012DE-AEA0-4B51-B1BF-72D44B2E1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39</xdr:row>
      <xdr:rowOff>0</xdr:rowOff>
    </xdr:from>
    <xdr:to>
      <xdr:col>12</xdr:col>
      <xdr:colOff>411480</xdr:colOff>
      <xdr:row>61</xdr:row>
      <xdr:rowOff>68580</xdr:rowOff>
    </xdr:to>
    <xdr:graphicFrame macro="">
      <xdr:nvGraphicFramePr>
        <xdr:cNvPr id="6" name="Chart 5">
          <a:extLst>
            <a:ext uri="{FF2B5EF4-FFF2-40B4-BE49-F238E27FC236}">
              <a16:creationId xmlns:a16="http://schemas.microsoft.com/office/drawing/2014/main" id="{0E8FF4AE-09CC-4320-981F-4A1CD722C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72737</xdr:colOff>
      <xdr:row>0</xdr:row>
      <xdr:rowOff>0</xdr:rowOff>
    </xdr:from>
    <xdr:to>
      <xdr:col>6</xdr:col>
      <xdr:colOff>342554</xdr:colOff>
      <xdr:row>2</xdr:row>
      <xdr:rowOff>830</xdr:rowOff>
    </xdr:to>
    <xdr:pic>
      <xdr:nvPicPr>
        <xdr:cNvPr id="2" name="Picture 1">
          <a:extLst>
            <a:ext uri="{FF2B5EF4-FFF2-40B4-BE49-F238E27FC236}">
              <a16:creationId xmlns:a16="http://schemas.microsoft.com/office/drawing/2014/main" id="{2A9095F3-C6FA-4404-A3D9-6B1EB814B8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197" y="0"/>
          <a:ext cx="3294957" cy="305630"/>
        </a:xfrm>
        <a:prstGeom prst="rect">
          <a:avLst/>
        </a:prstGeom>
      </xdr:spPr>
    </xdr:pic>
    <xdr:clientData/>
  </xdr:twoCellAnchor>
  <xdr:twoCellAnchor>
    <xdr:from>
      <xdr:col>2</xdr:col>
      <xdr:colOff>0</xdr:colOff>
      <xdr:row>11</xdr:row>
      <xdr:rowOff>0</xdr:rowOff>
    </xdr:from>
    <xdr:to>
      <xdr:col>12</xdr:col>
      <xdr:colOff>51956</xdr:colOff>
      <xdr:row>32</xdr:row>
      <xdr:rowOff>38100</xdr:rowOff>
    </xdr:to>
    <xdr:graphicFrame macro="">
      <xdr:nvGraphicFramePr>
        <xdr:cNvPr id="3" name="Chart 2">
          <a:extLst>
            <a:ext uri="{FF2B5EF4-FFF2-40B4-BE49-F238E27FC236}">
              <a16:creationId xmlns:a16="http://schemas.microsoft.com/office/drawing/2014/main" id="{D873722C-8FEC-4744-B4B5-B6052C3FC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103908</xdr:rowOff>
    </xdr:from>
    <xdr:to>
      <xdr:col>24</xdr:col>
      <xdr:colOff>488372</xdr:colOff>
      <xdr:row>33</xdr:row>
      <xdr:rowOff>79663</xdr:rowOff>
    </xdr:to>
    <xdr:graphicFrame macro="">
      <xdr:nvGraphicFramePr>
        <xdr:cNvPr id="4" name="Chart 3">
          <a:extLst>
            <a:ext uri="{FF2B5EF4-FFF2-40B4-BE49-F238E27FC236}">
              <a16:creationId xmlns:a16="http://schemas.microsoft.com/office/drawing/2014/main" id="{6701C794-9B2F-4973-B18E-8DE97C79B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148935</xdr:rowOff>
    </xdr:from>
    <xdr:to>
      <xdr:col>24</xdr:col>
      <xdr:colOff>457199</xdr:colOff>
      <xdr:row>61</xdr:row>
      <xdr:rowOff>62344</xdr:rowOff>
    </xdr:to>
    <xdr:graphicFrame macro="">
      <xdr:nvGraphicFramePr>
        <xdr:cNvPr id="5" name="Chart 4">
          <a:extLst>
            <a:ext uri="{FF2B5EF4-FFF2-40B4-BE49-F238E27FC236}">
              <a16:creationId xmlns:a16="http://schemas.microsoft.com/office/drawing/2014/main" id="{385028B5-43E0-459B-B901-F7A9731AC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152399</xdr:rowOff>
    </xdr:from>
    <xdr:to>
      <xdr:col>12</xdr:col>
      <xdr:colOff>214746</xdr:colOff>
      <xdr:row>62</xdr:row>
      <xdr:rowOff>138544</xdr:rowOff>
    </xdr:to>
    <xdr:graphicFrame macro="">
      <xdr:nvGraphicFramePr>
        <xdr:cNvPr id="6" name="Chart 5">
          <a:extLst>
            <a:ext uri="{FF2B5EF4-FFF2-40B4-BE49-F238E27FC236}">
              <a16:creationId xmlns:a16="http://schemas.microsoft.com/office/drawing/2014/main" id="{B1D7583D-9CE5-4492-B40C-052FF0D98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19051</xdr:colOff>
      <xdr:row>12</xdr:row>
      <xdr:rowOff>99059</xdr:rowOff>
    </xdr:from>
    <xdr:to>
      <xdr:col>14</xdr:col>
      <xdr:colOff>297656</xdr:colOff>
      <xdr:row>33</xdr:row>
      <xdr:rowOff>59530</xdr:rowOff>
    </xdr:to>
    <xdr:graphicFrame macro="">
      <xdr:nvGraphicFramePr>
        <xdr:cNvPr id="2" name="Chart 1">
          <a:extLst>
            <a:ext uri="{FF2B5EF4-FFF2-40B4-BE49-F238E27FC236}">
              <a16:creationId xmlns:a16="http://schemas.microsoft.com/office/drawing/2014/main" id="{02978306-03B8-4E49-A17E-B8432B3E0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1497838</xdr:colOff>
      <xdr:row>44</xdr:row>
      <xdr:rowOff>18610</xdr:rowOff>
    </xdr:from>
    <xdr:to>
      <xdr:col>17</xdr:col>
      <xdr:colOff>7619</xdr:colOff>
      <xdr:row>63</xdr:row>
      <xdr:rowOff>91440</xdr:rowOff>
    </xdr:to>
    <xdr:graphicFrame macro="">
      <xdr:nvGraphicFramePr>
        <xdr:cNvPr id="3" name="Chart 2">
          <a:extLst>
            <a:ext uri="{FF2B5EF4-FFF2-40B4-BE49-F238E27FC236}">
              <a16:creationId xmlns:a16="http://schemas.microsoft.com/office/drawing/2014/main" id="{82AA9915-1C29-411B-BE4F-7ABCCBE46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247650</xdr:colOff>
      <xdr:row>2</xdr:row>
      <xdr:rowOff>830</xdr:rowOff>
    </xdr:to>
    <xdr:pic>
      <xdr:nvPicPr>
        <xdr:cNvPr id="4" name="Picture 3">
          <a:extLst>
            <a:ext uri="{FF2B5EF4-FFF2-40B4-BE49-F238E27FC236}">
              <a16:creationId xmlns:a16="http://schemas.microsoft.com/office/drawing/2014/main" id="{E7E21D00-4D99-4566-BC3E-D912257093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9925" cy="305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1074420</xdr:colOff>
      <xdr:row>19</xdr:row>
      <xdr:rowOff>66675</xdr:rowOff>
    </xdr:from>
    <xdr:to>
      <xdr:col>13</xdr:col>
      <xdr:colOff>133350</xdr:colOff>
      <xdr:row>43</xdr:row>
      <xdr:rowOff>95250</xdr:rowOff>
    </xdr:to>
    <xdr:graphicFrame macro="">
      <xdr:nvGraphicFramePr>
        <xdr:cNvPr id="2" name="Chart 1">
          <a:extLst>
            <a:ext uri="{FF2B5EF4-FFF2-40B4-BE49-F238E27FC236}">
              <a16:creationId xmlns:a16="http://schemas.microsoft.com/office/drawing/2014/main" id="{82179308-51C7-45B2-ACEE-DFA62B98F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1074419</xdr:colOff>
      <xdr:row>20</xdr:row>
      <xdr:rowOff>68580</xdr:rowOff>
    </xdr:from>
    <xdr:to>
      <xdr:col>33</xdr:col>
      <xdr:colOff>371474</xdr:colOff>
      <xdr:row>44</xdr:row>
      <xdr:rowOff>38100</xdr:rowOff>
    </xdr:to>
    <xdr:graphicFrame macro="">
      <xdr:nvGraphicFramePr>
        <xdr:cNvPr id="3" name="Chart 2">
          <a:extLst>
            <a:ext uri="{FF2B5EF4-FFF2-40B4-BE49-F238E27FC236}">
              <a16:creationId xmlns:a16="http://schemas.microsoft.com/office/drawing/2014/main" id="{5D858464-C06D-4C70-B0C2-6F25CA9FE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13</xdr:col>
      <xdr:colOff>38100</xdr:colOff>
      <xdr:row>86</xdr:row>
      <xdr:rowOff>133350</xdr:rowOff>
    </xdr:to>
    <xdr:graphicFrame macro="">
      <xdr:nvGraphicFramePr>
        <xdr:cNvPr id="4" name="Chart 3">
          <a:extLst>
            <a:ext uri="{FF2B5EF4-FFF2-40B4-BE49-F238E27FC236}">
              <a16:creationId xmlns:a16="http://schemas.microsoft.com/office/drawing/2014/main" id="{B2952EFF-D6F9-4CB5-97C2-DB9F22BB5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1095375</xdr:colOff>
      <xdr:row>62</xdr:row>
      <xdr:rowOff>123825</xdr:rowOff>
    </xdr:from>
    <xdr:to>
      <xdr:col>37</xdr:col>
      <xdr:colOff>428625</xdr:colOff>
      <xdr:row>86</xdr:row>
      <xdr:rowOff>57150</xdr:rowOff>
    </xdr:to>
    <xdr:graphicFrame macro="">
      <xdr:nvGraphicFramePr>
        <xdr:cNvPr id="5" name="Chart 4">
          <a:extLst>
            <a:ext uri="{FF2B5EF4-FFF2-40B4-BE49-F238E27FC236}">
              <a16:creationId xmlns:a16="http://schemas.microsoft.com/office/drawing/2014/main" id="{449466B7-C815-40A1-9D7E-E655089C6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304800</xdr:colOff>
      <xdr:row>2</xdr:row>
      <xdr:rowOff>830</xdr:rowOff>
    </xdr:to>
    <xdr:pic>
      <xdr:nvPicPr>
        <xdr:cNvPr id="6" name="Picture 5">
          <a:extLst>
            <a:ext uri="{FF2B5EF4-FFF2-40B4-BE49-F238E27FC236}">
              <a16:creationId xmlns:a16="http://schemas.microsoft.com/office/drawing/2014/main" id="{B5528C6D-8C36-414A-A431-AD20AC68880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699135</xdr:colOff>
      <xdr:row>14</xdr:row>
      <xdr:rowOff>74294</xdr:rowOff>
    </xdr:from>
    <xdr:to>
      <xdr:col>13</xdr:col>
      <xdr:colOff>102870</xdr:colOff>
      <xdr:row>31</xdr:row>
      <xdr:rowOff>121920</xdr:rowOff>
    </xdr:to>
    <xdr:graphicFrame macro="">
      <xdr:nvGraphicFramePr>
        <xdr:cNvPr id="2" name="Chart 1">
          <a:extLst>
            <a:ext uri="{FF2B5EF4-FFF2-40B4-BE49-F238E27FC236}">
              <a16:creationId xmlns:a16="http://schemas.microsoft.com/office/drawing/2014/main" id="{0E129C31-5BCC-469C-9D01-DF937AFC1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733422</xdr:colOff>
      <xdr:row>51</xdr:row>
      <xdr:rowOff>40004</xdr:rowOff>
    </xdr:from>
    <xdr:to>
      <xdr:col>11</xdr:col>
      <xdr:colOff>247649</xdr:colOff>
      <xdr:row>73</xdr:row>
      <xdr:rowOff>53340</xdr:rowOff>
    </xdr:to>
    <xdr:graphicFrame macro="">
      <xdr:nvGraphicFramePr>
        <xdr:cNvPr id="3" name="Chart 2">
          <a:extLst>
            <a:ext uri="{FF2B5EF4-FFF2-40B4-BE49-F238E27FC236}">
              <a16:creationId xmlns:a16="http://schemas.microsoft.com/office/drawing/2014/main" id="{E041B86B-79E8-4883-9133-9C9030BEC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445769</xdr:colOff>
      <xdr:row>15</xdr:row>
      <xdr:rowOff>64770</xdr:rowOff>
    </xdr:from>
    <xdr:to>
      <xdr:col>33</xdr:col>
      <xdr:colOff>131444</xdr:colOff>
      <xdr:row>39</xdr:row>
      <xdr:rowOff>83820</xdr:rowOff>
    </xdr:to>
    <xdr:graphicFrame macro="">
      <xdr:nvGraphicFramePr>
        <xdr:cNvPr id="4" name="Chart 3">
          <a:extLst>
            <a:ext uri="{FF2B5EF4-FFF2-40B4-BE49-F238E27FC236}">
              <a16:creationId xmlns:a16="http://schemas.microsoft.com/office/drawing/2014/main" id="{9F7774B4-75D0-407A-B327-1677066B5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476250</xdr:colOff>
      <xdr:row>51</xdr:row>
      <xdr:rowOff>47625</xdr:rowOff>
    </xdr:from>
    <xdr:to>
      <xdr:col>33</xdr:col>
      <xdr:colOff>161925</xdr:colOff>
      <xdr:row>75</xdr:row>
      <xdr:rowOff>66675</xdr:rowOff>
    </xdr:to>
    <xdr:graphicFrame macro="">
      <xdr:nvGraphicFramePr>
        <xdr:cNvPr id="5" name="Chart 4">
          <a:extLst>
            <a:ext uri="{FF2B5EF4-FFF2-40B4-BE49-F238E27FC236}">
              <a16:creationId xmlns:a16="http://schemas.microsoft.com/office/drawing/2014/main" id="{A3E92B75-034D-44F5-9B11-627898959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6" name="Picture 5">
          <a:extLst>
            <a:ext uri="{FF2B5EF4-FFF2-40B4-BE49-F238E27FC236}">
              <a16:creationId xmlns:a16="http://schemas.microsoft.com/office/drawing/2014/main" id="{078BC511-E8ED-4C40-9284-05C3A858EF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19450" cy="30563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323848</xdr:colOff>
      <xdr:row>39</xdr:row>
      <xdr:rowOff>54290</xdr:rowOff>
    </xdr:from>
    <xdr:to>
      <xdr:col>8</xdr:col>
      <xdr:colOff>320040</xdr:colOff>
      <xdr:row>60</xdr:row>
      <xdr:rowOff>125730</xdr:rowOff>
    </xdr:to>
    <xdr:graphicFrame macro="">
      <xdr:nvGraphicFramePr>
        <xdr:cNvPr id="2" name="Chart 1">
          <a:extLst>
            <a:ext uri="{FF2B5EF4-FFF2-40B4-BE49-F238E27FC236}">
              <a16:creationId xmlns:a16="http://schemas.microsoft.com/office/drawing/2014/main" id="{F99E195D-6D32-4E96-BAE3-E5AACC83F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380999</xdr:colOff>
      <xdr:row>13</xdr:row>
      <xdr:rowOff>14287</xdr:rowOff>
    </xdr:from>
    <xdr:to>
      <xdr:col>11</xdr:col>
      <xdr:colOff>123824</xdr:colOff>
      <xdr:row>27</xdr:row>
      <xdr:rowOff>90487</xdr:rowOff>
    </xdr:to>
    <xdr:graphicFrame macro="">
      <xdr:nvGraphicFramePr>
        <xdr:cNvPr id="3" name="Chart 2">
          <a:extLst>
            <a:ext uri="{FF2B5EF4-FFF2-40B4-BE49-F238E27FC236}">
              <a16:creationId xmlns:a16="http://schemas.microsoft.com/office/drawing/2014/main" id="{7DAC1DEC-A2F9-4594-BAE5-5BAC12826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11</xdr:row>
      <xdr:rowOff>130492</xdr:rowOff>
    </xdr:from>
    <xdr:to>
      <xdr:col>23</xdr:col>
      <xdr:colOff>310515</xdr:colOff>
      <xdr:row>28</xdr:row>
      <xdr:rowOff>99060</xdr:rowOff>
    </xdr:to>
    <xdr:graphicFrame macro="">
      <xdr:nvGraphicFramePr>
        <xdr:cNvPr id="4" name="Chart 3">
          <a:extLst>
            <a:ext uri="{FF2B5EF4-FFF2-40B4-BE49-F238E27FC236}">
              <a16:creationId xmlns:a16="http://schemas.microsoft.com/office/drawing/2014/main" id="{447BE5C0-F4C0-4B4F-9F46-20811F436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12</xdr:row>
      <xdr:rowOff>35242</xdr:rowOff>
    </xdr:from>
    <xdr:to>
      <xdr:col>36</xdr:col>
      <xdr:colOff>571500</xdr:colOff>
      <xdr:row>28</xdr:row>
      <xdr:rowOff>72390</xdr:rowOff>
    </xdr:to>
    <xdr:graphicFrame macro="">
      <xdr:nvGraphicFramePr>
        <xdr:cNvPr id="5" name="Chart 4">
          <a:extLst>
            <a:ext uri="{FF2B5EF4-FFF2-40B4-BE49-F238E27FC236}">
              <a16:creationId xmlns:a16="http://schemas.microsoft.com/office/drawing/2014/main" id="{F65876C0-5799-47D7-8D47-925564B25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504825</xdr:colOff>
      <xdr:row>38</xdr:row>
      <xdr:rowOff>31431</xdr:rowOff>
    </xdr:from>
    <xdr:to>
      <xdr:col>37</xdr:col>
      <xdr:colOff>123825</xdr:colOff>
      <xdr:row>62</xdr:row>
      <xdr:rowOff>19050</xdr:rowOff>
    </xdr:to>
    <xdr:graphicFrame macro="">
      <xdr:nvGraphicFramePr>
        <xdr:cNvPr id="6" name="Chart 5">
          <a:extLst>
            <a:ext uri="{FF2B5EF4-FFF2-40B4-BE49-F238E27FC236}">
              <a16:creationId xmlns:a16="http://schemas.microsoft.com/office/drawing/2014/main" id="{35891E23-C60F-4C97-B5FB-85741D9AA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419100</xdr:colOff>
      <xdr:row>39</xdr:row>
      <xdr:rowOff>101917</xdr:rowOff>
    </xdr:from>
    <xdr:to>
      <xdr:col>24</xdr:col>
      <xdr:colOff>369570</xdr:colOff>
      <xdr:row>61</xdr:row>
      <xdr:rowOff>19050</xdr:rowOff>
    </xdr:to>
    <xdr:graphicFrame macro="">
      <xdr:nvGraphicFramePr>
        <xdr:cNvPr id="7" name="Chart 6">
          <a:extLst>
            <a:ext uri="{FF2B5EF4-FFF2-40B4-BE49-F238E27FC236}">
              <a16:creationId xmlns:a16="http://schemas.microsoft.com/office/drawing/2014/main" id="{3232C64F-571D-4040-B8BE-7DF7FA701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494665</xdr:colOff>
      <xdr:row>2</xdr:row>
      <xdr:rowOff>37660</xdr:rowOff>
    </xdr:to>
    <xdr:pic>
      <xdr:nvPicPr>
        <xdr:cNvPr id="8" name="Picture 7">
          <a:extLst>
            <a:ext uri="{FF2B5EF4-FFF2-40B4-BE49-F238E27FC236}">
              <a16:creationId xmlns:a16="http://schemas.microsoft.com/office/drawing/2014/main" id="{5DAE8C60-B0B7-4279-B6F8-5A81930DBC8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3066415" cy="30436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1082038</xdr:colOff>
      <xdr:row>18</xdr:row>
      <xdr:rowOff>146685</xdr:rowOff>
    </xdr:from>
    <xdr:to>
      <xdr:col>14</xdr:col>
      <xdr:colOff>80010</xdr:colOff>
      <xdr:row>46</xdr:row>
      <xdr:rowOff>3810</xdr:rowOff>
    </xdr:to>
    <xdr:graphicFrame macro="">
      <xdr:nvGraphicFramePr>
        <xdr:cNvPr id="2" name="Chart 1">
          <a:extLst>
            <a:ext uri="{FF2B5EF4-FFF2-40B4-BE49-F238E27FC236}">
              <a16:creationId xmlns:a16="http://schemas.microsoft.com/office/drawing/2014/main" id="{6122CF70-76C9-4E11-AA58-BB2584E53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1323975</xdr:colOff>
      <xdr:row>63</xdr:row>
      <xdr:rowOff>95250</xdr:rowOff>
    </xdr:from>
    <xdr:to>
      <xdr:col>14</xdr:col>
      <xdr:colOff>171450</xdr:colOff>
      <xdr:row>90</xdr:row>
      <xdr:rowOff>80010</xdr:rowOff>
    </xdr:to>
    <xdr:graphicFrame macro="">
      <xdr:nvGraphicFramePr>
        <xdr:cNvPr id="3" name="Chart 2">
          <a:extLst>
            <a:ext uri="{FF2B5EF4-FFF2-40B4-BE49-F238E27FC236}">
              <a16:creationId xmlns:a16="http://schemas.microsoft.com/office/drawing/2014/main" id="{A87D8174-BE40-4D45-8FF0-13E05E5386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1009649</xdr:colOff>
      <xdr:row>20</xdr:row>
      <xdr:rowOff>7620</xdr:rowOff>
    </xdr:from>
    <xdr:to>
      <xdr:col>32</xdr:col>
      <xdr:colOff>361950</xdr:colOff>
      <xdr:row>46</xdr:row>
      <xdr:rowOff>83820</xdr:rowOff>
    </xdr:to>
    <xdr:graphicFrame macro="">
      <xdr:nvGraphicFramePr>
        <xdr:cNvPr id="4" name="Chart 3">
          <a:extLst>
            <a:ext uri="{FF2B5EF4-FFF2-40B4-BE49-F238E27FC236}">
              <a16:creationId xmlns:a16="http://schemas.microsoft.com/office/drawing/2014/main" id="{E96C2DB8-9D16-4AF7-951E-EF508A8C0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990600</xdr:colOff>
      <xdr:row>64</xdr:row>
      <xdr:rowOff>38100</xdr:rowOff>
    </xdr:from>
    <xdr:to>
      <xdr:col>32</xdr:col>
      <xdr:colOff>342901</xdr:colOff>
      <xdr:row>90</xdr:row>
      <xdr:rowOff>114300</xdr:rowOff>
    </xdr:to>
    <xdr:graphicFrame macro="">
      <xdr:nvGraphicFramePr>
        <xdr:cNvPr id="5" name="Chart 4">
          <a:extLst>
            <a:ext uri="{FF2B5EF4-FFF2-40B4-BE49-F238E27FC236}">
              <a16:creationId xmlns:a16="http://schemas.microsoft.com/office/drawing/2014/main" id="{0F71BF19-B199-4881-BC48-D26F1C926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141605</xdr:colOff>
      <xdr:row>2</xdr:row>
      <xdr:rowOff>830</xdr:rowOff>
    </xdr:to>
    <xdr:pic>
      <xdr:nvPicPr>
        <xdr:cNvPr id="6" name="Picture 5">
          <a:extLst>
            <a:ext uri="{FF2B5EF4-FFF2-40B4-BE49-F238E27FC236}">
              <a16:creationId xmlns:a16="http://schemas.microsoft.com/office/drawing/2014/main" id="{C61FA69E-CFA8-49A8-AAEA-750D5F106A1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20085" cy="30563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704848</xdr:colOff>
      <xdr:row>11</xdr:row>
      <xdr:rowOff>59054</xdr:rowOff>
    </xdr:from>
    <xdr:to>
      <xdr:col>13</xdr:col>
      <xdr:colOff>41910</xdr:colOff>
      <xdr:row>32</xdr:row>
      <xdr:rowOff>41910</xdr:rowOff>
    </xdr:to>
    <xdr:graphicFrame macro="">
      <xdr:nvGraphicFramePr>
        <xdr:cNvPr id="2" name="Chart 1">
          <a:extLst>
            <a:ext uri="{FF2B5EF4-FFF2-40B4-BE49-F238E27FC236}">
              <a16:creationId xmlns:a16="http://schemas.microsoft.com/office/drawing/2014/main" id="{5B125954-EBD5-4C1D-B1D9-9864E1F62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461010</xdr:colOff>
      <xdr:row>12</xdr:row>
      <xdr:rowOff>68580</xdr:rowOff>
    </xdr:from>
    <xdr:to>
      <xdr:col>30</xdr:col>
      <xdr:colOff>102870</xdr:colOff>
      <xdr:row>36</xdr:row>
      <xdr:rowOff>87630</xdr:rowOff>
    </xdr:to>
    <xdr:graphicFrame macro="">
      <xdr:nvGraphicFramePr>
        <xdr:cNvPr id="3" name="Chart 2">
          <a:extLst>
            <a:ext uri="{FF2B5EF4-FFF2-40B4-BE49-F238E27FC236}">
              <a16:creationId xmlns:a16="http://schemas.microsoft.com/office/drawing/2014/main" id="{9AAE504D-171F-44D6-9854-4CEDB637E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699132</xdr:colOff>
      <xdr:row>47</xdr:row>
      <xdr:rowOff>57150</xdr:rowOff>
    </xdr:from>
    <xdr:to>
      <xdr:col>11</xdr:col>
      <xdr:colOff>400049</xdr:colOff>
      <xdr:row>63</xdr:row>
      <xdr:rowOff>80010</xdr:rowOff>
    </xdr:to>
    <xdr:graphicFrame macro="">
      <xdr:nvGraphicFramePr>
        <xdr:cNvPr id="4" name="Chart 3">
          <a:extLst>
            <a:ext uri="{FF2B5EF4-FFF2-40B4-BE49-F238E27FC236}">
              <a16:creationId xmlns:a16="http://schemas.microsoft.com/office/drawing/2014/main" id="{F95D6E9C-9743-4F21-8A1F-73F35C69F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447674</xdr:colOff>
      <xdr:row>48</xdr:row>
      <xdr:rowOff>66674</xdr:rowOff>
    </xdr:from>
    <xdr:to>
      <xdr:col>29</xdr:col>
      <xdr:colOff>91440</xdr:colOff>
      <xdr:row>63</xdr:row>
      <xdr:rowOff>133349</xdr:rowOff>
    </xdr:to>
    <xdr:graphicFrame macro="">
      <xdr:nvGraphicFramePr>
        <xdr:cNvPr id="5" name="Chart 4">
          <a:extLst>
            <a:ext uri="{FF2B5EF4-FFF2-40B4-BE49-F238E27FC236}">
              <a16:creationId xmlns:a16="http://schemas.microsoft.com/office/drawing/2014/main" id="{C29DA48C-CBEF-472E-A264-ABC27995E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408515</xdr:colOff>
      <xdr:row>2</xdr:row>
      <xdr:rowOff>830</xdr:rowOff>
    </xdr:to>
    <xdr:pic>
      <xdr:nvPicPr>
        <xdr:cNvPr id="6" name="Picture 5">
          <a:extLst>
            <a:ext uri="{FF2B5EF4-FFF2-40B4-BE49-F238E27FC236}">
              <a16:creationId xmlns:a16="http://schemas.microsoft.com/office/drawing/2014/main" id="{CCCB3A1F-9156-4FC0-AA4F-68BA3F9786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29820" cy="30563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640080</xdr:colOff>
      <xdr:row>10</xdr:row>
      <xdr:rowOff>38101</xdr:rowOff>
    </xdr:from>
    <xdr:to>
      <xdr:col>12</xdr:col>
      <xdr:colOff>270510</xdr:colOff>
      <xdr:row>33</xdr:row>
      <xdr:rowOff>45721</xdr:rowOff>
    </xdr:to>
    <xdr:graphicFrame macro="">
      <xdr:nvGraphicFramePr>
        <xdr:cNvPr id="2" name="Chart 1">
          <a:extLst>
            <a:ext uri="{FF2B5EF4-FFF2-40B4-BE49-F238E27FC236}">
              <a16:creationId xmlns:a16="http://schemas.microsoft.com/office/drawing/2014/main" id="{CBBBB6B2-50E2-474B-9CF6-5A63708E7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340995</xdr:colOff>
      <xdr:row>2</xdr:row>
      <xdr:rowOff>830</xdr:rowOff>
    </xdr:to>
    <xdr:pic>
      <xdr:nvPicPr>
        <xdr:cNvPr id="3" name="Picture 2">
          <a:extLst>
            <a:ext uri="{FF2B5EF4-FFF2-40B4-BE49-F238E27FC236}">
              <a16:creationId xmlns:a16="http://schemas.microsoft.com/office/drawing/2014/main" id="{708CC328-5EDD-46E1-80BE-38258F2EEB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27070" cy="305630"/>
        </a:xfrm>
        <a:prstGeom prst="rect">
          <a:avLst/>
        </a:prstGeom>
      </xdr:spPr>
    </xdr:pic>
    <xdr:clientData/>
  </xdr:twoCellAnchor>
  <xdr:twoCellAnchor>
    <xdr:from>
      <xdr:col>15</xdr:col>
      <xdr:colOff>0</xdr:colOff>
      <xdr:row>8</xdr:row>
      <xdr:rowOff>146684</xdr:rowOff>
    </xdr:from>
    <xdr:to>
      <xdr:col>25</xdr:col>
      <xdr:colOff>308610</xdr:colOff>
      <xdr:row>33</xdr:row>
      <xdr:rowOff>125729</xdr:rowOff>
    </xdr:to>
    <xdr:graphicFrame macro="">
      <xdr:nvGraphicFramePr>
        <xdr:cNvPr id="4" name="Chart 3">
          <a:extLst>
            <a:ext uri="{FF2B5EF4-FFF2-40B4-BE49-F238E27FC236}">
              <a16:creationId xmlns:a16="http://schemas.microsoft.com/office/drawing/2014/main" id="{FD1A4AE6-4178-45C5-8341-9C8D79E50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70484</xdr:rowOff>
    </xdr:from>
    <xdr:to>
      <xdr:col>25</xdr:col>
      <xdr:colOff>640080</xdr:colOff>
      <xdr:row>66</xdr:row>
      <xdr:rowOff>60959</xdr:rowOff>
    </xdr:to>
    <xdr:graphicFrame macro="">
      <xdr:nvGraphicFramePr>
        <xdr:cNvPr id="5" name="Chart 4">
          <a:extLst>
            <a:ext uri="{FF2B5EF4-FFF2-40B4-BE49-F238E27FC236}">
              <a16:creationId xmlns:a16="http://schemas.microsoft.com/office/drawing/2014/main" id="{4FD1CC15-0626-437B-8781-2515FA648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13334</xdr:rowOff>
    </xdr:from>
    <xdr:to>
      <xdr:col>13</xdr:col>
      <xdr:colOff>57150</xdr:colOff>
      <xdr:row>62</xdr:row>
      <xdr:rowOff>15239</xdr:rowOff>
    </xdr:to>
    <xdr:graphicFrame macro="">
      <xdr:nvGraphicFramePr>
        <xdr:cNvPr id="6" name="Chart 5">
          <a:extLst>
            <a:ext uri="{FF2B5EF4-FFF2-40B4-BE49-F238E27FC236}">
              <a16:creationId xmlns:a16="http://schemas.microsoft.com/office/drawing/2014/main" id="{229C1724-F011-470E-980F-6AFCD3A6C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69</xdr:row>
      <xdr:rowOff>112394</xdr:rowOff>
    </xdr:from>
    <xdr:to>
      <xdr:col>12</xdr:col>
      <xdr:colOff>213360</xdr:colOff>
      <xdr:row>90</xdr:row>
      <xdr:rowOff>133349</xdr:rowOff>
    </xdr:to>
    <xdr:graphicFrame macro="">
      <xdr:nvGraphicFramePr>
        <xdr:cNvPr id="7" name="Chart 6">
          <a:extLst>
            <a:ext uri="{FF2B5EF4-FFF2-40B4-BE49-F238E27FC236}">
              <a16:creationId xmlns:a16="http://schemas.microsoft.com/office/drawing/2014/main" id="{CEFB4298-81F4-427A-9C65-75EE0C9B9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685800</xdr:colOff>
      <xdr:row>11</xdr:row>
      <xdr:rowOff>57150</xdr:rowOff>
    </xdr:from>
    <xdr:to>
      <xdr:col>13</xdr:col>
      <xdr:colOff>381000</xdr:colOff>
      <xdr:row>36</xdr:row>
      <xdr:rowOff>76200</xdr:rowOff>
    </xdr:to>
    <xdr:graphicFrame macro="">
      <xdr:nvGraphicFramePr>
        <xdr:cNvPr id="2" name="Chart 1">
          <a:extLst>
            <a:ext uri="{FF2B5EF4-FFF2-40B4-BE49-F238E27FC236}">
              <a16:creationId xmlns:a16="http://schemas.microsoft.com/office/drawing/2014/main" id="{D4A4FED4-D71B-42EC-8851-247588A28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321945</xdr:colOff>
      <xdr:row>2</xdr:row>
      <xdr:rowOff>830</xdr:rowOff>
    </xdr:to>
    <xdr:pic>
      <xdr:nvPicPr>
        <xdr:cNvPr id="3" name="Picture 2">
          <a:extLst>
            <a:ext uri="{FF2B5EF4-FFF2-40B4-BE49-F238E27FC236}">
              <a16:creationId xmlns:a16="http://schemas.microsoft.com/office/drawing/2014/main" id="{C462140D-738C-449D-A475-0023043CB2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17545" cy="30563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394335</xdr:colOff>
      <xdr:row>2</xdr:row>
      <xdr:rowOff>830</xdr:rowOff>
    </xdr:to>
    <xdr:pic>
      <xdr:nvPicPr>
        <xdr:cNvPr id="2" name="Picture 1">
          <a:extLst>
            <a:ext uri="{FF2B5EF4-FFF2-40B4-BE49-F238E27FC236}">
              <a16:creationId xmlns:a16="http://schemas.microsoft.com/office/drawing/2014/main" id="{F115890C-6030-497D-89D0-CD47D96E7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29423" cy="314595"/>
        </a:xfrm>
        <a:prstGeom prst="rect">
          <a:avLst/>
        </a:prstGeom>
      </xdr:spPr>
    </xdr:pic>
    <xdr:clientData/>
  </xdr:twoCellAnchor>
  <xdr:twoCellAnchor>
    <xdr:from>
      <xdr:col>2</xdr:col>
      <xdr:colOff>33617</xdr:colOff>
      <xdr:row>66</xdr:row>
      <xdr:rowOff>11206</xdr:rowOff>
    </xdr:from>
    <xdr:to>
      <xdr:col>13</xdr:col>
      <xdr:colOff>159123</xdr:colOff>
      <xdr:row>85</xdr:row>
      <xdr:rowOff>150159</xdr:rowOff>
    </xdr:to>
    <xdr:graphicFrame macro="">
      <xdr:nvGraphicFramePr>
        <xdr:cNvPr id="3" name="Chart 2">
          <a:extLst>
            <a:ext uri="{FF2B5EF4-FFF2-40B4-BE49-F238E27FC236}">
              <a16:creationId xmlns:a16="http://schemas.microsoft.com/office/drawing/2014/main" id="{890BB731-DD9C-495C-9890-D35875626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64</xdr:row>
      <xdr:rowOff>133350</xdr:rowOff>
    </xdr:from>
    <xdr:to>
      <xdr:col>24</xdr:col>
      <xdr:colOff>453390</xdr:colOff>
      <xdr:row>86</xdr:row>
      <xdr:rowOff>148590</xdr:rowOff>
    </xdr:to>
    <xdr:graphicFrame macro="">
      <xdr:nvGraphicFramePr>
        <xdr:cNvPr id="4" name="Chart 3">
          <a:extLst>
            <a:ext uri="{FF2B5EF4-FFF2-40B4-BE49-F238E27FC236}">
              <a16:creationId xmlns:a16="http://schemas.microsoft.com/office/drawing/2014/main" id="{EB4EF67D-7CDE-4F22-9AAB-1F2DBCD35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13</xdr:col>
      <xdr:colOff>71717</xdr:colOff>
      <xdr:row>58</xdr:row>
      <xdr:rowOff>85165</xdr:rowOff>
    </xdr:to>
    <xdr:graphicFrame macro="">
      <xdr:nvGraphicFramePr>
        <xdr:cNvPr id="5" name="Chart 4">
          <a:extLst>
            <a:ext uri="{FF2B5EF4-FFF2-40B4-BE49-F238E27FC236}">
              <a16:creationId xmlns:a16="http://schemas.microsoft.com/office/drawing/2014/main" id="{B457D633-1750-4BC5-BC8C-FC5E88FF6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342900</xdr:colOff>
      <xdr:row>59</xdr:row>
      <xdr:rowOff>49530</xdr:rowOff>
    </xdr:to>
    <xdr:graphicFrame macro="">
      <xdr:nvGraphicFramePr>
        <xdr:cNvPr id="6" name="Chart 5">
          <a:extLst>
            <a:ext uri="{FF2B5EF4-FFF2-40B4-BE49-F238E27FC236}">
              <a16:creationId xmlns:a16="http://schemas.microsoft.com/office/drawing/2014/main" id="{653CC5B9-B1ED-4FA9-B705-D86B67B43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876300</xdr:colOff>
      <xdr:row>11</xdr:row>
      <xdr:rowOff>0</xdr:rowOff>
    </xdr:from>
    <xdr:to>
      <xdr:col>25</xdr:col>
      <xdr:colOff>228600</xdr:colOff>
      <xdr:row>31</xdr:row>
      <xdr:rowOff>38100</xdr:rowOff>
    </xdr:to>
    <xdr:graphicFrame macro="">
      <xdr:nvGraphicFramePr>
        <xdr:cNvPr id="7" name="Chart 6">
          <a:extLst>
            <a:ext uri="{FF2B5EF4-FFF2-40B4-BE49-F238E27FC236}">
              <a16:creationId xmlns:a16="http://schemas.microsoft.com/office/drawing/2014/main" id="{07714290-4BE4-42D2-BEE3-A44D5C71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918883</xdr:colOff>
      <xdr:row>11</xdr:row>
      <xdr:rowOff>15352</xdr:rowOff>
    </xdr:from>
    <xdr:to>
      <xdr:col>12</xdr:col>
      <xdr:colOff>475129</xdr:colOff>
      <xdr:row>30</xdr:row>
      <xdr:rowOff>26894</xdr:rowOff>
    </xdr:to>
    <xdr:graphicFrame macro="">
      <xdr:nvGraphicFramePr>
        <xdr:cNvPr id="8" name="Chart 7">
          <a:extLst>
            <a:ext uri="{FF2B5EF4-FFF2-40B4-BE49-F238E27FC236}">
              <a16:creationId xmlns:a16="http://schemas.microsoft.com/office/drawing/2014/main" id="{90C1DF10-4163-47FD-8777-1A4FADF20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361950</xdr:colOff>
      <xdr:row>2</xdr:row>
      <xdr:rowOff>830</xdr:rowOff>
    </xdr:to>
    <xdr:pic>
      <xdr:nvPicPr>
        <xdr:cNvPr id="2" name="Picture 1">
          <a:extLst>
            <a:ext uri="{FF2B5EF4-FFF2-40B4-BE49-F238E27FC236}">
              <a16:creationId xmlns:a16="http://schemas.microsoft.com/office/drawing/2014/main" id="{65D6FAA4-B808-4D05-8721-BB21BC1CF0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38500" cy="305630"/>
        </a:xfrm>
        <a:prstGeom prst="rect">
          <a:avLst/>
        </a:prstGeom>
      </xdr:spPr>
    </xdr:pic>
    <xdr:clientData/>
  </xdr:twoCellAnchor>
  <xdr:twoCellAnchor>
    <xdr:from>
      <xdr:col>1</xdr:col>
      <xdr:colOff>60960</xdr:colOff>
      <xdr:row>12</xdr:row>
      <xdr:rowOff>15240</xdr:rowOff>
    </xdr:from>
    <xdr:to>
      <xdr:col>12</xdr:col>
      <xdr:colOff>346710</xdr:colOff>
      <xdr:row>30</xdr:row>
      <xdr:rowOff>3810</xdr:rowOff>
    </xdr:to>
    <xdr:graphicFrame macro="">
      <xdr:nvGraphicFramePr>
        <xdr:cNvPr id="3" name="Chart 5">
          <a:extLst>
            <a:ext uri="{FF2B5EF4-FFF2-40B4-BE49-F238E27FC236}">
              <a16:creationId xmlns:a16="http://schemas.microsoft.com/office/drawing/2014/main" id="{EC1531ED-C85C-4982-82AD-3D166E6F8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xdr:col>
      <xdr:colOff>733424</xdr:colOff>
      <xdr:row>15</xdr:row>
      <xdr:rowOff>66674</xdr:rowOff>
    </xdr:from>
    <xdr:to>
      <xdr:col>15</xdr:col>
      <xdr:colOff>179070</xdr:colOff>
      <xdr:row>37</xdr:row>
      <xdr:rowOff>133350</xdr:rowOff>
    </xdr:to>
    <xdr:graphicFrame macro="">
      <xdr:nvGraphicFramePr>
        <xdr:cNvPr id="2" name="Chart 1">
          <a:extLst>
            <a:ext uri="{FF2B5EF4-FFF2-40B4-BE49-F238E27FC236}">
              <a16:creationId xmlns:a16="http://schemas.microsoft.com/office/drawing/2014/main" id="{61F0E52C-6355-44F2-923F-A4A3B71DB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769620</xdr:colOff>
      <xdr:row>16</xdr:row>
      <xdr:rowOff>99058</xdr:rowOff>
    </xdr:from>
    <xdr:to>
      <xdr:col>26</xdr:col>
      <xdr:colOff>426720</xdr:colOff>
      <xdr:row>39</xdr:row>
      <xdr:rowOff>3810</xdr:rowOff>
    </xdr:to>
    <xdr:graphicFrame macro="">
      <xdr:nvGraphicFramePr>
        <xdr:cNvPr id="3" name="Chart 2">
          <a:extLst>
            <a:ext uri="{FF2B5EF4-FFF2-40B4-BE49-F238E27FC236}">
              <a16:creationId xmlns:a16="http://schemas.microsoft.com/office/drawing/2014/main" id="{D0F94782-4058-4AFE-BEDB-3AF204C2D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190500</xdr:colOff>
      <xdr:row>2</xdr:row>
      <xdr:rowOff>830</xdr:rowOff>
    </xdr:to>
    <xdr:pic>
      <xdr:nvPicPr>
        <xdr:cNvPr id="4" name="Picture 3">
          <a:extLst>
            <a:ext uri="{FF2B5EF4-FFF2-40B4-BE49-F238E27FC236}">
              <a16:creationId xmlns:a16="http://schemas.microsoft.com/office/drawing/2014/main" id="{9E1C4D1C-68F6-4B11-ADC5-2097D81823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38500" cy="30563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171450</xdr:colOff>
      <xdr:row>2</xdr:row>
      <xdr:rowOff>133120</xdr:rowOff>
    </xdr:to>
    <xdr:pic>
      <xdr:nvPicPr>
        <xdr:cNvPr id="2" name="Picture 1">
          <a:extLst>
            <a:ext uri="{FF2B5EF4-FFF2-40B4-BE49-F238E27FC236}">
              <a16:creationId xmlns:a16="http://schemas.microsoft.com/office/drawing/2014/main" id="{D26E6A26-0721-4199-9BD1-816B0D4F83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38325" cy="437920"/>
        </a:xfrm>
        <a:prstGeom prst="rect">
          <a:avLst/>
        </a:prstGeom>
        <a:solidFill>
          <a:sysClr val="window" lastClr="FFFFFF"/>
        </a:solidFill>
      </xdr:spPr>
    </xdr:pic>
    <xdr:clientData/>
  </xdr:twoCellAnchor>
  <xdr:twoCellAnchor>
    <xdr:from>
      <xdr:col>2</xdr:col>
      <xdr:colOff>624840</xdr:colOff>
      <xdr:row>7</xdr:row>
      <xdr:rowOff>126470</xdr:rowOff>
    </xdr:from>
    <xdr:to>
      <xdr:col>13</xdr:col>
      <xdr:colOff>624840</xdr:colOff>
      <xdr:row>28</xdr:row>
      <xdr:rowOff>76200</xdr:rowOff>
    </xdr:to>
    <xdr:graphicFrame macro="">
      <xdr:nvGraphicFramePr>
        <xdr:cNvPr id="3" name="Chart 2">
          <a:extLst>
            <a:ext uri="{FF2B5EF4-FFF2-40B4-BE49-F238E27FC236}">
              <a16:creationId xmlns:a16="http://schemas.microsoft.com/office/drawing/2014/main" id="{22BB9ECD-20BE-4745-87BB-E6A4F2730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438150</xdr:colOff>
      <xdr:row>2</xdr:row>
      <xdr:rowOff>19880</xdr:rowOff>
    </xdr:to>
    <xdr:pic>
      <xdr:nvPicPr>
        <xdr:cNvPr id="2" name="Picture 1">
          <a:extLst>
            <a:ext uri="{FF2B5EF4-FFF2-40B4-BE49-F238E27FC236}">
              <a16:creationId xmlns:a16="http://schemas.microsoft.com/office/drawing/2014/main" id="{E6260CBD-5EDD-4B2F-A8C6-544DED9BA8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86075" cy="286580"/>
        </a:xfrm>
        <a:prstGeom prst="rect">
          <a:avLst/>
        </a:prstGeom>
      </xdr:spPr>
    </xdr:pic>
    <xdr:clientData/>
  </xdr:twoCellAnchor>
  <xdr:twoCellAnchor>
    <xdr:from>
      <xdr:col>1</xdr:col>
      <xdr:colOff>19050</xdr:colOff>
      <xdr:row>14</xdr:row>
      <xdr:rowOff>59055</xdr:rowOff>
    </xdr:from>
    <xdr:to>
      <xdr:col>18</xdr:col>
      <xdr:colOff>333375</xdr:colOff>
      <xdr:row>41</xdr:row>
      <xdr:rowOff>78105</xdr:rowOff>
    </xdr:to>
    <xdr:graphicFrame macro="">
      <xdr:nvGraphicFramePr>
        <xdr:cNvPr id="3" name="Chart 2">
          <a:extLst>
            <a:ext uri="{FF2B5EF4-FFF2-40B4-BE49-F238E27FC236}">
              <a16:creationId xmlns:a16="http://schemas.microsoft.com/office/drawing/2014/main" id="{F82B8B63-78C0-4EDD-8AC8-3A739D6BD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0.44394</cdr:x>
      <cdr:y>0.66641</cdr:y>
    </cdr:from>
    <cdr:to>
      <cdr:x>0.58807</cdr:x>
      <cdr:y>0.80926</cdr:y>
    </cdr:to>
    <cdr:sp macro="" textlink="">
      <cdr:nvSpPr>
        <cdr:cNvPr id="2" name="TextBox 1">
          <a:extLst xmlns:a="http://schemas.openxmlformats.org/drawingml/2006/main">
            <a:ext uri="{FF2B5EF4-FFF2-40B4-BE49-F238E27FC236}">
              <a16:creationId xmlns:a16="http://schemas.microsoft.com/office/drawing/2014/main" id="{82225F79-D2E8-4D1B-A5BA-7871219C7D36}"/>
            </a:ext>
          </a:extLst>
        </cdr:cNvPr>
        <cdr:cNvSpPr txBox="1"/>
      </cdr:nvSpPr>
      <cdr:spPr>
        <a:xfrm xmlns:a="http://schemas.openxmlformats.org/drawingml/2006/main">
          <a:off x="4380746" y="2062958"/>
          <a:ext cx="1422260" cy="4422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latin typeface="+mn-lt"/>
            </a:rPr>
            <a:t>Cumulative overhang</a:t>
          </a:r>
        </a:p>
      </cdr:txBody>
    </cdr:sp>
  </cdr:relSizeAnchor>
  <cdr:relSizeAnchor xmlns:cdr="http://schemas.openxmlformats.org/drawingml/2006/chartDrawing">
    <cdr:from>
      <cdr:x>0.67674</cdr:x>
      <cdr:y>0.54709</cdr:y>
    </cdr:from>
    <cdr:to>
      <cdr:x>0.83375</cdr:x>
      <cdr:y>0.67407</cdr:y>
    </cdr:to>
    <cdr:sp macro="" textlink="">
      <cdr:nvSpPr>
        <cdr:cNvPr id="3" name="TextBox 1">
          <a:extLst xmlns:a="http://schemas.openxmlformats.org/drawingml/2006/main">
            <a:ext uri="{FF2B5EF4-FFF2-40B4-BE49-F238E27FC236}">
              <a16:creationId xmlns:a16="http://schemas.microsoft.com/office/drawing/2014/main" id="{94F7A29B-E368-4580-AB88-234882E628C4}"/>
            </a:ext>
          </a:extLst>
        </cdr:cNvPr>
        <cdr:cNvSpPr txBox="1"/>
      </cdr:nvSpPr>
      <cdr:spPr>
        <a:xfrm xmlns:a="http://schemas.openxmlformats.org/drawingml/2006/main">
          <a:off x="5020098" y="1719244"/>
          <a:ext cx="1164711" cy="3990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mn-lt"/>
            </a:rPr>
            <a:t>Overhang by vintage</a:t>
          </a:r>
        </a:p>
      </cdr:txBody>
    </cdr:sp>
  </cdr:relSizeAnchor>
  <cdr:relSizeAnchor xmlns:cdr="http://schemas.openxmlformats.org/drawingml/2006/chartDrawing">
    <cdr:from>
      <cdr:x>0.73638</cdr:x>
      <cdr:y>0.43697</cdr:y>
    </cdr:from>
    <cdr:to>
      <cdr:x>0.77562</cdr:x>
      <cdr:y>0.52064</cdr:y>
    </cdr:to>
    <cdr:cxnSp macro="">
      <cdr:nvCxnSpPr>
        <cdr:cNvPr id="6" name="Straight Arrow Connector 5">
          <a:extLst xmlns:a="http://schemas.openxmlformats.org/drawingml/2006/main">
            <a:ext uri="{FF2B5EF4-FFF2-40B4-BE49-F238E27FC236}">
              <a16:creationId xmlns:a16="http://schemas.microsoft.com/office/drawing/2014/main" id="{95E41A2A-7FBE-411D-845B-0C05C2725AF5}"/>
            </a:ext>
          </a:extLst>
        </cdr:cNvPr>
        <cdr:cNvCxnSpPr/>
      </cdr:nvCxnSpPr>
      <cdr:spPr>
        <a:xfrm xmlns:a="http://schemas.openxmlformats.org/drawingml/2006/main" flipV="1">
          <a:off x="5462494" y="1373197"/>
          <a:ext cx="291085" cy="26293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xdr:from>
      <xdr:col>5</xdr:col>
      <xdr:colOff>304800</xdr:colOff>
      <xdr:row>5</xdr:row>
      <xdr:rowOff>66675</xdr:rowOff>
    </xdr:from>
    <xdr:to>
      <xdr:col>14</xdr:col>
      <xdr:colOff>190500</xdr:colOff>
      <xdr:row>30</xdr:row>
      <xdr:rowOff>12700</xdr:rowOff>
    </xdr:to>
    <xdr:graphicFrame macro="">
      <xdr:nvGraphicFramePr>
        <xdr:cNvPr id="2" name="Chart 1">
          <a:extLst>
            <a:ext uri="{FF2B5EF4-FFF2-40B4-BE49-F238E27FC236}">
              <a16:creationId xmlns:a16="http://schemas.microsoft.com/office/drawing/2014/main" id="{4831B944-AEE2-4CA0-B682-803F7798A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922020</xdr:colOff>
      <xdr:row>3</xdr:row>
      <xdr:rowOff>47395</xdr:rowOff>
    </xdr:to>
    <xdr:pic>
      <xdr:nvPicPr>
        <xdr:cNvPr id="3" name="Picture 2">
          <a:extLst>
            <a:ext uri="{FF2B5EF4-FFF2-40B4-BE49-F238E27FC236}">
              <a16:creationId xmlns:a16="http://schemas.microsoft.com/office/drawing/2014/main" id="{24DC00D8-EAF5-4BE5-B778-5FC76B5B13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5" cy="477925"/>
        </a:xfrm>
        <a:prstGeom prst="rect">
          <a:avLst/>
        </a:prstGeom>
        <a:solidFill>
          <a:sysClr val="window" lastClr="FFFFFF"/>
        </a:solidFill>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361950</xdr:colOff>
      <xdr:row>2</xdr:row>
      <xdr:rowOff>830</xdr:rowOff>
    </xdr:to>
    <xdr:pic>
      <xdr:nvPicPr>
        <xdr:cNvPr id="2" name="Picture 1">
          <a:extLst>
            <a:ext uri="{FF2B5EF4-FFF2-40B4-BE49-F238E27FC236}">
              <a16:creationId xmlns:a16="http://schemas.microsoft.com/office/drawing/2014/main" id="{405763F8-DD40-4195-A641-B75BCEEB33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38500" cy="305630"/>
        </a:xfrm>
        <a:prstGeom prst="rect">
          <a:avLst/>
        </a:prstGeom>
      </xdr:spPr>
    </xdr:pic>
    <xdr:clientData/>
  </xdr:twoCellAnchor>
  <xdr:twoCellAnchor>
    <xdr:from>
      <xdr:col>2</xdr:col>
      <xdr:colOff>0</xdr:colOff>
      <xdr:row>10</xdr:row>
      <xdr:rowOff>0</xdr:rowOff>
    </xdr:from>
    <xdr:to>
      <xdr:col>11</xdr:col>
      <xdr:colOff>148590</xdr:colOff>
      <xdr:row>29</xdr:row>
      <xdr:rowOff>125730</xdr:rowOff>
    </xdr:to>
    <xdr:graphicFrame macro="">
      <xdr:nvGraphicFramePr>
        <xdr:cNvPr id="3" name="Chart 2">
          <a:extLst>
            <a:ext uri="{FF2B5EF4-FFF2-40B4-BE49-F238E27FC236}">
              <a16:creationId xmlns:a16="http://schemas.microsoft.com/office/drawing/2014/main" id="{C944D1C4-C51F-4412-A1EB-FFE2B4F18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11430</xdr:colOff>
      <xdr:row>0</xdr:row>
      <xdr:rowOff>11430</xdr:rowOff>
    </xdr:from>
    <xdr:to>
      <xdr:col>3</xdr:col>
      <xdr:colOff>95250</xdr:colOff>
      <xdr:row>2</xdr:row>
      <xdr:rowOff>38930</xdr:rowOff>
    </xdr:to>
    <xdr:pic>
      <xdr:nvPicPr>
        <xdr:cNvPr id="2" name="Picture 1">
          <a:extLst>
            <a:ext uri="{FF2B5EF4-FFF2-40B4-BE49-F238E27FC236}">
              <a16:creationId xmlns:a16="http://schemas.microsoft.com/office/drawing/2014/main" id="{DF3F8162-1963-4CB2-ABC8-3C41B291DC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
          <a:ext cx="3267075" cy="296105"/>
        </a:xfrm>
        <a:prstGeom prst="rect">
          <a:avLst/>
        </a:prstGeom>
      </xdr:spPr>
    </xdr:pic>
    <xdr:clientData/>
  </xdr:twoCellAnchor>
  <xdr:twoCellAnchor>
    <xdr:from>
      <xdr:col>0</xdr:col>
      <xdr:colOff>445770</xdr:colOff>
      <xdr:row>15</xdr:row>
      <xdr:rowOff>950</xdr:rowOff>
    </xdr:from>
    <xdr:to>
      <xdr:col>6</xdr:col>
      <xdr:colOff>34290</xdr:colOff>
      <xdr:row>32</xdr:row>
      <xdr:rowOff>15240</xdr:rowOff>
    </xdr:to>
    <xdr:graphicFrame macro="">
      <xdr:nvGraphicFramePr>
        <xdr:cNvPr id="3" name="Chart 2">
          <a:extLst>
            <a:ext uri="{FF2B5EF4-FFF2-40B4-BE49-F238E27FC236}">
              <a16:creationId xmlns:a16="http://schemas.microsoft.com/office/drawing/2014/main" id="{761CF72A-DB00-4684-9401-D145493C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14</xdr:col>
      <xdr:colOff>820269</xdr:colOff>
      <xdr:row>72</xdr:row>
      <xdr:rowOff>38100</xdr:rowOff>
    </xdr:from>
    <xdr:to>
      <xdr:col>26</xdr:col>
      <xdr:colOff>44822</xdr:colOff>
      <xdr:row>93</xdr:row>
      <xdr:rowOff>40341</xdr:rowOff>
    </xdr:to>
    <xdr:graphicFrame macro="">
      <xdr:nvGraphicFramePr>
        <xdr:cNvPr id="2" name="Chart 1">
          <a:extLst>
            <a:ext uri="{FF2B5EF4-FFF2-40B4-BE49-F238E27FC236}">
              <a16:creationId xmlns:a16="http://schemas.microsoft.com/office/drawing/2014/main" id="{C6BAB8B3-189C-4AFE-BDC4-041918425995}"/>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820270</xdr:colOff>
      <xdr:row>41</xdr:row>
      <xdr:rowOff>49530</xdr:rowOff>
    </xdr:from>
    <xdr:to>
      <xdr:col>11</xdr:col>
      <xdr:colOff>138952</xdr:colOff>
      <xdr:row>63</xdr:row>
      <xdr:rowOff>44824</xdr:rowOff>
    </xdr:to>
    <xdr:graphicFrame macro="">
      <xdr:nvGraphicFramePr>
        <xdr:cNvPr id="3" name="Chart 2">
          <a:extLst>
            <a:ext uri="{FF2B5EF4-FFF2-40B4-BE49-F238E27FC236}">
              <a16:creationId xmlns:a16="http://schemas.microsoft.com/office/drawing/2014/main" id="{9FD1D0AD-871E-4A5A-8B33-EE6E507D8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38100</xdr:colOff>
      <xdr:row>2</xdr:row>
      <xdr:rowOff>830</xdr:rowOff>
    </xdr:to>
    <xdr:pic>
      <xdr:nvPicPr>
        <xdr:cNvPr id="4" name="Picture 3">
          <a:extLst>
            <a:ext uri="{FF2B5EF4-FFF2-40B4-BE49-F238E27FC236}">
              <a16:creationId xmlns:a16="http://schemas.microsoft.com/office/drawing/2014/main" id="{DE42AB86-1B02-4E62-BD5F-BDBF92E730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314700" cy="305630"/>
        </a:xfrm>
        <a:prstGeom prst="rect">
          <a:avLst/>
        </a:prstGeom>
      </xdr:spPr>
    </xdr:pic>
    <xdr:clientData/>
  </xdr:twoCellAnchor>
  <xdr:twoCellAnchor>
    <xdr:from>
      <xdr:col>2</xdr:col>
      <xdr:colOff>0</xdr:colOff>
      <xdr:row>9</xdr:row>
      <xdr:rowOff>152399</xdr:rowOff>
    </xdr:from>
    <xdr:to>
      <xdr:col>13</xdr:col>
      <xdr:colOff>17929</xdr:colOff>
      <xdr:row>30</xdr:row>
      <xdr:rowOff>94128</xdr:rowOff>
    </xdr:to>
    <xdr:graphicFrame macro="">
      <xdr:nvGraphicFramePr>
        <xdr:cNvPr id="5" name="Chart 4">
          <a:extLst>
            <a:ext uri="{FF2B5EF4-FFF2-40B4-BE49-F238E27FC236}">
              <a16:creationId xmlns:a16="http://schemas.microsoft.com/office/drawing/2014/main" id="{F13AA881-6F21-4A52-8C15-C6FF30498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6" name="Chart 5">
          <a:extLst>
            <a:ext uri="{FF2B5EF4-FFF2-40B4-BE49-F238E27FC236}">
              <a16:creationId xmlns:a16="http://schemas.microsoft.com/office/drawing/2014/main" id="{A9DE5325-88C9-4162-AD22-AD40EC00A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150493</xdr:rowOff>
    </xdr:from>
    <xdr:to>
      <xdr:col>25</xdr:col>
      <xdr:colOff>354106</xdr:colOff>
      <xdr:row>62</xdr:row>
      <xdr:rowOff>89646</xdr:rowOff>
    </xdr:to>
    <xdr:graphicFrame macro="">
      <xdr:nvGraphicFramePr>
        <xdr:cNvPr id="7" name="Chart 6">
          <a:extLst>
            <a:ext uri="{FF2B5EF4-FFF2-40B4-BE49-F238E27FC236}">
              <a16:creationId xmlns:a16="http://schemas.microsoft.com/office/drawing/2014/main" id="{7A9714E9-A0C1-49BA-9616-729F77CD0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70</xdr:row>
      <xdr:rowOff>0</xdr:rowOff>
    </xdr:from>
    <xdr:to>
      <xdr:col>10</xdr:col>
      <xdr:colOff>483870</xdr:colOff>
      <xdr:row>94</xdr:row>
      <xdr:rowOff>60960</xdr:rowOff>
    </xdr:to>
    <xdr:graphicFrame macro="">
      <xdr:nvGraphicFramePr>
        <xdr:cNvPr id="8" name="Chart 7">
          <a:extLst>
            <a:ext uri="{FF2B5EF4-FFF2-40B4-BE49-F238E27FC236}">
              <a16:creationId xmlns:a16="http://schemas.microsoft.com/office/drawing/2014/main" id="{5E16FE64-AF8E-47BD-B213-93F5EF3D0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438150</xdr:colOff>
      <xdr:row>2</xdr:row>
      <xdr:rowOff>38930</xdr:rowOff>
    </xdr:to>
    <xdr:pic>
      <xdr:nvPicPr>
        <xdr:cNvPr id="2" name="Picture 1">
          <a:extLst>
            <a:ext uri="{FF2B5EF4-FFF2-40B4-BE49-F238E27FC236}">
              <a16:creationId xmlns:a16="http://schemas.microsoft.com/office/drawing/2014/main" id="{08AD5E85-C7C8-4954-A7E2-E0BD6796AC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9925" cy="305630"/>
        </a:xfrm>
        <a:prstGeom prst="rect">
          <a:avLst/>
        </a:prstGeom>
      </xdr:spPr>
    </xdr:pic>
    <xdr:clientData/>
  </xdr:twoCellAnchor>
  <xdr:twoCellAnchor>
    <xdr:from>
      <xdr:col>16</xdr:col>
      <xdr:colOff>72390</xdr:colOff>
      <xdr:row>34</xdr:row>
      <xdr:rowOff>57149</xdr:rowOff>
    </xdr:from>
    <xdr:to>
      <xdr:col>27</xdr:col>
      <xdr:colOff>350520</xdr:colOff>
      <xdr:row>58</xdr:row>
      <xdr:rowOff>49530</xdr:rowOff>
    </xdr:to>
    <xdr:graphicFrame macro="">
      <xdr:nvGraphicFramePr>
        <xdr:cNvPr id="3" name="Chart 2">
          <a:extLst>
            <a:ext uri="{FF2B5EF4-FFF2-40B4-BE49-F238E27FC236}">
              <a16:creationId xmlns:a16="http://schemas.microsoft.com/office/drawing/2014/main" id="{AC7C9864-8F11-4AAA-9F6C-BC64B1923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624840</xdr:colOff>
      <xdr:row>62</xdr:row>
      <xdr:rowOff>0</xdr:rowOff>
    </xdr:from>
    <xdr:to>
      <xdr:col>26</xdr:col>
      <xdr:colOff>449580</xdr:colOff>
      <xdr:row>91</xdr:row>
      <xdr:rowOff>950</xdr:rowOff>
    </xdr:to>
    <xdr:graphicFrame macro="">
      <xdr:nvGraphicFramePr>
        <xdr:cNvPr id="4" name="Chart 3">
          <a:extLst>
            <a:ext uri="{FF2B5EF4-FFF2-40B4-BE49-F238E27FC236}">
              <a16:creationId xmlns:a16="http://schemas.microsoft.com/office/drawing/2014/main" id="{DF5474EC-B7D2-43C3-8D2F-2468EE60D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419101</xdr:colOff>
      <xdr:row>14</xdr:row>
      <xdr:rowOff>4761</xdr:rowOff>
    </xdr:from>
    <xdr:to>
      <xdr:col>15</xdr:col>
      <xdr:colOff>114301</xdr:colOff>
      <xdr:row>32</xdr:row>
      <xdr:rowOff>72390</xdr:rowOff>
    </xdr:to>
    <xdr:graphicFrame macro="">
      <xdr:nvGraphicFramePr>
        <xdr:cNvPr id="5" name="Chart 4">
          <a:extLst>
            <a:ext uri="{FF2B5EF4-FFF2-40B4-BE49-F238E27FC236}">
              <a16:creationId xmlns:a16="http://schemas.microsoft.com/office/drawing/2014/main" id="{8936A125-9BF9-48B0-A118-8EE5BE809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285750</xdr:colOff>
      <xdr:row>12</xdr:row>
      <xdr:rowOff>103820</xdr:rowOff>
    </xdr:from>
    <xdr:to>
      <xdr:col>22</xdr:col>
      <xdr:colOff>274320</xdr:colOff>
      <xdr:row>32</xdr:row>
      <xdr:rowOff>1904</xdr:rowOff>
    </xdr:to>
    <xdr:graphicFrame macro="">
      <xdr:nvGraphicFramePr>
        <xdr:cNvPr id="6" name="Chart 5">
          <a:extLst>
            <a:ext uri="{FF2B5EF4-FFF2-40B4-BE49-F238E27FC236}">
              <a16:creationId xmlns:a16="http://schemas.microsoft.com/office/drawing/2014/main" id="{F5ABDF8C-97C2-4D94-8000-8E9C9D2D6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2</xdr:row>
      <xdr:rowOff>37585</xdr:rowOff>
    </xdr:to>
    <xdr:pic>
      <xdr:nvPicPr>
        <xdr:cNvPr id="2" name="Picture 1">
          <a:extLst>
            <a:ext uri="{FF2B5EF4-FFF2-40B4-BE49-F238E27FC236}">
              <a16:creationId xmlns:a16="http://schemas.microsoft.com/office/drawing/2014/main" id="{7669D5FE-9D48-4F4C-91AD-98B652C4F3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76600" cy="304285"/>
        </a:xfrm>
        <a:prstGeom prst="rect">
          <a:avLst/>
        </a:prstGeom>
      </xdr:spPr>
    </xdr:pic>
    <xdr:clientData/>
  </xdr:twoCellAnchor>
  <xdr:twoCellAnchor>
    <xdr:from>
      <xdr:col>2</xdr:col>
      <xdr:colOff>398853</xdr:colOff>
      <xdr:row>18</xdr:row>
      <xdr:rowOff>80196</xdr:rowOff>
    </xdr:from>
    <xdr:to>
      <xdr:col>17</xdr:col>
      <xdr:colOff>116541</xdr:colOff>
      <xdr:row>43</xdr:row>
      <xdr:rowOff>80012</xdr:rowOff>
    </xdr:to>
    <xdr:graphicFrame macro="">
      <xdr:nvGraphicFramePr>
        <xdr:cNvPr id="3" name="Chart 2">
          <a:extLst>
            <a:ext uri="{FF2B5EF4-FFF2-40B4-BE49-F238E27FC236}">
              <a16:creationId xmlns:a16="http://schemas.microsoft.com/office/drawing/2014/main" id="{D4900CCC-7AD4-4D16-B3D2-A0CC65722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884928</xdr:colOff>
      <xdr:row>60</xdr:row>
      <xdr:rowOff>44824</xdr:rowOff>
    </xdr:from>
    <xdr:to>
      <xdr:col>16</xdr:col>
      <xdr:colOff>185681</xdr:colOff>
      <xdr:row>92</xdr:row>
      <xdr:rowOff>136375</xdr:rowOff>
    </xdr:to>
    <xdr:graphicFrame macro="">
      <xdr:nvGraphicFramePr>
        <xdr:cNvPr id="4" name="Chart 3">
          <a:extLst>
            <a:ext uri="{FF2B5EF4-FFF2-40B4-BE49-F238E27FC236}">
              <a16:creationId xmlns:a16="http://schemas.microsoft.com/office/drawing/2014/main" id="{9075AC1E-B890-4E26-8D13-59886734D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37025</xdr:rowOff>
    </xdr:to>
    <xdr:pic>
      <xdr:nvPicPr>
        <xdr:cNvPr id="2" name="Picture 1">
          <a:extLst>
            <a:ext uri="{FF2B5EF4-FFF2-40B4-BE49-F238E27FC236}">
              <a16:creationId xmlns:a16="http://schemas.microsoft.com/office/drawing/2014/main" id="{12E092E7-3F89-45F2-9E09-9CB68E7A5B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95650" cy="303725"/>
        </a:xfrm>
        <a:prstGeom prst="rect">
          <a:avLst/>
        </a:prstGeom>
      </xdr:spPr>
    </xdr:pic>
    <xdr:clientData/>
  </xdr:twoCellAnchor>
  <xdr:twoCellAnchor>
    <xdr:from>
      <xdr:col>1</xdr:col>
      <xdr:colOff>1089660</xdr:colOff>
      <xdr:row>11</xdr:row>
      <xdr:rowOff>19050</xdr:rowOff>
    </xdr:from>
    <xdr:to>
      <xdr:col>12</xdr:col>
      <xdr:colOff>270510</xdr:colOff>
      <xdr:row>35</xdr:row>
      <xdr:rowOff>34290</xdr:rowOff>
    </xdr:to>
    <xdr:graphicFrame macro="">
      <xdr:nvGraphicFramePr>
        <xdr:cNvPr id="3" name="Chart 2">
          <a:extLst>
            <a:ext uri="{FF2B5EF4-FFF2-40B4-BE49-F238E27FC236}">
              <a16:creationId xmlns:a16="http://schemas.microsoft.com/office/drawing/2014/main" id="{C4D958C0-757F-4866-A04F-AD6163D36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15</xdr:col>
      <xdr:colOff>104775</xdr:colOff>
      <xdr:row>14</xdr:row>
      <xdr:rowOff>24129</xdr:rowOff>
    </xdr:from>
    <xdr:to>
      <xdr:col>22</xdr:col>
      <xdr:colOff>188595</xdr:colOff>
      <xdr:row>29</xdr:row>
      <xdr:rowOff>24129</xdr:rowOff>
    </xdr:to>
    <xdr:graphicFrame macro="">
      <xdr:nvGraphicFramePr>
        <xdr:cNvPr id="2" name="Chart 1">
          <a:extLst>
            <a:ext uri="{FF2B5EF4-FFF2-40B4-BE49-F238E27FC236}">
              <a16:creationId xmlns:a16="http://schemas.microsoft.com/office/drawing/2014/main" id="{1A21A6EA-1F32-4E98-A485-9BA6A3DE0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8" name="Picture 2">
          <a:extLst>
            <a:ext uri="{FF2B5EF4-FFF2-40B4-BE49-F238E27FC236}">
              <a16:creationId xmlns:a16="http://schemas.microsoft.com/office/drawing/2014/main" id="{F0CD4052-853C-445A-AE39-2815F58E4E9F}"/>
            </a:ext>
            <a:ext uri="{147F2762-F138-4A5C-976F-8EAC2B608ADB}">
              <a16:predDERef xmlns:a16="http://schemas.microsoft.com/office/drawing/2014/main" pred="{1A21A6EA-1F32-4E98-A485-9BA6A3DE04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0</xdr:colOff>
      <xdr:row>10</xdr:row>
      <xdr:rowOff>0</xdr:rowOff>
    </xdr:from>
    <xdr:to>
      <xdr:col>11</xdr:col>
      <xdr:colOff>355600</xdr:colOff>
      <xdr:row>25</xdr:row>
      <xdr:rowOff>0</xdr:rowOff>
    </xdr:to>
    <xdr:graphicFrame macro="">
      <xdr:nvGraphicFramePr>
        <xdr:cNvPr id="4" name="Chart 3">
          <a:extLst>
            <a:ext uri="{FF2B5EF4-FFF2-40B4-BE49-F238E27FC236}">
              <a16:creationId xmlns:a16="http://schemas.microsoft.com/office/drawing/2014/main" id="{EFE803F8-3A3E-4678-B8EC-DC84B9A72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571500</xdr:colOff>
      <xdr:row>41</xdr:row>
      <xdr:rowOff>57150</xdr:rowOff>
    </xdr:from>
    <xdr:to>
      <xdr:col>23</xdr:col>
      <xdr:colOff>15240</xdr:colOff>
      <xdr:row>56</xdr:row>
      <xdr:rowOff>57150</xdr:rowOff>
    </xdr:to>
    <xdr:graphicFrame macro="">
      <xdr:nvGraphicFramePr>
        <xdr:cNvPr id="5" name="Chart 4">
          <a:extLst>
            <a:ext uri="{FF2B5EF4-FFF2-40B4-BE49-F238E27FC236}">
              <a16:creationId xmlns:a16="http://schemas.microsoft.com/office/drawing/2014/main" id="{82C898AD-FE63-4ADF-81BD-B97E58280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720724</xdr:colOff>
      <xdr:row>40</xdr:row>
      <xdr:rowOff>142874</xdr:rowOff>
    </xdr:from>
    <xdr:to>
      <xdr:col>10</xdr:col>
      <xdr:colOff>139064</xdr:colOff>
      <xdr:row>55</xdr:row>
      <xdr:rowOff>142874</xdr:rowOff>
    </xdr:to>
    <xdr:graphicFrame macro="">
      <xdr:nvGraphicFramePr>
        <xdr:cNvPr id="6" name="Chart 5">
          <a:extLst>
            <a:ext uri="{FF2B5EF4-FFF2-40B4-BE49-F238E27FC236}">
              <a16:creationId xmlns:a16="http://schemas.microsoft.com/office/drawing/2014/main" id="{A90ABB0B-C2C8-4720-BC9A-2FD6DC5D5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15</xdr:col>
      <xdr:colOff>508898</xdr:colOff>
      <xdr:row>13</xdr:row>
      <xdr:rowOff>133348</xdr:rowOff>
    </xdr:from>
    <xdr:to>
      <xdr:col>23</xdr:col>
      <xdr:colOff>254000</xdr:colOff>
      <xdr:row>28</xdr:row>
      <xdr:rowOff>133348</xdr:rowOff>
    </xdr:to>
    <xdr:graphicFrame macro="">
      <xdr:nvGraphicFramePr>
        <xdr:cNvPr id="2" name="Chart 1">
          <a:extLst>
            <a:ext uri="{FF2B5EF4-FFF2-40B4-BE49-F238E27FC236}">
              <a16:creationId xmlns:a16="http://schemas.microsoft.com/office/drawing/2014/main" id="{1CA25B09-9259-479B-AF27-F0B62E4A7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43DF6FDE-921A-43AF-B08F-D9C5A5FAA0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3175</xdr:colOff>
      <xdr:row>9</xdr:row>
      <xdr:rowOff>123825</xdr:rowOff>
    </xdr:from>
    <xdr:to>
      <xdr:col>12</xdr:col>
      <xdr:colOff>215900</xdr:colOff>
      <xdr:row>24</xdr:row>
      <xdr:rowOff>123825</xdr:rowOff>
    </xdr:to>
    <xdr:graphicFrame macro="">
      <xdr:nvGraphicFramePr>
        <xdr:cNvPr id="4" name="Chart 3">
          <a:extLst>
            <a:ext uri="{FF2B5EF4-FFF2-40B4-BE49-F238E27FC236}">
              <a16:creationId xmlns:a16="http://schemas.microsoft.com/office/drawing/2014/main" id="{A0F095C1-4A27-40AE-8E56-921179FFBD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41</xdr:row>
      <xdr:rowOff>0</xdr:rowOff>
    </xdr:from>
    <xdr:to>
      <xdr:col>23</xdr:col>
      <xdr:colOff>116840</xdr:colOff>
      <xdr:row>56</xdr:row>
      <xdr:rowOff>0</xdr:rowOff>
    </xdr:to>
    <xdr:graphicFrame macro="">
      <xdr:nvGraphicFramePr>
        <xdr:cNvPr id="5" name="Chart 4">
          <a:extLst>
            <a:ext uri="{FF2B5EF4-FFF2-40B4-BE49-F238E27FC236}">
              <a16:creationId xmlns:a16="http://schemas.microsoft.com/office/drawing/2014/main" id="{FFBE0C52-5E68-446C-B814-A49652791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0</xdr:rowOff>
    </xdr:from>
    <xdr:to>
      <xdr:col>10</xdr:col>
      <xdr:colOff>142240</xdr:colOff>
      <xdr:row>55</xdr:row>
      <xdr:rowOff>0</xdr:rowOff>
    </xdr:to>
    <xdr:graphicFrame macro="">
      <xdr:nvGraphicFramePr>
        <xdr:cNvPr id="6" name="Chart 5">
          <a:extLst>
            <a:ext uri="{FF2B5EF4-FFF2-40B4-BE49-F238E27FC236}">
              <a16:creationId xmlns:a16="http://schemas.microsoft.com/office/drawing/2014/main" id="{8B989172-B509-4757-B480-8A229C721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714374</xdr:colOff>
      <xdr:row>11</xdr:row>
      <xdr:rowOff>38099</xdr:rowOff>
    </xdr:from>
    <xdr:to>
      <xdr:col>14</xdr:col>
      <xdr:colOff>85725</xdr:colOff>
      <xdr:row>35</xdr:row>
      <xdr:rowOff>104775</xdr:rowOff>
    </xdr:to>
    <xdr:graphicFrame macro="">
      <xdr:nvGraphicFramePr>
        <xdr:cNvPr id="2" name="Chart 1">
          <a:extLst>
            <a:ext uri="{FF2B5EF4-FFF2-40B4-BE49-F238E27FC236}">
              <a16:creationId xmlns:a16="http://schemas.microsoft.com/office/drawing/2014/main" id="{56D9E249-04D3-469D-BD55-99E4941BE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769620</xdr:colOff>
      <xdr:row>51</xdr:row>
      <xdr:rowOff>28573</xdr:rowOff>
    </xdr:from>
    <xdr:to>
      <xdr:col>26</xdr:col>
      <xdr:colOff>274320</xdr:colOff>
      <xdr:row>82</xdr:row>
      <xdr:rowOff>66674</xdr:rowOff>
    </xdr:to>
    <xdr:graphicFrame macro="">
      <xdr:nvGraphicFramePr>
        <xdr:cNvPr id="3" name="Chart 2">
          <a:extLst>
            <a:ext uri="{FF2B5EF4-FFF2-40B4-BE49-F238E27FC236}">
              <a16:creationId xmlns:a16="http://schemas.microsoft.com/office/drawing/2014/main" id="{5B29120C-E249-45F6-925D-F3F325C74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283845</xdr:colOff>
      <xdr:row>2</xdr:row>
      <xdr:rowOff>830</xdr:rowOff>
    </xdr:to>
    <xdr:pic>
      <xdr:nvPicPr>
        <xdr:cNvPr id="4" name="Picture 3">
          <a:extLst>
            <a:ext uri="{FF2B5EF4-FFF2-40B4-BE49-F238E27FC236}">
              <a16:creationId xmlns:a16="http://schemas.microsoft.com/office/drawing/2014/main" id="{A487447A-E10C-4158-BA59-7C3A1B54F9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88945" cy="305630"/>
        </a:xfrm>
        <a:prstGeom prst="rect">
          <a:avLst/>
        </a:prstGeom>
      </xdr:spPr>
    </xdr:pic>
    <xdr:clientData/>
  </xdr:twoCellAnchor>
  <xdr:twoCellAnchor>
    <xdr:from>
      <xdr:col>14</xdr:col>
      <xdr:colOff>914400</xdr:colOff>
      <xdr:row>12</xdr:row>
      <xdr:rowOff>72390</xdr:rowOff>
    </xdr:from>
    <xdr:to>
      <xdr:col>27</xdr:col>
      <xdr:colOff>0</xdr:colOff>
      <xdr:row>33</xdr:row>
      <xdr:rowOff>95250</xdr:rowOff>
    </xdr:to>
    <xdr:graphicFrame macro="">
      <xdr:nvGraphicFramePr>
        <xdr:cNvPr id="5" name="Chart 4">
          <a:extLst>
            <a:ext uri="{FF2B5EF4-FFF2-40B4-BE49-F238E27FC236}">
              <a16:creationId xmlns:a16="http://schemas.microsoft.com/office/drawing/2014/main" id="{B59AC7CE-7CD3-4684-BBA8-B86AF77EA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864870</xdr:colOff>
      <xdr:row>92</xdr:row>
      <xdr:rowOff>68577</xdr:rowOff>
    </xdr:from>
    <xdr:to>
      <xdr:col>19</xdr:col>
      <xdr:colOff>39370</xdr:colOff>
      <xdr:row>110</xdr:row>
      <xdr:rowOff>68577</xdr:rowOff>
    </xdr:to>
    <xdr:graphicFrame macro="">
      <xdr:nvGraphicFramePr>
        <xdr:cNvPr id="6" name="Chart 5">
          <a:extLst>
            <a:ext uri="{FF2B5EF4-FFF2-40B4-BE49-F238E27FC236}">
              <a16:creationId xmlns:a16="http://schemas.microsoft.com/office/drawing/2014/main" id="{141D9286-4788-4F14-9590-9EF8FD044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323983</xdr:colOff>
      <xdr:row>3</xdr:row>
      <xdr:rowOff>19537</xdr:rowOff>
    </xdr:to>
    <xdr:pic>
      <xdr:nvPicPr>
        <xdr:cNvPr id="2" name="Picture 1">
          <a:extLst>
            <a:ext uri="{FF2B5EF4-FFF2-40B4-BE49-F238E27FC236}">
              <a16:creationId xmlns:a16="http://schemas.microsoft.com/office/drawing/2014/main" id="{3D5007FD-5C0B-4602-9E3B-7E96500B4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86083" cy="476737"/>
        </a:xfrm>
        <a:prstGeom prst="rect">
          <a:avLst/>
        </a:prstGeom>
        <a:solidFill>
          <a:sysClr val="window" lastClr="FFFFFF"/>
        </a:solidFill>
      </xdr:spPr>
    </xdr:pic>
    <xdr:clientData/>
  </xdr:twoCellAnchor>
  <xdr:twoCellAnchor>
    <xdr:from>
      <xdr:col>1</xdr:col>
      <xdr:colOff>335794</xdr:colOff>
      <xdr:row>9</xdr:row>
      <xdr:rowOff>92238</xdr:rowOff>
    </xdr:from>
    <xdr:to>
      <xdr:col>5</xdr:col>
      <xdr:colOff>520700</xdr:colOff>
      <xdr:row>24</xdr:row>
      <xdr:rowOff>92238</xdr:rowOff>
    </xdr:to>
    <xdr:graphicFrame macro="">
      <xdr:nvGraphicFramePr>
        <xdr:cNvPr id="3" name="Chart 2">
          <a:extLst>
            <a:ext uri="{FF2B5EF4-FFF2-40B4-BE49-F238E27FC236}">
              <a16:creationId xmlns:a16="http://schemas.microsoft.com/office/drawing/2014/main" id="{DF73326A-3293-42A3-BACF-6434DECE7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184784</xdr:colOff>
      <xdr:row>40</xdr:row>
      <xdr:rowOff>117637</xdr:rowOff>
    </xdr:from>
    <xdr:to>
      <xdr:col>6</xdr:col>
      <xdr:colOff>42544</xdr:colOff>
      <xdr:row>55</xdr:row>
      <xdr:rowOff>117637</xdr:rowOff>
    </xdr:to>
    <xdr:graphicFrame macro="">
      <xdr:nvGraphicFramePr>
        <xdr:cNvPr id="4" name="Chart 3">
          <a:extLst>
            <a:ext uri="{FF2B5EF4-FFF2-40B4-BE49-F238E27FC236}">
              <a16:creationId xmlns:a16="http://schemas.microsoft.com/office/drawing/2014/main" id="{FA6A7493-4A89-43F0-992B-7B158F9CB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10040</xdr:colOff>
      <xdr:row>10</xdr:row>
      <xdr:rowOff>50327</xdr:rowOff>
    </xdr:from>
    <xdr:to>
      <xdr:col>19</xdr:col>
      <xdr:colOff>177800</xdr:colOff>
      <xdr:row>25</xdr:row>
      <xdr:rowOff>50327</xdr:rowOff>
    </xdr:to>
    <xdr:graphicFrame macro="">
      <xdr:nvGraphicFramePr>
        <xdr:cNvPr id="5" name="Chart 4">
          <a:extLst>
            <a:ext uri="{FF2B5EF4-FFF2-40B4-BE49-F238E27FC236}">
              <a16:creationId xmlns:a16="http://schemas.microsoft.com/office/drawing/2014/main" id="{E35CAF43-A934-4492-8C23-C2209DCA2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94495</xdr:colOff>
      <xdr:row>40</xdr:row>
      <xdr:rowOff>132878</xdr:rowOff>
    </xdr:from>
    <xdr:to>
      <xdr:col>19</xdr:col>
      <xdr:colOff>444500</xdr:colOff>
      <xdr:row>55</xdr:row>
      <xdr:rowOff>132878</xdr:rowOff>
    </xdr:to>
    <xdr:graphicFrame macro="">
      <xdr:nvGraphicFramePr>
        <xdr:cNvPr id="6" name="Chart 5">
          <a:extLst>
            <a:ext uri="{FF2B5EF4-FFF2-40B4-BE49-F238E27FC236}">
              <a16:creationId xmlns:a16="http://schemas.microsoft.com/office/drawing/2014/main" id="{6C363E62-9946-45F4-8BE5-9F4830011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323983</xdr:colOff>
      <xdr:row>3</xdr:row>
      <xdr:rowOff>19537</xdr:rowOff>
    </xdr:to>
    <xdr:pic>
      <xdr:nvPicPr>
        <xdr:cNvPr id="2" name="Picture 1">
          <a:extLst>
            <a:ext uri="{FF2B5EF4-FFF2-40B4-BE49-F238E27FC236}">
              <a16:creationId xmlns:a16="http://schemas.microsoft.com/office/drawing/2014/main" id="{0E98DCC1-8810-45EF-A36B-07FF6A1CEE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86083" cy="476737"/>
        </a:xfrm>
        <a:prstGeom prst="rect">
          <a:avLst/>
        </a:prstGeom>
        <a:solidFill>
          <a:sysClr val="window" lastClr="FFFFFF"/>
        </a:solidFill>
      </xdr:spPr>
    </xdr:pic>
    <xdr:clientData/>
  </xdr:twoCellAnchor>
  <xdr:twoCellAnchor>
    <xdr:from>
      <xdr:col>1</xdr:col>
      <xdr:colOff>28574</xdr:colOff>
      <xdr:row>12</xdr:row>
      <xdr:rowOff>110489</xdr:rowOff>
    </xdr:from>
    <xdr:to>
      <xdr:col>4</xdr:col>
      <xdr:colOff>285114</xdr:colOff>
      <xdr:row>27</xdr:row>
      <xdr:rowOff>110489</xdr:rowOff>
    </xdr:to>
    <xdr:graphicFrame macro="">
      <xdr:nvGraphicFramePr>
        <xdr:cNvPr id="3" name="Chart 2">
          <a:extLst>
            <a:ext uri="{FF2B5EF4-FFF2-40B4-BE49-F238E27FC236}">
              <a16:creationId xmlns:a16="http://schemas.microsoft.com/office/drawing/2014/main" id="{CBE39849-69BF-428F-AD7C-6C815718A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593090</xdr:colOff>
      <xdr:row>44</xdr:row>
      <xdr:rowOff>132080</xdr:rowOff>
    </xdr:from>
    <xdr:to>
      <xdr:col>5</xdr:col>
      <xdr:colOff>290830</xdr:colOff>
      <xdr:row>59</xdr:row>
      <xdr:rowOff>132080</xdr:rowOff>
    </xdr:to>
    <xdr:graphicFrame macro="">
      <xdr:nvGraphicFramePr>
        <xdr:cNvPr id="4" name="Chart 3">
          <a:extLst>
            <a:ext uri="{FF2B5EF4-FFF2-40B4-BE49-F238E27FC236}">
              <a16:creationId xmlns:a16="http://schemas.microsoft.com/office/drawing/2014/main" id="{6C1C62A5-4EE8-401C-BD6E-4E82F6EEB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135888</xdr:colOff>
      <xdr:row>13</xdr:row>
      <xdr:rowOff>28576</xdr:rowOff>
    </xdr:from>
    <xdr:to>
      <xdr:col>17</xdr:col>
      <xdr:colOff>190500</xdr:colOff>
      <xdr:row>28</xdr:row>
      <xdr:rowOff>28576</xdr:rowOff>
    </xdr:to>
    <xdr:graphicFrame macro="">
      <xdr:nvGraphicFramePr>
        <xdr:cNvPr id="5" name="Chart 4">
          <a:extLst>
            <a:ext uri="{FF2B5EF4-FFF2-40B4-BE49-F238E27FC236}">
              <a16:creationId xmlns:a16="http://schemas.microsoft.com/office/drawing/2014/main" id="{3D273F6C-93DE-4741-BF6D-65BFEA31D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37344</xdr:colOff>
      <xdr:row>43</xdr:row>
      <xdr:rowOff>47625</xdr:rowOff>
    </xdr:from>
    <xdr:to>
      <xdr:col>17</xdr:col>
      <xdr:colOff>241299</xdr:colOff>
      <xdr:row>58</xdr:row>
      <xdr:rowOff>47625</xdr:rowOff>
    </xdr:to>
    <xdr:graphicFrame macro="">
      <xdr:nvGraphicFramePr>
        <xdr:cNvPr id="6" name="Chart 5">
          <a:extLst>
            <a:ext uri="{FF2B5EF4-FFF2-40B4-BE49-F238E27FC236}">
              <a16:creationId xmlns:a16="http://schemas.microsoft.com/office/drawing/2014/main" id="{EEA35B88-E67D-4895-ABD0-62329EC73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704848</xdr:colOff>
      <xdr:row>11</xdr:row>
      <xdr:rowOff>30480</xdr:rowOff>
    </xdr:from>
    <xdr:to>
      <xdr:col>12</xdr:col>
      <xdr:colOff>430530</xdr:colOff>
      <xdr:row>32</xdr:row>
      <xdr:rowOff>41910</xdr:rowOff>
    </xdr:to>
    <xdr:graphicFrame macro="">
      <xdr:nvGraphicFramePr>
        <xdr:cNvPr id="2" name="Chart 1">
          <a:extLst>
            <a:ext uri="{FF2B5EF4-FFF2-40B4-BE49-F238E27FC236}">
              <a16:creationId xmlns:a16="http://schemas.microsoft.com/office/drawing/2014/main" id="{C2205499-EC82-45E7-8872-B18EFD4B1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701036</xdr:colOff>
      <xdr:row>39</xdr:row>
      <xdr:rowOff>57150</xdr:rowOff>
    </xdr:from>
    <xdr:to>
      <xdr:col>13</xdr:col>
      <xdr:colOff>34290</xdr:colOff>
      <xdr:row>58</xdr:row>
      <xdr:rowOff>87630</xdr:rowOff>
    </xdr:to>
    <xdr:graphicFrame macro="">
      <xdr:nvGraphicFramePr>
        <xdr:cNvPr id="3" name="Chart 2">
          <a:extLst>
            <a:ext uri="{FF2B5EF4-FFF2-40B4-BE49-F238E27FC236}">
              <a16:creationId xmlns:a16="http://schemas.microsoft.com/office/drawing/2014/main" id="{56EBD1E4-1440-49DD-9580-CE4FA3EAF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398990</xdr:colOff>
      <xdr:row>2</xdr:row>
      <xdr:rowOff>830</xdr:rowOff>
    </xdr:to>
    <xdr:pic>
      <xdr:nvPicPr>
        <xdr:cNvPr id="4" name="Picture 3">
          <a:extLst>
            <a:ext uri="{FF2B5EF4-FFF2-40B4-BE49-F238E27FC236}">
              <a16:creationId xmlns:a16="http://schemas.microsoft.com/office/drawing/2014/main" id="{9907C02F-F711-4D13-BC7D-A469FB9F8C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75515" cy="305630"/>
        </a:xfrm>
        <a:prstGeom prst="rect">
          <a:avLst/>
        </a:prstGeom>
      </xdr:spPr>
    </xdr:pic>
    <xdr:clientData/>
  </xdr:twoCellAnchor>
  <xdr:twoCellAnchor>
    <xdr:from>
      <xdr:col>14</xdr:col>
      <xdr:colOff>704848</xdr:colOff>
      <xdr:row>11</xdr:row>
      <xdr:rowOff>59054</xdr:rowOff>
    </xdr:from>
    <xdr:to>
      <xdr:col>26</xdr:col>
      <xdr:colOff>41910</xdr:colOff>
      <xdr:row>32</xdr:row>
      <xdr:rowOff>41910</xdr:rowOff>
    </xdr:to>
    <xdr:graphicFrame macro="">
      <xdr:nvGraphicFramePr>
        <xdr:cNvPr id="5" name="Chart 4">
          <a:extLst>
            <a:ext uri="{FF2B5EF4-FFF2-40B4-BE49-F238E27FC236}">
              <a16:creationId xmlns:a16="http://schemas.microsoft.com/office/drawing/2014/main" id="{DBDFEC18-7DCB-4073-9C11-8DEB2A900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3806</xdr:colOff>
      <xdr:row>39</xdr:row>
      <xdr:rowOff>57150</xdr:rowOff>
    </xdr:from>
    <xdr:to>
      <xdr:col>25</xdr:col>
      <xdr:colOff>361949</xdr:colOff>
      <xdr:row>58</xdr:row>
      <xdr:rowOff>38100</xdr:rowOff>
    </xdr:to>
    <xdr:graphicFrame macro="">
      <xdr:nvGraphicFramePr>
        <xdr:cNvPr id="6" name="Chart 5">
          <a:extLst>
            <a:ext uri="{FF2B5EF4-FFF2-40B4-BE49-F238E27FC236}">
              <a16:creationId xmlns:a16="http://schemas.microsoft.com/office/drawing/2014/main" id="{BE311ED7-9AE5-4C2C-9D48-AE8981E43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3.xml><?xml version="1.0" encoding="utf-8"?>
<xdr:wsDr xmlns:xdr="http://schemas.openxmlformats.org/drawingml/2006/spreadsheetDrawing" xmlns:a="http://schemas.openxmlformats.org/drawingml/2006/main">
  <xdr:oneCellAnchor>
    <xdr:from>
      <xdr:col>0</xdr:col>
      <xdr:colOff>0</xdr:colOff>
      <xdr:row>0</xdr:row>
      <xdr:rowOff>0</xdr:rowOff>
    </xdr:from>
    <xdr:ext cx="3009900" cy="305630"/>
    <xdr:pic>
      <xdr:nvPicPr>
        <xdr:cNvPr id="2" name="Picture 1">
          <a:extLst>
            <a:ext uri="{FF2B5EF4-FFF2-40B4-BE49-F238E27FC236}">
              <a16:creationId xmlns:a16="http://schemas.microsoft.com/office/drawing/2014/main" id="{37E9F315-7482-4CE8-B4FE-E7166E1D8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0</xdr:colOff>
      <xdr:row>9</xdr:row>
      <xdr:rowOff>134245</xdr:rowOff>
    </xdr:from>
    <xdr:to>
      <xdr:col>12</xdr:col>
      <xdr:colOff>277905</xdr:colOff>
      <xdr:row>28</xdr:row>
      <xdr:rowOff>13448</xdr:rowOff>
    </xdr:to>
    <xdr:graphicFrame macro="">
      <xdr:nvGraphicFramePr>
        <xdr:cNvPr id="3" name="Chart 2">
          <a:extLst>
            <a:ext uri="{FF2B5EF4-FFF2-40B4-BE49-F238E27FC236}">
              <a16:creationId xmlns:a16="http://schemas.microsoft.com/office/drawing/2014/main" id="{BE40BEF2-4A3F-4F4D-871B-0F7937F2E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160020</xdr:colOff>
      <xdr:row>10</xdr:row>
      <xdr:rowOff>128530</xdr:rowOff>
    </xdr:from>
    <xdr:to>
      <xdr:col>25</xdr:col>
      <xdr:colOff>549649</xdr:colOff>
      <xdr:row>29</xdr:row>
      <xdr:rowOff>125730</xdr:rowOff>
    </xdr:to>
    <xdr:graphicFrame macro="">
      <xdr:nvGraphicFramePr>
        <xdr:cNvPr id="4" name="Chart 3">
          <a:extLst>
            <a:ext uri="{FF2B5EF4-FFF2-40B4-BE49-F238E27FC236}">
              <a16:creationId xmlns:a16="http://schemas.microsoft.com/office/drawing/2014/main" id="{9DFD3CFE-540B-4445-81C4-093C011B0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390525</xdr:colOff>
      <xdr:row>35</xdr:row>
      <xdr:rowOff>9525</xdr:rowOff>
    </xdr:from>
    <xdr:to>
      <xdr:col>13</xdr:col>
      <xdr:colOff>476250</xdr:colOff>
      <xdr:row>57</xdr:row>
      <xdr:rowOff>0</xdr:rowOff>
    </xdr:to>
    <xdr:graphicFrame macro="">
      <xdr:nvGraphicFramePr>
        <xdr:cNvPr id="5" name="Chart 4">
          <a:extLst>
            <a:ext uri="{FF2B5EF4-FFF2-40B4-BE49-F238E27FC236}">
              <a16:creationId xmlns:a16="http://schemas.microsoft.com/office/drawing/2014/main" id="{BD2BA435-C9F3-4020-97E3-04565430F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352426</xdr:colOff>
      <xdr:row>41</xdr:row>
      <xdr:rowOff>181926</xdr:rowOff>
    </xdr:from>
    <xdr:to>
      <xdr:col>11</xdr:col>
      <xdr:colOff>95250</xdr:colOff>
      <xdr:row>60</xdr:row>
      <xdr:rowOff>64770</xdr:rowOff>
    </xdr:to>
    <xdr:graphicFrame macro="">
      <xdr:nvGraphicFramePr>
        <xdr:cNvPr id="2" name="Chart 1">
          <a:extLst>
            <a:ext uri="{FF2B5EF4-FFF2-40B4-BE49-F238E27FC236}">
              <a16:creationId xmlns:a16="http://schemas.microsoft.com/office/drawing/2014/main" id="{10FFE4CA-2E4C-49DF-864A-D0F86BB8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710565</xdr:colOff>
      <xdr:row>15</xdr:row>
      <xdr:rowOff>67627</xdr:rowOff>
    </xdr:from>
    <xdr:to>
      <xdr:col>12</xdr:col>
      <xdr:colOff>609600</xdr:colOff>
      <xdr:row>29</xdr:row>
      <xdr:rowOff>87631</xdr:rowOff>
    </xdr:to>
    <xdr:graphicFrame macro="">
      <xdr:nvGraphicFramePr>
        <xdr:cNvPr id="3" name="Chart 2">
          <a:extLst>
            <a:ext uri="{FF2B5EF4-FFF2-40B4-BE49-F238E27FC236}">
              <a16:creationId xmlns:a16="http://schemas.microsoft.com/office/drawing/2014/main" id="{F6330B9B-1169-43C6-933D-7C4BAA052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118110</xdr:colOff>
      <xdr:row>15</xdr:row>
      <xdr:rowOff>140970</xdr:rowOff>
    </xdr:from>
    <xdr:to>
      <xdr:col>29</xdr:col>
      <xdr:colOff>118110</xdr:colOff>
      <xdr:row>31</xdr:row>
      <xdr:rowOff>2858</xdr:rowOff>
    </xdr:to>
    <xdr:graphicFrame macro="">
      <xdr:nvGraphicFramePr>
        <xdr:cNvPr id="4" name="Chart 3">
          <a:extLst>
            <a:ext uri="{FF2B5EF4-FFF2-40B4-BE49-F238E27FC236}">
              <a16:creationId xmlns:a16="http://schemas.microsoft.com/office/drawing/2014/main" id="{6178D86F-502A-42B6-AB5D-FB920B5F9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262890</xdr:colOff>
      <xdr:row>42</xdr:row>
      <xdr:rowOff>26670</xdr:rowOff>
    </xdr:from>
    <xdr:to>
      <xdr:col>28</xdr:col>
      <xdr:colOff>365759</xdr:colOff>
      <xdr:row>62</xdr:row>
      <xdr:rowOff>10478</xdr:rowOff>
    </xdr:to>
    <xdr:graphicFrame macro="">
      <xdr:nvGraphicFramePr>
        <xdr:cNvPr id="5" name="Chart 4">
          <a:extLst>
            <a:ext uri="{FF2B5EF4-FFF2-40B4-BE49-F238E27FC236}">
              <a16:creationId xmlns:a16="http://schemas.microsoft.com/office/drawing/2014/main" id="{F8E96420-7372-4CE3-9744-98E92A182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1F6139B4-1BC3-44EE-B377-52CF620A48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0</xdr:row>
      <xdr:rowOff>0</xdr:rowOff>
    </xdr:from>
    <xdr:ext cx="3009900" cy="305630"/>
    <xdr:pic>
      <xdr:nvPicPr>
        <xdr:cNvPr id="2" name="Picture 1">
          <a:extLst>
            <a:ext uri="{FF2B5EF4-FFF2-40B4-BE49-F238E27FC236}">
              <a16:creationId xmlns:a16="http://schemas.microsoft.com/office/drawing/2014/main" id="{FB0A292B-0587-4E2B-9CFA-E91FB0017B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146685</xdr:colOff>
      <xdr:row>13</xdr:row>
      <xdr:rowOff>72389</xdr:rowOff>
    </xdr:from>
    <xdr:to>
      <xdr:col>12</xdr:col>
      <xdr:colOff>261937</xdr:colOff>
      <xdr:row>27</xdr:row>
      <xdr:rowOff>47624</xdr:rowOff>
    </xdr:to>
    <xdr:graphicFrame macro="">
      <xdr:nvGraphicFramePr>
        <xdr:cNvPr id="3" name="Chart 2">
          <a:extLst>
            <a:ext uri="{FF2B5EF4-FFF2-40B4-BE49-F238E27FC236}">
              <a16:creationId xmlns:a16="http://schemas.microsoft.com/office/drawing/2014/main" id="{4E8F3772-12D7-4E6E-92D5-4754AA7C5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47624</xdr:colOff>
      <xdr:row>40</xdr:row>
      <xdr:rowOff>47625</xdr:rowOff>
    </xdr:from>
    <xdr:to>
      <xdr:col>12</xdr:col>
      <xdr:colOff>133349</xdr:colOff>
      <xdr:row>56</xdr:row>
      <xdr:rowOff>76200</xdr:rowOff>
    </xdr:to>
    <xdr:graphicFrame macro="">
      <xdr:nvGraphicFramePr>
        <xdr:cNvPr id="4" name="Chart 3">
          <a:extLst>
            <a:ext uri="{FF2B5EF4-FFF2-40B4-BE49-F238E27FC236}">
              <a16:creationId xmlns:a16="http://schemas.microsoft.com/office/drawing/2014/main" id="{2DDE9DBD-4072-49A5-9839-926906071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66</xdr:row>
      <xdr:rowOff>0</xdr:rowOff>
    </xdr:from>
    <xdr:to>
      <xdr:col>13</xdr:col>
      <xdr:colOff>476250</xdr:colOff>
      <xdr:row>86</xdr:row>
      <xdr:rowOff>57150</xdr:rowOff>
    </xdr:to>
    <xdr:graphicFrame macro="">
      <xdr:nvGraphicFramePr>
        <xdr:cNvPr id="5" name="Chart 4">
          <a:extLst>
            <a:ext uri="{FF2B5EF4-FFF2-40B4-BE49-F238E27FC236}">
              <a16:creationId xmlns:a16="http://schemas.microsoft.com/office/drawing/2014/main" id="{F21016F8-3305-4599-995A-3D4442B75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99</xdr:row>
      <xdr:rowOff>0</xdr:rowOff>
    </xdr:from>
    <xdr:to>
      <xdr:col>12</xdr:col>
      <xdr:colOff>85725</xdr:colOff>
      <xdr:row>115</xdr:row>
      <xdr:rowOff>28575</xdr:rowOff>
    </xdr:to>
    <xdr:graphicFrame macro="">
      <xdr:nvGraphicFramePr>
        <xdr:cNvPr id="6" name="Chart 5">
          <a:extLst>
            <a:ext uri="{FF2B5EF4-FFF2-40B4-BE49-F238E27FC236}">
              <a16:creationId xmlns:a16="http://schemas.microsoft.com/office/drawing/2014/main" id="{8B81AD10-2830-487E-ABA2-607790F3A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128</xdr:row>
      <xdr:rowOff>0</xdr:rowOff>
    </xdr:from>
    <xdr:to>
      <xdr:col>13</xdr:col>
      <xdr:colOff>114300</xdr:colOff>
      <xdr:row>148</xdr:row>
      <xdr:rowOff>47625</xdr:rowOff>
    </xdr:to>
    <xdr:graphicFrame macro="">
      <xdr:nvGraphicFramePr>
        <xdr:cNvPr id="7" name="Chart 6">
          <a:extLst>
            <a:ext uri="{FF2B5EF4-FFF2-40B4-BE49-F238E27FC236}">
              <a16:creationId xmlns:a16="http://schemas.microsoft.com/office/drawing/2014/main" id="{FA99F34E-A8EB-4B73-8F41-9B3F61C6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846941</xdr:colOff>
      <xdr:row>11</xdr:row>
      <xdr:rowOff>114300</xdr:rowOff>
    </xdr:from>
    <xdr:to>
      <xdr:col>17</xdr:col>
      <xdr:colOff>350520</xdr:colOff>
      <xdr:row>44</xdr:row>
      <xdr:rowOff>76200</xdr:rowOff>
    </xdr:to>
    <xdr:graphicFrame macro="">
      <xdr:nvGraphicFramePr>
        <xdr:cNvPr id="6" name="Chart 5">
          <a:extLst>
            <a:ext uri="{FF2B5EF4-FFF2-40B4-BE49-F238E27FC236}">
              <a16:creationId xmlns:a16="http://schemas.microsoft.com/office/drawing/2014/main" id="{89014B02-49B6-4606-B3C2-D9BE79B35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95461</xdr:colOff>
      <xdr:row>4</xdr:row>
      <xdr:rowOff>30330</xdr:rowOff>
    </xdr:to>
    <xdr:pic>
      <xdr:nvPicPr>
        <xdr:cNvPr id="7" name="Picture 6">
          <a:extLst>
            <a:ext uri="{FF2B5EF4-FFF2-40B4-BE49-F238E27FC236}">
              <a16:creationId xmlns:a16="http://schemas.microsoft.com/office/drawing/2014/main" id="{BAC19FD5-FE35-4641-9400-7D37678D29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333836" cy="561825"/>
        </a:xfrm>
        <a:prstGeom prst="rect">
          <a:avLst/>
        </a:prstGeom>
        <a:solidFill>
          <a:sysClr val="window" lastClr="FFFFFF"/>
        </a:solidFill>
      </xdr:spPr>
    </xdr:pic>
    <xdr:clientData/>
  </xdr:twoCellAnchor>
</xdr:wsDr>
</file>

<file path=xl/drawings/drawing67.xml><?xml version="1.0" encoding="utf-8"?>
<xdr:wsDr xmlns:xdr="http://schemas.openxmlformats.org/drawingml/2006/spreadsheetDrawing" xmlns:a="http://schemas.openxmlformats.org/drawingml/2006/main">
  <xdr:twoCellAnchor>
    <xdr:from>
      <xdr:col>2</xdr:col>
      <xdr:colOff>26670</xdr:colOff>
      <xdr:row>13</xdr:row>
      <xdr:rowOff>0</xdr:rowOff>
    </xdr:from>
    <xdr:to>
      <xdr:col>22</xdr:col>
      <xdr:colOff>664958</xdr:colOff>
      <xdr:row>48</xdr:row>
      <xdr:rowOff>0</xdr:rowOff>
    </xdr:to>
    <xdr:graphicFrame macro="">
      <xdr:nvGraphicFramePr>
        <xdr:cNvPr id="3" name="Chart 2">
          <a:extLst>
            <a:ext uri="{FF2B5EF4-FFF2-40B4-BE49-F238E27FC236}">
              <a16:creationId xmlns:a16="http://schemas.microsoft.com/office/drawing/2014/main" id="{B9864089-9C75-43AA-9AB4-FA33AD4DD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104351</xdr:colOff>
      <xdr:row>4</xdr:row>
      <xdr:rowOff>26520</xdr:rowOff>
    </xdr:to>
    <xdr:pic>
      <xdr:nvPicPr>
        <xdr:cNvPr id="4" name="Picture 3">
          <a:extLst>
            <a:ext uri="{FF2B5EF4-FFF2-40B4-BE49-F238E27FC236}">
              <a16:creationId xmlns:a16="http://schemas.microsoft.com/office/drawing/2014/main" id="{84EDBB96-5325-45D3-B869-43EB998905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330026" cy="559920"/>
        </a:xfrm>
        <a:prstGeom prst="rect">
          <a:avLst/>
        </a:prstGeom>
        <a:solidFill>
          <a:sysClr val="window" lastClr="FFFFFF"/>
        </a:solidFill>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1693</xdr:colOff>
      <xdr:row>3</xdr:row>
      <xdr:rowOff>119230</xdr:rowOff>
    </xdr:to>
    <xdr:pic>
      <xdr:nvPicPr>
        <xdr:cNvPr id="2" name="Picture 1">
          <a:extLst>
            <a:ext uri="{FF2B5EF4-FFF2-40B4-BE49-F238E27FC236}">
              <a16:creationId xmlns:a16="http://schemas.microsoft.com/office/drawing/2014/main" id="{3DE9D17C-3F60-45D3-8AB5-890001EB7A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30026" cy="563730"/>
        </a:xfrm>
        <a:prstGeom prst="rect">
          <a:avLst/>
        </a:prstGeom>
        <a:solidFill>
          <a:sysClr val="window" lastClr="FFFFFF"/>
        </a:solidFill>
      </xdr:spPr>
    </xdr:pic>
    <xdr:clientData/>
  </xdr:twoCellAnchor>
  <xdr:twoCellAnchor>
    <xdr:from>
      <xdr:col>6</xdr:col>
      <xdr:colOff>1407</xdr:colOff>
      <xdr:row>7</xdr:row>
      <xdr:rowOff>29632</xdr:rowOff>
    </xdr:from>
    <xdr:to>
      <xdr:col>22</xdr:col>
      <xdr:colOff>84666</xdr:colOff>
      <xdr:row>23</xdr:row>
      <xdr:rowOff>57854</xdr:rowOff>
    </xdr:to>
    <xdr:graphicFrame macro="">
      <xdr:nvGraphicFramePr>
        <xdr:cNvPr id="3" name="Chart 2">
          <a:extLst>
            <a:ext uri="{FF2B5EF4-FFF2-40B4-BE49-F238E27FC236}">
              <a16:creationId xmlns:a16="http://schemas.microsoft.com/office/drawing/2014/main" id="{A7FBC950-7248-4C57-83FD-02682B787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744594</xdr:colOff>
      <xdr:row>2</xdr:row>
      <xdr:rowOff>133962</xdr:rowOff>
    </xdr:to>
    <xdr:pic>
      <xdr:nvPicPr>
        <xdr:cNvPr id="2" name="Picture 1">
          <a:extLst>
            <a:ext uri="{FF2B5EF4-FFF2-40B4-BE49-F238E27FC236}">
              <a16:creationId xmlns:a16="http://schemas.microsoft.com/office/drawing/2014/main" id="{55068347-E5A0-46B2-B774-8601C2D492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16144" cy="419712"/>
        </a:xfrm>
        <a:prstGeom prst="rect">
          <a:avLst/>
        </a:prstGeom>
        <a:solidFill>
          <a:sysClr val="window" lastClr="FFFFFF"/>
        </a:solidFill>
      </xdr:spPr>
    </xdr:pic>
    <xdr:clientData/>
  </xdr:twoCellAnchor>
  <xdr:twoCellAnchor>
    <xdr:from>
      <xdr:col>11</xdr:col>
      <xdr:colOff>445770</xdr:colOff>
      <xdr:row>38</xdr:row>
      <xdr:rowOff>26670</xdr:rowOff>
    </xdr:from>
    <xdr:to>
      <xdr:col>24</xdr:col>
      <xdr:colOff>152400</xdr:colOff>
      <xdr:row>67</xdr:row>
      <xdr:rowOff>85725</xdr:rowOff>
    </xdr:to>
    <xdr:graphicFrame macro="">
      <xdr:nvGraphicFramePr>
        <xdr:cNvPr id="3" name="Chart 2">
          <a:extLst>
            <a:ext uri="{FF2B5EF4-FFF2-40B4-BE49-F238E27FC236}">
              <a16:creationId xmlns:a16="http://schemas.microsoft.com/office/drawing/2014/main" id="{DCAADA0C-636E-4B2F-821D-7905ED78C52C}"/>
            </a:ext>
            <a:ext uri="{147F2762-F138-4A5C-976F-8EAC2B608ADB}">
              <a16:predDERef xmlns:a16="http://schemas.microsoft.com/office/drawing/2014/main" pred="{94D29938-A170-4CA8-8118-A5FF9E547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512445</xdr:colOff>
      <xdr:row>6</xdr:row>
      <xdr:rowOff>64769</xdr:rowOff>
    </xdr:from>
    <xdr:to>
      <xdr:col>24</xdr:col>
      <xdr:colOff>304800</xdr:colOff>
      <xdr:row>37</xdr:row>
      <xdr:rowOff>114299</xdr:rowOff>
    </xdr:to>
    <xdr:graphicFrame macro="">
      <xdr:nvGraphicFramePr>
        <xdr:cNvPr id="4" name="Chart 3">
          <a:extLst>
            <a:ext uri="{FF2B5EF4-FFF2-40B4-BE49-F238E27FC236}">
              <a16:creationId xmlns:a16="http://schemas.microsoft.com/office/drawing/2014/main" id="{EFF0037B-E1E8-4E3C-80FA-2EA1ED915E6B}"/>
            </a:ext>
            <a:ext uri="{147F2762-F138-4A5C-976F-8EAC2B608ADB}">
              <a16:predDERef xmlns:a16="http://schemas.microsoft.com/office/drawing/2014/main" pred="{EF5B8B73-3EFC-4F42-AF51-9549E9C10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104775</xdr:colOff>
      <xdr:row>38</xdr:row>
      <xdr:rowOff>28575</xdr:rowOff>
    </xdr:to>
    <xdr:graphicFrame macro="">
      <xdr:nvGraphicFramePr>
        <xdr:cNvPr id="2" name="Chart 1">
          <a:extLst>
            <a:ext uri="{FF2B5EF4-FFF2-40B4-BE49-F238E27FC236}">
              <a16:creationId xmlns:a16="http://schemas.microsoft.com/office/drawing/2014/main" id="{ED0A4137-7FE6-4C98-8295-CCB030B99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723900</xdr:colOff>
      <xdr:row>53</xdr:row>
      <xdr:rowOff>9525</xdr:rowOff>
    </xdr:from>
    <xdr:to>
      <xdr:col>14</xdr:col>
      <xdr:colOff>114300</xdr:colOff>
      <xdr:row>76</xdr:row>
      <xdr:rowOff>123825</xdr:rowOff>
    </xdr:to>
    <xdr:graphicFrame macro="">
      <xdr:nvGraphicFramePr>
        <xdr:cNvPr id="3" name="Chart 2">
          <a:extLst>
            <a:ext uri="{FF2B5EF4-FFF2-40B4-BE49-F238E27FC236}">
              <a16:creationId xmlns:a16="http://schemas.microsoft.com/office/drawing/2014/main" id="{4C7C60DF-B251-495D-953E-19D353199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16</xdr:row>
      <xdr:rowOff>114300</xdr:rowOff>
    </xdr:from>
    <xdr:to>
      <xdr:col>32</xdr:col>
      <xdr:colOff>171450</xdr:colOff>
      <xdr:row>39</xdr:row>
      <xdr:rowOff>66676</xdr:rowOff>
    </xdr:to>
    <xdr:graphicFrame macro="">
      <xdr:nvGraphicFramePr>
        <xdr:cNvPr id="4" name="Chart 3">
          <a:extLst>
            <a:ext uri="{FF2B5EF4-FFF2-40B4-BE49-F238E27FC236}">
              <a16:creationId xmlns:a16="http://schemas.microsoft.com/office/drawing/2014/main" id="{49CBD857-6847-458B-A49C-F2C6AC7A0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76200</xdr:colOff>
      <xdr:row>52</xdr:row>
      <xdr:rowOff>142875</xdr:rowOff>
    </xdr:from>
    <xdr:to>
      <xdr:col>32</xdr:col>
      <xdr:colOff>352425</xdr:colOff>
      <xdr:row>77</xdr:row>
      <xdr:rowOff>104775</xdr:rowOff>
    </xdr:to>
    <xdr:graphicFrame macro="">
      <xdr:nvGraphicFramePr>
        <xdr:cNvPr id="5" name="Chart 4">
          <a:extLst>
            <a:ext uri="{FF2B5EF4-FFF2-40B4-BE49-F238E27FC236}">
              <a16:creationId xmlns:a16="http://schemas.microsoft.com/office/drawing/2014/main" id="{B598C6EC-A245-4C6E-AC97-EDA9DC873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95250</xdr:colOff>
      <xdr:row>2</xdr:row>
      <xdr:rowOff>830</xdr:rowOff>
    </xdr:to>
    <xdr:pic>
      <xdr:nvPicPr>
        <xdr:cNvPr id="6" name="Picture 5">
          <a:extLst>
            <a:ext uri="{FF2B5EF4-FFF2-40B4-BE49-F238E27FC236}">
              <a16:creationId xmlns:a16="http://schemas.microsoft.com/office/drawing/2014/main" id="{891F7474-2502-4ED1-B055-A353CB16F6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895600" cy="30563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8</xdr:col>
      <xdr:colOff>634</xdr:colOff>
      <xdr:row>8</xdr:row>
      <xdr:rowOff>9525</xdr:rowOff>
    </xdr:from>
    <xdr:to>
      <xdr:col>23</xdr:col>
      <xdr:colOff>634</xdr:colOff>
      <xdr:row>24</xdr:row>
      <xdr:rowOff>60325</xdr:rowOff>
    </xdr:to>
    <xdr:graphicFrame macro="">
      <xdr:nvGraphicFramePr>
        <xdr:cNvPr id="2" name="Chart 1">
          <a:extLst>
            <a:ext uri="{FF2B5EF4-FFF2-40B4-BE49-F238E27FC236}">
              <a16:creationId xmlns:a16="http://schemas.microsoft.com/office/drawing/2014/main" id="{701BCCEA-A5D2-4121-9AAC-FFEE8D3AA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362585</xdr:colOff>
      <xdr:row>2</xdr:row>
      <xdr:rowOff>133514</xdr:rowOff>
    </xdr:to>
    <xdr:pic>
      <xdr:nvPicPr>
        <xdr:cNvPr id="3" name="Picture 2">
          <a:extLst>
            <a:ext uri="{FF2B5EF4-FFF2-40B4-BE49-F238E27FC236}">
              <a16:creationId xmlns:a16="http://schemas.microsoft.com/office/drawing/2014/main" id="{E1CE8E06-2122-4C23-95AF-5631A9C5EC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15135" cy="419264"/>
        </a:xfrm>
        <a:prstGeom prst="rect">
          <a:avLst/>
        </a:prstGeom>
        <a:solidFill>
          <a:sysClr val="window" lastClr="FFFFFF"/>
        </a:solidFill>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417830</xdr:colOff>
      <xdr:row>2</xdr:row>
      <xdr:rowOff>134970</xdr:rowOff>
    </xdr:to>
    <xdr:pic>
      <xdr:nvPicPr>
        <xdr:cNvPr id="2" name="Picture 1">
          <a:extLst>
            <a:ext uri="{FF2B5EF4-FFF2-40B4-BE49-F238E27FC236}">
              <a16:creationId xmlns:a16="http://schemas.microsoft.com/office/drawing/2014/main" id="{C60F3A6F-F919-4089-9060-7AA61C024C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65605" cy="420720"/>
        </a:xfrm>
        <a:prstGeom prst="rect">
          <a:avLst/>
        </a:prstGeom>
        <a:solidFill>
          <a:sysClr val="window" lastClr="FFFFFF"/>
        </a:solidFill>
      </xdr:spPr>
    </xdr:pic>
    <xdr:clientData/>
  </xdr:twoCellAnchor>
  <xdr:twoCellAnchor>
    <xdr:from>
      <xdr:col>4</xdr:col>
      <xdr:colOff>409574</xdr:colOff>
      <xdr:row>6</xdr:row>
      <xdr:rowOff>114299</xdr:rowOff>
    </xdr:from>
    <xdr:to>
      <xdr:col>19</xdr:col>
      <xdr:colOff>409574</xdr:colOff>
      <xdr:row>23</xdr:row>
      <xdr:rowOff>25399</xdr:rowOff>
    </xdr:to>
    <xdr:graphicFrame macro="">
      <xdr:nvGraphicFramePr>
        <xdr:cNvPr id="3" name="Chart 2">
          <a:extLst>
            <a:ext uri="{FF2B5EF4-FFF2-40B4-BE49-F238E27FC236}">
              <a16:creationId xmlns:a16="http://schemas.microsoft.com/office/drawing/2014/main" id="{3968310E-EA98-48B7-A98E-6E93B4DFC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165</xdr:colOff>
      <xdr:row>2</xdr:row>
      <xdr:rowOff>830</xdr:rowOff>
    </xdr:to>
    <xdr:pic>
      <xdr:nvPicPr>
        <xdr:cNvPr id="2" name="Picture 1">
          <a:extLst>
            <a:ext uri="{FF2B5EF4-FFF2-40B4-BE49-F238E27FC236}">
              <a16:creationId xmlns:a16="http://schemas.microsoft.com/office/drawing/2014/main" id="{DBE016C6-AC4A-4117-8177-E03356DF97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1015" cy="305630"/>
        </a:xfrm>
        <a:prstGeom prst="rect">
          <a:avLst/>
        </a:prstGeom>
      </xdr:spPr>
    </xdr:pic>
    <xdr:clientData/>
  </xdr:twoCellAnchor>
  <xdr:twoCellAnchor>
    <xdr:from>
      <xdr:col>1</xdr:col>
      <xdr:colOff>400050</xdr:colOff>
      <xdr:row>12</xdr:row>
      <xdr:rowOff>76200</xdr:rowOff>
    </xdr:from>
    <xdr:to>
      <xdr:col>11</xdr:col>
      <xdr:colOff>47879</xdr:colOff>
      <xdr:row>30</xdr:row>
      <xdr:rowOff>104775</xdr:rowOff>
    </xdr:to>
    <xdr:graphicFrame macro="">
      <xdr:nvGraphicFramePr>
        <xdr:cNvPr id="3" name="Chart 2">
          <a:extLst>
            <a:ext uri="{FF2B5EF4-FFF2-40B4-BE49-F238E27FC236}">
              <a16:creationId xmlns:a16="http://schemas.microsoft.com/office/drawing/2014/main" id="{B5CE9199-5D2E-40B2-9006-9FDDB53C4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57149</xdr:colOff>
      <xdr:row>47</xdr:row>
      <xdr:rowOff>9525</xdr:rowOff>
    </xdr:from>
    <xdr:to>
      <xdr:col>19</xdr:col>
      <xdr:colOff>258232</xdr:colOff>
      <xdr:row>65</xdr:row>
      <xdr:rowOff>85725</xdr:rowOff>
    </xdr:to>
    <xdr:graphicFrame macro="">
      <xdr:nvGraphicFramePr>
        <xdr:cNvPr id="4" name="Chart 3">
          <a:extLst>
            <a:ext uri="{FF2B5EF4-FFF2-40B4-BE49-F238E27FC236}">
              <a16:creationId xmlns:a16="http://schemas.microsoft.com/office/drawing/2014/main" id="{CBFCF22C-D028-4C57-8B49-A955AFFDF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723898</xdr:colOff>
      <xdr:row>15</xdr:row>
      <xdr:rowOff>49529</xdr:rowOff>
    </xdr:from>
    <xdr:to>
      <xdr:col>14</xdr:col>
      <xdr:colOff>200024</xdr:colOff>
      <xdr:row>37</xdr:row>
      <xdr:rowOff>114300</xdr:rowOff>
    </xdr:to>
    <xdr:graphicFrame macro="">
      <xdr:nvGraphicFramePr>
        <xdr:cNvPr id="2" name="Chart 1">
          <a:extLst>
            <a:ext uri="{FF2B5EF4-FFF2-40B4-BE49-F238E27FC236}">
              <a16:creationId xmlns:a16="http://schemas.microsoft.com/office/drawing/2014/main" id="{C4562BC4-C560-4993-AB8F-63F553283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809624</xdr:colOff>
      <xdr:row>53</xdr:row>
      <xdr:rowOff>3808</xdr:rowOff>
    </xdr:from>
    <xdr:to>
      <xdr:col>13</xdr:col>
      <xdr:colOff>352424</xdr:colOff>
      <xdr:row>75</xdr:row>
      <xdr:rowOff>123825</xdr:rowOff>
    </xdr:to>
    <xdr:graphicFrame macro="">
      <xdr:nvGraphicFramePr>
        <xdr:cNvPr id="3" name="Chart 2">
          <a:extLst>
            <a:ext uri="{FF2B5EF4-FFF2-40B4-BE49-F238E27FC236}">
              <a16:creationId xmlns:a16="http://schemas.microsoft.com/office/drawing/2014/main" id="{324513BC-736A-423A-BE74-C0CD41C71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508635</xdr:colOff>
      <xdr:row>16</xdr:row>
      <xdr:rowOff>97154</xdr:rowOff>
    </xdr:from>
    <xdr:to>
      <xdr:col>29</xdr:col>
      <xdr:colOff>419100</xdr:colOff>
      <xdr:row>38</xdr:row>
      <xdr:rowOff>142875</xdr:rowOff>
    </xdr:to>
    <xdr:graphicFrame macro="">
      <xdr:nvGraphicFramePr>
        <xdr:cNvPr id="4" name="Chart 3">
          <a:extLst>
            <a:ext uri="{FF2B5EF4-FFF2-40B4-BE49-F238E27FC236}">
              <a16:creationId xmlns:a16="http://schemas.microsoft.com/office/drawing/2014/main" id="{CD33CE5C-00A6-4773-9243-514B2BB51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638175</xdr:colOff>
      <xdr:row>54</xdr:row>
      <xdr:rowOff>19050</xdr:rowOff>
    </xdr:from>
    <xdr:to>
      <xdr:col>35</xdr:col>
      <xdr:colOff>457200</xdr:colOff>
      <xdr:row>79</xdr:row>
      <xdr:rowOff>76200</xdr:rowOff>
    </xdr:to>
    <xdr:graphicFrame macro="">
      <xdr:nvGraphicFramePr>
        <xdr:cNvPr id="5" name="Chart 4">
          <a:extLst>
            <a:ext uri="{FF2B5EF4-FFF2-40B4-BE49-F238E27FC236}">
              <a16:creationId xmlns:a16="http://schemas.microsoft.com/office/drawing/2014/main" id="{6A1EEBB5-769C-417D-9784-3460F64C4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AEF80271-01B4-47BE-A64F-13907055B8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warfel/Documents/_Active%20Projects/Cases%20Local/PitchBook%20-%2020210318%20-%20VMR%20Q1%202021/Prelim/Prelim%20-%20Q1%202021%20-%20VMR%20-%20Fundraisin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panther/Editorial/Analysis2/Reports/Breakdowns/2015/2015%204Q/4Q%202015%20-%20PE%20Breakdown%20-%20Deals%20-%20PREL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elim%20-%20Q2%202022%20-%20VMR%20-%20Fundrais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anther/Editorial/Analysis/2013%20Updated%20SQL%20Pulls/Private%20Equity%20SQL%20Pulls/PE%20Deal%20Flow%20Mast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nther/Analysis/2013%20Updated%20SQL%20Pulls/Private%20Equity%20SQL%20Pulls/PE%20Deal%20Flow%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Analysis\2013%20Updated%20SQL%20Pulls\Private%20Equity%20SQL%20Pulls\PE%20Deal%20Flow%20Master.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panther/Analysis2/Reports/Breakdowns/2015/2015%204Q/4Q%202015%20-%20PE%20Breakdown%20-%20Deals%20-%20PRELIM.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eveloper%20Stor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anther/Editorial/Analysis/2013%20Updated%20SQL%20Pulls/Private%20Equity%20SQL%20Pulls/PE%20Fundraising%20Master.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anther/Analysis/2013%20Updated%20SQL%20Pulls/Private%20Equity%20SQL%20Pulls/PE%20Fundraising%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t_fundraising"/>
      <sheetName val="pvt_medians_average"/>
      <sheetName val="Emerg. vs Exp. Pvt"/>
      <sheetName val="Pvt Fundraising x CSA"/>
      <sheetName val="Pvt_SPAC"/>
      <sheetName val="SPAC Data"/>
      <sheetName val="Fund Raising Data"/>
      <sheetName val="PB_CACHE"/>
      <sheetName val="Notes"/>
      <sheetName val="Fundraising Activity"/>
      <sheetName val="Fundraising x Size"/>
      <sheetName val="First-Time Fundraising"/>
      <sheetName val="Fundraising Medians and Avg"/>
      <sheetName val="Overhang"/>
      <sheetName val="Cash Flows"/>
      <sheetName val="Emerging vs Experienced Funds"/>
      <sheetName val="Fundraising x CSA"/>
      <sheetName val="SPAC Activity"/>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_Flo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t_fundraising"/>
      <sheetName val="pvt_medians_average"/>
      <sheetName val="Emerg. vs Exp. Pvt"/>
      <sheetName val="PVT_Impact Funds"/>
      <sheetName val="Pvt Fundraising x CSA"/>
      <sheetName val="Pvt Fundraising x MSA"/>
      <sheetName val="Pvt_SPAC"/>
      <sheetName val="SPAC Data"/>
      <sheetName val="PB_CACHE"/>
      <sheetName val="Fund Raising Data"/>
      <sheetName val="Notes"/>
      <sheetName val="Fundraising Activity"/>
      <sheetName val="Impact Fundraising"/>
      <sheetName val="Fundraising x Size"/>
      <sheetName val="First-Time Fundraising"/>
      <sheetName val="Fundraising Medians and Avg"/>
      <sheetName val="Overhang"/>
      <sheetName val="Cash flows"/>
      <sheetName val="Emerging vs Experienced Funds"/>
      <sheetName val="Fundraising x CSA"/>
      <sheetName val="SPAC Activ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cy_Data"/>
      <sheetName val="Deal_Flow"/>
      <sheetName val="Pvt_DealFlow"/>
      <sheetName val="Pvt_DealFlowSec"/>
      <sheetName val="Pvt_DealFlowSz"/>
      <sheetName val="Pvt_DealFlowReg"/>
      <sheetName val="Pvt_DealFlowAddOn"/>
      <sheetName val="Extrap_1"/>
      <sheetName val="PVT_DealType"/>
      <sheetName val="Currency_Pivot"/>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cy_Data"/>
      <sheetName val="Deal_Flow"/>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t_DealFlow"/>
      <sheetName val="Pvt_DealFlowSec"/>
      <sheetName val="Pvt_DealFlowSz"/>
      <sheetName val="Pvt_DealFlowReg"/>
      <sheetName val="Pvt_DealFlowAddOn"/>
      <sheetName val="Extrap_1"/>
      <sheetName val="PVT_DealType"/>
      <sheetName val="Deal_Flow"/>
      <sheetName val="Currency_Pivot"/>
      <sheetName val="Currency_Data"/>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_Flow"/>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er Stor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raising_Data"/>
      <sheetName val="Fundraising_Avg Sz"/>
      <sheetName val="Fundraising_PE_Closing Time"/>
      <sheetName val="Sheet1"/>
      <sheetName val="Fundraising_PE_Pvt"/>
      <sheetName val="Currency_Pivot"/>
      <sheetName val="Currency_Data"/>
      <sheetName val="PE Fundraising x Year"/>
      <sheetName val="PE Fundraising x Qtr"/>
      <sheetName val="PE Fundraising # by Size"/>
      <sheetName val="PE Fundraising $ by Size"/>
      <sheetName val="PE Fundraising Avg Size"/>
      <sheetName val="PE Fundraising Closing Ti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raising_Data"/>
    </sheetNames>
    <sheetDataSet>
      <sheetData sheetId="0" refreshError="1"/>
    </sheetDataSet>
  </externalBook>
</externalLink>
</file>

<file path=xl/theme/theme1.xml><?xml version="1.0" encoding="utf-8"?>
<a:theme xmlns:a="http://schemas.openxmlformats.org/drawingml/2006/main" name="Office Theme">
  <a:themeElements>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5C061-4CE6-4313-BA55-68635AB400B7}">
  <sheetPr>
    <tabColor theme="4"/>
  </sheetPr>
  <dimension ref="A3:H86"/>
  <sheetViews>
    <sheetView showGridLines="0" tabSelected="1" zoomScaleNormal="100" workbookViewId="0">
      <selection activeCell="M12" sqref="M12"/>
    </sheetView>
  </sheetViews>
  <sheetFormatPr defaultColWidth="9" defaultRowHeight="20.25" customHeight="1"/>
  <cols>
    <col min="1" max="1" width="6.83203125" style="3" customWidth="1"/>
    <col min="2" max="2" width="52.83203125" style="3" customWidth="1"/>
    <col min="3" max="3" width="13.83203125" style="3" customWidth="1"/>
    <col min="4" max="13" width="9" style="3"/>
    <col min="14" max="14" width="11" style="3" bestFit="1" customWidth="1"/>
    <col min="15" max="16384" width="9" style="3"/>
  </cols>
  <sheetData>
    <row r="3" spans="1:2" s="1" customFormat="1" ht="20.25" customHeight="1"/>
    <row r="7" spans="1:2" ht="20.25" customHeight="1">
      <c r="A7" s="2"/>
    </row>
    <row r="14" spans="1:2" ht="20.25" customHeight="1">
      <c r="B14" s="4" t="s">
        <v>0</v>
      </c>
    </row>
    <row r="15" spans="1:2" ht="20.25" customHeight="1">
      <c r="B15" s="4" t="s">
        <v>1</v>
      </c>
    </row>
    <row r="17" spans="1:3" ht="20.25" customHeight="1">
      <c r="B17" s="5" t="s">
        <v>2</v>
      </c>
      <c r="C17" s="6"/>
    </row>
    <row r="18" spans="1:3" ht="20.25" customHeight="1">
      <c r="A18" s="7"/>
      <c r="B18" s="5" t="s">
        <v>3</v>
      </c>
      <c r="C18" s="8">
        <f>HYPERLINK(CONCATENATE("#",ADDRESS(1,1,,,$B18)),1+1+C17)</f>
        <v>2</v>
      </c>
    </row>
    <row r="19" spans="1:3" ht="20.25" customHeight="1">
      <c r="A19" s="7"/>
      <c r="B19" s="5" t="s">
        <v>4</v>
      </c>
      <c r="C19" s="8">
        <f t="shared" ref="C19:C82" si="0">HYPERLINK(CONCATENATE("#",ADDRESS(1,1,,,$B19)),1+C18)</f>
        <v>3</v>
      </c>
    </row>
    <row r="20" spans="1:3" ht="20.25" customHeight="1">
      <c r="A20" s="7"/>
      <c r="B20" s="5" t="s">
        <v>5</v>
      </c>
      <c r="C20" s="8">
        <f t="shared" si="0"/>
        <v>4</v>
      </c>
    </row>
    <row r="21" spans="1:3" ht="20.25" customHeight="1">
      <c r="A21" s="7"/>
      <c r="B21" s="5" t="s">
        <v>6</v>
      </c>
      <c r="C21" s="8">
        <v>5</v>
      </c>
    </row>
    <row r="22" spans="1:3" ht="20.25" customHeight="1">
      <c r="A22" s="7"/>
      <c r="B22" s="5" t="s">
        <v>7</v>
      </c>
      <c r="C22" s="8">
        <v>6</v>
      </c>
    </row>
    <row r="23" spans="1:3" ht="20.25" customHeight="1">
      <c r="A23" s="7"/>
      <c r="B23" s="5" t="s">
        <v>8</v>
      </c>
      <c r="C23" s="8">
        <f t="shared" si="0"/>
        <v>7</v>
      </c>
    </row>
    <row r="24" spans="1:3" ht="20.25" customHeight="1">
      <c r="A24" s="7"/>
      <c r="B24" s="5" t="s">
        <v>9</v>
      </c>
      <c r="C24" s="8">
        <f t="shared" si="0"/>
        <v>8</v>
      </c>
    </row>
    <row r="25" spans="1:3" ht="20.25" customHeight="1">
      <c r="A25" s="7"/>
      <c r="B25" s="5" t="s">
        <v>10</v>
      </c>
      <c r="C25" s="8">
        <f t="shared" si="0"/>
        <v>9</v>
      </c>
    </row>
    <row r="26" spans="1:3" ht="20.25" customHeight="1">
      <c r="A26" s="7"/>
      <c r="B26" s="5" t="s">
        <v>11</v>
      </c>
      <c r="C26" s="8">
        <f t="shared" si="0"/>
        <v>10</v>
      </c>
    </row>
    <row r="27" spans="1:3" ht="20.25" customHeight="1">
      <c r="A27" s="7"/>
      <c r="B27" s="5" t="s">
        <v>12</v>
      </c>
      <c r="C27" s="8">
        <f t="shared" si="0"/>
        <v>11</v>
      </c>
    </row>
    <row r="28" spans="1:3" ht="20.25" customHeight="1">
      <c r="A28" s="7"/>
      <c r="B28" s="5" t="s">
        <v>13</v>
      </c>
      <c r="C28" s="8">
        <v>12</v>
      </c>
    </row>
    <row r="29" spans="1:3" ht="20.25" customHeight="1">
      <c r="A29" s="7"/>
      <c r="B29" s="5" t="s">
        <v>14</v>
      </c>
      <c r="C29" s="8">
        <v>13</v>
      </c>
    </row>
    <row r="30" spans="1:3" ht="20.25" customHeight="1">
      <c r="A30" s="7"/>
      <c r="B30" s="5" t="s">
        <v>15</v>
      </c>
      <c r="C30" s="8">
        <v>14</v>
      </c>
    </row>
    <row r="31" spans="1:3" ht="20.25" customHeight="1">
      <c r="A31" s="7"/>
      <c r="B31" s="5" t="s">
        <v>16</v>
      </c>
      <c r="C31" s="8">
        <f t="shared" si="0"/>
        <v>15</v>
      </c>
    </row>
    <row r="32" spans="1:3" ht="20.25" customHeight="1">
      <c r="A32" s="7"/>
      <c r="B32" s="5" t="s">
        <v>17</v>
      </c>
      <c r="C32" s="8">
        <f t="shared" si="0"/>
        <v>16</v>
      </c>
    </row>
    <row r="33" spans="1:8" ht="20.25" customHeight="1">
      <c r="A33" s="7"/>
      <c r="B33" s="5" t="s">
        <v>18</v>
      </c>
      <c r="C33" s="8">
        <f t="shared" si="0"/>
        <v>17</v>
      </c>
    </row>
    <row r="34" spans="1:8" ht="20.25" customHeight="1">
      <c r="A34" s="7"/>
      <c r="B34" s="5" t="s">
        <v>19</v>
      </c>
      <c r="C34" s="8">
        <f t="shared" si="0"/>
        <v>18</v>
      </c>
    </row>
    <row r="35" spans="1:8" ht="20.25" customHeight="1">
      <c r="A35" s="7"/>
      <c r="B35" s="5" t="s">
        <v>20</v>
      </c>
      <c r="C35" s="8">
        <f t="shared" si="0"/>
        <v>19</v>
      </c>
    </row>
    <row r="36" spans="1:8" ht="20.25" customHeight="1">
      <c r="A36" s="7"/>
      <c r="B36" s="5" t="s">
        <v>21</v>
      </c>
      <c r="C36" s="8">
        <f t="shared" si="0"/>
        <v>20</v>
      </c>
    </row>
    <row r="37" spans="1:8" ht="20.25" customHeight="1">
      <c r="A37" s="7"/>
      <c r="B37" s="5" t="s">
        <v>22</v>
      </c>
      <c r="C37" s="8">
        <v>21</v>
      </c>
    </row>
    <row r="38" spans="1:8" ht="20.25" customHeight="1">
      <c r="A38" s="7"/>
      <c r="B38" s="5" t="s">
        <v>23</v>
      </c>
      <c r="C38" s="8">
        <f t="shared" si="0"/>
        <v>22</v>
      </c>
      <c r="H38" s="9"/>
    </row>
    <row r="39" spans="1:8" ht="20.25" customHeight="1">
      <c r="A39" s="7"/>
      <c r="B39" s="5" t="s">
        <v>24</v>
      </c>
      <c r="C39" s="8">
        <f t="shared" si="0"/>
        <v>23</v>
      </c>
      <c r="H39" s="9"/>
    </row>
    <row r="40" spans="1:8" ht="20.25" customHeight="1">
      <c r="A40" s="7"/>
      <c r="B40" s="5" t="s">
        <v>25</v>
      </c>
      <c r="C40" s="8">
        <f t="shared" si="0"/>
        <v>24</v>
      </c>
      <c r="H40" s="9"/>
    </row>
    <row r="41" spans="1:8" ht="20.25" customHeight="1">
      <c r="A41" s="7"/>
      <c r="B41" s="5" t="s">
        <v>26</v>
      </c>
      <c r="C41" s="8">
        <f t="shared" si="0"/>
        <v>25</v>
      </c>
      <c r="H41" s="9"/>
    </row>
    <row r="42" spans="1:8" ht="20.25" customHeight="1">
      <c r="A42" s="7"/>
      <c r="B42" s="5" t="s">
        <v>27</v>
      </c>
      <c r="C42" s="8">
        <f>HYPERLINK(CONCATENATE("#",ADDRESS(1,1,,,$B43)),1+C41)</f>
        <v>26</v>
      </c>
      <c r="H42" s="9"/>
    </row>
    <row r="43" spans="1:8" ht="20.25" customHeight="1">
      <c r="A43" s="7"/>
      <c r="B43" s="5" t="s">
        <v>28</v>
      </c>
      <c r="C43" s="8">
        <f>HYPERLINK(CONCATENATE("#",ADDRESS(1,1,,,$B42)),1+C42)</f>
        <v>27</v>
      </c>
    </row>
    <row r="44" spans="1:8" ht="20.25" customHeight="1">
      <c r="A44" s="7"/>
      <c r="B44" s="5" t="s">
        <v>29</v>
      </c>
      <c r="C44" s="8">
        <f t="shared" si="0"/>
        <v>28</v>
      </c>
    </row>
    <row r="45" spans="1:8" ht="20.25" customHeight="1">
      <c r="A45" s="7"/>
      <c r="B45" s="5" t="s">
        <v>30</v>
      </c>
      <c r="C45" s="8">
        <f t="shared" si="0"/>
        <v>29</v>
      </c>
    </row>
    <row r="46" spans="1:8" ht="20.25" customHeight="1">
      <c r="A46" s="7"/>
      <c r="B46" s="5" t="s">
        <v>31</v>
      </c>
      <c r="C46" s="8">
        <f t="shared" si="0"/>
        <v>30</v>
      </c>
    </row>
    <row r="47" spans="1:8" ht="20.25" customHeight="1">
      <c r="A47" s="7"/>
      <c r="B47" s="5" t="s">
        <v>32</v>
      </c>
      <c r="C47" s="8">
        <f t="shared" si="0"/>
        <v>31</v>
      </c>
    </row>
    <row r="48" spans="1:8" ht="20.25" customHeight="1">
      <c r="A48" s="7"/>
      <c r="B48" s="5" t="s">
        <v>33</v>
      </c>
      <c r="C48" s="8">
        <f>HYPERLINK(CONCATENATE("#",ADDRESS(1,1,,,$B48)),1+C47)</f>
        <v>32</v>
      </c>
    </row>
    <row r="49" spans="1:3" ht="20.25" customHeight="1">
      <c r="A49" s="7"/>
      <c r="B49" s="5" t="s">
        <v>34</v>
      </c>
      <c r="C49" s="8">
        <v>33</v>
      </c>
    </row>
    <row r="50" spans="1:3" ht="20.25" customHeight="1">
      <c r="A50" s="7"/>
      <c r="B50" s="5" t="s">
        <v>35</v>
      </c>
      <c r="C50" s="8">
        <f t="shared" si="0"/>
        <v>34</v>
      </c>
    </row>
    <row r="51" spans="1:3" ht="20.25" customHeight="1">
      <c r="A51" s="7"/>
      <c r="B51" s="5" t="s">
        <v>36</v>
      </c>
      <c r="C51" s="8">
        <f t="shared" si="0"/>
        <v>35</v>
      </c>
    </row>
    <row r="52" spans="1:3" ht="20.25" customHeight="1">
      <c r="A52" s="7"/>
      <c r="B52" s="5" t="s">
        <v>37</v>
      </c>
      <c r="C52" s="8">
        <f t="shared" si="0"/>
        <v>36</v>
      </c>
    </row>
    <row r="53" spans="1:3" ht="20.25" customHeight="1">
      <c r="A53" s="7"/>
      <c r="B53" s="5" t="s">
        <v>38</v>
      </c>
      <c r="C53" s="8">
        <f t="shared" si="0"/>
        <v>37</v>
      </c>
    </row>
    <row r="54" spans="1:3" ht="20.25" customHeight="1">
      <c r="A54" s="7"/>
      <c r="B54" s="5" t="s">
        <v>39</v>
      </c>
      <c r="C54" s="8">
        <f t="shared" si="0"/>
        <v>38</v>
      </c>
    </row>
    <row r="55" spans="1:3" ht="20.25" customHeight="1">
      <c r="A55" s="7"/>
      <c r="B55" s="5" t="s">
        <v>40</v>
      </c>
      <c r="C55" s="8">
        <f t="shared" si="0"/>
        <v>39</v>
      </c>
    </row>
    <row r="56" spans="1:3" ht="20.25" customHeight="1">
      <c r="A56" s="7"/>
      <c r="B56" s="5" t="s">
        <v>41</v>
      </c>
      <c r="C56" s="8">
        <f t="shared" si="0"/>
        <v>40</v>
      </c>
    </row>
    <row r="57" spans="1:3" ht="20.25" customHeight="1">
      <c r="A57" s="7"/>
      <c r="B57" s="5" t="s">
        <v>42</v>
      </c>
      <c r="C57" s="8">
        <f t="shared" si="0"/>
        <v>41</v>
      </c>
    </row>
    <row r="58" spans="1:3" ht="20.25" customHeight="1">
      <c r="A58" s="7"/>
      <c r="B58" s="5" t="s">
        <v>43</v>
      </c>
      <c r="C58" s="8">
        <f t="shared" si="0"/>
        <v>42</v>
      </c>
    </row>
    <row r="59" spans="1:3" ht="20.25" customHeight="1">
      <c r="A59" s="7"/>
      <c r="B59" s="5" t="s">
        <v>44</v>
      </c>
      <c r="C59" s="8">
        <f t="shared" si="0"/>
        <v>43</v>
      </c>
    </row>
    <row r="60" spans="1:3" ht="20.25" customHeight="1">
      <c r="A60" s="7"/>
      <c r="B60" s="5" t="s">
        <v>45</v>
      </c>
      <c r="C60" s="8">
        <f t="shared" si="0"/>
        <v>44</v>
      </c>
    </row>
    <row r="61" spans="1:3" ht="20.25" customHeight="1">
      <c r="A61" s="7"/>
      <c r="B61" s="5" t="s">
        <v>46</v>
      </c>
      <c r="C61" s="8">
        <f t="shared" si="0"/>
        <v>45</v>
      </c>
    </row>
    <row r="62" spans="1:3" ht="20.25" customHeight="1">
      <c r="A62" s="7"/>
      <c r="B62" s="5" t="s">
        <v>47</v>
      </c>
      <c r="C62" s="8">
        <f t="shared" si="0"/>
        <v>46</v>
      </c>
    </row>
    <row r="63" spans="1:3" ht="20.25" customHeight="1">
      <c r="A63" s="7"/>
      <c r="B63" s="5" t="s">
        <v>48</v>
      </c>
      <c r="C63" s="8">
        <f t="shared" si="0"/>
        <v>47</v>
      </c>
    </row>
    <row r="64" spans="1:3" ht="20.25" customHeight="1">
      <c r="A64" s="7"/>
      <c r="B64" s="5" t="s">
        <v>49</v>
      </c>
      <c r="C64" s="8">
        <f t="shared" si="0"/>
        <v>48</v>
      </c>
    </row>
    <row r="65" spans="1:3" ht="20.25" customHeight="1">
      <c r="A65" s="7"/>
      <c r="B65" s="5" t="s">
        <v>50</v>
      </c>
      <c r="C65" s="8">
        <f t="shared" si="0"/>
        <v>49</v>
      </c>
    </row>
    <row r="66" spans="1:3" ht="20.25" customHeight="1">
      <c r="A66" s="7"/>
      <c r="B66" s="5" t="s">
        <v>51</v>
      </c>
      <c r="C66" s="8">
        <f t="shared" si="0"/>
        <v>50</v>
      </c>
    </row>
    <row r="67" spans="1:3" ht="20.25" customHeight="1">
      <c r="A67" s="7"/>
      <c r="B67" s="5" t="s">
        <v>52</v>
      </c>
      <c r="C67" s="8">
        <f t="shared" si="0"/>
        <v>51</v>
      </c>
    </row>
    <row r="68" spans="1:3" ht="20.25" customHeight="1">
      <c r="A68" s="7"/>
      <c r="B68" s="5" t="s">
        <v>53</v>
      </c>
      <c r="C68" s="8">
        <f t="shared" si="0"/>
        <v>52</v>
      </c>
    </row>
    <row r="69" spans="1:3" ht="20.25" customHeight="1">
      <c r="A69" s="7"/>
      <c r="B69" s="5" t="s">
        <v>54</v>
      </c>
      <c r="C69" s="8">
        <f t="shared" si="0"/>
        <v>53</v>
      </c>
    </row>
    <row r="70" spans="1:3" ht="20.25" customHeight="1">
      <c r="A70" s="7"/>
      <c r="B70" s="5" t="s">
        <v>55</v>
      </c>
      <c r="C70" s="8">
        <f t="shared" si="0"/>
        <v>54</v>
      </c>
    </row>
    <row r="71" spans="1:3" ht="20.25" customHeight="1">
      <c r="A71" s="7"/>
      <c r="B71" s="5" t="s">
        <v>56</v>
      </c>
      <c r="C71" s="8">
        <f t="shared" si="0"/>
        <v>55</v>
      </c>
    </row>
    <row r="72" spans="1:3" ht="20.25" customHeight="1">
      <c r="A72" s="7"/>
      <c r="B72" s="5" t="s">
        <v>57</v>
      </c>
      <c r="C72" s="8">
        <f t="shared" si="0"/>
        <v>56</v>
      </c>
    </row>
    <row r="73" spans="1:3" ht="20.25" customHeight="1">
      <c r="A73" s="7"/>
      <c r="B73" s="5" t="s">
        <v>58</v>
      </c>
      <c r="C73" s="8">
        <f t="shared" si="0"/>
        <v>57</v>
      </c>
    </row>
    <row r="74" spans="1:3" ht="20.25" customHeight="1">
      <c r="A74" s="7"/>
      <c r="B74" s="5" t="s">
        <v>59</v>
      </c>
      <c r="C74" s="8">
        <f t="shared" si="0"/>
        <v>58</v>
      </c>
    </row>
    <row r="75" spans="1:3" ht="20.25" customHeight="1">
      <c r="A75" s="7"/>
      <c r="B75" s="5" t="s">
        <v>60</v>
      </c>
      <c r="C75" s="8">
        <f t="shared" si="0"/>
        <v>59</v>
      </c>
    </row>
    <row r="76" spans="1:3" ht="20.25" customHeight="1">
      <c r="A76" s="7"/>
      <c r="B76" s="5" t="s">
        <v>61</v>
      </c>
      <c r="C76" s="8">
        <f t="shared" si="0"/>
        <v>60</v>
      </c>
    </row>
    <row r="77" spans="1:3" ht="20.25" customHeight="1">
      <c r="A77" s="7"/>
      <c r="B77" s="5" t="s">
        <v>62</v>
      </c>
      <c r="C77" s="8">
        <f t="shared" si="0"/>
        <v>61</v>
      </c>
    </row>
    <row r="78" spans="1:3" ht="20.25" customHeight="1">
      <c r="A78" s="7"/>
      <c r="B78" s="5" t="s">
        <v>63</v>
      </c>
      <c r="C78" s="8">
        <v>62</v>
      </c>
    </row>
    <row r="79" spans="1:3" ht="20.25" customHeight="1">
      <c r="A79" s="7"/>
      <c r="B79" s="5" t="s">
        <v>64</v>
      </c>
      <c r="C79" s="8">
        <f t="shared" si="0"/>
        <v>63</v>
      </c>
    </row>
    <row r="80" spans="1:3" ht="20.25" customHeight="1">
      <c r="B80" s="5" t="s">
        <v>65</v>
      </c>
      <c r="C80" s="8">
        <f t="shared" si="0"/>
        <v>64</v>
      </c>
    </row>
    <row r="81" spans="2:3" ht="20.25" customHeight="1">
      <c r="B81" s="5" t="s">
        <v>66</v>
      </c>
      <c r="C81" s="8">
        <f t="shared" si="0"/>
        <v>65</v>
      </c>
    </row>
    <row r="82" spans="2:3" ht="20.25" customHeight="1">
      <c r="B82" s="5" t="s">
        <v>67</v>
      </c>
      <c r="C82" s="8">
        <f t="shared" si="0"/>
        <v>66</v>
      </c>
    </row>
    <row r="83" spans="2:3" ht="20.25" customHeight="1">
      <c r="B83" s="5" t="s">
        <v>68</v>
      </c>
      <c r="C83" s="8">
        <f t="shared" ref="C83:C86" si="1">HYPERLINK(CONCATENATE("#",ADDRESS(1,1,,,$B83)),1+C82)</f>
        <v>67</v>
      </c>
    </row>
    <row r="84" spans="2:3" ht="20.25" customHeight="1">
      <c r="B84" s="5" t="s">
        <v>69</v>
      </c>
      <c r="C84" s="8">
        <v>62</v>
      </c>
    </row>
    <row r="85" spans="2:3" ht="20.25" customHeight="1">
      <c r="B85" s="5" t="s">
        <v>70</v>
      </c>
      <c r="C85" s="8">
        <f t="shared" si="1"/>
        <v>63</v>
      </c>
    </row>
    <row r="86" spans="2:3" ht="20.25" customHeight="1">
      <c r="B86" s="5" t="s">
        <v>71</v>
      </c>
      <c r="C86" s="8">
        <f t="shared" si="1"/>
        <v>64</v>
      </c>
    </row>
  </sheetData>
  <hyperlinks>
    <hyperlink ref="A1" location="'Page 24'!A1" display="'Page 24'!A1" xr:uid="{35A3B455-0C0C-406F-AEFF-E9FB2837E51A}"/>
    <hyperlink ref="B41:C41" location="'NTI Deal Leadership'!A1" display="NTI Deal Leadership" xr:uid="{50B3E471-AFA3-4FBD-BEFC-4ABED1D18C08}"/>
    <hyperlink ref="B18" location="'Deal Activity'!A1" display="Deal Activty" xr:uid="{60925884-EEAA-46EF-8E2B-01224A56D71A}"/>
    <hyperlink ref="B78" location="'Venture Debt x Sector'!A1" display="Venture Debt x Sector" xr:uid="{E81949CA-5280-4E55-B0F4-279D1185EB07}"/>
    <hyperlink ref="B79" location="'Venture Debt x Stage'!A1" display="Venture Debt x Stage" xr:uid="{A301A572-1E1A-4397-9E98-4013D6E2FB28}"/>
    <hyperlink ref="B80" location="'Venture Debt Medians x Stage'!A1" display="Venture Debt Medians x Stage" xr:uid="{1C3384F4-E66A-4586-9434-0A528BE2C3BE}"/>
    <hyperlink ref="B19" location="'Deals x Size'!A1" display="Deals x Size" xr:uid="{2AC4115F-6235-46A8-9ECB-AB6D8266438E}"/>
    <hyperlink ref="B20" location="'Deals x Sector'!A1" display="Deals x Sector" xr:uid="{68335FAF-E576-42CF-B8E0-3BD3E8E25C1B}"/>
    <hyperlink ref="B22" location="'Angel &amp; Seed Activity'!A1" display="Angel &amp; Seed Activity" xr:uid="{EDDD5431-6C7B-45B2-A5DA-8B7851BF01A9}"/>
    <hyperlink ref="B23" location="'Angel &amp; Seed x Size'!A1" display="Angel &amp; Seed Size" xr:uid="{7876826F-FA5D-40FD-9733-6445FE5C8225}"/>
    <hyperlink ref="B72" location="'SPAC Activity'!A1" display="SPAC Activity" xr:uid="{BF3C7014-6EC3-46B5-8FEC-07A8E371009E}"/>
    <hyperlink ref="B41" location="'NTI Deal Leadership'!A1" display="NTI Deal Leadership" xr:uid="{AC027053-4382-437F-85D0-A2D2A6D8626A}"/>
    <hyperlink ref="B71" location="'Fundraising x CSA'!A1" display="Fundraising x CSA" xr:uid="{3AA97CD7-4A3E-4729-AE87-2EED13598BB5}"/>
    <hyperlink ref="B70" location="'Emerging vs Experienced Funds'!A1" display="Emerging vs Experienced Funds" xr:uid="{6F16AF28-1074-42BC-A210-FC1C7E34AC4B}"/>
    <hyperlink ref="B68" location="Overhang!A1" display="Overhang" xr:uid="{02913FEE-2BFB-4A68-B165-128AE2FAFA66}"/>
    <hyperlink ref="B35" location="'Deals x Lead Investor'!A1" display="Deals x Lead Investor" xr:uid="{AB3F66F9-C76D-4F54-B6EA-C88E47DAEC7A}"/>
    <hyperlink ref="B44" location="'Female Founder Activity x qtr'!A1" display="Female Founder Activity x qtr" xr:uid="{2B1FC28D-9AD2-4058-AB90-929D855090B6}"/>
    <hyperlink ref="B54" location="'Median by Gender'!A1" display="Median by Gender" xr:uid="{34683812-7145-4ED2-A1E9-9C7FF7724899}"/>
    <hyperlink ref="B53" location="'Median First vs. Follow On'!A1" display="Median First vs. Follow On" xr:uid="{99FFAD48-4B50-4A4C-8F17-6DA2A3C7794D}"/>
    <hyperlink ref="B52" location="'Median Age'!A1" display="Median Age" xr:uid="{29E558C4-343B-4869-9695-0463236F1E7A}"/>
    <hyperlink ref="B51" location="'Median Pre Value'!A1" display="Median Pre Value" xr:uid="{1356EADE-FC86-4D72-BC50-640461D19B50}"/>
    <hyperlink ref="B50" location="'Median Deal Size'!A1" display="Median Deal Size" xr:uid="{AF97B442-BF5F-4819-8AF6-FACD054EFCA6}"/>
    <hyperlink ref="B48" location="Tech!A1" display="Tech" xr:uid="{02CF3844-3576-40BE-80B3-A09118D4E81A}"/>
    <hyperlink ref="B47" location="'Life Sciences'!A1" display="Life Sciences" xr:uid="{088B2FFC-9625-422E-910B-B8086E7FB6AC}"/>
    <hyperlink ref="B45" location="'Female Founder x Stage'!A1" display="Female Founder x Stage" xr:uid="{C904DEF2-4DBB-48C4-B769-42C676F6AB24}"/>
    <hyperlink ref="B34" location="'Deals x CSA'!A1" display="Deals x CSA" xr:uid="{271A89F7-A114-4274-A822-08B4C68DD1D4}"/>
    <hyperlink ref="B46" location="' Female Founder league tables'!A1" display="Female Founder League Tables" xr:uid="{A45B03AB-B616-426E-AB73-723C995B8CB5}"/>
    <hyperlink ref="B69" location="'Cash Flows'!A1" display="Cash Flows" xr:uid="{63F447DD-7003-496F-B75D-D6F935DB2FC5}"/>
    <hyperlink ref="B67" location="'Fundraising Medians and Avg'!A1" display="Fundraising Medians and Averages" xr:uid="{36615367-1420-4DA1-8096-8A0F98D88299}"/>
    <hyperlink ref="B66" location="'First-Time Fundraising'!A1" display="First-time Fundraising" xr:uid="{BF059ED4-ED24-4DDB-B667-910912CB3F79}"/>
    <hyperlink ref="B65" location="'Fundraising x Size'!A1" display="Fundraising x Size" xr:uid="{571FF999-B616-4065-86D8-FB79354E7952}"/>
    <hyperlink ref="B63" location="'Fundraising Activity'!A1" display="Fundraising Activity" xr:uid="{4194CB9B-8808-4CE6-9EFF-A4064AA2F7CD}"/>
    <hyperlink ref="B61" location="'Exits vs Investments'!A1" display="Exits vs Investments" xr:uid="{AEE40A13-79C8-4150-A23D-8168725ACD9F}"/>
    <hyperlink ref="B62" location="'Exit Medians and Avg'!A1" display="Exit Medians and Averages" xr:uid="{253E8022-E6C1-466C-89AB-45947D1B9F69}"/>
    <hyperlink ref="B60" location="'Female Founder Exits'!A1" display="Female Founder Exits" xr:uid="{C794FDE4-EC68-461E-AE9A-D53DFF41A0D5}"/>
    <hyperlink ref="B59" location="'Exits x Type'!A1" display="Exits x Type" xr:uid="{60164715-5DEC-48CF-90BC-C3444FBCDEA2}"/>
    <hyperlink ref="B58" location="'Exits x Sector'!A1" display="Exits x Sector" xr:uid="{B7B8E917-0E36-43AF-A462-F26F7678DEDF}"/>
    <hyperlink ref="B56" location="'Exits x Size'!A1" display="Exits x Size" xr:uid="{249D465F-CC09-4E17-AB6F-646FB14C9374}"/>
    <hyperlink ref="B55" location="'Exit Activity'!A1" display="Exit Activity" xr:uid="{B9D187B4-707F-4753-93D1-88CD20DC30A8}"/>
    <hyperlink ref="B31" location="'Mega-Rounds ($100M+)'!A1" display="Mega-Rounds ($100M+)" xr:uid="{C13F6A7D-DACA-4BF7-A09B-E378FE670F56}"/>
    <hyperlink ref="B49" location="'Unicorn Activity'!A1" display="Unicorn Activity" xr:uid="{D899DBA2-1078-45A8-A965-415B7E9CF3E7}"/>
    <hyperlink ref="B38" location="'CVC x Sector'!A1" display="CVC x Sector" xr:uid="{AF57CA5C-133B-4C72-A24A-3081C17D5FA1}"/>
    <hyperlink ref="B37" location="'CVC x Size'!A1" display="CVC x Size" xr:uid="{EAD06667-95A9-43F0-BD31-6C59943518AC}"/>
    <hyperlink ref="B36" location="'CVC Activity'!A1" display="CVC Activity" xr:uid="{4FF01617-6A38-4C30-A077-698DD7659D49}"/>
    <hyperlink ref="B33" location="'Deals x State'!A1" display="Deals x State" xr:uid="{A1B65CAD-A9BA-483D-9252-155610CD6F00}"/>
    <hyperlink ref="B32" location="'Deals x Region'!A1" display="Deals x Region" xr:uid="{8EF0BA64-0FDE-451B-AB75-F2B54B639411}"/>
    <hyperlink ref="B27" location="'Late Stage x Size'!A1" display="Late Stage x Size" xr:uid="{FDEF9F05-43EE-4E66-B74A-ADAC22266267}"/>
    <hyperlink ref="B26" location="'Late Stage Activity'!A1" display="Late Stage Activity" xr:uid="{DA1DBCB0-3599-4898-B330-F6A9B40F616A}"/>
    <hyperlink ref="B30" location="'First Financings'!A1" display="First Financings" xr:uid="{2EEFB9E9-AC91-4567-AD09-2D2D01DA1038}"/>
    <hyperlink ref="B25" location="'Early Stage x Size'!A1" display="Early Stage x Size" xr:uid="{BC834A75-E906-42EF-8DFD-A8F33A88C2EA}"/>
    <hyperlink ref="B18:C18" location="'Deal Activity'!A1" display="Deal Activity" xr:uid="{CA11AA2F-B1D2-4224-A3D5-A351AE29DABA}"/>
    <hyperlink ref="B19:C19" location="'Deals x Size'!A1" display="Deals x Size" xr:uid="{06EC6883-18B9-4D96-BCE2-C85B3F77A3E6}"/>
    <hyperlink ref="B20:C20" location="'Deals x Sector'!A1" display="Deals x Sector" xr:uid="{99DDA18E-C01E-4CF0-B0C6-8E2F37B86C59}"/>
    <hyperlink ref="B22:C22" location="'Angel &amp; Seed Activity'!A1" display="Angel &amp; Seed Activity" xr:uid="{807C0F9E-11F5-4B54-BECA-2356D37A2A70}"/>
    <hyperlink ref="B23:C23" location="'Angel &amp; Seed x Size'!A1" display="Angel &amp; Seed x Size" xr:uid="{14624495-6878-4679-858A-00FE150BDC23}"/>
    <hyperlink ref="B25:C25" location="'Early Stage x Size'!A1" display="Early Stage x Size" xr:uid="{C7B6CB0A-A8CE-45A1-9ED2-839A5D604236}"/>
    <hyperlink ref="B26:C26" location="'Late Stage Activity'!A1" display="Late Stage Activity" xr:uid="{C201A8BA-851A-4610-8725-723B3711A616}"/>
    <hyperlink ref="B27:C27" location="'Late Stage x Size'!A1" display="Late Stage x Size" xr:uid="{CDBF27FE-8B34-4DA0-AF1D-20541AC31DCC}"/>
    <hyperlink ref="B30:C30" location="'First Financings'!A1" display="First Financings" xr:uid="{6BF0B623-683B-4012-8A22-1F4061CA2743}"/>
    <hyperlink ref="B31:C31" location="'Mega-Rounds ($100M+)'!A1" display="Mega-Rounds ($100M+)" xr:uid="{F0548D24-C0F5-4320-A0AA-B4BBB4A8A188}"/>
    <hyperlink ref="B32:C32" location="'Deals x Region'!A1" display="Deals x Region" xr:uid="{2711E780-E91F-460C-B9D3-C0DECE22F21D}"/>
    <hyperlink ref="B33:C33" location="'Deals x State'!A1" display="Deals x State" xr:uid="{4903831F-A413-4BD1-995D-B792E45F806E}"/>
    <hyperlink ref="B34:C34" location="'Deals x CSA'!A1" display="Deals x CSA" xr:uid="{16E50393-3605-44D3-8208-1997535A928A}"/>
    <hyperlink ref="B35:C35" location="'Deals x Lead Investor'!A1" display="Deals x Lead Investor" xr:uid="{2A0E04C3-EEF1-432B-B43A-0247374912B2}"/>
    <hyperlink ref="B36:C36" location="'CVC Activity'!A1" display="CVC Activity" xr:uid="{E6BE01A0-ACBA-4C7B-92B3-7D243BECA211}"/>
    <hyperlink ref="B37:C37" location="'CVC x Size'!A1" display="CVC x Size" xr:uid="{A07324EB-BC88-4B1D-A6B5-B4AB1D0A1711}"/>
    <hyperlink ref="B38:C38" location="'CVC x Sector'!A1" display="CVC x Sector" xr:uid="{469490DC-B36D-408F-88AC-F4807E29EDA8}"/>
    <hyperlink ref="B44:C44" location="'Female Founder Activity x qtr'!A1" display="Female Founder Activity x qtr" xr:uid="{12C8B454-D54F-4764-87B9-277D2F3E1D11}"/>
    <hyperlink ref="B45:C45" location="'Female Founder x Stage'!A1" display="Female Founder x Stage" xr:uid="{77E79CD4-5672-4F8E-9570-4105B8410614}"/>
    <hyperlink ref="B46:C46" location="'Female Founder League Tables'!A1" display="Female Founder League Tables" xr:uid="{18CAA95E-D0F0-4DB2-9F6E-2C32AFAB37FA}"/>
    <hyperlink ref="B47:C47" location="'Life Sciences'!A1" display="Life Sciences" xr:uid="{39CD7AD2-AC47-4EDA-8190-2676B8552C36}"/>
    <hyperlink ref="B48:C48" location="Tech!A1" display="Tech" xr:uid="{6B6AC35E-2548-4B5A-835D-EB0B0FC1225F}"/>
    <hyperlink ref="B49:C49" location="'Unicorn Activity'!A1" display="Unicorn Activity" xr:uid="{CFB9EFE2-41A2-4F81-969E-B503C7A123FA}"/>
    <hyperlink ref="B50:C50" location="'Median Deal Size'!A1" display="Median Deal Size" xr:uid="{4644E276-FA06-420B-B61D-C059010DC739}"/>
    <hyperlink ref="B51:C51" location="'Median Pre Value'!A1" display="Median Pre Value" xr:uid="{EE946AA6-8480-4406-AE80-BE98DF3151BA}"/>
    <hyperlink ref="B52:C52" location="'Median Age'!A1" display="Median Age" xr:uid="{FD0D3308-BD6A-46B4-92EC-B3183C71BD97}"/>
    <hyperlink ref="B53:C53" location="'Median First vs. Follow On'!A1" display="Median First vs. Follow On" xr:uid="{C1F11771-6A5A-4AF5-86A7-0119DFE86160}"/>
    <hyperlink ref="B54:C54" location="'Median by Gender'!A1" display="Median by Gender" xr:uid="{3B93A9B6-8AB8-4694-A930-30C07B13A103}"/>
    <hyperlink ref="B55:C55" location="'Exit Activity'!A1" display="Exit Activity" xr:uid="{5CBCE813-C667-4E1A-B071-788DAE951870}"/>
    <hyperlink ref="B56:C56" location="'Exits x Size'!A1" display="Exits x Size" xr:uid="{F8D49A3D-9EC3-41DE-9C04-C1723B20AE41}"/>
    <hyperlink ref="B58:C58" location="'Exits x Sector'!A1" display="Exits x Sector" xr:uid="{2AC54241-BB3C-4F3B-89A8-19CA0F095816}"/>
    <hyperlink ref="B59:C59" location="'Exits x Type'!A1" display="Exits x Type" xr:uid="{31A67511-F0D9-44CC-A859-BCA7839A35A5}"/>
    <hyperlink ref="B60:C60" location="'Female Founder Exits'!A1" display="Female Founder Exits" xr:uid="{52098138-F4BC-4B36-B02F-225C9E35D3E7}"/>
    <hyperlink ref="B61:C61" location="'Exits vs Investments'!A1" display="Exits vs Investments" xr:uid="{BBB1D0FC-76B2-48D4-A947-0AC6F995621C}"/>
    <hyperlink ref="B62:C62" location="'Exit Medians and Avg'!A1" display="Exit Medians and Avg" xr:uid="{67145665-1AB7-4223-B092-297A3AF5EB77}"/>
    <hyperlink ref="B63:C63" location="'Fundraising Activity'!A1" display="Fundraising Activity" xr:uid="{72329E16-2EF8-43C2-BCD8-C45F8196C533}"/>
    <hyperlink ref="B65:C65" location="'Fundraising x Size'!A1" display="Fundraising x Size" xr:uid="{39A1D01E-D20D-46F2-8FFD-95CE0E7B23C2}"/>
    <hyperlink ref="B66:C66" location="'First-Time Fundraising'!A1" display="First-Time Fundraising" xr:uid="{A17221C7-4228-45EF-8DD0-9597B416E9BC}"/>
    <hyperlink ref="B67:C67" location="'Fundraising Medians and Avg'!A1" display="Fundraising Medians and Avg" xr:uid="{F3C85B9A-EFBA-4649-8A3A-14093DD6AE27}"/>
    <hyperlink ref="B68:C68" location="Overhang!A1" display="Overhang" xr:uid="{D00D8342-55DB-4B77-B3DD-D1D1E9FD13CA}"/>
    <hyperlink ref="B69:C69" location="'Cash flows'!A1" display="Cash Flows" xr:uid="{6A70CA24-F819-47A6-8990-8FCFF0142645}"/>
    <hyperlink ref="B70:C70" location="'Emerging vs Experienced Funds'!A1" display="Emerging vs Experienced Funds" xr:uid="{85C8B881-CF06-4054-A1DD-87D64D776E28}"/>
    <hyperlink ref="B71:C71" location="'Fundraising x CSA'!A1" display="Fundraising x CSA" xr:uid="{6572EC5B-47DA-428F-82FD-EA22E136E122}"/>
    <hyperlink ref="B72:C72" location="'SPAC Activity'!A1" display="SPAC Activity" xr:uid="{94D3159E-7462-4D9A-A807-CEDE988093DF}"/>
    <hyperlink ref="B78:C78" location="'Venture Debt x Sector'!A1" display="Venture Debt x Sector" xr:uid="{99AA2C6B-6350-4F9F-9A05-20AE8E372CD6}"/>
    <hyperlink ref="B79:C79" location="'Venture Debt x Stage'!A1" display="Venture Debt x Stage" xr:uid="{5D19507B-8425-46A6-84B6-C2D3E7006670}"/>
    <hyperlink ref="B57:C57" location="'Exits x Previous Round'!A1" display="Exits x Previous Round" xr:uid="{2709B52F-CC99-4564-A284-C5A396B7AC4F}"/>
    <hyperlink ref="B64:C64" location="'Impact Fundraising'!A1" display="Impact Fundraising" xr:uid="{5B94A140-1143-496F-9638-AF1302018039}"/>
    <hyperlink ref="B40:C40" location="'NTI x Crossover Investors'!A1" display="NTI x Crossover Investors" xr:uid="{4D0AF5AE-2998-4155-BAF7-07E4B31F6A90}"/>
    <hyperlink ref="C18" location="'Deal Activity'!A1" display="'Deal Activity'!A1" xr:uid="{439906D9-93DB-468E-8C43-4C4B8F07132F}"/>
    <hyperlink ref="C19" location="'Deals x Size'!A1" display="'Deals x Size'!A1" xr:uid="{87A17CC7-F19A-45F2-A871-0D569EA7B03E}"/>
    <hyperlink ref="C20" location="'Deals x Sector'!A1" display="'Deals x Sector'!A1" xr:uid="{B5F95416-B883-41C0-927C-7CD35ECE85A4}"/>
    <hyperlink ref="C22" location="'Angel &amp; Seed Activity'!A1" display="'Angel &amp; Seed Activity'!A1" xr:uid="{E084A380-2234-4CC0-AD8E-C25F93ECBFE3}"/>
    <hyperlink ref="C23" location="'Angel &amp; Seed x Size'!A1" display="'Angel &amp; Seed x Size'!A1" xr:uid="{2DF4451C-DEC6-4868-9702-1660AA72AF82}"/>
    <hyperlink ref="C24" location="'Early Stage Activity'!A1" display="'Early Stage Activity'!A1" xr:uid="{AB098732-5FBE-4253-8768-080D91D1448C}"/>
    <hyperlink ref="C25" location="'Early Stage x Size'!A1" display="'Early Stage x Size'!A1" xr:uid="{69CC81AD-C655-43F1-AD95-46BA70871028}"/>
    <hyperlink ref="C26" location="'Late Stage Activity'!A1" display="'Late Stage Activity'!A1" xr:uid="{F9688BDD-9678-4A46-80D8-24C23BE0EAC7}"/>
    <hyperlink ref="C27" location="'Late Stage x Size'!A1" display="'Late Stage x Size'!A1" xr:uid="{23656E60-4D32-4AA9-B307-43763F2F31B7}"/>
    <hyperlink ref="B42" location="'Female Founder Activity'!A1" display="Female Founder Activity" xr:uid="{93ECEAAB-5A3B-4A27-AB7A-218F091D3E04}"/>
    <hyperlink ref="B43" location="'Female Founder First Financings'!A1" display="Female Founder First Financings" xr:uid="{2A04DC06-4534-4D96-96EB-AE85DE1E2451}"/>
    <hyperlink ref="C21" location="'Crossover Investor Rnds'!A1" display="'Crossover Investor Rnds'!A1" xr:uid="{2D9DB619-1C32-409B-B3E5-9BA9F4A8C90E}"/>
    <hyperlink ref="B28" location="'Venture Growth Activity'!A1" display="Venture-Growth Activity" xr:uid="{2CFC8090-F4FF-4489-8EE4-B4D2005061BF}"/>
    <hyperlink ref="C83" location="'IPO Indexes'!A1" display="'IPO Indexes'!A1" xr:uid="{2912F83D-A3B8-49C4-8C80-C3392EF64A6D}"/>
    <hyperlink ref="C86" location="'VC IPO Backlog'!A1" display="'VC IPO Backlog'!A1" xr:uid="{3D59593E-C774-4421-B1D8-85BD5F1B9E55}"/>
    <hyperlink ref="C81" location="'Dealmaking Indicator'!A1" display="'Dealmaking Indicator'!A1" xr:uid="{19245F53-20EF-4CDC-AFBF-A0334E18F559}"/>
    <hyperlink ref="C85" location="'Price-to-Sales Multiple'!A1" display="'Price-to-Sales Multiple'!A1" xr:uid="{84425ECF-B67C-4B14-A812-A409DA523434}"/>
    <hyperlink ref="C84" location="'VC Company Inventory'!A1" display="'VC Company Inventory'!A1" xr:uid="{AD856281-5C37-4A94-92F7-52C594D3CA42}"/>
    <hyperlink ref="C82" location="'Capital Demand to Supply Ratio'!A1" display="'Capital Demand to Supply Ratio'!A1" xr:uid="{3FA7F787-FAAE-41C6-92BE-4A778FB52E5B}"/>
    <hyperlink ref="C77" location="'Spotlight Exits x Type'!A1" display="'Spotlight Exits x Type'!A1" xr:uid="{8DD36841-B00E-42E2-BD27-591C6CA7B902}"/>
    <hyperlink ref="C73" location="'Sector - Agtech'!A1" display="'Sector - Agtech'!A1" xr:uid="{77B43C1B-0284-4C7D-BD71-B6E713E74768}"/>
    <hyperlink ref="C66" location="'First-Time Fundraising'!A1" display="'First-Time Fundraising'!A1" xr:uid="{65CF40DA-E5C8-4E8C-AFC5-F4437F59AE05}"/>
    <hyperlink ref="C59" location="'Exits x Type'!A1" display="'Exits x Type'!A1" xr:uid="{156BF281-886E-44AE-8C6B-8EE62CC98D53}"/>
    <hyperlink ref="C52" location="'Median Age'!A1" display="'Median Age'!A1" xr:uid="{B558462F-B062-492D-9EA4-311AC3531EF6}"/>
    <hyperlink ref="C48" location="Tech!A1" display="Tech!A1" xr:uid="{3AB947BD-D3FB-4858-9A7C-9D0AD5187FFC}"/>
    <hyperlink ref="C41" location="'NTI Deal Leadership'!A1" display="'NTI Deal Leadership'!A1" xr:uid="{06A00DFC-10B4-4448-BF48-498C6C4E3AC7}"/>
    <hyperlink ref="C80" location="'Venture Debt Medians x Stage'!A1" display="'Venture Debt Medians x Stage'!A1" xr:uid="{D28142B0-53EC-49D9-989E-03D394E3BC42}"/>
    <hyperlink ref="C72" location="'SPAC Activity'!A1" display="'SPAC Activity'!A1" xr:uid="{EC72187D-6931-4521-BCF1-0F6B6B19999F}"/>
    <hyperlink ref="C65" location="'Fundraising x Size'!A1" display="'Fundraising x Size'!A1" xr:uid="{C5FC4478-3280-4A78-834A-84503E0E58FC}"/>
    <hyperlink ref="C58" location="'Exits x Sector'!A1" display="'Exits x Sector'!A1" xr:uid="{ADC2325F-3F7D-4058-BC4C-429791C50ED2}"/>
    <hyperlink ref="C51" location="'Median Pre Value'!A1" display="'Median Pre Value'!A1" xr:uid="{7C789481-5EB9-4595-A367-0366CE567F3E}"/>
    <hyperlink ref="C47" location="'Life Sciences'!A1" display="'Life Sciences'!A1" xr:uid="{2497EBCA-298F-42A4-A121-DB488CB625A0}"/>
    <hyperlink ref="C40" location="'NTI x Crossover Investors'!A1" display="'NTI x Crossover Investors'!A1" xr:uid="{4382437E-53EC-412D-89F8-AE786F8A05A5}"/>
    <hyperlink ref="C79" location="'Venture Debt x Stage'!A1" display="'Venture Debt x Stage'!A1" xr:uid="{52B2C5EF-0BF4-47DC-B70C-3CC3D946D073}"/>
    <hyperlink ref="C71" location="'Fundraising x CSA'!A1" display="'Fundraising x CSA'!A1" xr:uid="{B2C0159D-D0FA-400D-AF3C-558826B23B14}"/>
    <hyperlink ref="C64" location="'Impact Fundraising'!A1" display="'Impact Fundraising'!A1" xr:uid="{499C714A-C9CD-4C20-A859-01BA769173DC}"/>
    <hyperlink ref="C57" location="'Exits x Previous Round'!A1" display="'Exits x Previous Round'!A1" xr:uid="{FFBC47A6-15E0-436D-A048-46FA93170518}"/>
    <hyperlink ref="C50" location="'Median Deal Size'!A1" display="'Median Deal Size'!A1" xr:uid="{87F2A72E-3BDF-40D6-9013-D586FE7BE80E}"/>
    <hyperlink ref="C46" location="'Female Founder League Tables'!A1" display="'Female Founder League Tables'!A1" xr:uid="{A5BFA0EB-CF5A-4BF9-BB87-3E4D0ECDE14B}"/>
    <hyperlink ref="C39" location="NTI!A1" display="NTI!A1" xr:uid="{3E6B4B63-08D9-45B0-B55D-12EAD9371578}"/>
    <hyperlink ref="C78" location="'Venture Debt x Sector'!A1" display="'Venture Debt x Sector'!A1" xr:uid="{9E7DDC06-B91A-4AE5-986C-510CD0A852C3}"/>
    <hyperlink ref="C70" location="'Emerging vs Experienced Funds'!A1" display="'Emerging vs Experienced Funds'!A1" xr:uid="{E1D15798-AA9F-40E9-8691-09109A013F0C}"/>
    <hyperlink ref="C63" location="'Fundraising Activity'!A1" display="'Fundraising Activity'!A1" xr:uid="{81305577-0796-41FA-B8EE-F3AF15E553FF}"/>
    <hyperlink ref="C56" location="'Exits x Size'!A1" display="'Exits x Size'!A1" xr:uid="{0CF6EF57-3465-4639-8D31-022EDC6B826A}"/>
    <hyperlink ref="C49" location="'Unicorn Activity'!A1" display="'Unicorn Activity'!A1" xr:uid="{B30CE6CF-9469-4DEE-BCAC-4E2919715101}"/>
    <hyperlink ref="C45" location="'Female Founder x Stage'!A1" display="'Female Founder x Stage'!A1" xr:uid="{15B0C4B5-9129-428F-8314-255027916BD6}"/>
    <hyperlink ref="C38" location="'CVC x Sector'!A1" display="'CVC x Sector'!A1" xr:uid="{2586DB75-BAA9-46FE-8807-0225888275C2}"/>
    <hyperlink ref="C76" location="'Segment by Year'!A1" display="'Segment by Year'!A1" xr:uid="{DB68CEA2-C8B7-44A6-A00D-52608A780F31}"/>
    <hyperlink ref="C69" location="'Cash flows'!A1" display="'Cash flows'!A1" xr:uid="{B36FB527-B89C-44EA-8061-802115A08199}"/>
    <hyperlink ref="C62" location="'Exit Medians and Avg'!A1" display="'Exit Medians and Avg'!A1" xr:uid="{75332EE0-2E2D-4CA6-9860-BAAD79BC1D10}"/>
    <hyperlink ref="C55" location="'Exit Activity'!A1" display="'Exit Activity'!A1" xr:uid="{BA05E9B3-463B-4963-A737-0C2A5D477A61}"/>
    <hyperlink ref="C44" location="'Female Founder Activity x qtr'!A1" display="'Female Founder Activity x qtr'!A1" xr:uid="{712DEDD8-7B09-4CD8-B470-81DB78C04059}"/>
    <hyperlink ref="C37" location="'CVC x Size'!A1" display="'CVC x Size'!A1" xr:uid="{F8BB8967-C08C-469C-A962-0597D38A2348}"/>
    <hyperlink ref="C75" location="'Quarterly &amp; TTM segment'!A1" display="'Quarterly &amp; TTM segment'!A1" xr:uid="{14123EA8-9E7C-4EE8-A10B-473E661C6AF4}"/>
    <hyperlink ref="C68" location="Overhang!A1" display="Overhang!A1" xr:uid="{9B4C87D5-EE03-44D3-8B0D-4254726543DD}"/>
    <hyperlink ref="C61" location="'Exits vs Investments'!A1" display="'Exits vs Investments'!A1" xr:uid="{A368871E-6F9B-4F46-96D8-2647E2115F98}"/>
    <hyperlink ref="C54" location="'Median by Gender'!A1" display="'Median by Gender'!A1" xr:uid="{CEBD9E95-0CB0-481C-97C8-E143E4D801CF}"/>
    <hyperlink ref="C43" location="'Female Founder First Financings'!A1" display="'Female Founder First Financings'!A1" xr:uid="{AAE32B42-FD3C-4460-A143-E04B91C9047D}"/>
    <hyperlink ref="C74" location="'Sector - Infosec'!A1" display="'Sector - Infosec'!A1" xr:uid="{91126F31-B671-46C2-A510-A20438ED8E61}"/>
    <hyperlink ref="C67" location="'Fundraising Medians and Avg'!A1" display="'Fundraising Medians and Avg'!A1" xr:uid="{1AD3F1DB-5393-4BA8-9ABA-A010BD20DD75}"/>
    <hyperlink ref="C60" location="'Female Founder Exits'!A1" display="'Female Founder Exits'!A1" xr:uid="{A4FBD2DB-9D65-4F81-92D5-0AACF11B03D8}"/>
    <hyperlink ref="C53" location="'Median First vs. Follow On'!A1" display="'Median First vs. Follow On'!A1" xr:uid="{41DC0CED-8195-49A7-B03C-67A41BF144D8}"/>
    <hyperlink ref="C42" location="'Female Founder Activity'!A1" display="'Female Founder Activity'!A1" xr:uid="{45DB4270-8210-4466-B50A-9D361387CA2D}"/>
    <hyperlink ref="C36" location="'CVC Activity'!A1" display="'CVC Activity'!A1" xr:uid="{60CD6D3F-01C6-4568-A76B-086CF685A052}"/>
    <hyperlink ref="C35" location="'Deals x Lead Investor'!A1" display="'Deals x Lead Investor'!A1" xr:uid="{31E9C7E1-E182-4297-B821-F5C09B037F9F}"/>
    <hyperlink ref="C34" location="'Deals x CSA'!A1" display="'Deals x CSA'!A1" xr:uid="{7829F768-85DE-405D-A8BD-E81CC122A367}"/>
    <hyperlink ref="C33" location="'Deals x State'!A1" display="'Deals x State'!A1" xr:uid="{735CA058-3105-42A6-A2DD-4634A9C7064E}"/>
    <hyperlink ref="C32" location="'Deals x Region'!A1" display="'Deals x Region'!A1" xr:uid="{AFF1EC38-B06B-4C59-808A-1165E52A3681}"/>
    <hyperlink ref="C31" location="'Mega-Rounds ($100M+)'!A1" display="'Mega-Rounds ($100M+)'!A1" xr:uid="{989289C5-ACB5-4A1E-A65B-B63C4DD7C3D7}"/>
    <hyperlink ref="C30" location="'First Financings'!A1" display="'First Financings'!A1" xr:uid="{80BBF195-96B7-4785-A174-A4AC73200403}"/>
    <hyperlink ref="C28" location="'Venture Growth Activity'!A1" display="'Venture Growth Activity'!A1" xr:uid="{733EE483-5DD1-40B8-A3C3-207E17235FF3}"/>
    <hyperlink ref="B29" location="'Venture Growth x Size'!A1" display="Venture Growth x Size" xr:uid="{E96DA740-A9DB-4249-9565-BB9BFAA9D250}"/>
    <hyperlink ref="C29" location="'Venture Growth x Size'!A1" display="'Venture Growth x Size'!A1" xr:uid="{F3EDCC20-1671-4B1E-9D27-E52518C60CDD}"/>
    <hyperlink ref="B39" location="NTI!A1" display="NTI" xr:uid="{32D118B9-EF45-4C6B-8B1E-5CC978535445}"/>
    <hyperlink ref="B73" location="'Sector - Agtech'!A1" display="Sector - Agtech" xr:uid="{B7378330-5071-43EC-8DBA-5D412782E6DB}"/>
    <hyperlink ref="B74" location="'Sector - Infosec'!A1" display="Sector - Infosec" xr:uid="{F89D8DC5-E5A7-45A1-989B-E38A1E9E4C8A}"/>
    <hyperlink ref="B75" location="'Quarterly &amp; TTM segment'!A1" display="Quarterly &amp; TTM segment" xr:uid="{A13458AF-56AC-4270-B172-2F5A0EFFD908}"/>
    <hyperlink ref="B76" location="'Segment by Year'!A1" display="Segment by Year" xr:uid="{EE4F0BD1-B929-4930-A4E2-C64BF4701A72}"/>
    <hyperlink ref="B77" location="'Spotlight Exits x Type'!A1" display="Spotlight Exits x Type" xr:uid="{EBDED6DC-EB3E-4275-951C-A84C33A1C449}"/>
    <hyperlink ref="B81" location="'Dealmaking Indicator'!A1" display="Dealmaking Indicator" xr:uid="{A6B4DAFB-E591-472D-8E1A-6622A4C07B4A}"/>
    <hyperlink ref="B82" location="'Capital Demand to Supply Ratio'!A1" display="Capital Demand to Supply Ratio" xr:uid="{AC42D56B-0CCC-4AD3-8CAE-7CC70FD7AA93}"/>
    <hyperlink ref="B83" location="'IPO Indexes'!A1" display="IPO Indexes" xr:uid="{817180C2-3DD9-452C-946A-2A6CCB21A757}"/>
    <hyperlink ref="B84" location="'VC Company Inventory'!A1" display="VC Company Inventory" xr:uid="{6A2F6BE3-67F8-4459-B74B-2FFDAD470899}"/>
    <hyperlink ref="B85" location="'Price-to-Sales Multiple'!A1" display="Price-to-Sales Multiple" xr:uid="{EFEA5AE5-2D38-4F5E-8832-CBBBAD9D50B2}"/>
    <hyperlink ref="B86" location="'VC IPO Backlog'!A1" display="VC IPO Backlog" xr:uid="{75844080-EA81-4D68-9A40-4BDB899137E1}"/>
    <hyperlink ref="B24" location="'Early Stage Activity'!A1" display="Early Stage Activity" xr:uid="{466E104C-6927-4AD7-9959-0FDFFD2770B4}"/>
  </hyperlinks>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61C32-E43F-4B02-A6AE-CC2903771A88}">
  <sheetPr>
    <tabColor theme="4"/>
  </sheetPr>
  <dimension ref="B6:BF53"/>
  <sheetViews>
    <sheetView showGridLines="0" zoomScaleNormal="100" workbookViewId="0">
      <selection activeCell="C46" sqref="C46"/>
    </sheetView>
  </sheetViews>
  <sheetFormatPr defaultColWidth="9" defaultRowHeight="12" customHeight="1"/>
  <cols>
    <col min="1" max="1" width="3" style="10" customWidth="1"/>
    <col min="2" max="2" width="20.83203125" style="10" hidden="1" customWidth="1"/>
    <col min="3" max="3" width="14" style="10" bestFit="1" customWidth="1"/>
    <col min="4" max="14" width="7.83203125" style="10" customWidth="1"/>
    <col min="15" max="15" width="13" style="10" customWidth="1"/>
    <col min="16" max="16" width="7" style="10" hidden="1" customWidth="1"/>
    <col min="17" max="17" width="14" style="10" bestFit="1" customWidth="1"/>
    <col min="18" max="23" width="7.83203125" style="10" customWidth="1"/>
    <col min="24" max="16384" width="9" style="10"/>
  </cols>
  <sheetData>
    <row r="6" spans="2:58" ht="15.6">
      <c r="D6" s="12" t="s">
        <v>161</v>
      </c>
      <c r="R6" s="12" t="s">
        <v>162</v>
      </c>
      <c r="BF6" s="44"/>
    </row>
    <row r="7" spans="2:58" ht="12" customHeight="1">
      <c r="C7" s="36"/>
      <c r="D7" s="466">
        <v>2013</v>
      </c>
      <c r="E7" s="466">
        <v>2014</v>
      </c>
      <c r="F7" s="466">
        <v>2015</v>
      </c>
      <c r="G7" s="466">
        <v>2016</v>
      </c>
      <c r="H7" s="466">
        <v>2017</v>
      </c>
      <c r="I7" s="466">
        <v>2018</v>
      </c>
      <c r="J7" s="466">
        <v>2019</v>
      </c>
      <c r="K7" s="466">
        <v>2020</v>
      </c>
      <c r="L7" s="466">
        <v>2021</v>
      </c>
      <c r="M7" s="466">
        <v>2022</v>
      </c>
      <c r="N7" s="62">
        <v>2023</v>
      </c>
      <c r="O7" s="14"/>
      <c r="P7" s="14"/>
      <c r="R7" s="564">
        <v>2013</v>
      </c>
      <c r="S7" s="563"/>
      <c r="T7" s="563"/>
      <c r="U7" s="563"/>
      <c r="V7" s="563">
        <v>2014</v>
      </c>
      <c r="W7" s="563"/>
      <c r="X7" s="563"/>
      <c r="Y7" s="563"/>
      <c r="Z7" s="563">
        <v>2015</v>
      </c>
      <c r="AA7" s="563"/>
      <c r="AB7" s="563"/>
      <c r="AC7" s="563"/>
      <c r="AD7" s="563">
        <v>2016</v>
      </c>
      <c r="AE7" s="563"/>
      <c r="AF7" s="563"/>
      <c r="AG7" s="563"/>
      <c r="AH7" s="563">
        <v>2017</v>
      </c>
      <c r="AI7" s="563"/>
      <c r="AJ7" s="563"/>
      <c r="AK7" s="563"/>
      <c r="AL7" s="563">
        <v>2018</v>
      </c>
      <c r="AM7" s="563"/>
      <c r="AN7" s="563"/>
      <c r="AO7" s="563"/>
      <c r="AP7" s="563">
        <v>2019</v>
      </c>
      <c r="AQ7" s="563"/>
      <c r="AR7" s="563"/>
      <c r="AS7" s="563"/>
      <c r="AT7" s="563">
        <v>2020</v>
      </c>
      <c r="AU7" s="563"/>
      <c r="AV7" s="563"/>
      <c r="AW7" s="563"/>
      <c r="AX7" s="563">
        <v>2021</v>
      </c>
      <c r="AY7" s="563"/>
      <c r="AZ7" s="563"/>
      <c r="BA7" s="563"/>
      <c r="BB7" s="563">
        <v>2022</v>
      </c>
      <c r="BC7" s="563"/>
      <c r="BD7" s="563"/>
      <c r="BE7" s="563"/>
      <c r="BF7" s="465">
        <v>2023</v>
      </c>
    </row>
    <row r="8" spans="2:58" ht="12" customHeight="1">
      <c r="B8" s="10" t="s">
        <v>115</v>
      </c>
      <c r="C8" s="466" t="s">
        <v>156</v>
      </c>
      <c r="D8" s="49">
        <v>381</v>
      </c>
      <c r="E8" s="49">
        <v>404</v>
      </c>
      <c r="F8" s="49">
        <v>372</v>
      </c>
      <c r="G8" s="49">
        <v>347</v>
      </c>
      <c r="H8" s="49">
        <v>369</v>
      </c>
      <c r="I8" s="49">
        <v>361</v>
      </c>
      <c r="J8" s="49">
        <v>410</v>
      </c>
      <c r="K8" s="49">
        <v>343</v>
      </c>
      <c r="L8" s="49">
        <v>357</v>
      </c>
      <c r="M8" s="49">
        <v>342</v>
      </c>
      <c r="N8" s="50">
        <v>42</v>
      </c>
      <c r="R8" s="45" t="s">
        <v>89</v>
      </c>
      <c r="S8" s="46" t="s">
        <v>90</v>
      </c>
      <c r="T8" s="46" t="s">
        <v>91</v>
      </c>
      <c r="U8" s="46" t="s">
        <v>92</v>
      </c>
      <c r="V8" s="46" t="s">
        <v>89</v>
      </c>
      <c r="W8" s="46" t="s">
        <v>90</v>
      </c>
      <c r="X8" s="46" t="s">
        <v>91</v>
      </c>
      <c r="Y8" s="46" t="s">
        <v>92</v>
      </c>
      <c r="Z8" s="46" t="s">
        <v>89</v>
      </c>
      <c r="AA8" s="46" t="s">
        <v>90</v>
      </c>
      <c r="AB8" s="46" t="s">
        <v>91</v>
      </c>
      <c r="AC8" s="46" t="s">
        <v>92</v>
      </c>
      <c r="AD8" s="46" t="s">
        <v>89</v>
      </c>
      <c r="AE8" s="46" t="s">
        <v>90</v>
      </c>
      <c r="AF8" s="46" t="s">
        <v>91</v>
      </c>
      <c r="AG8" s="46" t="s">
        <v>92</v>
      </c>
      <c r="AH8" s="46" t="s">
        <v>89</v>
      </c>
      <c r="AI8" s="46" t="s">
        <v>90</v>
      </c>
      <c r="AJ8" s="46" t="s">
        <v>91</v>
      </c>
      <c r="AK8" s="46" t="s">
        <v>92</v>
      </c>
      <c r="AL8" s="46" t="s">
        <v>89</v>
      </c>
      <c r="AM8" s="46" t="s">
        <v>90</v>
      </c>
      <c r="AN8" s="46" t="s">
        <v>91</v>
      </c>
      <c r="AO8" s="46" t="s">
        <v>92</v>
      </c>
      <c r="AP8" s="46" t="s">
        <v>89</v>
      </c>
      <c r="AQ8" s="46" t="s">
        <v>90</v>
      </c>
      <c r="AR8" s="46" t="s">
        <v>91</v>
      </c>
      <c r="AS8" s="46" t="s">
        <v>92</v>
      </c>
      <c r="AT8" s="46" t="s">
        <v>89</v>
      </c>
      <c r="AU8" s="46" t="s">
        <v>90</v>
      </c>
      <c r="AV8" s="46" t="s">
        <v>91</v>
      </c>
      <c r="AW8" s="46" t="s">
        <v>92</v>
      </c>
      <c r="AX8" s="46" t="s">
        <v>89</v>
      </c>
      <c r="AY8" s="46" t="s">
        <v>90</v>
      </c>
      <c r="AZ8" s="46" t="s">
        <v>91</v>
      </c>
      <c r="BA8" s="46" t="s">
        <v>92</v>
      </c>
      <c r="BB8" s="46" t="s">
        <v>89</v>
      </c>
      <c r="BC8" s="46" t="s">
        <v>90</v>
      </c>
      <c r="BD8" s="46" t="s">
        <v>91</v>
      </c>
      <c r="BE8" s="46" t="s">
        <v>92</v>
      </c>
      <c r="BF8" s="46" t="s">
        <v>89</v>
      </c>
    </row>
    <row r="9" spans="2:58" ht="12" customHeight="1">
      <c r="B9" s="10" t="s">
        <v>117</v>
      </c>
      <c r="C9" s="466" t="s">
        <v>116</v>
      </c>
      <c r="D9" s="23">
        <v>275</v>
      </c>
      <c r="E9" s="23">
        <v>259</v>
      </c>
      <c r="F9" s="23">
        <v>260</v>
      </c>
      <c r="G9" s="23">
        <v>204</v>
      </c>
      <c r="H9" s="23">
        <v>210</v>
      </c>
      <c r="I9" s="23">
        <v>184</v>
      </c>
      <c r="J9" s="23">
        <v>206</v>
      </c>
      <c r="K9" s="23">
        <v>176</v>
      </c>
      <c r="L9" s="23">
        <v>204</v>
      </c>
      <c r="M9" s="23">
        <v>202</v>
      </c>
      <c r="N9" s="24">
        <v>28</v>
      </c>
      <c r="P9" s="10" t="s">
        <v>115</v>
      </c>
      <c r="Q9" s="466" t="s">
        <v>156</v>
      </c>
      <c r="R9" s="48">
        <v>97</v>
      </c>
      <c r="S9" s="49">
        <v>89</v>
      </c>
      <c r="T9" s="49">
        <v>106</v>
      </c>
      <c r="U9" s="49">
        <v>89</v>
      </c>
      <c r="V9" s="49">
        <v>110</v>
      </c>
      <c r="W9" s="49">
        <v>122</v>
      </c>
      <c r="X9" s="49">
        <v>83</v>
      </c>
      <c r="Y9" s="49">
        <v>89</v>
      </c>
      <c r="Z9" s="49">
        <v>99</v>
      </c>
      <c r="AA9" s="49">
        <v>90</v>
      </c>
      <c r="AB9" s="49">
        <v>90</v>
      </c>
      <c r="AC9" s="49">
        <v>93</v>
      </c>
      <c r="AD9" s="49">
        <v>89</v>
      </c>
      <c r="AE9" s="49">
        <v>95</v>
      </c>
      <c r="AF9" s="49">
        <v>82</v>
      </c>
      <c r="AG9" s="49">
        <v>81</v>
      </c>
      <c r="AH9" s="49">
        <v>87</v>
      </c>
      <c r="AI9" s="49">
        <v>108</v>
      </c>
      <c r="AJ9" s="49">
        <v>97</v>
      </c>
      <c r="AK9" s="49">
        <v>77</v>
      </c>
      <c r="AL9" s="49">
        <v>81</v>
      </c>
      <c r="AM9" s="49">
        <v>87</v>
      </c>
      <c r="AN9" s="49">
        <v>91</v>
      </c>
      <c r="AO9" s="49">
        <v>102</v>
      </c>
      <c r="AP9" s="49">
        <v>104</v>
      </c>
      <c r="AQ9" s="49">
        <v>126</v>
      </c>
      <c r="AR9" s="49">
        <v>93</v>
      </c>
      <c r="AS9" s="49">
        <v>87</v>
      </c>
      <c r="AT9" s="49">
        <v>102</v>
      </c>
      <c r="AU9" s="49">
        <v>82</v>
      </c>
      <c r="AV9" s="49">
        <v>79</v>
      </c>
      <c r="AW9" s="49">
        <v>80</v>
      </c>
      <c r="AX9" s="49">
        <v>85</v>
      </c>
      <c r="AY9" s="49">
        <v>94</v>
      </c>
      <c r="AZ9" s="49">
        <v>95</v>
      </c>
      <c r="BA9" s="49">
        <v>83</v>
      </c>
      <c r="BB9" s="49">
        <v>101</v>
      </c>
      <c r="BC9" s="49">
        <v>82</v>
      </c>
      <c r="BD9" s="49">
        <v>83</v>
      </c>
      <c r="BE9" s="49">
        <v>76</v>
      </c>
      <c r="BF9" s="50">
        <v>42</v>
      </c>
    </row>
    <row r="10" spans="2:58" ht="12" customHeight="1">
      <c r="B10" s="10" t="s">
        <v>98</v>
      </c>
      <c r="C10" s="466" t="s">
        <v>99</v>
      </c>
      <c r="D10" s="49">
        <v>1089</v>
      </c>
      <c r="E10" s="49">
        <v>1110</v>
      </c>
      <c r="F10" s="49">
        <v>1066</v>
      </c>
      <c r="G10" s="49">
        <v>935</v>
      </c>
      <c r="H10" s="49">
        <v>908</v>
      </c>
      <c r="I10" s="49">
        <v>826</v>
      </c>
      <c r="J10" s="49">
        <v>781</v>
      </c>
      <c r="K10" s="49">
        <v>745</v>
      </c>
      <c r="L10" s="49">
        <v>929</v>
      </c>
      <c r="M10" s="49">
        <v>741</v>
      </c>
      <c r="N10" s="50">
        <v>150</v>
      </c>
      <c r="P10" s="10" t="s">
        <v>117</v>
      </c>
      <c r="Q10" s="466" t="s">
        <v>116</v>
      </c>
      <c r="R10" s="22">
        <v>70</v>
      </c>
      <c r="S10" s="23">
        <v>59</v>
      </c>
      <c r="T10" s="23">
        <v>77</v>
      </c>
      <c r="U10" s="23">
        <v>69</v>
      </c>
      <c r="V10" s="23">
        <v>65</v>
      </c>
      <c r="W10" s="23">
        <v>63</v>
      </c>
      <c r="X10" s="23">
        <v>75</v>
      </c>
      <c r="Y10" s="23">
        <v>56</v>
      </c>
      <c r="Z10" s="23">
        <v>80</v>
      </c>
      <c r="AA10" s="23">
        <v>68</v>
      </c>
      <c r="AB10" s="23">
        <v>72</v>
      </c>
      <c r="AC10" s="23">
        <v>40</v>
      </c>
      <c r="AD10" s="23">
        <v>61</v>
      </c>
      <c r="AE10" s="23">
        <v>52</v>
      </c>
      <c r="AF10" s="23">
        <v>50</v>
      </c>
      <c r="AG10" s="23">
        <v>41</v>
      </c>
      <c r="AH10" s="23">
        <v>54</v>
      </c>
      <c r="AI10" s="23">
        <v>50</v>
      </c>
      <c r="AJ10" s="23">
        <v>46</v>
      </c>
      <c r="AK10" s="23">
        <v>60</v>
      </c>
      <c r="AL10" s="23">
        <v>44</v>
      </c>
      <c r="AM10" s="23">
        <v>53</v>
      </c>
      <c r="AN10" s="23">
        <v>45</v>
      </c>
      <c r="AO10" s="23">
        <v>42</v>
      </c>
      <c r="AP10" s="23">
        <v>57</v>
      </c>
      <c r="AQ10" s="23">
        <v>50</v>
      </c>
      <c r="AR10" s="23">
        <v>48</v>
      </c>
      <c r="AS10" s="23">
        <v>51</v>
      </c>
      <c r="AT10" s="23">
        <v>53</v>
      </c>
      <c r="AU10" s="23">
        <v>33</v>
      </c>
      <c r="AV10" s="23">
        <v>34</v>
      </c>
      <c r="AW10" s="23">
        <v>56</v>
      </c>
      <c r="AX10" s="23">
        <v>50</v>
      </c>
      <c r="AY10" s="23">
        <v>39</v>
      </c>
      <c r="AZ10" s="23">
        <v>59</v>
      </c>
      <c r="BA10" s="23">
        <v>56</v>
      </c>
      <c r="BB10" s="23">
        <v>57</v>
      </c>
      <c r="BC10" s="23">
        <v>44</v>
      </c>
      <c r="BD10" s="23">
        <v>47</v>
      </c>
      <c r="BE10" s="23">
        <v>54</v>
      </c>
      <c r="BF10" s="24">
        <v>28</v>
      </c>
    </row>
    <row r="11" spans="2:58" ht="12" customHeight="1">
      <c r="B11" s="10" t="s">
        <v>100</v>
      </c>
      <c r="C11" s="466" t="s">
        <v>101</v>
      </c>
      <c r="D11" s="23">
        <v>489</v>
      </c>
      <c r="E11" s="23">
        <v>531</v>
      </c>
      <c r="F11" s="23">
        <v>563</v>
      </c>
      <c r="G11" s="23">
        <v>541</v>
      </c>
      <c r="H11" s="23">
        <v>606</v>
      </c>
      <c r="I11" s="23">
        <v>588</v>
      </c>
      <c r="J11" s="23">
        <v>526</v>
      </c>
      <c r="K11" s="23">
        <v>478</v>
      </c>
      <c r="L11" s="23">
        <v>580</v>
      </c>
      <c r="M11" s="23">
        <v>448</v>
      </c>
      <c r="N11" s="24">
        <v>82</v>
      </c>
      <c r="P11" s="10" t="s">
        <v>98</v>
      </c>
      <c r="Q11" s="466" t="s">
        <v>99</v>
      </c>
      <c r="R11" s="48">
        <v>247</v>
      </c>
      <c r="S11" s="49">
        <v>274</v>
      </c>
      <c r="T11" s="49">
        <v>289</v>
      </c>
      <c r="U11" s="49">
        <v>279</v>
      </c>
      <c r="V11" s="49">
        <v>294</v>
      </c>
      <c r="W11" s="49">
        <v>295</v>
      </c>
      <c r="X11" s="49">
        <v>267</v>
      </c>
      <c r="Y11" s="49">
        <v>254</v>
      </c>
      <c r="Z11" s="49">
        <v>252</v>
      </c>
      <c r="AA11" s="49">
        <v>301</v>
      </c>
      <c r="AB11" s="49">
        <v>250</v>
      </c>
      <c r="AC11" s="49">
        <v>263</v>
      </c>
      <c r="AD11" s="49">
        <v>274</v>
      </c>
      <c r="AE11" s="49">
        <v>214</v>
      </c>
      <c r="AF11" s="49">
        <v>232</v>
      </c>
      <c r="AG11" s="49">
        <v>215</v>
      </c>
      <c r="AH11" s="49">
        <v>245</v>
      </c>
      <c r="AI11" s="49">
        <v>229</v>
      </c>
      <c r="AJ11" s="49">
        <v>205</v>
      </c>
      <c r="AK11" s="49">
        <v>229</v>
      </c>
      <c r="AL11" s="49">
        <v>208</v>
      </c>
      <c r="AM11" s="49">
        <v>211</v>
      </c>
      <c r="AN11" s="49">
        <v>196</v>
      </c>
      <c r="AO11" s="49">
        <v>211</v>
      </c>
      <c r="AP11" s="49">
        <v>219</v>
      </c>
      <c r="AQ11" s="49">
        <v>182</v>
      </c>
      <c r="AR11" s="49">
        <v>161</v>
      </c>
      <c r="AS11" s="49">
        <v>219</v>
      </c>
      <c r="AT11" s="49">
        <v>190</v>
      </c>
      <c r="AU11" s="49">
        <v>163</v>
      </c>
      <c r="AV11" s="49">
        <v>177</v>
      </c>
      <c r="AW11" s="49">
        <v>215</v>
      </c>
      <c r="AX11" s="49">
        <v>248</v>
      </c>
      <c r="AY11" s="49">
        <v>212</v>
      </c>
      <c r="AZ11" s="49">
        <v>244</v>
      </c>
      <c r="BA11" s="49">
        <v>225</v>
      </c>
      <c r="BB11" s="49">
        <v>191</v>
      </c>
      <c r="BC11" s="49">
        <v>207</v>
      </c>
      <c r="BD11" s="49">
        <v>168</v>
      </c>
      <c r="BE11" s="49">
        <v>175</v>
      </c>
      <c r="BF11" s="50">
        <v>150</v>
      </c>
    </row>
    <row r="12" spans="2:58" ht="12" customHeight="1">
      <c r="B12" s="10" t="s">
        <v>102</v>
      </c>
      <c r="C12" s="466" t="s">
        <v>103</v>
      </c>
      <c r="D12" s="49">
        <v>353</v>
      </c>
      <c r="E12" s="49">
        <v>466</v>
      </c>
      <c r="F12" s="49">
        <v>520</v>
      </c>
      <c r="G12" s="49">
        <v>504</v>
      </c>
      <c r="H12" s="49">
        <v>596</v>
      </c>
      <c r="I12" s="49">
        <v>663</v>
      </c>
      <c r="J12" s="49">
        <v>676</v>
      </c>
      <c r="K12" s="49">
        <v>623</v>
      </c>
      <c r="L12" s="49">
        <v>1037</v>
      </c>
      <c r="M12" s="49">
        <v>873</v>
      </c>
      <c r="N12" s="50">
        <v>108</v>
      </c>
      <c r="P12" s="10" t="s">
        <v>100</v>
      </c>
      <c r="Q12" s="466" t="s">
        <v>101</v>
      </c>
      <c r="R12" s="22">
        <v>94</v>
      </c>
      <c r="S12" s="23">
        <v>130</v>
      </c>
      <c r="T12" s="23">
        <v>114</v>
      </c>
      <c r="U12" s="23">
        <v>151</v>
      </c>
      <c r="V12" s="23">
        <v>125</v>
      </c>
      <c r="W12" s="23">
        <v>129</v>
      </c>
      <c r="X12" s="23">
        <v>136</v>
      </c>
      <c r="Y12" s="23">
        <v>141</v>
      </c>
      <c r="Z12" s="23">
        <v>135</v>
      </c>
      <c r="AA12" s="23">
        <v>146</v>
      </c>
      <c r="AB12" s="23">
        <v>144</v>
      </c>
      <c r="AC12" s="23">
        <v>138</v>
      </c>
      <c r="AD12" s="23">
        <v>120</v>
      </c>
      <c r="AE12" s="23">
        <v>133</v>
      </c>
      <c r="AF12" s="23">
        <v>162</v>
      </c>
      <c r="AG12" s="23">
        <v>126</v>
      </c>
      <c r="AH12" s="23">
        <v>132</v>
      </c>
      <c r="AI12" s="23">
        <v>182</v>
      </c>
      <c r="AJ12" s="23">
        <v>144</v>
      </c>
      <c r="AK12" s="23">
        <v>148</v>
      </c>
      <c r="AL12" s="23">
        <v>128</v>
      </c>
      <c r="AM12" s="23">
        <v>170</v>
      </c>
      <c r="AN12" s="23">
        <v>147</v>
      </c>
      <c r="AO12" s="23">
        <v>143</v>
      </c>
      <c r="AP12" s="23">
        <v>118</v>
      </c>
      <c r="AQ12" s="23">
        <v>155</v>
      </c>
      <c r="AR12" s="23">
        <v>126</v>
      </c>
      <c r="AS12" s="23">
        <v>127</v>
      </c>
      <c r="AT12" s="23">
        <v>113</v>
      </c>
      <c r="AU12" s="23">
        <v>118</v>
      </c>
      <c r="AV12" s="23">
        <v>111</v>
      </c>
      <c r="AW12" s="23">
        <v>136</v>
      </c>
      <c r="AX12" s="23">
        <v>139</v>
      </c>
      <c r="AY12" s="23">
        <v>144</v>
      </c>
      <c r="AZ12" s="23">
        <v>157</v>
      </c>
      <c r="BA12" s="23">
        <v>140</v>
      </c>
      <c r="BB12" s="23">
        <v>125</v>
      </c>
      <c r="BC12" s="23">
        <v>117</v>
      </c>
      <c r="BD12" s="23">
        <v>114</v>
      </c>
      <c r="BE12" s="23">
        <v>92</v>
      </c>
      <c r="BF12" s="24">
        <v>82</v>
      </c>
    </row>
    <row r="13" spans="2:58" ht="12" customHeight="1">
      <c r="B13" s="10" t="s">
        <v>119</v>
      </c>
      <c r="C13" s="466" t="s">
        <v>118</v>
      </c>
      <c r="D13" s="23">
        <v>114</v>
      </c>
      <c r="E13" s="23">
        <v>170</v>
      </c>
      <c r="F13" s="23">
        <v>217</v>
      </c>
      <c r="G13" s="23">
        <v>196</v>
      </c>
      <c r="H13" s="23">
        <v>258</v>
      </c>
      <c r="I13" s="23">
        <v>366</v>
      </c>
      <c r="J13" s="23">
        <v>406</v>
      </c>
      <c r="K13" s="23">
        <v>452</v>
      </c>
      <c r="L13" s="23">
        <v>905</v>
      </c>
      <c r="M13" s="23">
        <v>725</v>
      </c>
      <c r="N13" s="24">
        <v>105</v>
      </c>
      <c r="P13" s="10" t="s">
        <v>102</v>
      </c>
      <c r="Q13" s="466" t="s">
        <v>103</v>
      </c>
      <c r="R13" s="48">
        <v>64</v>
      </c>
      <c r="S13" s="49">
        <v>100</v>
      </c>
      <c r="T13" s="49">
        <v>70</v>
      </c>
      <c r="U13" s="49">
        <v>119</v>
      </c>
      <c r="V13" s="49">
        <v>105</v>
      </c>
      <c r="W13" s="49">
        <v>132</v>
      </c>
      <c r="X13" s="49">
        <v>110</v>
      </c>
      <c r="Y13" s="49">
        <v>119</v>
      </c>
      <c r="Z13" s="49">
        <v>127</v>
      </c>
      <c r="AA13" s="49">
        <v>139</v>
      </c>
      <c r="AB13" s="49">
        <v>120</v>
      </c>
      <c r="AC13" s="49">
        <v>134</v>
      </c>
      <c r="AD13" s="49">
        <v>113</v>
      </c>
      <c r="AE13" s="49">
        <v>137</v>
      </c>
      <c r="AF13" s="49">
        <v>119</v>
      </c>
      <c r="AG13" s="49">
        <v>135</v>
      </c>
      <c r="AH13" s="49">
        <v>126</v>
      </c>
      <c r="AI13" s="49">
        <v>163</v>
      </c>
      <c r="AJ13" s="49">
        <v>146</v>
      </c>
      <c r="AK13" s="49">
        <v>161</v>
      </c>
      <c r="AL13" s="49">
        <v>164</v>
      </c>
      <c r="AM13" s="49">
        <v>165</v>
      </c>
      <c r="AN13" s="49">
        <v>155</v>
      </c>
      <c r="AO13" s="49">
        <v>179</v>
      </c>
      <c r="AP13" s="49">
        <v>160</v>
      </c>
      <c r="AQ13" s="49">
        <v>176</v>
      </c>
      <c r="AR13" s="49">
        <v>169</v>
      </c>
      <c r="AS13" s="49">
        <v>171</v>
      </c>
      <c r="AT13" s="49">
        <v>146</v>
      </c>
      <c r="AU13" s="49">
        <v>135</v>
      </c>
      <c r="AV13" s="49">
        <v>156</v>
      </c>
      <c r="AW13" s="49">
        <v>186</v>
      </c>
      <c r="AX13" s="49">
        <v>209</v>
      </c>
      <c r="AY13" s="49">
        <v>293</v>
      </c>
      <c r="AZ13" s="49">
        <v>258</v>
      </c>
      <c r="BA13" s="49">
        <v>277</v>
      </c>
      <c r="BB13" s="49">
        <v>253</v>
      </c>
      <c r="BC13" s="49">
        <v>252</v>
      </c>
      <c r="BD13" s="49">
        <v>201</v>
      </c>
      <c r="BE13" s="49">
        <v>167</v>
      </c>
      <c r="BF13" s="50">
        <v>108</v>
      </c>
    </row>
    <row r="14" spans="2:58" ht="12" customHeight="1">
      <c r="B14" s="10" t="s">
        <v>108</v>
      </c>
      <c r="C14" s="466" t="s">
        <v>108</v>
      </c>
      <c r="D14" s="63">
        <v>591</v>
      </c>
      <c r="E14" s="63">
        <v>495</v>
      </c>
      <c r="F14" s="63">
        <v>525</v>
      </c>
      <c r="G14" s="63">
        <v>496</v>
      </c>
      <c r="H14" s="63">
        <v>597</v>
      </c>
      <c r="I14" s="63">
        <v>679</v>
      </c>
      <c r="J14" s="63">
        <v>758</v>
      </c>
      <c r="K14" s="63">
        <v>685</v>
      </c>
      <c r="L14" s="63">
        <v>1348</v>
      </c>
      <c r="M14" s="63">
        <v>1759</v>
      </c>
      <c r="N14" s="64">
        <v>310</v>
      </c>
      <c r="P14" s="10" t="s">
        <v>119</v>
      </c>
      <c r="Q14" s="466" t="s">
        <v>118</v>
      </c>
      <c r="R14" s="22">
        <v>32</v>
      </c>
      <c r="S14" s="23">
        <v>30</v>
      </c>
      <c r="T14" s="23">
        <v>19</v>
      </c>
      <c r="U14" s="23">
        <v>33</v>
      </c>
      <c r="V14" s="23">
        <v>34</v>
      </c>
      <c r="W14" s="23">
        <v>39</v>
      </c>
      <c r="X14" s="23">
        <v>48</v>
      </c>
      <c r="Y14" s="23">
        <v>49</v>
      </c>
      <c r="Z14" s="23">
        <v>38</v>
      </c>
      <c r="AA14" s="23">
        <v>60</v>
      </c>
      <c r="AB14" s="23">
        <v>62</v>
      </c>
      <c r="AC14" s="23">
        <v>57</v>
      </c>
      <c r="AD14" s="23">
        <v>54</v>
      </c>
      <c r="AE14" s="23">
        <v>54</v>
      </c>
      <c r="AF14" s="23">
        <v>42</v>
      </c>
      <c r="AG14" s="23">
        <v>46</v>
      </c>
      <c r="AH14" s="23">
        <v>56</v>
      </c>
      <c r="AI14" s="23">
        <v>68</v>
      </c>
      <c r="AJ14" s="23">
        <v>59</v>
      </c>
      <c r="AK14" s="23">
        <v>75</v>
      </c>
      <c r="AL14" s="23">
        <v>84</v>
      </c>
      <c r="AM14" s="23">
        <v>94</v>
      </c>
      <c r="AN14" s="23">
        <v>92</v>
      </c>
      <c r="AO14" s="23">
        <v>96</v>
      </c>
      <c r="AP14" s="23">
        <v>88</v>
      </c>
      <c r="AQ14" s="23">
        <v>107</v>
      </c>
      <c r="AR14" s="23">
        <v>108</v>
      </c>
      <c r="AS14" s="23">
        <v>103</v>
      </c>
      <c r="AT14" s="23">
        <v>91</v>
      </c>
      <c r="AU14" s="23">
        <v>88</v>
      </c>
      <c r="AV14" s="23">
        <v>129</v>
      </c>
      <c r="AW14" s="23">
        <v>144</v>
      </c>
      <c r="AX14" s="23">
        <v>157</v>
      </c>
      <c r="AY14" s="23">
        <v>231</v>
      </c>
      <c r="AZ14" s="23">
        <v>250</v>
      </c>
      <c r="BA14" s="23">
        <v>267</v>
      </c>
      <c r="BB14" s="23">
        <v>238</v>
      </c>
      <c r="BC14" s="23">
        <v>211</v>
      </c>
      <c r="BD14" s="23">
        <v>144</v>
      </c>
      <c r="BE14" s="23">
        <v>132</v>
      </c>
      <c r="BF14" s="24">
        <v>105</v>
      </c>
    </row>
    <row r="15" spans="2:58" ht="12" customHeight="1">
      <c r="C15" s="41" t="s">
        <v>87</v>
      </c>
      <c r="O15" s="42"/>
      <c r="P15" s="10" t="s">
        <v>108</v>
      </c>
      <c r="Q15" s="466" t="s">
        <v>108</v>
      </c>
      <c r="R15" s="65">
        <v>116</v>
      </c>
      <c r="S15" s="63">
        <v>74</v>
      </c>
      <c r="T15" s="63">
        <v>163</v>
      </c>
      <c r="U15" s="63">
        <v>238</v>
      </c>
      <c r="V15" s="63">
        <v>175</v>
      </c>
      <c r="W15" s="63">
        <v>103</v>
      </c>
      <c r="X15" s="63">
        <v>128</v>
      </c>
      <c r="Y15" s="63">
        <v>89</v>
      </c>
      <c r="Z15" s="63">
        <v>186</v>
      </c>
      <c r="AA15" s="63">
        <v>142</v>
      </c>
      <c r="AB15" s="63">
        <v>105</v>
      </c>
      <c r="AC15" s="63">
        <v>92</v>
      </c>
      <c r="AD15" s="63">
        <v>215</v>
      </c>
      <c r="AE15" s="63">
        <v>79</v>
      </c>
      <c r="AF15" s="63">
        <v>104</v>
      </c>
      <c r="AG15" s="63">
        <v>98</v>
      </c>
      <c r="AH15" s="63">
        <v>226</v>
      </c>
      <c r="AI15" s="63">
        <v>134</v>
      </c>
      <c r="AJ15" s="63">
        <v>127</v>
      </c>
      <c r="AK15" s="63">
        <v>110</v>
      </c>
      <c r="AL15" s="63">
        <v>303</v>
      </c>
      <c r="AM15" s="63">
        <v>108</v>
      </c>
      <c r="AN15" s="63">
        <v>132</v>
      </c>
      <c r="AO15" s="63">
        <v>136</v>
      </c>
      <c r="AP15" s="63">
        <v>321</v>
      </c>
      <c r="AQ15" s="63">
        <v>128</v>
      </c>
      <c r="AR15" s="63">
        <v>156</v>
      </c>
      <c r="AS15" s="63">
        <v>153</v>
      </c>
      <c r="AT15" s="63">
        <v>296</v>
      </c>
      <c r="AU15" s="63">
        <v>98</v>
      </c>
      <c r="AV15" s="63">
        <v>144</v>
      </c>
      <c r="AW15" s="63">
        <v>147</v>
      </c>
      <c r="AX15" s="63">
        <v>485</v>
      </c>
      <c r="AY15" s="63">
        <v>246</v>
      </c>
      <c r="AZ15" s="63">
        <v>296</v>
      </c>
      <c r="BA15" s="63">
        <v>321</v>
      </c>
      <c r="BB15" s="63">
        <v>593</v>
      </c>
      <c r="BC15" s="63">
        <v>395</v>
      </c>
      <c r="BD15" s="63">
        <v>391</v>
      </c>
      <c r="BE15" s="63">
        <v>380</v>
      </c>
      <c r="BF15" s="64">
        <v>310</v>
      </c>
    </row>
    <row r="16" spans="2:58" ht="12" customHeight="1">
      <c r="Q16" s="41"/>
    </row>
    <row r="44" spans="2:58" ht="15.6">
      <c r="D44" s="12" t="s">
        <v>163</v>
      </c>
      <c r="R44" s="12" t="s">
        <v>164</v>
      </c>
      <c r="BF44" s="44"/>
    </row>
    <row r="45" spans="2:58" ht="12" customHeight="1">
      <c r="C45" s="36"/>
      <c r="D45" s="466">
        <v>2013</v>
      </c>
      <c r="E45" s="466">
        <v>2014</v>
      </c>
      <c r="F45" s="466">
        <v>2015</v>
      </c>
      <c r="G45" s="466">
        <v>2016</v>
      </c>
      <c r="H45" s="466">
        <v>2017</v>
      </c>
      <c r="I45" s="466">
        <v>2018</v>
      </c>
      <c r="J45" s="466">
        <v>2019</v>
      </c>
      <c r="K45" s="466">
        <v>2020</v>
      </c>
      <c r="L45" s="466">
        <v>2021</v>
      </c>
      <c r="M45" s="466">
        <v>2022</v>
      </c>
      <c r="N45" s="62">
        <v>2023</v>
      </c>
      <c r="R45" s="564">
        <v>2013</v>
      </c>
      <c r="S45" s="563"/>
      <c r="T45" s="563"/>
      <c r="U45" s="563"/>
      <c r="V45" s="563">
        <v>2014</v>
      </c>
      <c r="W45" s="563"/>
      <c r="X45" s="563"/>
      <c r="Y45" s="563"/>
      <c r="Z45" s="563">
        <v>2015</v>
      </c>
      <c r="AA45" s="563"/>
      <c r="AB45" s="563"/>
      <c r="AC45" s="563"/>
      <c r="AD45" s="563">
        <v>2016</v>
      </c>
      <c r="AE45" s="563"/>
      <c r="AF45" s="563"/>
      <c r="AG45" s="563"/>
      <c r="AH45" s="563">
        <v>2017</v>
      </c>
      <c r="AI45" s="563"/>
      <c r="AJ45" s="563"/>
      <c r="AK45" s="563"/>
      <c r="AL45" s="563">
        <v>2018</v>
      </c>
      <c r="AM45" s="563"/>
      <c r="AN45" s="563"/>
      <c r="AO45" s="563"/>
      <c r="AP45" s="563">
        <v>2019</v>
      </c>
      <c r="AQ45" s="563"/>
      <c r="AR45" s="563"/>
      <c r="AS45" s="563"/>
      <c r="AT45" s="563">
        <v>2020</v>
      </c>
      <c r="AU45" s="563"/>
      <c r="AV45" s="563"/>
      <c r="AW45" s="563"/>
      <c r="AX45" s="563">
        <v>2021</v>
      </c>
      <c r="AY45" s="563"/>
      <c r="AZ45" s="563"/>
      <c r="BA45" s="563"/>
      <c r="BB45" s="563">
        <v>2022</v>
      </c>
      <c r="BC45" s="563"/>
      <c r="BD45" s="563"/>
      <c r="BE45" s="563"/>
      <c r="BF45" s="465">
        <v>2023</v>
      </c>
    </row>
    <row r="46" spans="2:58" ht="12" customHeight="1">
      <c r="B46" s="10" t="s">
        <v>115</v>
      </c>
      <c r="C46" s="466" t="s">
        <v>156</v>
      </c>
      <c r="D46" s="66">
        <v>8.0586150759404215E-2</v>
      </c>
      <c r="E46" s="66">
        <v>8.1746155083586056E-2</v>
      </c>
      <c r="F46" s="66">
        <v>7.3225184684940228E-2</v>
      </c>
      <c r="G46" s="66">
        <v>6.628138897421483E-2</v>
      </c>
      <c r="H46" s="66">
        <v>7.231926821874668E-2</v>
      </c>
      <c r="I46" s="66">
        <v>7.2223741638479125E-2</v>
      </c>
      <c r="J46" s="66">
        <v>7.0896261694434304E-2</v>
      </c>
      <c r="K46" s="66">
        <v>6.5318494688313369E-2</v>
      </c>
      <c r="L46" s="66">
        <v>6.9912049851837285E-2</v>
      </c>
      <c r="M46" s="66">
        <v>6.6679606159321669E-2</v>
      </c>
      <c r="N46" s="67">
        <v>8.0841569999999963E-3</v>
      </c>
      <c r="R46" s="45" t="s">
        <v>89</v>
      </c>
      <c r="S46" s="46" t="s">
        <v>90</v>
      </c>
      <c r="T46" s="46" t="s">
        <v>91</v>
      </c>
      <c r="U46" s="46" t="s">
        <v>92</v>
      </c>
      <c r="V46" s="46" t="s">
        <v>89</v>
      </c>
      <c r="W46" s="46" t="s">
        <v>90</v>
      </c>
      <c r="X46" s="46" t="s">
        <v>91</v>
      </c>
      <c r="Y46" s="46" t="s">
        <v>92</v>
      </c>
      <c r="Z46" s="46" t="s">
        <v>89</v>
      </c>
      <c r="AA46" s="46" t="s">
        <v>90</v>
      </c>
      <c r="AB46" s="46" t="s">
        <v>91</v>
      </c>
      <c r="AC46" s="46" t="s">
        <v>92</v>
      </c>
      <c r="AD46" s="46" t="s">
        <v>89</v>
      </c>
      <c r="AE46" s="46" t="s">
        <v>90</v>
      </c>
      <c r="AF46" s="46" t="s">
        <v>91</v>
      </c>
      <c r="AG46" s="46" t="s">
        <v>92</v>
      </c>
      <c r="AH46" s="46" t="s">
        <v>89</v>
      </c>
      <c r="AI46" s="46" t="s">
        <v>90</v>
      </c>
      <c r="AJ46" s="46" t="s">
        <v>91</v>
      </c>
      <c r="AK46" s="46" t="s">
        <v>92</v>
      </c>
      <c r="AL46" s="46" t="s">
        <v>89</v>
      </c>
      <c r="AM46" s="46" t="s">
        <v>90</v>
      </c>
      <c r="AN46" s="46" t="s">
        <v>91</v>
      </c>
      <c r="AO46" s="46" t="s">
        <v>92</v>
      </c>
      <c r="AP46" s="46" t="s">
        <v>89</v>
      </c>
      <c r="AQ46" s="46" t="s">
        <v>90</v>
      </c>
      <c r="AR46" s="46" t="s">
        <v>91</v>
      </c>
      <c r="AS46" s="46" t="s">
        <v>92</v>
      </c>
      <c r="AT46" s="46" t="s">
        <v>89</v>
      </c>
      <c r="AU46" s="46" t="s">
        <v>90</v>
      </c>
      <c r="AV46" s="46" t="s">
        <v>91</v>
      </c>
      <c r="AW46" s="46" t="s">
        <v>92</v>
      </c>
      <c r="AX46" s="46" t="s">
        <v>89</v>
      </c>
      <c r="AY46" s="46" t="s">
        <v>90</v>
      </c>
      <c r="AZ46" s="46" t="s">
        <v>91</v>
      </c>
      <c r="BA46" s="46" t="s">
        <v>92</v>
      </c>
      <c r="BB46" s="46" t="s">
        <v>89</v>
      </c>
      <c r="BC46" s="46" t="s">
        <v>90</v>
      </c>
      <c r="BD46" s="46" t="s">
        <v>91</v>
      </c>
      <c r="BE46" s="46" t="s">
        <v>92</v>
      </c>
      <c r="BF46" s="46" t="s">
        <v>89</v>
      </c>
    </row>
    <row r="47" spans="2:58" ht="12" customHeight="1">
      <c r="B47" s="10" t="s">
        <v>117</v>
      </c>
      <c r="C47" s="466" t="s">
        <v>116</v>
      </c>
      <c r="D47" s="68">
        <v>0.18323319674369948</v>
      </c>
      <c r="E47" s="68">
        <v>0.18190956068637615</v>
      </c>
      <c r="F47" s="68">
        <v>0.18115746856995119</v>
      </c>
      <c r="G47" s="68">
        <v>0.13974743220146241</v>
      </c>
      <c r="H47" s="68">
        <v>0.14444792276313975</v>
      </c>
      <c r="I47" s="68">
        <v>0.12455167782263447</v>
      </c>
      <c r="J47" s="68">
        <v>0.14289838935486124</v>
      </c>
      <c r="K47" s="68">
        <v>0.11557828846091986</v>
      </c>
      <c r="L47" s="68">
        <v>0.13627264057795074</v>
      </c>
      <c r="M47" s="68">
        <v>0.13445409165884614</v>
      </c>
      <c r="N47" s="69">
        <v>1.8592664148384758E-2</v>
      </c>
      <c r="P47" s="10" t="s">
        <v>115</v>
      </c>
      <c r="Q47" s="466" t="s">
        <v>156</v>
      </c>
      <c r="R47" s="70">
        <v>1.8490696253632716E-2</v>
      </c>
      <c r="S47" s="66">
        <v>1.8826218047462082E-2</v>
      </c>
      <c r="T47" s="66">
        <v>2.2061918646823411E-2</v>
      </c>
      <c r="U47" s="66">
        <v>2.1207317811485962E-2</v>
      </c>
      <c r="V47" s="66">
        <v>2.2745436019244409E-2</v>
      </c>
      <c r="W47" s="66">
        <v>2.3783566365412987E-2</v>
      </c>
      <c r="X47" s="66">
        <v>1.7663994369879366E-2</v>
      </c>
      <c r="Y47" s="66">
        <v>1.7553158329049277E-2</v>
      </c>
      <c r="Z47" s="66">
        <v>2.0300460112888372E-2</v>
      </c>
      <c r="AA47" s="66">
        <v>1.5463829000000004E-2</v>
      </c>
      <c r="AB47" s="66">
        <v>1.700966271128836E-2</v>
      </c>
      <c r="AC47" s="66">
        <v>2.0451232860763526E-2</v>
      </c>
      <c r="AD47" s="66">
        <v>1.8082253663176038E-2</v>
      </c>
      <c r="AE47" s="66">
        <v>1.5596334585661859E-2</v>
      </c>
      <c r="AF47" s="66">
        <v>1.6751317329348561E-2</v>
      </c>
      <c r="AG47" s="66">
        <v>1.5851483396028387E-2</v>
      </c>
      <c r="AH47" s="66">
        <v>1.5341926719999907E-2</v>
      </c>
      <c r="AI47" s="66">
        <v>1.9237162503535736E-2</v>
      </c>
      <c r="AJ47" s="66">
        <v>2.0567030000000004E-2</v>
      </c>
      <c r="AK47" s="66">
        <v>1.7173148995211007E-2</v>
      </c>
      <c r="AL47" s="66">
        <v>1.6579227340885124E-2</v>
      </c>
      <c r="AM47" s="66">
        <v>1.7601136696539475E-2</v>
      </c>
      <c r="AN47" s="66">
        <v>1.6710032968196648E-2</v>
      </c>
      <c r="AO47" s="66">
        <v>2.1333344632857947E-2</v>
      </c>
      <c r="AP47" s="66">
        <v>1.8256498939145202E-2</v>
      </c>
      <c r="AQ47" s="66">
        <v>1.99892520781693E-2</v>
      </c>
      <c r="AR47" s="66">
        <v>1.7256368731869368E-2</v>
      </c>
      <c r="AS47" s="66">
        <v>1.5394141945250421E-2</v>
      </c>
      <c r="AT47" s="66">
        <v>1.7833502469585774E-2</v>
      </c>
      <c r="AU47" s="66">
        <v>1.4432482763448226E-2</v>
      </c>
      <c r="AV47" s="66">
        <v>1.6592184455279345E-2</v>
      </c>
      <c r="AW47" s="66">
        <v>1.6460324999999998E-2</v>
      </c>
      <c r="AX47" s="66">
        <v>1.613472614647422E-2</v>
      </c>
      <c r="AY47" s="66">
        <v>1.7110610725449418E-2</v>
      </c>
      <c r="AZ47" s="66">
        <v>1.9023265538713075E-2</v>
      </c>
      <c r="BA47" s="66">
        <v>1.7643447441200596E-2</v>
      </c>
      <c r="BB47" s="66">
        <v>1.757109372122248E-2</v>
      </c>
      <c r="BC47" s="66">
        <v>1.7367993207709698E-2</v>
      </c>
      <c r="BD47" s="66">
        <v>1.6539770000000002E-2</v>
      </c>
      <c r="BE47" s="66">
        <v>1.5200749230389495E-2</v>
      </c>
      <c r="BF47" s="67">
        <v>8.0841569999999963E-3</v>
      </c>
    </row>
    <row r="48" spans="2:58" ht="12" customHeight="1">
      <c r="B48" s="10" t="s">
        <v>98</v>
      </c>
      <c r="C48" s="466" t="s">
        <v>99</v>
      </c>
      <c r="D48" s="66">
        <v>2.7210990030773812</v>
      </c>
      <c r="E48" s="66">
        <v>2.7205245675235101</v>
      </c>
      <c r="F48" s="66">
        <v>2.659551131717659</v>
      </c>
      <c r="G48" s="66">
        <v>2.4053574986340878</v>
      </c>
      <c r="H48" s="66">
        <v>2.3307418535270918</v>
      </c>
      <c r="I48" s="66">
        <v>2.1700382619915755</v>
      </c>
      <c r="J48" s="66">
        <v>1.9995745125991891</v>
      </c>
      <c r="K48" s="66">
        <v>1.8796843723577241</v>
      </c>
      <c r="L48" s="66">
        <v>2.3517349197656099</v>
      </c>
      <c r="M48" s="66">
        <v>1.8468023121015107</v>
      </c>
      <c r="N48" s="67">
        <v>0.38345373999999993</v>
      </c>
      <c r="P48" s="10" t="s">
        <v>117</v>
      </c>
      <c r="Q48" s="466" t="s">
        <v>116</v>
      </c>
      <c r="R48" s="71">
        <v>4.7104371000000013E-2</v>
      </c>
      <c r="S48" s="68">
        <v>4.0020073743699466E-2</v>
      </c>
      <c r="T48" s="68">
        <v>4.9371511E-2</v>
      </c>
      <c r="U48" s="68">
        <v>4.6737240999999992E-2</v>
      </c>
      <c r="V48" s="68">
        <v>4.4268915535319656E-2</v>
      </c>
      <c r="W48" s="68">
        <v>4.2896338999999992E-2</v>
      </c>
      <c r="X48" s="68">
        <v>5.4022863984928483E-2</v>
      </c>
      <c r="Y48" s="68">
        <v>4.0721442166127851E-2</v>
      </c>
      <c r="Z48" s="68">
        <v>5.6510402093817226E-2</v>
      </c>
      <c r="AA48" s="68">
        <v>4.6594075999999984E-2</v>
      </c>
      <c r="AB48" s="68">
        <v>4.983598947613397E-2</v>
      </c>
      <c r="AC48" s="68">
        <v>2.8217001000000005E-2</v>
      </c>
      <c r="AD48" s="68">
        <v>4.1875592999999989E-2</v>
      </c>
      <c r="AE48" s="68">
        <v>3.5785546486429808E-2</v>
      </c>
      <c r="AF48" s="68">
        <v>3.3637767000000006E-2</v>
      </c>
      <c r="AG48" s="68">
        <v>2.8448525715032584E-2</v>
      </c>
      <c r="AH48" s="68">
        <v>3.8678321234645395E-2</v>
      </c>
      <c r="AI48" s="68">
        <v>3.5323037000000002E-2</v>
      </c>
      <c r="AJ48" s="68">
        <v>3.0443132000000005E-2</v>
      </c>
      <c r="AK48" s="68">
        <v>4.0003432528494406E-2</v>
      </c>
      <c r="AL48" s="68">
        <v>3.0317716000000008E-2</v>
      </c>
      <c r="AM48" s="68">
        <v>3.6423388999999994E-2</v>
      </c>
      <c r="AN48" s="68">
        <v>3.0488690000000002E-2</v>
      </c>
      <c r="AO48" s="68">
        <v>2.7321882822634421E-2</v>
      </c>
      <c r="AP48" s="68">
        <v>3.9917347392654484E-2</v>
      </c>
      <c r="AQ48" s="68">
        <v>3.6435863000000013E-2</v>
      </c>
      <c r="AR48" s="68">
        <v>3.1556002884824227E-2</v>
      </c>
      <c r="AS48" s="68">
        <v>3.4989176077382549E-2</v>
      </c>
      <c r="AT48" s="68">
        <v>3.4456768515603371E-2</v>
      </c>
      <c r="AU48" s="68">
        <v>2.2455274314291288E-2</v>
      </c>
      <c r="AV48" s="68">
        <v>2.3386531000000002E-2</v>
      </c>
      <c r="AW48" s="68">
        <v>3.5279714631025215E-2</v>
      </c>
      <c r="AX48" s="68">
        <v>3.3311559027743423E-2</v>
      </c>
      <c r="AY48" s="68">
        <v>2.5666593463446071E-2</v>
      </c>
      <c r="AZ48" s="68">
        <v>3.9075574086761343E-2</v>
      </c>
      <c r="BA48" s="68">
        <v>3.8218914000000014E-2</v>
      </c>
      <c r="BB48" s="68">
        <v>3.6482447343384856E-2</v>
      </c>
      <c r="BC48" s="68">
        <v>2.917152802656402E-2</v>
      </c>
      <c r="BD48" s="68">
        <v>3.1942224000000005E-2</v>
      </c>
      <c r="BE48" s="68">
        <v>3.6857892288897395E-2</v>
      </c>
      <c r="BF48" s="69">
        <v>1.8592664148384758E-2</v>
      </c>
    </row>
    <row r="49" spans="2:58" ht="12" customHeight="1">
      <c r="B49" s="10" t="s">
        <v>100</v>
      </c>
      <c r="C49" s="466" t="s">
        <v>101</v>
      </c>
      <c r="D49" s="68">
        <v>3.3306919795765482</v>
      </c>
      <c r="E49" s="68">
        <v>3.598490717754975</v>
      </c>
      <c r="F49" s="68">
        <v>3.8442130119168989</v>
      </c>
      <c r="G49" s="68">
        <v>3.7180096579473205</v>
      </c>
      <c r="H49" s="68">
        <v>4.2290839252285615</v>
      </c>
      <c r="I49" s="68">
        <v>4.2571844607690421</v>
      </c>
      <c r="J49" s="68">
        <v>3.7008070109554341</v>
      </c>
      <c r="K49" s="68">
        <v>3.4229210623261195</v>
      </c>
      <c r="L49" s="68">
        <v>4.1411240648850738</v>
      </c>
      <c r="M49" s="68">
        <v>3.1239684047167757</v>
      </c>
      <c r="N49" s="69">
        <v>0.57567129611298684</v>
      </c>
      <c r="P49" s="10" t="s">
        <v>98</v>
      </c>
      <c r="Q49" s="466" t="s">
        <v>99</v>
      </c>
      <c r="R49" s="70">
        <v>0.60787704600000014</v>
      </c>
      <c r="S49" s="66">
        <v>0.69426894854410215</v>
      </c>
      <c r="T49" s="66">
        <v>0.73753990908007194</v>
      </c>
      <c r="U49" s="66">
        <v>0.68141309945320572</v>
      </c>
      <c r="V49" s="66">
        <v>0.71006228901313428</v>
      </c>
      <c r="W49" s="66">
        <v>0.71953720512216068</v>
      </c>
      <c r="X49" s="66">
        <v>0.65345524099999996</v>
      </c>
      <c r="Y49" s="66">
        <v>0.63746983238821697</v>
      </c>
      <c r="Z49" s="66">
        <v>0.58989882485414935</v>
      </c>
      <c r="AA49" s="66">
        <v>0.75872263623965297</v>
      </c>
      <c r="AB49" s="66">
        <v>0.62938497975371233</v>
      </c>
      <c r="AC49" s="66">
        <v>0.68154469087014657</v>
      </c>
      <c r="AD49" s="66">
        <v>0.69300459460230934</v>
      </c>
      <c r="AE49" s="66">
        <v>0.54423476160878825</v>
      </c>
      <c r="AF49" s="66">
        <v>0.60216877456173701</v>
      </c>
      <c r="AG49" s="66">
        <v>0.5659493678612515</v>
      </c>
      <c r="AH49" s="66">
        <v>0.62461393806538756</v>
      </c>
      <c r="AI49" s="66">
        <v>0.58961298750879598</v>
      </c>
      <c r="AJ49" s="66">
        <v>0.54147451238121536</v>
      </c>
      <c r="AK49" s="66">
        <v>0.57504041557169572</v>
      </c>
      <c r="AL49" s="66">
        <v>0.52483087256042538</v>
      </c>
      <c r="AM49" s="66">
        <v>0.5640331266021581</v>
      </c>
      <c r="AN49" s="66">
        <v>0.50887566522975758</v>
      </c>
      <c r="AO49" s="66">
        <v>0.57229859759923551</v>
      </c>
      <c r="AP49" s="66">
        <v>0.58830173814743514</v>
      </c>
      <c r="AQ49" s="66">
        <v>0.46070214574746116</v>
      </c>
      <c r="AR49" s="66">
        <v>0.38779768176082302</v>
      </c>
      <c r="AS49" s="66">
        <v>0.5627729469434718</v>
      </c>
      <c r="AT49" s="66">
        <v>0.46130624343827503</v>
      </c>
      <c r="AU49" s="66">
        <v>0.40467921691762143</v>
      </c>
      <c r="AV49" s="66">
        <v>0.46708659795507657</v>
      </c>
      <c r="AW49" s="66">
        <v>0.54661231404675459</v>
      </c>
      <c r="AX49" s="66">
        <v>0.61137608799999987</v>
      </c>
      <c r="AY49" s="66">
        <v>0.55113838341981747</v>
      </c>
      <c r="AZ49" s="66">
        <v>0.61253671470705162</v>
      </c>
      <c r="BA49" s="66">
        <v>0.57668373363874337</v>
      </c>
      <c r="BB49" s="66">
        <v>0.47230909538152677</v>
      </c>
      <c r="BC49" s="66">
        <v>0.52705491171998331</v>
      </c>
      <c r="BD49" s="66">
        <v>0.40130249000000007</v>
      </c>
      <c r="BE49" s="66">
        <v>0.44613581499999982</v>
      </c>
      <c r="BF49" s="67">
        <v>0.38345373999999993</v>
      </c>
    </row>
    <row r="50" spans="2:58" ht="12" customHeight="1">
      <c r="B50" s="10" t="s">
        <v>102</v>
      </c>
      <c r="C50" s="466" t="s">
        <v>103</v>
      </c>
      <c r="D50" s="66">
        <v>5.0214410506648877</v>
      </c>
      <c r="E50" s="66">
        <v>6.8223332042424891</v>
      </c>
      <c r="F50" s="66">
        <v>7.5842059788747722</v>
      </c>
      <c r="G50" s="66">
        <v>7.5725457572081041</v>
      </c>
      <c r="H50" s="66">
        <v>8.8761414660014761</v>
      </c>
      <c r="I50" s="66">
        <v>9.942443587273365</v>
      </c>
      <c r="J50" s="66">
        <v>10.324283125384749</v>
      </c>
      <c r="K50" s="66">
        <v>9.4715612203107646</v>
      </c>
      <c r="L50" s="66">
        <v>16.454182605257394</v>
      </c>
      <c r="M50" s="66">
        <v>13.928626292595508</v>
      </c>
      <c r="N50" s="67">
        <v>1.6646694259999999</v>
      </c>
      <c r="P50" s="10" t="s">
        <v>100</v>
      </c>
      <c r="Q50" s="466" t="s">
        <v>101</v>
      </c>
      <c r="R50" s="71">
        <v>0.63112243800000023</v>
      </c>
      <c r="S50" s="68">
        <v>0.89249721657654923</v>
      </c>
      <c r="T50" s="68">
        <v>0.75806143399999981</v>
      </c>
      <c r="U50" s="68">
        <v>1.049010891</v>
      </c>
      <c r="V50" s="68">
        <v>0.85299899300000026</v>
      </c>
      <c r="W50" s="68">
        <v>0.88506062021037379</v>
      </c>
      <c r="X50" s="68">
        <v>0.88741501431705871</v>
      </c>
      <c r="Y50" s="68">
        <v>0.97301609022754354</v>
      </c>
      <c r="Z50" s="68">
        <v>0.93384055434525826</v>
      </c>
      <c r="AA50" s="68">
        <v>1.0042637751857051</v>
      </c>
      <c r="AB50" s="68">
        <v>0.99035193899999963</v>
      </c>
      <c r="AC50" s="68">
        <v>0.91575674338593571</v>
      </c>
      <c r="AD50" s="68">
        <v>0.80009680100000002</v>
      </c>
      <c r="AE50" s="68">
        <v>0.95688258638054768</v>
      </c>
      <c r="AF50" s="68">
        <v>1.1091494690000006</v>
      </c>
      <c r="AG50" s="68">
        <v>0.85188080156677948</v>
      </c>
      <c r="AH50" s="68">
        <v>0.90751217200000001</v>
      </c>
      <c r="AI50" s="68">
        <v>1.2691865396191149</v>
      </c>
      <c r="AJ50" s="68">
        <v>1.0155133972324688</v>
      </c>
      <c r="AK50" s="68">
        <v>1.0368718163769759</v>
      </c>
      <c r="AL50" s="68">
        <v>0.92752819199999981</v>
      </c>
      <c r="AM50" s="68">
        <v>1.2094270422896847</v>
      </c>
      <c r="AN50" s="68">
        <v>1.0810676814793607</v>
      </c>
      <c r="AO50" s="68">
        <v>1.0391615450000005</v>
      </c>
      <c r="AP50" s="68">
        <v>0.83100191718542171</v>
      </c>
      <c r="AQ50" s="68">
        <v>1.0965031314577163</v>
      </c>
      <c r="AR50" s="68">
        <v>0.90873797600000028</v>
      </c>
      <c r="AS50" s="68">
        <v>0.86456398631229836</v>
      </c>
      <c r="AT50" s="68">
        <v>0.80538105759409295</v>
      </c>
      <c r="AU50" s="68">
        <v>0.84159802299999997</v>
      </c>
      <c r="AV50" s="68">
        <v>0.8014518236261633</v>
      </c>
      <c r="AW50" s="68">
        <v>0.97449015810586226</v>
      </c>
      <c r="AX50" s="68">
        <v>0.96178752119984456</v>
      </c>
      <c r="AY50" s="68">
        <v>1.0646721804576493</v>
      </c>
      <c r="AZ50" s="68">
        <v>1.1239914976830365</v>
      </c>
      <c r="BA50" s="68">
        <v>0.99067286554454559</v>
      </c>
      <c r="BB50" s="68">
        <v>0.86418142000000009</v>
      </c>
      <c r="BC50" s="68">
        <v>0.81789195712499996</v>
      </c>
      <c r="BD50" s="68">
        <v>0.79065092259177627</v>
      </c>
      <c r="BE50" s="68">
        <v>0.65124410499999996</v>
      </c>
      <c r="BF50" s="69">
        <v>0.57567129611298684</v>
      </c>
    </row>
    <row r="51" spans="2:58" ht="12" customHeight="1">
      <c r="B51" s="10" t="s">
        <v>119</v>
      </c>
      <c r="C51" s="466" t="s">
        <v>118</v>
      </c>
      <c r="D51" s="72">
        <v>5.8727700081305025</v>
      </c>
      <c r="E51" s="72">
        <v>8.2382795050000013</v>
      </c>
      <c r="F51" s="72">
        <v>11.724197871367963</v>
      </c>
      <c r="G51" s="72">
        <v>11.806557897974393</v>
      </c>
      <c r="H51" s="72">
        <v>14.502313240278131</v>
      </c>
      <c r="I51" s="72">
        <v>24.82117094005779</v>
      </c>
      <c r="J51" s="72">
        <v>28.427122823999998</v>
      </c>
      <c r="K51" s="72">
        <v>29.062913412375046</v>
      </c>
      <c r="L51" s="72">
        <v>64.130185404239796</v>
      </c>
      <c r="M51" s="72">
        <v>52.049517070223608</v>
      </c>
      <c r="N51" s="73">
        <v>6.9848356570000005</v>
      </c>
      <c r="P51" s="10" t="s">
        <v>102</v>
      </c>
      <c r="Q51" s="466" t="s">
        <v>103</v>
      </c>
      <c r="R51" s="70">
        <v>0.90073839200000005</v>
      </c>
      <c r="S51" s="66">
        <v>1.3807835038171179</v>
      </c>
      <c r="T51" s="66">
        <v>1.011093123</v>
      </c>
      <c r="U51" s="66">
        <v>1.7288260318477713</v>
      </c>
      <c r="V51" s="66">
        <v>1.5851450720000004</v>
      </c>
      <c r="W51" s="66">
        <v>1.9666307972424841</v>
      </c>
      <c r="X51" s="66">
        <v>1.6225188060000002</v>
      </c>
      <c r="Y51" s="66">
        <v>1.6480385290000006</v>
      </c>
      <c r="Z51" s="66">
        <v>1.8446821169999998</v>
      </c>
      <c r="AA51" s="66">
        <v>2.0892881985371559</v>
      </c>
      <c r="AB51" s="66">
        <v>1.7197521354656287</v>
      </c>
      <c r="AC51" s="66">
        <v>1.9304835278719807</v>
      </c>
      <c r="AD51" s="66">
        <v>1.6715024998211818</v>
      </c>
      <c r="AE51" s="66">
        <v>2.0531017311785567</v>
      </c>
      <c r="AF51" s="66">
        <v>1.7635315632461575</v>
      </c>
      <c r="AG51" s="66">
        <v>2.0844099629622099</v>
      </c>
      <c r="AH51" s="66">
        <v>1.8917003930995142</v>
      </c>
      <c r="AI51" s="66">
        <v>2.3707510163297085</v>
      </c>
      <c r="AJ51" s="66">
        <v>2.1784590188532929</v>
      </c>
      <c r="AK51" s="66">
        <v>2.4352310377189648</v>
      </c>
      <c r="AL51" s="66">
        <v>2.3952453450782176</v>
      </c>
      <c r="AM51" s="66">
        <v>2.4072066172034634</v>
      </c>
      <c r="AN51" s="66">
        <v>2.3861578190000006</v>
      </c>
      <c r="AO51" s="66">
        <v>2.7538338059916856</v>
      </c>
      <c r="AP51" s="66">
        <v>2.374980726111986</v>
      </c>
      <c r="AQ51" s="66">
        <v>2.6806542680000001</v>
      </c>
      <c r="AR51" s="66">
        <v>2.642623348729582</v>
      </c>
      <c r="AS51" s="66">
        <v>2.6260247825431784</v>
      </c>
      <c r="AT51" s="66">
        <v>2.2368605528763754</v>
      </c>
      <c r="AU51" s="66">
        <v>1.9922610840000006</v>
      </c>
      <c r="AV51" s="66">
        <v>2.3301687529999993</v>
      </c>
      <c r="AW51" s="66">
        <v>2.9122708304344034</v>
      </c>
      <c r="AX51" s="66">
        <v>3.1812382672573833</v>
      </c>
      <c r="AY51" s="66">
        <v>4.6429213020000004</v>
      </c>
      <c r="AZ51" s="66">
        <v>4.1221526119999954</v>
      </c>
      <c r="BA51" s="66">
        <v>4.5078704239999983</v>
      </c>
      <c r="BB51" s="66">
        <v>4.1129211917421262</v>
      </c>
      <c r="BC51" s="66">
        <v>4.0833603212080032</v>
      </c>
      <c r="BD51" s="66">
        <v>3.1434038307165881</v>
      </c>
      <c r="BE51" s="66">
        <v>2.5889409489288</v>
      </c>
      <c r="BF51" s="67">
        <v>1.6646694259999999</v>
      </c>
    </row>
    <row r="52" spans="2:58" ht="12" customHeight="1">
      <c r="B52" s="10" t="s">
        <v>108</v>
      </c>
      <c r="C52" s="41" t="s">
        <v>87</v>
      </c>
      <c r="P52" s="10" t="s">
        <v>119</v>
      </c>
      <c r="Q52" s="466" t="s">
        <v>118</v>
      </c>
      <c r="R52" s="74">
        <v>1.731740799</v>
      </c>
      <c r="S52" s="72">
        <v>1.5318774580000001</v>
      </c>
      <c r="T52" s="72">
        <v>0.91076956900000006</v>
      </c>
      <c r="U52" s="72">
        <v>1.6983821821305018</v>
      </c>
      <c r="V52" s="72">
        <v>1.6240872580000001</v>
      </c>
      <c r="W52" s="72">
        <v>1.6513722390000003</v>
      </c>
      <c r="X52" s="72">
        <v>2.1485726489999997</v>
      </c>
      <c r="Y52" s="72">
        <v>2.8142473589999999</v>
      </c>
      <c r="Z52" s="72">
        <v>1.7975088749999999</v>
      </c>
      <c r="AA52" s="72">
        <v>3.8688026283679573</v>
      </c>
      <c r="AB52" s="72">
        <v>3.2516219959999999</v>
      </c>
      <c r="AC52" s="72">
        <v>2.8062643720000002</v>
      </c>
      <c r="AD52" s="72">
        <v>3.0280229631198412</v>
      </c>
      <c r="AE52" s="72">
        <v>4.0508962783581453</v>
      </c>
      <c r="AF52" s="72">
        <v>2.2002498160000004</v>
      </c>
      <c r="AG52" s="72">
        <v>2.527388840496402</v>
      </c>
      <c r="AH52" s="72">
        <v>2.772127416</v>
      </c>
      <c r="AI52" s="72">
        <v>3.2082781999999992</v>
      </c>
      <c r="AJ52" s="72">
        <v>3.3107472084798348</v>
      </c>
      <c r="AK52" s="72">
        <v>5.2111604157982949</v>
      </c>
      <c r="AL52" s="72">
        <v>6.4066333309999992</v>
      </c>
      <c r="AM52" s="72">
        <v>6.7537879013341229</v>
      </c>
      <c r="AN52" s="72">
        <v>5.6646203543701921</v>
      </c>
      <c r="AO52" s="72">
        <v>5.996129353353469</v>
      </c>
      <c r="AP52" s="72">
        <v>8.0211442540000011</v>
      </c>
      <c r="AQ52" s="72">
        <v>7.1382688800000009</v>
      </c>
      <c r="AR52" s="72">
        <v>8.0460088500000015</v>
      </c>
      <c r="AS52" s="72">
        <v>5.2217008400000005</v>
      </c>
      <c r="AT52" s="72">
        <v>6.1118986740000008</v>
      </c>
      <c r="AU52" s="72">
        <v>5.6558180281499615</v>
      </c>
      <c r="AV52" s="72">
        <v>7.4235870219999978</v>
      </c>
      <c r="AW52" s="72">
        <v>9.8716096882250923</v>
      </c>
      <c r="AX52" s="72">
        <v>11.494308780999997</v>
      </c>
      <c r="AY52" s="72">
        <v>14.458654363000006</v>
      </c>
      <c r="AZ52" s="72">
        <v>15.526500468694154</v>
      </c>
      <c r="BA52" s="72">
        <v>22.650721791545646</v>
      </c>
      <c r="BB52" s="72">
        <v>18.483148646999997</v>
      </c>
      <c r="BC52" s="72">
        <v>14.808546269681909</v>
      </c>
      <c r="BD52" s="72">
        <v>10.775999889135679</v>
      </c>
      <c r="BE52" s="72">
        <v>7.9818222644059809</v>
      </c>
      <c r="BF52" s="73">
        <v>6.9848356570000005</v>
      </c>
    </row>
    <row r="53" spans="2:58" ht="12" customHeight="1">
      <c r="P53" s="10" t="s">
        <v>108</v>
      </c>
      <c r="Q53" s="92"/>
    </row>
  </sheetData>
  <mergeCells count="20">
    <mergeCell ref="AP45:AS45"/>
    <mergeCell ref="AT45:AW45"/>
    <mergeCell ref="AX45:BA45"/>
    <mergeCell ref="BB45:BE45"/>
    <mergeCell ref="AP7:AS7"/>
    <mergeCell ref="AT7:AW7"/>
    <mergeCell ref="AX7:BA7"/>
    <mergeCell ref="BB7:BE7"/>
    <mergeCell ref="AL7:AO7"/>
    <mergeCell ref="AL45:AO45"/>
    <mergeCell ref="R7:U7"/>
    <mergeCell ref="V7:Y7"/>
    <mergeCell ref="Z7:AC7"/>
    <mergeCell ref="AD7:AG7"/>
    <mergeCell ref="AH7:AK7"/>
    <mergeCell ref="R45:U45"/>
    <mergeCell ref="V45:Y45"/>
    <mergeCell ref="Z45:AC45"/>
    <mergeCell ref="AD45:AG45"/>
    <mergeCell ref="AH45:AK45"/>
  </mergeCells>
  <conditionalFormatting sqref="D15:N15">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03323-2273-4D8E-8177-B7B9EF18C1EA}">
  <sheetPr>
    <tabColor theme="4"/>
  </sheetPr>
  <dimension ref="B5:AW42"/>
  <sheetViews>
    <sheetView showGridLines="0" zoomScaleNormal="100" workbookViewId="0"/>
  </sheetViews>
  <sheetFormatPr defaultColWidth="7.83203125" defaultRowHeight="12" customHeight="1"/>
  <cols>
    <col min="1" max="1" width="3.83203125" style="10" customWidth="1"/>
    <col min="2" max="2" width="25" style="10" bestFit="1" customWidth="1"/>
    <col min="3" max="18" width="7.83203125" style="10"/>
    <col min="19" max="19" width="7" style="10" customWidth="1"/>
    <col min="20" max="20" width="7.83203125" style="10" customWidth="1"/>
    <col min="21" max="16384" width="7.83203125" style="10"/>
  </cols>
  <sheetData>
    <row r="5" spans="2:19" ht="15.6">
      <c r="C5" s="12" t="s">
        <v>165</v>
      </c>
      <c r="S5" s="13"/>
    </row>
    <row r="6" spans="2:19" ht="12" customHeight="1">
      <c r="B6" s="15"/>
      <c r="C6" s="16">
        <v>2013</v>
      </c>
      <c r="D6" s="17">
        <v>2014</v>
      </c>
      <c r="E6" s="17">
        <v>2015</v>
      </c>
      <c r="F6" s="17">
        <v>2016</v>
      </c>
      <c r="G6" s="17">
        <v>2017</v>
      </c>
      <c r="H6" s="17">
        <v>2018</v>
      </c>
      <c r="I6" s="17">
        <v>2019</v>
      </c>
      <c r="J6" s="17">
        <v>2020</v>
      </c>
      <c r="K6" s="17">
        <v>2021</v>
      </c>
      <c r="L6" s="17">
        <v>2022</v>
      </c>
      <c r="M6" s="18">
        <v>2023</v>
      </c>
    </row>
    <row r="7" spans="2:19" ht="12" customHeight="1">
      <c r="B7" s="466" t="s">
        <v>74</v>
      </c>
      <c r="C7" s="19">
        <v>18.797033166055005</v>
      </c>
      <c r="D7" s="20">
        <v>29.565329126836751</v>
      </c>
      <c r="E7" s="20">
        <v>29.669198210517489</v>
      </c>
      <c r="F7" s="20">
        <v>29.541808041506844</v>
      </c>
      <c r="G7" s="20">
        <v>31.999409003668774</v>
      </c>
      <c r="H7" s="20">
        <v>64.677079019793894</v>
      </c>
      <c r="I7" s="20">
        <v>58.226092331883436</v>
      </c>
      <c r="J7" s="20">
        <v>70.337266225232668</v>
      </c>
      <c r="K7" s="20">
        <v>147.61065608775405</v>
      </c>
      <c r="L7" s="20">
        <v>96.558192171083931</v>
      </c>
      <c r="M7" s="21">
        <v>11.639813614969617</v>
      </c>
      <c r="N7" s="28"/>
    </row>
    <row r="8" spans="2:19" ht="12" customHeight="1">
      <c r="B8" s="466" t="s">
        <v>75</v>
      </c>
      <c r="C8" s="22">
        <v>1686</v>
      </c>
      <c r="D8" s="23">
        <v>1917</v>
      </c>
      <c r="E8" s="23">
        <v>2049</v>
      </c>
      <c r="F8" s="23">
        <v>1998</v>
      </c>
      <c r="G8" s="23">
        <v>2251</v>
      </c>
      <c r="H8" s="23">
        <v>2636</v>
      </c>
      <c r="I8" s="23">
        <v>3075</v>
      </c>
      <c r="J8" s="23">
        <v>3189</v>
      </c>
      <c r="K8" s="23">
        <v>4538</v>
      </c>
      <c r="L8" s="23">
        <v>4311</v>
      </c>
      <c r="M8" s="24">
        <v>894</v>
      </c>
      <c r="N8" s="28"/>
    </row>
    <row r="9" spans="2:19" ht="12" customHeight="1">
      <c r="B9" s="466" t="s">
        <v>76</v>
      </c>
      <c r="C9" s="25"/>
      <c r="D9" s="26"/>
      <c r="E9" s="26"/>
      <c r="F9" s="26"/>
      <c r="G9" s="26"/>
      <c r="H9" s="26"/>
      <c r="I9" s="26"/>
      <c r="J9" s="26"/>
      <c r="K9" s="26"/>
      <c r="L9" s="26">
        <v>214</v>
      </c>
      <c r="M9" s="30">
        <v>211</v>
      </c>
      <c r="N9" s="28"/>
    </row>
    <row r="10" spans="2:19" ht="12" customHeight="1">
      <c r="B10" s="466" t="s">
        <v>77</v>
      </c>
      <c r="C10" s="80"/>
      <c r="D10" s="81"/>
      <c r="E10" s="81"/>
      <c r="F10" s="81"/>
      <c r="G10" s="81"/>
      <c r="H10" s="81"/>
      <c r="I10" s="81"/>
      <c r="J10" s="81"/>
      <c r="K10" s="81"/>
      <c r="L10" s="81">
        <v>4525</v>
      </c>
      <c r="M10" s="82">
        <v>1105</v>
      </c>
      <c r="N10" s="28"/>
    </row>
    <row r="11" spans="2:19" ht="12" customHeight="1">
      <c r="B11" s="41"/>
      <c r="N11" s="28"/>
    </row>
    <row r="37" spans="2:49" ht="15.6">
      <c r="C37" s="102" t="s">
        <v>166</v>
      </c>
      <c r="AV37" s="44"/>
      <c r="AW37" s="44"/>
    </row>
    <row r="38" spans="2:49" ht="12" customHeight="1">
      <c r="C38" s="564">
        <v>2013</v>
      </c>
      <c r="D38" s="563"/>
      <c r="E38" s="563"/>
      <c r="F38" s="563"/>
      <c r="G38" s="563">
        <v>2014</v>
      </c>
      <c r="H38" s="563"/>
      <c r="I38" s="563"/>
      <c r="J38" s="563"/>
      <c r="K38" s="563">
        <v>2015</v>
      </c>
      <c r="L38" s="563"/>
      <c r="M38" s="563"/>
      <c r="N38" s="563"/>
      <c r="O38" s="563">
        <v>2016</v>
      </c>
      <c r="P38" s="563"/>
      <c r="Q38" s="563"/>
      <c r="R38" s="563"/>
      <c r="S38" s="563">
        <v>2017</v>
      </c>
      <c r="T38" s="563"/>
      <c r="U38" s="563"/>
      <c r="V38" s="563"/>
      <c r="W38" s="563">
        <v>2018</v>
      </c>
      <c r="X38" s="563"/>
      <c r="Y38" s="563"/>
      <c r="Z38" s="563"/>
      <c r="AA38" s="563">
        <v>2019</v>
      </c>
      <c r="AB38" s="563"/>
      <c r="AC38" s="563"/>
      <c r="AD38" s="563"/>
      <c r="AE38" s="563">
        <v>2020</v>
      </c>
      <c r="AF38" s="563"/>
      <c r="AG38" s="563"/>
      <c r="AH38" s="563"/>
      <c r="AI38" s="563">
        <v>2021</v>
      </c>
      <c r="AJ38" s="563"/>
      <c r="AK38" s="563"/>
      <c r="AL38" s="563"/>
      <c r="AM38" s="563">
        <v>2022</v>
      </c>
      <c r="AN38" s="563"/>
      <c r="AO38" s="563"/>
      <c r="AP38" s="563"/>
      <c r="AQ38" s="465">
        <v>2023</v>
      </c>
    </row>
    <row r="39" spans="2:49" ht="12" customHeight="1">
      <c r="C39" s="45" t="s">
        <v>89</v>
      </c>
      <c r="D39" s="46" t="s">
        <v>90</v>
      </c>
      <c r="E39" s="46" t="s">
        <v>91</v>
      </c>
      <c r="F39" s="46" t="s">
        <v>92</v>
      </c>
      <c r="G39" s="46" t="s">
        <v>89</v>
      </c>
      <c r="H39" s="46" t="s">
        <v>90</v>
      </c>
      <c r="I39" s="46" t="s">
        <v>91</v>
      </c>
      <c r="J39" s="46" t="s">
        <v>92</v>
      </c>
      <c r="K39" s="46" t="s">
        <v>89</v>
      </c>
      <c r="L39" s="46" t="s">
        <v>90</v>
      </c>
      <c r="M39" s="46" t="s">
        <v>91</v>
      </c>
      <c r="N39" s="46" t="s">
        <v>92</v>
      </c>
      <c r="O39" s="46" t="s">
        <v>89</v>
      </c>
      <c r="P39" s="46" t="s">
        <v>90</v>
      </c>
      <c r="Q39" s="46" t="s">
        <v>91</v>
      </c>
      <c r="R39" s="46" t="s">
        <v>92</v>
      </c>
      <c r="S39" s="46" t="s">
        <v>89</v>
      </c>
      <c r="T39" s="46" t="s">
        <v>90</v>
      </c>
      <c r="U39" s="46" t="s">
        <v>91</v>
      </c>
      <c r="V39" s="46" t="s">
        <v>92</v>
      </c>
      <c r="W39" s="46" t="s">
        <v>89</v>
      </c>
      <c r="X39" s="46" t="s">
        <v>90</v>
      </c>
      <c r="Y39" s="46" t="s">
        <v>91</v>
      </c>
      <c r="Z39" s="46" t="s">
        <v>92</v>
      </c>
      <c r="AA39" s="46" t="s">
        <v>89</v>
      </c>
      <c r="AB39" s="46" t="s">
        <v>90</v>
      </c>
      <c r="AC39" s="46" t="s">
        <v>91</v>
      </c>
      <c r="AD39" s="46" t="s">
        <v>92</v>
      </c>
      <c r="AE39" s="46" t="s">
        <v>89</v>
      </c>
      <c r="AF39" s="46" t="s">
        <v>90</v>
      </c>
      <c r="AG39" s="46" t="s">
        <v>91</v>
      </c>
      <c r="AH39" s="46" t="s">
        <v>92</v>
      </c>
      <c r="AI39" s="46" t="s">
        <v>89</v>
      </c>
      <c r="AJ39" s="46" t="s">
        <v>90</v>
      </c>
      <c r="AK39" s="46" t="s">
        <v>91</v>
      </c>
      <c r="AL39" s="46" t="s">
        <v>92</v>
      </c>
      <c r="AM39" s="46" t="s">
        <v>89</v>
      </c>
      <c r="AN39" s="46" t="s">
        <v>90</v>
      </c>
      <c r="AO39" s="46" t="s">
        <v>91</v>
      </c>
      <c r="AP39" s="46" t="s">
        <v>92</v>
      </c>
      <c r="AQ39" s="46" t="s">
        <v>89</v>
      </c>
    </row>
    <row r="40" spans="2:49" ht="12" customHeight="1">
      <c r="B40" s="466" t="s">
        <v>74</v>
      </c>
      <c r="C40" s="19">
        <v>4.3814302409060764</v>
      </c>
      <c r="D40" s="20">
        <v>4.739539765267061</v>
      </c>
      <c r="E40" s="20">
        <v>5.0020138248953616</v>
      </c>
      <c r="F40" s="20">
        <v>4.6740493349865222</v>
      </c>
      <c r="G40" s="20">
        <v>5.4617928830512019</v>
      </c>
      <c r="H40" s="20">
        <v>8.7826897206798087</v>
      </c>
      <c r="I40" s="20">
        <v>7.0565562475188859</v>
      </c>
      <c r="J40" s="20">
        <v>8.2642902755868857</v>
      </c>
      <c r="K40" s="20">
        <v>7.6441648662821073</v>
      </c>
      <c r="L40" s="20">
        <v>7.4680540382966214</v>
      </c>
      <c r="M40" s="20">
        <v>7.4449346123080824</v>
      </c>
      <c r="N40" s="20">
        <v>7.1120446936306623</v>
      </c>
      <c r="O40" s="20">
        <v>9.3423942827424504</v>
      </c>
      <c r="P40" s="20">
        <v>6.9806855973106314</v>
      </c>
      <c r="Q40" s="20">
        <v>7.5542200959754489</v>
      </c>
      <c r="R40" s="20">
        <v>5.6645080654783158</v>
      </c>
      <c r="S40" s="20">
        <v>7.0135420877386956</v>
      </c>
      <c r="T40" s="20">
        <v>8.5760245783095677</v>
      </c>
      <c r="U40" s="20">
        <v>8.4329853093673943</v>
      </c>
      <c r="V40" s="20">
        <v>7.9768570282531215</v>
      </c>
      <c r="W40" s="20">
        <v>12.129789651594567</v>
      </c>
      <c r="X40" s="20">
        <v>11.98314460644143</v>
      </c>
      <c r="Y40" s="20">
        <v>14.124773198350177</v>
      </c>
      <c r="Z40" s="20">
        <v>26.4393715634078</v>
      </c>
      <c r="AA40" s="20">
        <v>14.600409085817681</v>
      </c>
      <c r="AB40" s="20">
        <v>14.320152003962782</v>
      </c>
      <c r="AC40" s="20">
        <v>15.374084220201169</v>
      </c>
      <c r="AD40" s="20">
        <v>13.931447021901924</v>
      </c>
      <c r="AE40" s="20">
        <v>18.198484085237364</v>
      </c>
      <c r="AF40" s="20">
        <v>17.130106137804969</v>
      </c>
      <c r="AG40" s="20">
        <v>18.826415602123756</v>
      </c>
      <c r="AH40" s="20">
        <v>16.182260400066518</v>
      </c>
      <c r="AI40" s="20">
        <v>33.082127255698055</v>
      </c>
      <c r="AJ40" s="20">
        <v>35.444304896470612</v>
      </c>
      <c r="AK40" s="20">
        <v>40.588329316760401</v>
      </c>
      <c r="AL40" s="20">
        <v>38.495894618824899</v>
      </c>
      <c r="AM40" s="20">
        <v>33.672358819997164</v>
      </c>
      <c r="AN40" s="20">
        <v>31.409245461193024</v>
      </c>
      <c r="AO40" s="20">
        <v>16.831616291426521</v>
      </c>
      <c r="AP40" s="20">
        <v>14.644971598467434</v>
      </c>
      <c r="AQ40" s="21">
        <v>11.639813614969617</v>
      </c>
      <c r="AR40" s="103"/>
      <c r="AS40" s="104"/>
    </row>
    <row r="41" spans="2:49" ht="12" customHeight="1">
      <c r="B41" s="466" t="s">
        <v>75</v>
      </c>
      <c r="C41" s="22">
        <v>396</v>
      </c>
      <c r="D41" s="23">
        <v>406</v>
      </c>
      <c r="E41" s="23">
        <v>432</v>
      </c>
      <c r="F41" s="23">
        <v>452</v>
      </c>
      <c r="G41" s="23">
        <v>471</v>
      </c>
      <c r="H41" s="23">
        <v>537</v>
      </c>
      <c r="I41" s="23">
        <v>451</v>
      </c>
      <c r="J41" s="23">
        <v>458</v>
      </c>
      <c r="K41" s="23">
        <v>570</v>
      </c>
      <c r="L41" s="23">
        <v>525</v>
      </c>
      <c r="M41" s="23">
        <v>468</v>
      </c>
      <c r="N41" s="23">
        <v>486</v>
      </c>
      <c r="O41" s="23">
        <v>588</v>
      </c>
      <c r="P41" s="23">
        <v>511</v>
      </c>
      <c r="Q41" s="23">
        <v>461</v>
      </c>
      <c r="R41" s="23">
        <v>438</v>
      </c>
      <c r="S41" s="23">
        <v>614</v>
      </c>
      <c r="T41" s="23">
        <v>567</v>
      </c>
      <c r="U41" s="23">
        <v>564</v>
      </c>
      <c r="V41" s="23">
        <v>506</v>
      </c>
      <c r="W41" s="23">
        <v>716</v>
      </c>
      <c r="X41" s="23">
        <v>649</v>
      </c>
      <c r="Y41" s="23">
        <v>624</v>
      </c>
      <c r="Z41" s="23">
        <v>647</v>
      </c>
      <c r="AA41" s="23">
        <v>890</v>
      </c>
      <c r="AB41" s="23">
        <v>769</v>
      </c>
      <c r="AC41" s="23">
        <v>728</v>
      </c>
      <c r="AD41" s="23">
        <v>688</v>
      </c>
      <c r="AE41" s="23">
        <v>912</v>
      </c>
      <c r="AF41" s="23">
        <v>778</v>
      </c>
      <c r="AG41" s="23">
        <v>734</v>
      </c>
      <c r="AH41" s="23">
        <v>765</v>
      </c>
      <c r="AI41" s="23">
        <v>1272</v>
      </c>
      <c r="AJ41" s="23">
        <v>1061</v>
      </c>
      <c r="AK41" s="23">
        <v>1115</v>
      </c>
      <c r="AL41" s="23">
        <v>1090</v>
      </c>
      <c r="AM41" s="23">
        <v>1359</v>
      </c>
      <c r="AN41" s="23">
        <v>1129</v>
      </c>
      <c r="AO41" s="23">
        <v>918</v>
      </c>
      <c r="AP41" s="23">
        <v>905</v>
      </c>
      <c r="AQ41" s="24">
        <v>894</v>
      </c>
    </row>
    <row r="42" spans="2:49" ht="12" customHeight="1">
      <c r="B42" s="466" t="s">
        <v>76</v>
      </c>
      <c r="C42" s="99"/>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100"/>
      <c r="AI42" s="100"/>
      <c r="AJ42" s="100"/>
      <c r="AK42" s="100"/>
      <c r="AL42" s="100"/>
      <c r="AM42" s="100"/>
      <c r="AN42" s="100">
        <v>30</v>
      </c>
      <c r="AO42" s="100">
        <v>79</v>
      </c>
      <c r="AP42" s="100">
        <v>106</v>
      </c>
      <c r="AQ42" s="469">
        <v>211</v>
      </c>
    </row>
  </sheetData>
  <mergeCells count="10">
    <mergeCell ref="AA38:AD38"/>
    <mergeCell ref="AE38:AH38"/>
    <mergeCell ref="AI38:AL38"/>
    <mergeCell ref="AM38:AP38"/>
    <mergeCell ref="C38:F38"/>
    <mergeCell ref="G38:J38"/>
    <mergeCell ref="K38:N38"/>
    <mergeCell ref="O38:R38"/>
    <mergeCell ref="S38:V38"/>
    <mergeCell ref="W38:Z38"/>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A3C6-1D7D-4E11-B28C-DBEBC0E251FE}">
  <sheetPr>
    <tabColor theme="4"/>
  </sheetPr>
  <dimension ref="B6:BK53"/>
  <sheetViews>
    <sheetView showGridLines="0" zoomScaleNormal="100" workbookViewId="0"/>
  </sheetViews>
  <sheetFormatPr defaultColWidth="9" defaultRowHeight="12" customHeight="1"/>
  <cols>
    <col min="1" max="1" width="3" style="10" customWidth="1"/>
    <col min="2" max="2" width="10.83203125" style="10" hidden="1" customWidth="1"/>
    <col min="3" max="3" width="14" style="10" bestFit="1" customWidth="1"/>
    <col min="4" max="14" width="7.83203125" style="10" customWidth="1"/>
    <col min="15" max="15" width="19.5" style="10" customWidth="1"/>
    <col min="16" max="16" width="7.83203125" style="10" hidden="1" customWidth="1"/>
    <col min="17" max="17" width="15" style="10" customWidth="1"/>
    <col min="18" max="21" width="7.83203125" style="10" customWidth="1"/>
    <col min="22" max="22" width="16.83203125" style="10" hidden="1" customWidth="1"/>
    <col min="23" max="23" width="14" style="10" bestFit="1" customWidth="1"/>
    <col min="24" max="37" width="7.83203125" style="10" customWidth="1"/>
    <col min="38" max="16384" width="9" style="10"/>
  </cols>
  <sheetData>
    <row r="6" spans="2:63" ht="15.6">
      <c r="D6" s="12" t="s">
        <v>167</v>
      </c>
      <c r="R6" s="12" t="s">
        <v>168</v>
      </c>
      <c r="BJ6" s="44"/>
      <c r="BK6" s="44"/>
    </row>
    <row r="7" spans="2:63" ht="12" customHeight="1">
      <c r="C7" s="36"/>
      <c r="D7" s="466">
        <v>2013</v>
      </c>
      <c r="E7" s="466">
        <v>2014</v>
      </c>
      <c r="F7" s="466">
        <v>2015</v>
      </c>
      <c r="G7" s="466">
        <v>2016</v>
      </c>
      <c r="H7" s="466">
        <v>2017</v>
      </c>
      <c r="I7" s="466">
        <v>2018</v>
      </c>
      <c r="J7" s="466">
        <v>2019</v>
      </c>
      <c r="K7" s="466">
        <v>2020</v>
      </c>
      <c r="L7" s="466">
        <v>2021</v>
      </c>
      <c r="M7" s="466">
        <v>2022</v>
      </c>
      <c r="N7" s="62">
        <v>2023</v>
      </c>
      <c r="O7" s="14"/>
      <c r="P7" s="14"/>
      <c r="R7" s="564">
        <v>2013</v>
      </c>
      <c r="S7" s="563"/>
      <c r="T7" s="563"/>
      <c r="U7" s="563"/>
      <c r="V7" s="563">
        <v>2014</v>
      </c>
      <c r="W7" s="563"/>
      <c r="X7" s="563"/>
      <c r="Y7" s="563"/>
      <c r="Z7" s="563">
        <v>2015</v>
      </c>
      <c r="AA7" s="563"/>
      <c r="AB7" s="563"/>
      <c r="AC7" s="563"/>
      <c r="AD7" s="563">
        <v>2016</v>
      </c>
      <c r="AE7" s="563"/>
      <c r="AF7" s="563"/>
      <c r="AG7" s="563"/>
      <c r="AH7" s="563">
        <v>2017</v>
      </c>
      <c r="AI7" s="563"/>
      <c r="AJ7" s="563"/>
      <c r="AK7" s="563"/>
      <c r="AL7" s="563">
        <v>2018</v>
      </c>
      <c r="AM7" s="563"/>
      <c r="AN7" s="563"/>
      <c r="AO7" s="563"/>
      <c r="AP7" s="563">
        <v>2019</v>
      </c>
      <c r="AQ7" s="563"/>
      <c r="AR7" s="563"/>
      <c r="AS7" s="563"/>
      <c r="AT7" s="563">
        <v>2020</v>
      </c>
      <c r="AU7" s="563"/>
      <c r="AV7" s="563"/>
      <c r="AW7" s="563"/>
      <c r="AX7" s="563">
        <v>2021</v>
      </c>
      <c r="AY7" s="563"/>
      <c r="AZ7" s="563"/>
      <c r="BA7" s="563"/>
      <c r="BB7" s="563">
        <v>2022</v>
      </c>
      <c r="BC7" s="563"/>
      <c r="BD7" s="563"/>
      <c r="BE7" s="563"/>
      <c r="BF7" s="465">
        <v>2023</v>
      </c>
    </row>
    <row r="8" spans="2:63" ht="12" customHeight="1">
      <c r="B8" s="10" t="s">
        <v>96</v>
      </c>
      <c r="C8" s="466" t="s">
        <v>97</v>
      </c>
      <c r="D8" s="49">
        <v>225</v>
      </c>
      <c r="E8" s="49">
        <v>254</v>
      </c>
      <c r="F8" s="49">
        <v>256</v>
      </c>
      <c r="G8" s="49">
        <v>264</v>
      </c>
      <c r="H8" s="49">
        <v>258</v>
      </c>
      <c r="I8" s="49">
        <v>314</v>
      </c>
      <c r="J8" s="49">
        <v>353</v>
      </c>
      <c r="K8" s="49">
        <v>352</v>
      </c>
      <c r="L8" s="49">
        <v>367</v>
      </c>
      <c r="M8" s="49">
        <v>412</v>
      </c>
      <c r="N8" s="50">
        <v>134</v>
      </c>
      <c r="O8" s="28"/>
      <c r="R8" s="45" t="s">
        <v>89</v>
      </c>
      <c r="S8" s="46" t="s">
        <v>90</v>
      </c>
      <c r="T8" s="46" t="s">
        <v>91</v>
      </c>
      <c r="U8" s="46" t="s">
        <v>92</v>
      </c>
      <c r="V8" s="46" t="s">
        <v>89</v>
      </c>
      <c r="W8" s="46" t="s">
        <v>90</v>
      </c>
      <c r="X8" s="46" t="s">
        <v>91</v>
      </c>
      <c r="Y8" s="46" t="s">
        <v>92</v>
      </c>
      <c r="Z8" s="46" t="s">
        <v>89</v>
      </c>
      <c r="AA8" s="46" t="s">
        <v>90</v>
      </c>
      <c r="AB8" s="46" t="s">
        <v>91</v>
      </c>
      <c r="AC8" s="46" t="s">
        <v>92</v>
      </c>
      <c r="AD8" s="46" t="s">
        <v>89</v>
      </c>
      <c r="AE8" s="46" t="s">
        <v>90</v>
      </c>
      <c r="AF8" s="46" t="s">
        <v>91</v>
      </c>
      <c r="AG8" s="46" t="s">
        <v>92</v>
      </c>
      <c r="AH8" s="46" t="s">
        <v>89</v>
      </c>
      <c r="AI8" s="46" t="s">
        <v>90</v>
      </c>
      <c r="AJ8" s="46" t="s">
        <v>91</v>
      </c>
      <c r="AK8" s="46" t="s">
        <v>92</v>
      </c>
      <c r="AL8" s="46" t="s">
        <v>89</v>
      </c>
      <c r="AM8" s="46" t="s">
        <v>90</v>
      </c>
      <c r="AN8" s="46" t="s">
        <v>91</v>
      </c>
      <c r="AO8" s="46" t="s">
        <v>92</v>
      </c>
      <c r="AP8" s="46" t="s">
        <v>89</v>
      </c>
      <c r="AQ8" s="46" t="s">
        <v>90</v>
      </c>
      <c r="AR8" s="46" t="s">
        <v>91</v>
      </c>
      <c r="AS8" s="46" t="s">
        <v>92</v>
      </c>
      <c r="AT8" s="46" t="s">
        <v>89</v>
      </c>
      <c r="AU8" s="46" t="s">
        <v>90</v>
      </c>
      <c r="AV8" s="46" t="s">
        <v>91</v>
      </c>
      <c r="AW8" s="46" t="s">
        <v>92</v>
      </c>
      <c r="AX8" s="46" t="s">
        <v>89</v>
      </c>
      <c r="AY8" s="46" t="s">
        <v>90</v>
      </c>
      <c r="AZ8" s="46" t="s">
        <v>91</v>
      </c>
      <c r="BA8" s="46" t="s">
        <v>92</v>
      </c>
      <c r="BB8" s="46" t="s">
        <v>89</v>
      </c>
      <c r="BC8" s="46" t="s">
        <v>90</v>
      </c>
      <c r="BD8" s="46" t="s">
        <v>91</v>
      </c>
      <c r="BE8" s="46" t="s">
        <v>92</v>
      </c>
      <c r="BF8" s="46" t="s">
        <v>89</v>
      </c>
    </row>
    <row r="9" spans="2:63" ht="12" customHeight="1">
      <c r="B9" s="10" t="s">
        <v>98</v>
      </c>
      <c r="C9" s="466" t="s">
        <v>99</v>
      </c>
      <c r="D9" s="23">
        <v>485</v>
      </c>
      <c r="E9" s="23">
        <v>498</v>
      </c>
      <c r="F9" s="23">
        <v>560</v>
      </c>
      <c r="G9" s="23">
        <v>504</v>
      </c>
      <c r="H9" s="23">
        <v>601</v>
      </c>
      <c r="I9" s="23">
        <v>590</v>
      </c>
      <c r="J9" s="23">
        <v>672</v>
      </c>
      <c r="K9" s="23">
        <v>697</v>
      </c>
      <c r="L9" s="23">
        <v>799</v>
      </c>
      <c r="M9" s="23">
        <v>757</v>
      </c>
      <c r="N9" s="24">
        <v>196</v>
      </c>
      <c r="O9" s="28"/>
      <c r="P9" s="10" t="s">
        <v>96</v>
      </c>
      <c r="Q9" s="466" t="s">
        <v>97</v>
      </c>
      <c r="R9" s="48">
        <v>56</v>
      </c>
      <c r="S9" s="49">
        <v>58</v>
      </c>
      <c r="T9" s="49">
        <v>55</v>
      </c>
      <c r="U9" s="49">
        <v>56</v>
      </c>
      <c r="V9" s="49">
        <v>77</v>
      </c>
      <c r="W9" s="49">
        <v>68</v>
      </c>
      <c r="X9" s="49">
        <v>49</v>
      </c>
      <c r="Y9" s="49">
        <v>60</v>
      </c>
      <c r="Z9" s="49">
        <v>61</v>
      </c>
      <c r="AA9" s="49">
        <v>70</v>
      </c>
      <c r="AB9" s="49">
        <v>61</v>
      </c>
      <c r="AC9" s="49">
        <v>64</v>
      </c>
      <c r="AD9" s="49">
        <v>78</v>
      </c>
      <c r="AE9" s="49">
        <v>72</v>
      </c>
      <c r="AF9" s="49">
        <v>63</v>
      </c>
      <c r="AG9" s="49">
        <v>51</v>
      </c>
      <c r="AH9" s="49">
        <v>77</v>
      </c>
      <c r="AI9" s="49">
        <v>67</v>
      </c>
      <c r="AJ9" s="49">
        <v>65</v>
      </c>
      <c r="AK9" s="49">
        <v>49</v>
      </c>
      <c r="AL9" s="49">
        <v>93</v>
      </c>
      <c r="AM9" s="49">
        <v>83</v>
      </c>
      <c r="AN9" s="49">
        <v>66</v>
      </c>
      <c r="AO9" s="49">
        <v>72</v>
      </c>
      <c r="AP9" s="49">
        <v>111</v>
      </c>
      <c r="AQ9" s="49">
        <v>91</v>
      </c>
      <c r="AR9" s="49">
        <v>77</v>
      </c>
      <c r="AS9" s="49">
        <v>74</v>
      </c>
      <c r="AT9" s="49">
        <v>103</v>
      </c>
      <c r="AU9" s="49">
        <v>89</v>
      </c>
      <c r="AV9" s="49">
        <v>70</v>
      </c>
      <c r="AW9" s="49">
        <v>90</v>
      </c>
      <c r="AX9" s="49">
        <v>120</v>
      </c>
      <c r="AY9" s="49">
        <v>94</v>
      </c>
      <c r="AZ9" s="49">
        <v>81</v>
      </c>
      <c r="BA9" s="49">
        <v>72</v>
      </c>
      <c r="BB9" s="49">
        <v>106</v>
      </c>
      <c r="BC9" s="49">
        <v>109</v>
      </c>
      <c r="BD9" s="49">
        <v>96</v>
      </c>
      <c r="BE9" s="49">
        <v>101</v>
      </c>
      <c r="BF9" s="50">
        <v>134</v>
      </c>
    </row>
    <row r="10" spans="2:63" ht="12" customHeight="1">
      <c r="B10" s="10" t="s">
        <v>100</v>
      </c>
      <c r="C10" s="466" t="s">
        <v>101</v>
      </c>
      <c r="D10" s="49">
        <v>278</v>
      </c>
      <c r="E10" s="49">
        <v>314</v>
      </c>
      <c r="F10" s="49">
        <v>291</v>
      </c>
      <c r="G10" s="49">
        <v>268</v>
      </c>
      <c r="H10" s="49">
        <v>335</v>
      </c>
      <c r="I10" s="49">
        <v>416</v>
      </c>
      <c r="J10" s="49">
        <v>445</v>
      </c>
      <c r="K10" s="49">
        <v>435</v>
      </c>
      <c r="L10" s="49">
        <v>554</v>
      </c>
      <c r="M10" s="49">
        <v>532</v>
      </c>
      <c r="N10" s="50">
        <v>108</v>
      </c>
      <c r="O10" s="28"/>
      <c r="P10" s="10" t="s">
        <v>98</v>
      </c>
      <c r="Q10" s="466" t="s">
        <v>99</v>
      </c>
      <c r="R10" s="22">
        <v>119</v>
      </c>
      <c r="S10" s="23">
        <v>130</v>
      </c>
      <c r="T10" s="23">
        <v>117</v>
      </c>
      <c r="U10" s="23">
        <v>119</v>
      </c>
      <c r="V10" s="23">
        <v>127</v>
      </c>
      <c r="W10" s="23">
        <v>137</v>
      </c>
      <c r="X10" s="23">
        <v>118</v>
      </c>
      <c r="Y10" s="23">
        <v>116</v>
      </c>
      <c r="Z10" s="23">
        <v>169</v>
      </c>
      <c r="AA10" s="23">
        <v>152</v>
      </c>
      <c r="AB10" s="23">
        <v>109</v>
      </c>
      <c r="AC10" s="23">
        <v>130</v>
      </c>
      <c r="AD10" s="23">
        <v>127</v>
      </c>
      <c r="AE10" s="23">
        <v>130</v>
      </c>
      <c r="AF10" s="23">
        <v>131</v>
      </c>
      <c r="AG10" s="23">
        <v>116</v>
      </c>
      <c r="AH10" s="23">
        <v>174</v>
      </c>
      <c r="AI10" s="23">
        <v>164</v>
      </c>
      <c r="AJ10" s="23">
        <v>142</v>
      </c>
      <c r="AK10" s="23">
        <v>121</v>
      </c>
      <c r="AL10" s="23">
        <v>135</v>
      </c>
      <c r="AM10" s="23">
        <v>160</v>
      </c>
      <c r="AN10" s="23">
        <v>153</v>
      </c>
      <c r="AO10" s="23">
        <v>142</v>
      </c>
      <c r="AP10" s="23">
        <v>178</v>
      </c>
      <c r="AQ10" s="23">
        <v>177</v>
      </c>
      <c r="AR10" s="23">
        <v>150</v>
      </c>
      <c r="AS10" s="23">
        <v>167</v>
      </c>
      <c r="AT10" s="23">
        <v>185</v>
      </c>
      <c r="AU10" s="23">
        <v>184</v>
      </c>
      <c r="AV10" s="23">
        <v>162</v>
      </c>
      <c r="AW10" s="23">
        <v>166</v>
      </c>
      <c r="AX10" s="23">
        <v>238</v>
      </c>
      <c r="AY10" s="23">
        <v>181</v>
      </c>
      <c r="AZ10" s="23">
        <v>194</v>
      </c>
      <c r="BA10" s="23">
        <v>186</v>
      </c>
      <c r="BB10" s="23">
        <v>205</v>
      </c>
      <c r="BC10" s="23">
        <v>204</v>
      </c>
      <c r="BD10" s="23">
        <v>176</v>
      </c>
      <c r="BE10" s="23">
        <v>172</v>
      </c>
      <c r="BF10" s="24">
        <v>196</v>
      </c>
    </row>
    <row r="11" spans="2:63" ht="12" customHeight="1">
      <c r="B11" s="10" t="s">
        <v>102</v>
      </c>
      <c r="C11" s="466" t="s">
        <v>103</v>
      </c>
      <c r="D11" s="23">
        <v>340</v>
      </c>
      <c r="E11" s="23">
        <v>353</v>
      </c>
      <c r="F11" s="23">
        <v>367</v>
      </c>
      <c r="G11" s="23">
        <v>406</v>
      </c>
      <c r="H11" s="23">
        <v>409</v>
      </c>
      <c r="I11" s="23">
        <v>494</v>
      </c>
      <c r="J11" s="23">
        <v>599</v>
      </c>
      <c r="K11" s="23">
        <v>560</v>
      </c>
      <c r="L11" s="23">
        <v>805</v>
      </c>
      <c r="M11" s="23">
        <v>765</v>
      </c>
      <c r="N11" s="24">
        <v>147</v>
      </c>
      <c r="O11" s="28"/>
      <c r="P11" s="10" t="s">
        <v>100</v>
      </c>
      <c r="Q11" s="466" t="s">
        <v>101</v>
      </c>
      <c r="R11" s="48">
        <v>74</v>
      </c>
      <c r="S11" s="49">
        <v>71</v>
      </c>
      <c r="T11" s="49">
        <v>62</v>
      </c>
      <c r="U11" s="49">
        <v>71</v>
      </c>
      <c r="V11" s="49">
        <v>64</v>
      </c>
      <c r="W11" s="49">
        <v>99</v>
      </c>
      <c r="X11" s="49">
        <v>74</v>
      </c>
      <c r="Y11" s="49">
        <v>77</v>
      </c>
      <c r="Z11" s="49">
        <v>73</v>
      </c>
      <c r="AA11" s="49">
        <v>66</v>
      </c>
      <c r="AB11" s="49">
        <v>69</v>
      </c>
      <c r="AC11" s="49">
        <v>83</v>
      </c>
      <c r="AD11" s="49">
        <v>68</v>
      </c>
      <c r="AE11" s="49">
        <v>79</v>
      </c>
      <c r="AF11" s="49">
        <v>49</v>
      </c>
      <c r="AG11" s="49">
        <v>72</v>
      </c>
      <c r="AH11" s="49">
        <v>64</v>
      </c>
      <c r="AI11" s="49">
        <v>79</v>
      </c>
      <c r="AJ11" s="49">
        <v>101</v>
      </c>
      <c r="AK11" s="49">
        <v>91</v>
      </c>
      <c r="AL11" s="49">
        <v>102</v>
      </c>
      <c r="AM11" s="49">
        <v>100</v>
      </c>
      <c r="AN11" s="49">
        <v>97</v>
      </c>
      <c r="AO11" s="49">
        <v>117</v>
      </c>
      <c r="AP11" s="49">
        <v>120</v>
      </c>
      <c r="AQ11" s="49">
        <v>118</v>
      </c>
      <c r="AR11" s="49">
        <v>113</v>
      </c>
      <c r="AS11" s="49">
        <v>94</v>
      </c>
      <c r="AT11" s="49">
        <v>128</v>
      </c>
      <c r="AU11" s="49">
        <v>123</v>
      </c>
      <c r="AV11" s="49">
        <v>92</v>
      </c>
      <c r="AW11" s="49">
        <v>92</v>
      </c>
      <c r="AX11" s="49">
        <v>153</v>
      </c>
      <c r="AY11" s="49">
        <v>147</v>
      </c>
      <c r="AZ11" s="49">
        <v>127</v>
      </c>
      <c r="BA11" s="49">
        <v>127</v>
      </c>
      <c r="BB11" s="49">
        <v>163</v>
      </c>
      <c r="BC11" s="49">
        <v>133</v>
      </c>
      <c r="BD11" s="49">
        <v>117</v>
      </c>
      <c r="BE11" s="49">
        <v>119</v>
      </c>
      <c r="BF11" s="50">
        <v>108</v>
      </c>
    </row>
    <row r="12" spans="2:63" ht="12" customHeight="1">
      <c r="B12" s="10" t="s">
        <v>104</v>
      </c>
      <c r="C12" s="466" t="s">
        <v>169</v>
      </c>
      <c r="D12" s="49">
        <v>124</v>
      </c>
      <c r="E12" s="49">
        <v>187</v>
      </c>
      <c r="F12" s="49">
        <v>198</v>
      </c>
      <c r="G12" s="49">
        <v>203</v>
      </c>
      <c r="H12" s="49">
        <v>227</v>
      </c>
      <c r="I12" s="49">
        <v>267</v>
      </c>
      <c r="J12" s="49">
        <v>333</v>
      </c>
      <c r="K12" s="49">
        <v>356</v>
      </c>
      <c r="L12" s="49">
        <v>502</v>
      </c>
      <c r="M12" s="49">
        <v>456</v>
      </c>
      <c r="N12" s="50">
        <v>71</v>
      </c>
      <c r="O12" s="28"/>
      <c r="P12" s="10" t="s">
        <v>102</v>
      </c>
      <c r="Q12" s="466" t="s">
        <v>103</v>
      </c>
      <c r="R12" s="22">
        <v>69</v>
      </c>
      <c r="S12" s="23">
        <v>79</v>
      </c>
      <c r="T12" s="23">
        <v>98</v>
      </c>
      <c r="U12" s="23">
        <v>94</v>
      </c>
      <c r="V12" s="23">
        <v>76</v>
      </c>
      <c r="W12" s="23">
        <v>89</v>
      </c>
      <c r="X12" s="23">
        <v>97</v>
      </c>
      <c r="Y12" s="23">
        <v>91</v>
      </c>
      <c r="Z12" s="23">
        <v>105</v>
      </c>
      <c r="AA12" s="23">
        <v>95</v>
      </c>
      <c r="AB12" s="23">
        <v>92</v>
      </c>
      <c r="AC12" s="23">
        <v>75</v>
      </c>
      <c r="AD12" s="23">
        <v>111</v>
      </c>
      <c r="AE12" s="23">
        <v>111</v>
      </c>
      <c r="AF12" s="23">
        <v>89</v>
      </c>
      <c r="AG12" s="23">
        <v>95</v>
      </c>
      <c r="AH12" s="23">
        <v>111</v>
      </c>
      <c r="AI12" s="23">
        <v>97</v>
      </c>
      <c r="AJ12" s="23">
        <v>113</v>
      </c>
      <c r="AK12" s="23">
        <v>88</v>
      </c>
      <c r="AL12" s="23">
        <v>131</v>
      </c>
      <c r="AM12" s="23">
        <v>120</v>
      </c>
      <c r="AN12" s="23">
        <v>118</v>
      </c>
      <c r="AO12" s="23">
        <v>125</v>
      </c>
      <c r="AP12" s="23">
        <v>168</v>
      </c>
      <c r="AQ12" s="23">
        <v>152</v>
      </c>
      <c r="AR12" s="23">
        <v>136</v>
      </c>
      <c r="AS12" s="23">
        <v>143</v>
      </c>
      <c r="AT12" s="23">
        <v>148</v>
      </c>
      <c r="AU12" s="23">
        <v>125</v>
      </c>
      <c r="AV12" s="23">
        <v>130</v>
      </c>
      <c r="AW12" s="23">
        <v>157</v>
      </c>
      <c r="AX12" s="23">
        <v>205</v>
      </c>
      <c r="AY12" s="23">
        <v>195</v>
      </c>
      <c r="AZ12" s="23">
        <v>210</v>
      </c>
      <c r="BA12" s="23">
        <v>195</v>
      </c>
      <c r="BB12" s="23">
        <v>236</v>
      </c>
      <c r="BC12" s="23">
        <v>197</v>
      </c>
      <c r="BD12" s="23">
        <v>182</v>
      </c>
      <c r="BE12" s="23">
        <v>150</v>
      </c>
      <c r="BF12" s="24">
        <v>147</v>
      </c>
    </row>
    <row r="13" spans="2:63" ht="12" customHeight="1">
      <c r="B13" s="10" t="s">
        <v>106</v>
      </c>
      <c r="C13" s="466" t="s">
        <v>107</v>
      </c>
      <c r="D13" s="23">
        <v>68</v>
      </c>
      <c r="E13" s="23">
        <v>130</v>
      </c>
      <c r="F13" s="23">
        <v>140</v>
      </c>
      <c r="G13" s="23">
        <v>128</v>
      </c>
      <c r="H13" s="23">
        <v>146</v>
      </c>
      <c r="I13" s="23">
        <v>246</v>
      </c>
      <c r="J13" s="23">
        <v>253</v>
      </c>
      <c r="K13" s="23">
        <v>352</v>
      </c>
      <c r="L13" s="23">
        <v>756</v>
      </c>
      <c r="M13" s="23">
        <v>500</v>
      </c>
      <c r="N13" s="24">
        <v>55</v>
      </c>
      <c r="O13" s="28"/>
      <c r="P13" s="10" t="s">
        <v>104</v>
      </c>
      <c r="Q13" s="466" t="s">
        <v>169</v>
      </c>
      <c r="R13" s="48">
        <v>26</v>
      </c>
      <c r="S13" s="49">
        <v>28</v>
      </c>
      <c r="T13" s="49">
        <v>32</v>
      </c>
      <c r="U13" s="49">
        <v>38</v>
      </c>
      <c r="V13" s="49">
        <v>41</v>
      </c>
      <c r="W13" s="49">
        <v>60</v>
      </c>
      <c r="X13" s="49">
        <v>44</v>
      </c>
      <c r="Y13" s="49">
        <v>42</v>
      </c>
      <c r="Z13" s="49">
        <v>52</v>
      </c>
      <c r="AA13" s="49">
        <v>51</v>
      </c>
      <c r="AB13" s="49">
        <v>47</v>
      </c>
      <c r="AC13" s="49">
        <v>48</v>
      </c>
      <c r="AD13" s="49">
        <v>69</v>
      </c>
      <c r="AE13" s="49">
        <v>42</v>
      </c>
      <c r="AF13" s="49">
        <v>50</v>
      </c>
      <c r="AG13" s="49">
        <v>42</v>
      </c>
      <c r="AH13" s="49">
        <v>50</v>
      </c>
      <c r="AI13" s="49">
        <v>62</v>
      </c>
      <c r="AJ13" s="49">
        <v>59</v>
      </c>
      <c r="AK13" s="49">
        <v>56</v>
      </c>
      <c r="AL13" s="49">
        <v>70</v>
      </c>
      <c r="AM13" s="49">
        <v>64</v>
      </c>
      <c r="AN13" s="49">
        <v>64</v>
      </c>
      <c r="AO13" s="49">
        <v>69</v>
      </c>
      <c r="AP13" s="49">
        <v>88</v>
      </c>
      <c r="AQ13" s="49">
        <v>82</v>
      </c>
      <c r="AR13" s="49">
        <v>88</v>
      </c>
      <c r="AS13" s="49">
        <v>75</v>
      </c>
      <c r="AT13" s="49">
        <v>91</v>
      </c>
      <c r="AU13" s="49">
        <v>84</v>
      </c>
      <c r="AV13" s="49">
        <v>91</v>
      </c>
      <c r="AW13" s="49">
        <v>90</v>
      </c>
      <c r="AX13" s="49">
        <v>125</v>
      </c>
      <c r="AY13" s="49">
        <v>110</v>
      </c>
      <c r="AZ13" s="49">
        <v>139</v>
      </c>
      <c r="BA13" s="49">
        <v>128</v>
      </c>
      <c r="BB13" s="49">
        <v>165</v>
      </c>
      <c r="BC13" s="49">
        <v>137</v>
      </c>
      <c r="BD13" s="49">
        <v>87</v>
      </c>
      <c r="BE13" s="49">
        <v>67</v>
      </c>
      <c r="BF13" s="50">
        <v>71</v>
      </c>
    </row>
    <row r="14" spans="2:63" ht="12" customHeight="1">
      <c r="B14" s="10" t="s">
        <v>108</v>
      </c>
      <c r="C14" s="466" t="s">
        <v>108</v>
      </c>
      <c r="D14" s="63">
        <v>166</v>
      </c>
      <c r="E14" s="63">
        <v>181</v>
      </c>
      <c r="F14" s="63">
        <v>237</v>
      </c>
      <c r="G14" s="63">
        <v>225</v>
      </c>
      <c r="H14" s="63">
        <v>275</v>
      </c>
      <c r="I14" s="63">
        <v>309</v>
      </c>
      <c r="J14" s="63">
        <v>420</v>
      </c>
      <c r="K14" s="63">
        <v>437</v>
      </c>
      <c r="L14" s="63">
        <v>755</v>
      </c>
      <c r="M14" s="63">
        <v>889</v>
      </c>
      <c r="N14" s="64">
        <v>183</v>
      </c>
      <c r="O14" s="28"/>
      <c r="P14" s="10" t="s">
        <v>106</v>
      </c>
      <c r="Q14" s="466" t="s">
        <v>107</v>
      </c>
      <c r="R14" s="22">
        <v>18</v>
      </c>
      <c r="S14" s="23">
        <v>15</v>
      </c>
      <c r="T14" s="23">
        <v>21</v>
      </c>
      <c r="U14" s="23">
        <v>14</v>
      </c>
      <c r="V14" s="23">
        <v>23</v>
      </c>
      <c r="W14" s="23">
        <v>36</v>
      </c>
      <c r="X14" s="23">
        <v>29</v>
      </c>
      <c r="Y14" s="23">
        <v>42</v>
      </c>
      <c r="Z14" s="23">
        <v>37</v>
      </c>
      <c r="AA14" s="23">
        <v>33</v>
      </c>
      <c r="AB14" s="23">
        <v>39</v>
      </c>
      <c r="AC14" s="23">
        <v>31</v>
      </c>
      <c r="AD14" s="23">
        <v>42</v>
      </c>
      <c r="AE14" s="23">
        <v>32</v>
      </c>
      <c r="AF14" s="23">
        <v>32</v>
      </c>
      <c r="AG14" s="23">
        <v>22</v>
      </c>
      <c r="AH14" s="23">
        <v>33</v>
      </c>
      <c r="AI14" s="23">
        <v>38</v>
      </c>
      <c r="AJ14" s="23">
        <v>38</v>
      </c>
      <c r="AK14" s="23">
        <v>37</v>
      </c>
      <c r="AL14" s="23">
        <v>61</v>
      </c>
      <c r="AM14" s="23">
        <v>66</v>
      </c>
      <c r="AN14" s="23">
        <v>63</v>
      </c>
      <c r="AO14" s="23">
        <v>56</v>
      </c>
      <c r="AP14" s="23">
        <v>63</v>
      </c>
      <c r="AQ14" s="23">
        <v>63</v>
      </c>
      <c r="AR14" s="23">
        <v>68</v>
      </c>
      <c r="AS14" s="23">
        <v>59</v>
      </c>
      <c r="AT14" s="23">
        <v>89</v>
      </c>
      <c r="AU14" s="23">
        <v>79</v>
      </c>
      <c r="AV14" s="23">
        <v>97</v>
      </c>
      <c r="AW14" s="23">
        <v>87</v>
      </c>
      <c r="AX14" s="23">
        <v>181</v>
      </c>
      <c r="AY14" s="23">
        <v>189</v>
      </c>
      <c r="AZ14" s="23">
        <v>194</v>
      </c>
      <c r="BA14" s="23">
        <v>192</v>
      </c>
      <c r="BB14" s="23">
        <v>186</v>
      </c>
      <c r="BC14" s="23">
        <v>147</v>
      </c>
      <c r="BD14" s="23">
        <v>89</v>
      </c>
      <c r="BE14" s="23">
        <v>78</v>
      </c>
      <c r="BF14" s="24">
        <v>55</v>
      </c>
    </row>
    <row r="15" spans="2:63" ht="12" customHeight="1">
      <c r="C15" s="41" t="s">
        <v>87</v>
      </c>
      <c r="O15" s="42"/>
      <c r="P15" s="10" t="s">
        <v>108</v>
      </c>
      <c r="Q15" s="466" t="s">
        <v>108</v>
      </c>
      <c r="R15" s="65">
        <v>34</v>
      </c>
      <c r="S15" s="63">
        <v>25</v>
      </c>
      <c r="T15" s="63">
        <v>47</v>
      </c>
      <c r="U15" s="63">
        <v>60</v>
      </c>
      <c r="V15" s="63">
        <v>63</v>
      </c>
      <c r="W15" s="63">
        <v>48</v>
      </c>
      <c r="X15" s="63">
        <v>40</v>
      </c>
      <c r="Y15" s="63">
        <v>30</v>
      </c>
      <c r="Z15" s="63">
        <v>73</v>
      </c>
      <c r="AA15" s="63">
        <v>58</v>
      </c>
      <c r="AB15" s="63">
        <v>51</v>
      </c>
      <c r="AC15" s="63">
        <v>55</v>
      </c>
      <c r="AD15" s="63">
        <v>93</v>
      </c>
      <c r="AE15" s="63">
        <v>45</v>
      </c>
      <c r="AF15" s="63">
        <v>47</v>
      </c>
      <c r="AG15" s="63">
        <v>40</v>
      </c>
      <c r="AH15" s="63">
        <v>105</v>
      </c>
      <c r="AI15" s="63">
        <v>60</v>
      </c>
      <c r="AJ15" s="63">
        <v>46</v>
      </c>
      <c r="AK15" s="63">
        <v>64</v>
      </c>
      <c r="AL15" s="63">
        <v>124</v>
      </c>
      <c r="AM15" s="63">
        <v>56</v>
      </c>
      <c r="AN15" s="63">
        <v>63</v>
      </c>
      <c r="AO15" s="63">
        <v>66</v>
      </c>
      <c r="AP15" s="63">
        <v>162</v>
      </c>
      <c r="AQ15" s="63">
        <v>86</v>
      </c>
      <c r="AR15" s="63">
        <v>96</v>
      </c>
      <c r="AS15" s="63">
        <v>76</v>
      </c>
      <c r="AT15" s="63">
        <v>168</v>
      </c>
      <c r="AU15" s="63">
        <v>94</v>
      </c>
      <c r="AV15" s="63">
        <v>92</v>
      </c>
      <c r="AW15" s="63">
        <v>83</v>
      </c>
      <c r="AX15" s="63">
        <v>250</v>
      </c>
      <c r="AY15" s="63">
        <v>145</v>
      </c>
      <c r="AZ15" s="63">
        <v>170</v>
      </c>
      <c r="BA15" s="63">
        <v>190</v>
      </c>
      <c r="BB15" s="63">
        <v>298</v>
      </c>
      <c r="BC15" s="63">
        <v>202</v>
      </c>
      <c r="BD15" s="63">
        <v>171</v>
      </c>
      <c r="BE15" s="63">
        <v>218</v>
      </c>
      <c r="BF15" s="64">
        <v>183</v>
      </c>
    </row>
    <row r="44" spans="2:63" ht="15.6">
      <c r="D44" s="12" t="s">
        <v>170</v>
      </c>
      <c r="R44" s="12" t="s">
        <v>171</v>
      </c>
      <c r="BJ44" s="44"/>
      <c r="BK44" s="44"/>
    </row>
    <row r="45" spans="2:63" ht="12" customHeight="1">
      <c r="C45" s="36"/>
      <c r="D45" s="466">
        <v>2013</v>
      </c>
      <c r="E45" s="466">
        <v>2014</v>
      </c>
      <c r="F45" s="466">
        <v>2015</v>
      </c>
      <c r="G45" s="466">
        <v>2016</v>
      </c>
      <c r="H45" s="466">
        <v>2017</v>
      </c>
      <c r="I45" s="466">
        <v>2018</v>
      </c>
      <c r="J45" s="466">
        <v>2019</v>
      </c>
      <c r="K45" s="466">
        <v>2020</v>
      </c>
      <c r="L45" s="466">
        <v>2021</v>
      </c>
      <c r="M45" s="466">
        <v>2022</v>
      </c>
      <c r="N45" s="62">
        <v>2023</v>
      </c>
      <c r="R45" s="564">
        <v>2013</v>
      </c>
      <c r="S45" s="563"/>
      <c r="T45" s="563"/>
      <c r="U45" s="563"/>
      <c r="V45" s="563">
        <v>2014</v>
      </c>
      <c r="W45" s="563"/>
      <c r="X45" s="563"/>
      <c r="Y45" s="563"/>
      <c r="Z45" s="563">
        <v>2015</v>
      </c>
      <c r="AA45" s="563"/>
      <c r="AB45" s="563"/>
      <c r="AC45" s="563"/>
      <c r="AD45" s="563">
        <v>2016</v>
      </c>
      <c r="AE45" s="563"/>
      <c r="AF45" s="563"/>
      <c r="AG45" s="563"/>
      <c r="AH45" s="563">
        <v>2017</v>
      </c>
      <c r="AI45" s="563"/>
      <c r="AJ45" s="563"/>
      <c r="AK45" s="563"/>
      <c r="AL45" s="563">
        <v>2018</v>
      </c>
      <c r="AM45" s="563"/>
      <c r="AN45" s="563"/>
      <c r="AO45" s="563"/>
      <c r="AP45" s="563">
        <v>2019</v>
      </c>
      <c r="AQ45" s="563"/>
      <c r="AR45" s="563"/>
      <c r="AS45" s="563"/>
      <c r="AT45" s="563">
        <v>2020</v>
      </c>
      <c r="AU45" s="563"/>
      <c r="AV45" s="563"/>
      <c r="AW45" s="563"/>
      <c r="AX45" s="563">
        <v>2021</v>
      </c>
      <c r="AY45" s="563"/>
      <c r="AZ45" s="563"/>
      <c r="BA45" s="563"/>
      <c r="BB45" s="563">
        <v>2022</v>
      </c>
      <c r="BC45" s="563"/>
      <c r="BD45" s="563"/>
      <c r="BE45" s="563"/>
      <c r="BF45" s="465">
        <v>2023</v>
      </c>
    </row>
    <row r="46" spans="2:63" ht="12" customHeight="1">
      <c r="B46" s="10" t="s">
        <v>96</v>
      </c>
      <c r="C46" s="466" t="s">
        <v>97</v>
      </c>
      <c r="D46" s="66">
        <v>9.6654268056195355E-2</v>
      </c>
      <c r="E46" s="66">
        <v>0.10948921171393726</v>
      </c>
      <c r="F46" s="66">
        <v>0.10939832546635178</v>
      </c>
      <c r="G46" s="66">
        <v>0.11392170918943494</v>
      </c>
      <c r="H46" s="66">
        <v>0.1074252216486348</v>
      </c>
      <c r="I46" s="66">
        <v>0.14311506666309889</v>
      </c>
      <c r="J46" s="66">
        <v>0.13976695085929638</v>
      </c>
      <c r="K46" s="66">
        <v>0.13443580118005344</v>
      </c>
      <c r="L46" s="66">
        <v>0.15428111534300062</v>
      </c>
      <c r="M46" s="66">
        <v>0.1637031278682807</v>
      </c>
      <c r="N46" s="67">
        <v>5.1406750999999994E-2</v>
      </c>
      <c r="O46" s="103"/>
      <c r="R46" s="45" t="s">
        <v>89</v>
      </c>
      <c r="S46" s="46" t="s">
        <v>90</v>
      </c>
      <c r="T46" s="46" t="s">
        <v>91</v>
      </c>
      <c r="U46" s="46" t="s">
        <v>92</v>
      </c>
      <c r="V46" s="46" t="s">
        <v>89</v>
      </c>
      <c r="W46" s="46" t="s">
        <v>90</v>
      </c>
      <c r="X46" s="46" t="s">
        <v>91</v>
      </c>
      <c r="Y46" s="46" t="s">
        <v>92</v>
      </c>
      <c r="Z46" s="46" t="s">
        <v>89</v>
      </c>
      <c r="AA46" s="46" t="s">
        <v>90</v>
      </c>
      <c r="AB46" s="46" t="s">
        <v>91</v>
      </c>
      <c r="AC46" s="46" t="s">
        <v>92</v>
      </c>
      <c r="AD46" s="46" t="s">
        <v>89</v>
      </c>
      <c r="AE46" s="46" t="s">
        <v>90</v>
      </c>
      <c r="AF46" s="46" t="s">
        <v>91</v>
      </c>
      <c r="AG46" s="46" t="s">
        <v>92</v>
      </c>
      <c r="AH46" s="46" t="s">
        <v>89</v>
      </c>
      <c r="AI46" s="46" t="s">
        <v>90</v>
      </c>
      <c r="AJ46" s="46" t="s">
        <v>91</v>
      </c>
      <c r="AK46" s="46" t="s">
        <v>92</v>
      </c>
      <c r="AL46" s="46" t="s">
        <v>89</v>
      </c>
      <c r="AM46" s="46" t="s">
        <v>90</v>
      </c>
      <c r="AN46" s="46" t="s">
        <v>91</v>
      </c>
      <c r="AO46" s="46" t="s">
        <v>92</v>
      </c>
      <c r="AP46" s="46" t="s">
        <v>89</v>
      </c>
      <c r="AQ46" s="46" t="s">
        <v>90</v>
      </c>
      <c r="AR46" s="46" t="s">
        <v>91</v>
      </c>
      <c r="AS46" s="46" t="s">
        <v>92</v>
      </c>
      <c r="AT46" s="46" t="s">
        <v>89</v>
      </c>
      <c r="AU46" s="46" t="s">
        <v>90</v>
      </c>
      <c r="AV46" s="46" t="s">
        <v>91</v>
      </c>
      <c r="AW46" s="46" t="s">
        <v>92</v>
      </c>
      <c r="AX46" s="46" t="s">
        <v>89</v>
      </c>
      <c r="AY46" s="46" t="s">
        <v>90</v>
      </c>
      <c r="AZ46" s="46" t="s">
        <v>91</v>
      </c>
      <c r="BA46" s="46" t="s">
        <v>92</v>
      </c>
      <c r="BB46" s="46" t="s">
        <v>89</v>
      </c>
      <c r="BC46" s="46" t="s">
        <v>90</v>
      </c>
      <c r="BD46" s="46" t="s">
        <v>91</v>
      </c>
      <c r="BE46" s="46" t="s">
        <v>92</v>
      </c>
      <c r="BF46" s="46" t="s">
        <v>89</v>
      </c>
    </row>
    <row r="47" spans="2:63" ht="12" customHeight="1">
      <c r="B47" s="10" t="s">
        <v>98</v>
      </c>
      <c r="C47" s="466" t="s">
        <v>99</v>
      </c>
      <c r="D47" s="68">
        <v>1.2215191124979066</v>
      </c>
      <c r="E47" s="68">
        <v>1.2852266094627138</v>
      </c>
      <c r="F47" s="68">
        <v>1.4484326602577171</v>
      </c>
      <c r="G47" s="68">
        <v>1.3104493732940823</v>
      </c>
      <c r="H47" s="68">
        <v>1.5489914413869823</v>
      </c>
      <c r="I47" s="68">
        <v>1.5515606662366361</v>
      </c>
      <c r="J47" s="68">
        <v>1.7527514578426193</v>
      </c>
      <c r="K47" s="68">
        <v>1.7939992296182636</v>
      </c>
      <c r="L47" s="68">
        <v>2.1013908229799996</v>
      </c>
      <c r="M47" s="68">
        <v>1.9326198282294669</v>
      </c>
      <c r="N47" s="69">
        <v>0.50273842392919421</v>
      </c>
      <c r="O47" s="103"/>
      <c r="P47" s="10" t="s">
        <v>96</v>
      </c>
      <c r="Q47" s="466" t="s">
        <v>97</v>
      </c>
      <c r="R47" s="70">
        <v>2.0676327077639254E-2</v>
      </c>
      <c r="S47" s="66">
        <v>2.70852229785561E-2</v>
      </c>
      <c r="T47" s="66">
        <v>2.3151046999999991E-2</v>
      </c>
      <c r="U47" s="66">
        <v>2.5741671000000008E-2</v>
      </c>
      <c r="V47" s="66">
        <v>3.3162534161214424E-2</v>
      </c>
      <c r="W47" s="66">
        <v>2.5788014468228322E-2</v>
      </c>
      <c r="X47" s="66">
        <v>1.9936872084494447E-2</v>
      </c>
      <c r="Y47" s="66">
        <v>3.0601791000000007E-2</v>
      </c>
      <c r="Z47" s="66">
        <v>2.5527623057815859E-2</v>
      </c>
      <c r="AA47" s="66">
        <v>3.3423662659742483E-2</v>
      </c>
      <c r="AB47" s="66">
        <v>2.5453026512549073E-2</v>
      </c>
      <c r="AC47" s="66">
        <v>2.4994013236244408E-2</v>
      </c>
      <c r="AD47" s="66">
        <v>3.1079571272590541E-2</v>
      </c>
      <c r="AE47" s="66">
        <v>2.7624918892068806E-2</v>
      </c>
      <c r="AF47" s="66">
        <v>2.8643672024775593E-2</v>
      </c>
      <c r="AG47" s="66">
        <v>2.6573547000000006E-2</v>
      </c>
      <c r="AH47" s="66">
        <v>3.4620778754949157E-2</v>
      </c>
      <c r="AI47" s="66">
        <v>2.5122595893685675E-2</v>
      </c>
      <c r="AJ47" s="66">
        <v>2.6203136000000009E-2</v>
      </c>
      <c r="AK47" s="66">
        <v>2.1478710999999998E-2</v>
      </c>
      <c r="AL47" s="66">
        <v>4.1768453506788802E-2</v>
      </c>
      <c r="AM47" s="66">
        <v>3.994422919443244E-2</v>
      </c>
      <c r="AN47" s="66">
        <v>2.8493242627496026E-2</v>
      </c>
      <c r="AO47" s="66">
        <v>3.290914133438172E-2</v>
      </c>
      <c r="AP47" s="66">
        <v>4.0889428960505909E-2</v>
      </c>
      <c r="AQ47" s="66">
        <v>3.5986257700744123E-2</v>
      </c>
      <c r="AR47" s="66">
        <v>3.1169626468032011E-2</v>
      </c>
      <c r="AS47" s="66">
        <v>3.1721637730014351E-2</v>
      </c>
      <c r="AT47" s="66">
        <v>4.182183099999999E-2</v>
      </c>
      <c r="AU47" s="66">
        <v>2.9150306194575436E-2</v>
      </c>
      <c r="AV47" s="66">
        <v>2.7400214048070512E-2</v>
      </c>
      <c r="AW47" s="66">
        <v>3.6063449937407399E-2</v>
      </c>
      <c r="AX47" s="66">
        <v>4.6366085048738244E-2</v>
      </c>
      <c r="AY47" s="66">
        <v>3.7272711294262378E-2</v>
      </c>
      <c r="AZ47" s="66">
        <v>3.6504322000000006E-2</v>
      </c>
      <c r="BA47" s="66">
        <v>3.4137996999999996E-2</v>
      </c>
      <c r="BB47" s="66">
        <v>4.47684984104448E-2</v>
      </c>
      <c r="BC47" s="66">
        <v>4.4297985878232207E-2</v>
      </c>
      <c r="BD47" s="66">
        <v>3.4055549109545759E-2</v>
      </c>
      <c r="BE47" s="66">
        <v>4.0581094470057769E-2</v>
      </c>
      <c r="BF47" s="67">
        <v>5.1406750999999994E-2</v>
      </c>
    </row>
    <row r="48" spans="2:63" ht="12" customHeight="1">
      <c r="B48" s="10" t="s">
        <v>100</v>
      </c>
      <c r="C48" s="466" t="s">
        <v>101</v>
      </c>
      <c r="D48" s="66">
        <v>1.9226631275122408</v>
      </c>
      <c r="E48" s="66">
        <v>2.1192763152730847</v>
      </c>
      <c r="F48" s="66">
        <v>1.9853573503989852</v>
      </c>
      <c r="G48" s="66">
        <v>1.8647034345254119</v>
      </c>
      <c r="H48" s="66">
        <v>2.3378702911064804</v>
      </c>
      <c r="I48" s="66">
        <v>2.900651717807667</v>
      </c>
      <c r="J48" s="66">
        <v>3.1470410188063802</v>
      </c>
      <c r="K48" s="66">
        <v>3.0637278528144658</v>
      </c>
      <c r="L48" s="66">
        <v>3.9552754340604221</v>
      </c>
      <c r="M48" s="66">
        <v>3.7491704018225978</v>
      </c>
      <c r="N48" s="67">
        <v>0.74130083099999999</v>
      </c>
      <c r="O48" s="103"/>
      <c r="P48" s="10" t="s">
        <v>98</v>
      </c>
      <c r="Q48" s="466" t="s">
        <v>99</v>
      </c>
      <c r="R48" s="71">
        <v>0.30808386377130276</v>
      </c>
      <c r="S48" s="68">
        <v>0.32359529199999998</v>
      </c>
      <c r="T48" s="68">
        <v>0.30323961296924989</v>
      </c>
      <c r="U48" s="68">
        <v>0.28660034375735371</v>
      </c>
      <c r="V48" s="68">
        <v>0.30756701688998794</v>
      </c>
      <c r="W48" s="68">
        <v>0.37598716482138866</v>
      </c>
      <c r="X48" s="68">
        <v>0.31214607592808002</v>
      </c>
      <c r="Y48" s="68">
        <v>0.28952635182325881</v>
      </c>
      <c r="Z48" s="68">
        <v>0.45262300422428636</v>
      </c>
      <c r="AA48" s="68">
        <v>0.37689744803343006</v>
      </c>
      <c r="AB48" s="68">
        <v>0.28053721300000001</v>
      </c>
      <c r="AC48" s="68">
        <v>0.33837499499999996</v>
      </c>
      <c r="AD48" s="68">
        <v>0.31574520820778113</v>
      </c>
      <c r="AE48" s="68">
        <v>0.35473122965124032</v>
      </c>
      <c r="AF48" s="68">
        <v>0.34347826409269483</v>
      </c>
      <c r="AG48" s="68">
        <v>0.29649467134236512</v>
      </c>
      <c r="AH48" s="68">
        <v>0.43193995398374713</v>
      </c>
      <c r="AI48" s="68">
        <v>0.44331156816710859</v>
      </c>
      <c r="AJ48" s="68">
        <v>0.35758386614595472</v>
      </c>
      <c r="AK48" s="68">
        <v>0.31615605309017186</v>
      </c>
      <c r="AL48" s="68">
        <v>0.33437609368938842</v>
      </c>
      <c r="AM48" s="68">
        <v>0.4199011190000001</v>
      </c>
      <c r="AN48" s="68">
        <v>0.41335353370008837</v>
      </c>
      <c r="AO48" s="68">
        <v>0.38392991984715746</v>
      </c>
      <c r="AP48" s="68">
        <v>0.4593130556627667</v>
      </c>
      <c r="AQ48" s="68">
        <v>0.46308352507331701</v>
      </c>
      <c r="AR48" s="68">
        <v>0.39711553380131759</v>
      </c>
      <c r="AS48" s="68">
        <v>0.43323934330521857</v>
      </c>
      <c r="AT48" s="68">
        <v>0.47388090152910939</v>
      </c>
      <c r="AU48" s="68">
        <v>0.48996033755352891</v>
      </c>
      <c r="AV48" s="68">
        <v>0.41386335371678812</v>
      </c>
      <c r="AW48" s="68">
        <v>0.4162946368188376</v>
      </c>
      <c r="AX48" s="68">
        <v>0.58989834388271123</v>
      </c>
      <c r="AY48" s="68">
        <v>0.48897316867281149</v>
      </c>
      <c r="AZ48" s="68">
        <v>0.51071120839580064</v>
      </c>
      <c r="BA48" s="68">
        <v>0.51180810202867566</v>
      </c>
      <c r="BB48" s="68">
        <v>0.52524830374431664</v>
      </c>
      <c r="BC48" s="68">
        <v>0.51021072680360757</v>
      </c>
      <c r="BD48" s="68">
        <v>0.46152723858310252</v>
      </c>
      <c r="BE48" s="68">
        <v>0.43563355909844115</v>
      </c>
      <c r="BF48" s="69">
        <v>0.50273842392919421</v>
      </c>
    </row>
    <row r="49" spans="2:58" ht="12" customHeight="1">
      <c r="B49" s="10" t="s">
        <v>102</v>
      </c>
      <c r="C49" s="466" t="s">
        <v>103</v>
      </c>
      <c r="D49" s="68">
        <v>5.3234291053456406</v>
      </c>
      <c r="E49" s="68">
        <v>5.4686491080975008</v>
      </c>
      <c r="F49" s="68">
        <v>5.8726778423944213</v>
      </c>
      <c r="G49" s="68">
        <v>6.203031176497908</v>
      </c>
      <c r="H49" s="68">
        <v>6.2531763583074946</v>
      </c>
      <c r="I49" s="68">
        <v>7.5226109770103093</v>
      </c>
      <c r="J49" s="68">
        <v>9.3679986746783452</v>
      </c>
      <c r="K49" s="68">
        <v>8.750989244128407</v>
      </c>
      <c r="L49" s="68">
        <v>12.760847347824479</v>
      </c>
      <c r="M49" s="68">
        <v>11.884201744350289</v>
      </c>
      <c r="N49" s="69">
        <v>2.3711109130404142</v>
      </c>
      <c r="O49" s="103"/>
      <c r="P49" s="10" t="s">
        <v>100</v>
      </c>
      <c r="Q49" s="466" t="s">
        <v>101</v>
      </c>
      <c r="R49" s="70">
        <v>0.49449063700000001</v>
      </c>
      <c r="S49" s="66">
        <v>0.49171628700000009</v>
      </c>
      <c r="T49" s="66">
        <v>0.43019107551224001</v>
      </c>
      <c r="U49" s="66">
        <v>0.50626512800000001</v>
      </c>
      <c r="V49" s="66">
        <v>0.428225097</v>
      </c>
      <c r="W49" s="66">
        <v>0.66794487699999994</v>
      </c>
      <c r="X49" s="66">
        <v>0.49860594019173271</v>
      </c>
      <c r="Y49" s="66">
        <v>0.52450040108135121</v>
      </c>
      <c r="Z49" s="66">
        <v>0.50109516400000009</v>
      </c>
      <c r="AA49" s="66">
        <v>0.43601155860345014</v>
      </c>
      <c r="AB49" s="66">
        <v>0.48667647179553436</v>
      </c>
      <c r="AC49" s="66">
        <v>0.56157415600000005</v>
      </c>
      <c r="AD49" s="66">
        <v>0.47187703126207792</v>
      </c>
      <c r="AE49" s="66">
        <v>0.54955348700000006</v>
      </c>
      <c r="AF49" s="66">
        <v>0.33460389500000004</v>
      </c>
      <c r="AG49" s="66">
        <v>0.50866902126333391</v>
      </c>
      <c r="AH49" s="66">
        <v>0.43662081700000011</v>
      </c>
      <c r="AI49" s="66">
        <v>0.55521402270645936</v>
      </c>
      <c r="AJ49" s="66">
        <v>0.70536512373314619</v>
      </c>
      <c r="AK49" s="66">
        <v>0.64067032766687582</v>
      </c>
      <c r="AL49" s="66">
        <v>0.70408407810382723</v>
      </c>
      <c r="AM49" s="66">
        <v>0.71274569733105453</v>
      </c>
      <c r="AN49" s="66">
        <v>0.67850022100000029</v>
      </c>
      <c r="AO49" s="66">
        <v>0.80532172137278657</v>
      </c>
      <c r="AP49" s="66">
        <v>0.87612444000000034</v>
      </c>
      <c r="AQ49" s="66">
        <v>0.81498099717214068</v>
      </c>
      <c r="AR49" s="66">
        <v>0.80805877463423792</v>
      </c>
      <c r="AS49" s="66">
        <v>0.64787680700000005</v>
      </c>
      <c r="AT49" s="66">
        <v>0.90973746722238613</v>
      </c>
      <c r="AU49" s="66">
        <v>0.86676849059208239</v>
      </c>
      <c r="AV49" s="66">
        <v>0.64355746400000036</v>
      </c>
      <c r="AW49" s="66">
        <v>0.64366443099999993</v>
      </c>
      <c r="AX49" s="66">
        <v>1.1122441020604239</v>
      </c>
      <c r="AY49" s="66">
        <v>1.0436832139999999</v>
      </c>
      <c r="AZ49" s="66">
        <v>0.89554180600000033</v>
      </c>
      <c r="BA49" s="66">
        <v>0.90380631200000028</v>
      </c>
      <c r="BB49" s="66">
        <v>1.1573776435672001</v>
      </c>
      <c r="BC49" s="66">
        <v>0.89802084300000029</v>
      </c>
      <c r="BD49" s="66">
        <v>0.83740449804361461</v>
      </c>
      <c r="BE49" s="66">
        <v>0.85636741721178355</v>
      </c>
      <c r="BF49" s="67">
        <v>0.74130083099999999</v>
      </c>
    </row>
    <row r="50" spans="2:58" ht="12" customHeight="1">
      <c r="B50" s="10" t="s">
        <v>104</v>
      </c>
      <c r="C50" s="466" t="s">
        <v>169</v>
      </c>
      <c r="D50" s="66">
        <v>4.1730169104138719</v>
      </c>
      <c r="E50" s="66">
        <v>6.3025448738752328</v>
      </c>
      <c r="F50" s="66">
        <v>6.7961196399999997</v>
      </c>
      <c r="G50" s="66">
        <v>7.0993279750000013</v>
      </c>
      <c r="H50" s="66">
        <v>7.7669967064775172</v>
      </c>
      <c r="I50" s="66">
        <v>9.1284983410762646</v>
      </c>
      <c r="J50" s="66">
        <v>11.663037233769389</v>
      </c>
      <c r="K50" s="66">
        <v>12.473386659491419</v>
      </c>
      <c r="L50" s="66">
        <v>17.89968630704908</v>
      </c>
      <c r="M50" s="66">
        <v>15.761635583530362</v>
      </c>
      <c r="N50" s="67">
        <v>2.5186142020000011</v>
      </c>
      <c r="O50" s="103"/>
      <c r="P50" s="10" t="s">
        <v>102</v>
      </c>
      <c r="Q50" s="466" t="s">
        <v>103</v>
      </c>
      <c r="R50" s="71">
        <v>1.0995422720571342</v>
      </c>
      <c r="S50" s="68">
        <v>1.1972093372885064</v>
      </c>
      <c r="T50" s="68">
        <v>1.5645562150000003</v>
      </c>
      <c r="U50" s="68">
        <v>1.4621212810000002</v>
      </c>
      <c r="V50" s="68">
        <v>1.1691621540000003</v>
      </c>
      <c r="W50" s="68">
        <v>1.4188997770000005</v>
      </c>
      <c r="X50" s="68">
        <v>1.4598182559999999</v>
      </c>
      <c r="Y50" s="68">
        <v>1.4207689210975023</v>
      </c>
      <c r="Z50" s="68">
        <v>1.7657702960000001</v>
      </c>
      <c r="AA50" s="68">
        <v>1.4963344010000001</v>
      </c>
      <c r="AB50" s="68">
        <v>1.4195110700000002</v>
      </c>
      <c r="AC50" s="68">
        <v>1.1910620753944181</v>
      </c>
      <c r="AD50" s="68">
        <v>1.6978041740000001</v>
      </c>
      <c r="AE50" s="68">
        <v>1.7102447507673135</v>
      </c>
      <c r="AF50" s="68">
        <v>1.3125615928579748</v>
      </c>
      <c r="AG50" s="68">
        <v>1.4824206588726181</v>
      </c>
      <c r="AH50" s="68">
        <v>1.7045371900000001</v>
      </c>
      <c r="AI50" s="68">
        <v>1.4564755739999995</v>
      </c>
      <c r="AJ50" s="68">
        <v>1.6698316683074896</v>
      </c>
      <c r="AK50" s="68">
        <v>1.4223319260000002</v>
      </c>
      <c r="AL50" s="68">
        <v>1.9784908673448856</v>
      </c>
      <c r="AM50" s="68">
        <v>1.8293732126428208</v>
      </c>
      <c r="AN50" s="68">
        <v>1.7279464960226014</v>
      </c>
      <c r="AO50" s="68">
        <v>1.9868004009999998</v>
      </c>
      <c r="AP50" s="68">
        <v>2.623354380874543</v>
      </c>
      <c r="AQ50" s="68">
        <v>2.3896041220165785</v>
      </c>
      <c r="AR50" s="68">
        <v>2.063570146541962</v>
      </c>
      <c r="AS50" s="68">
        <v>2.2914700252452622</v>
      </c>
      <c r="AT50" s="68">
        <v>2.3996544200000001</v>
      </c>
      <c r="AU50" s="68">
        <v>1.9711496789999996</v>
      </c>
      <c r="AV50" s="68">
        <v>1.9690522079999999</v>
      </c>
      <c r="AW50" s="68">
        <v>2.4111329371284089</v>
      </c>
      <c r="AX50" s="68">
        <v>3.3025617777271341</v>
      </c>
      <c r="AY50" s="68">
        <v>3.0854946725364547</v>
      </c>
      <c r="AZ50" s="68">
        <v>3.3151475986773935</v>
      </c>
      <c r="BA50" s="68">
        <v>3.0576432988835074</v>
      </c>
      <c r="BB50" s="68">
        <v>3.6931625683883165</v>
      </c>
      <c r="BC50" s="68">
        <v>3.0597520135111709</v>
      </c>
      <c r="BD50" s="68">
        <v>2.8066175534508044</v>
      </c>
      <c r="BE50" s="68">
        <v>2.3246696090000007</v>
      </c>
      <c r="BF50" s="69">
        <v>2.3711109130404142</v>
      </c>
    </row>
    <row r="51" spans="2:58" ht="12" customHeight="1">
      <c r="B51" s="10" t="s">
        <v>106</v>
      </c>
      <c r="C51" s="466" t="s">
        <v>107</v>
      </c>
      <c r="D51" s="72">
        <v>6.0597506422291705</v>
      </c>
      <c r="E51" s="72">
        <v>14.280143008414315</v>
      </c>
      <c r="F51" s="72">
        <v>13.457212391999992</v>
      </c>
      <c r="G51" s="72">
        <v>12.950374373000004</v>
      </c>
      <c r="H51" s="72">
        <v>13.984948984741678</v>
      </c>
      <c r="I51" s="72">
        <v>43.430642251000009</v>
      </c>
      <c r="J51" s="72">
        <v>32.155496995927507</v>
      </c>
      <c r="K51" s="72">
        <v>44.120727437999989</v>
      </c>
      <c r="L51" s="72">
        <v>110.73917506049715</v>
      </c>
      <c r="M51" s="72">
        <v>63.066861485283127</v>
      </c>
      <c r="N51" s="73">
        <v>5.4546424940000016</v>
      </c>
      <c r="O51" s="103"/>
      <c r="P51" s="10" t="s">
        <v>104</v>
      </c>
      <c r="Q51" s="466" t="s">
        <v>169</v>
      </c>
      <c r="R51" s="70">
        <v>0.85482267999999983</v>
      </c>
      <c r="S51" s="66">
        <v>0.94512684199999997</v>
      </c>
      <c r="T51" s="66">
        <v>1.0785828104138713</v>
      </c>
      <c r="U51" s="66">
        <v>1.2944845780000005</v>
      </c>
      <c r="V51" s="66">
        <v>1.3558395439999997</v>
      </c>
      <c r="W51" s="66">
        <v>2.0860130873901968</v>
      </c>
      <c r="X51" s="66">
        <v>1.4539046963145776</v>
      </c>
      <c r="Y51" s="66">
        <v>1.4067875461704573</v>
      </c>
      <c r="Z51" s="66">
        <v>1.7807514580000003</v>
      </c>
      <c r="AA51" s="66">
        <v>1.6996821660000001</v>
      </c>
      <c r="AB51" s="66">
        <v>1.6419068360000004</v>
      </c>
      <c r="AC51" s="66">
        <v>1.6737791799999997</v>
      </c>
      <c r="AD51" s="66">
        <v>2.4138803280000003</v>
      </c>
      <c r="AE51" s="66">
        <v>1.4856725470000003</v>
      </c>
      <c r="AF51" s="66">
        <v>1.7442449340000004</v>
      </c>
      <c r="AG51" s="66">
        <v>1.455530166</v>
      </c>
      <c r="AH51" s="66">
        <v>1.6659449699999997</v>
      </c>
      <c r="AI51" s="66">
        <v>2.1504521505423031</v>
      </c>
      <c r="AJ51" s="66">
        <v>2.0325524661808121</v>
      </c>
      <c r="AK51" s="66">
        <v>1.9180471197544016</v>
      </c>
      <c r="AL51" s="66">
        <v>2.4044119759496807</v>
      </c>
      <c r="AM51" s="66">
        <v>2.0896232152731145</v>
      </c>
      <c r="AN51" s="66">
        <v>2.227259654</v>
      </c>
      <c r="AO51" s="66">
        <v>2.4072034958534672</v>
      </c>
      <c r="AP51" s="66">
        <v>3.0851654243198583</v>
      </c>
      <c r="AQ51" s="66">
        <v>2.8142537939999999</v>
      </c>
      <c r="AR51" s="66">
        <v>3.1299768884495269</v>
      </c>
      <c r="AS51" s="66">
        <v>2.6336411269999989</v>
      </c>
      <c r="AT51" s="66">
        <v>3.1174134584858662</v>
      </c>
      <c r="AU51" s="66">
        <v>2.954454032464779</v>
      </c>
      <c r="AV51" s="66">
        <v>3.1656288503589174</v>
      </c>
      <c r="AW51" s="66">
        <v>3.2358903181818581</v>
      </c>
      <c r="AX51" s="66">
        <v>4.4903787319790389</v>
      </c>
      <c r="AY51" s="66">
        <v>3.8335371149670832</v>
      </c>
      <c r="AZ51" s="66">
        <v>5.0335491256872213</v>
      </c>
      <c r="BA51" s="66">
        <v>4.5422213344157418</v>
      </c>
      <c r="BB51" s="66">
        <v>5.7156544290000024</v>
      </c>
      <c r="BC51" s="66">
        <v>4.649796329</v>
      </c>
      <c r="BD51" s="66">
        <v>3.0398401875303671</v>
      </c>
      <c r="BE51" s="66">
        <v>2.3563446380000004</v>
      </c>
      <c r="BF51" s="67">
        <v>2.5186142020000011</v>
      </c>
    </row>
    <row r="52" spans="2:58" ht="12" customHeight="1">
      <c r="B52" s="10" t="s">
        <v>108</v>
      </c>
      <c r="C52" s="41" t="s">
        <v>87</v>
      </c>
      <c r="P52" s="10" t="s">
        <v>106</v>
      </c>
      <c r="Q52" s="466" t="s">
        <v>107</v>
      </c>
      <c r="R52" s="74">
        <v>1.6038144610000002</v>
      </c>
      <c r="S52" s="72">
        <v>1.7548067839999999</v>
      </c>
      <c r="T52" s="72">
        <v>1.6022930640000002</v>
      </c>
      <c r="U52" s="72">
        <v>1.0988363332291704</v>
      </c>
      <c r="V52" s="72">
        <v>2.1678365370000003</v>
      </c>
      <c r="W52" s="72">
        <v>4.2080568000000005</v>
      </c>
      <c r="X52" s="72">
        <v>3.3121444070000003</v>
      </c>
      <c r="Y52" s="72">
        <v>4.5921052644143154</v>
      </c>
      <c r="Z52" s="72">
        <v>3.1183973209999998</v>
      </c>
      <c r="AA52" s="72">
        <v>3.4257048020000003</v>
      </c>
      <c r="AB52" s="72">
        <v>3.5908499950000001</v>
      </c>
      <c r="AC52" s="72">
        <v>3.3222602740000005</v>
      </c>
      <c r="AD52" s="72">
        <v>4.4120079700000012</v>
      </c>
      <c r="AE52" s="72">
        <v>2.8528586640000002</v>
      </c>
      <c r="AF52" s="72">
        <v>3.7906877380000004</v>
      </c>
      <c r="AG52" s="72">
        <v>1.8948200010000003</v>
      </c>
      <c r="AH52" s="72">
        <v>2.7398783779999998</v>
      </c>
      <c r="AI52" s="72">
        <v>3.9454486669999986</v>
      </c>
      <c r="AJ52" s="72">
        <v>3.6414490489999998</v>
      </c>
      <c r="AK52" s="72">
        <v>3.6581728907416693</v>
      </c>
      <c r="AL52" s="72">
        <v>6.6666581829999991</v>
      </c>
      <c r="AM52" s="72">
        <v>6.8915571329999965</v>
      </c>
      <c r="AN52" s="72">
        <v>9.0492200509999989</v>
      </c>
      <c r="AO52" s="72">
        <v>20.823206883999998</v>
      </c>
      <c r="AP52" s="72">
        <v>7.5155623559999993</v>
      </c>
      <c r="AQ52" s="72">
        <v>7.8022433080000022</v>
      </c>
      <c r="AR52" s="72">
        <v>8.9441932503060819</v>
      </c>
      <c r="AS52" s="72">
        <v>7.8934980816214209</v>
      </c>
      <c r="AT52" s="72">
        <v>11.255976006999996</v>
      </c>
      <c r="AU52" s="72">
        <v>10.818623292</v>
      </c>
      <c r="AV52" s="72">
        <v>12.606913512000004</v>
      </c>
      <c r="AW52" s="72">
        <v>9.4392146270000037</v>
      </c>
      <c r="AX52" s="72">
        <v>23.540678215000007</v>
      </c>
      <c r="AY52" s="72">
        <v>26.955344015000005</v>
      </c>
      <c r="AZ52" s="72">
        <v>30.796875255999996</v>
      </c>
      <c r="BA52" s="72">
        <v>29.446277574497032</v>
      </c>
      <c r="BB52" s="72">
        <v>22.536147376886877</v>
      </c>
      <c r="BC52" s="72">
        <v>22.247167562999994</v>
      </c>
      <c r="BD52" s="72">
        <v>9.6521712647090752</v>
      </c>
      <c r="BE52" s="72">
        <v>8.6313752806871502</v>
      </c>
      <c r="BF52" s="73">
        <v>5.4546424940000016</v>
      </c>
    </row>
    <row r="53" spans="2:58" ht="12" customHeight="1">
      <c r="P53" s="10" t="s">
        <v>108</v>
      </c>
      <c r="Q53" s="92"/>
    </row>
  </sheetData>
  <mergeCells count="20">
    <mergeCell ref="AP45:AS45"/>
    <mergeCell ref="AT45:AW45"/>
    <mergeCell ref="AX45:BA45"/>
    <mergeCell ref="BB45:BE45"/>
    <mergeCell ref="AP7:AS7"/>
    <mergeCell ref="AT7:AW7"/>
    <mergeCell ref="AX7:BA7"/>
    <mergeCell ref="BB7:BE7"/>
    <mergeCell ref="AL7:AO7"/>
    <mergeCell ref="AL45:AO45"/>
    <mergeCell ref="R7:U7"/>
    <mergeCell ref="V7:Y7"/>
    <mergeCell ref="Z7:AC7"/>
    <mergeCell ref="AD7:AG7"/>
    <mergeCell ref="AH7:AK7"/>
    <mergeCell ref="R45:U45"/>
    <mergeCell ref="V45:Y45"/>
    <mergeCell ref="Z45:AC45"/>
    <mergeCell ref="AD45:AG45"/>
    <mergeCell ref="AH45:AK45"/>
  </mergeCells>
  <conditionalFormatting sqref="D15:N15">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301F-1053-4F70-9785-DBA7D944B1B4}">
  <sheetPr>
    <tabColor theme="4"/>
  </sheetPr>
  <dimension ref="B5:AW42"/>
  <sheetViews>
    <sheetView showGridLines="0" zoomScaleNormal="100" workbookViewId="0"/>
  </sheetViews>
  <sheetFormatPr defaultColWidth="7.83203125" defaultRowHeight="12" customHeight="1"/>
  <cols>
    <col min="1" max="1" width="3.83203125" style="10" customWidth="1"/>
    <col min="2" max="2" width="25" style="10" bestFit="1" customWidth="1"/>
    <col min="3" max="18" width="7.83203125" style="10"/>
    <col min="19" max="19" width="7" style="10" customWidth="1"/>
    <col min="20" max="20" width="7.83203125" style="10" customWidth="1"/>
    <col min="21" max="16384" width="7.83203125" style="10"/>
  </cols>
  <sheetData>
    <row r="5" spans="2:19" ht="12" customHeight="1">
      <c r="C5" s="12" t="s">
        <v>172</v>
      </c>
      <c r="S5" s="13"/>
    </row>
    <row r="6" spans="2:19" ht="12" customHeight="1">
      <c r="B6" s="15"/>
      <c r="C6" s="16">
        <v>2013</v>
      </c>
      <c r="D6" s="17">
        <v>2014</v>
      </c>
      <c r="E6" s="17">
        <v>2015</v>
      </c>
      <c r="F6" s="17">
        <v>2016</v>
      </c>
      <c r="G6" s="17">
        <v>2017</v>
      </c>
      <c r="H6" s="17">
        <v>2018</v>
      </c>
      <c r="I6" s="17">
        <v>2019</v>
      </c>
      <c r="J6" s="17">
        <v>2020</v>
      </c>
      <c r="K6" s="17">
        <v>2021</v>
      </c>
      <c r="L6" s="17">
        <v>2022</v>
      </c>
      <c r="M6" s="18">
        <v>2023</v>
      </c>
    </row>
    <row r="7" spans="2:19" ht="12" customHeight="1">
      <c r="B7" s="466" t="s">
        <v>74</v>
      </c>
      <c r="C7" s="19">
        <v>9.5778609810094046</v>
      </c>
      <c r="D7" s="20">
        <v>17.738977969511264</v>
      </c>
      <c r="E7" s="20">
        <v>24.504346558790377</v>
      </c>
      <c r="F7" s="20">
        <v>22.128751875409876</v>
      </c>
      <c r="G7" s="20">
        <v>19.77068322947823</v>
      </c>
      <c r="H7" s="20">
        <v>28.660967934464573</v>
      </c>
      <c r="I7" s="20">
        <v>35.912945203093578</v>
      </c>
      <c r="J7" s="20">
        <v>44.718235972884699</v>
      </c>
      <c r="K7" s="20">
        <v>91.553742747809437</v>
      </c>
      <c r="L7" s="20">
        <v>55.777884109512691</v>
      </c>
      <c r="M7" s="21">
        <v>12.449808310421828</v>
      </c>
    </row>
    <row r="8" spans="2:19" ht="12" customHeight="1">
      <c r="B8" s="466" t="s">
        <v>75</v>
      </c>
      <c r="C8" s="22">
        <v>496</v>
      </c>
      <c r="D8" s="23">
        <v>554</v>
      </c>
      <c r="E8" s="23">
        <v>521</v>
      </c>
      <c r="F8" s="23">
        <v>495</v>
      </c>
      <c r="G8" s="23">
        <v>534</v>
      </c>
      <c r="H8" s="23">
        <v>618</v>
      </c>
      <c r="I8" s="23">
        <v>689</v>
      </c>
      <c r="J8" s="23">
        <v>744</v>
      </c>
      <c r="K8" s="23">
        <v>997</v>
      </c>
      <c r="L8" s="23">
        <v>891</v>
      </c>
      <c r="M8" s="24">
        <v>166</v>
      </c>
    </row>
    <row r="9" spans="2:19" ht="12" customHeight="1">
      <c r="B9" s="466" t="s">
        <v>76</v>
      </c>
      <c r="C9" s="25"/>
      <c r="D9" s="26"/>
      <c r="E9" s="26"/>
      <c r="F9" s="26"/>
      <c r="G9" s="26"/>
      <c r="H9" s="26"/>
      <c r="I9" s="26"/>
      <c r="J9" s="26"/>
      <c r="K9" s="26"/>
      <c r="L9" s="26">
        <v>13</v>
      </c>
      <c r="M9" s="30">
        <v>25</v>
      </c>
    </row>
    <row r="10" spans="2:19" ht="12" customHeight="1">
      <c r="B10" s="466" t="s">
        <v>77</v>
      </c>
      <c r="C10" s="80"/>
      <c r="D10" s="81"/>
      <c r="E10" s="81"/>
      <c r="F10" s="81"/>
      <c r="G10" s="81"/>
      <c r="H10" s="81"/>
      <c r="I10" s="81"/>
      <c r="J10" s="81"/>
      <c r="K10" s="81"/>
      <c r="L10" s="81">
        <v>904</v>
      </c>
      <c r="M10" s="82">
        <v>191</v>
      </c>
    </row>
    <row r="11" spans="2:19" ht="12" customHeight="1">
      <c r="B11" s="41"/>
    </row>
    <row r="37" spans="2:49" ht="12" customHeight="1">
      <c r="C37" s="102" t="s">
        <v>173</v>
      </c>
      <c r="AV37" s="44"/>
      <c r="AW37" s="44"/>
    </row>
    <row r="38" spans="2:49" ht="12" customHeight="1">
      <c r="C38" s="564">
        <v>2013</v>
      </c>
      <c r="D38" s="563"/>
      <c r="E38" s="563"/>
      <c r="F38" s="563"/>
      <c r="G38" s="563">
        <v>2014</v>
      </c>
      <c r="H38" s="563"/>
      <c r="I38" s="563"/>
      <c r="J38" s="563"/>
      <c r="K38" s="563">
        <v>2015</v>
      </c>
      <c r="L38" s="563"/>
      <c r="M38" s="563"/>
      <c r="N38" s="563"/>
      <c r="O38" s="563">
        <v>2016</v>
      </c>
      <c r="P38" s="563"/>
      <c r="Q38" s="563"/>
      <c r="R38" s="563"/>
      <c r="S38" s="563">
        <v>2017</v>
      </c>
      <c r="T38" s="563"/>
      <c r="U38" s="563"/>
      <c r="V38" s="563"/>
      <c r="W38" s="563">
        <v>2018</v>
      </c>
      <c r="X38" s="563"/>
      <c r="Y38" s="563"/>
      <c r="Z38" s="563"/>
      <c r="AA38" s="563">
        <v>2019</v>
      </c>
      <c r="AB38" s="563"/>
      <c r="AC38" s="563"/>
      <c r="AD38" s="563"/>
      <c r="AE38" s="563">
        <v>2020</v>
      </c>
      <c r="AF38" s="563"/>
      <c r="AG38" s="563"/>
      <c r="AH38" s="563"/>
      <c r="AI38" s="563">
        <v>2021</v>
      </c>
      <c r="AJ38" s="563"/>
      <c r="AK38" s="563"/>
      <c r="AL38" s="563"/>
      <c r="AM38" s="563">
        <v>2022</v>
      </c>
      <c r="AN38" s="563"/>
      <c r="AO38" s="563"/>
      <c r="AP38" s="563"/>
      <c r="AQ38" s="465">
        <v>2023</v>
      </c>
    </row>
    <row r="39" spans="2:49" ht="12" customHeight="1">
      <c r="C39" s="45" t="s">
        <v>89</v>
      </c>
      <c r="D39" s="46" t="s">
        <v>90</v>
      </c>
      <c r="E39" s="46" t="s">
        <v>91</v>
      </c>
      <c r="F39" s="46" t="s">
        <v>92</v>
      </c>
      <c r="G39" s="46" t="s">
        <v>89</v>
      </c>
      <c r="H39" s="46" t="s">
        <v>90</v>
      </c>
      <c r="I39" s="46" t="s">
        <v>91</v>
      </c>
      <c r="J39" s="46" t="s">
        <v>92</v>
      </c>
      <c r="K39" s="46" t="s">
        <v>89</v>
      </c>
      <c r="L39" s="46" t="s">
        <v>90</v>
      </c>
      <c r="M39" s="46" t="s">
        <v>91</v>
      </c>
      <c r="N39" s="46" t="s">
        <v>92</v>
      </c>
      <c r="O39" s="46" t="s">
        <v>89</v>
      </c>
      <c r="P39" s="46" t="s">
        <v>90</v>
      </c>
      <c r="Q39" s="46" t="s">
        <v>91</v>
      </c>
      <c r="R39" s="46" t="s">
        <v>92</v>
      </c>
      <c r="S39" s="46" t="s">
        <v>89</v>
      </c>
      <c r="T39" s="46" t="s">
        <v>90</v>
      </c>
      <c r="U39" s="46" t="s">
        <v>91</v>
      </c>
      <c r="V39" s="46" t="s">
        <v>92</v>
      </c>
      <c r="W39" s="46" t="s">
        <v>89</v>
      </c>
      <c r="X39" s="46" t="s">
        <v>90</v>
      </c>
      <c r="Y39" s="46" t="s">
        <v>91</v>
      </c>
      <c r="Z39" s="46" t="s">
        <v>92</v>
      </c>
      <c r="AA39" s="46" t="s">
        <v>89</v>
      </c>
      <c r="AB39" s="46" t="s">
        <v>90</v>
      </c>
      <c r="AC39" s="46" t="s">
        <v>91</v>
      </c>
      <c r="AD39" s="46" t="s">
        <v>92</v>
      </c>
      <c r="AE39" s="46" t="s">
        <v>89</v>
      </c>
      <c r="AF39" s="46" t="s">
        <v>90</v>
      </c>
      <c r="AG39" s="46" t="s">
        <v>91</v>
      </c>
      <c r="AH39" s="46" t="s">
        <v>92</v>
      </c>
      <c r="AI39" s="46" t="s">
        <v>89</v>
      </c>
      <c r="AJ39" s="46" t="s">
        <v>90</v>
      </c>
      <c r="AK39" s="46" t="s">
        <v>91</v>
      </c>
      <c r="AL39" s="46" t="s">
        <v>92</v>
      </c>
      <c r="AM39" s="46" t="s">
        <v>89</v>
      </c>
      <c r="AN39" s="46" t="s">
        <v>90</v>
      </c>
      <c r="AO39" s="46" t="s">
        <v>91</v>
      </c>
      <c r="AP39" s="46" t="s">
        <v>92</v>
      </c>
      <c r="AQ39" s="46" t="s">
        <v>89</v>
      </c>
    </row>
    <row r="40" spans="2:49" ht="12" customHeight="1">
      <c r="B40" s="466" t="s">
        <v>74</v>
      </c>
      <c r="C40" s="19">
        <v>2.2325975080000009</v>
      </c>
      <c r="D40" s="20">
        <v>2.1784416511799591</v>
      </c>
      <c r="E40" s="20">
        <v>2.525609625504452</v>
      </c>
      <c r="F40" s="20">
        <v>2.6412121963249864</v>
      </c>
      <c r="G40" s="20">
        <v>3.7680279495881694</v>
      </c>
      <c r="H40" s="20">
        <v>6.9675311409231</v>
      </c>
      <c r="I40" s="20">
        <v>3.3406389219999992</v>
      </c>
      <c r="J40" s="20">
        <v>3.6627799570000006</v>
      </c>
      <c r="K40" s="20">
        <v>6.8476355954667261</v>
      </c>
      <c r="L40" s="20">
        <v>4.6623625320000022</v>
      </c>
      <c r="M40" s="20">
        <v>6.9970037512560443</v>
      </c>
      <c r="N40" s="20">
        <v>5.9973446800676085</v>
      </c>
      <c r="O40" s="20">
        <v>4.1223292742715749</v>
      </c>
      <c r="P40" s="20">
        <v>10.702110841857012</v>
      </c>
      <c r="Q40" s="20">
        <v>3.7825462202812821</v>
      </c>
      <c r="R40" s="20">
        <v>3.5217655389999991</v>
      </c>
      <c r="S40" s="20">
        <v>3.3974562397941486</v>
      </c>
      <c r="T40" s="20">
        <v>5.0008788906421815</v>
      </c>
      <c r="U40" s="20">
        <v>7.5533560430418909</v>
      </c>
      <c r="V40" s="20">
        <v>3.8189920559999995</v>
      </c>
      <c r="W40" s="20">
        <v>5.3989691262503401</v>
      </c>
      <c r="X40" s="20">
        <v>5.4749664110000005</v>
      </c>
      <c r="Y40" s="20">
        <v>9.0151735092509426</v>
      </c>
      <c r="Z40" s="20">
        <v>8.7718588879633064</v>
      </c>
      <c r="AA40" s="20">
        <v>10.78960381258212</v>
      </c>
      <c r="AB40" s="20">
        <v>9.2404818810000044</v>
      </c>
      <c r="AC40" s="20">
        <v>8.2367454200659971</v>
      </c>
      <c r="AD40" s="20">
        <v>7.6461140894454784</v>
      </c>
      <c r="AE40" s="20">
        <v>7.6641664140000012</v>
      </c>
      <c r="AF40" s="20">
        <v>8.9900371888908772</v>
      </c>
      <c r="AG40" s="20">
        <v>15.835272202581667</v>
      </c>
      <c r="AH40" s="20">
        <v>12.228760167412206</v>
      </c>
      <c r="AI40" s="20">
        <v>25.397993088766018</v>
      </c>
      <c r="AJ40" s="20">
        <v>22.306554261405914</v>
      </c>
      <c r="AK40" s="20">
        <v>21.862287124000009</v>
      </c>
      <c r="AL40" s="20">
        <v>21.986908273637475</v>
      </c>
      <c r="AM40" s="20">
        <v>17.784228681593184</v>
      </c>
      <c r="AN40" s="20">
        <v>18.603088210052629</v>
      </c>
      <c r="AO40" s="20">
        <v>8.6864165966903784</v>
      </c>
      <c r="AP40" s="20">
        <v>10.704150621176508</v>
      </c>
      <c r="AQ40" s="21">
        <v>12.449808310421828</v>
      </c>
    </row>
    <row r="41" spans="2:49" ht="12" customHeight="1">
      <c r="B41" s="466" t="s">
        <v>75</v>
      </c>
      <c r="C41" s="22">
        <v>124</v>
      </c>
      <c r="D41" s="23">
        <v>109</v>
      </c>
      <c r="E41" s="23">
        <v>138</v>
      </c>
      <c r="F41" s="23">
        <v>125</v>
      </c>
      <c r="G41" s="23">
        <v>139</v>
      </c>
      <c r="H41" s="23">
        <v>154</v>
      </c>
      <c r="I41" s="23">
        <v>143</v>
      </c>
      <c r="J41" s="23">
        <v>118</v>
      </c>
      <c r="K41" s="23">
        <v>150</v>
      </c>
      <c r="L41" s="23">
        <v>119</v>
      </c>
      <c r="M41" s="23">
        <v>132</v>
      </c>
      <c r="N41" s="23">
        <v>120</v>
      </c>
      <c r="O41" s="23">
        <v>136</v>
      </c>
      <c r="P41" s="23">
        <v>108</v>
      </c>
      <c r="Q41" s="23">
        <v>120</v>
      </c>
      <c r="R41" s="23">
        <v>131</v>
      </c>
      <c r="S41" s="23">
        <v>143</v>
      </c>
      <c r="T41" s="23">
        <v>148</v>
      </c>
      <c r="U41" s="23">
        <v>118</v>
      </c>
      <c r="V41" s="23">
        <v>125</v>
      </c>
      <c r="W41" s="23">
        <v>136</v>
      </c>
      <c r="X41" s="23">
        <v>157</v>
      </c>
      <c r="Y41" s="23">
        <v>161</v>
      </c>
      <c r="Z41" s="23">
        <v>164</v>
      </c>
      <c r="AA41" s="23">
        <v>178</v>
      </c>
      <c r="AB41" s="23">
        <v>177</v>
      </c>
      <c r="AC41" s="23">
        <v>174</v>
      </c>
      <c r="AD41" s="23">
        <v>160</v>
      </c>
      <c r="AE41" s="23">
        <v>193</v>
      </c>
      <c r="AF41" s="23">
        <v>173</v>
      </c>
      <c r="AG41" s="23">
        <v>180</v>
      </c>
      <c r="AH41" s="23">
        <v>198</v>
      </c>
      <c r="AI41" s="23">
        <v>249</v>
      </c>
      <c r="AJ41" s="23">
        <v>263</v>
      </c>
      <c r="AK41" s="23">
        <v>238</v>
      </c>
      <c r="AL41" s="23">
        <v>247</v>
      </c>
      <c r="AM41" s="23">
        <v>261</v>
      </c>
      <c r="AN41" s="23">
        <v>200</v>
      </c>
      <c r="AO41" s="23">
        <v>201</v>
      </c>
      <c r="AP41" s="23">
        <v>229</v>
      </c>
      <c r="AQ41" s="24">
        <v>166</v>
      </c>
    </row>
    <row r="42" spans="2:49" ht="12" customHeight="1">
      <c r="B42" s="466" t="s">
        <v>76</v>
      </c>
      <c r="C42" s="99"/>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100"/>
      <c r="AI42" s="100"/>
      <c r="AJ42" s="100"/>
      <c r="AK42" s="100"/>
      <c r="AL42" s="100"/>
      <c r="AM42" s="100"/>
      <c r="AN42" s="100">
        <v>0</v>
      </c>
      <c r="AO42" s="100">
        <v>6</v>
      </c>
      <c r="AP42" s="100">
        <v>7</v>
      </c>
      <c r="AQ42" s="469">
        <v>25</v>
      </c>
    </row>
  </sheetData>
  <mergeCells count="10">
    <mergeCell ref="AA38:AD38"/>
    <mergeCell ref="AE38:AH38"/>
    <mergeCell ref="AI38:AL38"/>
    <mergeCell ref="AM38:AP38"/>
    <mergeCell ref="C38:F38"/>
    <mergeCell ref="G38:J38"/>
    <mergeCell ref="K38:N38"/>
    <mergeCell ref="O38:R38"/>
    <mergeCell ref="S38:V38"/>
    <mergeCell ref="W38:Z38"/>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CAD74-4A70-4619-AEFD-0F8A67639D2E}">
  <sheetPr>
    <tabColor theme="4"/>
  </sheetPr>
  <dimension ref="B6:BL53"/>
  <sheetViews>
    <sheetView showGridLines="0" zoomScaleNormal="100" workbookViewId="0">
      <selection activeCell="Q39" sqref="Q39"/>
    </sheetView>
  </sheetViews>
  <sheetFormatPr defaultColWidth="9" defaultRowHeight="12" customHeight="1"/>
  <cols>
    <col min="1" max="1" width="3" style="10" customWidth="1"/>
    <col min="2" max="2" width="10.83203125" style="10" hidden="1" customWidth="1"/>
    <col min="3" max="3" width="14" style="10" bestFit="1" customWidth="1"/>
    <col min="4" max="15" width="7.83203125" style="10" customWidth="1"/>
    <col min="16" max="16" width="7.83203125" style="10" hidden="1" customWidth="1"/>
    <col min="17" max="17" width="15" style="10" customWidth="1"/>
    <col min="18" max="21" width="7.83203125" style="10" customWidth="1"/>
    <col min="22" max="22" width="16.83203125" style="10" hidden="1" customWidth="1"/>
    <col min="23" max="23" width="14" style="10" bestFit="1" customWidth="1"/>
    <col min="24" max="37" width="7.83203125" style="10" customWidth="1"/>
    <col min="38" max="16384" width="9" style="10"/>
  </cols>
  <sheetData>
    <row r="6" spans="2:64" ht="15.6">
      <c r="D6" s="12" t="s">
        <v>174</v>
      </c>
      <c r="R6" s="12" t="s">
        <v>175</v>
      </c>
      <c r="BK6" s="44"/>
      <c r="BL6" s="44"/>
    </row>
    <row r="7" spans="2:64" ht="12" customHeight="1">
      <c r="C7" s="36"/>
      <c r="D7" s="466">
        <v>2013</v>
      </c>
      <c r="E7" s="466">
        <v>2014</v>
      </c>
      <c r="F7" s="466">
        <v>2015</v>
      </c>
      <c r="G7" s="466">
        <v>2016</v>
      </c>
      <c r="H7" s="466">
        <v>2017</v>
      </c>
      <c r="I7" s="466">
        <v>2018</v>
      </c>
      <c r="J7" s="466">
        <v>2019</v>
      </c>
      <c r="K7" s="466">
        <v>2020</v>
      </c>
      <c r="L7" s="466">
        <v>2021</v>
      </c>
      <c r="M7" s="466">
        <v>2022</v>
      </c>
      <c r="N7" s="62">
        <v>2023</v>
      </c>
      <c r="O7" s="14"/>
      <c r="P7" s="14"/>
      <c r="R7" s="564">
        <v>2013</v>
      </c>
      <c r="S7" s="563"/>
      <c r="T7" s="563"/>
      <c r="U7" s="563"/>
      <c r="V7" s="563">
        <v>2014</v>
      </c>
      <c r="W7" s="563"/>
      <c r="X7" s="563"/>
      <c r="Y7" s="563"/>
      <c r="Z7" s="563">
        <v>2015</v>
      </c>
      <c r="AA7" s="563"/>
      <c r="AB7" s="563"/>
      <c r="AC7" s="563"/>
      <c r="AD7" s="563">
        <v>2016</v>
      </c>
      <c r="AE7" s="563"/>
      <c r="AF7" s="563"/>
      <c r="AG7" s="563"/>
      <c r="AH7" s="563">
        <v>2017</v>
      </c>
      <c r="AI7" s="563"/>
      <c r="AJ7" s="563"/>
      <c r="AK7" s="563"/>
      <c r="AL7" s="563">
        <v>2018</v>
      </c>
      <c r="AM7" s="563"/>
      <c r="AN7" s="563"/>
      <c r="AO7" s="563"/>
      <c r="AP7" s="563">
        <v>2019</v>
      </c>
      <c r="AQ7" s="563"/>
      <c r="AR7" s="563"/>
      <c r="AS7" s="563"/>
      <c r="AT7" s="563">
        <v>2020</v>
      </c>
      <c r="AU7" s="563"/>
      <c r="AV7" s="563"/>
      <c r="AW7" s="563"/>
      <c r="AX7" s="563">
        <v>2021</v>
      </c>
      <c r="AY7" s="563"/>
      <c r="AZ7" s="563"/>
      <c r="BA7" s="563"/>
      <c r="BB7" s="563">
        <v>2022</v>
      </c>
      <c r="BC7" s="563"/>
      <c r="BD7" s="563"/>
      <c r="BE7" s="563"/>
      <c r="BF7" s="465">
        <v>2023</v>
      </c>
    </row>
    <row r="8" spans="2:64" ht="12" customHeight="1">
      <c r="B8" s="10" t="s">
        <v>96</v>
      </c>
      <c r="C8" s="466" t="s">
        <v>97</v>
      </c>
      <c r="D8" s="49">
        <v>49</v>
      </c>
      <c r="E8" s="49">
        <v>48</v>
      </c>
      <c r="F8" s="49">
        <v>35</v>
      </c>
      <c r="G8" s="49">
        <v>51</v>
      </c>
      <c r="H8" s="49">
        <v>47</v>
      </c>
      <c r="I8" s="49">
        <v>47</v>
      </c>
      <c r="J8" s="49">
        <v>62</v>
      </c>
      <c r="K8" s="49">
        <v>59</v>
      </c>
      <c r="L8" s="49">
        <v>65</v>
      </c>
      <c r="M8" s="49">
        <v>81</v>
      </c>
      <c r="N8" s="50">
        <v>19</v>
      </c>
      <c r="R8" s="45" t="s">
        <v>89</v>
      </c>
      <c r="S8" s="46" t="s">
        <v>90</v>
      </c>
      <c r="T8" s="46" t="s">
        <v>91</v>
      </c>
      <c r="U8" s="46" t="s">
        <v>92</v>
      </c>
      <c r="V8" s="46" t="s">
        <v>89</v>
      </c>
      <c r="W8" s="46" t="s">
        <v>90</v>
      </c>
      <c r="X8" s="46" t="s">
        <v>91</v>
      </c>
      <c r="Y8" s="46" t="s">
        <v>92</v>
      </c>
      <c r="Z8" s="46" t="s">
        <v>89</v>
      </c>
      <c r="AA8" s="46" t="s">
        <v>90</v>
      </c>
      <c r="AB8" s="46" t="s">
        <v>91</v>
      </c>
      <c r="AC8" s="46" t="s">
        <v>92</v>
      </c>
      <c r="AD8" s="46" t="s">
        <v>89</v>
      </c>
      <c r="AE8" s="46" t="s">
        <v>90</v>
      </c>
      <c r="AF8" s="46" t="s">
        <v>91</v>
      </c>
      <c r="AG8" s="46" t="s">
        <v>92</v>
      </c>
      <c r="AH8" s="46" t="s">
        <v>89</v>
      </c>
      <c r="AI8" s="46" t="s">
        <v>90</v>
      </c>
      <c r="AJ8" s="46" t="s">
        <v>91</v>
      </c>
      <c r="AK8" s="46" t="s">
        <v>92</v>
      </c>
      <c r="AL8" s="46" t="s">
        <v>89</v>
      </c>
      <c r="AM8" s="46" t="s">
        <v>90</v>
      </c>
      <c r="AN8" s="46" t="s">
        <v>91</v>
      </c>
      <c r="AO8" s="46" t="s">
        <v>92</v>
      </c>
      <c r="AP8" s="46" t="s">
        <v>89</v>
      </c>
      <c r="AQ8" s="46" t="s">
        <v>90</v>
      </c>
      <c r="AR8" s="46" t="s">
        <v>91</v>
      </c>
      <c r="AS8" s="46" t="s">
        <v>92</v>
      </c>
      <c r="AT8" s="46" t="s">
        <v>89</v>
      </c>
      <c r="AU8" s="46" t="s">
        <v>90</v>
      </c>
      <c r="AV8" s="46" t="s">
        <v>91</v>
      </c>
      <c r="AW8" s="46" t="s">
        <v>92</v>
      </c>
      <c r="AX8" s="46" t="s">
        <v>89</v>
      </c>
      <c r="AY8" s="46" t="s">
        <v>90</v>
      </c>
      <c r="AZ8" s="46" t="s">
        <v>91</v>
      </c>
      <c r="BA8" s="46" t="s">
        <v>92</v>
      </c>
      <c r="BB8" s="46" t="s">
        <v>89</v>
      </c>
      <c r="BC8" s="46" t="s">
        <v>90</v>
      </c>
      <c r="BD8" s="46" t="s">
        <v>91</v>
      </c>
      <c r="BE8" s="46" t="s">
        <v>92</v>
      </c>
      <c r="BF8" s="46" t="s">
        <v>89</v>
      </c>
    </row>
    <row r="9" spans="2:64" ht="12" customHeight="1">
      <c r="B9" s="10" t="s">
        <v>98</v>
      </c>
      <c r="C9" s="466" t="s">
        <v>99</v>
      </c>
      <c r="D9" s="23">
        <v>114</v>
      </c>
      <c r="E9" s="23">
        <v>91</v>
      </c>
      <c r="F9" s="23">
        <v>99</v>
      </c>
      <c r="G9" s="23">
        <v>105</v>
      </c>
      <c r="H9" s="23">
        <v>100</v>
      </c>
      <c r="I9" s="23">
        <v>80</v>
      </c>
      <c r="J9" s="23">
        <v>115</v>
      </c>
      <c r="K9" s="23">
        <v>115</v>
      </c>
      <c r="L9" s="23">
        <v>122</v>
      </c>
      <c r="M9" s="23">
        <v>131</v>
      </c>
      <c r="N9" s="24">
        <v>31</v>
      </c>
      <c r="P9" s="10" t="s">
        <v>96</v>
      </c>
      <c r="Q9" s="466" t="s">
        <v>97</v>
      </c>
      <c r="R9" s="48">
        <v>11</v>
      </c>
      <c r="S9" s="49">
        <v>9</v>
      </c>
      <c r="T9" s="49">
        <v>15</v>
      </c>
      <c r="U9" s="49">
        <v>14</v>
      </c>
      <c r="V9" s="49">
        <v>11</v>
      </c>
      <c r="W9" s="49">
        <v>11</v>
      </c>
      <c r="X9" s="49">
        <v>17</v>
      </c>
      <c r="Y9" s="49">
        <v>9</v>
      </c>
      <c r="Z9" s="49">
        <v>4</v>
      </c>
      <c r="AA9" s="49">
        <v>11</v>
      </c>
      <c r="AB9" s="49">
        <v>6</v>
      </c>
      <c r="AC9" s="49">
        <v>14</v>
      </c>
      <c r="AD9" s="49">
        <v>15</v>
      </c>
      <c r="AE9" s="49">
        <v>13</v>
      </c>
      <c r="AF9" s="49">
        <v>10</v>
      </c>
      <c r="AG9" s="49">
        <v>13</v>
      </c>
      <c r="AH9" s="49">
        <v>10</v>
      </c>
      <c r="AI9" s="49">
        <v>15</v>
      </c>
      <c r="AJ9" s="49">
        <v>7</v>
      </c>
      <c r="AK9" s="49">
        <v>15</v>
      </c>
      <c r="AL9" s="49">
        <v>6</v>
      </c>
      <c r="AM9" s="49">
        <v>12</v>
      </c>
      <c r="AN9" s="49">
        <v>14</v>
      </c>
      <c r="AO9" s="49">
        <v>15</v>
      </c>
      <c r="AP9" s="49">
        <v>15</v>
      </c>
      <c r="AQ9" s="49">
        <v>19</v>
      </c>
      <c r="AR9" s="49">
        <v>14</v>
      </c>
      <c r="AS9" s="49">
        <v>14</v>
      </c>
      <c r="AT9" s="49">
        <v>17</v>
      </c>
      <c r="AU9" s="49">
        <v>18</v>
      </c>
      <c r="AV9" s="49">
        <v>8</v>
      </c>
      <c r="AW9" s="49">
        <v>16</v>
      </c>
      <c r="AX9" s="49">
        <v>12</v>
      </c>
      <c r="AY9" s="49">
        <v>14</v>
      </c>
      <c r="AZ9" s="49">
        <v>22</v>
      </c>
      <c r="BA9" s="49">
        <v>17</v>
      </c>
      <c r="BB9" s="49">
        <v>22</v>
      </c>
      <c r="BC9" s="49">
        <v>20</v>
      </c>
      <c r="BD9" s="49">
        <v>16</v>
      </c>
      <c r="BE9" s="49">
        <v>23</v>
      </c>
      <c r="BF9" s="50">
        <v>19</v>
      </c>
    </row>
    <row r="10" spans="2:64" ht="12" customHeight="1">
      <c r="B10" s="10" t="s">
        <v>100</v>
      </c>
      <c r="C10" s="466" t="s">
        <v>101</v>
      </c>
      <c r="D10" s="49">
        <v>77</v>
      </c>
      <c r="E10" s="49">
        <v>74</v>
      </c>
      <c r="F10" s="49">
        <v>52</v>
      </c>
      <c r="G10" s="49">
        <v>69</v>
      </c>
      <c r="H10" s="49">
        <v>58</v>
      </c>
      <c r="I10" s="49">
        <v>94</v>
      </c>
      <c r="J10" s="49">
        <v>76</v>
      </c>
      <c r="K10" s="49">
        <v>77</v>
      </c>
      <c r="L10" s="49">
        <v>72</v>
      </c>
      <c r="M10" s="49">
        <v>87</v>
      </c>
      <c r="N10" s="50">
        <v>20</v>
      </c>
      <c r="P10" s="10" t="s">
        <v>98</v>
      </c>
      <c r="Q10" s="466" t="s">
        <v>99</v>
      </c>
      <c r="R10" s="22">
        <v>30</v>
      </c>
      <c r="S10" s="23">
        <v>26</v>
      </c>
      <c r="T10" s="23">
        <v>34</v>
      </c>
      <c r="U10" s="23">
        <v>24</v>
      </c>
      <c r="V10" s="23">
        <v>28</v>
      </c>
      <c r="W10" s="23">
        <v>25</v>
      </c>
      <c r="X10" s="23">
        <v>21</v>
      </c>
      <c r="Y10" s="23">
        <v>17</v>
      </c>
      <c r="Z10" s="23">
        <v>23</v>
      </c>
      <c r="AA10" s="23">
        <v>24</v>
      </c>
      <c r="AB10" s="23">
        <v>30</v>
      </c>
      <c r="AC10" s="23">
        <v>22</v>
      </c>
      <c r="AD10" s="23">
        <v>41</v>
      </c>
      <c r="AE10" s="23">
        <v>16</v>
      </c>
      <c r="AF10" s="23">
        <v>27</v>
      </c>
      <c r="AG10" s="23">
        <v>21</v>
      </c>
      <c r="AH10" s="23">
        <v>33</v>
      </c>
      <c r="AI10" s="23">
        <v>27</v>
      </c>
      <c r="AJ10" s="23">
        <v>19</v>
      </c>
      <c r="AK10" s="23">
        <v>21</v>
      </c>
      <c r="AL10" s="23">
        <v>24</v>
      </c>
      <c r="AM10" s="23">
        <v>17</v>
      </c>
      <c r="AN10" s="23">
        <v>19</v>
      </c>
      <c r="AO10" s="23">
        <v>20</v>
      </c>
      <c r="AP10" s="23">
        <v>31</v>
      </c>
      <c r="AQ10" s="23">
        <v>26</v>
      </c>
      <c r="AR10" s="23">
        <v>31</v>
      </c>
      <c r="AS10" s="23">
        <v>27</v>
      </c>
      <c r="AT10" s="23">
        <v>36</v>
      </c>
      <c r="AU10" s="23">
        <v>29</v>
      </c>
      <c r="AV10" s="23">
        <v>22</v>
      </c>
      <c r="AW10" s="23">
        <v>28</v>
      </c>
      <c r="AX10" s="23">
        <v>29</v>
      </c>
      <c r="AY10" s="23">
        <v>32</v>
      </c>
      <c r="AZ10" s="23">
        <v>26</v>
      </c>
      <c r="BA10" s="23">
        <v>35</v>
      </c>
      <c r="BB10" s="23">
        <v>28</v>
      </c>
      <c r="BC10" s="23">
        <v>30</v>
      </c>
      <c r="BD10" s="23">
        <v>29</v>
      </c>
      <c r="BE10" s="23">
        <v>44</v>
      </c>
      <c r="BF10" s="24">
        <v>31</v>
      </c>
    </row>
    <row r="11" spans="2:64" ht="12" customHeight="1">
      <c r="B11" s="10" t="s">
        <v>102</v>
      </c>
      <c r="C11" s="466" t="s">
        <v>103</v>
      </c>
      <c r="D11" s="23">
        <v>112</v>
      </c>
      <c r="E11" s="23">
        <v>129</v>
      </c>
      <c r="F11" s="23">
        <v>120</v>
      </c>
      <c r="G11" s="23">
        <v>96</v>
      </c>
      <c r="H11" s="23">
        <v>124</v>
      </c>
      <c r="I11" s="23">
        <v>120</v>
      </c>
      <c r="J11" s="23">
        <v>136</v>
      </c>
      <c r="K11" s="23">
        <v>121</v>
      </c>
      <c r="L11" s="23">
        <v>145</v>
      </c>
      <c r="M11" s="23">
        <v>121</v>
      </c>
      <c r="N11" s="24">
        <v>16</v>
      </c>
      <c r="P11" s="10" t="s">
        <v>100</v>
      </c>
      <c r="Q11" s="466" t="s">
        <v>101</v>
      </c>
      <c r="R11" s="48">
        <v>22</v>
      </c>
      <c r="S11" s="49">
        <v>14</v>
      </c>
      <c r="T11" s="49">
        <v>20</v>
      </c>
      <c r="U11" s="49">
        <v>21</v>
      </c>
      <c r="V11" s="49">
        <v>19</v>
      </c>
      <c r="W11" s="49">
        <v>18</v>
      </c>
      <c r="X11" s="49">
        <v>19</v>
      </c>
      <c r="Y11" s="49">
        <v>18</v>
      </c>
      <c r="Z11" s="49">
        <v>21</v>
      </c>
      <c r="AA11" s="49">
        <v>7</v>
      </c>
      <c r="AB11" s="49">
        <v>11</v>
      </c>
      <c r="AC11" s="49">
        <v>13</v>
      </c>
      <c r="AD11" s="49">
        <v>21</v>
      </c>
      <c r="AE11" s="49">
        <v>15</v>
      </c>
      <c r="AF11" s="49">
        <v>12</v>
      </c>
      <c r="AG11" s="49">
        <v>21</v>
      </c>
      <c r="AH11" s="49">
        <v>21</v>
      </c>
      <c r="AI11" s="49">
        <v>8</v>
      </c>
      <c r="AJ11" s="49">
        <v>13</v>
      </c>
      <c r="AK11" s="49">
        <v>16</v>
      </c>
      <c r="AL11" s="49">
        <v>26</v>
      </c>
      <c r="AM11" s="49">
        <v>27</v>
      </c>
      <c r="AN11" s="49">
        <v>17</v>
      </c>
      <c r="AO11" s="49">
        <v>24</v>
      </c>
      <c r="AP11" s="49">
        <v>18</v>
      </c>
      <c r="AQ11" s="49">
        <v>16</v>
      </c>
      <c r="AR11" s="49">
        <v>23</v>
      </c>
      <c r="AS11" s="49">
        <v>19</v>
      </c>
      <c r="AT11" s="49">
        <v>20</v>
      </c>
      <c r="AU11" s="49">
        <v>25</v>
      </c>
      <c r="AV11" s="49">
        <v>19</v>
      </c>
      <c r="AW11" s="49">
        <v>13</v>
      </c>
      <c r="AX11" s="49">
        <v>15</v>
      </c>
      <c r="AY11" s="49">
        <v>16</v>
      </c>
      <c r="AZ11" s="49">
        <v>15</v>
      </c>
      <c r="BA11" s="49">
        <v>26</v>
      </c>
      <c r="BB11" s="49">
        <v>22</v>
      </c>
      <c r="BC11" s="49">
        <v>21</v>
      </c>
      <c r="BD11" s="49">
        <v>22</v>
      </c>
      <c r="BE11" s="49">
        <v>22</v>
      </c>
      <c r="BF11" s="50">
        <v>20</v>
      </c>
    </row>
    <row r="12" spans="2:64" ht="12" customHeight="1">
      <c r="B12" s="10" t="s">
        <v>104</v>
      </c>
      <c r="C12" s="466" t="s">
        <v>169</v>
      </c>
      <c r="D12" s="49">
        <v>79</v>
      </c>
      <c r="E12" s="49">
        <v>97</v>
      </c>
      <c r="F12" s="49">
        <v>90</v>
      </c>
      <c r="G12" s="49">
        <v>83</v>
      </c>
      <c r="H12" s="49">
        <v>77</v>
      </c>
      <c r="I12" s="49">
        <v>95</v>
      </c>
      <c r="J12" s="49">
        <v>81</v>
      </c>
      <c r="K12" s="49">
        <v>86</v>
      </c>
      <c r="L12" s="49">
        <v>120</v>
      </c>
      <c r="M12" s="49">
        <v>101</v>
      </c>
      <c r="N12" s="50">
        <v>27</v>
      </c>
      <c r="P12" s="10" t="s">
        <v>102</v>
      </c>
      <c r="Q12" s="466" t="s">
        <v>103</v>
      </c>
      <c r="R12" s="22">
        <v>27</v>
      </c>
      <c r="S12" s="23">
        <v>26</v>
      </c>
      <c r="T12" s="23">
        <v>29</v>
      </c>
      <c r="U12" s="23">
        <v>30</v>
      </c>
      <c r="V12" s="23">
        <v>35</v>
      </c>
      <c r="W12" s="23">
        <v>32</v>
      </c>
      <c r="X12" s="23">
        <v>36</v>
      </c>
      <c r="Y12" s="23">
        <v>26</v>
      </c>
      <c r="Z12" s="23">
        <v>48</v>
      </c>
      <c r="AA12" s="23">
        <v>23</v>
      </c>
      <c r="AB12" s="23">
        <v>25</v>
      </c>
      <c r="AC12" s="23">
        <v>24</v>
      </c>
      <c r="AD12" s="23">
        <v>17</v>
      </c>
      <c r="AE12" s="23">
        <v>25</v>
      </c>
      <c r="AF12" s="23">
        <v>27</v>
      </c>
      <c r="AG12" s="23">
        <v>27</v>
      </c>
      <c r="AH12" s="23">
        <v>29</v>
      </c>
      <c r="AI12" s="23">
        <v>36</v>
      </c>
      <c r="AJ12" s="23">
        <v>24</v>
      </c>
      <c r="AK12" s="23">
        <v>35</v>
      </c>
      <c r="AL12" s="23">
        <v>30</v>
      </c>
      <c r="AM12" s="23">
        <v>26</v>
      </c>
      <c r="AN12" s="23">
        <v>35</v>
      </c>
      <c r="AO12" s="23">
        <v>29</v>
      </c>
      <c r="AP12" s="23">
        <v>37</v>
      </c>
      <c r="AQ12" s="23">
        <v>37</v>
      </c>
      <c r="AR12" s="23">
        <v>34</v>
      </c>
      <c r="AS12" s="23">
        <v>28</v>
      </c>
      <c r="AT12" s="23">
        <v>33</v>
      </c>
      <c r="AU12" s="23">
        <v>24</v>
      </c>
      <c r="AV12" s="23">
        <v>29</v>
      </c>
      <c r="AW12" s="23">
        <v>35</v>
      </c>
      <c r="AX12" s="23">
        <v>32</v>
      </c>
      <c r="AY12" s="23">
        <v>41</v>
      </c>
      <c r="AZ12" s="23">
        <v>46</v>
      </c>
      <c r="BA12" s="23">
        <v>26</v>
      </c>
      <c r="BB12" s="23">
        <v>23</v>
      </c>
      <c r="BC12" s="23">
        <v>27</v>
      </c>
      <c r="BD12" s="23">
        <v>33</v>
      </c>
      <c r="BE12" s="23">
        <v>38</v>
      </c>
      <c r="BF12" s="24">
        <v>16</v>
      </c>
    </row>
    <row r="13" spans="2:64" ht="12" customHeight="1">
      <c r="B13" s="10" t="s">
        <v>106</v>
      </c>
      <c r="C13" s="466" t="s">
        <v>107</v>
      </c>
      <c r="D13" s="23">
        <v>45</v>
      </c>
      <c r="E13" s="23">
        <v>88</v>
      </c>
      <c r="F13" s="23">
        <v>101</v>
      </c>
      <c r="G13" s="23">
        <v>64</v>
      </c>
      <c r="H13" s="23">
        <v>88</v>
      </c>
      <c r="I13" s="23">
        <v>140</v>
      </c>
      <c r="J13" s="23">
        <v>155</v>
      </c>
      <c r="K13" s="23">
        <v>213</v>
      </c>
      <c r="L13" s="23">
        <v>386</v>
      </c>
      <c r="M13" s="23">
        <v>246</v>
      </c>
      <c r="N13" s="24">
        <v>24</v>
      </c>
      <c r="P13" s="10" t="s">
        <v>104</v>
      </c>
      <c r="Q13" s="466" t="s">
        <v>169</v>
      </c>
      <c r="R13" s="48">
        <v>16</v>
      </c>
      <c r="S13" s="49">
        <v>20</v>
      </c>
      <c r="T13" s="49">
        <v>25</v>
      </c>
      <c r="U13" s="49">
        <v>18</v>
      </c>
      <c r="V13" s="49">
        <v>22</v>
      </c>
      <c r="W13" s="49">
        <v>28</v>
      </c>
      <c r="X13" s="49">
        <v>23</v>
      </c>
      <c r="Y13" s="49">
        <v>24</v>
      </c>
      <c r="Z13" s="49">
        <v>24</v>
      </c>
      <c r="AA13" s="49">
        <v>23</v>
      </c>
      <c r="AB13" s="49">
        <v>25</v>
      </c>
      <c r="AC13" s="49">
        <v>18</v>
      </c>
      <c r="AD13" s="49">
        <v>17</v>
      </c>
      <c r="AE13" s="49">
        <v>19</v>
      </c>
      <c r="AF13" s="49">
        <v>17</v>
      </c>
      <c r="AG13" s="49">
        <v>30</v>
      </c>
      <c r="AH13" s="49">
        <v>25</v>
      </c>
      <c r="AI13" s="49">
        <v>22</v>
      </c>
      <c r="AJ13" s="49">
        <v>21</v>
      </c>
      <c r="AK13" s="49">
        <v>9</v>
      </c>
      <c r="AL13" s="49">
        <v>23</v>
      </c>
      <c r="AM13" s="49">
        <v>24</v>
      </c>
      <c r="AN13" s="49">
        <v>20</v>
      </c>
      <c r="AO13" s="49">
        <v>28</v>
      </c>
      <c r="AP13" s="49">
        <v>20</v>
      </c>
      <c r="AQ13" s="49">
        <v>23</v>
      </c>
      <c r="AR13" s="49">
        <v>17</v>
      </c>
      <c r="AS13" s="49">
        <v>21</v>
      </c>
      <c r="AT13" s="49">
        <v>32</v>
      </c>
      <c r="AU13" s="49">
        <v>15</v>
      </c>
      <c r="AV13" s="49">
        <v>21</v>
      </c>
      <c r="AW13" s="49">
        <v>18</v>
      </c>
      <c r="AX13" s="49">
        <v>31</v>
      </c>
      <c r="AY13" s="49">
        <v>33</v>
      </c>
      <c r="AZ13" s="49">
        <v>21</v>
      </c>
      <c r="BA13" s="49">
        <v>35</v>
      </c>
      <c r="BB13" s="49">
        <v>27</v>
      </c>
      <c r="BC13" s="49">
        <v>22</v>
      </c>
      <c r="BD13" s="49">
        <v>29</v>
      </c>
      <c r="BE13" s="49">
        <v>23</v>
      </c>
      <c r="BF13" s="50">
        <v>27</v>
      </c>
    </row>
    <row r="14" spans="2:64" ht="12" customHeight="1">
      <c r="B14" s="10" t="s">
        <v>108</v>
      </c>
      <c r="C14" s="466" t="s">
        <v>108</v>
      </c>
      <c r="D14" s="63">
        <v>20</v>
      </c>
      <c r="E14" s="63">
        <v>27</v>
      </c>
      <c r="F14" s="63">
        <v>24</v>
      </c>
      <c r="G14" s="63">
        <v>27</v>
      </c>
      <c r="H14" s="63">
        <v>40</v>
      </c>
      <c r="I14" s="63">
        <v>42</v>
      </c>
      <c r="J14" s="63">
        <v>64</v>
      </c>
      <c r="K14" s="63">
        <v>73</v>
      </c>
      <c r="L14" s="63">
        <v>87</v>
      </c>
      <c r="M14" s="63">
        <v>124</v>
      </c>
      <c r="N14" s="64">
        <v>29</v>
      </c>
      <c r="P14" s="10" t="s">
        <v>106</v>
      </c>
      <c r="Q14" s="466" t="s">
        <v>107</v>
      </c>
      <c r="R14" s="22">
        <v>8</v>
      </c>
      <c r="S14" s="23">
        <v>11</v>
      </c>
      <c r="T14" s="23">
        <v>11</v>
      </c>
      <c r="U14" s="23">
        <v>15</v>
      </c>
      <c r="V14" s="23">
        <v>21</v>
      </c>
      <c r="W14" s="23">
        <v>32</v>
      </c>
      <c r="X14" s="23">
        <v>19</v>
      </c>
      <c r="Y14" s="23">
        <v>16</v>
      </c>
      <c r="Z14" s="23">
        <v>27</v>
      </c>
      <c r="AA14" s="23">
        <v>25</v>
      </c>
      <c r="AB14" s="23">
        <v>30</v>
      </c>
      <c r="AC14" s="23">
        <v>19</v>
      </c>
      <c r="AD14" s="23">
        <v>17</v>
      </c>
      <c r="AE14" s="23">
        <v>18</v>
      </c>
      <c r="AF14" s="23">
        <v>15</v>
      </c>
      <c r="AG14" s="23">
        <v>14</v>
      </c>
      <c r="AH14" s="23">
        <v>18</v>
      </c>
      <c r="AI14" s="23">
        <v>27</v>
      </c>
      <c r="AJ14" s="23">
        <v>23</v>
      </c>
      <c r="AK14" s="23">
        <v>20</v>
      </c>
      <c r="AL14" s="23">
        <v>21</v>
      </c>
      <c r="AM14" s="23">
        <v>36</v>
      </c>
      <c r="AN14" s="23">
        <v>44</v>
      </c>
      <c r="AO14" s="23">
        <v>39</v>
      </c>
      <c r="AP14" s="23">
        <v>36</v>
      </c>
      <c r="AQ14" s="23">
        <v>43</v>
      </c>
      <c r="AR14" s="23">
        <v>45</v>
      </c>
      <c r="AS14" s="23">
        <v>31</v>
      </c>
      <c r="AT14" s="23">
        <v>29</v>
      </c>
      <c r="AU14" s="23">
        <v>46</v>
      </c>
      <c r="AV14" s="23">
        <v>67</v>
      </c>
      <c r="AW14" s="23">
        <v>71</v>
      </c>
      <c r="AX14" s="23">
        <v>96</v>
      </c>
      <c r="AY14" s="23">
        <v>110</v>
      </c>
      <c r="AZ14" s="23">
        <v>84</v>
      </c>
      <c r="BA14" s="23">
        <v>96</v>
      </c>
      <c r="BB14" s="23">
        <v>89</v>
      </c>
      <c r="BC14" s="23">
        <v>58</v>
      </c>
      <c r="BD14" s="23">
        <v>52</v>
      </c>
      <c r="BE14" s="23">
        <v>47</v>
      </c>
      <c r="BF14" s="24">
        <v>24</v>
      </c>
    </row>
    <row r="15" spans="2:64" ht="12" customHeight="1">
      <c r="C15" s="41" t="s">
        <v>87</v>
      </c>
      <c r="O15" s="42"/>
      <c r="P15" s="10" t="s">
        <v>108</v>
      </c>
      <c r="Q15" s="466" t="s">
        <v>108</v>
      </c>
      <c r="R15" s="65">
        <v>10</v>
      </c>
      <c r="S15" s="63">
        <v>3</v>
      </c>
      <c r="T15" s="63">
        <v>4</v>
      </c>
      <c r="U15" s="63">
        <v>3</v>
      </c>
      <c r="V15" s="63">
        <v>3</v>
      </c>
      <c r="W15" s="63">
        <v>8</v>
      </c>
      <c r="X15" s="63">
        <v>8</v>
      </c>
      <c r="Y15" s="63">
        <v>8</v>
      </c>
      <c r="Z15" s="63">
        <v>3</v>
      </c>
      <c r="AA15" s="63">
        <v>6</v>
      </c>
      <c r="AB15" s="63">
        <v>5</v>
      </c>
      <c r="AC15" s="63">
        <v>10</v>
      </c>
      <c r="AD15" s="63">
        <v>8</v>
      </c>
      <c r="AE15" s="63">
        <v>2</v>
      </c>
      <c r="AF15" s="63">
        <v>12</v>
      </c>
      <c r="AG15" s="63">
        <v>5</v>
      </c>
      <c r="AH15" s="63">
        <v>7</v>
      </c>
      <c r="AI15" s="63">
        <v>13</v>
      </c>
      <c r="AJ15" s="63">
        <v>11</v>
      </c>
      <c r="AK15" s="63">
        <v>9</v>
      </c>
      <c r="AL15" s="63">
        <v>6</v>
      </c>
      <c r="AM15" s="63">
        <v>15</v>
      </c>
      <c r="AN15" s="63">
        <v>12</v>
      </c>
      <c r="AO15" s="63">
        <v>9</v>
      </c>
      <c r="AP15" s="63">
        <v>21</v>
      </c>
      <c r="AQ15" s="63">
        <v>13</v>
      </c>
      <c r="AR15" s="63">
        <v>10</v>
      </c>
      <c r="AS15" s="63">
        <v>20</v>
      </c>
      <c r="AT15" s="63">
        <v>26</v>
      </c>
      <c r="AU15" s="63">
        <v>16</v>
      </c>
      <c r="AV15" s="63">
        <v>14</v>
      </c>
      <c r="AW15" s="63">
        <v>17</v>
      </c>
      <c r="AX15" s="63">
        <v>34</v>
      </c>
      <c r="AY15" s="63">
        <v>17</v>
      </c>
      <c r="AZ15" s="63">
        <v>24</v>
      </c>
      <c r="BA15" s="63">
        <v>12</v>
      </c>
      <c r="BB15" s="63">
        <v>50</v>
      </c>
      <c r="BC15" s="63">
        <v>22</v>
      </c>
      <c r="BD15" s="63">
        <v>20</v>
      </c>
      <c r="BE15" s="63">
        <v>32</v>
      </c>
      <c r="BF15" s="64">
        <v>29</v>
      </c>
    </row>
    <row r="44" spans="2:64" ht="15.6">
      <c r="D44" s="12" t="s">
        <v>176</v>
      </c>
      <c r="R44" s="12" t="s">
        <v>177</v>
      </c>
      <c r="BK44" s="44"/>
      <c r="BL44" s="44"/>
    </row>
    <row r="45" spans="2:64" ht="12" customHeight="1">
      <c r="C45" s="36"/>
      <c r="D45" s="466">
        <v>2013</v>
      </c>
      <c r="E45" s="466">
        <v>2014</v>
      </c>
      <c r="F45" s="466">
        <v>2015</v>
      </c>
      <c r="G45" s="466">
        <v>2016</v>
      </c>
      <c r="H45" s="466">
        <v>2017</v>
      </c>
      <c r="I45" s="466">
        <v>2018</v>
      </c>
      <c r="J45" s="466">
        <v>2019</v>
      </c>
      <c r="K45" s="466">
        <v>2020</v>
      </c>
      <c r="L45" s="466">
        <v>2021</v>
      </c>
      <c r="M45" s="466">
        <v>2022</v>
      </c>
      <c r="N45" s="62">
        <v>2023</v>
      </c>
      <c r="R45" s="564">
        <v>2013</v>
      </c>
      <c r="S45" s="563"/>
      <c r="T45" s="563"/>
      <c r="U45" s="563"/>
      <c r="V45" s="563">
        <v>2014</v>
      </c>
      <c r="W45" s="563"/>
      <c r="X45" s="563"/>
      <c r="Y45" s="563"/>
      <c r="Z45" s="563">
        <v>2015</v>
      </c>
      <c r="AA45" s="563"/>
      <c r="AB45" s="563"/>
      <c r="AC45" s="563"/>
      <c r="AD45" s="563">
        <v>2016</v>
      </c>
      <c r="AE45" s="563"/>
      <c r="AF45" s="563"/>
      <c r="AG45" s="563"/>
      <c r="AH45" s="563">
        <v>2017</v>
      </c>
      <c r="AI45" s="563"/>
      <c r="AJ45" s="563"/>
      <c r="AK45" s="563"/>
      <c r="AL45" s="563">
        <v>2018</v>
      </c>
      <c r="AM45" s="563"/>
      <c r="AN45" s="563"/>
      <c r="AO45" s="563"/>
      <c r="AP45" s="563">
        <v>2019</v>
      </c>
      <c r="AQ45" s="563"/>
      <c r="AR45" s="563"/>
      <c r="AS45" s="563"/>
      <c r="AT45" s="563">
        <v>2020</v>
      </c>
      <c r="AU45" s="563"/>
      <c r="AV45" s="563"/>
      <c r="AW45" s="563"/>
      <c r="AX45" s="563">
        <v>2021</v>
      </c>
      <c r="AY45" s="563"/>
      <c r="AZ45" s="563"/>
      <c r="BA45" s="563"/>
      <c r="BB45" s="563">
        <v>2022</v>
      </c>
      <c r="BC45" s="563"/>
      <c r="BD45" s="563"/>
      <c r="BE45" s="563"/>
      <c r="BF45" s="465">
        <v>2023</v>
      </c>
    </row>
    <row r="46" spans="2:64" ht="12" customHeight="1">
      <c r="B46" s="10" t="s">
        <v>96</v>
      </c>
      <c r="C46" s="466" t="s">
        <v>97</v>
      </c>
      <c r="D46" s="66">
        <v>2.0370150000000007E-2</v>
      </c>
      <c r="E46" s="66">
        <v>2.1692088999999994E-2</v>
      </c>
      <c r="F46" s="66">
        <v>1.6333309999999997E-2</v>
      </c>
      <c r="G46" s="66">
        <v>2.3211104271575377E-2</v>
      </c>
      <c r="H46" s="66">
        <v>1.7831353999999994E-2</v>
      </c>
      <c r="I46" s="66">
        <v>1.7795002250946872E-2</v>
      </c>
      <c r="J46" s="66">
        <v>2.6053835788372864E-2</v>
      </c>
      <c r="K46" s="66">
        <v>2.4948386999999999E-2</v>
      </c>
      <c r="L46" s="66">
        <v>2.6455489999999995E-2</v>
      </c>
      <c r="M46" s="66">
        <v>3.0765226169856837E-2</v>
      </c>
      <c r="N46" s="67">
        <v>8.5792580000000011E-3</v>
      </c>
      <c r="R46" s="45" t="s">
        <v>89</v>
      </c>
      <c r="S46" s="46" t="s">
        <v>90</v>
      </c>
      <c r="T46" s="46" t="s">
        <v>91</v>
      </c>
      <c r="U46" s="46" t="s">
        <v>92</v>
      </c>
      <c r="V46" s="46" t="s">
        <v>89</v>
      </c>
      <c r="W46" s="46" t="s">
        <v>90</v>
      </c>
      <c r="X46" s="46" t="s">
        <v>91</v>
      </c>
      <c r="Y46" s="46" t="s">
        <v>92</v>
      </c>
      <c r="Z46" s="46" t="s">
        <v>89</v>
      </c>
      <c r="AA46" s="46" t="s">
        <v>90</v>
      </c>
      <c r="AB46" s="46" t="s">
        <v>91</v>
      </c>
      <c r="AC46" s="46" t="s">
        <v>92</v>
      </c>
      <c r="AD46" s="46" t="s">
        <v>89</v>
      </c>
      <c r="AE46" s="46" t="s">
        <v>90</v>
      </c>
      <c r="AF46" s="46" t="s">
        <v>91</v>
      </c>
      <c r="AG46" s="46" t="s">
        <v>92</v>
      </c>
      <c r="AH46" s="46" t="s">
        <v>89</v>
      </c>
      <c r="AI46" s="46" t="s">
        <v>90</v>
      </c>
      <c r="AJ46" s="46" t="s">
        <v>91</v>
      </c>
      <c r="AK46" s="46" t="s">
        <v>92</v>
      </c>
      <c r="AL46" s="46" t="s">
        <v>89</v>
      </c>
      <c r="AM46" s="46" t="s">
        <v>90</v>
      </c>
      <c r="AN46" s="46" t="s">
        <v>91</v>
      </c>
      <c r="AO46" s="46" t="s">
        <v>92</v>
      </c>
      <c r="AP46" s="46" t="s">
        <v>89</v>
      </c>
      <c r="AQ46" s="46" t="s">
        <v>90</v>
      </c>
      <c r="AR46" s="46" t="s">
        <v>91</v>
      </c>
      <c r="AS46" s="46" t="s">
        <v>92</v>
      </c>
      <c r="AT46" s="46" t="s">
        <v>89</v>
      </c>
      <c r="AU46" s="46" t="s">
        <v>90</v>
      </c>
      <c r="AV46" s="46" t="s">
        <v>91</v>
      </c>
      <c r="AW46" s="46" t="s">
        <v>92</v>
      </c>
      <c r="AX46" s="46" t="s">
        <v>89</v>
      </c>
      <c r="AY46" s="46" t="s">
        <v>90</v>
      </c>
      <c r="AZ46" s="46" t="s">
        <v>91</v>
      </c>
      <c r="BA46" s="46" t="s">
        <v>92</v>
      </c>
      <c r="BB46" s="46" t="s">
        <v>89</v>
      </c>
      <c r="BC46" s="46" t="s">
        <v>90</v>
      </c>
      <c r="BD46" s="46" t="s">
        <v>91</v>
      </c>
      <c r="BE46" s="46" t="s">
        <v>92</v>
      </c>
      <c r="BF46" s="46" t="s">
        <v>89</v>
      </c>
    </row>
    <row r="47" spans="2:64" ht="12" customHeight="1">
      <c r="B47" s="10" t="s">
        <v>98</v>
      </c>
      <c r="C47" s="466" t="s">
        <v>99</v>
      </c>
      <c r="D47" s="68">
        <v>0.31771500717996015</v>
      </c>
      <c r="E47" s="68">
        <v>0.26885277499999999</v>
      </c>
      <c r="F47" s="68">
        <v>0.27350843311353823</v>
      </c>
      <c r="G47" s="68">
        <v>0.30599986558300574</v>
      </c>
      <c r="H47" s="68">
        <v>0.27380851077409762</v>
      </c>
      <c r="I47" s="68">
        <v>0.22164229325033907</v>
      </c>
      <c r="J47" s="68">
        <v>0.29593482844547653</v>
      </c>
      <c r="K47" s="68">
        <v>0.32106457675441014</v>
      </c>
      <c r="L47" s="68">
        <v>0.32299767932815809</v>
      </c>
      <c r="M47" s="68">
        <v>0.36257475232059633</v>
      </c>
      <c r="N47" s="69">
        <v>7.2358562421833694E-2</v>
      </c>
      <c r="P47" s="10" t="s">
        <v>96</v>
      </c>
      <c r="Q47" s="466" t="s">
        <v>97</v>
      </c>
      <c r="R47" s="70">
        <v>4.5553440000000002E-3</v>
      </c>
      <c r="S47" s="66">
        <v>3.5526299999999998E-3</v>
      </c>
      <c r="T47" s="66">
        <v>4.9916770000000008E-3</v>
      </c>
      <c r="U47" s="66">
        <v>7.2704989999999997E-3</v>
      </c>
      <c r="V47" s="66">
        <v>4.3912959999999994E-3</v>
      </c>
      <c r="W47" s="66">
        <v>3.3394650000000002E-3</v>
      </c>
      <c r="X47" s="66">
        <v>9.6250479999999989E-3</v>
      </c>
      <c r="Y47" s="66">
        <v>4.3362799999999996E-3</v>
      </c>
      <c r="Z47" s="66">
        <v>1.62473E-3</v>
      </c>
      <c r="AA47" s="66">
        <v>2.1964589999999996E-3</v>
      </c>
      <c r="AB47" s="66">
        <v>3.500511E-3</v>
      </c>
      <c r="AC47" s="66">
        <v>9.0116100000000015E-3</v>
      </c>
      <c r="AD47" s="66">
        <v>5.7488932715753756E-3</v>
      </c>
      <c r="AE47" s="66">
        <v>7.4260490000000005E-3</v>
      </c>
      <c r="AF47" s="66">
        <v>4.232693E-3</v>
      </c>
      <c r="AG47" s="66">
        <v>5.8034690000000003E-3</v>
      </c>
      <c r="AH47" s="66">
        <v>3.1200800000000003E-3</v>
      </c>
      <c r="AI47" s="66">
        <v>5.5772530000000008E-3</v>
      </c>
      <c r="AJ47" s="66">
        <v>3.6999990000000007E-3</v>
      </c>
      <c r="AK47" s="66">
        <v>5.4340219999999984E-3</v>
      </c>
      <c r="AL47" s="66">
        <v>2.8256179999999998E-3</v>
      </c>
      <c r="AM47" s="66">
        <v>4.2397550000000004E-3</v>
      </c>
      <c r="AN47" s="66">
        <v>5.5234412509468696E-3</v>
      </c>
      <c r="AO47" s="66">
        <v>5.2061879999999996E-3</v>
      </c>
      <c r="AP47" s="66">
        <v>5.0116033337225E-3</v>
      </c>
      <c r="AQ47" s="66">
        <v>7.6532259999999991E-3</v>
      </c>
      <c r="AR47" s="66">
        <v>7.1565884546503644E-3</v>
      </c>
      <c r="AS47" s="66">
        <v>6.232418E-3</v>
      </c>
      <c r="AT47" s="66">
        <v>7.3828079999999985E-3</v>
      </c>
      <c r="AU47" s="66">
        <v>6.7135659999999989E-3</v>
      </c>
      <c r="AV47" s="66">
        <v>2.6855909999999998E-3</v>
      </c>
      <c r="AW47" s="66">
        <v>8.1664219999999996E-3</v>
      </c>
      <c r="AX47" s="66">
        <v>3.8420189999999999E-3</v>
      </c>
      <c r="AY47" s="66">
        <v>5.7261570000000008E-3</v>
      </c>
      <c r="AZ47" s="66">
        <v>1.0357552000000001E-2</v>
      </c>
      <c r="BA47" s="66">
        <v>6.5297619999999989E-3</v>
      </c>
      <c r="BB47" s="66">
        <v>1.0254898365697252E-2</v>
      </c>
      <c r="BC47" s="66">
        <v>6.2648619999999986E-3</v>
      </c>
      <c r="BD47" s="66">
        <v>7.0078280000000007E-3</v>
      </c>
      <c r="BE47" s="66">
        <v>7.2376378041595808E-3</v>
      </c>
      <c r="BF47" s="67">
        <v>8.5792580000000011E-3</v>
      </c>
    </row>
    <row r="48" spans="2:64" ht="12" customHeight="1">
      <c r="B48" s="10" t="s">
        <v>100</v>
      </c>
      <c r="C48" s="466" t="s">
        <v>101</v>
      </c>
      <c r="D48" s="66">
        <v>0.53634517400000004</v>
      </c>
      <c r="E48" s="66">
        <v>0.52328896799999991</v>
      </c>
      <c r="F48" s="66">
        <v>0.3386159571425062</v>
      </c>
      <c r="G48" s="66">
        <v>0.442257102698277</v>
      </c>
      <c r="H48" s="66">
        <v>0.40179463486084238</v>
      </c>
      <c r="I48" s="66">
        <v>0.66220766399999975</v>
      </c>
      <c r="J48" s="66">
        <v>0.52393929566937614</v>
      </c>
      <c r="K48" s="66">
        <v>0.55312275333274363</v>
      </c>
      <c r="L48" s="66">
        <v>0.51511434629635888</v>
      </c>
      <c r="M48" s="66">
        <v>0.59144943231813385</v>
      </c>
      <c r="N48" s="67">
        <v>0.12406702900000001</v>
      </c>
      <c r="P48" s="10" t="s">
        <v>98</v>
      </c>
      <c r="Q48" s="466" t="s">
        <v>99</v>
      </c>
      <c r="R48" s="71">
        <v>8.3002173999999998E-2</v>
      </c>
      <c r="S48" s="68">
        <v>7.3459395179960196E-2</v>
      </c>
      <c r="T48" s="68">
        <v>9.9773712000000001E-2</v>
      </c>
      <c r="U48" s="68">
        <v>6.1479725999999991E-2</v>
      </c>
      <c r="V48" s="68">
        <v>7.7199538999999984E-2</v>
      </c>
      <c r="W48" s="68">
        <v>7.7539226000000003E-2</v>
      </c>
      <c r="X48" s="68">
        <v>6.2696075000000004E-2</v>
      </c>
      <c r="Y48" s="68">
        <v>5.1417934999999998E-2</v>
      </c>
      <c r="Z48" s="68">
        <v>6.1747147000000009E-2</v>
      </c>
      <c r="AA48" s="68">
        <v>6.8215857999999976E-2</v>
      </c>
      <c r="AB48" s="68">
        <v>8.3369641113538132E-2</v>
      </c>
      <c r="AC48" s="68">
        <v>6.0175787000000001E-2</v>
      </c>
      <c r="AD48" s="68">
        <v>0.12667394200000001</v>
      </c>
      <c r="AE48" s="68">
        <v>4.6221661000000004E-2</v>
      </c>
      <c r="AF48" s="68">
        <v>7.1194577583005722E-2</v>
      </c>
      <c r="AG48" s="68">
        <v>6.1909684999999992E-2</v>
      </c>
      <c r="AH48" s="68">
        <v>9.4412566950865265E-2</v>
      </c>
      <c r="AI48" s="68">
        <v>6.9491924781339448E-2</v>
      </c>
      <c r="AJ48" s="68">
        <v>6.0075553041892847E-2</v>
      </c>
      <c r="AK48" s="68">
        <v>4.9828466000000016E-2</v>
      </c>
      <c r="AL48" s="68">
        <v>7.1571440250339111E-2</v>
      </c>
      <c r="AM48" s="68">
        <v>4.8083374000000005E-2</v>
      </c>
      <c r="AN48" s="68">
        <v>5.1743934999999998E-2</v>
      </c>
      <c r="AO48" s="68">
        <v>5.0243544000000008E-2</v>
      </c>
      <c r="AP48" s="68">
        <v>8.3534922999999997E-2</v>
      </c>
      <c r="AQ48" s="68">
        <v>6.4414902999999996E-2</v>
      </c>
      <c r="AR48" s="68">
        <v>7.9638000999999986E-2</v>
      </c>
      <c r="AS48" s="68">
        <v>6.8347001445476521E-2</v>
      </c>
      <c r="AT48" s="68">
        <v>0.10847189399999999</v>
      </c>
      <c r="AU48" s="68">
        <v>8.4336095247090861E-2</v>
      </c>
      <c r="AV48" s="68">
        <v>5.3311218505274482E-2</v>
      </c>
      <c r="AW48" s="68">
        <v>7.4945369002044737E-2</v>
      </c>
      <c r="AX48" s="68">
        <v>7.7288591214493274E-2</v>
      </c>
      <c r="AY48" s="68">
        <v>7.8400102999999985E-2</v>
      </c>
      <c r="AZ48" s="68">
        <v>7.0747764000000005E-2</v>
      </c>
      <c r="BA48" s="68">
        <v>9.6561221113664872E-2</v>
      </c>
      <c r="BB48" s="68">
        <v>7.3483807227484529E-2</v>
      </c>
      <c r="BC48" s="68">
        <v>9.0292827093111802E-2</v>
      </c>
      <c r="BD48" s="68">
        <v>7.7453177000000012E-2</v>
      </c>
      <c r="BE48" s="68">
        <v>0.12134494100000001</v>
      </c>
      <c r="BF48" s="69">
        <v>7.2358562421833694E-2</v>
      </c>
    </row>
    <row r="49" spans="2:58" ht="12" customHeight="1">
      <c r="B49" s="10" t="s">
        <v>102</v>
      </c>
      <c r="C49" s="466" t="s">
        <v>103</v>
      </c>
      <c r="D49" s="68">
        <v>1.7783735420526676</v>
      </c>
      <c r="E49" s="68">
        <v>1.9914581825881681</v>
      </c>
      <c r="F49" s="68">
        <v>1.9482526137669758</v>
      </c>
      <c r="G49" s="68">
        <v>1.5050634499999997</v>
      </c>
      <c r="H49" s="68">
        <v>1.9716677829999991</v>
      </c>
      <c r="I49" s="68">
        <v>1.9286640629633061</v>
      </c>
      <c r="J49" s="68">
        <v>2.1462956349999995</v>
      </c>
      <c r="K49" s="68">
        <v>1.897898700934227</v>
      </c>
      <c r="L49" s="68">
        <v>2.2636986092274598</v>
      </c>
      <c r="M49" s="68">
        <v>1.9312866687460111</v>
      </c>
      <c r="N49" s="69">
        <v>0.26378187600000003</v>
      </c>
      <c r="P49" s="10" t="s">
        <v>100</v>
      </c>
      <c r="Q49" s="466" t="s">
        <v>101</v>
      </c>
      <c r="R49" s="70">
        <v>0.1563696</v>
      </c>
      <c r="S49" s="66">
        <v>9.7598005000000002E-2</v>
      </c>
      <c r="T49" s="66">
        <v>0.14207758600000001</v>
      </c>
      <c r="U49" s="66">
        <v>0.14029998299999999</v>
      </c>
      <c r="V49" s="66">
        <v>0.13074770600000002</v>
      </c>
      <c r="W49" s="66">
        <v>0.131276798</v>
      </c>
      <c r="X49" s="66">
        <v>0.133354786</v>
      </c>
      <c r="Y49" s="66">
        <v>0.127909678</v>
      </c>
      <c r="Z49" s="66">
        <v>0.13765771399999999</v>
      </c>
      <c r="AA49" s="66">
        <v>4.0942616000000001E-2</v>
      </c>
      <c r="AB49" s="66">
        <v>7.1418912142506202E-2</v>
      </c>
      <c r="AC49" s="66">
        <v>8.8596715000000006E-2</v>
      </c>
      <c r="AD49" s="66">
        <v>0.131050952</v>
      </c>
      <c r="AE49" s="66">
        <v>0.101379715</v>
      </c>
      <c r="AF49" s="66">
        <v>7.616418969827686E-2</v>
      </c>
      <c r="AG49" s="66">
        <v>0.13366224600000001</v>
      </c>
      <c r="AH49" s="66">
        <v>0.13602866599999999</v>
      </c>
      <c r="AI49" s="66">
        <v>5.9434547860842353E-2</v>
      </c>
      <c r="AJ49" s="66">
        <v>9.5080917000000001E-2</v>
      </c>
      <c r="AK49" s="66">
        <v>0.11125050400000001</v>
      </c>
      <c r="AL49" s="66">
        <v>0.18209936099999999</v>
      </c>
      <c r="AM49" s="66">
        <v>0.19026432800000001</v>
      </c>
      <c r="AN49" s="66">
        <v>0.11938187399999999</v>
      </c>
      <c r="AO49" s="66">
        <v>0.170462101</v>
      </c>
      <c r="AP49" s="66">
        <v>0.12724898371174842</v>
      </c>
      <c r="AQ49" s="66">
        <v>0.10371973899999999</v>
      </c>
      <c r="AR49" s="66">
        <v>0.16399726795762778</v>
      </c>
      <c r="AS49" s="66">
        <v>0.12897330499999998</v>
      </c>
      <c r="AT49" s="66">
        <v>0.144306611</v>
      </c>
      <c r="AU49" s="66">
        <v>0.18031419733274343</v>
      </c>
      <c r="AV49" s="66">
        <v>0.14289078099999999</v>
      </c>
      <c r="AW49" s="66">
        <v>8.5611164000000003E-2</v>
      </c>
      <c r="AX49" s="66">
        <v>0.11213314099999999</v>
      </c>
      <c r="AY49" s="66">
        <v>0.107415211</v>
      </c>
      <c r="AZ49" s="66">
        <v>0.10977024899999999</v>
      </c>
      <c r="BA49" s="66">
        <v>0.18579574529635884</v>
      </c>
      <c r="BB49" s="66">
        <v>0.15600351100000001</v>
      </c>
      <c r="BC49" s="66">
        <v>0.13635972329391605</v>
      </c>
      <c r="BD49" s="66">
        <v>0.15081973302421814</v>
      </c>
      <c r="BE49" s="66">
        <v>0.14826646500000001</v>
      </c>
      <c r="BF49" s="67">
        <v>0.12406702900000001</v>
      </c>
    </row>
    <row r="50" spans="2:58" ht="12" customHeight="1">
      <c r="B50" s="10" t="s">
        <v>104</v>
      </c>
      <c r="C50" s="466" t="s">
        <v>169</v>
      </c>
      <c r="D50" s="66">
        <v>2.7439339285044517</v>
      </c>
      <c r="E50" s="66">
        <v>3.3574172419999995</v>
      </c>
      <c r="F50" s="66">
        <v>3.1765527047673578</v>
      </c>
      <c r="G50" s="66">
        <v>2.7760323550000012</v>
      </c>
      <c r="H50" s="66">
        <v>2.7688585141597986</v>
      </c>
      <c r="I50" s="66">
        <v>3.1505203799999988</v>
      </c>
      <c r="J50" s="66">
        <v>2.9382357007440145</v>
      </c>
      <c r="K50" s="66">
        <v>3.0557909460763955</v>
      </c>
      <c r="L50" s="66">
        <v>4.2237228905515352</v>
      </c>
      <c r="M50" s="66">
        <v>3.6835565223723439</v>
      </c>
      <c r="N50" s="67">
        <v>0.88213337599999986</v>
      </c>
      <c r="P50" s="10" t="s">
        <v>102</v>
      </c>
      <c r="Q50" s="466" t="s">
        <v>103</v>
      </c>
      <c r="R50" s="71">
        <v>0.44705106600000011</v>
      </c>
      <c r="S50" s="68">
        <v>0.44713070299999996</v>
      </c>
      <c r="T50" s="68">
        <v>0.44605919899999996</v>
      </c>
      <c r="U50" s="68">
        <v>0.43813257405266776</v>
      </c>
      <c r="V50" s="68">
        <v>0.52961398958816863</v>
      </c>
      <c r="W50" s="68">
        <v>0.47083561800000001</v>
      </c>
      <c r="X50" s="68">
        <v>0.56112325099999993</v>
      </c>
      <c r="Y50" s="68">
        <v>0.42988532399999996</v>
      </c>
      <c r="Z50" s="68">
        <v>0.77547754369936606</v>
      </c>
      <c r="AA50" s="68">
        <v>0.39045540000000006</v>
      </c>
      <c r="AB50" s="68">
        <v>0.39135202900000005</v>
      </c>
      <c r="AC50" s="68">
        <v>0.39096764106760912</v>
      </c>
      <c r="AD50" s="68">
        <v>0.26032858999999997</v>
      </c>
      <c r="AE50" s="68">
        <v>0.38018773499999992</v>
      </c>
      <c r="AF50" s="68">
        <v>0.44492686199999998</v>
      </c>
      <c r="AG50" s="68">
        <v>0.4196202630000001</v>
      </c>
      <c r="AH50" s="68">
        <v>0.41183763100000004</v>
      </c>
      <c r="AI50" s="68">
        <v>0.56336716900000006</v>
      </c>
      <c r="AJ50" s="68">
        <v>0.40247244499999996</v>
      </c>
      <c r="AK50" s="68">
        <v>0.59399053800000001</v>
      </c>
      <c r="AL50" s="68">
        <v>0.47477732300000003</v>
      </c>
      <c r="AM50" s="68">
        <v>0.38414493500000002</v>
      </c>
      <c r="AN50" s="68">
        <v>0.56415753600000007</v>
      </c>
      <c r="AO50" s="68">
        <v>0.50558426896330633</v>
      </c>
      <c r="AP50" s="68">
        <v>0.59137389399999996</v>
      </c>
      <c r="AQ50" s="68">
        <v>0.58067710800000005</v>
      </c>
      <c r="AR50" s="68">
        <v>0.51659977499999987</v>
      </c>
      <c r="AS50" s="68">
        <v>0.45764485799999999</v>
      </c>
      <c r="AT50" s="68">
        <v>0.52396045600000007</v>
      </c>
      <c r="AU50" s="68">
        <v>0.39358424731103997</v>
      </c>
      <c r="AV50" s="68">
        <v>0.40827250299999995</v>
      </c>
      <c r="AW50" s="68">
        <v>0.57208149462318736</v>
      </c>
      <c r="AX50" s="68">
        <v>0.52264787099999999</v>
      </c>
      <c r="AY50" s="68">
        <v>0.60025162799999987</v>
      </c>
      <c r="AZ50" s="68">
        <v>0.74187578199999993</v>
      </c>
      <c r="BA50" s="68">
        <v>0.39892332822746085</v>
      </c>
      <c r="BB50" s="68">
        <v>0.35319079599999997</v>
      </c>
      <c r="BC50" s="68">
        <v>0.42681345607985127</v>
      </c>
      <c r="BD50" s="68">
        <v>0.54174770166615982</v>
      </c>
      <c r="BE50" s="68">
        <v>0.609534715</v>
      </c>
      <c r="BF50" s="69">
        <v>0.26378187600000003</v>
      </c>
    </row>
    <row r="51" spans="2:58" ht="12" customHeight="1">
      <c r="B51" s="10" t="s">
        <v>106</v>
      </c>
      <c r="C51" s="466" t="s">
        <v>107</v>
      </c>
      <c r="D51" s="72">
        <v>4.1811231792723182</v>
      </c>
      <c r="E51" s="72">
        <v>11.576268712923095</v>
      </c>
      <c r="F51" s="72">
        <v>18.75108354</v>
      </c>
      <c r="G51" s="72">
        <v>17.076187997857019</v>
      </c>
      <c r="H51" s="72">
        <v>14.336722432683487</v>
      </c>
      <c r="I51" s="72">
        <v>22.68013853199999</v>
      </c>
      <c r="J51" s="72">
        <v>29.982485907446357</v>
      </c>
      <c r="K51" s="72">
        <v>38.865410608786988</v>
      </c>
      <c r="L51" s="72">
        <v>84.201753732405948</v>
      </c>
      <c r="M51" s="72">
        <v>49.178251507585735</v>
      </c>
      <c r="N51" s="73">
        <v>11.098888209</v>
      </c>
      <c r="P51" s="10" t="s">
        <v>104</v>
      </c>
      <c r="Q51" s="466" t="s">
        <v>169</v>
      </c>
      <c r="R51" s="70">
        <v>0.59860823200000002</v>
      </c>
      <c r="S51" s="66">
        <v>0.68814810200000009</v>
      </c>
      <c r="T51" s="66">
        <v>0.8394422635044525</v>
      </c>
      <c r="U51" s="66">
        <v>0.617735331</v>
      </c>
      <c r="V51" s="66">
        <v>0.79302569399999989</v>
      </c>
      <c r="W51" s="66">
        <v>1.003421739</v>
      </c>
      <c r="X51" s="66">
        <v>0.77014702899999998</v>
      </c>
      <c r="Y51" s="66">
        <v>0.79082277999999995</v>
      </c>
      <c r="Z51" s="66">
        <v>0.82535570576735762</v>
      </c>
      <c r="AA51" s="66">
        <v>0.81110371799999992</v>
      </c>
      <c r="AB51" s="66">
        <v>0.93085711999999998</v>
      </c>
      <c r="AC51" s="66">
        <v>0.609236161</v>
      </c>
      <c r="AD51" s="66">
        <v>0.51359876699999996</v>
      </c>
      <c r="AE51" s="66">
        <v>0.6196411329999999</v>
      </c>
      <c r="AF51" s="66">
        <v>0.64019143700000003</v>
      </c>
      <c r="AG51" s="66">
        <v>1.002601018</v>
      </c>
      <c r="AH51" s="66">
        <v>0.85377605915979871</v>
      </c>
      <c r="AI51" s="66">
        <v>0.82246036600000005</v>
      </c>
      <c r="AJ51" s="66">
        <v>0.7644087690000001</v>
      </c>
      <c r="AK51" s="66">
        <v>0.32821331999999998</v>
      </c>
      <c r="AL51" s="66">
        <v>0.81611012800000005</v>
      </c>
      <c r="AM51" s="66">
        <v>0.80138465800000003</v>
      </c>
      <c r="AN51" s="66">
        <v>0.64110493600000007</v>
      </c>
      <c r="AO51" s="66">
        <v>0.89192065799999998</v>
      </c>
      <c r="AP51" s="66">
        <v>0.70949932574401386</v>
      </c>
      <c r="AQ51" s="66">
        <v>0.85760459599999994</v>
      </c>
      <c r="AR51" s="66">
        <v>0.63752160700000005</v>
      </c>
      <c r="AS51" s="66">
        <v>0.73361017200000012</v>
      </c>
      <c r="AT51" s="66">
        <v>1.1233062260000002</v>
      </c>
      <c r="AU51" s="66">
        <v>0.56229248799999998</v>
      </c>
      <c r="AV51" s="66">
        <v>0.74186369807639552</v>
      </c>
      <c r="AW51" s="66">
        <v>0.62832853399999999</v>
      </c>
      <c r="AX51" s="66">
        <v>1.0464326795515351</v>
      </c>
      <c r="AY51" s="66">
        <v>1.2314788559999998</v>
      </c>
      <c r="AZ51" s="66">
        <v>0.73748696100000011</v>
      </c>
      <c r="BA51" s="66">
        <v>1.2083243939999999</v>
      </c>
      <c r="BB51" s="66">
        <v>0.96186289299999994</v>
      </c>
      <c r="BC51" s="66">
        <v>0.78936980899999987</v>
      </c>
      <c r="BD51" s="66">
        <v>1.0592027610000001</v>
      </c>
      <c r="BE51" s="66">
        <v>0.87312105937234441</v>
      </c>
      <c r="BF51" s="67">
        <v>0.88213337599999986</v>
      </c>
    </row>
    <row r="52" spans="2:58" ht="12" customHeight="1">
      <c r="B52" s="10" t="s">
        <v>108</v>
      </c>
      <c r="C52" s="41" t="s">
        <v>87</v>
      </c>
      <c r="P52" s="10" t="s">
        <v>106</v>
      </c>
      <c r="Q52" s="466" t="s">
        <v>107</v>
      </c>
      <c r="R52" s="74">
        <v>0.943011092</v>
      </c>
      <c r="S52" s="72">
        <v>0.86855281600000012</v>
      </c>
      <c r="T52" s="72">
        <v>0.99326518799999997</v>
      </c>
      <c r="U52" s="72">
        <v>1.3762940832723174</v>
      </c>
      <c r="V52" s="72">
        <v>2.2330497249999999</v>
      </c>
      <c r="W52" s="72">
        <v>5.2811182949230995</v>
      </c>
      <c r="X52" s="72">
        <v>1.8036927329999999</v>
      </c>
      <c r="Y52" s="72">
        <v>2.2584079600000004</v>
      </c>
      <c r="Z52" s="72">
        <v>5.0457727549999998</v>
      </c>
      <c r="AA52" s="72">
        <v>3.3494484809999996</v>
      </c>
      <c r="AB52" s="72">
        <v>5.5165055380000014</v>
      </c>
      <c r="AC52" s="72">
        <v>4.8393567659999999</v>
      </c>
      <c r="AD52" s="72">
        <v>3.0849281300000002</v>
      </c>
      <c r="AE52" s="72">
        <v>9.547254548857012</v>
      </c>
      <c r="AF52" s="72">
        <v>2.5458364610000004</v>
      </c>
      <c r="AG52" s="72">
        <v>1.898168858</v>
      </c>
      <c r="AH52" s="72">
        <v>1.8982812366834849</v>
      </c>
      <c r="AI52" s="72">
        <v>3.4805476300000002</v>
      </c>
      <c r="AJ52" s="72">
        <v>6.2276183600000001</v>
      </c>
      <c r="AK52" s="72">
        <v>2.7302752060000004</v>
      </c>
      <c r="AL52" s="72">
        <v>3.8515852559999999</v>
      </c>
      <c r="AM52" s="72">
        <v>4.0468493609999996</v>
      </c>
      <c r="AN52" s="72">
        <v>7.6332617869999995</v>
      </c>
      <c r="AO52" s="72">
        <v>7.1484421279999975</v>
      </c>
      <c r="AP52" s="72">
        <v>9.2729350827926389</v>
      </c>
      <c r="AQ52" s="72">
        <v>7.626412309</v>
      </c>
      <c r="AR52" s="72">
        <v>6.8318321806537208</v>
      </c>
      <c r="AS52" s="72">
        <v>6.2513063349999989</v>
      </c>
      <c r="AT52" s="72">
        <v>5.7567384190000004</v>
      </c>
      <c r="AU52" s="72">
        <v>7.7627965950000002</v>
      </c>
      <c r="AV52" s="72">
        <v>14.486248410999998</v>
      </c>
      <c r="AW52" s="72">
        <v>10.859627183786973</v>
      </c>
      <c r="AX52" s="72">
        <v>23.635648786999994</v>
      </c>
      <c r="AY52" s="72">
        <v>20.283282306405908</v>
      </c>
      <c r="AZ52" s="72">
        <v>20.192048816</v>
      </c>
      <c r="BA52" s="72">
        <v>20.090773823000003</v>
      </c>
      <c r="BB52" s="72">
        <v>16.229432775999996</v>
      </c>
      <c r="BC52" s="72">
        <v>17.153987532585749</v>
      </c>
      <c r="BD52" s="72">
        <v>6.8501853959999996</v>
      </c>
      <c r="BE52" s="72">
        <v>8.9446458030000002</v>
      </c>
      <c r="BF52" s="73">
        <v>11.098888209</v>
      </c>
    </row>
    <row r="53" spans="2:58" ht="12" customHeight="1">
      <c r="P53" s="10" t="s">
        <v>108</v>
      </c>
      <c r="Q53" s="92"/>
    </row>
  </sheetData>
  <mergeCells count="20">
    <mergeCell ref="AP45:AS45"/>
    <mergeCell ref="AT45:AW45"/>
    <mergeCell ref="AX45:BA45"/>
    <mergeCell ref="BB45:BE45"/>
    <mergeCell ref="AP7:AS7"/>
    <mergeCell ref="AT7:AW7"/>
    <mergeCell ref="AX7:BA7"/>
    <mergeCell ref="BB7:BE7"/>
    <mergeCell ref="AL7:AO7"/>
    <mergeCell ref="AL45:AO45"/>
    <mergeCell ref="R7:U7"/>
    <mergeCell ref="V7:Y7"/>
    <mergeCell ref="Z7:AC7"/>
    <mergeCell ref="AD7:AG7"/>
    <mergeCell ref="AH7:AK7"/>
    <mergeCell ref="R45:U45"/>
    <mergeCell ref="V45:Y45"/>
    <mergeCell ref="Z45:AC45"/>
    <mergeCell ref="AD45:AG45"/>
    <mergeCell ref="AH45:AK45"/>
  </mergeCells>
  <conditionalFormatting sqref="D15:N15">
    <cfRule type="cellIs" dxfId="10" priority="1" operator="equal">
      <formula>FALSE</formula>
    </cfRule>
  </conditionalFormatting>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565F1-5B92-4495-BA90-936B853EF57C}">
  <sheetPr>
    <tabColor theme="4"/>
  </sheetPr>
  <dimension ref="B6:BP79"/>
  <sheetViews>
    <sheetView showGridLines="0" zoomScaleNormal="100" workbookViewId="0">
      <selection activeCell="O44" sqref="O44"/>
    </sheetView>
  </sheetViews>
  <sheetFormatPr defaultColWidth="7.83203125" defaultRowHeight="12" customHeight="1"/>
  <cols>
    <col min="1" max="1" width="3.83203125" style="105" customWidth="1"/>
    <col min="2" max="2" width="21.5" style="105" bestFit="1" customWidth="1"/>
    <col min="3" max="3" width="8" style="105" bestFit="1" customWidth="1"/>
    <col min="4" max="14" width="7.83203125" style="105"/>
    <col min="15" max="15" width="20.6640625" style="105" customWidth="1"/>
    <col min="16" max="20" width="7.83203125" style="105"/>
    <col min="21" max="21" width="14" style="105" bestFit="1" customWidth="1"/>
    <col min="22" max="16384" width="7.83203125" style="105"/>
  </cols>
  <sheetData>
    <row r="6" spans="2:68" ht="15.6">
      <c r="B6" s="10"/>
      <c r="C6" s="12" t="s">
        <v>178</v>
      </c>
      <c r="D6" s="10"/>
      <c r="E6" s="10"/>
      <c r="F6" s="10"/>
      <c r="G6" s="10"/>
      <c r="H6" s="10"/>
      <c r="I6" s="10"/>
      <c r="J6" s="10"/>
      <c r="K6" s="10"/>
      <c r="L6" s="10"/>
      <c r="M6" s="10"/>
      <c r="N6" s="10"/>
      <c r="O6" s="10"/>
      <c r="P6" s="96" t="s">
        <v>179</v>
      </c>
      <c r="Q6" s="10"/>
      <c r="R6" s="10"/>
      <c r="S6" s="13"/>
      <c r="U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row>
    <row r="7" spans="2:68" ht="12" customHeight="1">
      <c r="B7" s="15"/>
      <c r="C7" s="466">
        <v>2013</v>
      </c>
      <c r="D7" s="466">
        <v>2014</v>
      </c>
      <c r="E7" s="466">
        <v>2015</v>
      </c>
      <c r="F7" s="466">
        <v>2016</v>
      </c>
      <c r="G7" s="466">
        <v>2017</v>
      </c>
      <c r="H7" s="466">
        <v>2018</v>
      </c>
      <c r="I7" s="466">
        <v>2019</v>
      </c>
      <c r="J7" s="466">
        <v>2020</v>
      </c>
      <c r="K7" s="466">
        <v>2021</v>
      </c>
      <c r="L7" s="466">
        <v>2022</v>
      </c>
      <c r="M7" s="62">
        <v>2023</v>
      </c>
      <c r="O7" s="44"/>
      <c r="P7" s="564">
        <v>2013</v>
      </c>
      <c r="Q7" s="563"/>
      <c r="R7" s="563"/>
      <c r="S7" s="563"/>
      <c r="T7" s="563">
        <v>2014</v>
      </c>
      <c r="U7" s="563"/>
      <c r="V7" s="563"/>
      <c r="W7" s="563"/>
      <c r="X7" s="563">
        <v>2015</v>
      </c>
      <c r="Y7" s="563"/>
      <c r="Z7" s="563"/>
      <c r="AA7" s="563"/>
      <c r="AB7" s="563">
        <v>2016</v>
      </c>
      <c r="AC7" s="563"/>
      <c r="AD7" s="563"/>
      <c r="AE7" s="563"/>
      <c r="AF7" s="563">
        <v>2017</v>
      </c>
      <c r="AG7" s="563"/>
      <c r="AH7" s="563"/>
      <c r="AI7" s="563"/>
      <c r="AJ7" s="563">
        <v>2018</v>
      </c>
      <c r="AK7" s="563"/>
      <c r="AL7" s="563"/>
      <c r="AM7" s="563"/>
      <c r="AN7" s="563">
        <v>2019</v>
      </c>
      <c r="AO7" s="563"/>
      <c r="AP7" s="563"/>
      <c r="AQ7" s="563"/>
      <c r="AR7" s="563">
        <v>2020</v>
      </c>
      <c r="AS7" s="563"/>
      <c r="AT7" s="563"/>
      <c r="AU7" s="563"/>
      <c r="AV7" s="563">
        <v>2021</v>
      </c>
      <c r="AW7" s="563"/>
      <c r="AX7" s="563"/>
      <c r="AY7" s="563"/>
      <c r="AZ7" s="563">
        <v>2022</v>
      </c>
      <c r="BA7" s="563"/>
      <c r="BB7" s="563"/>
      <c r="BC7" s="563"/>
      <c r="BD7" s="465">
        <v>2023</v>
      </c>
    </row>
    <row r="8" spans="2:68" ht="12" customHeight="1">
      <c r="B8" s="466" t="s">
        <v>74</v>
      </c>
      <c r="C8" s="20">
        <v>7.6244271974992586</v>
      </c>
      <c r="D8" s="20">
        <v>8.2818082801090966</v>
      </c>
      <c r="E8" s="20">
        <v>9.5205938828269367</v>
      </c>
      <c r="F8" s="20">
        <v>9.8220920279226629</v>
      </c>
      <c r="G8" s="20">
        <v>9.8846356150201959</v>
      </c>
      <c r="H8" s="20">
        <v>15.867427156146558</v>
      </c>
      <c r="I8" s="20">
        <v>15.510015202742785</v>
      </c>
      <c r="J8" s="20">
        <v>15.107667457078444</v>
      </c>
      <c r="K8" s="20">
        <v>25.682366269731826</v>
      </c>
      <c r="L8" s="20">
        <v>24.327348726741057</v>
      </c>
      <c r="M8" s="21">
        <v>3.415250963665617</v>
      </c>
      <c r="O8" s="44"/>
      <c r="P8" s="97" t="s">
        <v>89</v>
      </c>
      <c r="Q8" s="47" t="s">
        <v>90</v>
      </c>
      <c r="R8" s="47" t="s">
        <v>91</v>
      </c>
      <c r="S8" s="47" t="s">
        <v>92</v>
      </c>
      <c r="T8" s="47" t="s">
        <v>89</v>
      </c>
      <c r="U8" s="47" t="s">
        <v>90</v>
      </c>
      <c r="V8" s="47" t="s">
        <v>91</v>
      </c>
      <c r="W8" s="47" t="s">
        <v>92</v>
      </c>
      <c r="X8" s="47" t="s">
        <v>89</v>
      </c>
      <c r="Y8" s="47" t="s">
        <v>90</v>
      </c>
      <c r="Z8" s="47" t="s">
        <v>91</v>
      </c>
      <c r="AA8" s="47" t="s">
        <v>92</v>
      </c>
      <c r="AB8" s="47" t="s">
        <v>89</v>
      </c>
      <c r="AC8" s="47" t="s">
        <v>90</v>
      </c>
      <c r="AD8" s="47" t="s">
        <v>91</v>
      </c>
      <c r="AE8" s="47" t="s">
        <v>92</v>
      </c>
      <c r="AF8" s="47" t="s">
        <v>89</v>
      </c>
      <c r="AG8" s="47" t="s">
        <v>90</v>
      </c>
      <c r="AH8" s="47" t="s">
        <v>91</v>
      </c>
      <c r="AI8" s="47" t="s">
        <v>92</v>
      </c>
      <c r="AJ8" s="47" t="s">
        <v>89</v>
      </c>
      <c r="AK8" s="47" t="s">
        <v>90</v>
      </c>
      <c r="AL8" s="47" t="s">
        <v>91</v>
      </c>
      <c r="AM8" s="47" t="s">
        <v>92</v>
      </c>
      <c r="AN8" s="47" t="s">
        <v>89</v>
      </c>
      <c r="AO8" s="47" t="s">
        <v>90</v>
      </c>
      <c r="AP8" s="47" t="s">
        <v>91</v>
      </c>
      <c r="AQ8" s="47" t="s">
        <v>92</v>
      </c>
      <c r="AR8" s="47" t="s">
        <v>89</v>
      </c>
      <c r="AS8" s="47" t="s">
        <v>90</v>
      </c>
      <c r="AT8" s="47" t="s">
        <v>91</v>
      </c>
      <c r="AU8" s="47" t="s">
        <v>92</v>
      </c>
      <c r="AV8" s="47" t="s">
        <v>89</v>
      </c>
      <c r="AW8" s="47" t="s">
        <v>90</v>
      </c>
      <c r="AX8" s="47" t="s">
        <v>91</v>
      </c>
      <c r="AY8" s="47" t="s">
        <v>92</v>
      </c>
      <c r="AZ8" s="46" t="s">
        <v>89</v>
      </c>
      <c r="BA8" s="47" t="s">
        <v>90</v>
      </c>
      <c r="BB8" s="47" t="s">
        <v>91</v>
      </c>
      <c r="BC8" s="47" t="s">
        <v>92</v>
      </c>
      <c r="BD8" s="46" t="s">
        <v>89</v>
      </c>
    </row>
    <row r="9" spans="2:68" ht="12" customHeight="1">
      <c r="B9" s="466" t="s">
        <v>75</v>
      </c>
      <c r="C9" s="81">
        <v>3896</v>
      </c>
      <c r="D9" s="81">
        <v>3854</v>
      </c>
      <c r="E9" s="81">
        <v>3937</v>
      </c>
      <c r="F9" s="81">
        <v>3481</v>
      </c>
      <c r="G9" s="81">
        <v>3639</v>
      </c>
      <c r="H9" s="81">
        <v>3601</v>
      </c>
      <c r="I9" s="81">
        <v>3930</v>
      </c>
      <c r="J9" s="81">
        <v>3908</v>
      </c>
      <c r="K9" s="81">
        <v>5639</v>
      </c>
      <c r="L9" s="81">
        <v>5100</v>
      </c>
      <c r="M9" s="82">
        <v>779</v>
      </c>
      <c r="O9" s="98" t="s">
        <v>74</v>
      </c>
      <c r="P9" s="19">
        <v>1.9358931636492751</v>
      </c>
      <c r="Q9" s="20">
        <v>2.143993255762271</v>
      </c>
      <c r="R9" s="20">
        <v>1.5782556806961896</v>
      </c>
      <c r="S9" s="20">
        <v>1.9662850973915</v>
      </c>
      <c r="T9" s="20">
        <v>2.0790322647059036</v>
      </c>
      <c r="U9" s="20">
        <v>1.8309704412148153</v>
      </c>
      <c r="V9" s="20">
        <v>2.3920734173458236</v>
      </c>
      <c r="W9" s="20">
        <v>1.9797321568425259</v>
      </c>
      <c r="X9" s="20">
        <v>2.2335361087443131</v>
      </c>
      <c r="Y9" s="20">
        <v>3.0862258848261166</v>
      </c>
      <c r="Z9" s="20">
        <v>2.1305179126898568</v>
      </c>
      <c r="AA9" s="20">
        <v>2.0703139765666396</v>
      </c>
      <c r="AB9" s="20">
        <v>2.6216838431029972</v>
      </c>
      <c r="AC9" s="20">
        <v>2.0918436437843346</v>
      </c>
      <c r="AD9" s="20">
        <v>2.5417908656805088</v>
      </c>
      <c r="AE9" s="20">
        <v>2.5667736753547969</v>
      </c>
      <c r="AF9" s="20">
        <v>2.3067141791519234</v>
      </c>
      <c r="AG9" s="20">
        <v>2.5268450822349569</v>
      </c>
      <c r="AH9" s="20">
        <v>2.4541498295775619</v>
      </c>
      <c r="AI9" s="20">
        <v>2.596926524055732</v>
      </c>
      <c r="AJ9" s="20">
        <v>5.2433947207443081</v>
      </c>
      <c r="AK9" s="20">
        <v>3.7459375045557803</v>
      </c>
      <c r="AL9" s="20">
        <v>3.4797668839064912</v>
      </c>
      <c r="AM9" s="20">
        <v>3.398328046940005</v>
      </c>
      <c r="AN9" s="20">
        <v>4.1396146418942559</v>
      </c>
      <c r="AO9" s="20">
        <v>4.1298889840644835</v>
      </c>
      <c r="AP9" s="20">
        <v>4.48950358410017</v>
      </c>
      <c r="AQ9" s="20">
        <v>2.7510079926838809</v>
      </c>
      <c r="AR9" s="20">
        <v>3.4106170001139811</v>
      </c>
      <c r="AS9" s="20">
        <v>3.1328056645264462</v>
      </c>
      <c r="AT9" s="20">
        <v>3.2546374764103763</v>
      </c>
      <c r="AU9" s="20">
        <v>5.3096073160276323</v>
      </c>
      <c r="AV9" s="20">
        <v>5.861867799849132</v>
      </c>
      <c r="AW9" s="20">
        <v>5.9282406103396097</v>
      </c>
      <c r="AX9" s="20">
        <v>5.2384354589865092</v>
      </c>
      <c r="AY9" s="20">
        <v>8.6538224005567024</v>
      </c>
      <c r="AZ9" s="20">
        <v>8.1745243085014359</v>
      </c>
      <c r="BA9" s="20">
        <v>6.6291522687722289</v>
      </c>
      <c r="BB9" s="20">
        <v>5.5189306136162797</v>
      </c>
      <c r="BC9" s="20">
        <v>4.0047415358511591</v>
      </c>
      <c r="BD9" s="21">
        <v>3.415250963665617</v>
      </c>
    </row>
    <row r="10" spans="2:68" ht="12" customHeight="1">
      <c r="B10" s="41" t="s">
        <v>87</v>
      </c>
      <c r="O10" s="98" t="s">
        <v>75</v>
      </c>
      <c r="P10" s="80">
        <v>1029</v>
      </c>
      <c r="Q10" s="81">
        <v>840</v>
      </c>
      <c r="R10" s="81">
        <v>958</v>
      </c>
      <c r="S10" s="81">
        <v>1069</v>
      </c>
      <c r="T10" s="81">
        <v>1100</v>
      </c>
      <c r="U10" s="81">
        <v>908</v>
      </c>
      <c r="V10" s="81">
        <v>939</v>
      </c>
      <c r="W10" s="81">
        <v>907</v>
      </c>
      <c r="X10" s="81">
        <v>1052</v>
      </c>
      <c r="Y10" s="81">
        <v>1020</v>
      </c>
      <c r="Z10" s="81">
        <v>946</v>
      </c>
      <c r="AA10" s="81">
        <v>919</v>
      </c>
      <c r="AB10" s="81">
        <v>1083</v>
      </c>
      <c r="AC10" s="81">
        <v>839</v>
      </c>
      <c r="AD10" s="81">
        <v>805</v>
      </c>
      <c r="AE10" s="81">
        <v>754</v>
      </c>
      <c r="AF10" s="81">
        <v>1048</v>
      </c>
      <c r="AG10" s="81">
        <v>849</v>
      </c>
      <c r="AH10" s="81">
        <v>854</v>
      </c>
      <c r="AI10" s="81">
        <v>888</v>
      </c>
      <c r="AJ10" s="81">
        <v>1113</v>
      </c>
      <c r="AK10" s="81">
        <v>823</v>
      </c>
      <c r="AL10" s="81">
        <v>758</v>
      </c>
      <c r="AM10" s="81">
        <v>907</v>
      </c>
      <c r="AN10" s="81">
        <v>1155</v>
      </c>
      <c r="AO10" s="81">
        <v>856</v>
      </c>
      <c r="AP10" s="81">
        <v>990</v>
      </c>
      <c r="AQ10" s="81">
        <v>929</v>
      </c>
      <c r="AR10" s="81">
        <v>1197</v>
      </c>
      <c r="AS10" s="81">
        <v>806</v>
      </c>
      <c r="AT10" s="81">
        <v>869</v>
      </c>
      <c r="AU10" s="81">
        <v>1036</v>
      </c>
      <c r="AV10" s="81">
        <v>1547</v>
      </c>
      <c r="AW10" s="81">
        <v>1267</v>
      </c>
      <c r="AX10" s="81">
        <v>1339</v>
      </c>
      <c r="AY10" s="81">
        <v>1486</v>
      </c>
      <c r="AZ10" s="81">
        <v>1683</v>
      </c>
      <c r="BA10" s="81">
        <v>1313</v>
      </c>
      <c r="BB10" s="81">
        <v>1114</v>
      </c>
      <c r="BC10" s="81">
        <v>990</v>
      </c>
      <c r="BD10" s="82">
        <v>779</v>
      </c>
    </row>
    <row r="11" spans="2:68" ht="12" customHeight="1">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row>
    <row r="36" spans="2:56" ht="12" customHeight="1">
      <c r="C36" s="10"/>
      <c r="D36" s="10"/>
      <c r="E36" s="10"/>
      <c r="F36" s="10"/>
      <c r="G36" s="10"/>
      <c r="H36" s="10"/>
      <c r="I36" s="10"/>
      <c r="J36" s="10"/>
      <c r="K36" s="10"/>
      <c r="L36" s="10"/>
      <c r="M36" s="10"/>
      <c r="N36" s="10"/>
      <c r="O36" s="10"/>
      <c r="P36" s="10"/>
      <c r="Q36" s="10"/>
      <c r="R36" s="10"/>
      <c r="S36" s="10"/>
      <c r="T36" s="10"/>
    </row>
    <row r="39" spans="2:56" ht="15.6">
      <c r="B39" s="10"/>
      <c r="C39" s="12" t="s">
        <v>180</v>
      </c>
      <c r="D39" s="10"/>
      <c r="E39" s="10"/>
      <c r="F39" s="10"/>
      <c r="G39" s="10"/>
      <c r="H39" s="10"/>
      <c r="I39" s="10"/>
      <c r="J39" s="10"/>
      <c r="K39" s="10"/>
      <c r="L39" s="10"/>
      <c r="M39" s="13"/>
      <c r="O39" s="44"/>
      <c r="P39" s="96" t="s">
        <v>181</v>
      </c>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row>
    <row r="40" spans="2:56" ht="12" customHeight="1">
      <c r="B40" s="15"/>
      <c r="C40" s="466">
        <v>2013</v>
      </c>
      <c r="D40" s="466">
        <v>2014</v>
      </c>
      <c r="E40" s="466">
        <v>2015</v>
      </c>
      <c r="F40" s="466">
        <v>2016</v>
      </c>
      <c r="G40" s="466">
        <v>2017</v>
      </c>
      <c r="H40" s="466">
        <v>2018</v>
      </c>
      <c r="I40" s="466">
        <v>2019</v>
      </c>
      <c r="J40" s="466">
        <v>2020</v>
      </c>
      <c r="K40" s="466">
        <v>2021</v>
      </c>
      <c r="L40" s="466">
        <v>2022</v>
      </c>
      <c r="M40" s="62">
        <v>2023</v>
      </c>
      <c r="O40" s="44"/>
      <c r="P40" s="564">
        <v>2013</v>
      </c>
      <c r="Q40" s="563"/>
      <c r="R40" s="563"/>
      <c r="S40" s="563"/>
      <c r="T40" s="563">
        <v>2014</v>
      </c>
      <c r="U40" s="563"/>
      <c r="V40" s="563"/>
      <c r="W40" s="563"/>
      <c r="X40" s="563">
        <v>2015</v>
      </c>
      <c r="Y40" s="563"/>
      <c r="Z40" s="563"/>
      <c r="AA40" s="563"/>
      <c r="AB40" s="563">
        <v>2016</v>
      </c>
      <c r="AC40" s="563"/>
      <c r="AD40" s="563"/>
      <c r="AE40" s="563"/>
      <c r="AF40" s="563">
        <v>2017</v>
      </c>
      <c r="AG40" s="563"/>
      <c r="AH40" s="563"/>
      <c r="AI40" s="563"/>
      <c r="AJ40" s="563">
        <v>2018</v>
      </c>
      <c r="AK40" s="563"/>
      <c r="AL40" s="563"/>
      <c r="AM40" s="563"/>
      <c r="AN40" s="563">
        <v>2019</v>
      </c>
      <c r="AO40" s="563"/>
      <c r="AP40" s="563"/>
      <c r="AQ40" s="563"/>
      <c r="AR40" s="563">
        <v>2020</v>
      </c>
      <c r="AS40" s="563"/>
      <c r="AT40" s="563"/>
      <c r="AU40" s="563"/>
      <c r="AV40" s="563">
        <v>2021</v>
      </c>
      <c r="AW40" s="563"/>
      <c r="AX40" s="563"/>
      <c r="AY40" s="563"/>
      <c r="AZ40" s="563">
        <v>2022</v>
      </c>
      <c r="BA40" s="563"/>
      <c r="BB40" s="563"/>
      <c r="BC40" s="563"/>
      <c r="BD40" s="465">
        <v>2023</v>
      </c>
    </row>
    <row r="41" spans="2:56" ht="12" customHeight="1">
      <c r="B41" s="466" t="s">
        <v>182</v>
      </c>
      <c r="C41" s="26">
        <v>3896</v>
      </c>
      <c r="D41" s="26">
        <v>3854</v>
      </c>
      <c r="E41" s="26">
        <v>3937</v>
      </c>
      <c r="F41" s="26">
        <v>3481</v>
      </c>
      <c r="G41" s="26">
        <v>3639</v>
      </c>
      <c r="H41" s="26">
        <v>3601</v>
      </c>
      <c r="I41" s="26">
        <v>3930</v>
      </c>
      <c r="J41" s="26">
        <v>3908</v>
      </c>
      <c r="K41" s="26">
        <v>5639</v>
      </c>
      <c r="L41" s="26">
        <v>5100</v>
      </c>
      <c r="M41" s="30">
        <v>779</v>
      </c>
      <c r="O41" s="44"/>
      <c r="P41" s="97" t="s">
        <v>89</v>
      </c>
      <c r="Q41" s="47" t="s">
        <v>90</v>
      </c>
      <c r="R41" s="47" t="s">
        <v>91</v>
      </c>
      <c r="S41" s="47" t="s">
        <v>92</v>
      </c>
      <c r="T41" s="47" t="s">
        <v>89</v>
      </c>
      <c r="U41" s="47" t="s">
        <v>90</v>
      </c>
      <c r="V41" s="47" t="s">
        <v>91</v>
      </c>
      <c r="W41" s="47" t="s">
        <v>92</v>
      </c>
      <c r="X41" s="47" t="s">
        <v>89</v>
      </c>
      <c r="Y41" s="47" t="s">
        <v>90</v>
      </c>
      <c r="Z41" s="47" t="s">
        <v>91</v>
      </c>
      <c r="AA41" s="47" t="s">
        <v>92</v>
      </c>
      <c r="AB41" s="47" t="s">
        <v>89</v>
      </c>
      <c r="AC41" s="47" t="s">
        <v>90</v>
      </c>
      <c r="AD41" s="47" t="s">
        <v>91</v>
      </c>
      <c r="AE41" s="47" t="s">
        <v>92</v>
      </c>
      <c r="AF41" s="47" t="s">
        <v>89</v>
      </c>
      <c r="AG41" s="47" t="s">
        <v>90</v>
      </c>
      <c r="AH41" s="47" t="s">
        <v>91</v>
      </c>
      <c r="AI41" s="47" t="s">
        <v>92</v>
      </c>
      <c r="AJ41" s="47" t="s">
        <v>89</v>
      </c>
      <c r="AK41" s="47" t="s">
        <v>90</v>
      </c>
      <c r="AL41" s="47" t="s">
        <v>91</v>
      </c>
      <c r="AM41" s="47" t="s">
        <v>92</v>
      </c>
      <c r="AN41" s="47" t="s">
        <v>89</v>
      </c>
      <c r="AO41" s="47" t="s">
        <v>90</v>
      </c>
      <c r="AP41" s="47" t="s">
        <v>91</v>
      </c>
      <c r="AQ41" s="47" t="s">
        <v>92</v>
      </c>
      <c r="AR41" s="47" t="s">
        <v>89</v>
      </c>
      <c r="AS41" s="47" t="s">
        <v>90</v>
      </c>
      <c r="AT41" s="47" t="s">
        <v>91</v>
      </c>
      <c r="AU41" s="47" t="s">
        <v>92</v>
      </c>
      <c r="AV41" s="47" t="s">
        <v>89</v>
      </c>
      <c r="AW41" s="47" t="s">
        <v>90</v>
      </c>
      <c r="AX41" s="47" t="s">
        <v>91</v>
      </c>
      <c r="AY41" s="47" t="s">
        <v>92</v>
      </c>
      <c r="AZ41" s="46" t="s">
        <v>89</v>
      </c>
      <c r="BA41" s="47" t="s">
        <v>90</v>
      </c>
      <c r="BB41" s="47" t="s">
        <v>91</v>
      </c>
      <c r="BC41" s="47" t="s">
        <v>92</v>
      </c>
      <c r="BD41" s="46" t="s">
        <v>89</v>
      </c>
    </row>
    <row r="42" spans="2:56" ht="12" customHeight="1">
      <c r="B42" s="466" t="s">
        <v>183</v>
      </c>
      <c r="C42" s="81">
        <v>6156</v>
      </c>
      <c r="D42" s="81">
        <v>7302</v>
      </c>
      <c r="E42" s="81">
        <v>7938</v>
      </c>
      <c r="F42" s="81">
        <v>7442</v>
      </c>
      <c r="G42" s="81">
        <v>8132</v>
      </c>
      <c r="H42" s="81">
        <v>8884</v>
      </c>
      <c r="I42" s="81">
        <v>9652</v>
      </c>
      <c r="J42" s="81">
        <v>9570</v>
      </c>
      <c r="K42" s="81">
        <v>13159</v>
      </c>
      <c r="L42" s="81">
        <v>12064</v>
      </c>
      <c r="M42" s="82">
        <v>2077</v>
      </c>
      <c r="O42" s="98" t="s">
        <v>182</v>
      </c>
      <c r="P42" s="25">
        <v>1029</v>
      </c>
      <c r="Q42" s="26">
        <v>840</v>
      </c>
      <c r="R42" s="26">
        <v>958</v>
      </c>
      <c r="S42" s="26">
        <v>1069</v>
      </c>
      <c r="T42" s="26">
        <v>1100</v>
      </c>
      <c r="U42" s="26">
        <v>908</v>
      </c>
      <c r="V42" s="26">
        <v>939</v>
      </c>
      <c r="W42" s="26">
        <v>907</v>
      </c>
      <c r="X42" s="26">
        <v>1052</v>
      </c>
      <c r="Y42" s="26">
        <v>1020</v>
      </c>
      <c r="Z42" s="26">
        <v>946</v>
      </c>
      <c r="AA42" s="26">
        <v>919</v>
      </c>
      <c r="AB42" s="26">
        <v>1083</v>
      </c>
      <c r="AC42" s="26">
        <v>839</v>
      </c>
      <c r="AD42" s="26">
        <v>805</v>
      </c>
      <c r="AE42" s="26">
        <v>754</v>
      </c>
      <c r="AF42" s="26">
        <v>1048</v>
      </c>
      <c r="AG42" s="26">
        <v>849</v>
      </c>
      <c r="AH42" s="26">
        <v>854</v>
      </c>
      <c r="AI42" s="26">
        <v>888</v>
      </c>
      <c r="AJ42" s="26">
        <v>1113</v>
      </c>
      <c r="AK42" s="26">
        <v>823</v>
      </c>
      <c r="AL42" s="26">
        <v>758</v>
      </c>
      <c r="AM42" s="26">
        <v>907</v>
      </c>
      <c r="AN42" s="26">
        <v>1155</v>
      </c>
      <c r="AO42" s="26">
        <v>856</v>
      </c>
      <c r="AP42" s="26">
        <v>990</v>
      </c>
      <c r="AQ42" s="26">
        <v>929</v>
      </c>
      <c r="AR42" s="26">
        <v>1197</v>
      </c>
      <c r="AS42" s="26">
        <v>806</v>
      </c>
      <c r="AT42" s="26">
        <v>869</v>
      </c>
      <c r="AU42" s="26">
        <v>1036</v>
      </c>
      <c r="AV42" s="26">
        <v>1547</v>
      </c>
      <c r="AW42" s="26">
        <v>1267</v>
      </c>
      <c r="AX42" s="26">
        <v>1339</v>
      </c>
      <c r="AY42" s="26">
        <v>1486</v>
      </c>
      <c r="AZ42" s="26">
        <v>1683</v>
      </c>
      <c r="BA42" s="26">
        <v>1313</v>
      </c>
      <c r="BB42" s="26">
        <v>1114</v>
      </c>
      <c r="BC42" s="26">
        <v>990</v>
      </c>
      <c r="BD42" s="30">
        <v>779</v>
      </c>
    </row>
    <row r="43" spans="2:56" ht="12" customHeight="1">
      <c r="B43" s="41" t="s">
        <v>87</v>
      </c>
      <c r="O43" s="98" t="s">
        <v>183</v>
      </c>
      <c r="P43" s="80">
        <v>1431</v>
      </c>
      <c r="Q43" s="81">
        <v>1495</v>
      </c>
      <c r="R43" s="81">
        <v>1592</v>
      </c>
      <c r="S43" s="81">
        <v>1638</v>
      </c>
      <c r="T43" s="81">
        <v>1800</v>
      </c>
      <c r="U43" s="81">
        <v>1821</v>
      </c>
      <c r="V43" s="81">
        <v>1869</v>
      </c>
      <c r="W43" s="81">
        <v>1812</v>
      </c>
      <c r="X43" s="81">
        <v>2118</v>
      </c>
      <c r="Y43" s="81">
        <v>2061</v>
      </c>
      <c r="Z43" s="81">
        <v>1895</v>
      </c>
      <c r="AA43" s="81">
        <v>1864</v>
      </c>
      <c r="AB43" s="81">
        <v>2106</v>
      </c>
      <c r="AC43" s="81">
        <v>1852</v>
      </c>
      <c r="AD43" s="81">
        <v>1765</v>
      </c>
      <c r="AE43" s="81">
        <v>1719</v>
      </c>
      <c r="AF43" s="81">
        <v>2101</v>
      </c>
      <c r="AG43" s="81">
        <v>2102</v>
      </c>
      <c r="AH43" s="81">
        <v>1969</v>
      </c>
      <c r="AI43" s="81">
        <v>1960</v>
      </c>
      <c r="AJ43" s="81">
        <v>2259</v>
      </c>
      <c r="AK43" s="81">
        <v>2220</v>
      </c>
      <c r="AL43" s="81">
        <v>2113</v>
      </c>
      <c r="AM43" s="81">
        <v>2292</v>
      </c>
      <c r="AN43" s="81">
        <v>2577</v>
      </c>
      <c r="AO43" s="81">
        <v>2450</v>
      </c>
      <c r="AP43" s="81">
        <v>2303</v>
      </c>
      <c r="AQ43" s="81">
        <v>2322</v>
      </c>
      <c r="AR43" s="81">
        <v>2585</v>
      </c>
      <c r="AS43" s="81">
        <v>2194</v>
      </c>
      <c r="AT43" s="81">
        <v>2273</v>
      </c>
      <c r="AU43" s="81">
        <v>2518</v>
      </c>
      <c r="AV43" s="81">
        <v>3357</v>
      </c>
      <c r="AW43" s="81">
        <v>3281</v>
      </c>
      <c r="AX43" s="81">
        <v>3275</v>
      </c>
      <c r="AY43" s="81">
        <v>3246</v>
      </c>
      <c r="AZ43" s="81">
        <v>3560</v>
      </c>
      <c r="BA43" s="81">
        <v>3152</v>
      </c>
      <c r="BB43" s="81">
        <v>2756</v>
      </c>
      <c r="BC43" s="81">
        <v>2596</v>
      </c>
      <c r="BD43" s="82">
        <v>2077</v>
      </c>
    </row>
    <row r="44" spans="2:56" ht="12" customHeight="1">
      <c r="O44" s="106"/>
    </row>
    <row r="73" spans="2:56" ht="12" customHeight="1">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row>
    <row r="74" spans="2:56" ht="15.6">
      <c r="B74" s="10"/>
      <c r="C74" s="96" t="s">
        <v>184</v>
      </c>
      <c r="D74" s="10"/>
      <c r="E74" s="10"/>
      <c r="F74" s="10"/>
      <c r="G74" s="10"/>
      <c r="H74" s="10"/>
      <c r="I74" s="10"/>
      <c r="J74" s="10"/>
      <c r="K74" s="10"/>
      <c r="L74" s="10"/>
      <c r="M74" s="13"/>
      <c r="O74" s="44"/>
      <c r="P74" s="96" t="s">
        <v>185</v>
      </c>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row>
    <row r="75" spans="2:56" ht="12" customHeight="1">
      <c r="B75" s="15"/>
      <c r="C75" s="466">
        <v>2013</v>
      </c>
      <c r="D75" s="466">
        <v>2014</v>
      </c>
      <c r="E75" s="466">
        <v>2015</v>
      </c>
      <c r="F75" s="466">
        <v>2016</v>
      </c>
      <c r="G75" s="466">
        <v>2017</v>
      </c>
      <c r="H75" s="466">
        <v>2018</v>
      </c>
      <c r="I75" s="466">
        <v>2019</v>
      </c>
      <c r="J75" s="466">
        <v>2020</v>
      </c>
      <c r="K75" s="466">
        <v>2021</v>
      </c>
      <c r="L75" s="466">
        <v>2022</v>
      </c>
      <c r="M75" s="62">
        <v>2023</v>
      </c>
      <c r="O75" s="44"/>
      <c r="P75" s="567">
        <v>2012</v>
      </c>
      <c r="Q75" s="566"/>
      <c r="R75" s="566"/>
      <c r="S75" s="566"/>
      <c r="T75" s="566">
        <v>2013</v>
      </c>
      <c r="U75" s="566"/>
      <c r="V75" s="566"/>
      <c r="W75" s="566"/>
      <c r="X75" s="566">
        <v>2014</v>
      </c>
      <c r="Y75" s="566"/>
      <c r="Z75" s="566"/>
      <c r="AA75" s="566"/>
      <c r="AB75" s="566">
        <v>2015</v>
      </c>
      <c r="AC75" s="566"/>
      <c r="AD75" s="566"/>
      <c r="AE75" s="566"/>
      <c r="AF75" s="566">
        <v>2016</v>
      </c>
      <c r="AG75" s="566"/>
      <c r="AH75" s="566"/>
      <c r="AI75" s="566"/>
      <c r="AJ75" s="566">
        <v>2017</v>
      </c>
      <c r="AK75" s="566"/>
      <c r="AL75" s="566"/>
      <c r="AM75" s="566"/>
      <c r="AN75" s="566">
        <v>2018</v>
      </c>
      <c r="AO75" s="566"/>
      <c r="AP75" s="566"/>
      <c r="AQ75" s="566"/>
      <c r="AR75" s="566">
        <v>2019</v>
      </c>
      <c r="AS75" s="566"/>
      <c r="AT75" s="566"/>
      <c r="AU75" s="566"/>
      <c r="AV75" s="566">
        <v>2020</v>
      </c>
      <c r="AW75" s="566"/>
      <c r="AX75" s="566"/>
      <c r="AY75" s="566"/>
      <c r="AZ75" s="563">
        <v>2021</v>
      </c>
      <c r="BA75" s="563"/>
      <c r="BB75" s="563"/>
      <c r="BC75" s="563"/>
      <c r="BD75" s="463">
        <v>2022</v>
      </c>
    </row>
    <row r="76" spans="2:56" s="107" customFormat="1" ht="12" customHeight="1">
      <c r="B76" s="466" t="s">
        <v>186</v>
      </c>
      <c r="C76" s="20">
        <v>7.6244271974992586</v>
      </c>
      <c r="D76" s="20">
        <v>8.2818082801090966</v>
      </c>
      <c r="E76" s="20">
        <v>9.5205938828269367</v>
      </c>
      <c r="F76" s="20">
        <v>9.8220920279226629</v>
      </c>
      <c r="G76" s="20">
        <v>9.8846356150201959</v>
      </c>
      <c r="H76" s="20">
        <v>15.867427156146558</v>
      </c>
      <c r="I76" s="20">
        <v>15.510015202742785</v>
      </c>
      <c r="J76" s="20">
        <v>15.107667457078444</v>
      </c>
      <c r="K76" s="20">
        <v>25.682366269731826</v>
      </c>
      <c r="L76" s="20">
        <v>24.327348726741057</v>
      </c>
      <c r="M76" s="21">
        <v>3.415250963665617</v>
      </c>
      <c r="O76" s="108"/>
      <c r="P76" s="109" t="s">
        <v>89</v>
      </c>
      <c r="Q76" s="110" t="s">
        <v>90</v>
      </c>
      <c r="R76" s="110" t="s">
        <v>91</v>
      </c>
      <c r="S76" s="110" t="s">
        <v>92</v>
      </c>
      <c r="T76" s="110" t="s">
        <v>89</v>
      </c>
      <c r="U76" s="110" t="s">
        <v>90</v>
      </c>
      <c r="V76" s="110" t="s">
        <v>91</v>
      </c>
      <c r="W76" s="110" t="s">
        <v>92</v>
      </c>
      <c r="X76" s="110" t="s">
        <v>89</v>
      </c>
      <c r="Y76" s="110" t="s">
        <v>90</v>
      </c>
      <c r="Z76" s="110" t="s">
        <v>91</v>
      </c>
      <c r="AA76" s="110" t="s">
        <v>92</v>
      </c>
      <c r="AB76" s="110" t="s">
        <v>89</v>
      </c>
      <c r="AC76" s="110" t="s">
        <v>90</v>
      </c>
      <c r="AD76" s="110" t="s">
        <v>91</v>
      </c>
      <c r="AE76" s="110" t="s">
        <v>92</v>
      </c>
      <c r="AF76" s="110" t="s">
        <v>89</v>
      </c>
      <c r="AG76" s="110" t="s">
        <v>90</v>
      </c>
      <c r="AH76" s="110" t="s">
        <v>91</v>
      </c>
      <c r="AI76" s="110" t="s">
        <v>92</v>
      </c>
      <c r="AJ76" s="110" t="s">
        <v>89</v>
      </c>
      <c r="AK76" s="110" t="s">
        <v>90</v>
      </c>
      <c r="AL76" s="110" t="s">
        <v>91</v>
      </c>
      <c r="AM76" s="110" t="s">
        <v>92</v>
      </c>
      <c r="AN76" s="110" t="s">
        <v>89</v>
      </c>
      <c r="AO76" s="110" t="s">
        <v>90</v>
      </c>
      <c r="AP76" s="110" t="s">
        <v>91</v>
      </c>
      <c r="AQ76" s="110" t="s">
        <v>92</v>
      </c>
      <c r="AR76" s="110" t="s">
        <v>89</v>
      </c>
      <c r="AS76" s="110" t="s">
        <v>90</v>
      </c>
      <c r="AT76" s="110" t="s">
        <v>91</v>
      </c>
      <c r="AU76" s="110" t="s">
        <v>92</v>
      </c>
      <c r="AV76" s="110" t="s">
        <v>89</v>
      </c>
      <c r="AW76" s="110" t="s">
        <v>90</v>
      </c>
      <c r="AX76" s="110" t="s">
        <v>91</v>
      </c>
      <c r="AY76" s="110" t="s">
        <v>92</v>
      </c>
      <c r="AZ76" s="111" t="s">
        <v>89</v>
      </c>
      <c r="BA76" s="110" t="s">
        <v>90</v>
      </c>
      <c r="BB76" s="110" t="s">
        <v>91</v>
      </c>
      <c r="BC76" s="110" t="s">
        <v>92</v>
      </c>
      <c r="BD76" s="46" t="s">
        <v>89</v>
      </c>
    </row>
    <row r="77" spans="2:56" s="107" customFormat="1" ht="12" customHeight="1">
      <c r="B77" s="466" t="s">
        <v>187</v>
      </c>
      <c r="C77" s="72">
        <v>42.099227089820154</v>
      </c>
      <c r="D77" s="72">
        <v>65.814790893786935</v>
      </c>
      <c r="E77" s="72">
        <v>77.164942652848438</v>
      </c>
      <c r="F77" s="72">
        <v>74.14452939556439</v>
      </c>
      <c r="G77" s="72">
        <v>80.05083278786222</v>
      </c>
      <c r="H77" s="72">
        <v>129.78804373938783</v>
      </c>
      <c r="I77" s="72">
        <v>134.744544809769</v>
      </c>
      <c r="J77" s="72">
        <v>155.8273590154445</v>
      </c>
      <c r="K77" s="72">
        <v>320.27646872774176</v>
      </c>
      <c r="L77" s="72">
        <v>221.95282205001052</v>
      </c>
      <c r="M77" s="73">
        <v>33.585791335652829</v>
      </c>
      <c r="O77" s="466" t="s">
        <v>186</v>
      </c>
      <c r="P77" s="19">
        <v>1.9358931636492751</v>
      </c>
      <c r="Q77" s="20">
        <v>2.143993255762271</v>
      </c>
      <c r="R77" s="20">
        <v>1.5782556806961896</v>
      </c>
      <c r="S77" s="20">
        <v>1.9662850973915</v>
      </c>
      <c r="T77" s="20">
        <v>2.0790322647059036</v>
      </c>
      <c r="U77" s="20">
        <v>1.8309704412148153</v>
      </c>
      <c r="V77" s="20">
        <v>2.3920734173458236</v>
      </c>
      <c r="W77" s="20">
        <v>1.9797321568425259</v>
      </c>
      <c r="X77" s="20">
        <v>2.2335361087443131</v>
      </c>
      <c r="Y77" s="20">
        <v>3.0862258848261166</v>
      </c>
      <c r="Z77" s="20">
        <v>2.1305179126898568</v>
      </c>
      <c r="AA77" s="20">
        <v>2.0703139765666396</v>
      </c>
      <c r="AB77" s="20">
        <v>2.6216838431029972</v>
      </c>
      <c r="AC77" s="20">
        <v>2.0918436437843346</v>
      </c>
      <c r="AD77" s="20">
        <v>2.5417908656805088</v>
      </c>
      <c r="AE77" s="20">
        <v>2.5667736753547969</v>
      </c>
      <c r="AF77" s="20">
        <v>2.3067141791519234</v>
      </c>
      <c r="AG77" s="20">
        <v>2.5268450822349569</v>
      </c>
      <c r="AH77" s="20">
        <v>2.4541498295775619</v>
      </c>
      <c r="AI77" s="20">
        <v>2.596926524055732</v>
      </c>
      <c r="AJ77" s="20">
        <v>5.2433947207443081</v>
      </c>
      <c r="AK77" s="20">
        <v>3.7459375045557803</v>
      </c>
      <c r="AL77" s="20">
        <v>3.4797668839064912</v>
      </c>
      <c r="AM77" s="20">
        <v>3.398328046940005</v>
      </c>
      <c r="AN77" s="20">
        <v>4.1396146418942559</v>
      </c>
      <c r="AO77" s="20">
        <v>4.1298889840644835</v>
      </c>
      <c r="AP77" s="20">
        <v>4.48950358410017</v>
      </c>
      <c r="AQ77" s="20">
        <v>2.7510079926838809</v>
      </c>
      <c r="AR77" s="20">
        <v>3.4106170001139811</v>
      </c>
      <c r="AS77" s="20">
        <v>3.1328056645264462</v>
      </c>
      <c r="AT77" s="20">
        <v>3.2546374764103763</v>
      </c>
      <c r="AU77" s="20">
        <v>5.3096073160276323</v>
      </c>
      <c r="AV77" s="20">
        <v>5.861867799849132</v>
      </c>
      <c r="AW77" s="20">
        <v>5.9282406103396097</v>
      </c>
      <c r="AX77" s="20">
        <v>5.2384354589865092</v>
      </c>
      <c r="AY77" s="20">
        <v>8.6538224005567024</v>
      </c>
      <c r="AZ77" s="20">
        <v>8.1745243085014359</v>
      </c>
      <c r="BA77" s="20">
        <v>6.6291522687722289</v>
      </c>
      <c r="BB77" s="20">
        <v>5.5189306136162797</v>
      </c>
      <c r="BC77" s="20">
        <v>4.0047415358511591</v>
      </c>
      <c r="BD77" s="20">
        <v>3.415250963665617</v>
      </c>
    </row>
    <row r="78" spans="2:56" s="107" customFormat="1" ht="12" customHeight="1">
      <c r="B78" s="112" t="s">
        <v>87</v>
      </c>
      <c r="O78" s="466" t="s">
        <v>187</v>
      </c>
      <c r="P78" s="74">
        <v>9.5639092477866328</v>
      </c>
      <c r="Q78" s="72">
        <v>10.263518009896559</v>
      </c>
      <c r="R78" s="72">
        <v>10.640741830832255</v>
      </c>
      <c r="S78" s="72">
        <v>11.631058001304726</v>
      </c>
      <c r="T78" s="72">
        <v>13.094241307862193</v>
      </c>
      <c r="U78" s="72">
        <v>20.298486853800764</v>
      </c>
      <c r="V78" s="72">
        <v>14.893564666044124</v>
      </c>
      <c r="W78" s="72">
        <v>17.528498066079834</v>
      </c>
      <c r="X78" s="72">
        <v>19.139650172969972</v>
      </c>
      <c r="Y78" s="72">
        <v>18.432764542648925</v>
      </c>
      <c r="Z78" s="72">
        <v>20.590514486254389</v>
      </c>
      <c r="AA78" s="72">
        <v>19.002013450975383</v>
      </c>
      <c r="AB78" s="72">
        <v>18.864248239827027</v>
      </c>
      <c r="AC78" s="72">
        <v>24.810095675287418</v>
      </c>
      <c r="AD78" s="72">
        <v>16.188488323509688</v>
      </c>
      <c r="AE78" s="72">
        <v>14.281697156940581</v>
      </c>
      <c r="AF78" s="72">
        <v>16.44662129783725</v>
      </c>
      <c r="AG78" s="72">
        <v>20.25329681021643</v>
      </c>
      <c r="AH78" s="72">
        <v>22.694948858678373</v>
      </c>
      <c r="AI78" s="72">
        <v>20.655965821130341</v>
      </c>
      <c r="AJ78" s="72">
        <v>25.199077607445354</v>
      </c>
      <c r="AK78" s="72">
        <v>28.110553309267004</v>
      </c>
      <c r="AL78" s="72">
        <v>31.581389000014411</v>
      </c>
      <c r="AM78" s="72">
        <v>44.897023822660827</v>
      </c>
      <c r="AN78" s="72">
        <v>36.202681667960697</v>
      </c>
      <c r="AO78" s="72">
        <v>33.435597299090446</v>
      </c>
      <c r="AP78" s="72">
        <v>33.99915612552833</v>
      </c>
      <c r="AQ78" s="72">
        <v>31.107109717189672</v>
      </c>
      <c r="AR78" s="72">
        <v>34.923564725630662</v>
      </c>
      <c r="AS78" s="72">
        <v>34.693508629476383</v>
      </c>
      <c r="AT78" s="72">
        <v>45.302345962170293</v>
      </c>
      <c r="AU78" s="72">
        <v>40.907939698166821</v>
      </c>
      <c r="AV78" s="72">
        <v>73.490723135074134</v>
      </c>
      <c r="AW78" s="72">
        <v>77.313289149362532</v>
      </c>
      <c r="AX78" s="72">
        <v>83.357518063762669</v>
      </c>
      <c r="AY78" s="72">
        <v>86.114938379541115</v>
      </c>
      <c r="AZ78" s="72">
        <v>74.264011604109797</v>
      </c>
      <c r="BA78" s="72">
        <v>69.563011696193868</v>
      </c>
      <c r="BB78" s="72">
        <v>41.072138388437963</v>
      </c>
      <c r="BC78" s="72">
        <v>37.053660361268562</v>
      </c>
      <c r="BD78" s="72">
        <v>33.585791335652829</v>
      </c>
    </row>
    <row r="79" spans="2:56" ht="12" customHeight="1">
      <c r="O79" s="41" t="s">
        <v>87</v>
      </c>
    </row>
  </sheetData>
  <mergeCells count="30">
    <mergeCell ref="AJ75:AM75"/>
    <mergeCell ref="P75:S75"/>
    <mergeCell ref="T75:W75"/>
    <mergeCell ref="X75:AA75"/>
    <mergeCell ref="AB75:AE75"/>
    <mergeCell ref="AF75:AI75"/>
    <mergeCell ref="AN40:AQ40"/>
    <mergeCell ref="AR40:AU40"/>
    <mergeCell ref="AV40:AY40"/>
    <mergeCell ref="AZ40:BC40"/>
    <mergeCell ref="AN75:AQ75"/>
    <mergeCell ref="AR75:AU75"/>
    <mergeCell ref="AV75:AY75"/>
    <mergeCell ref="AZ75:BC75"/>
    <mergeCell ref="AN7:AQ7"/>
    <mergeCell ref="AR7:AU7"/>
    <mergeCell ref="AV7:AY7"/>
    <mergeCell ref="AZ7:BC7"/>
    <mergeCell ref="P40:S40"/>
    <mergeCell ref="T40:W40"/>
    <mergeCell ref="X40:AA40"/>
    <mergeCell ref="AB40:AE40"/>
    <mergeCell ref="AF40:AI40"/>
    <mergeCell ref="P7:S7"/>
    <mergeCell ref="T7:W7"/>
    <mergeCell ref="X7:AA7"/>
    <mergeCell ref="AB7:AE7"/>
    <mergeCell ref="AF7:AI7"/>
    <mergeCell ref="AJ7:AM7"/>
    <mergeCell ref="AJ40:AM40"/>
  </mergeCells>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4283-E54D-4D07-8714-E233442C9008}">
  <sheetPr>
    <tabColor theme="4"/>
  </sheetPr>
  <dimension ref="A5:BJ97"/>
  <sheetViews>
    <sheetView showGridLines="0" zoomScale="110" zoomScaleNormal="110" workbookViewId="0"/>
  </sheetViews>
  <sheetFormatPr defaultColWidth="9" defaultRowHeight="12" customHeight="1"/>
  <cols>
    <col min="1" max="1" width="3.83203125" style="113" customWidth="1"/>
    <col min="2" max="2" width="29" style="113" customWidth="1"/>
    <col min="3" max="12" width="7.83203125" style="113" customWidth="1"/>
    <col min="13" max="13" width="11.83203125" style="113" customWidth="1"/>
    <col min="14" max="14" width="18.83203125" style="113" customWidth="1"/>
    <col min="15" max="15" width="28.1640625" style="113" customWidth="1"/>
    <col min="16" max="29" width="7.83203125" style="113" customWidth="1"/>
    <col min="30" max="16384" width="9" style="113"/>
  </cols>
  <sheetData>
    <row r="5" spans="1:62" ht="15.6">
      <c r="B5" s="44"/>
      <c r="C5" s="96" t="s">
        <v>188</v>
      </c>
      <c r="D5" s="44"/>
      <c r="E5" s="44"/>
      <c r="F5" s="44"/>
      <c r="G5" s="44"/>
      <c r="H5" s="44"/>
      <c r="I5" s="44"/>
      <c r="J5" s="44"/>
      <c r="K5" s="44"/>
      <c r="L5" s="44"/>
      <c r="M5" s="44"/>
      <c r="P5" s="96" t="s">
        <v>189</v>
      </c>
      <c r="BE5" s="10"/>
      <c r="BF5" s="10"/>
      <c r="BI5" s="44"/>
      <c r="BJ5" s="44"/>
    </row>
    <row r="6" spans="1:62" ht="12" customHeight="1">
      <c r="B6" s="114"/>
      <c r="C6" s="16">
        <v>2013</v>
      </c>
      <c r="D6" s="17">
        <v>2014</v>
      </c>
      <c r="E6" s="17">
        <v>2015</v>
      </c>
      <c r="F6" s="17">
        <v>2016</v>
      </c>
      <c r="G6" s="17">
        <v>2017</v>
      </c>
      <c r="H6" s="17">
        <v>2018</v>
      </c>
      <c r="I6" s="17">
        <v>2019</v>
      </c>
      <c r="J6" s="17">
        <v>2020</v>
      </c>
      <c r="K6" s="17">
        <v>2021</v>
      </c>
      <c r="L6" s="17">
        <v>2022</v>
      </c>
      <c r="M6" s="18">
        <v>2023</v>
      </c>
      <c r="O6" s="10"/>
      <c r="P6" s="564">
        <v>2013</v>
      </c>
      <c r="Q6" s="563"/>
      <c r="R6" s="563"/>
      <c r="S6" s="563"/>
      <c r="T6" s="563">
        <v>2014</v>
      </c>
      <c r="U6" s="563"/>
      <c r="V6" s="563"/>
      <c r="W6" s="563"/>
      <c r="X6" s="563">
        <v>2015</v>
      </c>
      <c r="Y6" s="563"/>
      <c r="Z6" s="563"/>
      <c r="AA6" s="563"/>
      <c r="AB6" s="563">
        <v>2016</v>
      </c>
      <c r="AC6" s="563"/>
      <c r="AD6" s="563"/>
      <c r="AE6" s="563"/>
      <c r="AF6" s="563">
        <v>2017</v>
      </c>
      <c r="AG6" s="563"/>
      <c r="AH6" s="563"/>
      <c r="AI6" s="563"/>
      <c r="AJ6" s="563">
        <v>2018</v>
      </c>
      <c r="AK6" s="563"/>
      <c r="AL6" s="563"/>
      <c r="AM6" s="563"/>
      <c r="AN6" s="563">
        <v>2019</v>
      </c>
      <c r="AO6" s="563"/>
      <c r="AP6" s="563"/>
      <c r="AQ6" s="563"/>
      <c r="AR6" s="563">
        <v>2020</v>
      </c>
      <c r="AS6" s="563"/>
      <c r="AT6" s="563"/>
      <c r="AU6" s="563"/>
      <c r="AV6" s="563">
        <v>2021</v>
      </c>
      <c r="AW6" s="563"/>
      <c r="AX6" s="563"/>
      <c r="AY6" s="563"/>
      <c r="AZ6" s="563">
        <v>2022</v>
      </c>
      <c r="BA6" s="563"/>
      <c r="BB6" s="563"/>
      <c r="BC6" s="563"/>
      <c r="BD6" s="465">
        <v>2023</v>
      </c>
    </row>
    <row r="7" spans="1:62" ht="12" customHeight="1">
      <c r="B7" s="98" t="s">
        <v>74</v>
      </c>
      <c r="C7" s="19">
        <v>6.6334093190000001</v>
      </c>
      <c r="D7" s="20">
        <v>19.057909822923101</v>
      </c>
      <c r="E7" s="20">
        <v>26.245089620999998</v>
      </c>
      <c r="F7" s="20">
        <v>26.609525875999999</v>
      </c>
      <c r="G7" s="20">
        <v>23.872809550000007</v>
      </c>
      <c r="H7" s="20">
        <v>63.693239448353467</v>
      </c>
      <c r="I7" s="20">
        <v>62.119657036000007</v>
      </c>
      <c r="J7" s="20">
        <v>75.954087609999988</v>
      </c>
      <c r="K7" s="20">
        <v>195.38216108214016</v>
      </c>
      <c r="L7" s="20">
        <v>118.38138706432353</v>
      </c>
      <c r="M7" s="21">
        <v>16.81787628</v>
      </c>
      <c r="N7" s="28"/>
      <c r="O7" s="10"/>
      <c r="P7" s="45" t="s">
        <v>89</v>
      </c>
      <c r="Q7" s="46" t="s">
        <v>90</v>
      </c>
      <c r="R7" s="46" t="s">
        <v>91</v>
      </c>
      <c r="S7" s="46" t="s">
        <v>92</v>
      </c>
      <c r="T7" s="46" t="s">
        <v>89</v>
      </c>
      <c r="U7" s="46" t="s">
        <v>90</v>
      </c>
      <c r="V7" s="46" t="s">
        <v>91</v>
      </c>
      <c r="W7" s="46" t="s">
        <v>92</v>
      </c>
      <c r="X7" s="46" t="s">
        <v>89</v>
      </c>
      <c r="Y7" s="46" t="s">
        <v>90</v>
      </c>
      <c r="Z7" s="46" t="s">
        <v>91</v>
      </c>
      <c r="AA7" s="46" t="s">
        <v>92</v>
      </c>
      <c r="AB7" s="46" t="s">
        <v>89</v>
      </c>
      <c r="AC7" s="46" t="s">
        <v>90</v>
      </c>
      <c r="AD7" s="46" t="s">
        <v>91</v>
      </c>
      <c r="AE7" s="46" t="s">
        <v>92</v>
      </c>
      <c r="AF7" s="46" t="s">
        <v>89</v>
      </c>
      <c r="AG7" s="46" t="s">
        <v>90</v>
      </c>
      <c r="AH7" s="46" t="s">
        <v>91</v>
      </c>
      <c r="AI7" s="46" t="s">
        <v>92</v>
      </c>
      <c r="AJ7" s="46" t="s">
        <v>89</v>
      </c>
      <c r="AK7" s="46" t="s">
        <v>90</v>
      </c>
      <c r="AL7" s="46" t="s">
        <v>91</v>
      </c>
      <c r="AM7" s="46" t="s">
        <v>92</v>
      </c>
      <c r="AN7" s="46" t="s">
        <v>89</v>
      </c>
      <c r="AO7" s="46" t="s">
        <v>90</v>
      </c>
      <c r="AP7" s="46" t="s">
        <v>91</v>
      </c>
      <c r="AQ7" s="46" t="s">
        <v>92</v>
      </c>
      <c r="AR7" s="46" t="s">
        <v>89</v>
      </c>
      <c r="AS7" s="46" t="s">
        <v>90</v>
      </c>
      <c r="AT7" s="46" t="s">
        <v>91</v>
      </c>
      <c r="AU7" s="46" t="s">
        <v>92</v>
      </c>
      <c r="AV7" s="46" t="s">
        <v>89</v>
      </c>
      <c r="AW7" s="46" t="s">
        <v>90</v>
      </c>
      <c r="AX7" s="46" t="s">
        <v>91</v>
      </c>
      <c r="AY7" s="46" t="s">
        <v>92</v>
      </c>
      <c r="AZ7" s="46" t="s">
        <v>89</v>
      </c>
      <c r="BA7" s="46" t="s">
        <v>90</v>
      </c>
      <c r="BB7" s="46" t="s">
        <v>91</v>
      </c>
      <c r="BC7" s="46" t="s">
        <v>92</v>
      </c>
      <c r="BD7" s="46" t="s">
        <v>89</v>
      </c>
    </row>
    <row r="8" spans="1:62" ht="12" customHeight="1">
      <c r="B8" s="98" t="s">
        <v>75</v>
      </c>
      <c r="C8" s="22">
        <v>38</v>
      </c>
      <c r="D8" s="23">
        <v>87</v>
      </c>
      <c r="E8" s="23">
        <v>112</v>
      </c>
      <c r="F8" s="23">
        <v>86</v>
      </c>
      <c r="G8" s="23">
        <v>111</v>
      </c>
      <c r="H8" s="23">
        <v>211</v>
      </c>
      <c r="I8" s="23">
        <v>261</v>
      </c>
      <c r="J8" s="23">
        <v>337</v>
      </c>
      <c r="K8" s="23">
        <v>840</v>
      </c>
      <c r="L8" s="23">
        <v>550</v>
      </c>
      <c r="M8" s="24">
        <v>52</v>
      </c>
      <c r="N8" s="28"/>
      <c r="O8" s="98" t="s">
        <v>74</v>
      </c>
      <c r="P8" s="19">
        <v>1.9905107640000002</v>
      </c>
      <c r="Q8" s="20">
        <v>1.9491111190000001</v>
      </c>
      <c r="R8" s="20">
        <v>1.3054574969999999</v>
      </c>
      <c r="S8" s="20">
        <v>1.3883299389999997</v>
      </c>
      <c r="T8" s="20">
        <v>2.8200483100000002</v>
      </c>
      <c r="U8" s="20">
        <v>6.9303355799230975</v>
      </c>
      <c r="V8" s="20">
        <v>3.6412893980000001</v>
      </c>
      <c r="W8" s="20">
        <v>5.6662365350000004</v>
      </c>
      <c r="X8" s="20">
        <v>5.8266796059999999</v>
      </c>
      <c r="Y8" s="20">
        <v>6.0646588679999986</v>
      </c>
      <c r="Z8" s="20">
        <v>7.5557732189999989</v>
      </c>
      <c r="AA8" s="20">
        <v>6.797977927999999</v>
      </c>
      <c r="AB8" s="20">
        <v>5.6885549409999996</v>
      </c>
      <c r="AC8" s="20">
        <v>12.584165708</v>
      </c>
      <c r="AD8" s="20">
        <v>5.0294351709999994</v>
      </c>
      <c r="AE8" s="20">
        <v>3.3073700560000003</v>
      </c>
      <c r="AF8" s="20">
        <v>2.9432898500000002</v>
      </c>
      <c r="AG8" s="20">
        <v>5.404396063000001</v>
      </c>
      <c r="AH8" s="20">
        <v>8.6828527980000008</v>
      </c>
      <c r="AI8" s="20">
        <v>6.8422708389999993</v>
      </c>
      <c r="AJ8" s="20">
        <v>10.495680862</v>
      </c>
      <c r="AK8" s="20">
        <v>10.968813220000001</v>
      </c>
      <c r="AL8" s="20">
        <v>15.181278832000002</v>
      </c>
      <c r="AM8" s="20">
        <v>27.047466534353468</v>
      </c>
      <c r="AN8" s="20">
        <v>18.454254617</v>
      </c>
      <c r="AO8" s="20">
        <v>15.146278143000004</v>
      </c>
      <c r="AP8" s="20">
        <v>16.858862714000004</v>
      </c>
      <c r="AQ8" s="20">
        <v>11.660261562000001</v>
      </c>
      <c r="AR8" s="20">
        <v>15.701848820999997</v>
      </c>
      <c r="AS8" s="20">
        <v>17.078929451</v>
      </c>
      <c r="AT8" s="20">
        <v>23.549117903999996</v>
      </c>
      <c r="AU8" s="20">
        <v>19.624191434000007</v>
      </c>
      <c r="AV8" s="20">
        <v>45.17500047999998</v>
      </c>
      <c r="AW8" s="20">
        <v>44.626330309405908</v>
      </c>
      <c r="AX8" s="20">
        <v>49.615663261999991</v>
      </c>
      <c r="AY8" s="20">
        <v>55.965167030734243</v>
      </c>
      <c r="AZ8" s="20">
        <v>41.831278431737765</v>
      </c>
      <c r="BA8" s="20">
        <v>41.133572717585764</v>
      </c>
      <c r="BB8" s="20">
        <v>18.714204807000002</v>
      </c>
      <c r="BC8" s="20">
        <v>16.702331108000003</v>
      </c>
      <c r="BD8" s="21">
        <v>16.81787628</v>
      </c>
      <c r="BE8" s="28"/>
    </row>
    <row r="9" spans="1:62" ht="12" customHeight="1">
      <c r="A9" s="470" t="s">
        <v>79</v>
      </c>
      <c r="B9" s="466" t="s">
        <v>80</v>
      </c>
      <c r="C9" s="48">
        <v>0</v>
      </c>
      <c r="D9" s="49">
        <v>1</v>
      </c>
      <c r="E9" s="49">
        <v>0</v>
      </c>
      <c r="F9" s="49">
        <v>0</v>
      </c>
      <c r="G9" s="49">
        <v>1</v>
      </c>
      <c r="H9" s="49">
        <v>4</v>
      </c>
      <c r="I9" s="49">
        <v>2</v>
      </c>
      <c r="J9" s="49">
        <v>2</v>
      </c>
      <c r="K9" s="49">
        <v>4</v>
      </c>
      <c r="L9" s="49">
        <v>13</v>
      </c>
      <c r="M9" s="50">
        <v>2</v>
      </c>
      <c r="N9" s="28"/>
      <c r="O9" s="98" t="s">
        <v>75</v>
      </c>
      <c r="P9" s="22">
        <v>12</v>
      </c>
      <c r="Q9" s="23">
        <v>9</v>
      </c>
      <c r="R9" s="23">
        <v>9</v>
      </c>
      <c r="S9" s="23">
        <v>8</v>
      </c>
      <c r="T9" s="23">
        <v>16</v>
      </c>
      <c r="U9" s="23">
        <v>25</v>
      </c>
      <c r="V9" s="23">
        <v>20</v>
      </c>
      <c r="W9" s="23">
        <v>26</v>
      </c>
      <c r="X9" s="23">
        <v>24</v>
      </c>
      <c r="Y9" s="23">
        <v>29</v>
      </c>
      <c r="Z9" s="23">
        <v>37</v>
      </c>
      <c r="AA9" s="23">
        <v>22</v>
      </c>
      <c r="AB9" s="23">
        <v>21</v>
      </c>
      <c r="AC9" s="23">
        <v>26</v>
      </c>
      <c r="AD9" s="23">
        <v>21</v>
      </c>
      <c r="AE9" s="23">
        <v>18</v>
      </c>
      <c r="AF9" s="23">
        <v>16</v>
      </c>
      <c r="AG9" s="23">
        <v>28</v>
      </c>
      <c r="AH9" s="23">
        <v>32</v>
      </c>
      <c r="AI9" s="23">
        <v>35</v>
      </c>
      <c r="AJ9" s="23">
        <v>45</v>
      </c>
      <c r="AK9" s="23">
        <v>48</v>
      </c>
      <c r="AL9" s="23">
        <v>60</v>
      </c>
      <c r="AM9" s="23">
        <v>58</v>
      </c>
      <c r="AN9" s="23">
        <v>66</v>
      </c>
      <c r="AO9" s="23">
        <v>68</v>
      </c>
      <c r="AP9" s="23">
        <v>82</v>
      </c>
      <c r="AQ9" s="23">
        <v>45</v>
      </c>
      <c r="AR9" s="23">
        <v>68</v>
      </c>
      <c r="AS9" s="23">
        <v>75</v>
      </c>
      <c r="AT9" s="23">
        <v>93</v>
      </c>
      <c r="AU9" s="23">
        <v>101</v>
      </c>
      <c r="AV9" s="23">
        <v>191</v>
      </c>
      <c r="AW9" s="23">
        <v>204</v>
      </c>
      <c r="AX9" s="23">
        <v>206</v>
      </c>
      <c r="AY9" s="23">
        <v>239</v>
      </c>
      <c r="AZ9" s="23">
        <v>206</v>
      </c>
      <c r="BA9" s="23">
        <v>157</v>
      </c>
      <c r="BB9" s="23">
        <v>101</v>
      </c>
      <c r="BC9" s="23">
        <v>86</v>
      </c>
      <c r="BD9" s="24">
        <v>52</v>
      </c>
      <c r="BE9" s="28"/>
    </row>
    <row r="10" spans="1:62" ht="12" customHeight="1">
      <c r="A10" s="470" t="s">
        <v>81</v>
      </c>
      <c r="B10" s="466" t="s">
        <v>82</v>
      </c>
      <c r="C10" s="22">
        <v>10</v>
      </c>
      <c r="D10" s="23">
        <v>10</v>
      </c>
      <c r="E10" s="23">
        <v>21</v>
      </c>
      <c r="F10" s="23">
        <v>22</v>
      </c>
      <c r="G10" s="23">
        <v>27</v>
      </c>
      <c r="H10" s="23">
        <v>40</v>
      </c>
      <c r="I10" s="23">
        <v>60</v>
      </c>
      <c r="J10" s="23">
        <v>66</v>
      </c>
      <c r="K10" s="23">
        <v>161</v>
      </c>
      <c r="L10" s="23">
        <v>122</v>
      </c>
      <c r="M10" s="24">
        <v>18</v>
      </c>
      <c r="N10" s="28"/>
      <c r="O10" s="466" t="s">
        <v>80</v>
      </c>
      <c r="P10" s="48">
        <v>0</v>
      </c>
      <c r="Q10" s="49">
        <v>0</v>
      </c>
      <c r="R10" s="49">
        <v>0</v>
      </c>
      <c r="S10" s="49">
        <v>0</v>
      </c>
      <c r="T10" s="49">
        <v>0</v>
      </c>
      <c r="U10" s="49">
        <v>0</v>
      </c>
      <c r="V10" s="49">
        <v>1</v>
      </c>
      <c r="W10" s="49">
        <v>0</v>
      </c>
      <c r="X10" s="49">
        <v>0</v>
      </c>
      <c r="Y10" s="49">
        <v>0</v>
      </c>
      <c r="Z10" s="49">
        <v>0</v>
      </c>
      <c r="AA10" s="49">
        <v>0</v>
      </c>
      <c r="AB10" s="49">
        <v>0</v>
      </c>
      <c r="AC10" s="49">
        <v>0</v>
      </c>
      <c r="AD10" s="49">
        <v>0</v>
      </c>
      <c r="AE10" s="49">
        <v>0</v>
      </c>
      <c r="AF10" s="49">
        <v>0</v>
      </c>
      <c r="AG10" s="49">
        <v>0</v>
      </c>
      <c r="AH10" s="49">
        <v>0</v>
      </c>
      <c r="AI10" s="49">
        <v>1</v>
      </c>
      <c r="AJ10" s="49">
        <v>1</v>
      </c>
      <c r="AK10" s="49">
        <v>1</v>
      </c>
      <c r="AL10" s="49">
        <v>1</v>
      </c>
      <c r="AM10" s="49">
        <v>1</v>
      </c>
      <c r="AN10" s="49">
        <v>1</v>
      </c>
      <c r="AO10" s="49">
        <v>0</v>
      </c>
      <c r="AP10" s="49">
        <v>0</v>
      </c>
      <c r="AQ10" s="49">
        <v>1</v>
      </c>
      <c r="AR10" s="49">
        <v>0</v>
      </c>
      <c r="AS10" s="49">
        <v>1</v>
      </c>
      <c r="AT10" s="49">
        <v>0</v>
      </c>
      <c r="AU10" s="49">
        <v>1</v>
      </c>
      <c r="AV10" s="49">
        <v>3</v>
      </c>
      <c r="AW10" s="49">
        <v>0</v>
      </c>
      <c r="AX10" s="49">
        <v>1</v>
      </c>
      <c r="AY10" s="49">
        <v>0</v>
      </c>
      <c r="AZ10" s="49">
        <v>5</v>
      </c>
      <c r="BA10" s="49">
        <v>3</v>
      </c>
      <c r="BB10" s="49">
        <v>4</v>
      </c>
      <c r="BC10" s="49">
        <v>1</v>
      </c>
      <c r="BD10" s="50">
        <v>2</v>
      </c>
      <c r="BE10" s="28"/>
    </row>
    <row r="11" spans="1:62" ht="12" customHeight="1">
      <c r="A11" s="470" t="s">
        <v>83</v>
      </c>
      <c r="B11" s="466" t="s">
        <v>84</v>
      </c>
      <c r="C11" s="48">
        <v>15</v>
      </c>
      <c r="D11" s="49">
        <v>41</v>
      </c>
      <c r="E11" s="49">
        <v>41</v>
      </c>
      <c r="F11" s="49">
        <v>42</v>
      </c>
      <c r="G11" s="49">
        <v>46</v>
      </c>
      <c r="H11" s="49">
        <v>93</v>
      </c>
      <c r="I11" s="49">
        <v>104</v>
      </c>
      <c r="J11" s="49">
        <v>138</v>
      </c>
      <c r="K11" s="49">
        <v>399</v>
      </c>
      <c r="L11" s="49">
        <v>250</v>
      </c>
      <c r="M11" s="50">
        <v>19</v>
      </c>
      <c r="N11" s="28"/>
      <c r="O11" s="466" t="s">
        <v>82</v>
      </c>
      <c r="P11" s="22">
        <v>3</v>
      </c>
      <c r="Q11" s="23">
        <v>2</v>
      </c>
      <c r="R11" s="23">
        <v>3</v>
      </c>
      <c r="S11" s="23">
        <v>2</v>
      </c>
      <c r="T11" s="23">
        <v>3</v>
      </c>
      <c r="U11" s="23">
        <v>2</v>
      </c>
      <c r="V11" s="23">
        <v>2</v>
      </c>
      <c r="W11" s="23">
        <v>3</v>
      </c>
      <c r="X11" s="23">
        <v>3</v>
      </c>
      <c r="Y11" s="23">
        <v>8</v>
      </c>
      <c r="Z11" s="23">
        <v>7</v>
      </c>
      <c r="AA11" s="23">
        <v>3</v>
      </c>
      <c r="AB11" s="23">
        <v>6</v>
      </c>
      <c r="AC11" s="23">
        <v>8</v>
      </c>
      <c r="AD11" s="23">
        <v>3</v>
      </c>
      <c r="AE11" s="23">
        <v>5</v>
      </c>
      <c r="AF11" s="23">
        <v>5</v>
      </c>
      <c r="AG11" s="23">
        <v>4</v>
      </c>
      <c r="AH11" s="23">
        <v>8</v>
      </c>
      <c r="AI11" s="23">
        <v>10</v>
      </c>
      <c r="AJ11" s="23">
        <v>15</v>
      </c>
      <c r="AK11" s="23">
        <v>7</v>
      </c>
      <c r="AL11" s="23">
        <v>8</v>
      </c>
      <c r="AM11" s="23">
        <v>10</v>
      </c>
      <c r="AN11" s="23">
        <v>16</v>
      </c>
      <c r="AO11" s="23">
        <v>13</v>
      </c>
      <c r="AP11" s="23">
        <v>24</v>
      </c>
      <c r="AQ11" s="23">
        <v>7</v>
      </c>
      <c r="AR11" s="23">
        <v>14</v>
      </c>
      <c r="AS11" s="23">
        <v>15</v>
      </c>
      <c r="AT11" s="23">
        <v>15</v>
      </c>
      <c r="AU11" s="23">
        <v>22</v>
      </c>
      <c r="AV11" s="23">
        <v>31</v>
      </c>
      <c r="AW11" s="23">
        <v>35</v>
      </c>
      <c r="AX11" s="23">
        <v>44</v>
      </c>
      <c r="AY11" s="23">
        <v>51</v>
      </c>
      <c r="AZ11" s="23">
        <v>38</v>
      </c>
      <c r="BA11" s="23">
        <v>36</v>
      </c>
      <c r="BB11" s="23">
        <v>24</v>
      </c>
      <c r="BC11" s="23">
        <v>24</v>
      </c>
      <c r="BD11" s="24">
        <v>18</v>
      </c>
      <c r="BE11" s="28"/>
    </row>
    <row r="12" spans="1:62" ht="12" customHeight="1">
      <c r="A12" s="470" t="s">
        <v>85</v>
      </c>
      <c r="B12" s="466" t="s">
        <v>86</v>
      </c>
      <c r="C12" s="80">
        <v>13</v>
      </c>
      <c r="D12" s="81">
        <v>35</v>
      </c>
      <c r="E12" s="81">
        <v>50</v>
      </c>
      <c r="F12" s="81">
        <v>22</v>
      </c>
      <c r="G12" s="81">
        <v>37</v>
      </c>
      <c r="H12" s="81">
        <v>74</v>
      </c>
      <c r="I12" s="81">
        <v>95</v>
      </c>
      <c r="J12" s="81">
        <v>131</v>
      </c>
      <c r="K12" s="81">
        <v>276</v>
      </c>
      <c r="L12" s="81">
        <v>165</v>
      </c>
      <c r="M12" s="82">
        <v>13</v>
      </c>
      <c r="N12" s="28"/>
      <c r="O12" s="466" t="s">
        <v>84</v>
      </c>
      <c r="P12" s="25">
        <v>5</v>
      </c>
      <c r="Q12" s="26">
        <v>4</v>
      </c>
      <c r="R12" s="26">
        <v>3</v>
      </c>
      <c r="S12" s="26">
        <v>3</v>
      </c>
      <c r="T12" s="26">
        <v>8</v>
      </c>
      <c r="U12" s="26">
        <v>9</v>
      </c>
      <c r="V12" s="26">
        <v>9</v>
      </c>
      <c r="W12" s="26">
        <v>15</v>
      </c>
      <c r="X12" s="26">
        <v>10</v>
      </c>
      <c r="Y12" s="26">
        <v>11</v>
      </c>
      <c r="Z12" s="26">
        <v>13</v>
      </c>
      <c r="AA12" s="26">
        <v>7</v>
      </c>
      <c r="AB12" s="26">
        <v>10</v>
      </c>
      <c r="AC12" s="26">
        <v>12</v>
      </c>
      <c r="AD12" s="26">
        <v>13</v>
      </c>
      <c r="AE12" s="26">
        <v>7</v>
      </c>
      <c r="AF12" s="26">
        <v>6</v>
      </c>
      <c r="AG12" s="26">
        <v>12</v>
      </c>
      <c r="AH12" s="26">
        <v>13</v>
      </c>
      <c r="AI12" s="26">
        <v>15</v>
      </c>
      <c r="AJ12" s="26">
        <v>20</v>
      </c>
      <c r="AK12" s="26">
        <v>22</v>
      </c>
      <c r="AL12" s="26">
        <v>26</v>
      </c>
      <c r="AM12" s="26">
        <v>25</v>
      </c>
      <c r="AN12" s="26">
        <v>27</v>
      </c>
      <c r="AO12" s="26">
        <v>27</v>
      </c>
      <c r="AP12" s="26">
        <v>31</v>
      </c>
      <c r="AQ12" s="26">
        <v>19</v>
      </c>
      <c r="AR12" s="26">
        <v>32</v>
      </c>
      <c r="AS12" s="26">
        <v>32</v>
      </c>
      <c r="AT12" s="26">
        <v>41</v>
      </c>
      <c r="AU12" s="26">
        <v>33</v>
      </c>
      <c r="AV12" s="26">
        <v>98</v>
      </c>
      <c r="AW12" s="26">
        <v>91</v>
      </c>
      <c r="AX12" s="26">
        <v>99</v>
      </c>
      <c r="AY12" s="26">
        <v>111</v>
      </c>
      <c r="AZ12" s="26">
        <v>98</v>
      </c>
      <c r="BA12" s="26">
        <v>78</v>
      </c>
      <c r="BB12" s="26">
        <v>43</v>
      </c>
      <c r="BC12" s="26">
        <v>31</v>
      </c>
      <c r="BD12" s="30">
        <v>19</v>
      </c>
      <c r="BE12" s="28"/>
    </row>
    <row r="13" spans="1:62" ht="12" customHeight="1">
      <c r="B13" s="115"/>
      <c r="C13" s="116"/>
      <c r="D13" s="116"/>
      <c r="E13" s="116"/>
      <c r="F13" s="117"/>
      <c r="G13" s="117"/>
      <c r="H13" s="117"/>
      <c r="I13" s="117"/>
      <c r="J13" s="117"/>
      <c r="K13" s="117"/>
      <c r="L13" s="117"/>
      <c r="M13" s="117"/>
      <c r="O13" s="466" t="s">
        <v>86</v>
      </c>
      <c r="P13" s="80">
        <v>4</v>
      </c>
      <c r="Q13" s="81">
        <v>3</v>
      </c>
      <c r="R13" s="81">
        <v>3</v>
      </c>
      <c r="S13" s="81">
        <v>3</v>
      </c>
      <c r="T13" s="81">
        <v>5</v>
      </c>
      <c r="U13" s="81">
        <v>14</v>
      </c>
      <c r="V13" s="81">
        <v>8</v>
      </c>
      <c r="W13" s="81">
        <v>8</v>
      </c>
      <c r="X13" s="81">
        <v>11</v>
      </c>
      <c r="Y13" s="81">
        <v>10</v>
      </c>
      <c r="Z13" s="81">
        <v>17</v>
      </c>
      <c r="AA13" s="81">
        <v>12</v>
      </c>
      <c r="AB13" s="81">
        <v>5</v>
      </c>
      <c r="AC13" s="81">
        <v>6</v>
      </c>
      <c r="AD13" s="81">
        <v>5</v>
      </c>
      <c r="AE13" s="81">
        <v>6</v>
      </c>
      <c r="AF13" s="81">
        <v>5</v>
      </c>
      <c r="AG13" s="81">
        <v>12</v>
      </c>
      <c r="AH13" s="81">
        <v>11</v>
      </c>
      <c r="AI13" s="81">
        <v>9</v>
      </c>
      <c r="AJ13" s="81">
        <v>9</v>
      </c>
      <c r="AK13" s="81">
        <v>18</v>
      </c>
      <c r="AL13" s="81">
        <v>25</v>
      </c>
      <c r="AM13" s="81">
        <v>22</v>
      </c>
      <c r="AN13" s="81">
        <v>22</v>
      </c>
      <c r="AO13" s="81">
        <v>28</v>
      </c>
      <c r="AP13" s="81">
        <v>27</v>
      </c>
      <c r="AQ13" s="81">
        <v>18</v>
      </c>
      <c r="AR13" s="81">
        <v>22</v>
      </c>
      <c r="AS13" s="81">
        <v>27</v>
      </c>
      <c r="AT13" s="81">
        <v>37</v>
      </c>
      <c r="AU13" s="81">
        <v>45</v>
      </c>
      <c r="AV13" s="81">
        <v>59</v>
      </c>
      <c r="AW13" s="81">
        <v>78</v>
      </c>
      <c r="AX13" s="81">
        <v>62</v>
      </c>
      <c r="AY13" s="81">
        <v>77</v>
      </c>
      <c r="AZ13" s="81">
        <v>65</v>
      </c>
      <c r="BA13" s="81">
        <v>40</v>
      </c>
      <c r="BB13" s="81">
        <v>30</v>
      </c>
      <c r="BC13" s="81">
        <v>30</v>
      </c>
      <c r="BD13" s="82">
        <v>13</v>
      </c>
      <c r="BE13" s="28"/>
    </row>
    <row r="14" spans="1:62" ht="12" customHeight="1">
      <c r="A14" s="470"/>
      <c r="B14" s="466" t="s">
        <v>80</v>
      </c>
      <c r="C14" s="118">
        <v>0</v>
      </c>
      <c r="D14" s="37">
        <v>1.1494252873563218E-2</v>
      </c>
      <c r="E14" s="37">
        <v>0</v>
      </c>
      <c r="F14" s="37">
        <v>0</v>
      </c>
      <c r="G14" s="37">
        <v>9.0090090090090089E-3</v>
      </c>
      <c r="H14" s="37">
        <v>1.8957345971563982E-2</v>
      </c>
      <c r="I14" s="37">
        <v>7.6628352490421452E-3</v>
      </c>
      <c r="J14" s="37">
        <v>5.9347181008902079E-3</v>
      </c>
      <c r="K14" s="37">
        <v>4.7619047619047623E-3</v>
      </c>
      <c r="L14" s="37">
        <v>2.3636363636363636E-2</v>
      </c>
      <c r="M14" s="38">
        <v>3.8461538461538464E-2</v>
      </c>
      <c r="O14" s="11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row>
    <row r="15" spans="1:62" ht="12" customHeight="1">
      <c r="A15" s="470"/>
      <c r="B15" s="466" t="s">
        <v>82</v>
      </c>
      <c r="C15" s="54">
        <v>0.26315789473684209</v>
      </c>
      <c r="D15" s="39">
        <v>0.11494252873563218</v>
      </c>
      <c r="E15" s="39">
        <v>0.1875</v>
      </c>
      <c r="F15" s="39">
        <v>0.2558139534883721</v>
      </c>
      <c r="G15" s="39">
        <v>0.24324324324324326</v>
      </c>
      <c r="H15" s="39">
        <v>0.1895734597156398</v>
      </c>
      <c r="I15" s="39">
        <v>0.22988505747126436</v>
      </c>
      <c r="J15" s="39">
        <v>0.19584569732937684</v>
      </c>
      <c r="K15" s="39">
        <v>0.19166666666666668</v>
      </c>
      <c r="L15" s="39">
        <v>0.22181818181818183</v>
      </c>
      <c r="M15" s="40">
        <v>0.34615384615384615</v>
      </c>
      <c r="O15" s="466" t="s">
        <v>80</v>
      </c>
      <c r="P15" s="118">
        <v>0</v>
      </c>
      <c r="Q15" s="37">
        <v>0</v>
      </c>
      <c r="R15" s="37">
        <v>0</v>
      </c>
      <c r="S15" s="37">
        <v>0</v>
      </c>
      <c r="T15" s="37">
        <v>0</v>
      </c>
      <c r="U15" s="37">
        <v>0</v>
      </c>
      <c r="V15" s="37">
        <v>0.05</v>
      </c>
      <c r="W15" s="37">
        <v>0</v>
      </c>
      <c r="X15" s="37">
        <v>0</v>
      </c>
      <c r="Y15" s="37">
        <v>0</v>
      </c>
      <c r="Z15" s="37">
        <v>0</v>
      </c>
      <c r="AA15" s="37">
        <v>0</v>
      </c>
      <c r="AB15" s="37">
        <v>0</v>
      </c>
      <c r="AC15" s="37">
        <v>0</v>
      </c>
      <c r="AD15" s="37">
        <v>0</v>
      </c>
      <c r="AE15" s="37">
        <v>0</v>
      </c>
      <c r="AF15" s="37">
        <v>0</v>
      </c>
      <c r="AG15" s="37">
        <v>0</v>
      </c>
      <c r="AH15" s="37">
        <v>0</v>
      </c>
      <c r="AI15" s="37">
        <v>2.8571428571428571E-2</v>
      </c>
      <c r="AJ15" s="37">
        <v>2.2222222222222223E-2</v>
      </c>
      <c r="AK15" s="37">
        <v>2.0833333333333332E-2</v>
      </c>
      <c r="AL15" s="37">
        <v>1.6666666666666666E-2</v>
      </c>
      <c r="AM15" s="37">
        <v>1.7241379310344827E-2</v>
      </c>
      <c r="AN15" s="37">
        <v>1.5151515151515152E-2</v>
      </c>
      <c r="AO15" s="37">
        <v>0</v>
      </c>
      <c r="AP15" s="37">
        <v>0</v>
      </c>
      <c r="AQ15" s="37">
        <v>2.2222222222222223E-2</v>
      </c>
      <c r="AR15" s="37">
        <v>0</v>
      </c>
      <c r="AS15" s="37">
        <v>1.3333333333333334E-2</v>
      </c>
      <c r="AT15" s="37">
        <v>0</v>
      </c>
      <c r="AU15" s="37">
        <v>9.9009900990099011E-3</v>
      </c>
      <c r="AV15" s="37">
        <v>1.5706806282722512E-2</v>
      </c>
      <c r="AW15" s="37">
        <v>0</v>
      </c>
      <c r="AX15" s="37">
        <v>4.8543689320388345E-3</v>
      </c>
      <c r="AY15" s="37">
        <v>0</v>
      </c>
      <c r="AZ15" s="37">
        <v>2.4271844660194174E-2</v>
      </c>
      <c r="BA15" s="37">
        <v>1.9108280254777069E-2</v>
      </c>
      <c r="BB15" s="37">
        <v>3.9603960396039604E-2</v>
      </c>
      <c r="BC15" s="37">
        <v>1.1627906976744186E-2</v>
      </c>
      <c r="BD15" s="38">
        <v>3.8461538461538464E-2</v>
      </c>
    </row>
    <row r="16" spans="1:62" ht="12" customHeight="1">
      <c r="A16" s="470"/>
      <c r="B16" s="466" t="s">
        <v>84</v>
      </c>
      <c r="C16" s="51">
        <v>0.39473684210526316</v>
      </c>
      <c r="D16" s="52">
        <v>0.47126436781609193</v>
      </c>
      <c r="E16" s="52">
        <v>0.36607142857142855</v>
      </c>
      <c r="F16" s="52">
        <v>0.48837209302325579</v>
      </c>
      <c r="G16" s="52">
        <v>0.4144144144144144</v>
      </c>
      <c r="H16" s="52">
        <v>0.44075829383886256</v>
      </c>
      <c r="I16" s="52">
        <v>0.39846743295019155</v>
      </c>
      <c r="J16" s="52">
        <v>0.40949554896142432</v>
      </c>
      <c r="K16" s="52">
        <v>0.47499999999999998</v>
      </c>
      <c r="L16" s="52">
        <v>0.45454545454545453</v>
      </c>
      <c r="M16" s="53">
        <v>0.36538461538461536</v>
      </c>
      <c r="O16" s="466" t="s">
        <v>82</v>
      </c>
      <c r="P16" s="54">
        <v>0.25</v>
      </c>
      <c r="Q16" s="39">
        <v>0.22222222222222221</v>
      </c>
      <c r="R16" s="39">
        <v>0.33333333333333331</v>
      </c>
      <c r="S16" s="39">
        <v>0.25</v>
      </c>
      <c r="T16" s="39">
        <v>0.1875</v>
      </c>
      <c r="U16" s="39">
        <v>0.08</v>
      </c>
      <c r="V16" s="39">
        <v>0.1</v>
      </c>
      <c r="W16" s="39">
        <v>0.11538461538461539</v>
      </c>
      <c r="X16" s="39">
        <v>0.125</v>
      </c>
      <c r="Y16" s="39">
        <v>0.27586206896551724</v>
      </c>
      <c r="Z16" s="39">
        <v>0.1891891891891892</v>
      </c>
      <c r="AA16" s="39">
        <v>0.13636363636363635</v>
      </c>
      <c r="AB16" s="39">
        <v>0.2857142857142857</v>
      </c>
      <c r="AC16" s="39">
        <v>0.30769230769230771</v>
      </c>
      <c r="AD16" s="39">
        <v>0.14285714285714285</v>
      </c>
      <c r="AE16" s="39">
        <v>0.27777777777777779</v>
      </c>
      <c r="AF16" s="39">
        <v>0.3125</v>
      </c>
      <c r="AG16" s="39">
        <v>0.14285714285714285</v>
      </c>
      <c r="AH16" s="39">
        <v>0.25</v>
      </c>
      <c r="AI16" s="39">
        <v>0.2857142857142857</v>
      </c>
      <c r="AJ16" s="39">
        <v>0.33333333333333331</v>
      </c>
      <c r="AK16" s="39">
        <v>0.14583333333333334</v>
      </c>
      <c r="AL16" s="39">
        <v>0.13333333333333333</v>
      </c>
      <c r="AM16" s="39">
        <v>0.17241379310344829</v>
      </c>
      <c r="AN16" s="39">
        <v>0.24242424242424243</v>
      </c>
      <c r="AO16" s="39">
        <v>0.19117647058823528</v>
      </c>
      <c r="AP16" s="39">
        <v>0.29268292682926828</v>
      </c>
      <c r="AQ16" s="39">
        <v>0.15555555555555556</v>
      </c>
      <c r="AR16" s="39">
        <v>0.20588235294117646</v>
      </c>
      <c r="AS16" s="39">
        <v>0.2</v>
      </c>
      <c r="AT16" s="39">
        <v>0.16129032258064516</v>
      </c>
      <c r="AU16" s="39">
        <v>0.21782178217821782</v>
      </c>
      <c r="AV16" s="39">
        <v>0.16230366492146597</v>
      </c>
      <c r="AW16" s="39">
        <v>0.17156862745098039</v>
      </c>
      <c r="AX16" s="39">
        <v>0.21359223300970873</v>
      </c>
      <c r="AY16" s="39">
        <v>0.21338912133891214</v>
      </c>
      <c r="AZ16" s="39">
        <v>0.18446601941747573</v>
      </c>
      <c r="BA16" s="39">
        <v>0.22929936305732485</v>
      </c>
      <c r="BB16" s="39">
        <v>0.23762376237623761</v>
      </c>
      <c r="BC16" s="39">
        <v>0.27906976744186046</v>
      </c>
      <c r="BD16" s="40">
        <v>0.34615384615384615</v>
      </c>
    </row>
    <row r="17" spans="1:56" ht="12" customHeight="1">
      <c r="A17" s="470"/>
      <c r="B17" s="466" t="s">
        <v>86</v>
      </c>
      <c r="C17" s="55">
        <v>0.34210526315789475</v>
      </c>
      <c r="D17" s="56">
        <v>0.40229885057471265</v>
      </c>
      <c r="E17" s="56">
        <v>0.44642857142857145</v>
      </c>
      <c r="F17" s="56">
        <v>0.2558139534883721</v>
      </c>
      <c r="G17" s="56">
        <v>0.33333333333333331</v>
      </c>
      <c r="H17" s="56">
        <v>0.35071090047393366</v>
      </c>
      <c r="I17" s="56">
        <v>0.36398467432950193</v>
      </c>
      <c r="J17" s="56">
        <v>0.38872403560830859</v>
      </c>
      <c r="K17" s="56">
        <v>0.32857142857142857</v>
      </c>
      <c r="L17" s="56">
        <v>0.3</v>
      </c>
      <c r="M17" s="57">
        <v>0.25</v>
      </c>
      <c r="O17" s="466" t="s">
        <v>84</v>
      </c>
      <c r="P17" s="51">
        <v>0.41666666666666669</v>
      </c>
      <c r="Q17" s="52">
        <v>0.44444444444444442</v>
      </c>
      <c r="R17" s="52">
        <v>0.33333333333333331</v>
      </c>
      <c r="S17" s="52">
        <v>0.375</v>
      </c>
      <c r="T17" s="52">
        <v>0.5</v>
      </c>
      <c r="U17" s="52">
        <v>0.36</v>
      </c>
      <c r="V17" s="52">
        <v>0.45</v>
      </c>
      <c r="W17" s="52">
        <v>0.57692307692307687</v>
      </c>
      <c r="X17" s="52">
        <v>0.41666666666666669</v>
      </c>
      <c r="Y17" s="52">
        <v>0.37931034482758619</v>
      </c>
      <c r="Z17" s="52">
        <v>0.35135135135135137</v>
      </c>
      <c r="AA17" s="52">
        <v>0.31818181818181818</v>
      </c>
      <c r="AB17" s="52">
        <v>0.47619047619047616</v>
      </c>
      <c r="AC17" s="52">
        <v>0.46153846153846156</v>
      </c>
      <c r="AD17" s="52">
        <v>0.61904761904761907</v>
      </c>
      <c r="AE17" s="52">
        <v>0.3888888888888889</v>
      </c>
      <c r="AF17" s="52">
        <v>0.375</v>
      </c>
      <c r="AG17" s="52">
        <v>0.42857142857142855</v>
      </c>
      <c r="AH17" s="52">
        <v>0.40625</v>
      </c>
      <c r="AI17" s="52">
        <v>0.42857142857142855</v>
      </c>
      <c r="AJ17" s="52">
        <v>0.44444444444444442</v>
      </c>
      <c r="AK17" s="52">
        <v>0.45833333333333331</v>
      </c>
      <c r="AL17" s="52">
        <v>0.43333333333333335</v>
      </c>
      <c r="AM17" s="52">
        <v>0.43103448275862066</v>
      </c>
      <c r="AN17" s="52">
        <v>0.40909090909090912</v>
      </c>
      <c r="AO17" s="52">
        <v>0.39705882352941174</v>
      </c>
      <c r="AP17" s="52">
        <v>0.37804878048780488</v>
      </c>
      <c r="AQ17" s="52">
        <v>0.42222222222222222</v>
      </c>
      <c r="AR17" s="52">
        <v>0.47058823529411764</v>
      </c>
      <c r="AS17" s="52">
        <v>0.42666666666666669</v>
      </c>
      <c r="AT17" s="52">
        <v>0.44086021505376344</v>
      </c>
      <c r="AU17" s="52">
        <v>0.32673267326732675</v>
      </c>
      <c r="AV17" s="52">
        <v>0.51308900523560208</v>
      </c>
      <c r="AW17" s="52">
        <v>0.44607843137254904</v>
      </c>
      <c r="AX17" s="52">
        <v>0.48058252427184467</v>
      </c>
      <c r="AY17" s="52">
        <v>0.46443514644351463</v>
      </c>
      <c r="AZ17" s="52">
        <v>0.47572815533980584</v>
      </c>
      <c r="BA17" s="52">
        <v>0.49681528662420382</v>
      </c>
      <c r="BB17" s="52">
        <v>0.42574257425742573</v>
      </c>
      <c r="BC17" s="52">
        <v>0.36046511627906974</v>
      </c>
      <c r="BD17" s="53">
        <v>0.36538461538461536</v>
      </c>
    </row>
    <row r="18" spans="1:56" ht="12" customHeight="1">
      <c r="B18" s="41" t="s">
        <v>87</v>
      </c>
      <c r="C18" s="44"/>
      <c r="D18" s="44"/>
      <c r="E18" s="44"/>
      <c r="F18" s="44"/>
      <c r="G18" s="44"/>
      <c r="H18" s="44"/>
      <c r="I18" s="119"/>
      <c r="J18" s="44"/>
      <c r="K18" s="44"/>
      <c r="L18" s="44"/>
      <c r="M18" s="44"/>
      <c r="O18" s="466" t="s">
        <v>86</v>
      </c>
      <c r="P18" s="55">
        <v>0.33333333333333331</v>
      </c>
      <c r="Q18" s="56">
        <v>0.33333333333333331</v>
      </c>
      <c r="R18" s="56">
        <v>0.33333333333333331</v>
      </c>
      <c r="S18" s="56">
        <v>0.375</v>
      </c>
      <c r="T18" s="56">
        <v>0.3125</v>
      </c>
      <c r="U18" s="56">
        <v>0.56000000000000005</v>
      </c>
      <c r="V18" s="56">
        <v>0.4</v>
      </c>
      <c r="W18" s="56">
        <v>0.30769230769230771</v>
      </c>
      <c r="X18" s="56">
        <v>0.45833333333333331</v>
      </c>
      <c r="Y18" s="56">
        <v>0.34482758620689657</v>
      </c>
      <c r="Z18" s="56">
        <v>0.45945945945945948</v>
      </c>
      <c r="AA18" s="56">
        <v>0.54545454545454541</v>
      </c>
      <c r="AB18" s="56">
        <v>0.23809523809523808</v>
      </c>
      <c r="AC18" s="56">
        <v>0.23076923076923078</v>
      </c>
      <c r="AD18" s="56">
        <v>0.23809523809523808</v>
      </c>
      <c r="AE18" s="56">
        <v>0.33333333333333331</v>
      </c>
      <c r="AF18" s="56">
        <v>0.3125</v>
      </c>
      <c r="AG18" s="56">
        <v>0.42857142857142855</v>
      </c>
      <c r="AH18" s="56">
        <v>0.34375</v>
      </c>
      <c r="AI18" s="56">
        <v>0.25714285714285712</v>
      </c>
      <c r="AJ18" s="56">
        <v>0.2</v>
      </c>
      <c r="AK18" s="56">
        <v>0.375</v>
      </c>
      <c r="AL18" s="56">
        <v>0.41666666666666669</v>
      </c>
      <c r="AM18" s="56">
        <v>0.37931034482758619</v>
      </c>
      <c r="AN18" s="56">
        <v>0.33333333333333331</v>
      </c>
      <c r="AO18" s="56">
        <v>0.41176470588235292</v>
      </c>
      <c r="AP18" s="56">
        <v>0.32926829268292684</v>
      </c>
      <c r="AQ18" s="56">
        <v>0.4</v>
      </c>
      <c r="AR18" s="56">
        <v>0.3235294117647059</v>
      </c>
      <c r="AS18" s="56">
        <v>0.36</v>
      </c>
      <c r="AT18" s="56">
        <v>0.39784946236559138</v>
      </c>
      <c r="AU18" s="56">
        <v>0.44554455445544555</v>
      </c>
      <c r="AV18" s="56">
        <v>0.30890052356020942</v>
      </c>
      <c r="AW18" s="56">
        <v>0.38235294117647056</v>
      </c>
      <c r="AX18" s="56">
        <v>0.30097087378640774</v>
      </c>
      <c r="AY18" s="56">
        <v>0.32217573221757323</v>
      </c>
      <c r="AZ18" s="56">
        <v>0.3155339805825243</v>
      </c>
      <c r="BA18" s="56">
        <v>0.25477707006369427</v>
      </c>
      <c r="BB18" s="56">
        <v>0.29702970297029702</v>
      </c>
      <c r="BC18" s="56">
        <v>0.34883720930232559</v>
      </c>
      <c r="BD18" s="57">
        <v>0.25</v>
      </c>
    </row>
    <row r="19" spans="1:56" ht="12" customHeight="1">
      <c r="O19" s="120"/>
    </row>
    <row r="46" spans="1:26" s="92" customFormat="1" ht="15.6">
      <c r="A46" s="113"/>
      <c r="C46" s="102" t="s">
        <v>190</v>
      </c>
      <c r="N46" s="113"/>
      <c r="P46" s="102" t="s">
        <v>191</v>
      </c>
      <c r="Q46" s="121"/>
      <c r="R46" s="121"/>
    </row>
    <row r="47" spans="1:26" s="92" customFormat="1" ht="12" customHeight="1">
      <c r="A47" s="113"/>
      <c r="B47" s="122"/>
      <c r="C47" s="466">
        <v>2013</v>
      </c>
      <c r="D47" s="466">
        <v>2014</v>
      </c>
      <c r="E47" s="466">
        <v>2015</v>
      </c>
      <c r="F47" s="466">
        <v>2016</v>
      </c>
      <c r="G47" s="466">
        <v>2017</v>
      </c>
      <c r="H47" s="466">
        <v>2018</v>
      </c>
      <c r="I47" s="466">
        <v>2019</v>
      </c>
      <c r="J47" s="466">
        <v>2020</v>
      </c>
      <c r="K47" s="466">
        <v>2021</v>
      </c>
      <c r="L47" s="466">
        <v>2022</v>
      </c>
      <c r="M47" s="62">
        <v>2023</v>
      </c>
      <c r="N47" s="113"/>
      <c r="O47" s="122"/>
      <c r="P47" s="466">
        <v>2013</v>
      </c>
      <c r="Q47" s="466">
        <v>2014</v>
      </c>
      <c r="R47" s="466">
        <v>2015</v>
      </c>
      <c r="S47" s="466">
        <v>2016</v>
      </c>
      <c r="T47" s="466">
        <v>2017</v>
      </c>
      <c r="U47" s="466">
        <v>2018</v>
      </c>
      <c r="V47" s="466">
        <v>2019</v>
      </c>
      <c r="W47" s="466">
        <v>2020</v>
      </c>
      <c r="X47" s="466">
        <v>2021</v>
      </c>
      <c r="Y47" s="466">
        <v>2022</v>
      </c>
      <c r="Z47" s="62">
        <v>2023</v>
      </c>
    </row>
    <row r="48" spans="1:26" s="92" customFormat="1" ht="12" customHeight="1">
      <c r="A48" s="113"/>
      <c r="B48" s="123" t="s">
        <v>132</v>
      </c>
      <c r="C48" s="87">
        <v>9</v>
      </c>
      <c r="D48" s="87">
        <v>37</v>
      </c>
      <c r="E48" s="87">
        <v>37</v>
      </c>
      <c r="F48" s="87">
        <v>21</v>
      </c>
      <c r="G48" s="87">
        <v>33</v>
      </c>
      <c r="H48" s="87">
        <v>72</v>
      </c>
      <c r="I48" s="87">
        <v>80</v>
      </c>
      <c r="J48" s="87">
        <v>106</v>
      </c>
      <c r="K48" s="87">
        <v>345</v>
      </c>
      <c r="L48" s="87">
        <v>210</v>
      </c>
      <c r="M48" s="88">
        <v>11</v>
      </c>
      <c r="N48" s="113"/>
      <c r="O48" s="123" t="s">
        <v>132</v>
      </c>
      <c r="P48" s="66">
        <v>1.5186111030000002</v>
      </c>
      <c r="Q48" s="66">
        <v>7.4755160970000016</v>
      </c>
      <c r="R48" s="66">
        <v>7.2485380910000003</v>
      </c>
      <c r="S48" s="66">
        <v>7.2766381029999998</v>
      </c>
      <c r="T48" s="66">
        <v>5.4299354579999992</v>
      </c>
      <c r="U48" s="66">
        <v>16.067491437000001</v>
      </c>
      <c r="V48" s="66">
        <v>14.453156699999997</v>
      </c>
      <c r="W48" s="66">
        <v>22.531638263000008</v>
      </c>
      <c r="X48" s="66">
        <v>77.164955561734232</v>
      </c>
      <c r="Y48" s="66">
        <v>40.384893189999985</v>
      </c>
      <c r="Z48" s="67">
        <v>8.7809998539999992</v>
      </c>
    </row>
    <row r="49" spans="1:26" s="92" customFormat="1" ht="12" customHeight="1">
      <c r="A49" s="113"/>
      <c r="B49" s="123" t="s">
        <v>133</v>
      </c>
      <c r="C49" s="23">
        <v>5</v>
      </c>
      <c r="D49" s="23">
        <v>9</v>
      </c>
      <c r="E49" s="23">
        <v>14</v>
      </c>
      <c r="F49" s="23">
        <v>13</v>
      </c>
      <c r="G49" s="23">
        <v>16</v>
      </c>
      <c r="H49" s="23">
        <v>36</v>
      </c>
      <c r="I49" s="23">
        <v>45</v>
      </c>
      <c r="J49" s="23">
        <v>72</v>
      </c>
      <c r="K49" s="23">
        <v>108</v>
      </c>
      <c r="L49" s="23">
        <v>84</v>
      </c>
      <c r="M49" s="24">
        <v>11</v>
      </c>
      <c r="N49" s="113"/>
      <c r="O49" s="123" t="s">
        <v>133</v>
      </c>
      <c r="P49" s="68">
        <v>0.81400000100000003</v>
      </c>
      <c r="Q49" s="68">
        <v>1.5019995469999998</v>
      </c>
      <c r="R49" s="68">
        <v>2.5934481409999997</v>
      </c>
      <c r="S49" s="68">
        <v>2.4913402360000001</v>
      </c>
      <c r="T49" s="68">
        <v>3.7634814680000002</v>
      </c>
      <c r="U49" s="68">
        <v>6.5102246963534673</v>
      </c>
      <c r="V49" s="68">
        <v>6.5857174499999998</v>
      </c>
      <c r="W49" s="68">
        <v>12.312177431000006</v>
      </c>
      <c r="X49" s="68">
        <v>18.367740945000005</v>
      </c>
      <c r="Y49" s="68">
        <v>17.000624108999997</v>
      </c>
      <c r="Z49" s="69">
        <v>1.5300000029999996</v>
      </c>
    </row>
    <row r="50" spans="1:26" s="92" customFormat="1" ht="12" customHeight="1">
      <c r="A50" s="113"/>
      <c r="B50" s="123" t="s">
        <v>134</v>
      </c>
      <c r="C50" s="49">
        <v>1</v>
      </c>
      <c r="D50" s="49">
        <v>6</v>
      </c>
      <c r="E50" s="49">
        <v>11</v>
      </c>
      <c r="F50" s="49">
        <v>12</v>
      </c>
      <c r="G50" s="49">
        <v>10</v>
      </c>
      <c r="H50" s="49">
        <v>14</v>
      </c>
      <c r="I50" s="49">
        <v>22</v>
      </c>
      <c r="J50" s="49">
        <v>30</v>
      </c>
      <c r="K50" s="49">
        <v>68</v>
      </c>
      <c r="L50" s="49">
        <v>47</v>
      </c>
      <c r="M50" s="50">
        <v>5</v>
      </c>
      <c r="N50" s="113"/>
      <c r="O50" s="123" t="s">
        <v>134</v>
      </c>
      <c r="P50" s="66">
        <v>0.1</v>
      </c>
      <c r="Q50" s="66">
        <v>1.255507959</v>
      </c>
      <c r="R50" s="66">
        <v>3.0019433499999995</v>
      </c>
      <c r="S50" s="66">
        <v>2.1861296400000003</v>
      </c>
      <c r="T50" s="66">
        <v>1.8465552289999998</v>
      </c>
      <c r="U50" s="66">
        <v>3.6188180380000001</v>
      </c>
      <c r="V50" s="66">
        <v>4.8036333549999997</v>
      </c>
      <c r="W50" s="66">
        <v>8.244771321</v>
      </c>
      <c r="X50" s="66">
        <v>20.190146260999999</v>
      </c>
      <c r="Y50" s="66">
        <v>10.802036844</v>
      </c>
      <c r="Z50" s="67">
        <v>1.3314763629999999</v>
      </c>
    </row>
    <row r="51" spans="1:26" s="92" customFormat="1" ht="12" customHeight="1">
      <c r="A51" s="113"/>
      <c r="B51" s="123" t="s">
        <v>135</v>
      </c>
      <c r="C51" s="23">
        <v>1</v>
      </c>
      <c r="D51" s="23">
        <v>3</v>
      </c>
      <c r="E51" s="23">
        <v>3</v>
      </c>
      <c r="F51" s="23">
        <v>3</v>
      </c>
      <c r="G51" s="23">
        <v>1</v>
      </c>
      <c r="H51" s="23">
        <v>0</v>
      </c>
      <c r="I51" s="23">
        <v>7</v>
      </c>
      <c r="J51" s="23">
        <v>1</v>
      </c>
      <c r="K51" s="23">
        <v>10</v>
      </c>
      <c r="L51" s="23">
        <v>10</v>
      </c>
      <c r="M51" s="24">
        <v>0</v>
      </c>
      <c r="N51" s="113"/>
      <c r="O51" s="123" t="s">
        <v>135</v>
      </c>
      <c r="P51" s="68">
        <v>0.100499963</v>
      </c>
      <c r="Q51" s="68">
        <v>0.73942998492309797</v>
      </c>
      <c r="R51" s="68">
        <v>1.1750000330000001</v>
      </c>
      <c r="S51" s="68">
        <v>0.45975003000000003</v>
      </c>
      <c r="T51" s="68">
        <v>0.15</v>
      </c>
      <c r="U51" s="68">
        <v>0</v>
      </c>
      <c r="V51" s="68">
        <v>1.1234399720000001</v>
      </c>
      <c r="W51" s="68">
        <v>0.16980000000000001</v>
      </c>
      <c r="X51" s="68">
        <v>1.7199999459999999</v>
      </c>
      <c r="Y51" s="68">
        <v>1.9949632645857498</v>
      </c>
      <c r="Z51" s="69">
        <v>0</v>
      </c>
    </row>
    <row r="52" spans="1:26" s="92" customFormat="1" ht="12" customHeight="1">
      <c r="A52" s="113"/>
      <c r="B52" s="123" t="s">
        <v>136</v>
      </c>
      <c r="C52" s="49">
        <v>2</v>
      </c>
      <c r="D52" s="49">
        <v>2</v>
      </c>
      <c r="E52" s="49">
        <v>1</v>
      </c>
      <c r="F52" s="49">
        <v>4</v>
      </c>
      <c r="G52" s="49">
        <v>5</v>
      </c>
      <c r="H52" s="49">
        <v>6</v>
      </c>
      <c r="I52" s="49">
        <v>9</v>
      </c>
      <c r="J52" s="49">
        <v>13</v>
      </c>
      <c r="K52" s="49">
        <v>20</v>
      </c>
      <c r="L52" s="49">
        <v>27</v>
      </c>
      <c r="M52" s="50">
        <v>0</v>
      </c>
      <c r="N52" s="113"/>
      <c r="O52" s="123" t="s">
        <v>136</v>
      </c>
      <c r="P52" s="66">
        <v>0.51247000600000003</v>
      </c>
      <c r="Q52" s="66">
        <v>0.27552120000000002</v>
      </c>
      <c r="R52" s="66">
        <v>0.11800000099999999</v>
      </c>
      <c r="S52" s="66">
        <v>0.54699997800000011</v>
      </c>
      <c r="T52" s="66">
        <v>0.78400000199999997</v>
      </c>
      <c r="U52" s="66">
        <v>0.80399995800000001</v>
      </c>
      <c r="V52" s="66">
        <v>1.553996009</v>
      </c>
      <c r="W52" s="66">
        <v>2.5299860940000003</v>
      </c>
      <c r="X52" s="66">
        <v>4.348270906999999</v>
      </c>
      <c r="Y52" s="66">
        <v>4.2562840800000004</v>
      </c>
      <c r="Z52" s="67">
        <v>0</v>
      </c>
    </row>
    <row r="53" spans="1:26" s="92" customFormat="1" ht="12" customHeight="1">
      <c r="A53" s="113"/>
      <c r="B53" s="123" t="s">
        <v>137</v>
      </c>
      <c r="C53" s="23">
        <v>3</v>
      </c>
      <c r="D53" s="23">
        <v>4</v>
      </c>
      <c r="E53" s="23">
        <v>6</v>
      </c>
      <c r="F53" s="23">
        <v>5</v>
      </c>
      <c r="G53" s="23">
        <v>7</v>
      </c>
      <c r="H53" s="23">
        <v>12</v>
      </c>
      <c r="I53" s="23">
        <v>8</v>
      </c>
      <c r="J53" s="23">
        <v>27</v>
      </c>
      <c r="K53" s="23">
        <v>88</v>
      </c>
      <c r="L53" s="23">
        <v>37</v>
      </c>
      <c r="M53" s="24">
        <v>7</v>
      </c>
      <c r="N53" s="113"/>
      <c r="O53" s="123" t="s">
        <v>137</v>
      </c>
      <c r="P53" s="68">
        <v>0.33395749999999996</v>
      </c>
      <c r="Q53" s="68">
        <v>0.67469988000000003</v>
      </c>
      <c r="R53" s="68">
        <v>0.84699999999999998</v>
      </c>
      <c r="S53" s="68">
        <v>1.0474538799999999</v>
      </c>
      <c r="T53" s="68">
        <v>1.6473960300000001</v>
      </c>
      <c r="U53" s="68">
        <v>2.6474787750000002</v>
      </c>
      <c r="V53" s="68">
        <v>2.4770001280000002</v>
      </c>
      <c r="W53" s="68">
        <v>4.6535255859999998</v>
      </c>
      <c r="X53" s="68">
        <v>17.650026765000003</v>
      </c>
      <c r="Y53" s="68">
        <v>11.251150122999999</v>
      </c>
      <c r="Z53" s="69">
        <v>1.253000077</v>
      </c>
    </row>
    <row r="54" spans="1:26" s="92" customFormat="1" ht="12" customHeight="1">
      <c r="A54" s="113"/>
      <c r="B54" s="123" t="s">
        <v>138</v>
      </c>
      <c r="C54" s="49">
        <v>1</v>
      </c>
      <c r="D54" s="49">
        <v>3</v>
      </c>
      <c r="E54" s="49">
        <v>2</v>
      </c>
      <c r="F54" s="49">
        <v>1</v>
      </c>
      <c r="G54" s="49">
        <v>4</v>
      </c>
      <c r="H54" s="49">
        <v>5</v>
      </c>
      <c r="I54" s="49">
        <v>4</v>
      </c>
      <c r="J54" s="49">
        <v>13</v>
      </c>
      <c r="K54" s="49">
        <v>19</v>
      </c>
      <c r="L54" s="49">
        <v>12</v>
      </c>
      <c r="M54" s="50">
        <v>1</v>
      </c>
      <c r="N54" s="113"/>
      <c r="O54" s="123" t="s">
        <v>138</v>
      </c>
      <c r="P54" s="66">
        <v>0.12</v>
      </c>
      <c r="Q54" s="66">
        <v>0.90500001299999999</v>
      </c>
      <c r="R54" s="66">
        <v>0.30514554599999999</v>
      </c>
      <c r="S54" s="66">
        <v>0.19858366499999999</v>
      </c>
      <c r="T54" s="66">
        <v>0.86521078200000001</v>
      </c>
      <c r="U54" s="66">
        <v>0.82496691499999997</v>
      </c>
      <c r="V54" s="66">
        <v>0.55202286899999997</v>
      </c>
      <c r="W54" s="66">
        <v>1.68493563</v>
      </c>
      <c r="X54" s="66">
        <v>2.7425886894059128</v>
      </c>
      <c r="Y54" s="66">
        <v>1.420747467</v>
      </c>
      <c r="Z54" s="67">
        <v>0.144999981</v>
      </c>
    </row>
    <row r="55" spans="1:26" s="92" customFormat="1" ht="12" customHeight="1">
      <c r="A55" s="113"/>
      <c r="B55" s="123" t="s">
        <v>139</v>
      </c>
      <c r="C55" s="23">
        <v>3</v>
      </c>
      <c r="D55" s="23">
        <v>1</v>
      </c>
      <c r="E55" s="23">
        <v>3</v>
      </c>
      <c r="F55" s="23">
        <v>2</v>
      </c>
      <c r="G55" s="23">
        <v>0</v>
      </c>
      <c r="H55" s="23">
        <v>2</v>
      </c>
      <c r="I55" s="23">
        <v>2</v>
      </c>
      <c r="J55" s="23">
        <v>3</v>
      </c>
      <c r="K55" s="23">
        <v>8</v>
      </c>
      <c r="L55" s="23">
        <v>18</v>
      </c>
      <c r="M55" s="24">
        <v>2</v>
      </c>
      <c r="N55" s="113"/>
      <c r="O55" s="123" t="s">
        <v>139</v>
      </c>
      <c r="P55" s="68">
        <v>0.88500000000000001</v>
      </c>
      <c r="Q55" s="68">
        <v>0.15000000099999999</v>
      </c>
      <c r="R55" s="68">
        <v>0.38240601299999999</v>
      </c>
      <c r="S55" s="68">
        <v>0.20069999999999999</v>
      </c>
      <c r="T55" s="68">
        <v>0</v>
      </c>
      <c r="U55" s="68">
        <v>0.222</v>
      </c>
      <c r="V55" s="68">
        <v>0.22499997100000002</v>
      </c>
      <c r="W55" s="68">
        <v>0.70650000000000002</v>
      </c>
      <c r="X55" s="68">
        <v>3.0380999910000002</v>
      </c>
      <c r="Y55" s="68">
        <v>4.3563314179999999</v>
      </c>
      <c r="Z55" s="69">
        <v>0.29349999900000001</v>
      </c>
    </row>
    <row r="56" spans="1:26" s="92" customFormat="1" ht="12" customHeight="1">
      <c r="A56" s="113"/>
      <c r="B56" s="123" t="s">
        <v>140</v>
      </c>
      <c r="C56" s="49">
        <v>5</v>
      </c>
      <c r="D56" s="49">
        <v>10</v>
      </c>
      <c r="E56" s="49">
        <v>17</v>
      </c>
      <c r="F56" s="49">
        <v>13</v>
      </c>
      <c r="G56" s="49">
        <v>18</v>
      </c>
      <c r="H56" s="49">
        <v>29</v>
      </c>
      <c r="I56" s="49">
        <v>34</v>
      </c>
      <c r="J56" s="49">
        <v>33</v>
      </c>
      <c r="K56" s="49">
        <v>68</v>
      </c>
      <c r="L56" s="49">
        <v>30</v>
      </c>
      <c r="M56" s="50">
        <v>4</v>
      </c>
      <c r="N56" s="113"/>
      <c r="O56" s="123" t="s">
        <v>140</v>
      </c>
      <c r="P56" s="66">
        <v>0.81404071300000003</v>
      </c>
      <c r="Q56" s="66">
        <v>1.8393978520000001</v>
      </c>
      <c r="R56" s="66">
        <v>4.3144998859999992</v>
      </c>
      <c r="S56" s="66">
        <v>2.2699756449999997</v>
      </c>
      <c r="T56" s="66">
        <v>5.0113308209999996</v>
      </c>
      <c r="U56" s="66">
        <v>21.501474495</v>
      </c>
      <c r="V56" s="66">
        <v>8.7618757210000009</v>
      </c>
      <c r="W56" s="66">
        <v>7.802255304</v>
      </c>
      <c r="X56" s="66">
        <v>16.167651198999998</v>
      </c>
      <c r="Y56" s="66">
        <v>7.7313893377377685</v>
      </c>
      <c r="Z56" s="67">
        <v>0.99224999700000005</v>
      </c>
    </row>
    <row r="57" spans="1:26" s="92" customFormat="1" ht="12" customHeight="1">
      <c r="A57" s="113"/>
      <c r="B57" s="123" t="s">
        <v>141</v>
      </c>
      <c r="C57" s="23">
        <v>7</v>
      </c>
      <c r="D57" s="23">
        <v>8</v>
      </c>
      <c r="E57" s="23">
        <v>16</v>
      </c>
      <c r="F57" s="23">
        <v>6</v>
      </c>
      <c r="G57" s="23">
        <v>12</v>
      </c>
      <c r="H57" s="23">
        <v>20</v>
      </c>
      <c r="I57" s="23">
        <v>32</v>
      </c>
      <c r="J57" s="23">
        <v>25</v>
      </c>
      <c r="K57" s="23">
        <v>86</v>
      </c>
      <c r="L57" s="23">
        <v>65</v>
      </c>
      <c r="M57" s="24">
        <v>8</v>
      </c>
      <c r="N57" s="113"/>
      <c r="O57" s="123" t="s">
        <v>141</v>
      </c>
      <c r="P57" s="68">
        <v>1.1768300249999999</v>
      </c>
      <c r="Q57" s="68">
        <v>1.652599988</v>
      </c>
      <c r="R57" s="68">
        <v>3.6586331220000003</v>
      </c>
      <c r="S57" s="68">
        <v>1.886954698</v>
      </c>
      <c r="T57" s="68">
        <v>3.6418997679999996</v>
      </c>
      <c r="U57" s="68">
        <v>4.9206855120000013</v>
      </c>
      <c r="V57" s="68">
        <v>13.921620595000002</v>
      </c>
      <c r="W57" s="68">
        <v>7.5015979749999993</v>
      </c>
      <c r="X57" s="68">
        <v>22.558080938999996</v>
      </c>
      <c r="Y57" s="68">
        <v>17.045967209000001</v>
      </c>
      <c r="Z57" s="69">
        <v>2.1250000120000001</v>
      </c>
    </row>
    <row r="58" spans="1:26" s="92" customFormat="1" ht="12" customHeight="1">
      <c r="A58" s="113"/>
      <c r="B58" s="123" t="s">
        <v>142</v>
      </c>
      <c r="C58" s="63">
        <v>1</v>
      </c>
      <c r="D58" s="63">
        <v>4</v>
      </c>
      <c r="E58" s="63">
        <v>2</v>
      </c>
      <c r="F58" s="63">
        <v>6</v>
      </c>
      <c r="G58" s="63">
        <v>5</v>
      </c>
      <c r="H58" s="63">
        <v>15</v>
      </c>
      <c r="I58" s="63">
        <v>18</v>
      </c>
      <c r="J58" s="63">
        <v>14</v>
      </c>
      <c r="K58" s="63">
        <v>20</v>
      </c>
      <c r="L58" s="63">
        <v>10</v>
      </c>
      <c r="M58" s="64">
        <v>3</v>
      </c>
      <c r="N58" s="113"/>
      <c r="O58" s="123" t="s">
        <v>142</v>
      </c>
      <c r="P58" s="93">
        <v>0.258000008</v>
      </c>
      <c r="Q58" s="93">
        <v>2.5882373009999999</v>
      </c>
      <c r="R58" s="93">
        <v>2.6004754380000001</v>
      </c>
      <c r="S58" s="93">
        <v>8.045000001</v>
      </c>
      <c r="T58" s="93">
        <v>0.73299999199999999</v>
      </c>
      <c r="U58" s="93">
        <v>6.5760996220000019</v>
      </c>
      <c r="V58" s="93">
        <v>7.6621942660000011</v>
      </c>
      <c r="W58" s="93">
        <v>7.816900006</v>
      </c>
      <c r="X58" s="93">
        <v>11.434599878000002</v>
      </c>
      <c r="Y58" s="93">
        <v>2.1370000220000001</v>
      </c>
      <c r="Z58" s="94">
        <v>0.36664999399999998</v>
      </c>
    </row>
    <row r="59" spans="1:26" s="92" customFormat="1" ht="12" customHeight="1">
      <c r="A59" s="113"/>
      <c r="B59" s="124" t="s">
        <v>87</v>
      </c>
      <c r="N59" s="113"/>
      <c r="O59" s="124" t="s">
        <v>87</v>
      </c>
    </row>
    <row r="60" spans="1:26" s="92" customFormat="1" ht="12"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row>
    <row r="85" spans="1:31" s="92" customFormat="1" ht="12"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row>
    <row r="86" spans="1:31" s="92" customFormat="1" ht="12" customHeight="1">
      <c r="A86" s="113"/>
      <c r="B86" s="113"/>
      <c r="C86" s="113"/>
      <c r="D86" s="113"/>
      <c r="E86" s="113"/>
      <c r="F86" s="113"/>
      <c r="G86" s="113"/>
      <c r="H86" s="113"/>
      <c r="I86" s="113"/>
      <c r="J86" s="113"/>
      <c r="K86" s="113"/>
      <c r="L86" s="113"/>
      <c r="M86" s="113"/>
      <c r="N86" s="113"/>
      <c r="O86" s="113"/>
    </row>
    <row r="87" spans="1:31" s="92" customFormat="1" ht="12" customHeight="1">
      <c r="A87" s="113"/>
      <c r="B87" s="113"/>
      <c r="C87" s="113"/>
      <c r="D87" s="113"/>
      <c r="E87" s="113"/>
      <c r="F87" s="113"/>
      <c r="G87" s="113"/>
      <c r="H87" s="113"/>
      <c r="I87" s="113"/>
      <c r="J87" s="113"/>
      <c r="K87" s="113"/>
      <c r="L87" s="113"/>
      <c r="M87" s="113"/>
      <c r="N87" s="113"/>
      <c r="O87" s="113"/>
    </row>
    <row r="88" spans="1:31" s="92" customFormat="1" ht="12" customHeight="1">
      <c r="A88" s="113"/>
      <c r="B88" s="113"/>
      <c r="C88" s="113"/>
      <c r="D88" s="113"/>
      <c r="E88" s="113"/>
      <c r="F88" s="113"/>
      <c r="G88" s="113"/>
      <c r="H88" s="113"/>
      <c r="I88" s="113"/>
      <c r="J88" s="113"/>
      <c r="K88" s="113"/>
      <c r="L88" s="113"/>
      <c r="M88" s="113"/>
      <c r="N88" s="113"/>
      <c r="O88" s="113"/>
    </row>
    <row r="89" spans="1:31" s="92" customFormat="1" ht="12" customHeight="1">
      <c r="A89" s="113"/>
      <c r="B89" s="113"/>
      <c r="C89" s="113"/>
      <c r="D89" s="113"/>
      <c r="E89" s="113"/>
      <c r="F89" s="113"/>
      <c r="G89" s="113"/>
      <c r="H89" s="113"/>
      <c r="I89" s="113"/>
      <c r="J89" s="113"/>
      <c r="K89" s="113"/>
      <c r="L89" s="113"/>
      <c r="M89" s="113"/>
      <c r="N89" s="113"/>
      <c r="O89" s="113"/>
    </row>
    <row r="90" spans="1:31" s="92" customFormat="1" ht="12" customHeight="1">
      <c r="A90" s="113"/>
      <c r="B90" s="113"/>
      <c r="C90" s="113"/>
      <c r="D90" s="113"/>
      <c r="E90" s="113"/>
      <c r="F90" s="113"/>
      <c r="G90" s="113"/>
      <c r="H90" s="113"/>
      <c r="I90" s="113"/>
      <c r="J90" s="113"/>
      <c r="K90" s="113"/>
      <c r="L90" s="113"/>
      <c r="M90" s="113"/>
      <c r="N90" s="113"/>
      <c r="O90" s="113"/>
    </row>
    <row r="91" spans="1:31" s="92" customFormat="1" ht="12" customHeight="1">
      <c r="A91" s="113"/>
      <c r="B91" s="113"/>
      <c r="C91" s="113"/>
      <c r="D91" s="113"/>
      <c r="E91" s="113"/>
      <c r="F91" s="113"/>
      <c r="G91" s="113"/>
      <c r="H91" s="113"/>
      <c r="I91" s="113"/>
      <c r="J91" s="113"/>
      <c r="K91" s="113"/>
      <c r="L91" s="113"/>
      <c r="M91" s="113"/>
      <c r="N91" s="113"/>
      <c r="O91" s="113"/>
    </row>
    <row r="92" spans="1:31" s="92" customFormat="1" ht="12" customHeight="1">
      <c r="A92" s="113"/>
      <c r="B92" s="113"/>
      <c r="C92" s="113"/>
      <c r="D92" s="113"/>
      <c r="E92" s="113"/>
      <c r="F92" s="113"/>
      <c r="G92" s="113"/>
      <c r="H92" s="113"/>
      <c r="I92" s="113"/>
      <c r="J92" s="113"/>
      <c r="K92" s="113"/>
      <c r="L92" s="113"/>
      <c r="M92" s="113"/>
      <c r="N92" s="113"/>
      <c r="O92" s="113"/>
    </row>
    <row r="93" spans="1:31" s="92" customFormat="1" ht="12" customHeight="1">
      <c r="A93" s="113"/>
      <c r="B93" s="113"/>
      <c r="C93" s="113"/>
      <c r="D93" s="113"/>
      <c r="E93" s="113"/>
      <c r="F93" s="113"/>
      <c r="G93" s="113"/>
      <c r="H93" s="113"/>
      <c r="I93" s="113"/>
      <c r="J93" s="113"/>
      <c r="K93" s="113"/>
      <c r="L93" s="113"/>
      <c r="M93" s="113"/>
      <c r="N93" s="113"/>
      <c r="O93" s="113"/>
    </row>
    <row r="94" spans="1:31" s="92" customFormat="1" ht="12" customHeight="1">
      <c r="A94" s="113"/>
      <c r="B94" s="113"/>
      <c r="C94" s="113"/>
      <c r="D94" s="113"/>
      <c r="E94" s="113"/>
      <c r="F94" s="113"/>
      <c r="G94" s="113"/>
      <c r="H94" s="113"/>
      <c r="I94" s="113"/>
      <c r="J94" s="113"/>
      <c r="K94" s="113"/>
      <c r="L94" s="113"/>
      <c r="M94" s="113"/>
      <c r="N94" s="113"/>
      <c r="O94" s="113"/>
    </row>
    <row r="95" spans="1:31" s="92" customFormat="1" ht="12" customHeight="1">
      <c r="A95" s="113"/>
      <c r="B95" s="113"/>
      <c r="C95" s="113"/>
      <c r="D95" s="113"/>
      <c r="E95" s="113"/>
      <c r="F95" s="113"/>
      <c r="G95" s="113"/>
      <c r="H95" s="113"/>
      <c r="I95" s="113"/>
      <c r="J95" s="113"/>
      <c r="K95" s="113"/>
      <c r="L95" s="113"/>
      <c r="M95" s="113"/>
      <c r="N95" s="113"/>
      <c r="O95" s="113"/>
    </row>
    <row r="96" spans="1:31" s="92" customFormat="1" ht="12" customHeight="1">
      <c r="A96" s="113"/>
      <c r="B96" s="113"/>
      <c r="C96" s="113"/>
      <c r="D96" s="113"/>
      <c r="E96" s="113"/>
      <c r="F96" s="113"/>
      <c r="G96" s="113"/>
      <c r="H96" s="113"/>
      <c r="I96" s="113"/>
      <c r="J96" s="113"/>
      <c r="K96" s="113"/>
      <c r="L96" s="113"/>
      <c r="M96" s="113"/>
      <c r="N96" s="113"/>
      <c r="O96" s="113"/>
    </row>
    <row r="97" spans="1:15" s="92" customFormat="1" ht="12" customHeight="1">
      <c r="A97" s="113"/>
      <c r="B97" s="113"/>
      <c r="C97" s="113"/>
      <c r="D97" s="113"/>
      <c r="E97" s="113"/>
      <c r="F97" s="113"/>
      <c r="G97" s="113"/>
      <c r="H97" s="113"/>
      <c r="I97" s="113"/>
      <c r="J97" s="113"/>
      <c r="K97" s="113"/>
      <c r="L97" s="113"/>
      <c r="M97" s="113"/>
      <c r="N97" s="113"/>
      <c r="O97" s="113"/>
    </row>
  </sheetData>
  <mergeCells count="10">
    <mergeCell ref="AN6:AQ6"/>
    <mergeCell ref="AR6:AU6"/>
    <mergeCell ref="AV6:AY6"/>
    <mergeCell ref="AZ6:BC6"/>
    <mergeCell ref="P6:S6"/>
    <mergeCell ref="T6:W6"/>
    <mergeCell ref="X6:AA6"/>
    <mergeCell ref="AB6:AE6"/>
    <mergeCell ref="AF6:AI6"/>
    <mergeCell ref="AJ6:AM6"/>
  </mergeCells>
  <conditionalFormatting sqref="C18:H18">
    <cfRule type="cellIs" dxfId="9" priority="1" operator="equal">
      <formula>FALSE</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79DE-3D3E-4A4B-A3C0-A155470851FA}">
  <sheetPr>
    <tabColor theme="4"/>
  </sheetPr>
  <dimension ref="A1:BP58"/>
  <sheetViews>
    <sheetView showGridLines="0" zoomScaleNormal="100" workbookViewId="0"/>
  </sheetViews>
  <sheetFormatPr defaultColWidth="9" defaultRowHeight="12" customHeight="1"/>
  <cols>
    <col min="1" max="1" width="3" style="10" customWidth="1"/>
    <col min="2" max="2" width="14" style="10" bestFit="1" customWidth="1"/>
    <col min="3" max="14" width="7.83203125" style="10" customWidth="1"/>
    <col min="15" max="15" width="22.83203125" style="10" customWidth="1"/>
    <col min="16" max="20" width="7.83203125" style="10" customWidth="1"/>
    <col min="21" max="21" width="14" style="10" bestFit="1" customWidth="1"/>
    <col min="22" max="35" width="7.83203125" style="10" customWidth="1"/>
    <col min="36" max="16384" width="9" style="10"/>
  </cols>
  <sheetData>
    <row r="1" spans="1:68" ht="12" customHeight="1">
      <c r="A1" s="125"/>
    </row>
    <row r="6" spans="1:68" ht="15.6">
      <c r="C6" s="12" t="s">
        <v>192</v>
      </c>
      <c r="P6" s="12" t="s">
        <v>193</v>
      </c>
      <c r="BO6" s="44"/>
      <c r="BP6" s="44"/>
    </row>
    <row r="7" spans="1:68" ht="12" customHeight="1">
      <c r="B7" s="36"/>
      <c r="C7" s="466">
        <v>2013</v>
      </c>
      <c r="D7" s="466">
        <v>2014</v>
      </c>
      <c r="E7" s="466">
        <v>2015</v>
      </c>
      <c r="F7" s="466">
        <v>2016</v>
      </c>
      <c r="G7" s="466">
        <v>2017</v>
      </c>
      <c r="H7" s="466">
        <v>2018</v>
      </c>
      <c r="I7" s="466">
        <v>2019</v>
      </c>
      <c r="J7" s="466">
        <v>2020</v>
      </c>
      <c r="K7" s="466">
        <v>2021</v>
      </c>
      <c r="L7" s="466">
        <v>2022</v>
      </c>
      <c r="M7" s="62">
        <v>2023</v>
      </c>
      <c r="N7" s="14"/>
      <c r="P7" s="564">
        <v>2013</v>
      </c>
      <c r="Q7" s="563"/>
      <c r="R7" s="563"/>
      <c r="S7" s="563"/>
      <c r="T7" s="563">
        <v>2014</v>
      </c>
      <c r="U7" s="563"/>
      <c r="V7" s="563"/>
      <c r="W7" s="563"/>
      <c r="X7" s="563">
        <v>2015</v>
      </c>
      <c r="Y7" s="563"/>
      <c r="Z7" s="563"/>
      <c r="AA7" s="563"/>
      <c r="AB7" s="563">
        <v>2016</v>
      </c>
      <c r="AC7" s="563"/>
      <c r="AD7" s="563"/>
      <c r="AE7" s="563"/>
      <c r="AF7" s="563">
        <v>2017</v>
      </c>
      <c r="AG7" s="563"/>
      <c r="AH7" s="563"/>
      <c r="AI7" s="563"/>
      <c r="AJ7" s="563">
        <v>2018</v>
      </c>
      <c r="AK7" s="563"/>
      <c r="AL7" s="563"/>
      <c r="AM7" s="563"/>
      <c r="AN7" s="563">
        <v>2019</v>
      </c>
      <c r="AO7" s="563"/>
      <c r="AP7" s="563"/>
      <c r="AQ7" s="563"/>
      <c r="AR7" s="563">
        <v>2020</v>
      </c>
      <c r="AS7" s="563"/>
      <c r="AT7" s="563"/>
      <c r="AU7" s="563"/>
      <c r="AV7" s="563">
        <v>2021</v>
      </c>
      <c r="AW7" s="563"/>
      <c r="AX7" s="563"/>
      <c r="AY7" s="563"/>
      <c r="AZ7" s="563">
        <v>2022</v>
      </c>
      <c r="BA7" s="563"/>
      <c r="BB7" s="563"/>
      <c r="BC7" s="563"/>
      <c r="BD7" s="465">
        <v>2023</v>
      </c>
    </row>
    <row r="8" spans="1:68" ht="12" customHeight="1">
      <c r="B8" s="46" t="s">
        <v>194</v>
      </c>
      <c r="C8" s="49">
        <v>873</v>
      </c>
      <c r="D8" s="49">
        <v>915</v>
      </c>
      <c r="E8" s="49">
        <v>992</v>
      </c>
      <c r="F8" s="49">
        <v>915</v>
      </c>
      <c r="G8" s="49">
        <v>940</v>
      </c>
      <c r="H8" s="49">
        <v>1038</v>
      </c>
      <c r="I8" s="49">
        <v>1048</v>
      </c>
      <c r="J8" s="49">
        <v>1097</v>
      </c>
      <c r="K8" s="49">
        <v>1380</v>
      </c>
      <c r="L8" s="49">
        <v>1301</v>
      </c>
      <c r="M8" s="50">
        <v>276</v>
      </c>
      <c r="P8" s="45" t="s">
        <v>89</v>
      </c>
      <c r="Q8" s="46" t="s">
        <v>90</v>
      </c>
      <c r="R8" s="46" t="s">
        <v>91</v>
      </c>
      <c r="S8" s="46" t="s">
        <v>92</v>
      </c>
      <c r="T8" s="46" t="s">
        <v>89</v>
      </c>
      <c r="U8" s="46" t="s">
        <v>90</v>
      </c>
      <c r="V8" s="46" t="s">
        <v>91</v>
      </c>
      <c r="W8" s="46" t="s">
        <v>92</v>
      </c>
      <c r="X8" s="46" t="s">
        <v>89</v>
      </c>
      <c r="Y8" s="46" t="s">
        <v>90</v>
      </c>
      <c r="Z8" s="46" t="s">
        <v>91</v>
      </c>
      <c r="AA8" s="46" t="s">
        <v>92</v>
      </c>
      <c r="AB8" s="46" t="s">
        <v>89</v>
      </c>
      <c r="AC8" s="46" t="s">
        <v>90</v>
      </c>
      <c r="AD8" s="46" t="s">
        <v>91</v>
      </c>
      <c r="AE8" s="46" t="s">
        <v>92</v>
      </c>
      <c r="AF8" s="46" t="s">
        <v>89</v>
      </c>
      <c r="AG8" s="46" t="s">
        <v>90</v>
      </c>
      <c r="AH8" s="46" t="s">
        <v>91</v>
      </c>
      <c r="AI8" s="46" t="s">
        <v>92</v>
      </c>
      <c r="AJ8" s="46" t="s">
        <v>89</v>
      </c>
      <c r="AK8" s="46" t="s">
        <v>90</v>
      </c>
      <c r="AL8" s="46" t="s">
        <v>91</v>
      </c>
      <c r="AM8" s="46" t="s">
        <v>92</v>
      </c>
      <c r="AN8" s="46" t="s">
        <v>89</v>
      </c>
      <c r="AO8" s="46" t="s">
        <v>90</v>
      </c>
      <c r="AP8" s="46" t="s">
        <v>91</v>
      </c>
      <c r="AQ8" s="46" t="s">
        <v>92</v>
      </c>
      <c r="AR8" s="46" t="s">
        <v>89</v>
      </c>
      <c r="AS8" s="46" t="s">
        <v>90</v>
      </c>
      <c r="AT8" s="46" t="s">
        <v>91</v>
      </c>
      <c r="AU8" s="46" t="s">
        <v>92</v>
      </c>
      <c r="AV8" s="46" t="s">
        <v>89</v>
      </c>
      <c r="AW8" s="46" t="s">
        <v>90</v>
      </c>
      <c r="AX8" s="46" t="s">
        <v>91</v>
      </c>
      <c r="AY8" s="46" t="s">
        <v>92</v>
      </c>
      <c r="AZ8" s="46" t="s">
        <v>89</v>
      </c>
      <c r="BA8" s="46" t="s">
        <v>90</v>
      </c>
      <c r="BB8" s="46" t="s">
        <v>91</v>
      </c>
      <c r="BC8" s="46" t="s">
        <v>92</v>
      </c>
      <c r="BD8" s="46" t="s">
        <v>89</v>
      </c>
    </row>
    <row r="9" spans="1:68" ht="12" customHeight="1">
      <c r="B9" s="46" t="s">
        <v>195</v>
      </c>
      <c r="C9" s="23">
        <v>1973</v>
      </c>
      <c r="D9" s="23">
        <v>2241</v>
      </c>
      <c r="E9" s="23">
        <v>2365</v>
      </c>
      <c r="F9" s="23">
        <v>2243</v>
      </c>
      <c r="G9" s="23">
        <v>2407</v>
      </c>
      <c r="H9" s="23">
        <v>2611</v>
      </c>
      <c r="I9" s="23">
        <v>2953</v>
      </c>
      <c r="J9" s="23">
        <v>2894</v>
      </c>
      <c r="K9" s="23">
        <v>4336</v>
      </c>
      <c r="L9" s="23">
        <v>4077</v>
      </c>
      <c r="M9" s="24">
        <v>670</v>
      </c>
      <c r="O9" s="46" t="s">
        <v>194</v>
      </c>
      <c r="P9" s="48">
        <v>229</v>
      </c>
      <c r="Q9" s="49">
        <v>182</v>
      </c>
      <c r="R9" s="49">
        <v>208</v>
      </c>
      <c r="S9" s="49">
        <v>254</v>
      </c>
      <c r="T9" s="49">
        <v>247</v>
      </c>
      <c r="U9" s="49">
        <v>246</v>
      </c>
      <c r="V9" s="49">
        <v>204</v>
      </c>
      <c r="W9" s="49">
        <v>218</v>
      </c>
      <c r="X9" s="49">
        <v>271</v>
      </c>
      <c r="Y9" s="49">
        <v>245</v>
      </c>
      <c r="Z9" s="49">
        <v>230</v>
      </c>
      <c r="AA9" s="49">
        <v>246</v>
      </c>
      <c r="AB9" s="49">
        <v>275</v>
      </c>
      <c r="AC9" s="49">
        <v>241</v>
      </c>
      <c r="AD9" s="49">
        <v>200</v>
      </c>
      <c r="AE9" s="49">
        <v>199</v>
      </c>
      <c r="AF9" s="49">
        <v>242</v>
      </c>
      <c r="AG9" s="49">
        <v>262</v>
      </c>
      <c r="AH9" s="49">
        <v>233</v>
      </c>
      <c r="AI9" s="49">
        <v>203</v>
      </c>
      <c r="AJ9" s="49">
        <v>274</v>
      </c>
      <c r="AK9" s="49">
        <v>235</v>
      </c>
      <c r="AL9" s="49">
        <v>251</v>
      </c>
      <c r="AM9" s="49">
        <v>278</v>
      </c>
      <c r="AN9" s="49">
        <v>291</v>
      </c>
      <c r="AO9" s="49">
        <v>240</v>
      </c>
      <c r="AP9" s="49">
        <v>249</v>
      </c>
      <c r="AQ9" s="49">
        <v>268</v>
      </c>
      <c r="AR9" s="49">
        <v>316</v>
      </c>
      <c r="AS9" s="49">
        <v>260</v>
      </c>
      <c r="AT9" s="49">
        <v>209</v>
      </c>
      <c r="AU9" s="49">
        <v>312</v>
      </c>
      <c r="AV9" s="49">
        <v>369</v>
      </c>
      <c r="AW9" s="49">
        <v>309</v>
      </c>
      <c r="AX9" s="49">
        <v>337</v>
      </c>
      <c r="AY9" s="49">
        <v>365</v>
      </c>
      <c r="AZ9" s="49">
        <v>371</v>
      </c>
      <c r="BA9" s="49">
        <v>323</v>
      </c>
      <c r="BB9" s="49">
        <v>312</v>
      </c>
      <c r="BC9" s="49">
        <v>295</v>
      </c>
      <c r="BD9" s="50">
        <v>276</v>
      </c>
    </row>
    <row r="10" spans="1:68" ht="12" customHeight="1">
      <c r="B10" s="46" t="s">
        <v>196</v>
      </c>
      <c r="C10" s="49">
        <v>197</v>
      </c>
      <c r="D10" s="49">
        <v>218</v>
      </c>
      <c r="E10" s="49">
        <v>230</v>
      </c>
      <c r="F10" s="49">
        <v>203</v>
      </c>
      <c r="G10" s="49">
        <v>195</v>
      </c>
      <c r="H10" s="49">
        <v>205</v>
      </c>
      <c r="I10" s="49">
        <v>217</v>
      </c>
      <c r="J10" s="49">
        <v>222</v>
      </c>
      <c r="K10" s="49">
        <v>287</v>
      </c>
      <c r="L10" s="49">
        <v>250</v>
      </c>
      <c r="M10" s="50">
        <v>59</v>
      </c>
      <c r="O10" s="46" t="s">
        <v>195</v>
      </c>
      <c r="P10" s="22">
        <v>482</v>
      </c>
      <c r="Q10" s="23">
        <v>468</v>
      </c>
      <c r="R10" s="23">
        <v>476</v>
      </c>
      <c r="S10" s="23">
        <v>547</v>
      </c>
      <c r="T10" s="23">
        <v>589</v>
      </c>
      <c r="U10" s="23">
        <v>528</v>
      </c>
      <c r="V10" s="23">
        <v>556</v>
      </c>
      <c r="W10" s="23">
        <v>568</v>
      </c>
      <c r="X10" s="23">
        <v>625</v>
      </c>
      <c r="Y10" s="23">
        <v>622</v>
      </c>
      <c r="Z10" s="23">
        <v>566</v>
      </c>
      <c r="AA10" s="23">
        <v>552</v>
      </c>
      <c r="AB10" s="23">
        <v>676</v>
      </c>
      <c r="AC10" s="23">
        <v>531</v>
      </c>
      <c r="AD10" s="23">
        <v>506</v>
      </c>
      <c r="AE10" s="23">
        <v>530</v>
      </c>
      <c r="AF10" s="23">
        <v>650</v>
      </c>
      <c r="AG10" s="23">
        <v>600</v>
      </c>
      <c r="AH10" s="23">
        <v>568</v>
      </c>
      <c r="AI10" s="23">
        <v>589</v>
      </c>
      <c r="AJ10" s="23">
        <v>694</v>
      </c>
      <c r="AK10" s="23">
        <v>627</v>
      </c>
      <c r="AL10" s="23">
        <v>609</v>
      </c>
      <c r="AM10" s="23">
        <v>681</v>
      </c>
      <c r="AN10" s="23">
        <v>802</v>
      </c>
      <c r="AO10" s="23">
        <v>744</v>
      </c>
      <c r="AP10" s="23">
        <v>716</v>
      </c>
      <c r="AQ10" s="23">
        <v>691</v>
      </c>
      <c r="AR10" s="23">
        <v>808</v>
      </c>
      <c r="AS10" s="23">
        <v>648</v>
      </c>
      <c r="AT10" s="23">
        <v>687</v>
      </c>
      <c r="AU10" s="23">
        <v>751</v>
      </c>
      <c r="AV10" s="23">
        <v>1109</v>
      </c>
      <c r="AW10" s="23">
        <v>1080</v>
      </c>
      <c r="AX10" s="23">
        <v>1059</v>
      </c>
      <c r="AY10" s="23">
        <v>1088</v>
      </c>
      <c r="AZ10" s="23">
        <v>1248</v>
      </c>
      <c r="BA10" s="23">
        <v>1076</v>
      </c>
      <c r="BB10" s="23">
        <v>925</v>
      </c>
      <c r="BC10" s="23">
        <v>828</v>
      </c>
      <c r="BD10" s="24">
        <v>670</v>
      </c>
    </row>
    <row r="11" spans="1:68" ht="12" customHeight="1">
      <c r="B11" s="46" t="s">
        <v>197</v>
      </c>
      <c r="C11" s="23">
        <v>636</v>
      </c>
      <c r="D11" s="23">
        <v>796</v>
      </c>
      <c r="E11" s="23">
        <v>879</v>
      </c>
      <c r="F11" s="23">
        <v>731</v>
      </c>
      <c r="G11" s="23">
        <v>842</v>
      </c>
      <c r="H11" s="23">
        <v>789</v>
      </c>
      <c r="I11" s="23">
        <v>1010</v>
      </c>
      <c r="J11" s="23">
        <v>929</v>
      </c>
      <c r="K11" s="23">
        <v>1244</v>
      </c>
      <c r="L11" s="23">
        <v>1101</v>
      </c>
      <c r="M11" s="24">
        <v>206</v>
      </c>
      <c r="O11" s="46" t="s">
        <v>196</v>
      </c>
      <c r="P11" s="48">
        <v>45</v>
      </c>
      <c r="Q11" s="49">
        <v>37</v>
      </c>
      <c r="R11" s="49">
        <v>58</v>
      </c>
      <c r="S11" s="49">
        <v>57</v>
      </c>
      <c r="T11" s="49">
        <v>57</v>
      </c>
      <c r="U11" s="49">
        <v>51</v>
      </c>
      <c r="V11" s="49">
        <v>53</v>
      </c>
      <c r="W11" s="49">
        <v>57</v>
      </c>
      <c r="X11" s="49">
        <v>71</v>
      </c>
      <c r="Y11" s="49">
        <v>61</v>
      </c>
      <c r="Z11" s="49">
        <v>44</v>
      </c>
      <c r="AA11" s="49">
        <v>54</v>
      </c>
      <c r="AB11" s="49">
        <v>74</v>
      </c>
      <c r="AC11" s="49">
        <v>44</v>
      </c>
      <c r="AD11" s="49">
        <v>42</v>
      </c>
      <c r="AE11" s="49">
        <v>43</v>
      </c>
      <c r="AF11" s="49">
        <v>54</v>
      </c>
      <c r="AG11" s="49">
        <v>56</v>
      </c>
      <c r="AH11" s="49">
        <v>35</v>
      </c>
      <c r="AI11" s="49">
        <v>50</v>
      </c>
      <c r="AJ11" s="49">
        <v>52</v>
      </c>
      <c r="AK11" s="49">
        <v>50</v>
      </c>
      <c r="AL11" s="49">
        <v>49</v>
      </c>
      <c r="AM11" s="49">
        <v>54</v>
      </c>
      <c r="AN11" s="49">
        <v>58</v>
      </c>
      <c r="AO11" s="49">
        <v>37</v>
      </c>
      <c r="AP11" s="49">
        <v>63</v>
      </c>
      <c r="AQ11" s="49">
        <v>59</v>
      </c>
      <c r="AR11" s="49">
        <v>52</v>
      </c>
      <c r="AS11" s="49">
        <v>58</v>
      </c>
      <c r="AT11" s="49">
        <v>57</v>
      </c>
      <c r="AU11" s="49">
        <v>55</v>
      </c>
      <c r="AV11" s="49">
        <v>79</v>
      </c>
      <c r="AW11" s="49">
        <v>61</v>
      </c>
      <c r="AX11" s="49">
        <v>65</v>
      </c>
      <c r="AY11" s="49">
        <v>82</v>
      </c>
      <c r="AZ11" s="49">
        <v>68</v>
      </c>
      <c r="BA11" s="49">
        <v>59</v>
      </c>
      <c r="BB11" s="49">
        <v>54</v>
      </c>
      <c r="BC11" s="49">
        <v>69</v>
      </c>
      <c r="BD11" s="50">
        <v>59</v>
      </c>
    </row>
    <row r="12" spans="1:68" ht="12" customHeight="1">
      <c r="B12" s="46" t="s">
        <v>198</v>
      </c>
      <c r="C12" s="49">
        <v>950</v>
      </c>
      <c r="D12" s="49">
        <v>899</v>
      </c>
      <c r="E12" s="49">
        <v>1021</v>
      </c>
      <c r="F12" s="49">
        <v>886</v>
      </c>
      <c r="G12" s="49">
        <v>1019</v>
      </c>
      <c r="H12" s="49">
        <v>1066</v>
      </c>
      <c r="I12" s="49">
        <v>1113</v>
      </c>
      <c r="J12" s="49">
        <v>1186</v>
      </c>
      <c r="K12" s="49">
        <v>1520</v>
      </c>
      <c r="L12" s="49">
        <v>1378</v>
      </c>
      <c r="M12" s="50">
        <v>223</v>
      </c>
      <c r="O12" s="46" t="s">
        <v>197</v>
      </c>
      <c r="P12" s="22">
        <v>148</v>
      </c>
      <c r="Q12" s="23">
        <v>153</v>
      </c>
      <c r="R12" s="23">
        <v>156</v>
      </c>
      <c r="S12" s="23">
        <v>179</v>
      </c>
      <c r="T12" s="23">
        <v>217</v>
      </c>
      <c r="U12" s="23">
        <v>178</v>
      </c>
      <c r="V12" s="23">
        <v>183</v>
      </c>
      <c r="W12" s="23">
        <v>218</v>
      </c>
      <c r="X12" s="23">
        <v>252</v>
      </c>
      <c r="Y12" s="23">
        <v>207</v>
      </c>
      <c r="Z12" s="23">
        <v>221</v>
      </c>
      <c r="AA12" s="23">
        <v>199</v>
      </c>
      <c r="AB12" s="23">
        <v>227</v>
      </c>
      <c r="AC12" s="23">
        <v>169</v>
      </c>
      <c r="AD12" s="23">
        <v>166</v>
      </c>
      <c r="AE12" s="23">
        <v>169</v>
      </c>
      <c r="AF12" s="23">
        <v>236</v>
      </c>
      <c r="AG12" s="23">
        <v>202</v>
      </c>
      <c r="AH12" s="23">
        <v>201</v>
      </c>
      <c r="AI12" s="23">
        <v>203</v>
      </c>
      <c r="AJ12" s="23">
        <v>201</v>
      </c>
      <c r="AK12" s="23">
        <v>196</v>
      </c>
      <c r="AL12" s="23">
        <v>201</v>
      </c>
      <c r="AM12" s="23">
        <v>191</v>
      </c>
      <c r="AN12" s="23">
        <v>277</v>
      </c>
      <c r="AO12" s="23">
        <v>234</v>
      </c>
      <c r="AP12" s="23">
        <v>246</v>
      </c>
      <c r="AQ12" s="23">
        <v>253</v>
      </c>
      <c r="AR12" s="23">
        <v>259</v>
      </c>
      <c r="AS12" s="23">
        <v>188</v>
      </c>
      <c r="AT12" s="23">
        <v>229</v>
      </c>
      <c r="AU12" s="23">
        <v>253</v>
      </c>
      <c r="AV12" s="23">
        <v>324</v>
      </c>
      <c r="AW12" s="23">
        <v>314</v>
      </c>
      <c r="AX12" s="23">
        <v>288</v>
      </c>
      <c r="AY12" s="23">
        <v>318</v>
      </c>
      <c r="AZ12" s="23">
        <v>324</v>
      </c>
      <c r="BA12" s="23">
        <v>295</v>
      </c>
      <c r="BB12" s="23">
        <v>278</v>
      </c>
      <c r="BC12" s="23">
        <v>204</v>
      </c>
      <c r="BD12" s="24">
        <v>206</v>
      </c>
    </row>
    <row r="13" spans="1:68" ht="12" customHeight="1">
      <c r="B13" s="46" t="s">
        <v>199</v>
      </c>
      <c r="C13" s="23">
        <v>899</v>
      </c>
      <c r="D13" s="23">
        <v>891</v>
      </c>
      <c r="E13" s="23">
        <v>1000</v>
      </c>
      <c r="F13" s="23">
        <v>906</v>
      </c>
      <c r="G13" s="23">
        <v>920</v>
      </c>
      <c r="H13" s="23">
        <v>951</v>
      </c>
      <c r="I13" s="23">
        <v>1035</v>
      </c>
      <c r="J13" s="23">
        <v>987</v>
      </c>
      <c r="K13" s="23">
        <v>1351</v>
      </c>
      <c r="L13" s="23">
        <v>1245</v>
      </c>
      <c r="M13" s="24">
        <v>206</v>
      </c>
      <c r="O13" s="46" t="s">
        <v>198</v>
      </c>
      <c r="P13" s="48">
        <v>236</v>
      </c>
      <c r="Q13" s="49">
        <v>229</v>
      </c>
      <c r="R13" s="49">
        <v>228</v>
      </c>
      <c r="S13" s="49">
        <v>257</v>
      </c>
      <c r="T13" s="49">
        <v>246</v>
      </c>
      <c r="U13" s="49">
        <v>219</v>
      </c>
      <c r="V13" s="49">
        <v>216</v>
      </c>
      <c r="W13" s="49">
        <v>218</v>
      </c>
      <c r="X13" s="49">
        <v>276</v>
      </c>
      <c r="Y13" s="49">
        <v>281</v>
      </c>
      <c r="Z13" s="49">
        <v>240</v>
      </c>
      <c r="AA13" s="49">
        <v>224</v>
      </c>
      <c r="AB13" s="49">
        <v>238</v>
      </c>
      <c r="AC13" s="49">
        <v>226</v>
      </c>
      <c r="AD13" s="49">
        <v>213</v>
      </c>
      <c r="AE13" s="49">
        <v>209</v>
      </c>
      <c r="AF13" s="49">
        <v>270</v>
      </c>
      <c r="AG13" s="49">
        <v>253</v>
      </c>
      <c r="AH13" s="49">
        <v>258</v>
      </c>
      <c r="AI13" s="49">
        <v>238</v>
      </c>
      <c r="AJ13" s="49">
        <v>282</v>
      </c>
      <c r="AK13" s="49">
        <v>263</v>
      </c>
      <c r="AL13" s="49">
        <v>248</v>
      </c>
      <c r="AM13" s="49">
        <v>273</v>
      </c>
      <c r="AN13" s="49">
        <v>302</v>
      </c>
      <c r="AO13" s="49">
        <v>258</v>
      </c>
      <c r="AP13" s="49">
        <v>285</v>
      </c>
      <c r="AQ13" s="49">
        <v>268</v>
      </c>
      <c r="AR13" s="49">
        <v>358</v>
      </c>
      <c r="AS13" s="49">
        <v>275</v>
      </c>
      <c r="AT13" s="49">
        <v>266</v>
      </c>
      <c r="AU13" s="49">
        <v>287</v>
      </c>
      <c r="AV13" s="49">
        <v>396</v>
      </c>
      <c r="AW13" s="49">
        <v>393</v>
      </c>
      <c r="AX13" s="49">
        <v>368</v>
      </c>
      <c r="AY13" s="49">
        <v>363</v>
      </c>
      <c r="AZ13" s="49">
        <v>396</v>
      </c>
      <c r="BA13" s="49">
        <v>350</v>
      </c>
      <c r="BB13" s="49">
        <v>295</v>
      </c>
      <c r="BC13" s="49">
        <v>337</v>
      </c>
      <c r="BD13" s="50">
        <v>223</v>
      </c>
    </row>
    <row r="14" spans="1:68" ht="12" customHeight="1">
      <c r="B14" s="46" t="s">
        <v>200</v>
      </c>
      <c r="C14" s="49">
        <v>641</v>
      </c>
      <c r="D14" s="49">
        <v>791</v>
      </c>
      <c r="E14" s="49">
        <v>851</v>
      </c>
      <c r="F14" s="49">
        <v>775</v>
      </c>
      <c r="G14" s="49">
        <v>874</v>
      </c>
      <c r="H14" s="49">
        <v>943</v>
      </c>
      <c r="I14" s="49">
        <v>1002</v>
      </c>
      <c r="J14" s="49">
        <v>1032</v>
      </c>
      <c r="K14" s="49">
        <v>1523</v>
      </c>
      <c r="L14" s="49">
        <v>1502</v>
      </c>
      <c r="M14" s="50">
        <v>258</v>
      </c>
      <c r="O14" s="46" t="s">
        <v>199</v>
      </c>
      <c r="P14" s="22">
        <v>211</v>
      </c>
      <c r="Q14" s="23">
        <v>198</v>
      </c>
      <c r="R14" s="23">
        <v>243</v>
      </c>
      <c r="S14" s="23">
        <v>247</v>
      </c>
      <c r="T14" s="23">
        <v>241</v>
      </c>
      <c r="U14" s="23">
        <v>206</v>
      </c>
      <c r="V14" s="23">
        <v>234</v>
      </c>
      <c r="W14" s="23">
        <v>210</v>
      </c>
      <c r="X14" s="23">
        <v>254</v>
      </c>
      <c r="Y14" s="23">
        <v>263</v>
      </c>
      <c r="Z14" s="23">
        <v>250</v>
      </c>
      <c r="AA14" s="23">
        <v>233</v>
      </c>
      <c r="AB14" s="23">
        <v>263</v>
      </c>
      <c r="AC14" s="23">
        <v>226</v>
      </c>
      <c r="AD14" s="23">
        <v>217</v>
      </c>
      <c r="AE14" s="23">
        <v>200</v>
      </c>
      <c r="AF14" s="23">
        <v>258</v>
      </c>
      <c r="AG14" s="23">
        <v>223</v>
      </c>
      <c r="AH14" s="23">
        <v>212</v>
      </c>
      <c r="AI14" s="23">
        <v>227</v>
      </c>
      <c r="AJ14" s="23">
        <v>271</v>
      </c>
      <c r="AK14" s="23">
        <v>244</v>
      </c>
      <c r="AL14" s="23">
        <v>195</v>
      </c>
      <c r="AM14" s="23">
        <v>241</v>
      </c>
      <c r="AN14" s="23">
        <v>304</v>
      </c>
      <c r="AO14" s="23">
        <v>254</v>
      </c>
      <c r="AP14" s="23">
        <v>225</v>
      </c>
      <c r="AQ14" s="23">
        <v>252</v>
      </c>
      <c r="AR14" s="23">
        <v>291</v>
      </c>
      <c r="AS14" s="23">
        <v>219</v>
      </c>
      <c r="AT14" s="23">
        <v>216</v>
      </c>
      <c r="AU14" s="23">
        <v>261</v>
      </c>
      <c r="AV14" s="23">
        <v>360</v>
      </c>
      <c r="AW14" s="23">
        <v>309</v>
      </c>
      <c r="AX14" s="23">
        <v>327</v>
      </c>
      <c r="AY14" s="23">
        <v>355</v>
      </c>
      <c r="AZ14" s="23">
        <v>372</v>
      </c>
      <c r="BA14" s="23">
        <v>298</v>
      </c>
      <c r="BB14" s="23">
        <v>277</v>
      </c>
      <c r="BC14" s="23">
        <v>298</v>
      </c>
      <c r="BD14" s="24">
        <v>206</v>
      </c>
    </row>
    <row r="15" spans="1:68" ht="12" customHeight="1">
      <c r="B15" s="46" t="s">
        <v>201</v>
      </c>
      <c r="C15" s="23">
        <v>3870</v>
      </c>
      <c r="D15" s="23">
        <v>4391</v>
      </c>
      <c r="E15" s="23">
        <v>4523</v>
      </c>
      <c r="F15" s="23">
        <v>4251</v>
      </c>
      <c r="G15" s="23">
        <v>4557</v>
      </c>
      <c r="H15" s="23">
        <v>4866</v>
      </c>
      <c r="I15" s="23">
        <v>5178</v>
      </c>
      <c r="J15" s="23">
        <v>5112</v>
      </c>
      <c r="K15" s="23">
        <v>7103</v>
      </c>
      <c r="L15" s="23">
        <v>6227</v>
      </c>
      <c r="M15" s="24">
        <v>948</v>
      </c>
      <c r="N15" s="42"/>
      <c r="O15" s="46" t="s">
        <v>200</v>
      </c>
      <c r="P15" s="48">
        <v>138</v>
      </c>
      <c r="Q15" s="49">
        <v>158</v>
      </c>
      <c r="R15" s="49">
        <v>165</v>
      </c>
      <c r="S15" s="49">
        <v>180</v>
      </c>
      <c r="T15" s="49">
        <v>197</v>
      </c>
      <c r="U15" s="49">
        <v>200</v>
      </c>
      <c r="V15" s="49">
        <v>214</v>
      </c>
      <c r="W15" s="49">
        <v>180</v>
      </c>
      <c r="X15" s="49">
        <v>238</v>
      </c>
      <c r="Y15" s="49">
        <v>190</v>
      </c>
      <c r="Z15" s="49">
        <v>204</v>
      </c>
      <c r="AA15" s="49">
        <v>219</v>
      </c>
      <c r="AB15" s="49">
        <v>240</v>
      </c>
      <c r="AC15" s="49">
        <v>179</v>
      </c>
      <c r="AD15" s="49">
        <v>190</v>
      </c>
      <c r="AE15" s="49">
        <v>166</v>
      </c>
      <c r="AF15" s="49">
        <v>229</v>
      </c>
      <c r="AG15" s="49">
        <v>205</v>
      </c>
      <c r="AH15" s="49">
        <v>222</v>
      </c>
      <c r="AI15" s="49">
        <v>218</v>
      </c>
      <c r="AJ15" s="49">
        <v>255</v>
      </c>
      <c r="AK15" s="49">
        <v>224</v>
      </c>
      <c r="AL15" s="49">
        <v>207</v>
      </c>
      <c r="AM15" s="49">
        <v>257</v>
      </c>
      <c r="AN15" s="49">
        <v>264</v>
      </c>
      <c r="AO15" s="49">
        <v>262</v>
      </c>
      <c r="AP15" s="49">
        <v>229</v>
      </c>
      <c r="AQ15" s="49">
        <v>247</v>
      </c>
      <c r="AR15" s="49">
        <v>292</v>
      </c>
      <c r="AS15" s="49">
        <v>244</v>
      </c>
      <c r="AT15" s="49">
        <v>244</v>
      </c>
      <c r="AU15" s="49">
        <v>252</v>
      </c>
      <c r="AV15" s="49">
        <v>428</v>
      </c>
      <c r="AW15" s="49">
        <v>329</v>
      </c>
      <c r="AX15" s="49">
        <v>385</v>
      </c>
      <c r="AY15" s="49">
        <v>381</v>
      </c>
      <c r="AZ15" s="49">
        <v>437</v>
      </c>
      <c r="BA15" s="49">
        <v>385</v>
      </c>
      <c r="BB15" s="49">
        <v>354</v>
      </c>
      <c r="BC15" s="49">
        <v>326</v>
      </c>
      <c r="BD15" s="50">
        <v>258</v>
      </c>
    </row>
    <row r="16" spans="1:68" ht="12" customHeight="1">
      <c r="B16" s="46" t="s">
        <v>202</v>
      </c>
      <c r="C16" s="63">
        <v>1</v>
      </c>
      <c r="D16" s="63">
        <v>4</v>
      </c>
      <c r="E16" s="63">
        <v>5</v>
      </c>
      <c r="F16" s="63">
        <v>3</v>
      </c>
      <c r="G16" s="63">
        <v>8</v>
      </c>
      <c r="H16" s="63">
        <v>8</v>
      </c>
      <c r="I16" s="63">
        <v>16</v>
      </c>
      <c r="J16" s="63">
        <v>14</v>
      </c>
      <c r="K16" s="63">
        <v>17</v>
      </c>
      <c r="L16" s="63">
        <v>33</v>
      </c>
      <c r="M16" s="64">
        <v>4</v>
      </c>
      <c r="O16" s="46" t="s">
        <v>201</v>
      </c>
      <c r="P16" s="22">
        <v>967</v>
      </c>
      <c r="Q16" s="23">
        <v>908</v>
      </c>
      <c r="R16" s="23">
        <v>1014</v>
      </c>
      <c r="S16" s="23">
        <v>981</v>
      </c>
      <c r="T16" s="23">
        <v>1099</v>
      </c>
      <c r="U16" s="23">
        <v>1099</v>
      </c>
      <c r="V16" s="23">
        <v>1144</v>
      </c>
      <c r="W16" s="23">
        <v>1049</v>
      </c>
      <c r="X16" s="23">
        <v>1181</v>
      </c>
      <c r="Y16" s="23">
        <v>1206</v>
      </c>
      <c r="Z16" s="23">
        <v>1083</v>
      </c>
      <c r="AA16" s="23">
        <v>1053</v>
      </c>
      <c r="AB16" s="23">
        <v>1192</v>
      </c>
      <c r="AC16" s="23">
        <v>1072</v>
      </c>
      <c r="AD16" s="23">
        <v>1033</v>
      </c>
      <c r="AE16" s="23">
        <v>954</v>
      </c>
      <c r="AF16" s="23">
        <v>1207</v>
      </c>
      <c r="AG16" s="23">
        <v>1148</v>
      </c>
      <c r="AH16" s="23">
        <v>1088</v>
      </c>
      <c r="AI16" s="23">
        <v>1114</v>
      </c>
      <c r="AJ16" s="23">
        <v>1337</v>
      </c>
      <c r="AK16" s="23">
        <v>1200</v>
      </c>
      <c r="AL16" s="23">
        <v>1109</v>
      </c>
      <c r="AM16" s="23">
        <v>1220</v>
      </c>
      <c r="AN16" s="23">
        <v>1426</v>
      </c>
      <c r="AO16" s="23">
        <v>1271</v>
      </c>
      <c r="AP16" s="23">
        <v>1273</v>
      </c>
      <c r="AQ16" s="23">
        <v>1208</v>
      </c>
      <c r="AR16" s="23">
        <v>1398</v>
      </c>
      <c r="AS16" s="23">
        <v>1106</v>
      </c>
      <c r="AT16" s="23">
        <v>1232</v>
      </c>
      <c r="AU16" s="23">
        <v>1376</v>
      </c>
      <c r="AV16" s="23">
        <v>1819</v>
      </c>
      <c r="AW16" s="23">
        <v>1744</v>
      </c>
      <c r="AX16" s="23">
        <v>1775</v>
      </c>
      <c r="AY16" s="23">
        <v>1765</v>
      </c>
      <c r="AZ16" s="23">
        <v>1991</v>
      </c>
      <c r="BA16" s="23">
        <v>1663</v>
      </c>
      <c r="BB16" s="23">
        <v>1356</v>
      </c>
      <c r="BC16" s="23">
        <v>1217</v>
      </c>
      <c r="BD16" s="24">
        <v>948</v>
      </c>
    </row>
    <row r="17" spans="2:56" ht="12" customHeight="1">
      <c r="B17" s="41" t="s">
        <v>87</v>
      </c>
      <c r="O17" s="46" t="s">
        <v>202</v>
      </c>
      <c r="P17" s="65">
        <v>1</v>
      </c>
      <c r="Q17" s="63">
        <v>0</v>
      </c>
      <c r="R17" s="63">
        <v>0</v>
      </c>
      <c r="S17" s="63">
        <v>0</v>
      </c>
      <c r="T17" s="63">
        <v>3</v>
      </c>
      <c r="U17" s="63">
        <v>0</v>
      </c>
      <c r="V17" s="63">
        <v>0</v>
      </c>
      <c r="W17" s="63">
        <v>1</v>
      </c>
      <c r="X17" s="63">
        <v>1</v>
      </c>
      <c r="Y17" s="63">
        <v>3</v>
      </c>
      <c r="Z17" s="63">
        <v>0</v>
      </c>
      <c r="AA17" s="63">
        <v>1</v>
      </c>
      <c r="AB17" s="63">
        <v>1</v>
      </c>
      <c r="AC17" s="63">
        <v>1</v>
      </c>
      <c r="AD17" s="63">
        <v>0</v>
      </c>
      <c r="AE17" s="63">
        <v>1</v>
      </c>
      <c r="AF17" s="63">
        <v>0</v>
      </c>
      <c r="AG17" s="63">
        <v>1</v>
      </c>
      <c r="AH17" s="63">
        <v>4</v>
      </c>
      <c r="AI17" s="63">
        <v>3</v>
      </c>
      <c r="AJ17" s="63">
        <v>2</v>
      </c>
      <c r="AK17" s="63">
        <v>1</v>
      </c>
      <c r="AL17" s="63">
        <v>2</v>
      </c>
      <c r="AM17" s="63">
        <v>3</v>
      </c>
      <c r="AN17" s="63">
        <v>5</v>
      </c>
      <c r="AO17" s="63">
        <v>6</v>
      </c>
      <c r="AP17" s="63">
        <v>4</v>
      </c>
      <c r="AQ17" s="63">
        <v>1</v>
      </c>
      <c r="AR17" s="63">
        <v>6</v>
      </c>
      <c r="AS17" s="63">
        <v>1</v>
      </c>
      <c r="AT17" s="63">
        <v>0</v>
      </c>
      <c r="AU17" s="63">
        <v>7</v>
      </c>
      <c r="AV17" s="63">
        <v>7</v>
      </c>
      <c r="AW17" s="63">
        <v>3</v>
      </c>
      <c r="AX17" s="63">
        <v>5</v>
      </c>
      <c r="AY17" s="63">
        <v>2</v>
      </c>
      <c r="AZ17" s="63">
        <v>16</v>
      </c>
      <c r="BA17" s="63">
        <v>5</v>
      </c>
      <c r="BB17" s="63">
        <v>7</v>
      </c>
      <c r="BC17" s="63">
        <v>5</v>
      </c>
      <c r="BD17" s="64">
        <v>4</v>
      </c>
    </row>
    <row r="18" spans="2:56" ht="12" customHeight="1">
      <c r="O18" s="41"/>
    </row>
    <row r="46" spans="2:62" ht="15.6">
      <c r="B46" s="104"/>
      <c r="C46" s="126" t="s">
        <v>203</v>
      </c>
      <c r="D46" s="104"/>
      <c r="E46" s="104"/>
      <c r="F46" s="104"/>
      <c r="G46" s="104"/>
      <c r="H46" s="104"/>
      <c r="I46" s="104"/>
      <c r="J46" s="104"/>
      <c r="K46" s="104"/>
      <c r="L46" s="104"/>
      <c r="M46" s="104"/>
      <c r="N46" s="104"/>
      <c r="O46" s="104"/>
      <c r="P46" s="126" t="s">
        <v>204</v>
      </c>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44"/>
      <c r="BJ46" s="44"/>
    </row>
    <row r="47" spans="2:62" ht="12" customHeight="1">
      <c r="B47" s="36"/>
      <c r="C47" s="466">
        <v>2013</v>
      </c>
      <c r="D47" s="466">
        <v>2014</v>
      </c>
      <c r="E47" s="466">
        <v>2015</v>
      </c>
      <c r="F47" s="466">
        <v>2016</v>
      </c>
      <c r="G47" s="466">
        <v>2017</v>
      </c>
      <c r="H47" s="466">
        <v>2018</v>
      </c>
      <c r="I47" s="466">
        <v>2019</v>
      </c>
      <c r="J47" s="466">
        <v>2020</v>
      </c>
      <c r="K47" s="466">
        <v>2021</v>
      </c>
      <c r="L47" s="466">
        <v>2022</v>
      </c>
      <c r="M47" s="62">
        <v>2023</v>
      </c>
      <c r="P47" s="564">
        <v>2013</v>
      </c>
      <c r="Q47" s="563"/>
      <c r="R47" s="563"/>
      <c r="S47" s="563"/>
      <c r="T47" s="563">
        <v>2014</v>
      </c>
      <c r="U47" s="563"/>
      <c r="V47" s="563"/>
      <c r="W47" s="563"/>
      <c r="X47" s="563">
        <v>2015</v>
      </c>
      <c r="Y47" s="563"/>
      <c r="Z47" s="563"/>
      <c r="AA47" s="563"/>
      <c r="AB47" s="563">
        <v>2016</v>
      </c>
      <c r="AC47" s="563"/>
      <c r="AD47" s="563"/>
      <c r="AE47" s="563"/>
      <c r="AF47" s="563">
        <v>2017</v>
      </c>
      <c r="AG47" s="563"/>
      <c r="AH47" s="563"/>
      <c r="AI47" s="563"/>
      <c r="AJ47" s="563">
        <v>2018</v>
      </c>
      <c r="AK47" s="563"/>
      <c r="AL47" s="563"/>
      <c r="AM47" s="563"/>
      <c r="AN47" s="563">
        <v>2019</v>
      </c>
      <c r="AO47" s="563"/>
      <c r="AP47" s="563"/>
      <c r="AQ47" s="563"/>
      <c r="AR47" s="563">
        <v>2020</v>
      </c>
      <c r="AS47" s="563"/>
      <c r="AT47" s="563"/>
      <c r="AU47" s="563"/>
      <c r="AV47" s="563">
        <v>2021</v>
      </c>
      <c r="AW47" s="563"/>
      <c r="AX47" s="563"/>
      <c r="AY47" s="563"/>
      <c r="AZ47" s="563">
        <v>2022</v>
      </c>
      <c r="BA47" s="563"/>
      <c r="BB47" s="563"/>
      <c r="BC47" s="563"/>
      <c r="BD47" s="465">
        <v>2023</v>
      </c>
    </row>
    <row r="48" spans="2:62" ht="12" customHeight="1">
      <c r="B48" s="111" t="s">
        <v>194</v>
      </c>
      <c r="C48" s="66">
        <v>2.5817809815067632</v>
      </c>
      <c r="D48" s="66">
        <v>3.9915764743441149</v>
      </c>
      <c r="E48" s="66">
        <v>3.7378632870502404</v>
      </c>
      <c r="F48" s="66">
        <v>3.1332329622102444</v>
      </c>
      <c r="G48" s="66">
        <v>4.06838810052278</v>
      </c>
      <c r="H48" s="66">
        <v>5.9049835927994296</v>
      </c>
      <c r="I48" s="66">
        <v>6.6389661787108682</v>
      </c>
      <c r="J48" s="66">
        <v>8.1480235384565116</v>
      </c>
      <c r="K48" s="66">
        <v>13.986755011799096</v>
      </c>
      <c r="L48" s="66">
        <v>17.297272937272869</v>
      </c>
      <c r="M48" s="67">
        <v>1.7565478729999986</v>
      </c>
      <c r="O48" s="104"/>
      <c r="P48" s="127" t="s">
        <v>89</v>
      </c>
      <c r="Q48" s="111" t="s">
        <v>90</v>
      </c>
      <c r="R48" s="111" t="s">
        <v>91</v>
      </c>
      <c r="S48" s="111" t="s">
        <v>92</v>
      </c>
      <c r="T48" s="111" t="s">
        <v>89</v>
      </c>
      <c r="U48" s="111" t="s">
        <v>90</v>
      </c>
      <c r="V48" s="111" t="s">
        <v>91</v>
      </c>
      <c r="W48" s="111" t="s">
        <v>92</v>
      </c>
      <c r="X48" s="111" t="s">
        <v>89</v>
      </c>
      <c r="Y48" s="111" t="s">
        <v>90</v>
      </c>
      <c r="Z48" s="111" t="s">
        <v>91</v>
      </c>
      <c r="AA48" s="111" t="s">
        <v>92</v>
      </c>
      <c r="AB48" s="111" t="s">
        <v>89</v>
      </c>
      <c r="AC48" s="111" t="s">
        <v>90</v>
      </c>
      <c r="AD48" s="111" t="s">
        <v>91</v>
      </c>
      <c r="AE48" s="111" t="s">
        <v>92</v>
      </c>
      <c r="AF48" s="111" t="s">
        <v>89</v>
      </c>
      <c r="AG48" s="111" t="s">
        <v>90</v>
      </c>
      <c r="AH48" s="111" t="s">
        <v>91</v>
      </c>
      <c r="AI48" s="111" t="s">
        <v>92</v>
      </c>
      <c r="AJ48" s="111" t="s">
        <v>89</v>
      </c>
      <c r="AK48" s="111" t="s">
        <v>90</v>
      </c>
      <c r="AL48" s="111" t="s">
        <v>91</v>
      </c>
      <c r="AM48" s="111" t="s">
        <v>92</v>
      </c>
      <c r="AN48" s="111" t="s">
        <v>89</v>
      </c>
      <c r="AO48" s="111" t="s">
        <v>90</v>
      </c>
      <c r="AP48" s="111" t="s">
        <v>91</v>
      </c>
      <c r="AQ48" s="111" t="s">
        <v>92</v>
      </c>
      <c r="AR48" s="111" t="s">
        <v>89</v>
      </c>
      <c r="AS48" s="111" t="s">
        <v>90</v>
      </c>
      <c r="AT48" s="111" t="s">
        <v>91</v>
      </c>
      <c r="AU48" s="111" t="s">
        <v>92</v>
      </c>
      <c r="AV48" s="111" t="s">
        <v>89</v>
      </c>
      <c r="AW48" s="111" t="s">
        <v>90</v>
      </c>
      <c r="AX48" s="111" t="s">
        <v>91</v>
      </c>
      <c r="AY48" s="111" t="s">
        <v>92</v>
      </c>
      <c r="AZ48" s="111" t="s">
        <v>89</v>
      </c>
      <c r="BA48" s="111" t="s">
        <v>90</v>
      </c>
      <c r="BB48" s="111" t="s">
        <v>91</v>
      </c>
      <c r="BC48" s="111" t="s">
        <v>92</v>
      </c>
      <c r="BD48" s="46" t="s">
        <v>89</v>
      </c>
    </row>
    <row r="49" spans="2:56" ht="12" customHeight="1">
      <c r="B49" s="111" t="s">
        <v>195</v>
      </c>
      <c r="C49" s="68">
        <v>7.1949486703417982</v>
      </c>
      <c r="D49" s="68">
        <v>11.697453797303565</v>
      </c>
      <c r="E49" s="68">
        <v>16.268833701617336</v>
      </c>
      <c r="F49" s="68">
        <v>14.981341869323765</v>
      </c>
      <c r="G49" s="68">
        <v>16.797772848974788</v>
      </c>
      <c r="H49" s="68">
        <v>22.523699312677866</v>
      </c>
      <c r="I49" s="68">
        <v>33.778533052058911</v>
      </c>
      <c r="J49" s="68">
        <v>27.644820566308802</v>
      </c>
      <c r="K49" s="68">
        <v>71.734859036156649</v>
      </c>
      <c r="L49" s="68">
        <v>45.267642742986197</v>
      </c>
      <c r="M49" s="69">
        <v>6.6601369029951574</v>
      </c>
      <c r="O49" s="111" t="s">
        <v>194</v>
      </c>
      <c r="P49" s="70">
        <v>0.6536124889999998</v>
      </c>
      <c r="Q49" s="66">
        <v>0.42275779599999996</v>
      </c>
      <c r="R49" s="66">
        <v>0.58820862292399967</v>
      </c>
      <c r="S49" s="66">
        <v>0.9172020735827634</v>
      </c>
      <c r="T49" s="66">
        <v>0.68585400451566769</v>
      </c>
      <c r="U49" s="66">
        <v>0.86464694599999958</v>
      </c>
      <c r="V49" s="66">
        <v>1.0490973025946522</v>
      </c>
      <c r="W49" s="66">
        <v>1.3919782212337959</v>
      </c>
      <c r="X49" s="66">
        <v>0.68953844905781614</v>
      </c>
      <c r="Y49" s="66">
        <v>0.94807449506647379</v>
      </c>
      <c r="Z49" s="66">
        <v>0.78434204899999993</v>
      </c>
      <c r="AA49" s="66">
        <v>1.3159082939259494</v>
      </c>
      <c r="AB49" s="66">
        <v>0.81012491299999945</v>
      </c>
      <c r="AC49" s="66">
        <v>0.9898702963805478</v>
      </c>
      <c r="AD49" s="66">
        <v>0.60930053282970076</v>
      </c>
      <c r="AE49" s="66">
        <v>0.72393722000000016</v>
      </c>
      <c r="AF49" s="66">
        <v>0.55168445038750746</v>
      </c>
      <c r="AG49" s="66">
        <v>1.5809899160000001</v>
      </c>
      <c r="AH49" s="66">
        <v>0.92724122299999978</v>
      </c>
      <c r="AI49" s="66">
        <v>1.0084725111352715</v>
      </c>
      <c r="AJ49" s="66">
        <v>1.088473576382585</v>
      </c>
      <c r="AK49" s="66">
        <v>1.1159774208640973</v>
      </c>
      <c r="AL49" s="66">
        <v>1.6385487179999998</v>
      </c>
      <c r="AM49" s="66">
        <v>2.0619838775527488</v>
      </c>
      <c r="AN49" s="66">
        <v>2.0036156916154706</v>
      </c>
      <c r="AO49" s="66">
        <v>1.1381021881721416</v>
      </c>
      <c r="AP49" s="66">
        <v>1.7355861789999998</v>
      </c>
      <c r="AQ49" s="66">
        <v>1.7616621199232589</v>
      </c>
      <c r="AR49" s="66">
        <v>1.1868406199999999</v>
      </c>
      <c r="AS49" s="66">
        <v>1.4400175029999975</v>
      </c>
      <c r="AT49" s="66">
        <v>1.6840679960675371</v>
      </c>
      <c r="AU49" s="66">
        <v>3.8370974193889706</v>
      </c>
      <c r="AV49" s="66">
        <v>3.5061939941455393</v>
      </c>
      <c r="AW49" s="66">
        <v>3.7842779439999985</v>
      </c>
      <c r="AX49" s="66">
        <v>3.9950945330348646</v>
      </c>
      <c r="AY49" s="66">
        <v>2.701188540618642</v>
      </c>
      <c r="AZ49" s="66">
        <v>4.2729798465857192</v>
      </c>
      <c r="BA49" s="66">
        <v>7.7668608200000007</v>
      </c>
      <c r="BB49" s="66">
        <v>2.1146926240000004</v>
      </c>
      <c r="BC49" s="66">
        <v>3.1427396466871507</v>
      </c>
      <c r="BD49" s="67">
        <v>1.7565478729999986</v>
      </c>
    </row>
    <row r="50" spans="2:56" ht="12" customHeight="1">
      <c r="B50" s="111" t="s">
        <v>196</v>
      </c>
      <c r="C50" s="66">
        <v>0.38213394400000006</v>
      </c>
      <c r="D50" s="66">
        <v>0.5911872570000003</v>
      </c>
      <c r="E50" s="66">
        <v>0.84425710300000001</v>
      </c>
      <c r="F50" s="66">
        <v>0.52994327000000008</v>
      </c>
      <c r="G50" s="66">
        <v>0.73564810900000011</v>
      </c>
      <c r="H50" s="66">
        <v>1.2940780009999993</v>
      </c>
      <c r="I50" s="66">
        <v>0.95347331264315227</v>
      </c>
      <c r="J50" s="66">
        <v>1.108187350536161</v>
      </c>
      <c r="K50" s="66">
        <v>2.980863899</v>
      </c>
      <c r="L50" s="66">
        <v>2.4326903299808005</v>
      </c>
      <c r="M50" s="67">
        <v>0.28044775100000002</v>
      </c>
      <c r="O50" s="111" t="s">
        <v>195</v>
      </c>
      <c r="P50" s="71">
        <v>1.5854450363893435</v>
      </c>
      <c r="Q50" s="68">
        <v>1.6754970338379958</v>
      </c>
      <c r="R50" s="68">
        <v>1.8864954326826446</v>
      </c>
      <c r="S50" s="68">
        <v>2.0475111674317965</v>
      </c>
      <c r="T50" s="68">
        <v>2.4638460006393763</v>
      </c>
      <c r="U50" s="68">
        <v>2.8397469023381849</v>
      </c>
      <c r="V50" s="68">
        <v>3.3604965898198582</v>
      </c>
      <c r="W50" s="68">
        <v>3.0333643045061498</v>
      </c>
      <c r="X50" s="68">
        <v>3.3321641575174192</v>
      </c>
      <c r="Y50" s="68">
        <v>4.6629603137016051</v>
      </c>
      <c r="Z50" s="68">
        <v>4.2572538178802111</v>
      </c>
      <c r="AA50" s="68">
        <v>4.0164554125180851</v>
      </c>
      <c r="AB50" s="68">
        <v>3.7166141879588639</v>
      </c>
      <c r="AC50" s="68">
        <v>3.3192084119542344</v>
      </c>
      <c r="AD50" s="68">
        <v>3.3245495468481661</v>
      </c>
      <c r="AE50" s="68">
        <v>4.6209697225625019</v>
      </c>
      <c r="AF50" s="68">
        <v>2.6809570143105996</v>
      </c>
      <c r="AG50" s="68">
        <v>3.7960240983186098</v>
      </c>
      <c r="AH50" s="68">
        <v>5.5046600002646509</v>
      </c>
      <c r="AI50" s="68">
        <v>4.8161317360809077</v>
      </c>
      <c r="AJ50" s="68">
        <v>5.2461001692189928</v>
      </c>
      <c r="AK50" s="68">
        <v>5.2251177679300218</v>
      </c>
      <c r="AL50" s="68">
        <v>6.3816179820704191</v>
      </c>
      <c r="AM50" s="68">
        <v>5.6708633934584469</v>
      </c>
      <c r="AN50" s="68">
        <v>11.70891929183891</v>
      </c>
      <c r="AO50" s="68">
        <v>7.4566600588408951</v>
      </c>
      <c r="AP50" s="68">
        <v>6.9707534754811658</v>
      </c>
      <c r="AQ50" s="68">
        <v>7.6422002258979793</v>
      </c>
      <c r="AR50" s="68">
        <v>6.0261569695817467</v>
      </c>
      <c r="AS50" s="68">
        <v>6.1569943654736274</v>
      </c>
      <c r="AT50" s="68">
        <v>7.0074690212918442</v>
      </c>
      <c r="AU50" s="68">
        <v>8.4542002099616145</v>
      </c>
      <c r="AV50" s="68">
        <v>14.629994463940006</v>
      </c>
      <c r="AW50" s="68">
        <v>18.913327744014591</v>
      </c>
      <c r="AX50" s="68">
        <v>18.062674866527043</v>
      </c>
      <c r="AY50" s="68">
        <v>20.128861961674968</v>
      </c>
      <c r="AZ50" s="68">
        <v>14.21688848233126</v>
      </c>
      <c r="BA50" s="68">
        <v>14.796787382485022</v>
      </c>
      <c r="BB50" s="68">
        <v>9.2901699131475226</v>
      </c>
      <c r="BC50" s="68">
        <v>6.9637969650225173</v>
      </c>
      <c r="BD50" s="69">
        <v>6.6601369029951574</v>
      </c>
    </row>
    <row r="51" spans="2:56" ht="12" customHeight="1">
      <c r="B51" s="111" t="s">
        <v>197</v>
      </c>
      <c r="C51" s="68">
        <v>2.5552434306699254</v>
      </c>
      <c r="D51" s="68">
        <v>4.4106756549582062</v>
      </c>
      <c r="E51" s="68">
        <v>3.6851549000888246</v>
      </c>
      <c r="F51" s="68">
        <v>4.6601768242637247</v>
      </c>
      <c r="G51" s="68">
        <v>4.1791990291615511</v>
      </c>
      <c r="H51" s="68">
        <v>6.5984731219337336</v>
      </c>
      <c r="I51" s="68">
        <v>6.8698154669909357</v>
      </c>
      <c r="J51" s="68">
        <v>6.6168018499025028</v>
      </c>
      <c r="K51" s="68">
        <v>16.371768311444413</v>
      </c>
      <c r="L51" s="68">
        <v>12.433215802166428</v>
      </c>
      <c r="M51" s="69">
        <v>1.5230362590000004</v>
      </c>
      <c r="O51" s="111" t="s">
        <v>196</v>
      </c>
      <c r="P51" s="70">
        <v>0.10711466</v>
      </c>
      <c r="Q51" s="66">
        <v>7.9914423000000012E-2</v>
      </c>
      <c r="R51" s="66">
        <v>8.5686657999999971E-2</v>
      </c>
      <c r="S51" s="66">
        <v>0.10941820300000001</v>
      </c>
      <c r="T51" s="66">
        <v>7.1098056000000021E-2</v>
      </c>
      <c r="U51" s="66">
        <v>0.20820883799999995</v>
      </c>
      <c r="V51" s="66">
        <v>0.19851686000000002</v>
      </c>
      <c r="W51" s="66">
        <v>0.113363503</v>
      </c>
      <c r="X51" s="66">
        <v>0.28337491199999992</v>
      </c>
      <c r="Y51" s="66">
        <v>0.16143527100000002</v>
      </c>
      <c r="Z51" s="66">
        <v>0.21149429400000003</v>
      </c>
      <c r="AA51" s="66">
        <v>0.18795262599999993</v>
      </c>
      <c r="AB51" s="66">
        <v>0.20138274300000006</v>
      </c>
      <c r="AC51" s="66">
        <v>7.7490469000000006E-2</v>
      </c>
      <c r="AD51" s="66">
        <v>0.132066937</v>
      </c>
      <c r="AE51" s="66">
        <v>0.11900312099999998</v>
      </c>
      <c r="AF51" s="66">
        <v>0.21900325599999998</v>
      </c>
      <c r="AG51" s="66">
        <v>8.5828959999999996E-2</v>
      </c>
      <c r="AH51" s="66">
        <v>0.23044789300000001</v>
      </c>
      <c r="AI51" s="66">
        <v>0.20036799999999999</v>
      </c>
      <c r="AJ51" s="66">
        <v>0.39640771600000002</v>
      </c>
      <c r="AK51" s="66">
        <v>0.12845896799999998</v>
      </c>
      <c r="AL51" s="66">
        <v>0.46581285800000011</v>
      </c>
      <c r="AM51" s="66">
        <v>0.30339845900000001</v>
      </c>
      <c r="AN51" s="66">
        <v>0.15098522617512039</v>
      </c>
      <c r="AO51" s="66">
        <v>9.5589714000000006E-2</v>
      </c>
      <c r="AP51" s="66">
        <v>0.42398171046803201</v>
      </c>
      <c r="AQ51" s="66">
        <v>0.28291666199999993</v>
      </c>
      <c r="AR51" s="66">
        <v>0.17910620453616105</v>
      </c>
      <c r="AS51" s="66">
        <v>0.176559093</v>
      </c>
      <c r="AT51" s="66">
        <v>0.289726551</v>
      </c>
      <c r="AU51" s="66">
        <v>0.46279550200000008</v>
      </c>
      <c r="AV51" s="66">
        <v>0.81154007999999989</v>
      </c>
      <c r="AW51" s="66">
        <v>0.67277304500000024</v>
      </c>
      <c r="AX51" s="66">
        <v>0.4076849050000001</v>
      </c>
      <c r="AY51" s="66">
        <v>1.0888658689999997</v>
      </c>
      <c r="AZ51" s="66">
        <v>0.72585661698079995</v>
      </c>
      <c r="BA51" s="66">
        <v>0.27106354600000004</v>
      </c>
      <c r="BB51" s="66">
        <v>0.74888562700000005</v>
      </c>
      <c r="BC51" s="66">
        <v>0.68688454000000021</v>
      </c>
      <c r="BD51" s="67">
        <v>0.28044775100000002</v>
      </c>
    </row>
    <row r="52" spans="2:56" ht="12" customHeight="1">
      <c r="B52" s="111" t="s">
        <v>198</v>
      </c>
      <c r="C52" s="66">
        <v>6.2572826442098108</v>
      </c>
      <c r="D52" s="66">
        <v>6.6298461382267364</v>
      </c>
      <c r="E52" s="66">
        <v>9.3001069599317496</v>
      </c>
      <c r="F52" s="66">
        <v>8.3754563135270814</v>
      </c>
      <c r="G52" s="66">
        <v>11.077275852736966</v>
      </c>
      <c r="H52" s="66">
        <v>13.39853841827431</v>
      </c>
      <c r="I52" s="66">
        <v>13.168273920965083</v>
      </c>
      <c r="J52" s="66">
        <v>18.808308997742582</v>
      </c>
      <c r="K52" s="66">
        <v>38.431167330588693</v>
      </c>
      <c r="L52" s="66">
        <v>24.523112691231983</v>
      </c>
      <c r="M52" s="67">
        <v>3.3184311231745078</v>
      </c>
      <c r="O52" s="111" t="s">
        <v>197</v>
      </c>
      <c r="P52" s="71">
        <v>0.74998715199999966</v>
      </c>
      <c r="Q52" s="68">
        <v>0.55356304399999989</v>
      </c>
      <c r="R52" s="68">
        <v>0.79012268600000035</v>
      </c>
      <c r="S52" s="68">
        <v>0.46157054866992414</v>
      </c>
      <c r="T52" s="68">
        <v>0.79551543577716177</v>
      </c>
      <c r="U52" s="68">
        <v>0.8395133493239878</v>
      </c>
      <c r="V52" s="68">
        <v>0.94987213996720843</v>
      </c>
      <c r="W52" s="68">
        <v>1.8257747298898497</v>
      </c>
      <c r="X52" s="68">
        <v>1.2209073358249558</v>
      </c>
      <c r="Y52" s="68">
        <v>1.0564580685409837</v>
      </c>
      <c r="Z52" s="68">
        <v>0.68095666500000007</v>
      </c>
      <c r="AA52" s="68">
        <v>0.72683283072288718</v>
      </c>
      <c r="AB52" s="68">
        <v>1.9916552410341102</v>
      </c>
      <c r="AC52" s="68">
        <v>0.58160124227403276</v>
      </c>
      <c r="AD52" s="68">
        <v>1.1388452410000005</v>
      </c>
      <c r="AE52" s="68">
        <v>0.94807509995557959</v>
      </c>
      <c r="AF52" s="68">
        <v>1.287302877634926</v>
      </c>
      <c r="AG52" s="68">
        <v>0.99146917552662284</v>
      </c>
      <c r="AH52" s="68">
        <v>0.79706942000000014</v>
      </c>
      <c r="AI52" s="68">
        <v>1.1033575560000002</v>
      </c>
      <c r="AJ52" s="68">
        <v>0.66773253906010877</v>
      </c>
      <c r="AK52" s="68">
        <v>1.3868520110000004</v>
      </c>
      <c r="AL52" s="68">
        <v>2.9877028295498866</v>
      </c>
      <c r="AM52" s="68">
        <v>1.5561857423237362</v>
      </c>
      <c r="AN52" s="68">
        <v>1.4659393314356182</v>
      </c>
      <c r="AO52" s="68">
        <v>1.9543522985288853</v>
      </c>
      <c r="AP52" s="68">
        <v>1.8472620090264205</v>
      </c>
      <c r="AQ52" s="68">
        <v>1.6022618280000005</v>
      </c>
      <c r="AR52" s="68">
        <v>1.2661208230000003</v>
      </c>
      <c r="AS52" s="68">
        <v>1.1589562403549305</v>
      </c>
      <c r="AT52" s="68">
        <v>2.1755829572941243</v>
      </c>
      <c r="AU52" s="68">
        <v>2.0161418292534288</v>
      </c>
      <c r="AV52" s="68">
        <v>3.4437911383209592</v>
      </c>
      <c r="AW52" s="68">
        <v>3.0960534479999975</v>
      </c>
      <c r="AX52" s="68">
        <v>3.946419963867311</v>
      </c>
      <c r="AY52" s="68">
        <v>5.8855037612561407</v>
      </c>
      <c r="AZ52" s="68">
        <v>3.2665528832244295</v>
      </c>
      <c r="BA52" s="68">
        <v>3.8719731314349168</v>
      </c>
      <c r="BB52" s="68">
        <v>3.022357801507082</v>
      </c>
      <c r="BC52" s="68">
        <v>2.2723319860000002</v>
      </c>
      <c r="BD52" s="69">
        <v>1.5230362590000004</v>
      </c>
    </row>
    <row r="53" spans="2:56" ht="12" customHeight="1">
      <c r="B53" s="111" t="s">
        <v>199</v>
      </c>
      <c r="C53" s="68">
        <v>4.2347576443100845</v>
      </c>
      <c r="D53" s="68">
        <v>3.7163586245602942</v>
      </c>
      <c r="E53" s="68">
        <v>3.3514473803627611</v>
      </c>
      <c r="F53" s="68">
        <v>2.9614371116041491</v>
      </c>
      <c r="G53" s="68">
        <v>4.0113319913745409</v>
      </c>
      <c r="H53" s="68">
        <v>4.906041524762764</v>
      </c>
      <c r="I53" s="68">
        <v>6.2909874142461852</v>
      </c>
      <c r="J53" s="68">
        <v>6.8308497619622894</v>
      </c>
      <c r="K53" s="68">
        <v>13.9160232258079</v>
      </c>
      <c r="L53" s="68">
        <v>12.007389791318721</v>
      </c>
      <c r="M53" s="69">
        <v>2.4988612935785404</v>
      </c>
      <c r="O53" s="111" t="s">
        <v>198</v>
      </c>
      <c r="P53" s="70">
        <v>1.6053271927846857</v>
      </c>
      <c r="Q53" s="66">
        <v>1.4636278413119923</v>
      </c>
      <c r="R53" s="66">
        <v>1.6698412472807442</v>
      </c>
      <c r="S53" s="66">
        <v>1.518486362832377</v>
      </c>
      <c r="T53" s="66">
        <v>1.9923421468482352</v>
      </c>
      <c r="U53" s="66">
        <v>1.4863055214675565</v>
      </c>
      <c r="V53" s="66">
        <v>1.3821297909999999</v>
      </c>
      <c r="W53" s="66">
        <v>1.7690686789109358</v>
      </c>
      <c r="X53" s="66">
        <v>2.7442545911417908</v>
      </c>
      <c r="Y53" s="66">
        <v>1.893215265133172</v>
      </c>
      <c r="Z53" s="66">
        <v>2.7032316320000005</v>
      </c>
      <c r="AA53" s="66">
        <v>1.9594054716567761</v>
      </c>
      <c r="AB53" s="66">
        <v>2.1533413307630194</v>
      </c>
      <c r="AC53" s="66">
        <v>2.205328600424866</v>
      </c>
      <c r="AD53" s="66">
        <v>2.3904066638216257</v>
      </c>
      <c r="AE53" s="66">
        <v>1.6263797185175719</v>
      </c>
      <c r="AF53" s="66">
        <v>2.773218195214938</v>
      </c>
      <c r="AG53" s="66">
        <v>1.9033446646479246</v>
      </c>
      <c r="AH53" s="66">
        <v>3.2218376949325869</v>
      </c>
      <c r="AI53" s="66">
        <v>3.1788752979415125</v>
      </c>
      <c r="AJ53" s="66">
        <v>3.241429913902337</v>
      </c>
      <c r="AK53" s="66">
        <v>3.689930325870975</v>
      </c>
      <c r="AL53" s="66">
        <v>3.0703534342842382</v>
      </c>
      <c r="AM53" s="66">
        <v>3.3968247442167669</v>
      </c>
      <c r="AN53" s="66">
        <v>3.4383199635288171</v>
      </c>
      <c r="AO53" s="66">
        <v>3.356819309600914</v>
      </c>
      <c r="AP53" s="66">
        <v>3.3643257239066768</v>
      </c>
      <c r="AQ53" s="66">
        <v>3.0088089239286822</v>
      </c>
      <c r="AR53" s="66">
        <v>4.4483966159713955</v>
      </c>
      <c r="AS53" s="66">
        <v>4.9555806941027134</v>
      </c>
      <c r="AT53" s="66">
        <v>5.0540688468631689</v>
      </c>
      <c r="AU53" s="66">
        <v>4.3502628408053097</v>
      </c>
      <c r="AV53" s="66">
        <v>8.84375974793846</v>
      </c>
      <c r="AW53" s="66">
        <v>10.378390950104134</v>
      </c>
      <c r="AX53" s="66">
        <v>8.7730078885461218</v>
      </c>
      <c r="AY53" s="66">
        <v>10.436008744</v>
      </c>
      <c r="AZ53" s="66">
        <v>7.3544086112781795</v>
      </c>
      <c r="BA53" s="66">
        <v>6.8085425970880866</v>
      </c>
      <c r="BB53" s="66">
        <v>4.8423790438286947</v>
      </c>
      <c r="BC53" s="66">
        <v>5.517782439037032</v>
      </c>
      <c r="BD53" s="67">
        <v>3.3184311231745078</v>
      </c>
    </row>
    <row r="54" spans="2:56" ht="12" customHeight="1">
      <c r="B54" s="111" t="s">
        <v>200</v>
      </c>
      <c r="C54" s="66">
        <v>2.9226217357278501</v>
      </c>
      <c r="D54" s="66">
        <v>3.9147758034154987</v>
      </c>
      <c r="E54" s="66">
        <v>4.082393857132411</v>
      </c>
      <c r="F54" s="66">
        <v>3.4303556295986835</v>
      </c>
      <c r="G54" s="66">
        <v>4.0521105628019818</v>
      </c>
      <c r="H54" s="66">
        <v>7.3033788247746996</v>
      </c>
      <c r="I54" s="66">
        <v>6.6798638975146192</v>
      </c>
      <c r="J54" s="66">
        <v>8.7640781693414116</v>
      </c>
      <c r="K54" s="66">
        <v>15.344131001569618</v>
      </c>
      <c r="L54" s="66">
        <v>17.326511073808888</v>
      </c>
      <c r="M54" s="67">
        <v>1.6263472441483855</v>
      </c>
      <c r="O54" s="111" t="s">
        <v>199</v>
      </c>
      <c r="P54" s="71">
        <v>1.0696503677713027</v>
      </c>
      <c r="Q54" s="68">
        <v>1.1978639282549937</v>
      </c>
      <c r="R54" s="68">
        <v>0.79157685699999969</v>
      </c>
      <c r="S54" s="68">
        <v>1.1756664912837831</v>
      </c>
      <c r="T54" s="68">
        <v>0.80007224958300704</v>
      </c>
      <c r="U54" s="68">
        <v>0.96293787274880638</v>
      </c>
      <c r="V54" s="68">
        <v>0.75524808981456537</v>
      </c>
      <c r="W54" s="68">
        <v>1.1981004124139112</v>
      </c>
      <c r="X54" s="68">
        <v>1.0264875064883179</v>
      </c>
      <c r="Y54" s="68">
        <v>0.72210103491105404</v>
      </c>
      <c r="Z54" s="68">
        <v>0.93295755853716189</v>
      </c>
      <c r="AA54" s="68">
        <v>0.66990128042622377</v>
      </c>
      <c r="AB54" s="68">
        <v>0.96542212421675766</v>
      </c>
      <c r="AC54" s="68">
        <v>0.60738268195198331</v>
      </c>
      <c r="AD54" s="68">
        <v>0.78662128062959646</v>
      </c>
      <c r="AE54" s="68">
        <v>0.6020110248058107</v>
      </c>
      <c r="AF54" s="68">
        <v>0.94681492554875757</v>
      </c>
      <c r="AG54" s="68">
        <v>1.2300513669684103</v>
      </c>
      <c r="AH54" s="68">
        <v>1.1262914185820874</v>
      </c>
      <c r="AI54" s="68">
        <v>0.70817428027528673</v>
      </c>
      <c r="AJ54" s="68">
        <v>1.3203186509999987</v>
      </c>
      <c r="AK54" s="68">
        <v>1.4489351889999995</v>
      </c>
      <c r="AL54" s="68">
        <v>0.95053742599873547</v>
      </c>
      <c r="AM54" s="68">
        <v>1.186250258764024</v>
      </c>
      <c r="AN54" s="68">
        <v>1.4077691651902231</v>
      </c>
      <c r="AO54" s="68">
        <v>1.5622758150695708</v>
      </c>
      <c r="AP54" s="68">
        <v>1.711143637135164</v>
      </c>
      <c r="AQ54" s="68">
        <v>1.6097987968512277</v>
      </c>
      <c r="AR54" s="68">
        <v>2.306890748999999</v>
      </c>
      <c r="AS54" s="68">
        <v>1.2366232722488522</v>
      </c>
      <c r="AT54" s="68">
        <v>1.6274986899999995</v>
      </c>
      <c r="AU54" s="68">
        <v>1.6598370507134415</v>
      </c>
      <c r="AV54" s="68">
        <v>2.8309227980196936</v>
      </c>
      <c r="AW54" s="68">
        <v>3.5666223871053444</v>
      </c>
      <c r="AX54" s="68">
        <v>3.4151769659022677</v>
      </c>
      <c r="AY54" s="68">
        <v>4.1033010747805765</v>
      </c>
      <c r="AZ54" s="68">
        <v>3.9752278175672018</v>
      </c>
      <c r="BA54" s="68">
        <v>3.5072013802160642</v>
      </c>
      <c r="BB54" s="68">
        <v>2.6640344275354519</v>
      </c>
      <c r="BC54" s="68">
        <v>1.8609261659999996</v>
      </c>
      <c r="BD54" s="69">
        <v>2.4988612935785404</v>
      </c>
    </row>
    <row r="55" spans="2:56" ht="12" customHeight="1">
      <c r="B55" s="111" t="s">
        <v>201</v>
      </c>
      <c r="C55" s="68">
        <v>23.593456236553163</v>
      </c>
      <c r="D55" s="68">
        <v>39.141607583218331</v>
      </c>
      <c r="E55" s="68">
        <v>45.395655212492279</v>
      </c>
      <c r="F55" s="68">
        <v>45.821251228793528</v>
      </c>
      <c r="G55" s="68">
        <v>44.970225428309881</v>
      </c>
      <c r="H55" s="68">
        <v>83.676298099311666</v>
      </c>
      <c r="I55" s="68">
        <v>75.869396769382121</v>
      </c>
      <c r="J55" s="68">
        <v>92.994505613272807</v>
      </c>
      <c r="K55" s="68">
        <v>173.08093277110692</v>
      </c>
      <c r="L55" s="68">
        <v>114.61475861598542</v>
      </c>
      <c r="M55" s="69">
        <v>19.320820583421824</v>
      </c>
      <c r="O55" s="111" t="s">
        <v>200</v>
      </c>
      <c r="P55" s="70">
        <v>0.47439210007763938</v>
      </c>
      <c r="Q55" s="66">
        <v>0.88442949345757516</v>
      </c>
      <c r="R55" s="66">
        <v>0.54852171100139524</v>
      </c>
      <c r="S55" s="66">
        <v>1.015278431191238</v>
      </c>
      <c r="T55" s="66">
        <v>0.58910220301924443</v>
      </c>
      <c r="U55" s="66">
        <v>0.70164636000477243</v>
      </c>
      <c r="V55" s="66">
        <v>1.0776135011269832</v>
      </c>
      <c r="W55" s="66">
        <v>1.5464137392644983</v>
      </c>
      <c r="X55" s="66">
        <v>1.0801107285319134</v>
      </c>
      <c r="Y55" s="66">
        <v>0.90400674270751014</v>
      </c>
      <c r="Z55" s="66">
        <v>1.0808926441094946</v>
      </c>
      <c r="AA55" s="66">
        <v>1.0173837417834968</v>
      </c>
      <c r="AB55" s="66">
        <v>1.5831954335182317</v>
      </c>
      <c r="AC55" s="66">
        <v>0.63520209394867344</v>
      </c>
      <c r="AD55" s="66">
        <v>0.56116319800790659</v>
      </c>
      <c r="AE55" s="66">
        <v>0.65079490412387442</v>
      </c>
      <c r="AF55" s="66">
        <v>1.0030343819331684</v>
      </c>
      <c r="AG55" s="66">
        <v>1.1863777580000001</v>
      </c>
      <c r="AH55" s="66">
        <v>1.0932584130358938</v>
      </c>
      <c r="AI55" s="66">
        <v>0.76944000983291916</v>
      </c>
      <c r="AJ55" s="66">
        <v>2.0486175517277729</v>
      </c>
      <c r="AK55" s="66">
        <v>0.99842725499999996</v>
      </c>
      <c r="AL55" s="66">
        <v>0.96824366900000003</v>
      </c>
      <c r="AM55" s="66">
        <v>3.2880903490469198</v>
      </c>
      <c r="AN55" s="66">
        <v>1.2762328075499725</v>
      </c>
      <c r="AO55" s="66">
        <v>2.1264552780000003</v>
      </c>
      <c r="AP55" s="66">
        <v>1.5884404867564794</v>
      </c>
      <c r="AQ55" s="66">
        <v>1.6887353252081703</v>
      </c>
      <c r="AR55" s="66">
        <v>1.6564859908266332</v>
      </c>
      <c r="AS55" s="66">
        <v>1.2872682744932469</v>
      </c>
      <c r="AT55" s="66">
        <v>3.6345533856404919</v>
      </c>
      <c r="AU55" s="66">
        <v>2.1857705183810539</v>
      </c>
      <c r="AV55" s="66">
        <v>3.5837677658333473</v>
      </c>
      <c r="AW55" s="66">
        <v>2.8504901506281608</v>
      </c>
      <c r="AX55" s="66">
        <v>4.6494916777897224</v>
      </c>
      <c r="AY55" s="66">
        <v>4.260381407318369</v>
      </c>
      <c r="AZ55" s="66">
        <v>5.513990787429865</v>
      </c>
      <c r="BA55" s="66">
        <v>6.6096893617723929</v>
      </c>
      <c r="BB55" s="66">
        <v>3.3577837676426774</v>
      </c>
      <c r="BC55" s="66">
        <v>1.8450471569639615</v>
      </c>
      <c r="BD55" s="67">
        <v>1.6263472441483855</v>
      </c>
    </row>
    <row r="56" spans="2:56" ht="12" customHeight="1">
      <c r="B56" s="46" t="s">
        <v>202</v>
      </c>
      <c r="C56" s="93">
        <v>2.5000000000000001E-4</v>
      </c>
      <c r="D56" s="93">
        <v>2.4954E-3</v>
      </c>
      <c r="E56" s="93">
        <v>7.1085000000000002E-3</v>
      </c>
      <c r="F56" s="93">
        <v>1.3504999999999997E-3</v>
      </c>
      <c r="G56" s="93">
        <v>3.0491480000000001E-2</v>
      </c>
      <c r="H56" s="93">
        <v>5.5999999999999999E-3</v>
      </c>
      <c r="I56" s="93">
        <v>3.48E-3</v>
      </c>
      <c r="J56" s="93">
        <v>1.5450624999999999E-2</v>
      </c>
      <c r="K56" s="93">
        <v>2.3189409999999994E-2</v>
      </c>
      <c r="L56" s="93">
        <v>0.23157679199999998</v>
      </c>
      <c r="M56" s="94">
        <v>1.6313269000000002E-2</v>
      </c>
      <c r="O56" s="111" t="s">
        <v>201</v>
      </c>
      <c r="P56" s="71">
        <v>5.2540234134129413</v>
      </c>
      <c r="Q56" s="68">
        <v>6.1298477057962604</v>
      </c>
      <c r="R56" s="68">
        <v>5.8575942966396735</v>
      </c>
      <c r="S56" s="68">
        <v>6.3519908207043523</v>
      </c>
      <c r="T56" s="68">
        <v>7.7738234761853953</v>
      </c>
      <c r="U56" s="68">
        <v>14.226079064263088</v>
      </c>
      <c r="V56" s="68">
        <v>8.5124638090666558</v>
      </c>
      <c r="W56" s="68">
        <v>8.6292412337031923</v>
      </c>
      <c r="X56" s="68">
        <v>10.994848601152103</v>
      </c>
      <c r="Y56" s="68">
        <v>11.157896036414288</v>
      </c>
      <c r="Z56" s="68">
        <v>12.065522804417375</v>
      </c>
      <c r="AA56" s="68">
        <v>11.177387770508584</v>
      </c>
      <c r="AB56" s="68">
        <v>10.063896109439035</v>
      </c>
      <c r="AC56" s="68">
        <v>18.484600523137399</v>
      </c>
      <c r="AD56" s="68">
        <v>9.7162057890532019</v>
      </c>
      <c r="AE56" s="68">
        <v>7.5565488071639075</v>
      </c>
      <c r="AF56" s="68">
        <v>9.2913203759592609</v>
      </c>
      <c r="AG56" s="68">
        <v>12.005730952989815</v>
      </c>
      <c r="AH56" s="68">
        <v>12.209841145440706</v>
      </c>
      <c r="AI56" s="68">
        <v>11.463332953920176</v>
      </c>
      <c r="AJ56" s="68">
        <v>16.428762210897855</v>
      </c>
      <c r="AK56" s="68">
        <v>17.821341876157714</v>
      </c>
      <c r="AL56" s="68">
        <v>18.597438967017645</v>
      </c>
      <c r="AM56" s="68">
        <v>30.82875504523814</v>
      </c>
      <c r="AN56" s="68">
        <v>18.889894832520874</v>
      </c>
      <c r="AO56" s="68">
        <v>19.872871620942526</v>
      </c>
      <c r="AP56" s="68">
        <v>20.846266487854606</v>
      </c>
      <c r="AQ56" s="68">
        <v>16.260363828064239</v>
      </c>
      <c r="AR56" s="68">
        <v>21.262893127828729</v>
      </c>
      <c r="AS56" s="68">
        <v>21.414314851329532</v>
      </c>
      <c r="AT56" s="68">
        <v>27.080015990423533</v>
      </c>
      <c r="AU56" s="68">
        <v>23.23728164369075</v>
      </c>
      <c r="AV56" s="68">
        <v>41.681456566725359</v>
      </c>
      <c r="AW56" s="68">
        <v>39.958974060849947</v>
      </c>
      <c r="AX56" s="68">
        <v>45.317102722081962</v>
      </c>
      <c r="AY56" s="68">
        <v>46.12339942144893</v>
      </c>
      <c r="AZ56" s="68">
        <v>42.982484212213784</v>
      </c>
      <c r="BA56" s="68">
        <v>32.477660608969536</v>
      </c>
      <c r="BB56" s="68">
        <v>20.425795797392823</v>
      </c>
      <c r="BC56" s="68">
        <v>18.72881799740907</v>
      </c>
      <c r="BD56" s="69">
        <v>19.320820583421824</v>
      </c>
    </row>
    <row r="57" spans="2:56" ht="12" customHeight="1">
      <c r="B57" s="112" t="s">
        <v>87</v>
      </c>
      <c r="C57" s="104"/>
      <c r="D57" s="104"/>
      <c r="E57" s="104"/>
      <c r="F57" s="104"/>
      <c r="G57" s="104"/>
      <c r="H57" s="104"/>
      <c r="I57" s="104"/>
      <c r="J57" s="104"/>
      <c r="K57" s="104"/>
      <c r="L57" s="104"/>
      <c r="M57" s="104"/>
      <c r="O57" s="46" t="s">
        <v>202</v>
      </c>
      <c r="P57" s="95">
        <v>2.5000000000000001E-4</v>
      </c>
      <c r="Q57" s="93">
        <v>0</v>
      </c>
      <c r="R57" s="93">
        <v>0</v>
      </c>
      <c r="S57" s="93">
        <v>0</v>
      </c>
      <c r="T57" s="93">
        <v>1.5699999999999998E-3</v>
      </c>
      <c r="U57" s="93">
        <v>0</v>
      </c>
      <c r="V57" s="93">
        <v>0</v>
      </c>
      <c r="W57" s="93">
        <v>9.2540000000000005E-4</v>
      </c>
      <c r="X57" s="93">
        <v>1.5E-3</v>
      </c>
      <c r="Y57" s="93">
        <v>5.0685000000000001E-3</v>
      </c>
      <c r="Z57" s="93">
        <v>0</v>
      </c>
      <c r="AA57" s="93">
        <v>5.4000000000000001E-4</v>
      </c>
      <c r="AB57" s="93">
        <v>0</v>
      </c>
      <c r="AC57" s="93">
        <v>1.15E-3</v>
      </c>
      <c r="AD57" s="93">
        <v>0</v>
      </c>
      <c r="AE57" s="93">
        <v>2.0050000000000002E-4</v>
      </c>
      <c r="AF57" s="93">
        <v>0</v>
      </c>
      <c r="AG57" s="93">
        <v>2.9999999999999997E-4</v>
      </c>
      <c r="AH57" s="93">
        <v>2.9951479999999999E-2</v>
      </c>
      <c r="AI57" s="93">
        <v>2.3999999999999998E-4</v>
      </c>
      <c r="AJ57" s="93">
        <v>2.5000000000000001E-4</v>
      </c>
      <c r="AK57" s="93">
        <v>1.4499999999999999E-3</v>
      </c>
      <c r="AL57" s="93">
        <v>8.9999999999999998E-4</v>
      </c>
      <c r="AM57" s="93">
        <v>3.0000000000000001E-3</v>
      </c>
      <c r="AN57" s="93">
        <v>6.2000000000000011E-4</v>
      </c>
      <c r="AO57" s="93">
        <v>2.3599999999999997E-3</v>
      </c>
      <c r="AP57" s="93">
        <v>5.0000000000000001E-4</v>
      </c>
      <c r="AQ57" s="93">
        <v>0</v>
      </c>
      <c r="AR57" s="93">
        <v>1.2906249999999999E-3</v>
      </c>
      <c r="AS57" s="93">
        <v>0</v>
      </c>
      <c r="AT57" s="93">
        <v>0</v>
      </c>
      <c r="AU57" s="93">
        <v>1.4159999999999999E-2</v>
      </c>
      <c r="AV57" s="93">
        <v>7.6643800000000002E-3</v>
      </c>
      <c r="AW57" s="93">
        <v>4.2000299999999996E-3</v>
      </c>
      <c r="AX57" s="93">
        <v>1.0025000000000001E-2</v>
      </c>
      <c r="AY57" s="93">
        <v>1.2999999999999997E-3</v>
      </c>
      <c r="AZ57" s="93">
        <v>0.10484665500000001</v>
      </c>
      <c r="BA57" s="93">
        <v>5.8435136999999998E-2</v>
      </c>
      <c r="BB57" s="93">
        <v>4.5670000000000002E-2</v>
      </c>
      <c r="BC57" s="93">
        <v>2.2624999999999999E-2</v>
      </c>
      <c r="BD57" s="94">
        <v>1.6313269000000002E-2</v>
      </c>
    </row>
    <row r="58" spans="2:56" ht="12" customHeight="1">
      <c r="O58" s="41"/>
    </row>
  </sheetData>
  <mergeCells count="20">
    <mergeCell ref="AN47:AQ47"/>
    <mergeCell ref="AR47:AU47"/>
    <mergeCell ref="AV47:AY47"/>
    <mergeCell ref="AZ47:BC47"/>
    <mergeCell ref="AN7:AQ7"/>
    <mergeCell ref="AR7:AU7"/>
    <mergeCell ref="AV7:AY7"/>
    <mergeCell ref="AZ7:BC7"/>
    <mergeCell ref="AJ7:AM7"/>
    <mergeCell ref="AJ47:AM47"/>
    <mergeCell ref="P7:S7"/>
    <mergeCell ref="T7:W7"/>
    <mergeCell ref="X7:AA7"/>
    <mergeCell ref="AB7:AE7"/>
    <mergeCell ref="AF7:AI7"/>
    <mergeCell ref="P47:S47"/>
    <mergeCell ref="T47:W47"/>
    <mergeCell ref="X47:AA47"/>
    <mergeCell ref="AB47:AE47"/>
    <mergeCell ref="AF47:AI47"/>
  </mergeCells>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B040F-833E-4AED-AA22-711AC99B5607}">
  <sheetPr>
    <tabColor theme="4"/>
  </sheetPr>
  <dimension ref="A1:Z61"/>
  <sheetViews>
    <sheetView showGridLines="0" zoomScaleNormal="100" workbookViewId="0"/>
  </sheetViews>
  <sheetFormatPr defaultColWidth="9" defaultRowHeight="12" customHeight="1"/>
  <cols>
    <col min="1" max="1" width="3" style="10" customWidth="1"/>
    <col min="2" max="2" width="16.83203125" style="10" bestFit="1" customWidth="1"/>
    <col min="3" max="14" width="7.83203125" style="10" customWidth="1"/>
    <col min="15" max="15" width="16.83203125" style="10" bestFit="1" customWidth="1"/>
    <col min="16" max="24" width="10" style="10" bestFit="1" customWidth="1"/>
    <col min="25" max="25" width="11" style="10" bestFit="1" customWidth="1"/>
    <col min="26" max="26" width="10" style="10" bestFit="1" customWidth="1"/>
    <col min="27" max="16384" width="9" style="10"/>
  </cols>
  <sheetData>
    <row r="1" spans="1:26" ht="12" customHeight="1">
      <c r="A1" s="125"/>
    </row>
    <row r="5" spans="1:26" ht="15.6">
      <c r="C5" s="12" t="s">
        <v>205</v>
      </c>
      <c r="P5" s="12" t="s">
        <v>206</v>
      </c>
    </row>
    <row r="6" spans="1:26" ht="12" customHeight="1">
      <c r="B6" s="36"/>
      <c r="C6" s="466">
        <v>2013</v>
      </c>
      <c r="D6" s="466">
        <v>2014</v>
      </c>
      <c r="E6" s="466">
        <v>2015</v>
      </c>
      <c r="F6" s="466">
        <v>2016</v>
      </c>
      <c r="G6" s="466">
        <v>2017</v>
      </c>
      <c r="H6" s="466">
        <v>2018</v>
      </c>
      <c r="I6" s="466">
        <v>2019</v>
      </c>
      <c r="J6" s="466">
        <v>2020</v>
      </c>
      <c r="K6" s="466">
        <v>2021</v>
      </c>
      <c r="L6" s="466">
        <v>2022</v>
      </c>
      <c r="M6" s="62">
        <v>2023</v>
      </c>
      <c r="N6" s="14"/>
      <c r="O6" s="36"/>
      <c r="P6" s="466">
        <v>2013</v>
      </c>
      <c r="Q6" s="466">
        <v>2014</v>
      </c>
      <c r="R6" s="466">
        <v>2015</v>
      </c>
      <c r="S6" s="466">
        <v>2016</v>
      </c>
      <c r="T6" s="466">
        <v>2017</v>
      </c>
      <c r="U6" s="466">
        <v>2018</v>
      </c>
      <c r="V6" s="466">
        <v>2019</v>
      </c>
      <c r="W6" s="466">
        <v>2020</v>
      </c>
      <c r="X6" s="466">
        <v>2021</v>
      </c>
      <c r="Y6" s="466">
        <v>2022</v>
      </c>
      <c r="Z6" s="62">
        <v>2023</v>
      </c>
    </row>
    <row r="7" spans="1:26" ht="12" customHeight="1">
      <c r="B7" s="46" t="s">
        <v>207</v>
      </c>
      <c r="C7" s="87">
        <v>20</v>
      </c>
      <c r="D7" s="87">
        <v>18</v>
      </c>
      <c r="E7" s="87">
        <v>18</v>
      </c>
      <c r="F7" s="87">
        <v>32</v>
      </c>
      <c r="G7" s="87">
        <v>29</v>
      </c>
      <c r="H7" s="87">
        <v>38</v>
      </c>
      <c r="I7" s="87">
        <v>44</v>
      </c>
      <c r="J7" s="87">
        <v>41</v>
      </c>
      <c r="K7" s="87">
        <v>67</v>
      </c>
      <c r="L7" s="87">
        <v>50</v>
      </c>
      <c r="M7" s="88">
        <v>12</v>
      </c>
      <c r="O7" s="46" t="s">
        <v>207</v>
      </c>
      <c r="P7" s="128">
        <v>68.766681000000005</v>
      </c>
      <c r="Q7" s="128">
        <v>44.042625999999991</v>
      </c>
      <c r="R7" s="128">
        <v>79.894531999999998</v>
      </c>
      <c r="S7" s="128">
        <v>58.402946647828422</v>
      </c>
      <c r="T7" s="128">
        <v>92.604596000000001</v>
      </c>
      <c r="U7" s="128">
        <v>73.766280999999992</v>
      </c>
      <c r="V7" s="128">
        <v>110.67068499999999</v>
      </c>
      <c r="W7" s="128">
        <v>175.417112</v>
      </c>
      <c r="X7" s="128">
        <v>263.15457299999997</v>
      </c>
      <c r="Y7" s="128">
        <v>286.93714999999997</v>
      </c>
      <c r="Z7" s="129">
        <v>34.016590999999998</v>
      </c>
    </row>
    <row r="8" spans="1:26" ht="12" customHeight="1">
      <c r="B8" s="46" t="s">
        <v>208</v>
      </c>
      <c r="C8" s="23">
        <v>4</v>
      </c>
      <c r="D8" s="23">
        <v>4</v>
      </c>
      <c r="E8" s="23">
        <v>5</v>
      </c>
      <c r="F8" s="23">
        <v>5</v>
      </c>
      <c r="G8" s="23">
        <v>8</v>
      </c>
      <c r="H8" s="23">
        <v>6</v>
      </c>
      <c r="I8" s="23">
        <v>14</v>
      </c>
      <c r="J8" s="23">
        <v>7</v>
      </c>
      <c r="K8" s="23">
        <v>9</v>
      </c>
      <c r="L8" s="23">
        <v>12</v>
      </c>
      <c r="M8" s="24">
        <v>1</v>
      </c>
      <c r="O8" s="46" t="s">
        <v>208</v>
      </c>
      <c r="P8" s="68">
        <v>1.4521500000000001</v>
      </c>
      <c r="Q8" s="68">
        <v>92.926428999999999</v>
      </c>
      <c r="R8" s="68">
        <v>6.6434490000000004</v>
      </c>
      <c r="S8" s="68">
        <v>3.3247460000000002</v>
      </c>
      <c r="T8" s="68">
        <v>2.9645670000000002</v>
      </c>
      <c r="U8" s="68">
        <v>8.4855670000000014</v>
      </c>
      <c r="V8" s="68">
        <v>32.710310999999997</v>
      </c>
      <c r="W8" s="68">
        <v>16.948712</v>
      </c>
      <c r="X8" s="68">
        <v>10.453858999999998</v>
      </c>
      <c r="Y8" s="68">
        <v>85.646523000000002</v>
      </c>
      <c r="Z8" s="69">
        <v>1</v>
      </c>
    </row>
    <row r="9" spans="1:26" ht="12" customHeight="1">
      <c r="B9" s="46" t="s">
        <v>209</v>
      </c>
      <c r="C9" s="49">
        <v>116</v>
      </c>
      <c r="D9" s="49">
        <v>133</v>
      </c>
      <c r="E9" s="49">
        <v>158</v>
      </c>
      <c r="F9" s="49">
        <v>125</v>
      </c>
      <c r="G9" s="49">
        <v>140</v>
      </c>
      <c r="H9" s="49">
        <v>125</v>
      </c>
      <c r="I9" s="49">
        <v>152</v>
      </c>
      <c r="J9" s="49">
        <v>138</v>
      </c>
      <c r="K9" s="49">
        <v>187</v>
      </c>
      <c r="L9" s="49">
        <v>165</v>
      </c>
      <c r="M9" s="50">
        <v>26</v>
      </c>
      <c r="O9" s="46" t="s">
        <v>209</v>
      </c>
      <c r="P9" s="66">
        <v>429.41512899999981</v>
      </c>
      <c r="Q9" s="66">
        <v>568.67854438331847</v>
      </c>
      <c r="R9" s="66">
        <v>397.20497300000011</v>
      </c>
      <c r="S9" s="66">
        <v>963.17018399999984</v>
      </c>
      <c r="T9" s="66">
        <v>893.76043840574164</v>
      </c>
      <c r="U9" s="66">
        <v>2486.7718640000003</v>
      </c>
      <c r="V9" s="66">
        <v>1312.2944925288848</v>
      </c>
      <c r="W9" s="66">
        <v>882.70927299999994</v>
      </c>
      <c r="X9" s="66">
        <v>2100.371404</v>
      </c>
      <c r="Y9" s="66">
        <v>1325.6167033526528</v>
      </c>
      <c r="Z9" s="67">
        <v>131.54703900000004</v>
      </c>
    </row>
    <row r="10" spans="1:26" ht="12" customHeight="1">
      <c r="B10" s="46" t="s">
        <v>210</v>
      </c>
      <c r="C10" s="23">
        <v>33</v>
      </c>
      <c r="D10" s="23">
        <v>27</v>
      </c>
      <c r="E10" s="23">
        <v>33</v>
      </c>
      <c r="F10" s="23">
        <v>26</v>
      </c>
      <c r="G10" s="23">
        <v>30</v>
      </c>
      <c r="H10" s="23">
        <v>30</v>
      </c>
      <c r="I10" s="23">
        <v>32</v>
      </c>
      <c r="J10" s="23">
        <v>25</v>
      </c>
      <c r="K10" s="23">
        <v>34</v>
      </c>
      <c r="L10" s="23">
        <v>36</v>
      </c>
      <c r="M10" s="24">
        <v>9</v>
      </c>
      <c r="O10" s="46" t="s">
        <v>210</v>
      </c>
      <c r="P10" s="68">
        <v>133.56150100000002</v>
      </c>
      <c r="Q10" s="68">
        <v>30.765522999999995</v>
      </c>
      <c r="R10" s="68">
        <v>17.841822999999998</v>
      </c>
      <c r="S10" s="68">
        <v>38.117031999999995</v>
      </c>
      <c r="T10" s="68">
        <v>26.214124999999999</v>
      </c>
      <c r="U10" s="68">
        <v>56.776201</v>
      </c>
      <c r="V10" s="68">
        <v>111.17758534383101</v>
      </c>
      <c r="W10" s="68">
        <v>60.317153999999988</v>
      </c>
      <c r="X10" s="68">
        <v>186.97512699999996</v>
      </c>
      <c r="Y10" s="68">
        <v>274.07949220619935</v>
      </c>
      <c r="Z10" s="69">
        <v>54.001645578539595</v>
      </c>
    </row>
    <row r="11" spans="1:26" ht="12" customHeight="1">
      <c r="B11" s="46" t="s">
        <v>211</v>
      </c>
      <c r="C11" s="49">
        <v>3400</v>
      </c>
      <c r="D11" s="49">
        <v>3900</v>
      </c>
      <c r="E11" s="49">
        <v>3961</v>
      </c>
      <c r="F11" s="49">
        <v>3734</v>
      </c>
      <c r="G11" s="49">
        <v>3977</v>
      </c>
      <c r="H11" s="49">
        <v>4293</v>
      </c>
      <c r="I11" s="49">
        <v>4527</v>
      </c>
      <c r="J11" s="49">
        <v>4533</v>
      </c>
      <c r="K11" s="49">
        <v>6288</v>
      </c>
      <c r="L11" s="49">
        <v>5437</v>
      </c>
      <c r="M11" s="50">
        <v>837</v>
      </c>
      <c r="O11" s="46" t="s">
        <v>211</v>
      </c>
      <c r="P11" s="66">
        <v>21966.698017553212</v>
      </c>
      <c r="Q11" s="66">
        <v>36229.686341282344</v>
      </c>
      <c r="R11" s="66">
        <v>42764.643280895049</v>
      </c>
      <c r="S11" s="66">
        <v>43763.213864394689</v>
      </c>
      <c r="T11" s="66">
        <v>42351.586626570643</v>
      </c>
      <c r="U11" s="66">
        <v>79573.934615788166</v>
      </c>
      <c r="V11" s="66">
        <v>70720.453504982041</v>
      </c>
      <c r="W11" s="66">
        <v>87447.753221876919</v>
      </c>
      <c r="X11" s="66">
        <v>162633.07822077881</v>
      </c>
      <c r="Y11" s="66">
        <v>104929.31742332563</v>
      </c>
      <c r="Z11" s="67">
        <v>18537.95590942182</v>
      </c>
    </row>
    <row r="12" spans="1:26" ht="12" customHeight="1">
      <c r="B12" s="46" t="s">
        <v>212</v>
      </c>
      <c r="C12" s="23">
        <v>263</v>
      </c>
      <c r="D12" s="23">
        <v>338</v>
      </c>
      <c r="E12" s="23">
        <v>389</v>
      </c>
      <c r="F12" s="23">
        <v>312</v>
      </c>
      <c r="G12" s="23">
        <v>391</v>
      </c>
      <c r="H12" s="23">
        <v>368</v>
      </c>
      <c r="I12" s="23">
        <v>461</v>
      </c>
      <c r="J12" s="23">
        <v>418</v>
      </c>
      <c r="K12" s="23">
        <v>516</v>
      </c>
      <c r="L12" s="23">
        <v>461</v>
      </c>
      <c r="M12" s="24">
        <v>91</v>
      </c>
      <c r="O12" s="46" t="s">
        <v>212</v>
      </c>
      <c r="P12" s="68">
        <v>1320.7989096699243</v>
      </c>
      <c r="Q12" s="68">
        <v>2371.7683939672079</v>
      </c>
      <c r="R12" s="68">
        <v>1945.6746287228866</v>
      </c>
      <c r="S12" s="68">
        <v>2264.2724090341103</v>
      </c>
      <c r="T12" s="68">
        <v>1439.3191267558082</v>
      </c>
      <c r="U12" s="68">
        <v>1743.4840717075774</v>
      </c>
      <c r="V12" s="68">
        <v>2855.8821802394941</v>
      </c>
      <c r="W12" s="68">
        <v>3116.9559169024856</v>
      </c>
      <c r="X12" s="68">
        <v>6965.9605074496376</v>
      </c>
      <c r="Y12" s="68">
        <v>5713.5473685504967</v>
      </c>
      <c r="Z12" s="69">
        <v>1077.384489</v>
      </c>
    </row>
    <row r="13" spans="1:26" ht="12" customHeight="1">
      <c r="B13" s="46" t="s">
        <v>213</v>
      </c>
      <c r="C13" s="49">
        <v>139</v>
      </c>
      <c r="D13" s="49">
        <v>112</v>
      </c>
      <c r="E13" s="49">
        <v>121</v>
      </c>
      <c r="F13" s="49">
        <v>90</v>
      </c>
      <c r="G13" s="49">
        <v>120</v>
      </c>
      <c r="H13" s="49">
        <v>126</v>
      </c>
      <c r="I13" s="49">
        <v>118</v>
      </c>
      <c r="J13" s="49">
        <v>147</v>
      </c>
      <c r="K13" s="49">
        <v>196</v>
      </c>
      <c r="L13" s="49">
        <v>170</v>
      </c>
      <c r="M13" s="50">
        <v>28</v>
      </c>
      <c r="O13" s="46" t="s">
        <v>213</v>
      </c>
      <c r="P13" s="66">
        <v>404.84291100000007</v>
      </c>
      <c r="Q13" s="66">
        <v>853.62821417045734</v>
      </c>
      <c r="R13" s="66">
        <v>445.51794900000004</v>
      </c>
      <c r="S13" s="66">
        <v>295.71661559345904</v>
      </c>
      <c r="T13" s="66">
        <v>729.2100999999999</v>
      </c>
      <c r="U13" s="66">
        <v>560.54741899999988</v>
      </c>
      <c r="V13" s="66">
        <v>869.5785599999997</v>
      </c>
      <c r="W13" s="66">
        <v>1223.6377490000002</v>
      </c>
      <c r="X13" s="66">
        <v>2301.9758040000011</v>
      </c>
      <c r="Y13" s="66">
        <v>1818.7251219999998</v>
      </c>
      <c r="Z13" s="67">
        <v>183.20163566561399</v>
      </c>
    </row>
    <row r="14" spans="1:26" ht="12" customHeight="1">
      <c r="B14" s="46" t="s">
        <v>214</v>
      </c>
      <c r="C14" s="23">
        <v>54</v>
      </c>
      <c r="D14" s="23">
        <v>57</v>
      </c>
      <c r="E14" s="23">
        <v>69</v>
      </c>
      <c r="F14" s="23">
        <v>82</v>
      </c>
      <c r="G14" s="23">
        <v>106</v>
      </c>
      <c r="H14" s="23">
        <v>138</v>
      </c>
      <c r="I14" s="23">
        <v>179</v>
      </c>
      <c r="J14" s="23">
        <v>253</v>
      </c>
      <c r="K14" s="23">
        <v>456</v>
      </c>
      <c r="L14" s="23">
        <v>503</v>
      </c>
      <c r="M14" s="24">
        <v>84</v>
      </c>
      <c r="N14" s="42"/>
      <c r="O14" s="46" t="s">
        <v>214</v>
      </c>
      <c r="P14" s="68">
        <v>165.76734310940864</v>
      </c>
      <c r="Q14" s="68">
        <v>100.09542322476484</v>
      </c>
      <c r="R14" s="68">
        <v>343.25394411130759</v>
      </c>
      <c r="S14" s="68">
        <v>158.42699900165323</v>
      </c>
      <c r="T14" s="68">
        <v>196.30702366234252</v>
      </c>
      <c r="U14" s="68">
        <v>292.29221043722521</v>
      </c>
      <c r="V14" s="68">
        <v>427.8033693429802</v>
      </c>
      <c r="W14" s="68">
        <v>1219.6932221180903</v>
      </c>
      <c r="X14" s="68">
        <v>3073.7024570349095</v>
      </c>
      <c r="Y14" s="68">
        <v>2107.861026606211</v>
      </c>
      <c r="Z14" s="69">
        <v>413.31836088217284</v>
      </c>
    </row>
    <row r="15" spans="1:26" ht="12" customHeight="1">
      <c r="B15" s="46" t="s">
        <v>215</v>
      </c>
      <c r="C15" s="49">
        <v>72</v>
      </c>
      <c r="D15" s="49">
        <v>75</v>
      </c>
      <c r="E15" s="49">
        <v>74</v>
      </c>
      <c r="F15" s="49">
        <v>82</v>
      </c>
      <c r="G15" s="49">
        <v>83</v>
      </c>
      <c r="H15" s="49">
        <v>75</v>
      </c>
      <c r="I15" s="49">
        <v>83</v>
      </c>
      <c r="J15" s="49">
        <v>83</v>
      </c>
      <c r="K15" s="49">
        <v>119</v>
      </c>
      <c r="L15" s="49">
        <v>111</v>
      </c>
      <c r="M15" s="50">
        <v>18</v>
      </c>
      <c r="O15" s="46" t="s">
        <v>215</v>
      </c>
      <c r="P15" s="66">
        <v>187.33601700000003</v>
      </c>
      <c r="Q15" s="66">
        <v>290.62952027714135</v>
      </c>
      <c r="R15" s="66">
        <v>449.479241</v>
      </c>
      <c r="S15" s="66">
        <v>394.46329900000001</v>
      </c>
      <c r="T15" s="66">
        <v>691.89722300000005</v>
      </c>
      <c r="U15" s="66">
        <v>637.45830714545025</v>
      </c>
      <c r="V15" s="66">
        <v>601.86857500000008</v>
      </c>
      <c r="W15" s="66">
        <v>853.84400099999993</v>
      </c>
      <c r="X15" s="66">
        <v>2793.7465849999985</v>
      </c>
      <c r="Y15" s="66">
        <v>1525.956381</v>
      </c>
      <c r="Z15" s="67">
        <v>138.28482599999998</v>
      </c>
    </row>
    <row r="16" spans="1:26" ht="12" customHeight="1">
      <c r="B16" s="46" t="s">
        <v>216</v>
      </c>
      <c r="C16" s="23">
        <v>262</v>
      </c>
      <c r="D16" s="23">
        <v>334</v>
      </c>
      <c r="E16" s="23">
        <v>331</v>
      </c>
      <c r="F16" s="23">
        <v>335</v>
      </c>
      <c r="G16" s="23">
        <v>375</v>
      </c>
      <c r="H16" s="23">
        <v>388</v>
      </c>
      <c r="I16" s="23">
        <v>417</v>
      </c>
      <c r="J16" s="23">
        <v>436</v>
      </c>
      <c r="K16" s="23">
        <v>705</v>
      </c>
      <c r="L16" s="23">
        <v>739</v>
      </c>
      <c r="M16" s="24">
        <v>119</v>
      </c>
      <c r="O16" s="46" t="s">
        <v>216</v>
      </c>
      <c r="P16" s="68">
        <v>1252.0661462002572</v>
      </c>
      <c r="Q16" s="68">
        <v>1826.8403173932763</v>
      </c>
      <c r="R16" s="68">
        <v>1016.0594456451252</v>
      </c>
      <c r="S16" s="68">
        <v>1765.9067330130667</v>
      </c>
      <c r="T16" s="68">
        <v>1452.7032958240368</v>
      </c>
      <c r="U16" s="68">
        <v>3118.8860726206162</v>
      </c>
      <c r="V16" s="68">
        <v>2688.2871207520466</v>
      </c>
      <c r="W16" s="68">
        <v>2481.275549581168</v>
      </c>
      <c r="X16" s="68">
        <v>6778.9774432429203</v>
      </c>
      <c r="Y16" s="68">
        <v>9144.1413903358734</v>
      </c>
      <c r="Z16" s="69">
        <v>518.01386914838452</v>
      </c>
    </row>
    <row r="17" spans="2:26" ht="12" customHeight="1">
      <c r="B17" s="46" t="s">
        <v>217</v>
      </c>
      <c r="C17" s="49">
        <v>168</v>
      </c>
      <c r="D17" s="49">
        <v>195</v>
      </c>
      <c r="E17" s="49">
        <v>198</v>
      </c>
      <c r="F17" s="49">
        <v>166</v>
      </c>
      <c r="G17" s="49">
        <v>191</v>
      </c>
      <c r="H17" s="49">
        <v>211</v>
      </c>
      <c r="I17" s="49">
        <v>227</v>
      </c>
      <c r="J17" s="49">
        <v>243</v>
      </c>
      <c r="K17" s="49">
        <v>312</v>
      </c>
      <c r="L17" s="49">
        <v>314</v>
      </c>
      <c r="M17" s="50">
        <v>63</v>
      </c>
      <c r="O17" s="46" t="s">
        <v>217</v>
      </c>
      <c r="P17" s="66">
        <v>747.12326878537158</v>
      </c>
      <c r="Q17" s="66">
        <v>906.41207602222232</v>
      </c>
      <c r="R17" s="66">
        <v>1181.4865040178292</v>
      </c>
      <c r="S17" s="66">
        <v>532.59588259052816</v>
      </c>
      <c r="T17" s="66">
        <v>1310.3471019420508</v>
      </c>
      <c r="U17" s="66">
        <v>1126.7355240000004</v>
      </c>
      <c r="V17" s="66">
        <v>2138.5584131411533</v>
      </c>
      <c r="W17" s="66">
        <v>2373.0017120957027</v>
      </c>
      <c r="X17" s="66">
        <v>4016.3891032648385</v>
      </c>
      <c r="Y17" s="66">
        <v>2362.885350509071</v>
      </c>
      <c r="Z17" s="67">
        <v>550.371487</v>
      </c>
    </row>
    <row r="18" spans="2:26" ht="12" customHeight="1">
      <c r="B18" s="46" t="s">
        <v>218</v>
      </c>
      <c r="C18" s="23">
        <v>12</v>
      </c>
      <c r="D18" s="23">
        <v>11</v>
      </c>
      <c r="E18" s="23">
        <v>19</v>
      </c>
      <c r="F18" s="23">
        <v>11</v>
      </c>
      <c r="G18" s="23">
        <v>20</v>
      </c>
      <c r="H18" s="23">
        <v>11</v>
      </c>
      <c r="I18" s="23">
        <v>27</v>
      </c>
      <c r="J18" s="23">
        <v>10</v>
      </c>
      <c r="K18" s="23">
        <v>22</v>
      </c>
      <c r="L18" s="23">
        <v>24</v>
      </c>
      <c r="M18" s="24">
        <v>3</v>
      </c>
      <c r="O18" s="46" t="s">
        <v>218</v>
      </c>
      <c r="P18" s="68">
        <v>20.637267999999999</v>
      </c>
      <c r="Q18" s="68">
        <v>7.6461600000000001</v>
      </c>
      <c r="R18" s="68">
        <v>13.025130999999998</v>
      </c>
      <c r="S18" s="68">
        <v>37.723502000000003</v>
      </c>
      <c r="T18" s="68">
        <v>15.929259999999999</v>
      </c>
      <c r="U18" s="68">
        <v>18.853209999999997</v>
      </c>
      <c r="V18" s="68">
        <v>40.902166491992475</v>
      </c>
      <c r="W18" s="68">
        <v>23.006253000000001</v>
      </c>
      <c r="X18" s="68">
        <v>98.120363999999995</v>
      </c>
      <c r="Y18" s="68">
        <v>53.485582000000001</v>
      </c>
      <c r="Z18" s="69">
        <v>19.514773999999999</v>
      </c>
    </row>
    <row r="19" spans="2:26" ht="12" customHeight="1">
      <c r="B19" s="46" t="s">
        <v>219</v>
      </c>
      <c r="C19" s="49">
        <v>29</v>
      </c>
      <c r="D19" s="49">
        <v>21</v>
      </c>
      <c r="E19" s="49">
        <v>27</v>
      </c>
      <c r="F19" s="49">
        <v>24</v>
      </c>
      <c r="G19" s="49">
        <v>31</v>
      </c>
      <c r="H19" s="49">
        <v>28</v>
      </c>
      <c r="I19" s="49">
        <v>28</v>
      </c>
      <c r="J19" s="49">
        <v>31</v>
      </c>
      <c r="K19" s="49">
        <v>44</v>
      </c>
      <c r="L19" s="49">
        <v>41</v>
      </c>
      <c r="M19" s="50">
        <v>9</v>
      </c>
      <c r="O19" s="46" t="s">
        <v>219</v>
      </c>
      <c r="P19" s="66">
        <v>23.647084</v>
      </c>
      <c r="Q19" s="66">
        <v>24.767118000000004</v>
      </c>
      <c r="R19" s="66">
        <v>85.880872000000011</v>
      </c>
      <c r="S19" s="66">
        <v>29.219810000000003</v>
      </c>
      <c r="T19" s="66">
        <v>125.780727</v>
      </c>
      <c r="U19" s="66">
        <v>66.083091999999994</v>
      </c>
      <c r="V19" s="66">
        <v>81.468613999999974</v>
      </c>
      <c r="W19" s="66">
        <v>87.611419000000012</v>
      </c>
      <c r="X19" s="66">
        <v>395.56302699999992</v>
      </c>
      <c r="Y19" s="66">
        <v>314.572451</v>
      </c>
      <c r="Z19" s="67">
        <v>10.875000999999999</v>
      </c>
    </row>
    <row r="20" spans="2:26" ht="12" customHeight="1">
      <c r="B20" s="46" t="s">
        <v>220</v>
      </c>
      <c r="C20" s="23">
        <v>270</v>
      </c>
      <c r="D20" s="23">
        <v>292</v>
      </c>
      <c r="E20" s="23">
        <v>320</v>
      </c>
      <c r="F20" s="23">
        <v>321</v>
      </c>
      <c r="G20" s="23">
        <v>309</v>
      </c>
      <c r="H20" s="23">
        <v>322</v>
      </c>
      <c r="I20" s="23">
        <v>352</v>
      </c>
      <c r="J20" s="23">
        <v>357</v>
      </c>
      <c r="K20" s="23">
        <v>490</v>
      </c>
      <c r="L20" s="23">
        <v>431</v>
      </c>
      <c r="M20" s="24">
        <v>84</v>
      </c>
      <c r="O20" s="46" t="s">
        <v>220</v>
      </c>
      <c r="P20" s="68">
        <v>1070.3721870000004</v>
      </c>
      <c r="Q20" s="68">
        <v>1794.7562861623051</v>
      </c>
      <c r="R20" s="68">
        <v>1506.6077849924241</v>
      </c>
      <c r="S20" s="68">
        <v>1479.6276163805483</v>
      </c>
      <c r="T20" s="68">
        <v>2138.1179891352717</v>
      </c>
      <c r="U20" s="68">
        <v>2102.1721221992811</v>
      </c>
      <c r="V20" s="68">
        <v>2972.7028185387289</v>
      </c>
      <c r="W20" s="68">
        <v>2974.5582860847326</v>
      </c>
      <c r="X20" s="68">
        <v>6680.4361491804166</v>
      </c>
      <c r="Y20" s="68">
        <v>10303.971218687151</v>
      </c>
      <c r="Z20" s="69">
        <v>617.65964300000007</v>
      </c>
    </row>
    <row r="21" spans="2:26" ht="12" customHeight="1">
      <c r="B21" s="46" t="s">
        <v>221</v>
      </c>
      <c r="C21" s="49">
        <v>72</v>
      </c>
      <c r="D21" s="49">
        <v>86</v>
      </c>
      <c r="E21" s="49">
        <v>91</v>
      </c>
      <c r="F21" s="49">
        <v>88</v>
      </c>
      <c r="G21" s="49">
        <v>108</v>
      </c>
      <c r="H21" s="49">
        <v>115</v>
      </c>
      <c r="I21" s="49">
        <v>148</v>
      </c>
      <c r="J21" s="49">
        <v>144</v>
      </c>
      <c r="K21" s="49">
        <v>167</v>
      </c>
      <c r="L21" s="49">
        <v>189</v>
      </c>
      <c r="M21" s="50">
        <v>41</v>
      </c>
      <c r="O21" s="46" t="s">
        <v>221</v>
      </c>
      <c r="P21" s="66">
        <v>107.42431099999999</v>
      </c>
      <c r="Q21" s="66">
        <v>334.317182</v>
      </c>
      <c r="R21" s="66">
        <v>209.26409699999999</v>
      </c>
      <c r="S21" s="66">
        <v>204.66902499999992</v>
      </c>
      <c r="T21" s="66">
        <v>214.27175003217332</v>
      </c>
      <c r="U21" s="66">
        <v>299.43095638258518</v>
      </c>
      <c r="V21" s="66">
        <v>429.36519600000003</v>
      </c>
      <c r="W21" s="66">
        <v>438.28586699999983</v>
      </c>
      <c r="X21" s="66">
        <v>585.76528199999996</v>
      </c>
      <c r="Y21" s="66">
        <v>857.68911199999968</v>
      </c>
      <c r="Z21" s="67">
        <v>159.58897300000001</v>
      </c>
    </row>
    <row r="22" spans="2:26" ht="12" customHeight="1">
      <c r="B22" s="46" t="s">
        <v>222</v>
      </c>
      <c r="C22" s="23">
        <v>24</v>
      </c>
      <c r="D22" s="23">
        <v>29</v>
      </c>
      <c r="E22" s="23">
        <v>21</v>
      </c>
      <c r="F22" s="23">
        <v>25</v>
      </c>
      <c r="G22" s="23">
        <v>35</v>
      </c>
      <c r="H22" s="23">
        <v>28</v>
      </c>
      <c r="I22" s="23">
        <v>25</v>
      </c>
      <c r="J22" s="23">
        <v>38</v>
      </c>
      <c r="K22" s="23">
        <v>51</v>
      </c>
      <c r="L22" s="23">
        <v>53</v>
      </c>
      <c r="M22" s="24">
        <v>14</v>
      </c>
      <c r="O22" s="46" t="s">
        <v>222</v>
      </c>
      <c r="P22" s="68">
        <v>56.876623000000002</v>
      </c>
      <c r="Q22" s="68">
        <v>43.835485000000006</v>
      </c>
      <c r="R22" s="68">
        <v>25.721238</v>
      </c>
      <c r="S22" s="68">
        <v>41.25425700000001</v>
      </c>
      <c r="T22" s="68">
        <v>57.299485000000004</v>
      </c>
      <c r="U22" s="68">
        <v>83.452671999999993</v>
      </c>
      <c r="V22" s="68">
        <v>28.671258999999999</v>
      </c>
      <c r="W22" s="68">
        <v>142.84078200000002</v>
      </c>
      <c r="X22" s="68">
        <v>261.04517899999996</v>
      </c>
      <c r="Y22" s="68">
        <v>256.07777699999997</v>
      </c>
      <c r="Z22" s="69">
        <v>81.135376000000008</v>
      </c>
    </row>
    <row r="23" spans="2:26" ht="12" customHeight="1">
      <c r="B23" s="46" t="s">
        <v>223</v>
      </c>
      <c r="C23" s="49">
        <v>40</v>
      </c>
      <c r="D23" s="49">
        <v>39</v>
      </c>
      <c r="E23" s="49">
        <v>50</v>
      </c>
      <c r="F23" s="49">
        <v>37</v>
      </c>
      <c r="G23" s="49">
        <v>40</v>
      </c>
      <c r="H23" s="49">
        <v>35</v>
      </c>
      <c r="I23" s="49">
        <v>38</v>
      </c>
      <c r="J23" s="49">
        <v>28</v>
      </c>
      <c r="K23" s="49">
        <v>42</v>
      </c>
      <c r="L23" s="49">
        <v>45</v>
      </c>
      <c r="M23" s="50">
        <v>12</v>
      </c>
      <c r="O23" s="46" t="s">
        <v>223</v>
      </c>
      <c r="P23" s="66">
        <v>105.86292300000001</v>
      </c>
      <c r="Q23" s="66">
        <v>98.019517000000022</v>
      </c>
      <c r="R23" s="66">
        <v>228.77692499999998</v>
      </c>
      <c r="S23" s="66">
        <v>73.367681000000005</v>
      </c>
      <c r="T23" s="66">
        <v>199.57641900000002</v>
      </c>
      <c r="U23" s="66">
        <v>257.88633200000004</v>
      </c>
      <c r="V23" s="66">
        <v>329.60047296050601</v>
      </c>
      <c r="W23" s="66">
        <v>159.117637</v>
      </c>
      <c r="X23" s="66">
        <v>622.35386700000004</v>
      </c>
      <c r="Y23" s="66">
        <v>633.85047100000008</v>
      </c>
      <c r="Z23" s="67">
        <v>59.362172999999999</v>
      </c>
    </row>
    <row r="24" spans="2:26" ht="12" customHeight="1">
      <c r="B24" s="46" t="s">
        <v>224</v>
      </c>
      <c r="C24" s="23">
        <v>43</v>
      </c>
      <c r="D24" s="23">
        <v>46</v>
      </c>
      <c r="E24" s="23">
        <v>57</v>
      </c>
      <c r="F24" s="23">
        <v>47</v>
      </c>
      <c r="G24" s="23">
        <v>45</v>
      </c>
      <c r="H24" s="23">
        <v>49</v>
      </c>
      <c r="I24" s="23">
        <v>54</v>
      </c>
      <c r="J24" s="23">
        <v>60</v>
      </c>
      <c r="K24" s="23">
        <v>62</v>
      </c>
      <c r="L24" s="23">
        <v>66</v>
      </c>
      <c r="M24" s="24">
        <v>10</v>
      </c>
      <c r="O24" s="46" t="s">
        <v>224</v>
      </c>
      <c r="P24" s="68">
        <v>50.042986999999989</v>
      </c>
      <c r="Q24" s="68">
        <v>106.08363499999999</v>
      </c>
      <c r="R24" s="68">
        <v>145.316204</v>
      </c>
      <c r="S24" s="68">
        <v>61.761895000000003</v>
      </c>
      <c r="T24" s="68">
        <v>150.36650099999997</v>
      </c>
      <c r="U24" s="68">
        <v>167.11205099999995</v>
      </c>
      <c r="V24" s="68">
        <v>649.72159600000009</v>
      </c>
      <c r="W24" s="68">
        <v>236.86751699999996</v>
      </c>
      <c r="X24" s="68">
        <v>231.79491900000002</v>
      </c>
      <c r="Y24" s="68">
        <v>76.770719</v>
      </c>
      <c r="Z24" s="69">
        <v>12.169376</v>
      </c>
    </row>
    <row r="25" spans="2:26" ht="12" customHeight="1">
      <c r="B25" s="46" t="s">
        <v>225</v>
      </c>
      <c r="C25" s="49">
        <v>24</v>
      </c>
      <c r="D25" s="49">
        <v>25</v>
      </c>
      <c r="E25" s="49">
        <v>28</v>
      </c>
      <c r="F25" s="49">
        <v>32</v>
      </c>
      <c r="G25" s="49">
        <v>24</v>
      </c>
      <c r="H25" s="49">
        <v>18</v>
      </c>
      <c r="I25" s="49">
        <v>29</v>
      </c>
      <c r="J25" s="49">
        <v>18</v>
      </c>
      <c r="K25" s="49">
        <v>35</v>
      </c>
      <c r="L25" s="49">
        <v>43</v>
      </c>
      <c r="M25" s="50">
        <v>5</v>
      </c>
      <c r="O25" s="46" t="s">
        <v>225</v>
      </c>
      <c r="P25" s="66">
        <v>44.532989000000001</v>
      </c>
      <c r="Q25" s="66">
        <v>14.172541000000001</v>
      </c>
      <c r="R25" s="66">
        <v>40.626472999999997</v>
      </c>
      <c r="S25" s="66">
        <v>56.372648000000005</v>
      </c>
      <c r="T25" s="66">
        <v>111.27393499999998</v>
      </c>
      <c r="U25" s="66">
        <v>29.255121999999997</v>
      </c>
      <c r="V25" s="66">
        <v>113.14112899999999</v>
      </c>
      <c r="W25" s="66">
        <v>93.274417999999997</v>
      </c>
      <c r="X25" s="66">
        <v>118.03901</v>
      </c>
      <c r="Y25" s="66">
        <v>183.46773299999998</v>
      </c>
      <c r="Z25" s="67">
        <v>48.614872000000005</v>
      </c>
    </row>
    <row r="26" spans="2:26" ht="12" customHeight="1">
      <c r="B26" s="46" t="s">
        <v>226</v>
      </c>
      <c r="C26" s="23">
        <v>20</v>
      </c>
      <c r="D26" s="23">
        <v>25</v>
      </c>
      <c r="E26" s="23">
        <v>21</v>
      </c>
      <c r="F26" s="23">
        <v>24</v>
      </c>
      <c r="G26" s="23">
        <v>19</v>
      </c>
      <c r="H26" s="23">
        <v>28</v>
      </c>
      <c r="I26" s="23">
        <v>35</v>
      </c>
      <c r="J26" s="23">
        <v>37</v>
      </c>
      <c r="K26" s="23">
        <v>35</v>
      </c>
      <c r="L26" s="23">
        <v>31</v>
      </c>
      <c r="M26" s="24">
        <v>10</v>
      </c>
      <c r="O26" s="46" t="s">
        <v>226</v>
      </c>
      <c r="P26" s="68">
        <v>55.588440999999996</v>
      </c>
      <c r="Q26" s="68">
        <v>31.410343000000001</v>
      </c>
      <c r="R26" s="68">
        <v>91.044571000000019</v>
      </c>
      <c r="S26" s="68">
        <v>16.390791999999998</v>
      </c>
      <c r="T26" s="68">
        <v>241.58573899999999</v>
      </c>
      <c r="U26" s="68">
        <v>38.771189</v>
      </c>
      <c r="V26" s="68">
        <v>75.415578999999994</v>
      </c>
      <c r="W26" s="68">
        <v>110.604012</v>
      </c>
      <c r="X26" s="68">
        <v>128.44001500000002</v>
      </c>
      <c r="Y26" s="68">
        <v>91.043445999999989</v>
      </c>
      <c r="Z26" s="69">
        <v>47.595295</v>
      </c>
    </row>
    <row r="27" spans="2:26" ht="12" customHeight="1">
      <c r="B27" s="46" t="s">
        <v>227</v>
      </c>
      <c r="C27" s="49">
        <v>132</v>
      </c>
      <c r="D27" s="49">
        <v>168</v>
      </c>
      <c r="E27" s="49">
        <v>162</v>
      </c>
      <c r="F27" s="49">
        <v>166</v>
      </c>
      <c r="G27" s="49">
        <v>166</v>
      </c>
      <c r="H27" s="49">
        <v>172</v>
      </c>
      <c r="I27" s="49">
        <v>184</v>
      </c>
      <c r="J27" s="49">
        <v>186</v>
      </c>
      <c r="K27" s="49">
        <v>228</v>
      </c>
      <c r="L27" s="49">
        <v>211</v>
      </c>
      <c r="M27" s="50">
        <v>36</v>
      </c>
      <c r="O27" s="46" t="s">
        <v>227</v>
      </c>
      <c r="P27" s="66">
        <v>468.05220549477349</v>
      </c>
      <c r="Q27" s="66">
        <v>639.27529731457798</v>
      </c>
      <c r="R27" s="66">
        <v>883.08207672413482</v>
      </c>
      <c r="S27" s="66">
        <v>589.16773321725702</v>
      </c>
      <c r="T27" s="66">
        <v>697.0789870000001</v>
      </c>
      <c r="U27" s="66">
        <v>1353.5751580000003</v>
      </c>
      <c r="V27" s="66">
        <v>959.93858311761846</v>
      </c>
      <c r="W27" s="66">
        <v>1352.2688933798499</v>
      </c>
      <c r="X27" s="66">
        <v>2214.870876</v>
      </c>
      <c r="Y27" s="66">
        <v>1535.1028212939157</v>
      </c>
      <c r="Z27" s="67">
        <v>133.02913699999999</v>
      </c>
    </row>
    <row r="28" spans="2:26" ht="12" customHeight="1">
      <c r="B28" s="46" t="s">
        <v>228</v>
      </c>
      <c r="C28" s="23">
        <v>700</v>
      </c>
      <c r="D28" s="23">
        <v>695</v>
      </c>
      <c r="E28" s="23">
        <v>792</v>
      </c>
      <c r="F28" s="23">
        <v>679</v>
      </c>
      <c r="G28" s="23">
        <v>802</v>
      </c>
      <c r="H28" s="23">
        <v>838</v>
      </c>
      <c r="I28" s="23">
        <v>865</v>
      </c>
      <c r="J28" s="23">
        <v>912</v>
      </c>
      <c r="K28" s="23">
        <v>1180</v>
      </c>
      <c r="L28" s="23">
        <v>1047</v>
      </c>
      <c r="M28" s="24">
        <v>162</v>
      </c>
      <c r="O28" s="46" t="s">
        <v>228</v>
      </c>
      <c r="P28" s="68">
        <v>5422.4970653382406</v>
      </c>
      <c r="Q28" s="68">
        <v>5409.4380150562738</v>
      </c>
      <c r="R28" s="68">
        <v>8302.5418869317455</v>
      </c>
      <c r="S28" s="68">
        <v>7751.3518499336169</v>
      </c>
      <c r="T28" s="68">
        <v>9811.5042770186483</v>
      </c>
      <c r="U28" s="68">
        <v>12595.07995427431</v>
      </c>
      <c r="V28" s="68">
        <v>11914.357379899984</v>
      </c>
      <c r="W28" s="68">
        <v>17139.326757992974</v>
      </c>
      <c r="X28" s="68">
        <v>35086.631634588673</v>
      </c>
      <c r="Y28" s="68">
        <v>21630.347716069453</v>
      </c>
      <c r="Z28" s="69">
        <v>3018.324459508895</v>
      </c>
    </row>
    <row r="29" spans="2:26" ht="12" customHeight="1">
      <c r="B29" s="46" t="s">
        <v>229</v>
      </c>
      <c r="C29" s="49">
        <v>161</v>
      </c>
      <c r="D29" s="49">
        <v>141</v>
      </c>
      <c r="E29" s="49">
        <v>154</v>
      </c>
      <c r="F29" s="49">
        <v>103</v>
      </c>
      <c r="G29" s="49">
        <v>111</v>
      </c>
      <c r="H29" s="49">
        <v>151</v>
      </c>
      <c r="I29" s="49">
        <v>141</v>
      </c>
      <c r="J29" s="49">
        <v>185</v>
      </c>
      <c r="K29" s="49">
        <v>211</v>
      </c>
      <c r="L29" s="49">
        <v>193</v>
      </c>
      <c r="M29" s="50">
        <v>39</v>
      </c>
      <c r="O29" s="46" t="s">
        <v>229</v>
      </c>
      <c r="P29" s="66">
        <v>288.53767292400011</v>
      </c>
      <c r="Q29" s="66">
        <v>391.67160558715739</v>
      </c>
      <c r="R29" s="66">
        <v>593.31855905781583</v>
      </c>
      <c r="S29" s="66">
        <v>188.58890282970049</v>
      </c>
      <c r="T29" s="66">
        <v>345.19930735533416</v>
      </c>
      <c r="U29" s="66">
        <v>467.37479900000017</v>
      </c>
      <c r="V29" s="66">
        <v>702.38333517214051</v>
      </c>
      <c r="W29" s="66">
        <v>986.4876317196173</v>
      </c>
      <c r="X29" s="66">
        <v>998.96204361864443</v>
      </c>
      <c r="Y29" s="66">
        <v>1166.4334929999998</v>
      </c>
      <c r="Z29" s="67">
        <v>504.397918</v>
      </c>
    </row>
    <row r="30" spans="2:26" ht="12" customHeight="1">
      <c r="B30" s="46" t="s">
        <v>230</v>
      </c>
      <c r="C30" s="23">
        <v>118</v>
      </c>
      <c r="D30" s="23">
        <v>131</v>
      </c>
      <c r="E30" s="23">
        <v>142</v>
      </c>
      <c r="F30" s="23">
        <v>127</v>
      </c>
      <c r="G30" s="23">
        <v>140</v>
      </c>
      <c r="H30" s="23">
        <v>175</v>
      </c>
      <c r="I30" s="23">
        <v>142</v>
      </c>
      <c r="J30" s="23">
        <v>138</v>
      </c>
      <c r="K30" s="23">
        <v>199</v>
      </c>
      <c r="L30" s="23">
        <v>181</v>
      </c>
      <c r="M30" s="24">
        <v>44</v>
      </c>
      <c r="O30" s="46" t="s">
        <v>230</v>
      </c>
      <c r="P30" s="68">
        <v>594.5136445827635</v>
      </c>
      <c r="Q30" s="68">
        <v>603.91781359465256</v>
      </c>
      <c r="R30" s="68">
        <v>728.66432400000019</v>
      </c>
      <c r="S30" s="68">
        <v>557.428181</v>
      </c>
      <c r="T30" s="68">
        <v>740.90499199999988</v>
      </c>
      <c r="U30" s="68">
        <v>1362.9707168640962</v>
      </c>
      <c r="V30" s="68">
        <v>1262.9559729999999</v>
      </c>
      <c r="W30" s="68">
        <v>2239.1534509999997</v>
      </c>
      <c r="X30" s="68">
        <v>2714.9833609999996</v>
      </c>
      <c r="Y30" s="68">
        <v>2257.0981570000004</v>
      </c>
      <c r="Z30" s="69">
        <v>133.36319500000002</v>
      </c>
    </row>
    <row r="31" spans="2:26" ht="12" customHeight="1">
      <c r="B31" s="46" t="s">
        <v>231</v>
      </c>
      <c r="C31" s="49">
        <v>6</v>
      </c>
      <c r="D31" s="49">
        <v>13</v>
      </c>
      <c r="E31" s="49">
        <v>11</v>
      </c>
      <c r="F31" s="49">
        <v>10</v>
      </c>
      <c r="G31" s="49">
        <v>7</v>
      </c>
      <c r="H31" s="49">
        <v>14</v>
      </c>
      <c r="I31" s="49">
        <v>13</v>
      </c>
      <c r="J31" s="49">
        <v>8</v>
      </c>
      <c r="K31" s="49">
        <v>7</v>
      </c>
      <c r="L31" s="49">
        <v>14</v>
      </c>
      <c r="M31" s="50">
        <v>0</v>
      </c>
      <c r="O31" s="46" t="s">
        <v>231</v>
      </c>
      <c r="P31" s="66">
        <v>3.6925660000000002</v>
      </c>
      <c r="Q31" s="66">
        <v>66.680000000000007</v>
      </c>
      <c r="R31" s="66">
        <v>27.664999999999999</v>
      </c>
      <c r="S31" s="66">
        <v>13.55</v>
      </c>
      <c r="T31" s="66">
        <v>15.842668999999999</v>
      </c>
      <c r="U31" s="66">
        <v>21.794499999999999</v>
      </c>
      <c r="V31" s="66">
        <v>8.9740279999999988</v>
      </c>
      <c r="W31" s="66">
        <v>2.674852</v>
      </c>
      <c r="X31" s="66">
        <v>40.676000000000002</v>
      </c>
      <c r="Y31" s="66">
        <v>67.904192000000009</v>
      </c>
      <c r="Z31" s="67">
        <v>0</v>
      </c>
    </row>
    <row r="32" spans="2:26" ht="12" customHeight="1">
      <c r="B32" s="46" t="s">
        <v>232</v>
      </c>
      <c r="C32" s="23">
        <v>87</v>
      </c>
      <c r="D32" s="23">
        <v>103</v>
      </c>
      <c r="E32" s="23">
        <v>106</v>
      </c>
      <c r="F32" s="23">
        <v>87</v>
      </c>
      <c r="G32" s="23">
        <v>78</v>
      </c>
      <c r="H32" s="23">
        <v>94</v>
      </c>
      <c r="I32" s="23">
        <v>101</v>
      </c>
      <c r="J32" s="23">
        <v>113</v>
      </c>
      <c r="K32" s="23">
        <v>121</v>
      </c>
      <c r="L32" s="23">
        <v>96</v>
      </c>
      <c r="M32" s="24">
        <v>26</v>
      </c>
      <c r="O32" s="46" t="s">
        <v>232</v>
      </c>
      <c r="P32" s="68">
        <v>146.97679799999992</v>
      </c>
      <c r="Q32" s="68">
        <v>353.80283500000002</v>
      </c>
      <c r="R32" s="68">
        <v>342.18104699999998</v>
      </c>
      <c r="S32" s="68">
        <v>224.22677000000004</v>
      </c>
      <c r="T32" s="68">
        <v>363.45895799999994</v>
      </c>
      <c r="U32" s="68">
        <v>676.98886300000004</v>
      </c>
      <c r="V32" s="68">
        <v>489.41402621461452</v>
      </c>
      <c r="W32" s="68">
        <v>574.22968053616103</v>
      </c>
      <c r="X32" s="68">
        <v>1161.3477849999999</v>
      </c>
      <c r="Y32" s="68">
        <v>967.23813899999993</v>
      </c>
      <c r="Z32" s="69">
        <v>118.57424899999998</v>
      </c>
    </row>
    <row r="33" spans="2:26" ht="12" customHeight="1">
      <c r="B33" s="46" t="s">
        <v>233</v>
      </c>
      <c r="C33" s="49">
        <v>11</v>
      </c>
      <c r="D33" s="49">
        <v>19</v>
      </c>
      <c r="E33" s="49">
        <v>19</v>
      </c>
      <c r="F33" s="49">
        <v>24</v>
      </c>
      <c r="G33" s="49">
        <v>19</v>
      </c>
      <c r="H33" s="49">
        <v>18</v>
      </c>
      <c r="I33" s="49">
        <v>32</v>
      </c>
      <c r="J33" s="49">
        <v>33</v>
      </c>
      <c r="K33" s="49">
        <v>33</v>
      </c>
      <c r="L33" s="49">
        <v>31</v>
      </c>
      <c r="M33" s="50">
        <v>10</v>
      </c>
      <c r="O33" s="46" t="s">
        <v>233</v>
      </c>
      <c r="P33" s="66">
        <v>26.219586</v>
      </c>
      <c r="Q33" s="66">
        <v>62.938533000000007</v>
      </c>
      <c r="R33" s="66">
        <v>41.756079999999997</v>
      </c>
      <c r="S33" s="66">
        <v>56.419199999999996</v>
      </c>
      <c r="T33" s="66">
        <v>109.51638</v>
      </c>
      <c r="U33" s="66">
        <v>79.865077999999997</v>
      </c>
      <c r="V33" s="66">
        <v>118.70107000000002</v>
      </c>
      <c r="W33" s="66">
        <v>121.17659400000002</v>
      </c>
      <c r="X33" s="66">
        <v>215.18517500000002</v>
      </c>
      <c r="Y33" s="66">
        <v>193.28679400000004</v>
      </c>
      <c r="Z33" s="67">
        <v>26.956631000000002</v>
      </c>
    </row>
    <row r="34" spans="2:26" ht="12" customHeight="1">
      <c r="B34" s="46" t="s">
        <v>234</v>
      </c>
      <c r="C34" s="23">
        <v>34</v>
      </c>
      <c r="D34" s="23">
        <v>30</v>
      </c>
      <c r="E34" s="23">
        <v>36</v>
      </c>
      <c r="F34" s="23">
        <v>36</v>
      </c>
      <c r="G34" s="23">
        <v>28</v>
      </c>
      <c r="H34" s="23">
        <v>32</v>
      </c>
      <c r="I34" s="23">
        <v>34</v>
      </c>
      <c r="J34" s="23">
        <v>29</v>
      </c>
      <c r="K34" s="23">
        <v>58</v>
      </c>
      <c r="L34" s="23">
        <v>45</v>
      </c>
      <c r="M34" s="24">
        <v>3</v>
      </c>
      <c r="O34" s="46" t="s">
        <v>234</v>
      </c>
      <c r="P34" s="68">
        <v>40.536649999999995</v>
      </c>
      <c r="Q34" s="68">
        <v>71.257610999999997</v>
      </c>
      <c r="R34" s="68">
        <v>207.19752399999996</v>
      </c>
      <c r="S34" s="68">
        <v>150.51870600000001</v>
      </c>
      <c r="T34" s="68">
        <v>86.779161000000002</v>
      </c>
      <c r="U34" s="68">
        <v>205.97411</v>
      </c>
      <c r="V34" s="68">
        <v>60.287151999999992</v>
      </c>
      <c r="W34" s="68">
        <v>106.153991</v>
      </c>
      <c r="X34" s="68">
        <v>839.79706799999997</v>
      </c>
      <c r="Y34" s="68">
        <v>495.56787598079995</v>
      </c>
      <c r="Z34" s="69">
        <v>6.0733269999999999</v>
      </c>
    </row>
    <row r="35" spans="2:26" ht="12" customHeight="1">
      <c r="B35" s="46" t="s">
        <v>235</v>
      </c>
      <c r="C35" s="49">
        <v>59</v>
      </c>
      <c r="D35" s="49">
        <v>80</v>
      </c>
      <c r="E35" s="49">
        <v>72</v>
      </c>
      <c r="F35" s="49">
        <v>67</v>
      </c>
      <c r="G35" s="49">
        <v>67</v>
      </c>
      <c r="H35" s="49">
        <v>65</v>
      </c>
      <c r="I35" s="49">
        <v>73</v>
      </c>
      <c r="J35" s="49">
        <v>70</v>
      </c>
      <c r="K35" s="49">
        <v>131</v>
      </c>
      <c r="L35" s="49">
        <v>123</v>
      </c>
      <c r="M35" s="50">
        <v>17</v>
      </c>
      <c r="O35" s="46" t="s">
        <v>235</v>
      </c>
      <c r="P35" s="66">
        <v>99.456404999999975</v>
      </c>
      <c r="Q35" s="66">
        <v>239.72032832398804</v>
      </c>
      <c r="R35" s="66">
        <v>206.63750670926566</v>
      </c>
      <c r="S35" s="66">
        <v>189.16156327403294</v>
      </c>
      <c r="T35" s="66">
        <v>310.75793099999993</v>
      </c>
      <c r="U35" s="66">
        <v>204.19998422615294</v>
      </c>
      <c r="V35" s="66">
        <v>454.57547922254651</v>
      </c>
      <c r="W35" s="66">
        <v>462.01360800000003</v>
      </c>
      <c r="X35" s="66">
        <v>2191.3664042274609</v>
      </c>
      <c r="Y35" s="66">
        <v>1426.1081432632841</v>
      </c>
      <c r="Z35" s="67">
        <v>95.147399000000007</v>
      </c>
    </row>
    <row r="36" spans="2:26" ht="12" customHeight="1">
      <c r="B36" s="46" t="s">
        <v>236</v>
      </c>
      <c r="C36" s="23">
        <v>45</v>
      </c>
      <c r="D36" s="23">
        <v>31</v>
      </c>
      <c r="E36" s="23">
        <v>48</v>
      </c>
      <c r="F36" s="23">
        <v>33</v>
      </c>
      <c r="G36" s="23">
        <v>28</v>
      </c>
      <c r="H36" s="23">
        <v>31</v>
      </c>
      <c r="I36" s="23">
        <v>45</v>
      </c>
      <c r="J36" s="23">
        <v>36</v>
      </c>
      <c r="K36" s="23">
        <v>46</v>
      </c>
      <c r="L36" s="23">
        <v>49</v>
      </c>
      <c r="M36" s="24">
        <v>6</v>
      </c>
      <c r="O36" s="46" t="s">
        <v>236</v>
      </c>
      <c r="P36" s="68">
        <v>177.855367</v>
      </c>
      <c r="Q36" s="68">
        <v>170.45479599999999</v>
      </c>
      <c r="R36" s="68">
        <v>336.03132399999993</v>
      </c>
      <c r="S36" s="68">
        <v>198.96883</v>
      </c>
      <c r="T36" s="68">
        <v>154.67470671831833</v>
      </c>
      <c r="U36" s="68">
        <v>112.28444300000001</v>
      </c>
      <c r="V36" s="68">
        <v>167.92969806510655</v>
      </c>
      <c r="W36" s="68">
        <v>196.15013296703947</v>
      </c>
      <c r="X36" s="68">
        <v>165.23174799999998</v>
      </c>
      <c r="Y36" s="68">
        <v>213.89119916253651</v>
      </c>
      <c r="Z36" s="69">
        <v>23.246274</v>
      </c>
    </row>
    <row r="37" spans="2:26" ht="12" customHeight="1">
      <c r="B37" s="46" t="s">
        <v>237</v>
      </c>
      <c r="C37" s="49">
        <v>138</v>
      </c>
      <c r="D37" s="49">
        <v>138</v>
      </c>
      <c r="E37" s="49">
        <v>166</v>
      </c>
      <c r="F37" s="49">
        <v>147</v>
      </c>
      <c r="G37" s="49">
        <v>171</v>
      </c>
      <c r="H37" s="49">
        <v>185</v>
      </c>
      <c r="I37" s="49">
        <v>202</v>
      </c>
      <c r="J37" s="49">
        <v>184</v>
      </c>
      <c r="K37" s="49">
        <v>273</v>
      </c>
      <c r="L37" s="49">
        <v>267</v>
      </c>
      <c r="M37" s="50">
        <v>47</v>
      </c>
      <c r="O37" s="46" t="s">
        <v>237</v>
      </c>
      <c r="P37" s="66">
        <v>487.56773199999986</v>
      </c>
      <c r="Q37" s="66">
        <v>1043.4049499280802</v>
      </c>
      <c r="R37" s="66">
        <v>1613.1990951225982</v>
      </c>
      <c r="S37" s="66">
        <v>950.74184899999989</v>
      </c>
      <c r="T37" s="66">
        <v>1003.402259</v>
      </c>
      <c r="U37" s="66">
        <v>1229.9988069999999</v>
      </c>
      <c r="V37" s="66">
        <v>2369.8387130800334</v>
      </c>
      <c r="W37" s="66">
        <v>1940.0569769256506</v>
      </c>
      <c r="X37" s="66">
        <v>6272.5470386437373</v>
      </c>
      <c r="Y37" s="66">
        <v>2083.7752110681618</v>
      </c>
      <c r="Z37" s="67">
        <v>479.95095200000003</v>
      </c>
    </row>
    <row r="38" spans="2:26" ht="12" customHeight="1">
      <c r="B38" s="46" t="s">
        <v>238</v>
      </c>
      <c r="C38" s="23">
        <v>28</v>
      </c>
      <c r="D38" s="23">
        <v>35</v>
      </c>
      <c r="E38" s="23">
        <v>38</v>
      </c>
      <c r="F38" s="23">
        <v>15</v>
      </c>
      <c r="G38" s="23">
        <v>31</v>
      </c>
      <c r="H38" s="23">
        <v>25</v>
      </c>
      <c r="I38" s="23">
        <v>37</v>
      </c>
      <c r="J38" s="23">
        <v>29</v>
      </c>
      <c r="K38" s="23">
        <v>38</v>
      </c>
      <c r="L38" s="23">
        <v>27</v>
      </c>
      <c r="M38" s="24">
        <v>8</v>
      </c>
      <c r="O38" s="46" t="s">
        <v>238</v>
      </c>
      <c r="P38" s="68">
        <v>66.498680999999991</v>
      </c>
      <c r="Q38" s="68">
        <v>31.88052550653093</v>
      </c>
      <c r="R38" s="68">
        <v>122.73839571143171</v>
      </c>
      <c r="S38" s="68">
        <v>26.157410000000002</v>
      </c>
      <c r="T38" s="68">
        <v>121.35197499999998</v>
      </c>
      <c r="U38" s="68">
        <v>122.72201100000002</v>
      </c>
      <c r="V38" s="68">
        <v>257.8138009999999</v>
      </c>
      <c r="W38" s="68">
        <v>131.05437499999999</v>
      </c>
      <c r="X38" s="68">
        <v>150.69870299999994</v>
      </c>
      <c r="Y38" s="68">
        <v>197.29804799999999</v>
      </c>
      <c r="Z38" s="69">
        <v>19.747334000000002</v>
      </c>
    </row>
    <row r="39" spans="2:26" ht="12" customHeight="1">
      <c r="B39" s="46" t="s">
        <v>239</v>
      </c>
      <c r="C39" s="49">
        <v>1124</v>
      </c>
      <c r="D39" s="49">
        <v>1310</v>
      </c>
      <c r="E39" s="49">
        <v>1410</v>
      </c>
      <c r="F39" s="49">
        <v>1284</v>
      </c>
      <c r="G39" s="49">
        <v>1373</v>
      </c>
      <c r="H39" s="49">
        <v>1530</v>
      </c>
      <c r="I39" s="49">
        <v>1745</v>
      </c>
      <c r="J39" s="49">
        <v>1644</v>
      </c>
      <c r="K39" s="49">
        <v>2551</v>
      </c>
      <c r="L39" s="49">
        <v>2280</v>
      </c>
      <c r="M39" s="50">
        <v>368</v>
      </c>
      <c r="O39" s="46" t="s">
        <v>239</v>
      </c>
      <c r="P39" s="66">
        <v>4291.5770260006384</v>
      </c>
      <c r="Q39" s="66">
        <v>7337.8775298314358</v>
      </c>
      <c r="R39" s="66">
        <v>11264.320128476546</v>
      </c>
      <c r="S39" s="66">
        <v>10269.951614380569</v>
      </c>
      <c r="T39" s="66">
        <v>11890.288462987672</v>
      </c>
      <c r="U39" s="66">
        <v>15895.244348164244</v>
      </c>
      <c r="V39" s="66">
        <v>24320.517641891089</v>
      </c>
      <c r="W39" s="66">
        <v>18318.27966888525</v>
      </c>
      <c r="X39" s="66">
        <v>49375.529260706404</v>
      </c>
      <c r="Y39" s="66">
        <v>30269.523958602957</v>
      </c>
      <c r="Z39" s="67">
        <v>4504.4945319999997</v>
      </c>
    </row>
    <row r="40" spans="2:26" ht="12" customHeight="1">
      <c r="B40" s="46" t="s">
        <v>240</v>
      </c>
      <c r="C40" s="23">
        <v>151</v>
      </c>
      <c r="D40" s="23">
        <v>181</v>
      </c>
      <c r="E40" s="23">
        <v>232</v>
      </c>
      <c r="F40" s="23">
        <v>187</v>
      </c>
      <c r="G40" s="23">
        <v>224</v>
      </c>
      <c r="H40" s="23">
        <v>228</v>
      </c>
      <c r="I40" s="23">
        <v>225</v>
      </c>
      <c r="J40" s="23">
        <v>245</v>
      </c>
      <c r="K40" s="23">
        <v>360</v>
      </c>
      <c r="L40" s="23">
        <v>322</v>
      </c>
      <c r="M40" s="24">
        <v>57</v>
      </c>
      <c r="O40" s="46" t="s">
        <v>240</v>
      </c>
      <c r="P40" s="68">
        <v>790.7420737422193</v>
      </c>
      <c r="Q40" s="68">
        <v>1015.6183879999999</v>
      </c>
      <c r="R40" s="68">
        <v>1694.0476114694616</v>
      </c>
      <c r="S40" s="68">
        <v>994.94526134726186</v>
      </c>
      <c r="T40" s="68">
        <v>1075.3242770358941</v>
      </c>
      <c r="U40" s="68">
        <v>2780.177316154075</v>
      </c>
      <c r="V40" s="68">
        <v>1593.520054621423</v>
      </c>
      <c r="W40" s="68">
        <v>3571.7024076645571</v>
      </c>
      <c r="X40" s="68">
        <v>3823.9738250618375</v>
      </c>
      <c r="Y40" s="68">
        <v>4805.2446309639636</v>
      </c>
      <c r="Z40" s="69">
        <v>503.89533400000005</v>
      </c>
    </row>
    <row r="41" spans="2:26" ht="12" customHeight="1">
      <c r="B41" s="46" t="s">
        <v>241</v>
      </c>
      <c r="C41" s="49">
        <v>7</v>
      </c>
      <c r="D41" s="49">
        <v>5</v>
      </c>
      <c r="E41" s="49">
        <v>11</v>
      </c>
      <c r="F41" s="49">
        <v>7</v>
      </c>
      <c r="G41" s="49">
        <v>7</v>
      </c>
      <c r="H41" s="49">
        <v>10</v>
      </c>
      <c r="I41" s="49">
        <v>8</v>
      </c>
      <c r="J41" s="49">
        <v>8</v>
      </c>
      <c r="K41" s="49">
        <v>5</v>
      </c>
      <c r="L41" s="49">
        <v>9</v>
      </c>
      <c r="M41" s="50">
        <v>2</v>
      </c>
      <c r="O41" s="46" t="s">
        <v>241</v>
      </c>
      <c r="P41" s="66">
        <v>29.947949999999999</v>
      </c>
      <c r="Q41" s="66">
        <v>3.57</v>
      </c>
      <c r="R41" s="66">
        <v>30.284990000000004</v>
      </c>
      <c r="S41" s="66">
        <v>6.62</v>
      </c>
      <c r="T41" s="66">
        <v>5.9279549999999999</v>
      </c>
      <c r="U41" s="66">
        <v>40.218525000000007</v>
      </c>
      <c r="V41" s="66">
        <v>35.208091000000003</v>
      </c>
      <c r="W41" s="66">
        <v>105.99</v>
      </c>
      <c r="X41" s="66">
        <v>47.729984000000002</v>
      </c>
      <c r="Y41" s="66">
        <v>75.758949999999999</v>
      </c>
      <c r="Z41" s="67">
        <v>1.5885899999999999</v>
      </c>
    </row>
    <row r="42" spans="2:26" ht="12" customHeight="1">
      <c r="B42" s="46" t="s">
        <v>242</v>
      </c>
      <c r="C42" s="23">
        <v>186</v>
      </c>
      <c r="D42" s="23">
        <v>178</v>
      </c>
      <c r="E42" s="23">
        <v>184</v>
      </c>
      <c r="F42" s="23">
        <v>189</v>
      </c>
      <c r="G42" s="23">
        <v>187</v>
      </c>
      <c r="H42" s="23">
        <v>190</v>
      </c>
      <c r="I42" s="23">
        <v>183</v>
      </c>
      <c r="J42" s="23">
        <v>174</v>
      </c>
      <c r="K42" s="23">
        <v>209</v>
      </c>
      <c r="L42" s="23">
        <v>208</v>
      </c>
      <c r="M42" s="24">
        <v>47</v>
      </c>
      <c r="O42" s="46" t="s">
        <v>242</v>
      </c>
      <c r="P42" s="68">
        <v>418.87209899999988</v>
      </c>
      <c r="Q42" s="68">
        <v>612.095597</v>
      </c>
      <c r="R42" s="68">
        <v>494.18633000000023</v>
      </c>
      <c r="S42" s="68">
        <v>509.07287700000006</v>
      </c>
      <c r="T42" s="68">
        <v>472.60697600000009</v>
      </c>
      <c r="U42" s="68">
        <v>1176.2406443534678</v>
      </c>
      <c r="V42" s="68">
        <v>1028.8316669999999</v>
      </c>
      <c r="W42" s="68">
        <v>1175.8094046521576</v>
      </c>
      <c r="X42" s="68">
        <v>2414.2111349999996</v>
      </c>
      <c r="Y42" s="68">
        <v>2162.4785915857178</v>
      </c>
      <c r="Z42" s="69">
        <v>233.2112790000001</v>
      </c>
    </row>
    <row r="43" spans="2:26" ht="12" customHeight="1">
      <c r="B43" s="46" t="s">
        <v>243</v>
      </c>
      <c r="C43" s="49">
        <v>24</v>
      </c>
      <c r="D43" s="49">
        <v>25</v>
      </c>
      <c r="E43" s="49">
        <v>48</v>
      </c>
      <c r="F43" s="49">
        <v>30</v>
      </c>
      <c r="G43" s="49">
        <v>24</v>
      </c>
      <c r="H43" s="49">
        <v>23</v>
      </c>
      <c r="I43" s="49">
        <v>30</v>
      </c>
      <c r="J43" s="49">
        <v>31</v>
      </c>
      <c r="K43" s="49">
        <v>28</v>
      </c>
      <c r="L43" s="49">
        <v>28</v>
      </c>
      <c r="M43" s="50">
        <v>4</v>
      </c>
      <c r="O43" s="46" t="s">
        <v>243</v>
      </c>
      <c r="P43" s="66">
        <v>32.354195000000004</v>
      </c>
      <c r="Q43" s="66">
        <v>30.194704999999999</v>
      </c>
      <c r="R43" s="66">
        <v>134.49587999999997</v>
      </c>
      <c r="S43" s="66">
        <v>30.411232530448018</v>
      </c>
      <c r="T43" s="66">
        <v>32.664233000000003</v>
      </c>
      <c r="U43" s="66">
        <v>74.564410999999993</v>
      </c>
      <c r="V43" s="66">
        <v>53.954029000000013</v>
      </c>
      <c r="W43" s="66">
        <v>50.027303000000003</v>
      </c>
      <c r="X43" s="66">
        <v>147.22842300000002</v>
      </c>
      <c r="Y43" s="66">
        <v>243.955716</v>
      </c>
      <c r="Z43" s="67">
        <v>15.508697</v>
      </c>
    </row>
    <row r="44" spans="2:26" ht="12" customHeight="1">
      <c r="B44" s="46" t="s">
        <v>244</v>
      </c>
      <c r="C44" s="23">
        <v>117</v>
      </c>
      <c r="D44" s="23">
        <v>132</v>
      </c>
      <c r="E44" s="23">
        <v>132</v>
      </c>
      <c r="F44" s="23">
        <v>149</v>
      </c>
      <c r="G44" s="23">
        <v>143</v>
      </c>
      <c r="H44" s="23">
        <v>140</v>
      </c>
      <c r="I44" s="23">
        <v>154</v>
      </c>
      <c r="J44" s="23">
        <v>139</v>
      </c>
      <c r="K44" s="23">
        <v>186</v>
      </c>
      <c r="L44" s="23">
        <v>179</v>
      </c>
      <c r="M44" s="24">
        <v>28</v>
      </c>
      <c r="O44" s="46" t="s">
        <v>244</v>
      </c>
      <c r="P44" s="68">
        <v>269.05276299999997</v>
      </c>
      <c r="Q44" s="68">
        <v>441.07336699999979</v>
      </c>
      <c r="R44" s="68">
        <v>347.76833500000009</v>
      </c>
      <c r="S44" s="68">
        <v>388.1562392715752</v>
      </c>
      <c r="T44" s="68">
        <v>449.48156600000021</v>
      </c>
      <c r="U44" s="68">
        <v>659.26597418445408</v>
      </c>
      <c r="V44" s="68">
        <v>1023.647835908104</v>
      </c>
      <c r="W44" s="68">
        <v>644.37739099999999</v>
      </c>
      <c r="X44" s="68">
        <v>1824.6497989999991</v>
      </c>
      <c r="Y44" s="68">
        <v>1203.2250663656973</v>
      </c>
      <c r="Z44" s="69">
        <v>91.981276000000008</v>
      </c>
    </row>
    <row r="45" spans="2:26" ht="12" customHeight="1">
      <c r="B45" s="46" t="s">
        <v>245</v>
      </c>
      <c r="C45" s="49">
        <v>0</v>
      </c>
      <c r="D45" s="49">
        <v>1</v>
      </c>
      <c r="E45" s="49">
        <v>0</v>
      </c>
      <c r="F45" s="49">
        <v>0</v>
      </c>
      <c r="G45" s="49">
        <v>0</v>
      </c>
      <c r="H45" s="49">
        <v>0</v>
      </c>
      <c r="I45" s="49">
        <v>0</v>
      </c>
      <c r="J45" s="49">
        <v>0</v>
      </c>
      <c r="K45" s="49">
        <v>0</v>
      </c>
      <c r="L45" s="49">
        <v>0</v>
      </c>
      <c r="M45" s="50">
        <v>0</v>
      </c>
      <c r="O45" s="46" t="s">
        <v>245</v>
      </c>
      <c r="P45" s="66">
        <v>0</v>
      </c>
      <c r="Q45" s="66">
        <v>0</v>
      </c>
      <c r="R45" s="66">
        <v>0</v>
      </c>
      <c r="S45" s="66">
        <v>0</v>
      </c>
      <c r="T45" s="66">
        <v>0</v>
      </c>
      <c r="U45" s="66">
        <v>0</v>
      </c>
      <c r="V45" s="66">
        <v>0</v>
      </c>
      <c r="W45" s="66">
        <v>0</v>
      </c>
      <c r="X45" s="66">
        <v>0</v>
      </c>
      <c r="Y45" s="66">
        <v>0</v>
      </c>
      <c r="Z45" s="67">
        <v>0</v>
      </c>
    </row>
    <row r="46" spans="2:26" ht="12" customHeight="1">
      <c r="B46" s="46" t="s">
        <v>246</v>
      </c>
      <c r="C46" s="23">
        <v>265</v>
      </c>
      <c r="D46" s="23">
        <v>295</v>
      </c>
      <c r="E46" s="23">
        <v>297</v>
      </c>
      <c r="F46" s="23">
        <v>284</v>
      </c>
      <c r="G46" s="23">
        <v>294</v>
      </c>
      <c r="H46" s="23">
        <v>287</v>
      </c>
      <c r="I46" s="23">
        <v>315</v>
      </c>
      <c r="J46" s="23">
        <v>349</v>
      </c>
      <c r="K46" s="23">
        <v>404</v>
      </c>
      <c r="L46" s="23">
        <v>426</v>
      </c>
      <c r="M46" s="24">
        <v>64</v>
      </c>
      <c r="O46" s="46" t="s">
        <v>246</v>
      </c>
      <c r="P46" s="68">
        <v>849.00315758071599</v>
      </c>
      <c r="Q46" s="68">
        <v>1468.0020577275684</v>
      </c>
      <c r="R46" s="68">
        <v>976.56804518273964</v>
      </c>
      <c r="S46" s="68">
        <v>1681.511671</v>
      </c>
      <c r="T46" s="68">
        <v>1266.4472339462507</v>
      </c>
      <c r="U46" s="68">
        <v>1883.1021868338712</v>
      </c>
      <c r="V46" s="68">
        <v>3640.7204176708224</v>
      </c>
      <c r="W46" s="68">
        <v>2556.7730709999992</v>
      </c>
      <c r="X46" s="68">
        <v>5356.5462369999996</v>
      </c>
      <c r="Y46" s="68">
        <v>4608.8432006707653</v>
      </c>
      <c r="Z46" s="69">
        <v>331.03808811298694</v>
      </c>
    </row>
    <row r="47" spans="2:26" ht="12" customHeight="1">
      <c r="B47" s="46" t="s">
        <v>247</v>
      </c>
      <c r="C47" s="49">
        <v>1</v>
      </c>
      <c r="D47" s="49">
        <v>3</v>
      </c>
      <c r="E47" s="49">
        <v>4</v>
      </c>
      <c r="F47" s="49">
        <v>3</v>
      </c>
      <c r="G47" s="49">
        <v>7</v>
      </c>
      <c r="H47" s="49">
        <v>7</v>
      </c>
      <c r="I47" s="49">
        <v>15</v>
      </c>
      <c r="J47" s="49">
        <v>12</v>
      </c>
      <c r="K47" s="49">
        <v>14</v>
      </c>
      <c r="L47" s="49">
        <v>28</v>
      </c>
      <c r="M47" s="50">
        <v>2</v>
      </c>
      <c r="O47" s="46" t="s">
        <v>247</v>
      </c>
      <c r="P47" s="66">
        <v>0.25</v>
      </c>
      <c r="Q47" s="66">
        <v>2.4954000000000001</v>
      </c>
      <c r="R47" s="66">
        <v>4.7320000000000002</v>
      </c>
      <c r="S47" s="66">
        <v>1.3504999999999998</v>
      </c>
      <c r="T47" s="66">
        <v>0.91999999999999993</v>
      </c>
      <c r="U47" s="66">
        <v>5.6</v>
      </c>
      <c r="V47" s="66">
        <v>3.33</v>
      </c>
      <c r="W47" s="66">
        <v>14.700624999999999</v>
      </c>
      <c r="X47" s="66">
        <v>20.189409999999995</v>
      </c>
      <c r="Y47" s="66">
        <v>191.87679199999999</v>
      </c>
      <c r="Z47" s="67">
        <v>5.7482690000000005</v>
      </c>
    </row>
    <row r="48" spans="2:26" ht="12" customHeight="1">
      <c r="B48" s="46" t="s">
        <v>248</v>
      </c>
      <c r="C48" s="23">
        <v>22</v>
      </c>
      <c r="D48" s="23">
        <v>16</v>
      </c>
      <c r="E48" s="23">
        <v>17</v>
      </c>
      <c r="F48" s="23">
        <v>29</v>
      </c>
      <c r="G48" s="23">
        <v>29</v>
      </c>
      <c r="H48" s="23">
        <v>19</v>
      </c>
      <c r="I48" s="23">
        <v>18</v>
      </c>
      <c r="J48" s="23">
        <v>25</v>
      </c>
      <c r="K48" s="23">
        <v>31</v>
      </c>
      <c r="L48" s="23">
        <v>38</v>
      </c>
      <c r="M48" s="24">
        <v>5</v>
      </c>
      <c r="O48" s="46" t="s">
        <v>248</v>
      </c>
      <c r="P48" s="68">
        <v>122.50266887156167</v>
      </c>
      <c r="Q48" s="68">
        <v>88.435471000000007</v>
      </c>
      <c r="R48" s="68">
        <v>107.94583</v>
      </c>
      <c r="S48" s="68">
        <v>35.656264999999998</v>
      </c>
      <c r="T48" s="68">
        <v>101.10524200000002</v>
      </c>
      <c r="U48" s="68">
        <v>50.257654999999993</v>
      </c>
      <c r="V48" s="68">
        <v>39.988153000000011</v>
      </c>
      <c r="W48" s="68">
        <v>75.480601000000021</v>
      </c>
      <c r="X48" s="68">
        <v>112.23057899999999</v>
      </c>
      <c r="Y48" s="68">
        <v>184.50458100000003</v>
      </c>
      <c r="Z48" s="69">
        <v>16.299630000000001</v>
      </c>
    </row>
    <row r="49" spans="2:26" ht="12" customHeight="1">
      <c r="B49" s="46" t="s">
        <v>249</v>
      </c>
      <c r="C49" s="49">
        <v>34</v>
      </c>
      <c r="D49" s="49">
        <v>50</v>
      </c>
      <c r="E49" s="49">
        <v>61</v>
      </c>
      <c r="F49" s="49">
        <v>45</v>
      </c>
      <c r="G49" s="49">
        <v>48</v>
      </c>
      <c r="H49" s="49">
        <v>64</v>
      </c>
      <c r="I49" s="49">
        <v>76</v>
      </c>
      <c r="J49" s="49">
        <v>59</v>
      </c>
      <c r="K49" s="49">
        <v>72</v>
      </c>
      <c r="L49" s="49">
        <v>63</v>
      </c>
      <c r="M49" s="50">
        <v>7</v>
      </c>
      <c r="O49" s="46" t="s">
        <v>249</v>
      </c>
      <c r="P49" s="66">
        <v>60.231000000000009</v>
      </c>
      <c r="Q49" s="66">
        <v>55.182396000000011</v>
      </c>
      <c r="R49" s="66">
        <v>83.240763999999999</v>
      </c>
      <c r="S49" s="66">
        <v>64.954806000000005</v>
      </c>
      <c r="T49" s="66">
        <v>105.288623</v>
      </c>
      <c r="U49" s="66">
        <v>182.01913100000002</v>
      </c>
      <c r="V49" s="66">
        <v>139.85359600000001</v>
      </c>
      <c r="W49" s="66">
        <v>160.00653600000001</v>
      </c>
      <c r="X49" s="66">
        <v>420.96005699999995</v>
      </c>
      <c r="Y49" s="66">
        <v>659.3983599999998</v>
      </c>
      <c r="Z49" s="67">
        <v>20.049962999999998</v>
      </c>
    </row>
    <row r="50" spans="2:26" ht="12" customHeight="1">
      <c r="B50" s="46" t="s">
        <v>250</v>
      </c>
      <c r="C50" s="23">
        <v>5</v>
      </c>
      <c r="D50" s="23">
        <v>12</v>
      </c>
      <c r="E50" s="23">
        <v>6</v>
      </c>
      <c r="F50" s="23">
        <v>11</v>
      </c>
      <c r="G50" s="23">
        <v>7</v>
      </c>
      <c r="H50" s="23">
        <v>6</v>
      </c>
      <c r="I50" s="23">
        <v>11</v>
      </c>
      <c r="J50" s="23">
        <v>6</v>
      </c>
      <c r="K50" s="23">
        <v>10</v>
      </c>
      <c r="L50" s="23">
        <v>2</v>
      </c>
      <c r="M50" s="24">
        <v>2</v>
      </c>
      <c r="O50" s="46" t="s">
        <v>250</v>
      </c>
      <c r="P50" s="68">
        <v>1.9329999999999998</v>
      </c>
      <c r="Q50" s="68">
        <v>20.701809000000001</v>
      </c>
      <c r="R50" s="68">
        <v>10.095378999999999</v>
      </c>
      <c r="S50" s="68">
        <v>33.955855999999997</v>
      </c>
      <c r="T50" s="68">
        <v>22.606131000000001</v>
      </c>
      <c r="U50" s="68">
        <v>29.557499</v>
      </c>
      <c r="V50" s="68">
        <v>10.292311468032002</v>
      </c>
      <c r="W50" s="68">
        <v>19.855260000000001</v>
      </c>
      <c r="X50" s="68">
        <v>48.590015999999999</v>
      </c>
      <c r="Y50" s="68">
        <v>4.1971170000000004</v>
      </c>
      <c r="Z50" s="69">
        <v>13.714036</v>
      </c>
    </row>
    <row r="51" spans="2:26" ht="12" customHeight="1">
      <c r="B51" s="46" t="s">
        <v>251</v>
      </c>
      <c r="C51" s="49">
        <v>155</v>
      </c>
      <c r="D51" s="49">
        <v>172</v>
      </c>
      <c r="E51" s="49">
        <v>158</v>
      </c>
      <c r="F51" s="49">
        <v>129</v>
      </c>
      <c r="G51" s="49">
        <v>130</v>
      </c>
      <c r="H51" s="49">
        <v>121</v>
      </c>
      <c r="I51" s="49">
        <v>129</v>
      </c>
      <c r="J51" s="49">
        <v>128</v>
      </c>
      <c r="K51" s="49">
        <v>161</v>
      </c>
      <c r="L51" s="49">
        <v>158</v>
      </c>
      <c r="M51" s="50">
        <v>27</v>
      </c>
      <c r="O51" s="46" t="s">
        <v>251</v>
      </c>
      <c r="P51" s="66">
        <v>497.19583299999999</v>
      </c>
      <c r="Q51" s="66">
        <v>663.23272753910896</v>
      </c>
      <c r="R51" s="66">
        <v>431.21962033143626</v>
      </c>
      <c r="S51" s="66">
        <v>499.92880149190501</v>
      </c>
      <c r="T51" s="66">
        <v>461.28655404042826</v>
      </c>
      <c r="U51" s="66">
        <v>397.51270491647597</v>
      </c>
      <c r="V51" s="66">
        <v>609.28149600000006</v>
      </c>
      <c r="W51" s="66">
        <v>610.35214799999994</v>
      </c>
      <c r="X51" s="66">
        <v>1156.5116760000001</v>
      </c>
      <c r="Y51" s="66">
        <v>1068.4076020000002</v>
      </c>
      <c r="Z51" s="67">
        <v>749.62528200000008</v>
      </c>
    </row>
    <row r="52" spans="2:26" ht="12" customHeight="1">
      <c r="B52" s="46" t="s">
        <v>252</v>
      </c>
      <c r="C52" s="23">
        <v>620</v>
      </c>
      <c r="D52" s="23">
        <v>596</v>
      </c>
      <c r="E52" s="23">
        <v>676</v>
      </c>
      <c r="F52" s="23">
        <v>642</v>
      </c>
      <c r="G52" s="23">
        <v>667</v>
      </c>
      <c r="H52" s="23">
        <v>710</v>
      </c>
      <c r="I52" s="23">
        <v>761</v>
      </c>
      <c r="J52" s="23">
        <v>725</v>
      </c>
      <c r="K52" s="23">
        <v>1031</v>
      </c>
      <c r="L52" s="23">
        <v>914</v>
      </c>
      <c r="M52" s="24">
        <v>151</v>
      </c>
      <c r="O52" s="46" t="s">
        <v>252</v>
      </c>
      <c r="P52" s="68">
        <v>3477.0701393100821</v>
      </c>
      <c r="Q52" s="68">
        <v>2871.9094930211832</v>
      </c>
      <c r="R52" s="68">
        <v>2581.9473800313203</v>
      </c>
      <c r="S52" s="68">
        <v>2274.8455025817966</v>
      </c>
      <c r="T52" s="68">
        <v>3229.5266433341139</v>
      </c>
      <c r="U52" s="68">
        <v>4180.8210348462862</v>
      </c>
      <c r="V52" s="68">
        <v>4753.7115789023583</v>
      </c>
      <c r="W52" s="68">
        <v>5780.0112219622933</v>
      </c>
      <c r="X52" s="68">
        <v>12075.474070807897</v>
      </c>
      <c r="Y52" s="68">
        <v>10160.70852911252</v>
      </c>
      <c r="Z52" s="69">
        <v>1618.941421</v>
      </c>
    </row>
    <row r="53" spans="2:26" ht="12" customHeight="1">
      <c r="B53" s="46" t="s">
        <v>253</v>
      </c>
      <c r="C53" s="49">
        <v>118</v>
      </c>
      <c r="D53" s="49">
        <v>160</v>
      </c>
      <c r="E53" s="49">
        <v>161</v>
      </c>
      <c r="F53" s="49">
        <v>152</v>
      </c>
      <c r="G53" s="49">
        <v>149</v>
      </c>
      <c r="H53" s="49">
        <v>150</v>
      </c>
      <c r="I53" s="49">
        <v>213</v>
      </c>
      <c r="J53" s="49">
        <v>190</v>
      </c>
      <c r="K53" s="49">
        <v>249</v>
      </c>
      <c r="L53" s="49">
        <v>210</v>
      </c>
      <c r="M53" s="50">
        <v>38</v>
      </c>
      <c r="O53" s="46" t="s">
        <v>253</v>
      </c>
      <c r="P53" s="66">
        <v>531.61663900000019</v>
      </c>
      <c r="Q53" s="66">
        <v>1081.2704207771626</v>
      </c>
      <c r="R53" s="66">
        <v>843.21513294524186</v>
      </c>
      <c r="S53" s="66">
        <v>1122.4932579555789</v>
      </c>
      <c r="T53" s="66">
        <v>1146.0528659999995</v>
      </c>
      <c r="U53" s="66">
        <v>1875.0903499999999</v>
      </c>
      <c r="V53" s="66">
        <v>1778.3746029999993</v>
      </c>
      <c r="W53" s="66">
        <v>1759.4030639999994</v>
      </c>
      <c r="X53" s="66">
        <v>4201.5097677673084</v>
      </c>
      <c r="Y53" s="66">
        <v>2568.5393780000018</v>
      </c>
      <c r="Z53" s="67">
        <v>139.57393400000001</v>
      </c>
    </row>
    <row r="54" spans="2:26" ht="12" customHeight="1">
      <c r="B54" s="46" t="s">
        <v>254</v>
      </c>
      <c r="C54" s="23">
        <v>24</v>
      </c>
      <c r="D54" s="23">
        <v>20</v>
      </c>
      <c r="E54" s="23">
        <v>22</v>
      </c>
      <c r="F54" s="23">
        <v>31</v>
      </c>
      <c r="G54" s="23">
        <v>21</v>
      </c>
      <c r="H54" s="23">
        <v>24</v>
      </c>
      <c r="I54" s="23">
        <v>32</v>
      </c>
      <c r="J54" s="23">
        <v>29</v>
      </c>
      <c r="K54" s="23">
        <v>32</v>
      </c>
      <c r="L54" s="23">
        <v>43</v>
      </c>
      <c r="M54" s="24">
        <v>12</v>
      </c>
      <c r="O54" s="46" t="s">
        <v>254</v>
      </c>
      <c r="P54" s="68">
        <v>73.99619100000001</v>
      </c>
      <c r="Q54" s="68">
        <v>76.479298999999983</v>
      </c>
      <c r="R54" s="68">
        <v>17.025398999999997</v>
      </c>
      <c r="S54" s="68">
        <v>77.371960999999999</v>
      </c>
      <c r="T54" s="68">
        <v>39.195788</v>
      </c>
      <c r="U54" s="68">
        <v>41.597757999999992</v>
      </c>
      <c r="V54" s="68">
        <v>101.00455100000001</v>
      </c>
      <c r="W54" s="68">
        <v>63.109744782573465</v>
      </c>
      <c r="X54" s="68">
        <v>636.65755000000013</v>
      </c>
      <c r="Y54" s="68">
        <v>584.60062700000037</v>
      </c>
      <c r="Z54" s="69">
        <v>29.763828999999998</v>
      </c>
    </row>
    <row r="55" spans="2:26" ht="12" customHeight="1">
      <c r="B55" s="46" t="s">
        <v>255</v>
      </c>
      <c r="C55" s="49">
        <v>0</v>
      </c>
      <c r="D55" s="49">
        <v>0</v>
      </c>
      <c r="E55" s="49">
        <v>1</v>
      </c>
      <c r="F55" s="49">
        <v>0</v>
      </c>
      <c r="G55" s="49">
        <v>1</v>
      </c>
      <c r="H55" s="49">
        <v>1</v>
      </c>
      <c r="I55" s="49">
        <v>1</v>
      </c>
      <c r="J55" s="49">
        <v>2</v>
      </c>
      <c r="K55" s="49">
        <v>3</v>
      </c>
      <c r="L55" s="49">
        <v>5</v>
      </c>
      <c r="M55" s="50">
        <v>2</v>
      </c>
      <c r="O55" s="46" t="s">
        <v>255</v>
      </c>
      <c r="P55" s="66">
        <v>0</v>
      </c>
      <c r="Q55" s="66">
        <v>0</v>
      </c>
      <c r="R55" s="66">
        <v>2.3765000000000001</v>
      </c>
      <c r="S55" s="66">
        <v>0</v>
      </c>
      <c r="T55" s="66">
        <v>29.571480000000001</v>
      </c>
      <c r="U55" s="66">
        <v>0</v>
      </c>
      <c r="V55" s="66">
        <v>0.15</v>
      </c>
      <c r="W55" s="66">
        <v>0.75</v>
      </c>
      <c r="X55" s="66">
        <v>3</v>
      </c>
      <c r="Y55" s="66">
        <v>39.700000000000003</v>
      </c>
      <c r="Z55" s="67">
        <v>10.565</v>
      </c>
    </row>
    <row r="56" spans="2:26" ht="12" customHeight="1">
      <c r="B56" s="46" t="s">
        <v>256</v>
      </c>
      <c r="C56" s="23">
        <v>180</v>
      </c>
      <c r="D56" s="23">
        <v>197</v>
      </c>
      <c r="E56" s="23">
        <v>183</v>
      </c>
      <c r="F56" s="23">
        <v>192</v>
      </c>
      <c r="G56" s="23">
        <v>212</v>
      </c>
      <c r="H56" s="23">
        <v>222</v>
      </c>
      <c r="I56" s="23">
        <v>242</v>
      </c>
      <c r="J56" s="23">
        <v>193</v>
      </c>
      <c r="K56" s="23">
        <v>296</v>
      </c>
      <c r="L56" s="23">
        <v>270</v>
      </c>
      <c r="M56" s="24">
        <v>52</v>
      </c>
      <c r="O56" s="46" t="s">
        <v>256</v>
      </c>
      <c r="P56" s="68">
        <v>719.5555091562486</v>
      </c>
      <c r="Q56" s="68">
        <v>812.72966899999983</v>
      </c>
      <c r="R56" s="68">
        <v>734.49817100000007</v>
      </c>
      <c r="S56" s="68">
        <v>915.20470372430191</v>
      </c>
      <c r="T56" s="68">
        <v>1050.8605613785194</v>
      </c>
      <c r="U56" s="68">
        <v>1226.4882150970909</v>
      </c>
      <c r="V56" s="68">
        <v>1457.7457519563916</v>
      </c>
      <c r="W56" s="68">
        <v>1403.1872330000001</v>
      </c>
      <c r="X56" s="68">
        <v>2633.7015817715624</v>
      </c>
      <c r="Y56" s="68">
        <v>3126.2404927443158</v>
      </c>
      <c r="Z56" s="69">
        <v>658.83617900000024</v>
      </c>
    </row>
    <row r="57" spans="2:26" ht="12" customHeight="1">
      <c r="B57" s="46" t="s">
        <v>257</v>
      </c>
      <c r="C57" s="49">
        <v>337</v>
      </c>
      <c r="D57" s="49">
        <v>344</v>
      </c>
      <c r="E57" s="49">
        <v>406</v>
      </c>
      <c r="F57" s="49">
        <v>352</v>
      </c>
      <c r="G57" s="49">
        <v>409</v>
      </c>
      <c r="H57" s="49">
        <v>416</v>
      </c>
      <c r="I57" s="49">
        <v>456</v>
      </c>
      <c r="J57" s="49">
        <v>423</v>
      </c>
      <c r="K57" s="49">
        <v>598</v>
      </c>
      <c r="L57" s="49">
        <v>575</v>
      </c>
      <c r="M57" s="50">
        <v>79</v>
      </c>
      <c r="O57" s="46" t="s">
        <v>257</v>
      </c>
      <c r="P57" s="66">
        <v>1335.6160380000001</v>
      </c>
      <c r="Q57" s="66">
        <v>2370.2752859359771</v>
      </c>
      <c r="R57" s="66">
        <v>2263.5750165972254</v>
      </c>
      <c r="S57" s="66">
        <v>1628.8328771272447</v>
      </c>
      <c r="T57" s="66">
        <v>2150.2634087392935</v>
      </c>
      <c r="U57" s="66">
        <v>3415.7587323389494</v>
      </c>
      <c r="V57" s="66">
        <v>4051.6829509999993</v>
      </c>
      <c r="W57" s="66">
        <v>4862.4200353957103</v>
      </c>
      <c r="X57" s="66">
        <v>8514.6305283280617</v>
      </c>
      <c r="Y57" s="66">
        <v>8343.0840212941621</v>
      </c>
      <c r="Z57" s="67">
        <v>670.36862399999984</v>
      </c>
    </row>
    <row r="58" spans="2:26" ht="12" customHeight="1">
      <c r="B58" s="46" t="s">
        <v>258</v>
      </c>
      <c r="C58" s="23">
        <v>8</v>
      </c>
      <c r="D58" s="23">
        <v>1</v>
      </c>
      <c r="E58" s="23">
        <v>4</v>
      </c>
      <c r="F58" s="23">
        <v>6</v>
      </c>
      <c r="G58" s="23">
        <v>2</v>
      </c>
      <c r="H58" s="23">
        <v>2</v>
      </c>
      <c r="I58" s="23">
        <v>3</v>
      </c>
      <c r="J58" s="23">
        <v>2</v>
      </c>
      <c r="K58" s="23">
        <v>9</v>
      </c>
      <c r="L58" s="23">
        <v>9</v>
      </c>
      <c r="M58" s="24">
        <v>1</v>
      </c>
      <c r="O58" s="46" t="s">
        <v>258</v>
      </c>
      <c r="P58" s="68">
        <v>26.089679999999998</v>
      </c>
      <c r="Q58" s="68">
        <v>5.4393500000000001</v>
      </c>
      <c r="R58" s="68">
        <v>4.4330000000000007</v>
      </c>
      <c r="S58" s="68">
        <v>21.873999999999999</v>
      </c>
      <c r="T58" s="68">
        <v>1.491098</v>
      </c>
      <c r="U58" s="68">
        <v>5.5400799999999997</v>
      </c>
      <c r="V58" s="68">
        <v>0.1</v>
      </c>
      <c r="W58" s="68">
        <v>0.71750000000000003</v>
      </c>
      <c r="X58" s="68">
        <v>14.215000000000002</v>
      </c>
      <c r="Y58" s="68">
        <v>10.339651</v>
      </c>
      <c r="Z58" s="69">
        <v>1.184828</v>
      </c>
    </row>
    <row r="59" spans="2:26" ht="12" customHeight="1">
      <c r="B59" s="46" t="s">
        <v>259</v>
      </c>
      <c r="C59" s="49">
        <v>66</v>
      </c>
      <c r="D59" s="49">
        <v>87</v>
      </c>
      <c r="E59" s="49">
        <v>101</v>
      </c>
      <c r="F59" s="49">
        <v>87</v>
      </c>
      <c r="G59" s="49">
        <v>85</v>
      </c>
      <c r="H59" s="49">
        <v>85</v>
      </c>
      <c r="I59" s="49">
        <v>82</v>
      </c>
      <c r="J59" s="49">
        <v>99</v>
      </c>
      <c r="K59" s="49">
        <v>104</v>
      </c>
      <c r="L59" s="49">
        <v>99</v>
      </c>
      <c r="M59" s="50">
        <v>21</v>
      </c>
      <c r="O59" s="46" t="s">
        <v>259</v>
      </c>
      <c r="P59" s="66">
        <v>102.06106699999997</v>
      </c>
      <c r="Q59" s="66">
        <v>254.81798999999998</v>
      </c>
      <c r="R59" s="66">
        <v>205.82219200000006</v>
      </c>
      <c r="S59" s="66">
        <v>193.84636000000003</v>
      </c>
      <c r="T59" s="66">
        <v>157.28708600000004</v>
      </c>
      <c r="U59" s="66">
        <v>496.79435400000017</v>
      </c>
      <c r="V59" s="66">
        <v>242.72718900000004</v>
      </c>
      <c r="W59" s="66">
        <v>333.72889800000002</v>
      </c>
      <c r="X59" s="66">
        <v>592.39704100000017</v>
      </c>
      <c r="Y59" s="66">
        <v>549.60236499999996</v>
      </c>
      <c r="Z59" s="67">
        <v>108.32686500000001</v>
      </c>
    </row>
    <row r="60" spans="2:26" ht="12" customHeight="1">
      <c r="B60" s="46" t="s">
        <v>260</v>
      </c>
      <c r="C60" s="81">
        <v>12</v>
      </c>
      <c r="D60" s="81">
        <v>10</v>
      </c>
      <c r="E60" s="81">
        <v>15</v>
      </c>
      <c r="F60" s="81">
        <v>12</v>
      </c>
      <c r="G60" s="81">
        <v>14</v>
      </c>
      <c r="H60" s="81">
        <v>10</v>
      </c>
      <c r="I60" s="81">
        <v>14</v>
      </c>
      <c r="J60" s="81">
        <v>20</v>
      </c>
      <c r="K60" s="81">
        <v>46</v>
      </c>
      <c r="L60" s="81">
        <v>43</v>
      </c>
      <c r="M60" s="82">
        <v>7</v>
      </c>
      <c r="O60" s="46" t="s">
        <v>260</v>
      </c>
      <c r="P60" s="72">
        <v>57.590997000000002</v>
      </c>
      <c r="Q60" s="72">
        <v>29.651790999999999</v>
      </c>
      <c r="R60" s="72">
        <v>42.047311000000008</v>
      </c>
      <c r="S60" s="72">
        <v>9.2829900000000016</v>
      </c>
      <c r="T60" s="72">
        <v>32.659585</v>
      </c>
      <c r="U60" s="72">
        <v>20.256671000000001</v>
      </c>
      <c r="V60" s="72">
        <v>10.705227000000001</v>
      </c>
      <c r="W60" s="72">
        <v>55.877600000000001</v>
      </c>
      <c r="X60" s="72">
        <v>151.11332299999998</v>
      </c>
      <c r="Y60" s="72">
        <v>694.24691599999994</v>
      </c>
      <c r="Z60" s="73">
        <v>21.804431999999998</v>
      </c>
    </row>
    <row r="61" spans="2:26" ht="12" customHeight="1">
      <c r="B61" s="41" t="s">
        <v>87</v>
      </c>
      <c r="C61" s="49"/>
      <c r="D61" s="49"/>
      <c r="E61" s="49"/>
      <c r="F61" s="49"/>
      <c r="G61" s="49"/>
      <c r="H61" s="49"/>
      <c r="I61" s="49"/>
      <c r="J61" s="49"/>
      <c r="K61" s="49"/>
      <c r="L61" s="49"/>
      <c r="M61" s="49"/>
      <c r="O61" s="41" t="s">
        <v>87</v>
      </c>
    </row>
  </sheetData>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CBCA-3119-4F40-8686-715CF7442CFB}">
  <sheetPr>
    <tabColor theme="4"/>
  </sheetPr>
  <dimension ref="A1:BJ64"/>
  <sheetViews>
    <sheetView showGridLines="0" zoomScaleNormal="100" workbookViewId="0"/>
  </sheetViews>
  <sheetFormatPr defaultColWidth="9" defaultRowHeight="12" customHeight="1"/>
  <cols>
    <col min="1" max="1" width="3.5" style="10" customWidth="1"/>
    <col min="2" max="2" width="47" style="10" bestFit="1" customWidth="1"/>
    <col min="3" max="13" width="7.83203125" style="10" customWidth="1"/>
    <col min="14" max="14" width="7" style="10" customWidth="1"/>
    <col min="15" max="15" width="47" style="10" bestFit="1" customWidth="1"/>
    <col min="16" max="61" width="9" style="10"/>
    <col min="62" max="62" width="11" style="10" bestFit="1" customWidth="1"/>
    <col min="63" max="16384" width="9" style="10"/>
  </cols>
  <sheetData>
    <row r="1" spans="1:62" ht="12" customHeight="1">
      <c r="A1" s="125"/>
    </row>
    <row r="2" spans="1:62" ht="12" customHeight="1">
      <c r="C2" s="42"/>
    </row>
    <row r="5" spans="1:62" ht="15.6">
      <c r="C5" s="12" t="s">
        <v>261</v>
      </c>
      <c r="P5" s="12" t="s">
        <v>262</v>
      </c>
      <c r="BI5" s="44"/>
      <c r="BJ5" s="44"/>
    </row>
    <row r="6" spans="1:62" ht="12" customHeight="1">
      <c r="B6" s="36"/>
      <c r="C6" s="16">
        <v>2013</v>
      </c>
      <c r="D6" s="17">
        <v>2014</v>
      </c>
      <c r="E6" s="17">
        <v>2015</v>
      </c>
      <c r="F6" s="17">
        <v>2016</v>
      </c>
      <c r="G6" s="17">
        <v>2017</v>
      </c>
      <c r="H6" s="17">
        <v>2018</v>
      </c>
      <c r="I6" s="17">
        <v>2019</v>
      </c>
      <c r="J6" s="17">
        <v>2020</v>
      </c>
      <c r="K6" s="17">
        <v>2021</v>
      </c>
      <c r="L6" s="17">
        <v>2022</v>
      </c>
      <c r="M6" s="18">
        <v>2023</v>
      </c>
      <c r="N6" s="14"/>
      <c r="P6" s="564">
        <v>2013</v>
      </c>
      <c r="Q6" s="563"/>
      <c r="R6" s="563"/>
      <c r="S6" s="563"/>
      <c r="T6" s="563">
        <v>2014</v>
      </c>
      <c r="U6" s="563"/>
      <c r="V6" s="563"/>
      <c r="W6" s="563"/>
      <c r="X6" s="563">
        <v>2015</v>
      </c>
      <c r="Y6" s="563"/>
      <c r="Z6" s="563"/>
      <c r="AA6" s="563"/>
      <c r="AB6" s="563">
        <v>2016</v>
      </c>
      <c r="AC6" s="563"/>
      <c r="AD6" s="563"/>
      <c r="AE6" s="563"/>
      <c r="AF6" s="563">
        <v>2017</v>
      </c>
      <c r="AG6" s="563"/>
      <c r="AH6" s="563"/>
      <c r="AI6" s="563"/>
      <c r="AJ6" s="563">
        <v>2018</v>
      </c>
      <c r="AK6" s="563"/>
      <c r="AL6" s="563"/>
      <c r="AM6" s="563"/>
      <c r="AN6" s="563">
        <v>2019</v>
      </c>
      <c r="AO6" s="563"/>
      <c r="AP6" s="563"/>
      <c r="AQ6" s="563"/>
      <c r="AR6" s="563">
        <v>2020</v>
      </c>
      <c r="AS6" s="563"/>
      <c r="AT6" s="563"/>
      <c r="AU6" s="563"/>
      <c r="AV6" s="563">
        <v>2021</v>
      </c>
      <c r="AW6" s="563"/>
      <c r="AX6" s="563"/>
      <c r="AY6" s="563"/>
      <c r="AZ6" s="563">
        <v>2022</v>
      </c>
      <c r="BA6" s="563"/>
      <c r="BB6" s="563"/>
      <c r="BC6" s="563"/>
      <c r="BD6" s="465">
        <v>2023</v>
      </c>
    </row>
    <row r="7" spans="1:62" ht="12" customHeight="1">
      <c r="B7" s="46" t="s">
        <v>263</v>
      </c>
      <c r="C7" s="86">
        <v>2401</v>
      </c>
      <c r="D7" s="87">
        <v>2739</v>
      </c>
      <c r="E7" s="87">
        <v>2721</v>
      </c>
      <c r="F7" s="87">
        <v>2526</v>
      </c>
      <c r="G7" s="87">
        <v>2617</v>
      </c>
      <c r="H7" s="87">
        <v>2915</v>
      </c>
      <c r="I7" s="87">
        <v>3011</v>
      </c>
      <c r="J7" s="87">
        <v>2971</v>
      </c>
      <c r="K7" s="87">
        <v>4062</v>
      </c>
      <c r="L7" s="87">
        <v>3500</v>
      </c>
      <c r="M7" s="88">
        <v>533</v>
      </c>
      <c r="P7" s="45" t="s">
        <v>89</v>
      </c>
      <c r="Q7" s="46" t="s">
        <v>90</v>
      </c>
      <c r="R7" s="46" t="s">
        <v>91</v>
      </c>
      <c r="S7" s="46" t="s">
        <v>92</v>
      </c>
      <c r="T7" s="46" t="s">
        <v>89</v>
      </c>
      <c r="U7" s="46" t="s">
        <v>90</v>
      </c>
      <c r="V7" s="46" t="s">
        <v>91</v>
      </c>
      <c r="W7" s="46" t="s">
        <v>92</v>
      </c>
      <c r="X7" s="46" t="s">
        <v>89</v>
      </c>
      <c r="Y7" s="46" t="s">
        <v>90</v>
      </c>
      <c r="Z7" s="46" t="s">
        <v>91</v>
      </c>
      <c r="AA7" s="46" t="s">
        <v>92</v>
      </c>
      <c r="AB7" s="46" t="s">
        <v>89</v>
      </c>
      <c r="AC7" s="46" t="s">
        <v>90</v>
      </c>
      <c r="AD7" s="46" t="s">
        <v>91</v>
      </c>
      <c r="AE7" s="46" t="s">
        <v>92</v>
      </c>
      <c r="AF7" s="46" t="s">
        <v>89</v>
      </c>
      <c r="AG7" s="46" t="s">
        <v>90</v>
      </c>
      <c r="AH7" s="46" t="s">
        <v>91</v>
      </c>
      <c r="AI7" s="46" t="s">
        <v>92</v>
      </c>
      <c r="AJ7" s="46" t="s">
        <v>89</v>
      </c>
      <c r="AK7" s="46" t="s">
        <v>90</v>
      </c>
      <c r="AL7" s="46" t="s">
        <v>91</v>
      </c>
      <c r="AM7" s="46" t="s">
        <v>92</v>
      </c>
      <c r="AN7" s="46" t="s">
        <v>89</v>
      </c>
      <c r="AO7" s="46" t="s">
        <v>90</v>
      </c>
      <c r="AP7" s="46" t="s">
        <v>91</v>
      </c>
      <c r="AQ7" s="46" t="s">
        <v>92</v>
      </c>
      <c r="AR7" s="46" t="s">
        <v>89</v>
      </c>
      <c r="AS7" s="46" t="s">
        <v>90</v>
      </c>
      <c r="AT7" s="46" t="s">
        <v>91</v>
      </c>
      <c r="AU7" s="46" t="s">
        <v>92</v>
      </c>
      <c r="AV7" s="46" t="s">
        <v>89</v>
      </c>
      <c r="AW7" s="46" t="s">
        <v>90</v>
      </c>
      <c r="AX7" s="46" t="s">
        <v>91</v>
      </c>
      <c r="AY7" s="46" t="s">
        <v>92</v>
      </c>
      <c r="AZ7" s="46" t="s">
        <v>89</v>
      </c>
      <c r="BA7" s="46" t="s">
        <v>90</v>
      </c>
      <c r="BB7" s="46" t="s">
        <v>91</v>
      </c>
      <c r="BC7" s="46" t="s">
        <v>92</v>
      </c>
      <c r="BD7" s="46" t="s">
        <v>89</v>
      </c>
    </row>
    <row r="8" spans="1:62" ht="12" customHeight="1">
      <c r="B8" s="46" t="s">
        <v>264</v>
      </c>
      <c r="C8" s="22">
        <v>1285</v>
      </c>
      <c r="D8" s="23">
        <v>1462</v>
      </c>
      <c r="E8" s="23">
        <v>1591</v>
      </c>
      <c r="F8" s="23">
        <v>1407</v>
      </c>
      <c r="G8" s="23">
        <v>1540</v>
      </c>
      <c r="H8" s="23">
        <v>1697</v>
      </c>
      <c r="I8" s="23">
        <v>1899</v>
      </c>
      <c r="J8" s="23">
        <v>1822</v>
      </c>
      <c r="K8" s="23">
        <v>2818</v>
      </c>
      <c r="L8" s="23">
        <v>2519</v>
      </c>
      <c r="M8" s="24">
        <v>422</v>
      </c>
      <c r="O8" s="464" t="s">
        <v>263</v>
      </c>
      <c r="P8" s="86">
        <v>601</v>
      </c>
      <c r="Q8" s="87">
        <v>569</v>
      </c>
      <c r="R8" s="87">
        <v>619</v>
      </c>
      <c r="S8" s="87">
        <v>612</v>
      </c>
      <c r="T8" s="87">
        <v>716</v>
      </c>
      <c r="U8" s="87">
        <v>686</v>
      </c>
      <c r="V8" s="87">
        <v>706</v>
      </c>
      <c r="W8" s="87">
        <v>631</v>
      </c>
      <c r="X8" s="87">
        <v>703</v>
      </c>
      <c r="Y8" s="87">
        <v>719</v>
      </c>
      <c r="Z8" s="87">
        <v>666</v>
      </c>
      <c r="AA8" s="87">
        <v>633</v>
      </c>
      <c r="AB8" s="87">
        <v>700</v>
      </c>
      <c r="AC8" s="87">
        <v>647</v>
      </c>
      <c r="AD8" s="87">
        <v>615</v>
      </c>
      <c r="AE8" s="87">
        <v>564</v>
      </c>
      <c r="AF8" s="87">
        <v>707</v>
      </c>
      <c r="AG8" s="87">
        <v>652</v>
      </c>
      <c r="AH8" s="87">
        <v>609</v>
      </c>
      <c r="AI8" s="87">
        <v>649</v>
      </c>
      <c r="AJ8" s="87">
        <v>815</v>
      </c>
      <c r="AK8" s="87">
        <v>726</v>
      </c>
      <c r="AL8" s="87">
        <v>684</v>
      </c>
      <c r="AM8" s="87">
        <v>690</v>
      </c>
      <c r="AN8" s="87">
        <v>821</v>
      </c>
      <c r="AO8" s="87">
        <v>781</v>
      </c>
      <c r="AP8" s="87">
        <v>740</v>
      </c>
      <c r="AQ8" s="87">
        <v>669</v>
      </c>
      <c r="AR8" s="87">
        <v>800</v>
      </c>
      <c r="AS8" s="87">
        <v>671</v>
      </c>
      <c r="AT8" s="87">
        <v>678</v>
      </c>
      <c r="AU8" s="87">
        <v>822</v>
      </c>
      <c r="AV8" s="87">
        <v>1034</v>
      </c>
      <c r="AW8" s="87">
        <v>995</v>
      </c>
      <c r="AX8" s="87">
        <v>1007</v>
      </c>
      <c r="AY8" s="87">
        <v>1026</v>
      </c>
      <c r="AZ8" s="87">
        <v>1173</v>
      </c>
      <c r="BA8" s="87">
        <v>922</v>
      </c>
      <c r="BB8" s="87">
        <v>764</v>
      </c>
      <c r="BC8" s="87">
        <v>641</v>
      </c>
      <c r="BD8" s="88">
        <v>533</v>
      </c>
    </row>
    <row r="9" spans="1:62" ht="12" customHeight="1">
      <c r="B9" s="46" t="s">
        <v>265</v>
      </c>
      <c r="C9" s="48">
        <v>687</v>
      </c>
      <c r="D9" s="49">
        <v>814</v>
      </c>
      <c r="E9" s="49">
        <v>880</v>
      </c>
      <c r="F9" s="49">
        <v>844</v>
      </c>
      <c r="G9" s="49">
        <v>969</v>
      </c>
      <c r="H9" s="49">
        <v>1015</v>
      </c>
      <c r="I9" s="49">
        <v>1098</v>
      </c>
      <c r="J9" s="49">
        <v>1131</v>
      </c>
      <c r="K9" s="49">
        <v>1598</v>
      </c>
      <c r="L9" s="49">
        <v>1452</v>
      </c>
      <c r="M9" s="50">
        <v>214</v>
      </c>
      <c r="O9" s="45" t="s">
        <v>264</v>
      </c>
      <c r="P9" s="22">
        <v>302</v>
      </c>
      <c r="Q9" s="23">
        <v>317</v>
      </c>
      <c r="R9" s="23">
        <v>311</v>
      </c>
      <c r="S9" s="23">
        <v>355</v>
      </c>
      <c r="T9" s="23">
        <v>390</v>
      </c>
      <c r="U9" s="23">
        <v>331</v>
      </c>
      <c r="V9" s="23">
        <v>365</v>
      </c>
      <c r="W9" s="23">
        <v>376</v>
      </c>
      <c r="X9" s="23">
        <v>431</v>
      </c>
      <c r="Y9" s="23">
        <v>428</v>
      </c>
      <c r="Z9" s="23">
        <v>373</v>
      </c>
      <c r="AA9" s="23">
        <v>359</v>
      </c>
      <c r="AB9" s="23">
        <v>424</v>
      </c>
      <c r="AC9" s="23">
        <v>328</v>
      </c>
      <c r="AD9" s="23">
        <v>328</v>
      </c>
      <c r="AE9" s="23">
        <v>327</v>
      </c>
      <c r="AF9" s="23">
        <v>407</v>
      </c>
      <c r="AG9" s="23">
        <v>377</v>
      </c>
      <c r="AH9" s="23">
        <v>367</v>
      </c>
      <c r="AI9" s="23">
        <v>389</v>
      </c>
      <c r="AJ9" s="23">
        <v>457</v>
      </c>
      <c r="AK9" s="23">
        <v>413</v>
      </c>
      <c r="AL9" s="23">
        <v>398</v>
      </c>
      <c r="AM9" s="23">
        <v>429</v>
      </c>
      <c r="AN9" s="23">
        <v>508</v>
      </c>
      <c r="AO9" s="23">
        <v>477</v>
      </c>
      <c r="AP9" s="23">
        <v>463</v>
      </c>
      <c r="AQ9" s="23">
        <v>451</v>
      </c>
      <c r="AR9" s="23">
        <v>523</v>
      </c>
      <c r="AS9" s="23">
        <v>399</v>
      </c>
      <c r="AT9" s="23">
        <v>420</v>
      </c>
      <c r="AU9" s="23">
        <v>480</v>
      </c>
      <c r="AV9" s="23">
        <v>696</v>
      </c>
      <c r="AW9" s="23">
        <v>727</v>
      </c>
      <c r="AX9" s="23">
        <v>692</v>
      </c>
      <c r="AY9" s="23">
        <v>703</v>
      </c>
      <c r="AZ9" s="23">
        <v>767</v>
      </c>
      <c r="BA9" s="23">
        <v>682</v>
      </c>
      <c r="BB9" s="23">
        <v>561</v>
      </c>
      <c r="BC9" s="23">
        <v>509</v>
      </c>
      <c r="BD9" s="24">
        <v>422</v>
      </c>
    </row>
    <row r="10" spans="1:62" ht="12" customHeight="1">
      <c r="B10" s="46" t="s">
        <v>266</v>
      </c>
      <c r="C10" s="22">
        <v>749</v>
      </c>
      <c r="D10" s="23">
        <v>722</v>
      </c>
      <c r="E10" s="23">
        <v>837</v>
      </c>
      <c r="F10" s="23">
        <v>719</v>
      </c>
      <c r="G10" s="23">
        <v>835</v>
      </c>
      <c r="H10" s="23">
        <v>853</v>
      </c>
      <c r="I10" s="23">
        <v>886</v>
      </c>
      <c r="J10" s="23">
        <v>937</v>
      </c>
      <c r="K10" s="23">
        <v>1216</v>
      </c>
      <c r="L10" s="23">
        <v>1099</v>
      </c>
      <c r="M10" s="24">
        <v>167</v>
      </c>
      <c r="O10" s="45" t="s">
        <v>265</v>
      </c>
      <c r="P10" s="48">
        <v>180</v>
      </c>
      <c r="Q10" s="49">
        <v>164</v>
      </c>
      <c r="R10" s="49">
        <v>188</v>
      </c>
      <c r="S10" s="49">
        <v>155</v>
      </c>
      <c r="T10" s="49">
        <v>200</v>
      </c>
      <c r="U10" s="49">
        <v>199</v>
      </c>
      <c r="V10" s="49">
        <v>209</v>
      </c>
      <c r="W10" s="49">
        <v>206</v>
      </c>
      <c r="X10" s="49">
        <v>243</v>
      </c>
      <c r="Y10" s="49">
        <v>217</v>
      </c>
      <c r="Z10" s="49">
        <v>218</v>
      </c>
      <c r="AA10" s="49">
        <v>202</v>
      </c>
      <c r="AB10" s="49">
        <v>250</v>
      </c>
      <c r="AC10" s="49">
        <v>207</v>
      </c>
      <c r="AD10" s="49">
        <v>190</v>
      </c>
      <c r="AE10" s="49">
        <v>197</v>
      </c>
      <c r="AF10" s="49">
        <v>261</v>
      </c>
      <c r="AG10" s="49">
        <v>237</v>
      </c>
      <c r="AH10" s="49">
        <v>251</v>
      </c>
      <c r="AI10" s="49">
        <v>220</v>
      </c>
      <c r="AJ10" s="49">
        <v>272</v>
      </c>
      <c r="AK10" s="49">
        <v>245</v>
      </c>
      <c r="AL10" s="49">
        <v>217</v>
      </c>
      <c r="AM10" s="49">
        <v>281</v>
      </c>
      <c r="AN10" s="49">
        <v>322</v>
      </c>
      <c r="AO10" s="49">
        <v>237</v>
      </c>
      <c r="AP10" s="49">
        <v>276</v>
      </c>
      <c r="AQ10" s="49">
        <v>263</v>
      </c>
      <c r="AR10" s="49">
        <v>329</v>
      </c>
      <c r="AS10" s="49">
        <v>231</v>
      </c>
      <c r="AT10" s="49">
        <v>297</v>
      </c>
      <c r="AU10" s="49">
        <v>274</v>
      </c>
      <c r="AV10" s="49">
        <v>406</v>
      </c>
      <c r="AW10" s="49">
        <v>387</v>
      </c>
      <c r="AX10" s="49">
        <v>418</v>
      </c>
      <c r="AY10" s="49">
        <v>387</v>
      </c>
      <c r="AZ10" s="49">
        <v>447</v>
      </c>
      <c r="BA10" s="49">
        <v>411</v>
      </c>
      <c r="BB10" s="49">
        <v>305</v>
      </c>
      <c r="BC10" s="49">
        <v>289</v>
      </c>
      <c r="BD10" s="50">
        <v>214</v>
      </c>
    </row>
    <row r="11" spans="1:62" ht="12.75" customHeight="1">
      <c r="B11" s="46" t="s">
        <v>267</v>
      </c>
      <c r="C11" s="48">
        <v>199</v>
      </c>
      <c r="D11" s="49">
        <v>226</v>
      </c>
      <c r="E11" s="49">
        <v>234</v>
      </c>
      <c r="F11" s="49">
        <v>247</v>
      </c>
      <c r="G11" s="49">
        <v>277</v>
      </c>
      <c r="H11" s="49">
        <v>289</v>
      </c>
      <c r="I11" s="49">
        <v>356</v>
      </c>
      <c r="J11" s="49">
        <v>431</v>
      </c>
      <c r="K11" s="49">
        <v>620</v>
      </c>
      <c r="L11" s="49">
        <v>628</v>
      </c>
      <c r="M11" s="50">
        <v>94</v>
      </c>
      <c r="O11" s="45" t="s">
        <v>266</v>
      </c>
      <c r="P11" s="22">
        <v>184</v>
      </c>
      <c r="Q11" s="23">
        <v>173</v>
      </c>
      <c r="R11" s="23">
        <v>182</v>
      </c>
      <c r="S11" s="23">
        <v>210</v>
      </c>
      <c r="T11" s="23">
        <v>196</v>
      </c>
      <c r="U11" s="23">
        <v>173</v>
      </c>
      <c r="V11" s="23">
        <v>176</v>
      </c>
      <c r="W11" s="23">
        <v>177</v>
      </c>
      <c r="X11" s="23">
        <v>225</v>
      </c>
      <c r="Y11" s="23">
        <v>233</v>
      </c>
      <c r="Z11" s="23">
        <v>191</v>
      </c>
      <c r="AA11" s="23">
        <v>188</v>
      </c>
      <c r="AB11" s="23">
        <v>190</v>
      </c>
      <c r="AC11" s="23">
        <v>178</v>
      </c>
      <c r="AD11" s="23">
        <v>169</v>
      </c>
      <c r="AE11" s="23">
        <v>182</v>
      </c>
      <c r="AF11" s="23">
        <v>232</v>
      </c>
      <c r="AG11" s="23">
        <v>202</v>
      </c>
      <c r="AH11" s="23">
        <v>204</v>
      </c>
      <c r="AI11" s="23">
        <v>197</v>
      </c>
      <c r="AJ11" s="23">
        <v>223</v>
      </c>
      <c r="AK11" s="23">
        <v>222</v>
      </c>
      <c r="AL11" s="23">
        <v>196</v>
      </c>
      <c r="AM11" s="23">
        <v>212</v>
      </c>
      <c r="AN11" s="23">
        <v>237</v>
      </c>
      <c r="AO11" s="23">
        <v>209</v>
      </c>
      <c r="AP11" s="23">
        <v>231</v>
      </c>
      <c r="AQ11" s="23">
        <v>209</v>
      </c>
      <c r="AR11" s="23">
        <v>286</v>
      </c>
      <c r="AS11" s="23">
        <v>215</v>
      </c>
      <c r="AT11" s="23">
        <v>211</v>
      </c>
      <c r="AU11" s="23">
        <v>225</v>
      </c>
      <c r="AV11" s="23">
        <v>318</v>
      </c>
      <c r="AW11" s="23">
        <v>315</v>
      </c>
      <c r="AX11" s="23">
        <v>294</v>
      </c>
      <c r="AY11" s="23">
        <v>289</v>
      </c>
      <c r="AZ11" s="23">
        <v>320</v>
      </c>
      <c r="BA11" s="23">
        <v>277</v>
      </c>
      <c r="BB11" s="23">
        <v>230</v>
      </c>
      <c r="BC11" s="23">
        <v>272</v>
      </c>
      <c r="BD11" s="24">
        <v>167</v>
      </c>
    </row>
    <row r="12" spans="1:62" ht="12" customHeight="1">
      <c r="B12" s="46" t="s">
        <v>268</v>
      </c>
      <c r="C12" s="22">
        <v>332</v>
      </c>
      <c r="D12" s="23">
        <v>375</v>
      </c>
      <c r="E12" s="23">
        <v>363</v>
      </c>
      <c r="F12" s="23">
        <v>371</v>
      </c>
      <c r="G12" s="23">
        <v>376</v>
      </c>
      <c r="H12" s="23">
        <v>387</v>
      </c>
      <c r="I12" s="23">
        <v>407</v>
      </c>
      <c r="J12" s="23">
        <v>370</v>
      </c>
      <c r="K12" s="23">
        <v>526</v>
      </c>
      <c r="L12" s="23">
        <v>468</v>
      </c>
      <c r="M12" s="24">
        <v>80</v>
      </c>
      <c r="O12" s="45" t="s">
        <v>267</v>
      </c>
      <c r="P12" s="48">
        <v>55</v>
      </c>
      <c r="Q12" s="49">
        <v>44</v>
      </c>
      <c r="R12" s="49">
        <v>41</v>
      </c>
      <c r="S12" s="49">
        <v>59</v>
      </c>
      <c r="T12" s="49">
        <v>65</v>
      </c>
      <c r="U12" s="49">
        <v>54</v>
      </c>
      <c r="V12" s="49">
        <v>53</v>
      </c>
      <c r="W12" s="49">
        <v>54</v>
      </c>
      <c r="X12" s="49">
        <v>45</v>
      </c>
      <c r="Y12" s="49">
        <v>62</v>
      </c>
      <c r="Z12" s="49">
        <v>60</v>
      </c>
      <c r="AA12" s="49">
        <v>67</v>
      </c>
      <c r="AB12" s="49">
        <v>84</v>
      </c>
      <c r="AC12" s="49">
        <v>54</v>
      </c>
      <c r="AD12" s="49">
        <v>53</v>
      </c>
      <c r="AE12" s="49">
        <v>56</v>
      </c>
      <c r="AF12" s="49">
        <v>71</v>
      </c>
      <c r="AG12" s="49">
        <v>74</v>
      </c>
      <c r="AH12" s="49">
        <v>62</v>
      </c>
      <c r="AI12" s="49">
        <v>70</v>
      </c>
      <c r="AJ12" s="49">
        <v>64</v>
      </c>
      <c r="AK12" s="49">
        <v>70</v>
      </c>
      <c r="AL12" s="49">
        <v>68</v>
      </c>
      <c r="AM12" s="49">
        <v>87</v>
      </c>
      <c r="AN12" s="49">
        <v>96</v>
      </c>
      <c r="AO12" s="49">
        <v>82</v>
      </c>
      <c r="AP12" s="49">
        <v>96</v>
      </c>
      <c r="AQ12" s="49">
        <v>82</v>
      </c>
      <c r="AR12" s="49">
        <v>100</v>
      </c>
      <c r="AS12" s="49">
        <v>103</v>
      </c>
      <c r="AT12" s="49">
        <v>118</v>
      </c>
      <c r="AU12" s="49">
        <v>110</v>
      </c>
      <c r="AV12" s="49">
        <v>171</v>
      </c>
      <c r="AW12" s="49">
        <v>136</v>
      </c>
      <c r="AX12" s="49">
        <v>165</v>
      </c>
      <c r="AY12" s="49">
        <v>148</v>
      </c>
      <c r="AZ12" s="49">
        <v>202</v>
      </c>
      <c r="BA12" s="49">
        <v>167</v>
      </c>
      <c r="BB12" s="49">
        <v>141</v>
      </c>
      <c r="BC12" s="49">
        <v>118</v>
      </c>
      <c r="BD12" s="50">
        <v>94</v>
      </c>
    </row>
    <row r="13" spans="1:62" ht="12" customHeight="1">
      <c r="B13" s="46" t="s">
        <v>269</v>
      </c>
      <c r="C13" s="48">
        <v>238</v>
      </c>
      <c r="D13" s="49">
        <v>301</v>
      </c>
      <c r="E13" s="49">
        <v>345</v>
      </c>
      <c r="F13" s="49">
        <v>282</v>
      </c>
      <c r="G13" s="49">
        <v>355</v>
      </c>
      <c r="H13" s="49">
        <v>327</v>
      </c>
      <c r="I13" s="49">
        <v>400</v>
      </c>
      <c r="J13" s="49">
        <v>369</v>
      </c>
      <c r="K13" s="49">
        <v>455</v>
      </c>
      <c r="L13" s="49">
        <v>406</v>
      </c>
      <c r="M13" s="50">
        <v>79</v>
      </c>
      <c r="O13" s="45" t="s">
        <v>268</v>
      </c>
      <c r="P13" s="22">
        <v>85</v>
      </c>
      <c r="Q13" s="23">
        <v>79</v>
      </c>
      <c r="R13" s="23">
        <v>81</v>
      </c>
      <c r="S13" s="23">
        <v>87</v>
      </c>
      <c r="T13" s="23">
        <v>92</v>
      </c>
      <c r="U13" s="23">
        <v>88</v>
      </c>
      <c r="V13" s="23">
        <v>84</v>
      </c>
      <c r="W13" s="23">
        <v>111</v>
      </c>
      <c r="X13" s="23">
        <v>103</v>
      </c>
      <c r="Y13" s="23">
        <v>76</v>
      </c>
      <c r="Z13" s="23">
        <v>93</v>
      </c>
      <c r="AA13" s="23">
        <v>91</v>
      </c>
      <c r="AB13" s="23">
        <v>102</v>
      </c>
      <c r="AC13" s="23">
        <v>93</v>
      </c>
      <c r="AD13" s="23">
        <v>84</v>
      </c>
      <c r="AE13" s="23">
        <v>92</v>
      </c>
      <c r="AF13" s="23">
        <v>111</v>
      </c>
      <c r="AG13" s="23">
        <v>89</v>
      </c>
      <c r="AH13" s="23">
        <v>87</v>
      </c>
      <c r="AI13" s="23">
        <v>89</v>
      </c>
      <c r="AJ13" s="23">
        <v>103</v>
      </c>
      <c r="AK13" s="23">
        <v>96</v>
      </c>
      <c r="AL13" s="23">
        <v>97</v>
      </c>
      <c r="AM13" s="23">
        <v>91</v>
      </c>
      <c r="AN13" s="23">
        <v>114</v>
      </c>
      <c r="AO13" s="23">
        <v>108</v>
      </c>
      <c r="AP13" s="23">
        <v>90</v>
      </c>
      <c r="AQ13" s="23">
        <v>95</v>
      </c>
      <c r="AR13" s="23">
        <v>117</v>
      </c>
      <c r="AS13" s="23">
        <v>79</v>
      </c>
      <c r="AT13" s="23">
        <v>91</v>
      </c>
      <c r="AU13" s="23">
        <v>83</v>
      </c>
      <c r="AV13" s="23">
        <v>145</v>
      </c>
      <c r="AW13" s="23">
        <v>136</v>
      </c>
      <c r="AX13" s="23">
        <v>120</v>
      </c>
      <c r="AY13" s="23">
        <v>125</v>
      </c>
      <c r="AZ13" s="23">
        <v>148</v>
      </c>
      <c r="BA13" s="23">
        <v>118</v>
      </c>
      <c r="BB13" s="23">
        <v>112</v>
      </c>
      <c r="BC13" s="23">
        <v>90</v>
      </c>
      <c r="BD13" s="24">
        <v>80</v>
      </c>
    </row>
    <row r="14" spans="1:62" ht="12" customHeight="1">
      <c r="B14" s="46" t="s">
        <v>270</v>
      </c>
      <c r="C14" s="22">
        <v>256</v>
      </c>
      <c r="D14" s="23">
        <v>285</v>
      </c>
      <c r="E14" s="23">
        <v>297</v>
      </c>
      <c r="F14" s="23">
        <v>302</v>
      </c>
      <c r="G14" s="23">
        <v>298</v>
      </c>
      <c r="H14" s="23">
        <v>311</v>
      </c>
      <c r="I14" s="23">
        <v>341</v>
      </c>
      <c r="J14" s="23">
        <v>344</v>
      </c>
      <c r="K14" s="23">
        <v>474</v>
      </c>
      <c r="L14" s="23">
        <v>406</v>
      </c>
      <c r="M14" s="24">
        <v>79</v>
      </c>
      <c r="N14" s="42"/>
      <c r="O14" s="45" t="s">
        <v>269</v>
      </c>
      <c r="P14" s="48">
        <v>53</v>
      </c>
      <c r="Q14" s="49">
        <v>69</v>
      </c>
      <c r="R14" s="49">
        <v>61</v>
      </c>
      <c r="S14" s="49">
        <v>55</v>
      </c>
      <c r="T14" s="49">
        <v>75</v>
      </c>
      <c r="U14" s="49">
        <v>68</v>
      </c>
      <c r="V14" s="49">
        <v>72</v>
      </c>
      <c r="W14" s="49">
        <v>86</v>
      </c>
      <c r="X14" s="49">
        <v>110</v>
      </c>
      <c r="Y14" s="49">
        <v>69</v>
      </c>
      <c r="Z14" s="49">
        <v>90</v>
      </c>
      <c r="AA14" s="49">
        <v>76</v>
      </c>
      <c r="AB14" s="49">
        <v>94</v>
      </c>
      <c r="AC14" s="49">
        <v>57</v>
      </c>
      <c r="AD14" s="49">
        <v>68</v>
      </c>
      <c r="AE14" s="49">
        <v>63</v>
      </c>
      <c r="AF14" s="49">
        <v>94</v>
      </c>
      <c r="AG14" s="49">
        <v>94</v>
      </c>
      <c r="AH14" s="49">
        <v>85</v>
      </c>
      <c r="AI14" s="49">
        <v>82</v>
      </c>
      <c r="AJ14" s="49">
        <v>77</v>
      </c>
      <c r="AK14" s="49">
        <v>81</v>
      </c>
      <c r="AL14" s="49">
        <v>88</v>
      </c>
      <c r="AM14" s="49">
        <v>81</v>
      </c>
      <c r="AN14" s="49">
        <v>105</v>
      </c>
      <c r="AO14" s="49">
        <v>92</v>
      </c>
      <c r="AP14" s="49">
        <v>95</v>
      </c>
      <c r="AQ14" s="49">
        <v>108</v>
      </c>
      <c r="AR14" s="49">
        <v>110</v>
      </c>
      <c r="AS14" s="49">
        <v>71</v>
      </c>
      <c r="AT14" s="49">
        <v>89</v>
      </c>
      <c r="AU14" s="49">
        <v>99</v>
      </c>
      <c r="AV14" s="49">
        <v>127</v>
      </c>
      <c r="AW14" s="49">
        <v>129</v>
      </c>
      <c r="AX14" s="49">
        <v>92</v>
      </c>
      <c r="AY14" s="49">
        <v>107</v>
      </c>
      <c r="AZ14" s="49">
        <v>120</v>
      </c>
      <c r="BA14" s="49">
        <v>111</v>
      </c>
      <c r="BB14" s="49">
        <v>100</v>
      </c>
      <c r="BC14" s="49">
        <v>75</v>
      </c>
      <c r="BD14" s="50">
        <v>79</v>
      </c>
    </row>
    <row r="15" spans="1:62" ht="12" customHeight="1">
      <c r="B15" s="46" t="s">
        <v>271</v>
      </c>
      <c r="C15" s="48">
        <v>141</v>
      </c>
      <c r="D15" s="49">
        <v>196</v>
      </c>
      <c r="E15" s="49">
        <v>173</v>
      </c>
      <c r="F15" s="49">
        <v>169</v>
      </c>
      <c r="G15" s="49">
        <v>199</v>
      </c>
      <c r="H15" s="49">
        <v>224</v>
      </c>
      <c r="I15" s="49">
        <v>231</v>
      </c>
      <c r="J15" s="49">
        <v>246</v>
      </c>
      <c r="K15" s="49">
        <v>415</v>
      </c>
      <c r="L15" s="49">
        <v>473</v>
      </c>
      <c r="M15" s="50">
        <v>72</v>
      </c>
      <c r="O15" s="45" t="s">
        <v>270</v>
      </c>
      <c r="P15" s="22">
        <v>72</v>
      </c>
      <c r="Q15" s="23">
        <v>47</v>
      </c>
      <c r="R15" s="23">
        <v>62</v>
      </c>
      <c r="S15" s="23">
        <v>75</v>
      </c>
      <c r="T15" s="23">
        <v>72</v>
      </c>
      <c r="U15" s="23">
        <v>71</v>
      </c>
      <c r="V15" s="23">
        <v>69</v>
      </c>
      <c r="W15" s="23">
        <v>73</v>
      </c>
      <c r="X15" s="23">
        <v>83</v>
      </c>
      <c r="Y15" s="23">
        <v>72</v>
      </c>
      <c r="Z15" s="23">
        <v>67</v>
      </c>
      <c r="AA15" s="23">
        <v>75</v>
      </c>
      <c r="AB15" s="23">
        <v>98</v>
      </c>
      <c r="AC15" s="23">
        <v>76</v>
      </c>
      <c r="AD15" s="23">
        <v>66</v>
      </c>
      <c r="AE15" s="23">
        <v>62</v>
      </c>
      <c r="AF15" s="23">
        <v>67</v>
      </c>
      <c r="AG15" s="23">
        <v>91</v>
      </c>
      <c r="AH15" s="23">
        <v>74</v>
      </c>
      <c r="AI15" s="23">
        <v>66</v>
      </c>
      <c r="AJ15" s="23">
        <v>85</v>
      </c>
      <c r="AK15" s="23">
        <v>73</v>
      </c>
      <c r="AL15" s="23">
        <v>67</v>
      </c>
      <c r="AM15" s="23">
        <v>86</v>
      </c>
      <c r="AN15" s="23">
        <v>99</v>
      </c>
      <c r="AO15" s="23">
        <v>79</v>
      </c>
      <c r="AP15" s="23">
        <v>74</v>
      </c>
      <c r="AQ15" s="23">
        <v>89</v>
      </c>
      <c r="AR15" s="23">
        <v>99</v>
      </c>
      <c r="AS15" s="23">
        <v>75</v>
      </c>
      <c r="AT15" s="23">
        <v>69</v>
      </c>
      <c r="AU15" s="23">
        <v>101</v>
      </c>
      <c r="AV15" s="23">
        <v>127</v>
      </c>
      <c r="AW15" s="23">
        <v>115</v>
      </c>
      <c r="AX15" s="23">
        <v>103</v>
      </c>
      <c r="AY15" s="23">
        <v>129</v>
      </c>
      <c r="AZ15" s="23">
        <v>115</v>
      </c>
      <c r="BA15" s="23">
        <v>98</v>
      </c>
      <c r="BB15" s="23">
        <v>102</v>
      </c>
      <c r="BC15" s="23">
        <v>91</v>
      </c>
      <c r="BD15" s="24">
        <v>79</v>
      </c>
    </row>
    <row r="16" spans="1:62" ht="12" customHeight="1">
      <c r="B16" s="46" t="s">
        <v>272</v>
      </c>
      <c r="C16" s="22">
        <v>314</v>
      </c>
      <c r="D16" s="23">
        <v>317</v>
      </c>
      <c r="E16" s="23">
        <v>377</v>
      </c>
      <c r="F16" s="23">
        <v>314</v>
      </c>
      <c r="G16" s="23">
        <v>381</v>
      </c>
      <c r="H16" s="23">
        <v>384</v>
      </c>
      <c r="I16" s="23">
        <v>408</v>
      </c>
      <c r="J16" s="23">
        <v>386</v>
      </c>
      <c r="K16" s="23">
        <v>552</v>
      </c>
      <c r="L16" s="23">
        <v>507</v>
      </c>
      <c r="M16" s="24">
        <v>71</v>
      </c>
      <c r="O16" s="45" t="s">
        <v>271</v>
      </c>
      <c r="P16" s="48">
        <v>31</v>
      </c>
      <c r="Q16" s="49">
        <v>33</v>
      </c>
      <c r="R16" s="49">
        <v>39</v>
      </c>
      <c r="S16" s="49">
        <v>38</v>
      </c>
      <c r="T16" s="49">
        <v>46</v>
      </c>
      <c r="U16" s="49">
        <v>49</v>
      </c>
      <c r="V16" s="49">
        <v>51</v>
      </c>
      <c r="W16" s="49">
        <v>50</v>
      </c>
      <c r="X16" s="49">
        <v>47</v>
      </c>
      <c r="Y16" s="49">
        <v>49</v>
      </c>
      <c r="Z16" s="49">
        <v>41</v>
      </c>
      <c r="AA16" s="49">
        <v>36</v>
      </c>
      <c r="AB16" s="49">
        <v>50</v>
      </c>
      <c r="AC16" s="49">
        <v>34</v>
      </c>
      <c r="AD16" s="49">
        <v>49</v>
      </c>
      <c r="AE16" s="49">
        <v>36</v>
      </c>
      <c r="AF16" s="49">
        <v>44</v>
      </c>
      <c r="AG16" s="49">
        <v>49</v>
      </c>
      <c r="AH16" s="49">
        <v>49</v>
      </c>
      <c r="AI16" s="49">
        <v>57</v>
      </c>
      <c r="AJ16" s="49">
        <v>62</v>
      </c>
      <c r="AK16" s="49">
        <v>53</v>
      </c>
      <c r="AL16" s="49">
        <v>46</v>
      </c>
      <c r="AM16" s="49">
        <v>63</v>
      </c>
      <c r="AN16" s="49">
        <v>62</v>
      </c>
      <c r="AO16" s="49">
        <v>56</v>
      </c>
      <c r="AP16" s="49">
        <v>50</v>
      </c>
      <c r="AQ16" s="49">
        <v>63</v>
      </c>
      <c r="AR16" s="49">
        <v>72</v>
      </c>
      <c r="AS16" s="49">
        <v>62</v>
      </c>
      <c r="AT16" s="49">
        <v>52</v>
      </c>
      <c r="AU16" s="49">
        <v>60</v>
      </c>
      <c r="AV16" s="49">
        <v>100</v>
      </c>
      <c r="AW16" s="49">
        <v>82</v>
      </c>
      <c r="AX16" s="49">
        <v>112</v>
      </c>
      <c r="AY16" s="49">
        <v>121</v>
      </c>
      <c r="AZ16" s="49">
        <v>148</v>
      </c>
      <c r="BA16" s="49">
        <v>139</v>
      </c>
      <c r="BB16" s="49">
        <v>101</v>
      </c>
      <c r="BC16" s="49">
        <v>85</v>
      </c>
      <c r="BD16" s="50">
        <v>72</v>
      </c>
    </row>
    <row r="17" spans="2:56" ht="12" customHeight="1">
      <c r="B17" s="46" t="s">
        <v>134</v>
      </c>
      <c r="C17" s="65">
        <v>3450</v>
      </c>
      <c r="D17" s="63">
        <v>3719</v>
      </c>
      <c r="E17" s="63">
        <v>4057</v>
      </c>
      <c r="F17" s="63">
        <v>3742</v>
      </c>
      <c r="G17" s="63">
        <v>3924</v>
      </c>
      <c r="H17" s="63">
        <v>4083</v>
      </c>
      <c r="I17" s="63">
        <v>4545</v>
      </c>
      <c r="J17" s="63">
        <v>4471</v>
      </c>
      <c r="K17" s="63">
        <v>6062</v>
      </c>
      <c r="L17" s="63">
        <v>5706</v>
      </c>
      <c r="M17" s="64">
        <v>1045</v>
      </c>
      <c r="O17" s="45" t="s">
        <v>272</v>
      </c>
      <c r="P17" s="22">
        <v>72</v>
      </c>
      <c r="Q17" s="23">
        <v>80</v>
      </c>
      <c r="R17" s="23">
        <v>75</v>
      </c>
      <c r="S17" s="23">
        <v>87</v>
      </c>
      <c r="T17" s="23">
        <v>68</v>
      </c>
      <c r="U17" s="23">
        <v>87</v>
      </c>
      <c r="V17" s="23">
        <v>84</v>
      </c>
      <c r="W17" s="23">
        <v>78</v>
      </c>
      <c r="X17" s="23">
        <v>89</v>
      </c>
      <c r="Y17" s="23">
        <v>112</v>
      </c>
      <c r="Z17" s="23">
        <v>81</v>
      </c>
      <c r="AA17" s="23">
        <v>95</v>
      </c>
      <c r="AB17" s="23">
        <v>74</v>
      </c>
      <c r="AC17" s="23">
        <v>80</v>
      </c>
      <c r="AD17" s="23">
        <v>85</v>
      </c>
      <c r="AE17" s="23">
        <v>75</v>
      </c>
      <c r="AF17" s="23">
        <v>99</v>
      </c>
      <c r="AG17" s="23">
        <v>100</v>
      </c>
      <c r="AH17" s="23">
        <v>93</v>
      </c>
      <c r="AI17" s="23">
        <v>89</v>
      </c>
      <c r="AJ17" s="23">
        <v>99</v>
      </c>
      <c r="AK17" s="23">
        <v>99</v>
      </c>
      <c r="AL17" s="23">
        <v>94</v>
      </c>
      <c r="AM17" s="23">
        <v>92</v>
      </c>
      <c r="AN17" s="23">
        <v>111</v>
      </c>
      <c r="AO17" s="23">
        <v>102</v>
      </c>
      <c r="AP17" s="23">
        <v>91</v>
      </c>
      <c r="AQ17" s="23">
        <v>104</v>
      </c>
      <c r="AR17" s="23">
        <v>96</v>
      </c>
      <c r="AS17" s="23">
        <v>79</v>
      </c>
      <c r="AT17" s="23">
        <v>101</v>
      </c>
      <c r="AU17" s="23">
        <v>110</v>
      </c>
      <c r="AV17" s="23">
        <v>130</v>
      </c>
      <c r="AW17" s="23">
        <v>147</v>
      </c>
      <c r="AX17" s="23">
        <v>129</v>
      </c>
      <c r="AY17" s="23">
        <v>146</v>
      </c>
      <c r="AZ17" s="23">
        <v>165</v>
      </c>
      <c r="BA17" s="23">
        <v>114</v>
      </c>
      <c r="BB17" s="23">
        <v>112</v>
      </c>
      <c r="BC17" s="23">
        <v>116</v>
      </c>
      <c r="BD17" s="24">
        <v>71</v>
      </c>
    </row>
    <row r="18" spans="2:56" ht="12" customHeight="1">
      <c r="B18" s="41" t="s">
        <v>87</v>
      </c>
      <c r="O18" s="130" t="s">
        <v>134</v>
      </c>
      <c r="P18" s="65">
        <v>825</v>
      </c>
      <c r="Q18" s="63">
        <v>760</v>
      </c>
      <c r="R18" s="63">
        <v>891</v>
      </c>
      <c r="S18" s="63">
        <v>974</v>
      </c>
      <c r="T18" s="63">
        <v>980</v>
      </c>
      <c r="U18" s="63">
        <v>923</v>
      </c>
      <c r="V18" s="63">
        <v>939</v>
      </c>
      <c r="W18" s="63">
        <v>877</v>
      </c>
      <c r="X18" s="63">
        <v>1091</v>
      </c>
      <c r="Y18" s="63">
        <v>1044</v>
      </c>
      <c r="Z18" s="63">
        <v>961</v>
      </c>
      <c r="AA18" s="63">
        <v>961</v>
      </c>
      <c r="AB18" s="63">
        <v>1123</v>
      </c>
      <c r="AC18" s="63">
        <v>937</v>
      </c>
      <c r="AD18" s="63">
        <v>863</v>
      </c>
      <c r="AE18" s="63">
        <v>819</v>
      </c>
      <c r="AF18" s="63">
        <v>1056</v>
      </c>
      <c r="AG18" s="63">
        <v>986</v>
      </c>
      <c r="AH18" s="63">
        <v>942</v>
      </c>
      <c r="AI18" s="63">
        <v>940</v>
      </c>
      <c r="AJ18" s="63">
        <v>1115</v>
      </c>
      <c r="AK18" s="63">
        <v>965</v>
      </c>
      <c r="AL18" s="63">
        <v>916</v>
      </c>
      <c r="AM18" s="63">
        <v>1087</v>
      </c>
      <c r="AN18" s="63">
        <v>1257</v>
      </c>
      <c r="AO18" s="63">
        <v>1083</v>
      </c>
      <c r="AP18" s="63">
        <v>1087</v>
      </c>
      <c r="AQ18" s="63">
        <v>1118</v>
      </c>
      <c r="AR18" s="63">
        <v>1250</v>
      </c>
      <c r="AS18" s="63">
        <v>1015</v>
      </c>
      <c r="AT18" s="63">
        <v>1016</v>
      </c>
      <c r="AU18" s="63">
        <v>1190</v>
      </c>
      <c r="AV18" s="63">
        <v>1650</v>
      </c>
      <c r="AW18" s="63">
        <v>1379</v>
      </c>
      <c r="AX18" s="63">
        <v>1482</v>
      </c>
      <c r="AY18" s="63">
        <v>1551</v>
      </c>
      <c r="AZ18" s="63">
        <v>1638</v>
      </c>
      <c r="BA18" s="63">
        <v>1426</v>
      </c>
      <c r="BB18" s="63">
        <v>1342</v>
      </c>
      <c r="BC18" s="63">
        <v>1300</v>
      </c>
      <c r="BD18" s="64">
        <v>1045</v>
      </c>
    </row>
    <row r="19" spans="2:56" ht="12" customHeight="1">
      <c r="B19" s="41" t="s">
        <v>273</v>
      </c>
      <c r="C19" s="49"/>
      <c r="D19" s="49"/>
      <c r="E19" s="49"/>
      <c r="F19" s="49"/>
      <c r="G19" s="49"/>
      <c r="H19" s="49"/>
      <c r="I19" s="49"/>
      <c r="J19" s="49"/>
      <c r="K19" s="49"/>
      <c r="L19" s="49"/>
      <c r="M19" s="49"/>
      <c r="O19" s="41"/>
    </row>
    <row r="20" spans="2:56" ht="12" customHeight="1">
      <c r="B20" s="41" t="s">
        <v>274</v>
      </c>
    </row>
    <row r="24" spans="2:56" ht="12" customHeight="1">
      <c r="B24" s="49"/>
    </row>
    <row r="48" spans="16:16" ht="12" customHeight="1">
      <c r="P48" s="12" t="s">
        <v>275</v>
      </c>
    </row>
    <row r="49" spans="2:56" ht="15.6">
      <c r="C49" s="12" t="s">
        <v>276</v>
      </c>
      <c r="P49" s="564">
        <v>2013</v>
      </c>
      <c r="Q49" s="563"/>
      <c r="R49" s="563"/>
      <c r="S49" s="563"/>
      <c r="T49" s="563">
        <v>2014</v>
      </c>
      <c r="U49" s="563"/>
      <c r="V49" s="563"/>
      <c r="W49" s="563"/>
      <c r="X49" s="563">
        <v>2015</v>
      </c>
      <c r="Y49" s="563"/>
      <c r="Z49" s="563"/>
      <c r="AA49" s="563"/>
      <c r="AB49" s="563">
        <v>2016</v>
      </c>
      <c r="AC49" s="563"/>
      <c r="AD49" s="563"/>
      <c r="AE49" s="563"/>
      <c r="AF49" s="563">
        <v>2017</v>
      </c>
      <c r="AG49" s="563"/>
      <c r="AH49" s="563"/>
      <c r="AI49" s="563"/>
      <c r="AJ49" s="563">
        <v>2018</v>
      </c>
      <c r="AK49" s="563"/>
      <c r="AL49" s="563"/>
      <c r="AM49" s="563"/>
      <c r="AN49" s="563">
        <v>2019</v>
      </c>
      <c r="AO49" s="563"/>
      <c r="AP49" s="563"/>
      <c r="AQ49" s="563"/>
      <c r="AR49" s="563">
        <v>2020</v>
      </c>
      <c r="AS49" s="563"/>
      <c r="AT49" s="563"/>
      <c r="AU49" s="563"/>
      <c r="AV49" s="563">
        <v>2021</v>
      </c>
      <c r="AW49" s="563"/>
      <c r="AX49" s="563"/>
      <c r="AY49" s="563"/>
      <c r="AZ49" s="563">
        <v>2022</v>
      </c>
      <c r="BA49" s="563"/>
      <c r="BB49" s="563"/>
      <c r="BC49" s="563"/>
      <c r="BD49" s="465">
        <v>2023</v>
      </c>
    </row>
    <row r="50" spans="2:56" ht="12" customHeight="1">
      <c r="B50" s="36"/>
      <c r="C50" s="16">
        <v>2013</v>
      </c>
      <c r="D50" s="17">
        <v>2014</v>
      </c>
      <c r="E50" s="17">
        <v>2015</v>
      </c>
      <c r="F50" s="17">
        <v>2016</v>
      </c>
      <c r="G50" s="17">
        <v>2017</v>
      </c>
      <c r="H50" s="17">
        <v>2018</v>
      </c>
      <c r="I50" s="17">
        <v>2019</v>
      </c>
      <c r="J50" s="17">
        <v>2020</v>
      </c>
      <c r="K50" s="17">
        <v>2021</v>
      </c>
      <c r="L50" s="17">
        <v>2022</v>
      </c>
      <c r="M50" s="18">
        <v>2023</v>
      </c>
      <c r="P50" s="45" t="s">
        <v>89</v>
      </c>
      <c r="Q50" s="46" t="s">
        <v>90</v>
      </c>
      <c r="R50" s="46" t="s">
        <v>91</v>
      </c>
      <c r="S50" s="46" t="s">
        <v>92</v>
      </c>
      <c r="T50" s="46" t="s">
        <v>89</v>
      </c>
      <c r="U50" s="46" t="s">
        <v>90</v>
      </c>
      <c r="V50" s="46" t="s">
        <v>91</v>
      </c>
      <c r="W50" s="46" t="s">
        <v>92</v>
      </c>
      <c r="X50" s="46" t="s">
        <v>89</v>
      </c>
      <c r="Y50" s="46" t="s">
        <v>90</v>
      </c>
      <c r="Z50" s="46" t="s">
        <v>91</v>
      </c>
      <c r="AA50" s="46" t="s">
        <v>92</v>
      </c>
      <c r="AB50" s="46" t="s">
        <v>89</v>
      </c>
      <c r="AC50" s="46" t="s">
        <v>90</v>
      </c>
      <c r="AD50" s="46" t="s">
        <v>91</v>
      </c>
      <c r="AE50" s="46" t="s">
        <v>92</v>
      </c>
      <c r="AF50" s="46" t="s">
        <v>89</v>
      </c>
      <c r="AG50" s="46" t="s">
        <v>90</v>
      </c>
      <c r="AH50" s="46" t="s">
        <v>91</v>
      </c>
      <c r="AI50" s="46" t="s">
        <v>92</v>
      </c>
      <c r="AJ50" s="46" t="s">
        <v>89</v>
      </c>
      <c r="AK50" s="46" t="s">
        <v>90</v>
      </c>
      <c r="AL50" s="46" t="s">
        <v>91</v>
      </c>
      <c r="AM50" s="46" t="s">
        <v>92</v>
      </c>
      <c r="AN50" s="46" t="s">
        <v>89</v>
      </c>
      <c r="AO50" s="46" t="s">
        <v>90</v>
      </c>
      <c r="AP50" s="46" t="s">
        <v>91</v>
      </c>
      <c r="AQ50" s="46" t="s">
        <v>92</v>
      </c>
      <c r="AR50" s="46" t="s">
        <v>89</v>
      </c>
      <c r="AS50" s="46" t="s">
        <v>90</v>
      </c>
      <c r="AT50" s="46" t="s">
        <v>91</v>
      </c>
      <c r="AU50" s="46" t="s">
        <v>92</v>
      </c>
      <c r="AV50" s="46" t="s">
        <v>89</v>
      </c>
      <c r="AW50" s="46" t="s">
        <v>90</v>
      </c>
      <c r="AX50" s="46" t="s">
        <v>91</v>
      </c>
      <c r="AY50" s="46" t="s">
        <v>92</v>
      </c>
      <c r="AZ50" s="46" t="s">
        <v>89</v>
      </c>
      <c r="BA50" s="46" t="s">
        <v>90</v>
      </c>
      <c r="BB50" s="46" t="s">
        <v>91</v>
      </c>
      <c r="BC50" s="46" t="s">
        <v>92</v>
      </c>
      <c r="BD50" s="46" t="s">
        <v>89</v>
      </c>
    </row>
    <row r="51" spans="2:56" ht="12" customHeight="1">
      <c r="B51" s="464" t="s">
        <v>263</v>
      </c>
      <c r="C51" s="131">
        <v>17.189785261047096</v>
      </c>
      <c r="D51" s="128">
        <v>29.688829499125948</v>
      </c>
      <c r="E51" s="128">
        <v>34.145783712881709</v>
      </c>
      <c r="F51" s="128">
        <v>32.68368695301244</v>
      </c>
      <c r="G51" s="128">
        <v>32.891064613972858</v>
      </c>
      <c r="H51" s="128">
        <v>63.645514902172074</v>
      </c>
      <c r="I51" s="128">
        <v>52.95082587745857</v>
      </c>
      <c r="J51" s="128">
        <v>63.632005000964178</v>
      </c>
      <c r="K51" s="128">
        <v>120.85722268844017</v>
      </c>
      <c r="L51" s="128">
        <v>76.649813456418784</v>
      </c>
      <c r="M51" s="129">
        <v>15.483728782999998</v>
      </c>
      <c r="O51" s="464" t="s">
        <v>263</v>
      </c>
      <c r="P51" s="131">
        <v>3.8761332784129348</v>
      </c>
      <c r="Q51" s="128">
        <v>4.6876909647962606</v>
      </c>
      <c r="R51" s="128">
        <v>4.1730663913609618</v>
      </c>
      <c r="S51" s="128">
        <v>4.4528946264769154</v>
      </c>
      <c r="T51" s="128">
        <v>6.0245294452183797</v>
      </c>
      <c r="U51" s="128">
        <v>11.596212042689421</v>
      </c>
      <c r="V51" s="128">
        <v>5.9618295763930993</v>
      </c>
      <c r="W51" s="128">
        <v>6.1062584348250235</v>
      </c>
      <c r="X51" s="128">
        <v>7.8503052970959653</v>
      </c>
      <c r="Y51" s="128">
        <v>8.8840312731248314</v>
      </c>
      <c r="Z51" s="128">
        <v>9.2583175672533091</v>
      </c>
      <c r="AA51" s="128">
        <v>8.153129575407668</v>
      </c>
      <c r="AB51" s="128">
        <v>7.1994109626613154</v>
      </c>
      <c r="AC51" s="128">
        <v>12.773245964060511</v>
      </c>
      <c r="AD51" s="128">
        <v>7.4752441123657896</v>
      </c>
      <c r="AE51" s="128">
        <v>5.2357859139248371</v>
      </c>
      <c r="AF51" s="128">
        <v>6.6348805782036928</v>
      </c>
      <c r="AG51" s="128">
        <v>9.0134992303920214</v>
      </c>
      <c r="AH51" s="128">
        <v>9.2585347428186289</v>
      </c>
      <c r="AI51" s="128">
        <v>7.9841500625585748</v>
      </c>
      <c r="AJ51" s="128">
        <v>11.945270245650766</v>
      </c>
      <c r="AK51" s="128">
        <v>10.615378027168058</v>
      </c>
      <c r="AL51" s="128">
        <v>15.087658605039843</v>
      </c>
      <c r="AM51" s="128">
        <v>25.99720802431338</v>
      </c>
      <c r="AN51" s="128">
        <v>14.023479200899448</v>
      </c>
      <c r="AO51" s="128">
        <v>13.381395293627039</v>
      </c>
      <c r="AP51" s="128">
        <v>15.192919893293904</v>
      </c>
      <c r="AQ51" s="128">
        <v>10.353031489638241</v>
      </c>
      <c r="AR51" s="128">
        <v>15.773345073134925</v>
      </c>
      <c r="AS51" s="128">
        <v>15.953897105997791</v>
      </c>
      <c r="AT51" s="128">
        <v>16.183117868258112</v>
      </c>
      <c r="AU51" s="128">
        <v>15.721644953573527</v>
      </c>
      <c r="AV51" s="128">
        <v>27.786007485177862</v>
      </c>
      <c r="AW51" s="128">
        <v>28.026612666207942</v>
      </c>
      <c r="AX51" s="128">
        <v>32.167450416695743</v>
      </c>
      <c r="AY51" s="128">
        <v>32.877152120358488</v>
      </c>
      <c r="AZ51" s="128">
        <v>32.115848899594482</v>
      </c>
      <c r="BA51" s="128">
        <v>21.454337462029667</v>
      </c>
      <c r="BB51" s="128">
        <v>13.792701885056278</v>
      </c>
      <c r="BC51" s="128">
        <v>9.2869252097383157</v>
      </c>
      <c r="BD51" s="129">
        <v>15.483728782999998</v>
      </c>
    </row>
    <row r="52" spans="2:56" ht="12" customHeight="1">
      <c r="B52" s="45" t="s">
        <v>264</v>
      </c>
      <c r="C52" s="71">
        <v>4.9022665730006389</v>
      </c>
      <c r="D52" s="68">
        <v>8.9787861779299778</v>
      </c>
      <c r="E52" s="68">
        <v>13.097783315599138</v>
      </c>
      <c r="F52" s="68">
        <v>11.209022900974011</v>
      </c>
      <c r="G52" s="68">
        <v>13.217181337477518</v>
      </c>
      <c r="H52" s="68">
        <v>17.22090784814252</v>
      </c>
      <c r="I52" s="68">
        <v>26.644648737971099</v>
      </c>
      <c r="J52" s="68">
        <v>20.763374205354097</v>
      </c>
      <c r="K52" s="68">
        <v>55.474467909350217</v>
      </c>
      <c r="L52" s="68">
        <v>32.424575920671124</v>
      </c>
      <c r="M52" s="69">
        <v>5.068197985665611</v>
      </c>
      <c r="O52" s="45" t="s">
        <v>264</v>
      </c>
      <c r="P52" s="71">
        <v>1.1333870495247553</v>
      </c>
      <c r="Q52" s="68">
        <v>1.0258188324369268</v>
      </c>
      <c r="R52" s="68">
        <v>1.2490276820358222</v>
      </c>
      <c r="S52" s="68">
        <v>1.49403300900313</v>
      </c>
      <c r="T52" s="68">
        <v>2.0500268402184827</v>
      </c>
      <c r="U52" s="68">
        <v>2.1578980293381873</v>
      </c>
      <c r="V52" s="68">
        <v>2.5567601516967011</v>
      </c>
      <c r="W52" s="68">
        <v>2.2141011566766098</v>
      </c>
      <c r="X52" s="68">
        <v>2.3788694967165207</v>
      </c>
      <c r="Y52" s="68">
        <v>3.9348208797016011</v>
      </c>
      <c r="Z52" s="68">
        <v>3.5551010128456642</v>
      </c>
      <c r="AA52" s="68">
        <v>3.2289919263353464</v>
      </c>
      <c r="AB52" s="68">
        <v>2.8549732346273724</v>
      </c>
      <c r="AC52" s="68">
        <v>2.3859984429525825</v>
      </c>
      <c r="AD52" s="68">
        <v>2.5630449851440065</v>
      </c>
      <c r="AE52" s="68">
        <v>3.4050062382500541</v>
      </c>
      <c r="AF52" s="68">
        <v>1.9505079666570542</v>
      </c>
      <c r="AG52" s="68">
        <v>2.8195929050689807</v>
      </c>
      <c r="AH52" s="68">
        <v>4.6711473427613024</v>
      </c>
      <c r="AI52" s="68">
        <v>3.7759331229901814</v>
      </c>
      <c r="AJ52" s="68">
        <v>3.6107302309837084</v>
      </c>
      <c r="AK52" s="68">
        <v>4.2696485846175296</v>
      </c>
      <c r="AL52" s="68">
        <v>5.3011146405167455</v>
      </c>
      <c r="AM52" s="68">
        <v>4.0394143920245371</v>
      </c>
      <c r="AN52" s="68">
        <v>10.534952497165737</v>
      </c>
      <c r="AO52" s="68">
        <v>5.2728849492422478</v>
      </c>
      <c r="AP52" s="68">
        <v>4.5502074874841174</v>
      </c>
      <c r="AQ52" s="68">
        <v>6.2866038040790366</v>
      </c>
      <c r="AR52" s="68">
        <v>4.4455142134966881</v>
      </c>
      <c r="AS52" s="68">
        <v>4.8969861359042772</v>
      </c>
      <c r="AT52" s="68">
        <v>5.0605004338156672</v>
      </c>
      <c r="AU52" s="68">
        <v>6.3603734221374779</v>
      </c>
      <c r="AV52" s="68">
        <v>10.959040977843532</v>
      </c>
      <c r="AW52" s="68">
        <v>13.831659572121362</v>
      </c>
      <c r="AX52" s="68">
        <v>13.668164657795055</v>
      </c>
      <c r="AY52" s="68">
        <v>17.015602701590211</v>
      </c>
      <c r="AZ52" s="68">
        <v>9.7381014188666235</v>
      </c>
      <c r="BA52" s="68">
        <v>10.724881451282958</v>
      </c>
      <c r="BB52" s="68">
        <v>6.5131430068976055</v>
      </c>
      <c r="BC52" s="68">
        <v>5.4484500436239482</v>
      </c>
      <c r="BD52" s="69">
        <v>5.068197985665611</v>
      </c>
    </row>
    <row r="53" spans="2:56" ht="12" customHeight="1">
      <c r="B53" s="45" t="s">
        <v>265</v>
      </c>
      <c r="C53" s="70">
        <v>2.8757360839355357</v>
      </c>
      <c r="D53" s="66">
        <v>4.4012383584610761</v>
      </c>
      <c r="E53" s="66">
        <v>6.6539640326420439</v>
      </c>
      <c r="F53" s="66">
        <v>8.4136270676249794</v>
      </c>
      <c r="G53" s="66">
        <v>6.8925221972278203</v>
      </c>
      <c r="H53" s="66">
        <v>12.59629194474158</v>
      </c>
      <c r="I53" s="66">
        <v>13.74820309640711</v>
      </c>
      <c r="J53" s="66">
        <v>16.997244864887058</v>
      </c>
      <c r="K53" s="66">
        <v>28.73472217961659</v>
      </c>
      <c r="L53" s="66">
        <v>22.539419097363016</v>
      </c>
      <c r="M53" s="67">
        <v>2.2691059624218344</v>
      </c>
      <c r="O53" s="45" t="s">
        <v>265</v>
      </c>
      <c r="P53" s="70">
        <v>0.70105908499999914</v>
      </c>
      <c r="Q53" s="66">
        <v>0.64706963699999998</v>
      </c>
      <c r="R53" s="66">
        <v>0.85256378921630849</v>
      </c>
      <c r="S53" s="66">
        <v>0.67504357271922011</v>
      </c>
      <c r="T53" s="66">
        <v>0.88023500842712854</v>
      </c>
      <c r="U53" s="66">
        <v>0.77807533434530529</v>
      </c>
      <c r="V53" s="66">
        <v>1.3045775646886326</v>
      </c>
      <c r="W53" s="66">
        <v>1.4383504510000005</v>
      </c>
      <c r="X53" s="66">
        <v>1.777401372260389</v>
      </c>
      <c r="Y53" s="66">
        <v>1.1618286039135288</v>
      </c>
      <c r="Z53" s="66">
        <v>1.604215607703932</v>
      </c>
      <c r="AA53" s="66">
        <v>2.1105184487641999</v>
      </c>
      <c r="AB53" s="66">
        <v>1.632493223152808</v>
      </c>
      <c r="AC53" s="66">
        <v>4.4896529390810214</v>
      </c>
      <c r="AD53" s="66">
        <v>1.1251749344412634</v>
      </c>
      <c r="AE53" s="66">
        <v>1.1663059709498909</v>
      </c>
      <c r="AF53" s="66">
        <v>1.3927993030162771</v>
      </c>
      <c r="AG53" s="66">
        <v>1.5542765995977967</v>
      </c>
      <c r="AH53" s="66">
        <v>1.6918670232521418</v>
      </c>
      <c r="AI53" s="66">
        <v>2.2535792713616107</v>
      </c>
      <c r="AJ53" s="66">
        <v>2.941930784505832</v>
      </c>
      <c r="AK53" s="66">
        <v>5.0211137393919438</v>
      </c>
      <c r="AL53" s="66">
        <v>1.4384144252962461</v>
      </c>
      <c r="AM53" s="66">
        <v>3.1948329955475501</v>
      </c>
      <c r="AN53" s="66">
        <v>3.0865085665748602</v>
      </c>
      <c r="AO53" s="66">
        <v>4.1668788546371687</v>
      </c>
      <c r="AP53" s="66">
        <v>2.9392324437690944</v>
      </c>
      <c r="AQ53" s="66">
        <v>3.5555832314259854</v>
      </c>
      <c r="AR53" s="66">
        <v>3.6789544056573398</v>
      </c>
      <c r="AS53" s="66">
        <v>2.3531316980568606</v>
      </c>
      <c r="AT53" s="66">
        <v>7.6276109621654262</v>
      </c>
      <c r="AU53" s="66">
        <v>3.3375477990074516</v>
      </c>
      <c r="AV53" s="66">
        <v>6.9068976235475503</v>
      </c>
      <c r="AW53" s="66">
        <v>7.2201337696828656</v>
      </c>
      <c r="AX53" s="66">
        <v>7.7876504133862365</v>
      </c>
      <c r="AY53" s="66">
        <v>6.8200403730000021</v>
      </c>
      <c r="AZ53" s="66">
        <v>7.3485481602590257</v>
      </c>
      <c r="BA53" s="66">
        <v>6.1882830411361889</v>
      </c>
      <c r="BB53" s="66">
        <v>4.0299432102970556</v>
      </c>
      <c r="BC53" s="66">
        <v>4.9726446856707902</v>
      </c>
      <c r="BD53" s="67">
        <v>2.2691059624218344</v>
      </c>
    </row>
    <row r="54" spans="2:56" ht="12" customHeight="1">
      <c r="B54" s="45" t="s">
        <v>266</v>
      </c>
      <c r="C54" s="71">
        <v>5.6535411642098046</v>
      </c>
      <c r="D54" s="68">
        <v>5.5872312950562755</v>
      </c>
      <c r="E54" s="68">
        <v>8.586192839931746</v>
      </c>
      <c r="F54" s="68">
        <v>7.9094173349336216</v>
      </c>
      <c r="G54" s="68">
        <v>10.011379835736967</v>
      </c>
      <c r="H54" s="68">
        <v>12.691328363274307</v>
      </c>
      <c r="I54" s="68">
        <v>12.008829236965084</v>
      </c>
      <c r="J54" s="68">
        <v>17.362726872960014</v>
      </c>
      <c r="K54" s="68">
        <v>35.257038875588677</v>
      </c>
      <c r="L54" s="68">
        <v>21.953953610231991</v>
      </c>
      <c r="M54" s="69">
        <v>3.0005651715088946</v>
      </c>
      <c r="O54" s="45" t="s">
        <v>266</v>
      </c>
      <c r="P54" s="71">
        <v>1.5273254547846857</v>
      </c>
      <c r="Q54" s="68">
        <v>1.2267558193119927</v>
      </c>
      <c r="R54" s="68">
        <v>1.5309740412807438</v>
      </c>
      <c r="S54" s="68">
        <v>1.3684858488323768</v>
      </c>
      <c r="T54" s="68">
        <v>1.6284740608482349</v>
      </c>
      <c r="U54" s="68">
        <v>1.3227888224675566</v>
      </c>
      <c r="V54" s="68">
        <v>1.1045761489999997</v>
      </c>
      <c r="W54" s="68">
        <v>1.5313922627404792</v>
      </c>
      <c r="X54" s="68">
        <v>2.5332752651417905</v>
      </c>
      <c r="Y54" s="68">
        <v>1.8084829871331713</v>
      </c>
      <c r="Z54" s="68">
        <v>2.5346500230000011</v>
      </c>
      <c r="AA54" s="68">
        <v>1.7097845646567762</v>
      </c>
      <c r="AB54" s="68">
        <v>2.0463874557630195</v>
      </c>
      <c r="AC54" s="68">
        <v>2.0629224674248672</v>
      </c>
      <c r="AD54" s="68">
        <v>2.2209608721007847</v>
      </c>
      <c r="AE54" s="68">
        <v>1.5791465396449536</v>
      </c>
      <c r="AF54" s="68">
        <v>2.4035119172149391</v>
      </c>
      <c r="AG54" s="68">
        <v>1.7770723236479249</v>
      </c>
      <c r="AH54" s="68">
        <v>2.798851429932586</v>
      </c>
      <c r="AI54" s="68">
        <v>3.0319441649415135</v>
      </c>
      <c r="AJ54" s="68">
        <v>3.0117885439023366</v>
      </c>
      <c r="AK54" s="68">
        <v>3.5002066398709748</v>
      </c>
      <c r="AL54" s="68">
        <v>2.9262617852842374</v>
      </c>
      <c r="AM54" s="68">
        <v>3.2530713942167666</v>
      </c>
      <c r="AN54" s="68">
        <v>2.9836287795288166</v>
      </c>
      <c r="AO54" s="68">
        <v>3.237974135600914</v>
      </c>
      <c r="AP54" s="68">
        <v>3.0392458639066784</v>
      </c>
      <c r="AQ54" s="68">
        <v>2.7479804579286831</v>
      </c>
      <c r="AR54" s="68">
        <v>4.2293025479713977</v>
      </c>
      <c r="AS54" s="68">
        <v>4.4127583503201411</v>
      </c>
      <c r="AT54" s="68">
        <v>4.5605633518631663</v>
      </c>
      <c r="AU54" s="68">
        <v>4.1601026228053106</v>
      </c>
      <c r="AV54" s="68">
        <v>8.4054342189384599</v>
      </c>
      <c r="AW54" s="68">
        <v>9.0819576051041384</v>
      </c>
      <c r="AX54" s="68">
        <v>7.811293160546116</v>
      </c>
      <c r="AY54" s="68">
        <v>9.9583538909999998</v>
      </c>
      <c r="AZ54" s="68">
        <v>6.8448588862781801</v>
      </c>
      <c r="BA54" s="68">
        <v>5.7249096260880856</v>
      </c>
      <c r="BB54" s="68">
        <v>4.647004094828695</v>
      </c>
      <c r="BC54" s="68">
        <v>4.7371810030370325</v>
      </c>
      <c r="BD54" s="69">
        <v>3.0005651715088946</v>
      </c>
    </row>
    <row r="55" spans="2:56" ht="11.45" customHeight="1">
      <c r="B55" s="45" t="s">
        <v>267</v>
      </c>
      <c r="C55" s="70">
        <v>0.78680418610940805</v>
      </c>
      <c r="D55" s="66">
        <v>0.89860793395233285</v>
      </c>
      <c r="E55" s="66">
        <v>0.92640204129404746</v>
      </c>
      <c r="F55" s="66">
        <v>1.3966611500016528</v>
      </c>
      <c r="G55" s="66">
        <v>0.9788272759501313</v>
      </c>
      <c r="H55" s="66">
        <v>1.8009099794372245</v>
      </c>
      <c r="I55" s="66">
        <v>2.6999118089722085</v>
      </c>
      <c r="J55" s="66">
        <v>3.1956650981180887</v>
      </c>
      <c r="K55" s="66">
        <v>7.6922347462138747</v>
      </c>
      <c r="L55" s="66">
        <v>5.695187665955638</v>
      </c>
      <c r="M55" s="67">
        <v>0.67707706699516002</v>
      </c>
      <c r="O55" s="45" t="s">
        <v>267</v>
      </c>
      <c r="P55" s="70">
        <v>0.23250868299999997</v>
      </c>
      <c r="Q55" s="66">
        <v>0.21501858810940863</v>
      </c>
      <c r="R55" s="66">
        <v>0.11292909799999999</v>
      </c>
      <c r="S55" s="66">
        <v>0.22634781700000001</v>
      </c>
      <c r="T55" s="66">
        <v>0.27555156214375326</v>
      </c>
      <c r="U55" s="66">
        <v>0.19687207400000001</v>
      </c>
      <c r="V55" s="66">
        <v>0.15844542780857981</v>
      </c>
      <c r="W55" s="66">
        <v>0.26773887000000002</v>
      </c>
      <c r="X55" s="66">
        <v>0.28283587280089723</v>
      </c>
      <c r="Y55" s="66">
        <v>0.14064769999999999</v>
      </c>
      <c r="Z55" s="66">
        <v>0.21436404531041037</v>
      </c>
      <c r="AA55" s="66">
        <v>0.28855442318274016</v>
      </c>
      <c r="AB55" s="66">
        <v>0.23023474999999993</v>
      </c>
      <c r="AC55" s="66">
        <v>0.2815010210016532</v>
      </c>
      <c r="AD55" s="66">
        <v>0.24018905299999999</v>
      </c>
      <c r="AE55" s="66">
        <v>0.6447363260000003</v>
      </c>
      <c r="AF55" s="66">
        <v>0.1795671271024292</v>
      </c>
      <c r="AG55" s="66">
        <v>0.34129081424963315</v>
      </c>
      <c r="AH55" s="66">
        <v>0.25515070959806935</v>
      </c>
      <c r="AI55" s="66">
        <v>0.202818625</v>
      </c>
      <c r="AJ55" s="66">
        <v>0.52391468200341262</v>
      </c>
      <c r="AK55" s="66">
        <v>0.32991224147862291</v>
      </c>
      <c r="AL55" s="66">
        <v>0.40205210455366797</v>
      </c>
      <c r="AM55" s="66">
        <v>0.54503095140152158</v>
      </c>
      <c r="AN55" s="66">
        <v>0.53258632728871869</v>
      </c>
      <c r="AO55" s="66">
        <v>0.42323661182388933</v>
      </c>
      <c r="AP55" s="66">
        <v>1.4520299339420881</v>
      </c>
      <c r="AQ55" s="66">
        <v>0.29205893591751253</v>
      </c>
      <c r="AR55" s="66">
        <v>0.71671717708505478</v>
      </c>
      <c r="AS55" s="66">
        <v>0.58869073318949672</v>
      </c>
      <c r="AT55" s="66">
        <v>1.2756248914761705</v>
      </c>
      <c r="AU55" s="66">
        <v>0.61463229636736738</v>
      </c>
      <c r="AV55" s="66">
        <v>2.0545422188817444</v>
      </c>
      <c r="AW55" s="66">
        <v>2.3267637213383434</v>
      </c>
      <c r="AX55" s="66">
        <v>2.212872822201859</v>
      </c>
      <c r="AY55" s="66">
        <v>1.0980559837919261</v>
      </c>
      <c r="AZ55" s="66">
        <v>1.4562261476078791</v>
      </c>
      <c r="BA55" s="66">
        <v>2.7284308449491887</v>
      </c>
      <c r="BB55" s="66">
        <v>0.8891949549999999</v>
      </c>
      <c r="BC55" s="66">
        <v>0.62133571839856738</v>
      </c>
      <c r="BD55" s="67">
        <v>0.67707706699516002</v>
      </c>
    </row>
    <row r="56" spans="2:56" ht="11.45" customHeight="1">
      <c r="B56" s="45" t="s">
        <v>268</v>
      </c>
      <c r="C56" s="71">
        <v>1.2852213496510219</v>
      </c>
      <c r="D56" s="68">
        <v>1.57138139859172</v>
      </c>
      <c r="E56" s="68">
        <v>1.9682373327241343</v>
      </c>
      <c r="F56" s="68">
        <v>1.5653149079415591</v>
      </c>
      <c r="G56" s="68">
        <v>2.1938090899999994</v>
      </c>
      <c r="H56" s="68">
        <v>2.9305997741454513</v>
      </c>
      <c r="I56" s="68">
        <v>2.710363098074009</v>
      </c>
      <c r="J56" s="68">
        <v>3.0929770693798502</v>
      </c>
      <c r="K56" s="68">
        <v>7.0033810936386178</v>
      </c>
      <c r="L56" s="68">
        <v>5.0537952660382341</v>
      </c>
      <c r="M56" s="69">
        <v>0.84922556100000013</v>
      </c>
      <c r="O56" s="45" t="s">
        <v>268</v>
      </c>
      <c r="P56" s="71">
        <v>0.16623969786458925</v>
      </c>
      <c r="Q56" s="68">
        <v>0.38583671629165944</v>
      </c>
      <c r="R56" s="68">
        <v>0.42800670764682347</v>
      </c>
      <c r="S56" s="68">
        <v>0.30513822784795008</v>
      </c>
      <c r="T56" s="68">
        <v>0.26387412727714143</v>
      </c>
      <c r="U56" s="68">
        <v>0.39785558599999993</v>
      </c>
      <c r="V56" s="68">
        <v>0.47717971831457795</v>
      </c>
      <c r="W56" s="68">
        <v>0.43247196700000018</v>
      </c>
      <c r="X56" s="68">
        <v>0.49377397400000006</v>
      </c>
      <c r="Y56" s="68">
        <v>0.44075494099999996</v>
      </c>
      <c r="Z56" s="68">
        <v>0.40351520772413463</v>
      </c>
      <c r="AA56" s="68">
        <v>0.63019321000000017</v>
      </c>
      <c r="AB56" s="68">
        <v>0.47538397333149485</v>
      </c>
      <c r="AC56" s="68">
        <v>0.32254999199999995</v>
      </c>
      <c r="AD56" s="68">
        <v>0.48104627242500003</v>
      </c>
      <c r="AE56" s="68">
        <v>0.28633467018506398</v>
      </c>
      <c r="AF56" s="68">
        <v>0.55240589800000006</v>
      </c>
      <c r="AG56" s="68">
        <v>0.60316191299999988</v>
      </c>
      <c r="AH56" s="68">
        <v>0.36779620499999993</v>
      </c>
      <c r="AI56" s="68">
        <v>0.67044507399999997</v>
      </c>
      <c r="AJ56" s="68">
        <v>0.92911361414545035</v>
      </c>
      <c r="AK56" s="68">
        <v>0.62277017699999992</v>
      </c>
      <c r="AL56" s="68">
        <v>0.60240373599999986</v>
      </c>
      <c r="AM56" s="68">
        <v>0.77631224700000012</v>
      </c>
      <c r="AN56" s="68">
        <v>0.64641126811761851</v>
      </c>
      <c r="AO56" s="68">
        <v>0.56803917699999984</v>
      </c>
      <c r="AP56" s="68">
        <v>0.75773587405496057</v>
      </c>
      <c r="AQ56" s="68">
        <v>0.73817677890143063</v>
      </c>
      <c r="AR56" s="68">
        <v>0.70397600999999999</v>
      </c>
      <c r="AS56" s="68">
        <v>0.91927949637984974</v>
      </c>
      <c r="AT56" s="68">
        <v>0.63931071099999992</v>
      </c>
      <c r="AU56" s="68">
        <v>0.83041085199999998</v>
      </c>
      <c r="AV56" s="68">
        <v>1.3976465138352179</v>
      </c>
      <c r="AW56" s="68">
        <v>2.7403070519999999</v>
      </c>
      <c r="AX56" s="68">
        <v>1.4499538019999996</v>
      </c>
      <c r="AY56" s="68">
        <v>1.4154737258034</v>
      </c>
      <c r="AZ56" s="68">
        <v>1.8925751397443169</v>
      </c>
      <c r="BA56" s="68">
        <v>1.4252608832939158</v>
      </c>
      <c r="BB56" s="68">
        <v>1.1337165229999999</v>
      </c>
      <c r="BC56" s="68">
        <v>0.60224272000000012</v>
      </c>
      <c r="BD56" s="69">
        <v>0.84922556100000013</v>
      </c>
    </row>
    <row r="57" spans="2:56" ht="11.45" customHeight="1">
      <c r="B57" s="45" t="s">
        <v>269</v>
      </c>
      <c r="C57" s="70">
        <v>1.1115084860000004</v>
      </c>
      <c r="D57" s="66">
        <v>2.3104541849672078</v>
      </c>
      <c r="E57" s="66">
        <v>1.859068705722887</v>
      </c>
      <c r="F57" s="66">
        <v>2.0651248570341099</v>
      </c>
      <c r="G57" s="66">
        <v>1.3229966007558078</v>
      </c>
      <c r="H57" s="66">
        <v>1.5593574413453606</v>
      </c>
      <c r="I57" s="66">
        <v>2.6888801452394926</v>
      </c>
      <c r="J57" s="66">
        <v>2.9307995529024855</v>
      </c>
      <c r="K57" s="66">
        <v>6.5100049284496393</v>
      </c>
      <c r="L57" s="66">
        <v>5.3992600415504963</v>
      </c>
      <c r="M57" s="67">
        <v>0.96506978900000018</v>
      </c>
      <c r="O57" s="45" t="s">
        <v>269</v>
      </c>
      <c r="P57" s="70">
        <v>0.147402383</v>
      </c>
      <c r="Q57" s="66">
        <v>0.24449767799999994</v>
      </c>
      <c r="R57" s="66">
        <v>0.52943873800000008</v>
      </c>
      <c r="S57" s="66">
        <v>0.19016968699999992</v>
      </c>
      <c r="T57" s="66">
        <v>0.190494104</v>
      </c>
      <c r="U57" s="66">
        <v>0.41349468200000011</v>
      </c>
      <c r="V57" s="66">
        <v>0.29263103896720866</v>
      </c>
      <c r="W57" s="66">
        <v>1.4138343600000001</v>
      </c>
      <c r="X57" s="66">
        <v>0.66395524399999983</v>
      </c>
      <c r="Y57" s="66">
        <v>0.46332024299999996</v>
      </c>
      <c r="Z57" s="66">
        <v>0.36345252900000002</v>
      </c>
      <c r="AA57" s="66">
        <v>0.36834068972288703</v>
      </c>
      <c r="AB57" s="66">
        <v>1.0925921250341093</v>
      </c>
      <c r="AC57" s="66">
        <v>0.23374445600000002</v>
      </c>
      <c r="AD57" s="66">
        <v>0.46919021099999997</v>
      </c>
      <c r="AE57" s="66">
        <v>0.269598065</v>
      </c>
      <c r="AF57" s="66">
        <v>0.3226589332291856</v>
      </c>
      <c r="AG57" s="66">
        <v>0.38304305152662321</v>
      </c>
      <c r="AH57" s="66">
        <v>0.29859403100000004</v>
      </c>
      <c r="AI57" s="66">
        <v>0.31870058500000009</v>
      </c>
      <c r="AJ57" s="66">
        <v>0.21858059100000002</v>
      </c>
      <c r="AK57" s="66">
        <v>0.55039134200000006</v>
      </c>
      <c r="AL57" s="66">
        <v>0.42761374002162567</v>
      </c>
      <c r="AM57" s="66">
        <v>0.36277176832373631</v>
      </c>
      <c r="AN57" s="66">
        <v>0.45017431116170692</v>
      </c>
      <c r="AO57" s="66">
        <v>0.78985162799999997</v>
      </c>
      <c r="AP57" s="66">
        <v>0.73371684707778673</v>
      </c>
      <c r="AQ57" s="66">
        <v>0.71513735899999964</v>
      </c>
      <c r="AR57" s="66">
        <v>0.41850032100000001</v>
      </c>
      <c r="AS57" s="66">
        <v>0.41290894635493014</v>
      </c>
      <c r="AT57" s="66">
        <v>1.0549979412941253</v>
      </c>
      <c r="AU57" s="66">
        <v>1.0443923442534306</v>
      </c>
      <c r="AV57" s="66">
        <v>1.4902367803209606</v>
      </c>
      <c r="AW57" s="66">
        <v>1.4226134390000003</v>
      </c>
      <c r="AX57" s="66">
        <v>0.82356192309999998</v>
      </c>
      <c r="AY57" s="66">
        <v>2.7735927860286749</v>
      </c>
      <c r="AZ57" s="66">
        <v>1.1622866205504934</v>
      </c>
      <c r="BA57" s="66">
        <v>2.1251812860000006</v>
      </c>
      <c r="BB57" s="66">
        <v>1.0076232909999996</v>
      </c>
      <c r="BC57" s="66">
        <v>1.1041688439999999</v>
      </c>
      <c r="BD57" s="67">
        <v>0.96506978900000018</v>
      </c>
    </row>
    <row r="58" spans="2:56" ht="12" customHeight="1">
      <c r="B58" s="45" t="s">
        <v>270</v>
      </c>
      <c r="C58" s="71">
        <v>1.053078406</v>
      </c>
      <c r="D58" s="68">
        <v>1.7940082241623052</v>
      </c>
      <c r="E58" s="68">
        <v>1.4851159739924242</v>
      </c>
      <c r="F58" s="68">
        <v>1.4350340943805482</v>
      </c>
      <c r="G58" s="68">
        <v>2.102501145135272</v>
      </c>
      <c r="H58" s="68">
        <v>2.0858639221992816</v>
      </c>
      <c r="I58" s="68">
        <v>2.951742661538729</v>
      </c>
      <c r="J58" s="68">
        <v>2.9402474230847333</v>
      </c>
      <c r="K58" s="68">
        <v>6.5828423091804167</v>
      </c>
      <c r="L58" s="68">
        <v>10.172748143687151</v>
      </c>
      <c r="M58" s="69">
        <v>0.60253021600000012</v>
      </c>
      <c r="O58" s="45" t="s">
        <v>270</v>
      </c>
      <c r="P58" s="71">
        <v>0.34858307799999999</v>
      </c>
      <c r="Q58" s="68">
        <v>0.13573097899999997</v>
      </c>
      <c r="R58" s="68">
        <v>0.20132272700000003</v>
      </c>
      <c r="S58" s="68">
        <v>0.36744162200000008</v>
      </c>
      <c r="T58" s="68">
        <v>0.16437374451566705</v>
      </c>
      <c r="U58" s="68">
        <v>0.223806967</v>
      </c>
      <c r="V58" s="68">
        <v>0.66398553599999988</v>
      </c>
      <c r="W58" s="68">
        <v>0.74184197664663798</v>
      </c>
      <c r="X58" s="68">
        <v>0.21771258199999996</v>
      </c>
      <c r="Y58" s="68">
        <v>0.2688185540664742</v>
      </c>
      <c r="Z58" s="68">
        <v>0.30658495299999999</v>
      </c>
      <c r="AA58" s="68">
        <v>0.69199988492594922</v>
      </c>
      <c r="AB58" s="68">
        <v>0.43596488899999997</v>
      </c>
      <c r="AC58" s="68">
        <v>0.48468757738054752</v>
      </c>
      <c r="AD58" s="68">
        <v>0.20837481999999999</v>
      </c>
      <c r="AE58" s="68">
        <v>0.30600680799999996</v>
      </c>
      <c r="AF58" s="68">
        <v>0.23309766799999998</v>
      </c>
      <c r="AG58" s="68">
        <v>0.97093264899999998</v>
      </c>
      <c r="AH58" s="68">
        <v>0.43216197900000014</v>
      </c>
      <c r="AI58" s="68">
        <v>0.46630884913527221</v>
      </c>
      <c r="AJ58" s="68">
        <v>0.63913341499999987</v>
      </c>
      <c r="AK58" s="68">
        <v>0.41155719199999985</v>
      </c>
      <c r="AL58" s="68">
        <v>0.43112020600000012</v>
      </c>
      <c r="AM58" s="68">
        <v>0.60405310919928112</v>
      </c>
      <c r="AN58" s="68">
        <v>1.2885664636154706</v>
      </c>
      <c r="AO58" s="68">
        <v>0.49133794600000003</v>
      </c>
      <c r="AP58" s="68">
        <v>0.77761942899999992</v>
      </c>
      <c r="AQ58" s="68">
        <v>0.39421882292325811</v>
      </c>
      <c r="AR58" s="68">
        <v>0.5386690070000002</v>
      </c>
      <c r="AS58" s="68">
        <v>0.68247592999999984</v>
      </c>
      <c r="AT58" s="68">
        <v>0.4236306963479195</v>
      </c>
      <c r="AU58" s="68">
        <v>1.2954717897368142</v>
      </c>
      <c r="AV58" s="68">
        <v>2.1060802551455389</v>
      </c>
      <c r="AW58" s="68">
        <v>2.1270320569999996</v>
      </c>
      <c r="AX58" s="68">
        <v>1.230492339034869</v>
      </c>
      <c r="AY58" s="68">
        <v>1.1192376580000001</v>
      </c>
      <c r="AZ58" s="68">
        <v>1.619652579</v>
      </c>
      <c r="BA58" s="68">
        <v>6.1170009969999999</v>
      </c>
      <c r="BB58" s="68">
        <v>1.0050044079999998</v>
      </c>
      <c r="BC58" s="68">
        <v>1.4310901596871504</v>
      </c>
      <c r="BD58" s="69">
        <v>0.60253021600000012</v>
      </c>
    </row>
    <row r="59" spans="2:56" ht="12" customHeight="1">
      <c r="B59" s="45" t="s">
        <v>271</v>
      </c>
      <c r="C59" s="70">
        <v>0.87473184246025748</v>
      </c>
      <c r="D59" s="66">
        <v>1.4747175296233792</v>
      </c>
      <c r="E59" s="66">
        <v>0.62375733583389559</v>
      </c>
      <c r="F59" s="66">
        <v>1.3894825951426641</v>
      </c>
      <c r="G59" s="66">
        <v>0.83348551366687595</v>
      </c>
      <c r="H59" s="66">
        <v>2.4956193786206171</v>
      </c>
      <c r="I59" s="66">
        <v>2.0632051127520472</v>
      </c>
      <c r="J59" s="66">
        <v>1.4733185435811662</v>
      </c>
      <c r="K59" s="66">
        <v>4.7001407729245539</v>
      </c>
      <c r="L59" s="66">
        <v>7.2712176986192762</v>
      </c>
      <c r="M59" s="67">
        <v>0.30003433600000007</v>
      </c>
      <c r="O59" s="45" t="s">
        <v>271</v>
      </c>
      <c r="P59" s="70">
        <v>7.6486444000000001E-2</v>
      </c>
      <c r="Q59" s="66">
        <v>0.20882215085516609</v>
      </c>
      <c r="R59" s="66">
        <v>0.15273414215607251</v>
      </c>
      <c r="S59" s="66">
        <v>0.43668910544901879</v>
      </c>
      <c r="T59" s="66">
        <v>0.10485590246636731</v>
      </c>
      <c r="U59" s="66">
        <v>0.17966140189199517</v>
      </c>
      <c r="V59" s="66">
        <v>0.52327373600051807</v>
      </c>
      <c r="W59" s="66">
        <v>0.66692648926449849</v>
      </c>
      <c r="X59" s="66">
        <v>0.1033506965319136</v>
      </c>
      <c r="Y59" s="66">
        <v>0.16745897470750995</v>
      </c>
      <c r="Z59" s="66">
        <v>0.15648285799999997</v>
      </c>
      <c r="AA59" s="66">
        <v>0.19646480659447196</v>
      </c>
      <c r="AB59" s="66">
        <v>0.86619886599999996</v>
      </c>
      <c r="AC59" s="66">
        <v>0.12128154499999999</v>
      </c>
      <c r="AD59" s="66">
        <v>0.19406985299999999</v>
      </c>
      <c r="AE59" s="66">
        <v>0.20793233114266413</v>
      </c>
      <c r="AF59" s="66">
        <v>0.15744087900000001</v>
      </c>
      <c r="AG59" s="66">
        <v>0.30321164599999995</v>
      </c>
      <c r="AH59" s="66">
        <v>0.12519939700000002</v>
      </c>
      <c r="AI59" s="66">
        <v>0.24763359166687562</v>
      </c>
      <c r="AJ59" s="66">
        <v>1.124372390727773</v>
      </c>
      <c r="AK59" s="66">
        <v>0.13834849700000001</v>
      </c>
      <c r="AL59" s="66">
        <v>0.22134616500000001</v>
      </c>
      <c r="AM59" s="66">
        <v>1.0115523258928447</v>
      </c>
      <c r="AN59" s="66">
        <v>0.50267997600000003</v>
      </c>
      <c r="AO59" s="66">
        <v>0.627504014</v>
      </c>
      <c r="AP59" s="66">
        <v>0.21746960575648042</v>
      </c>
      <c r="AQ59" s="66">
        <v>0.71555151699556618</v>
      </c>
      <c r="AR59" s="66">
        <v>0.188982607</v>
      </c>
      <c r="AS59" s="66">
        <v>0.58798982555962154</v>
      </c>
      <c r="AT59" s="66">
        <v>0.39851407564049102</v>
      </c>
      <c r="AU59" s="66">
        <v>0.29783203538105402</v>
      </c>
      <c r="AV59" s="66">
        <v>1.2227278209999997</v>
      </c>
      <c r="AW59" s="66">
        <v>0.66299342813483242</v>
      </c>
      <c r="AX59" s="66">
        <v>1.2047926507897206</v>
      </c>
      <c r="AY59" s="66">
        <v>1.6096268729999996</v>
      </c>
      <c r="AZ59" s="66">
        <v>3.1101189134298641</v>
      </c>
      <c r="BA59" s="66">
        <v>2.2310101795643913</v>
      </c>
      <c r="BB59" s="66">
        <v>1.39629322562502</v>
      </c>
      <c r="BC59" s="66">
        <v>0.53379538000000004</v>
      </c>
      <c r="BD59" s="67">
        <v>0.30003433600000007</v>
      </c>
    </row>
    <row r="60" spans="2:56" ht="12" customHeight="1">
      <c r="B60" s="45" t="s">
        <v>272</v>
      </c>
      <c r="C60" s="71">
        <v>1.3027158410000002</v>
      </c>
      <c r="D60" s="68">
        <v>2.3348554769359771</v>
      </c>
      <c r="E60" s="68">
        <v>2.2213010255972256</v>
      </c>
      <c r="F60" s="68">
        <v>1.4947062591272453</v>
      </c>
      <c r="G60" s="68">
        <v>1.9724702147392925</v>
      </c>
      <c r="H60" s="68">
        <v>3.2736338053389495</v>
      </c>
      <c r="I60" s="68">
        <v>3.8569539159999984</v>
      </c>
      <c r="J60" s="68">
        <v>4.726156893395709</v>
      </c>
      <c r="K60" s="68">
        <v>8.0367743853280587</v>
      </c>
      <c r="L60" s="68">
        <v>8.0810545502941604</v>
      </c>
      <c r="M60" s="69">
        <v>0.65965582499999986</v>
      </c>
      <c r="O60" s="45" t="s">
        <v>272</v>
      </c>
      <c r="P60" s="71">
        <v>0.12125299700000004</v>
      </c>
      <c r="Q60" s="68">
        <v>0.382484406</v>
      </c>
      <c r="R60" s="68">
        <v>0.26523608599999998</v>
      </c>
      <c r="S60" s="68">
        <v>0.53374235199999998</v>
      </c>
      <c r="T60" s="68">
        <v>0.15062114409170643</v>
      </c>
      <c r="U60" s="68">
        <v>1.0490006553020002</v>
      </c>
      <c r="V60" s="68">
        <v>0.63301528398492835</v>
      </c>
      <c r="W60" s="68">
        <v>0.50221839355734121</v>
      </c>
      <c r="X60" s="68">
        <v>0.75485810370194328</v>
      </c>
      <c r="Y60" s="68">
        <v>0.61057643137591666</v>
      </c>
      <c r="Z60" s="68">
        <v>0.61543378100000001</v>
      </c>
      <c r="AA60" s="68">
        <v>0.24043270951936324</v>
      </c>
      <c r="AB60" s="68">
        <v>0.25883262033940002</v>
      </c>
      <c r="AC60" s="68">
        <v>0.30610254000000009</v>
      </c>
      <c r="AD60" s="68">
        <v>0.42271361999999996</v>
      </c>
      <c r="AE60" s="68">
        <v>0.50705747878784524</v>
      </c>
      <c r="AF60" s="68">
        <v>0.52131259873929259</v>
      </c>
      <c r="AG60" s="68">
        <v>0.51546996499999997</v>
      </c>
      <c r="AH60" s="68">
        <v>0.59281033100000013</v>
      </c>
      <c r="AI60" s="68">
        <v>0.34287731999999999</v>
      </c>
      <c r="AJ60" s="68">
        <v>0.67645591274123684</v>
      </c>
      <c r="AK60" s="68">
        <v>1.0459046855977121</v>
      </c>
      <c r="AL60" s="68">
        <v>0.89339452399999963</v>
      </c>
      <c r="AM60" s="68">
        <v>0.65787868299999996</v>
      </c>
      <c r="AN60" s="68">
        <v>0.95810111599999981</v>
      </c>
      <c r="AO60" s="68">
        <v>0.98491173700000001</v>
      </c>
      <c r="AP60" s="68">
        <v>0.79916299400000002</v>
      </c>
      <c r="AQ60" s="68">
        <v>1.114778069</v>
      </c>
      <c r="AR60" s="68">
        <v>0.64799416367467078</v>
      </c>
      <c r="AS60" s="68">
        <v>1.1674092007210375</v>
      </c>
      <c r="AT60" s="68">
        <v>1.656005814</v>
      </c>
      <c r="AU60" s="68">
        <v>1.2547477150000002</v>
      </c>
      <c r="AV60" s="68">
        <v>1.8291515810000003</v>
      </c>
      <c r="AW60" s="68">
        <v>1.9220425615015162</v>
      </c>
      <c r="AX60" s="68">
        <v>1.6208052219999991</v>
      </c>
      <c r="AY60" s="68">
        <v>2.6647750208265375</v>
      </c>
      <c r="AZ60" s="68">
        <v>1.942828177</v>
      </c>
      <c r="BA60" s="68">
        <v>2.4183637822941546</v>
      </c>
      <c r="BB60" s="68">
        <v>1.054389477</v>
      </c>
      <c r="BC60" s="68">
        <v>2.665473114000001</v>
      </c>
      <c r="BD60" s="69">
        <v>0.65965582499999986</v>
      </c>
    </row>
    <row r="61" spans="2:56" ht="12" customHeight="1">
      <c r="B61" s="130" t="s">
        <v>134</v>
      </c>
      <c r="C61" s="95">
        <v>12.68826509390567</v>
      </c>
      <c r="D61" s="93">
        <v>15.056489095089709</v>
      </c>
      <c r="E61" s="93">
        <v>15.117930219456412</v>
      </c>
      <c r="F61" s="93">
        <v>14.40454330331454</v>
      </c>
      <c r="G61" s="93">
        <v>17.519230578220004</v>
      </c>
      <c r="H61" s="93">
        <v>25.35544353611678</v>
      </c>
      <c r="I61" s="93">
        <v>27.930996321133577</v>
      </c>
      <c r="J61" s="93">
        <v>33.820510947895457</v>
      </c>
      <c r="K61" s="93">
        <v>65.110005108742087</v>
      </c>
      <c r="L61" s="93">
        <v>51.039145325921197</v>
      </c>
      <c r="M61" s="94">
        <v>7.1258516027269323</v>
      </c>
      <c r="O61" s="130" t="s">
        <v>134</v>
      </c>
      <c r="P61" s="95">
        <v>3.1694242608489276</v>
      </c>
      <c r="Q61" s="93">
        <v>3.2477854938574033</v>
      </c>
      <c r="R61" s="93">
        <v>2.7236981088317069</v>
      </c>
      <c r="S61" s="93">
        <v>3.5473572303676271</v>
      </c>
      <c r="T61" s="93">
        <v>3.4402376333612068</v>
      </c>
      <c r="U61" s="93">
        <v>3.8137916999811097</v>
      </c>
      <c r="V61" s="93">
        <v>3.6093639005356675</v>
      </c>
      <c r="W61" s="93">
        <v>4.193095861211722</v>
      </c>
      <c r="X61" s="93">
        <v>4.3168483774648898</v>
      </c>
      <c r="Y61" s="93">
        <v>3.6382498394520297</v>
      </c>
      <c r="Z61" s="93">
        <v>3.7089148141067838</v>
      </c>
      <c r="AA61" s="93">
        <v>3.4539171884326123</v>
      </c>
      <c r="AB61" s="93">
        <v>4.393459983020513</v>
      </c>
      <c r="AC61" s="93">
        <v>3.4402523741705835</v>
      </c>
      <c r="AD61" s="93">
        <v>3.330270455713368</v>
      </c>
      <c r="AE61" s="93">
        <v>3.2405604904100631</v>
      </c>
      <c r="AF61" s="93">
        <v>4.405152607826297</v>
      </c>
      <c r="AG61" s="93">
        <v>4.4985907949684041</v>
      </c>
      <c r="AH61" s="93">
        <v>4.6569854968931921</v>
      </c>
      <c r="AI61" s="93">
        <v>3.9585016785320768</v>
      </c>
      <c r="AJ61" s="93">
        <v>4.8211819175291204</v>
      </c>
      <c r="AK61" s="93">
        <v>5.3512596876979508</v>
      </c>
      <c r="AL61" s="93">
        <v>7.3297759522085784</v>
      </c>
      <c r="AM61" s="93">
        <v>7.8532259786812801</v>
      </c>
      <c r="AN61" s="93">
        <v>5.3352078035026267</v>
      </c>
      <c r="AO61" s="93">
        <v>7.6214719362236636</v>
      </c>
      <c r="AP61" s="93">
        <v>8.029319337343388</v>
      </c>
      <c r="AQ61" s="93">
        <v>6.9449972440638348</v>
      </c>
      <c r="AR61" s="93">
        <v>6.9922261997246018</v>
      </c>
      <c r="AS61" s="93">
        <v>5.8507868715189204</v>
      </c>
      <c r="AT61" s="93">
        <v>9.6771066927195832</v>
      </c>
      <c r="AU61" s="93">
        <v>11.300391183932085</v>
      </c>
      <c r="AV61" s="93">
        <v>15.194825459232575</v>
      </c>
      <c r="AW61" s="93">
        <v>13.879413887611136</v>
      </c>
      <c r="AX61" s="93">
        <v>18.618916115199681</v>
      </c>
      <c r="AY61" s="93">
        <v>17.41684964669858</v>
      </c>
      <c r="AZ61" s="93">
        <v>15.207490970280389</v>
      </c>
      <c r="BA61" s="93">
        <v>15.054504411327493</v>
      </c>
      <c r="BB61" s="93">
        <v>11.122054925349623</v>
      </c>
      <c r="BC61" s="93">
        <v>9.6550950189639302</v>
      </c>
      <c r="BD61" s="94">
        <v>7.125851602726911</v>
      </c>
    </row>
    <row r="62" spans="2:56" ht="12" customHeight="1">
      <c r="B62" s="41" t="s">
        <v>87</v>
      </c>
      <c r="O62" s="41"/>
    </row>
    <row r="63" spans="2:56" ht="12" customHeight="1">
      <c r="B63" s="41" t="s">
        <v>273</v>
      </c>
    </row>
    <row r="64" spans="2:56" ht="12" customHeight="1">
      <c r="B64" s="41" t="s">
        <v>274</v>
      </c>
    </row>
  </sheetData>
  <mergeCells count="20">
    <mergeCell ref="AN49:AQ49"/>
    <mergeCell ref="AR49:AU49"/>
    <mergeCell ref="AV49:AY49"/>
    <mergeCell ref="AZ49:BC49"/>
    <mergeCell ref="AN6:AQ6"/>
    <mergeCell ref="AR6:AU6"/>
    <mergeCell ref="AV6:AY6"/>
    <mergeCell ref="AZ6:BC6"/>
    <mergeCell ref="AJ6:AM6"/>
    <mergeCell ref="AJ49:AM49"/>
    <mergeCell ref="P6:S6"/>
    <mergeCell ref="T6:W6"/>
    <mergeCell ref="X6:AA6"/>
    <mergeCell ref="AB6:AE6"/>
    <mergeCell ref="AF6:AI6"/>
    <mergeCell ref="P49:S49"/>
    <mergeCell ref="T49:W49"/>
    <mergeCell ref="X49:AA49"/>
    <mergeCell ref="AB49:AE49"/>
    <mergeCell ref="AF49:AI4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ABE80-E3B1-41E5-850C-6E98445BD221}">
  <sheetPr>
    <tabColor theme="3"/>
  </sheetPr>
  <dimension ref="A1"/>
  <sheetViews>
    <sheetView workbookViewId="0"/>
  </sheetViews>
  <sheetFormatPr defaultColWidth="8.83203125" defaultRowHeight="9.9499999999999993"/>
  <sheetData>
    <row r="1" spans="1:1">
      <c r="A1" t="s">
        <v>72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A79A-EF7C-4C95-8A59-4E8F4C2C26FD}">
  <sheetPr>
    <tabColor theme="4"/>
  </sheetPr>
  <dimension ref="B7:M49"/>
  <sheetViews>
    <sheetView showGridLines="0" zoomScaleNormal="100" workbookViewId="0"/>
  </sheetViews>
  <sheetFormatPr defaultColWidth="9" defaultRowHeight="11.1"/>
  <cols>
    <col min="1" max="1" width="3" style="92" customWidth="1"/>
    <col min="2" max="2" width="42" style="92" bestFit="1" customWidth="1"/>
    <col min="3" max="16384" width="9" style="92"/>
  </cols>
  <sheetData>
    <row r="7" spans="2:13" ht="15.6">
      <c r="C7" s="132" t="s">
        <v>277</v>
      </c>
    </row>
    <row r="8" spans="2:13">
      <c r="B8" s="133"/>
      <c r="C8" s="466">
        <v>2013</v>
      </c>
      <c r="D8" s="466">
        <v>2014</v>
      </c>
      <c r="E8" s="466">
        <v>2015</v>
      </c>
      <c r="F8" s="466">
        <v>2016</v>
      </c>
      <c r="G8" s="466">
        <v>2017</v>
      </c>
      <c r="H8" s="466">
        <v>2018</v>
      </c>
      <c r="I8" s="466">
        <v>2019</v>
      </c>
      <c r="J8" s="466">
        <v>2020</v>
      </c>
      <c r="K8" s="466">
        <v>2021</v>
      </c>
      <c r="L8" s="466">
        <v>2022</v>
      </c>
      <c r="M8" s="62">
        <v>2023</v>
      </c>
    </row>
    <row r="9" spans="2:13">
      <c r="B9" s="46" t="s">
        <v>278</v>
      </c>
      <c r="C9" s="48">
        <v>427</v>
      </c>
      <c r="D9" s="49">
        <v>417</v>
      </c>
      <c r="E9" s="49">
        <v>492</v>
      </c>
      <c r="F9" s="49">
        <v>451</v>
      </c>
      <c r="G9" s="49">
        <v>485</v>
      </c>
      <c r="H9" s="49">
        <v>531</v>
      </c>
      <c r="I9" s="49">
        <v>574</v>
      </c>
      <c r="J9" s="49">
        <v>609</v>
      </c>
      <c r="K9" s="49">
        <v>821</v>
      </c>
      <c r="L9" s="49">
        <v>787</v>
      </c>
      <c r="M9" s="50">
        <v>121</v>
      </c>
    </row>
    <row r="10" spans="2:13">
      <c r="B10" s="46" t="s">
        <v>279</v>
      </c>
      <c r="C10" s="22">
        <v>4021</v>
      </c>
      <c r="D10" s="23">
        <v>4892</v>
      </c>
      <c r="E10" s="23">
        <v>5201</v>
      </c>
      <c r="F10" s="23">
        <v>4896</v>
      </c>
      <c r="G10" s="23">
        <v>5440</v>
      </c>
      <c r="H10" s="23">
        <v>6152</v>
      </c>
      <c r="I10" s="23">
        <v>6820</v>
      </c>
      <c r="J10" s="23">
        <v>6931</v>
      </c>
      <c r="K10" s="23">
        <v>9936</v>
      </c>
      <c r="L10" s="23">
        <v>8786</v>
      </c>
      <c r="M10" s="24">
        <v>1207</v>
      </c>
    </row>
    <row r="11" spans="2:13">
      <c r="B11" s="46" t="s">
        <v>280</v>
      </c>
      <c r="C11" s="134">
        <v>9.5998201438848921E-2</v>
      </c>
      <c r="D11" s="135">
        <v>7.8545865511395738E-2</v>
      </c>
      <c r="E11" s="135">
        <v>8.6421921658176706E-2</v>
      </c>
      <c r="F11" s="135">
        <v>8.4346362446231532E-2</v>
      </c>
      <c r="G11" s="135">
        <v>8.1856540084388182E-2</v>
      </c>
      <c r="H11" s="135">
        <v>7.9455334430644925E-2</v>
      </c>
      <c r="I11" s="135">
        <v>7.7630511225317819E-2</v>
      </c>
      <c r="J11" s="135">
        <v>8.0769230769230774E-2</v>
      </c>
      <c r="K11" s="135">
        <v>7.6322394719717399E-2</v>
      </c>
      <c r="L11" s="135">
        <v>8.2210383369894488E-2</v>
      </c>
      <c r="M11" s="136">
        <v>9.1114457831325296E-2</v>
      </c>
    </row>
    <row r="12" spans="2:13">
      <c r="B12" s="41" t="s">
        <v>87</v>
      </c>
    </row>
    <row r="13" spans="2:13">
      <c r="B13" s="41" t="s">
        <v>281</v>
      </c>
    </row>
    <row r="43" spans="2:13" ht="15.6">
      <c r="C43" s="137" t="s">
        <v>282</v>
      </c>
    </row>
    <row r="44" spans="2:13">
      <c r="B44" s="133"/>
      <c r="C44" s="466">
        <v>2013</v>
      </c>
      <c r="D44" s="466">
        <v>2014</v>
      </c>
      <c r="E44" s="466">
        <v>2015</v>
      </c>
      <c r="F44" s="466">
        <v>2016</v>
      </c>
      <c r="G44" s="466">
        <v>2017</v>
      </c>
      <c r="H44" s="466">
        <v>2018</v>
      </c>
      <c r="I44" s="466">
        <v>2019</v>
      </c>
      <c r="J44" s="466">
        <v>2020</v>
      </c>
      <c r="K44" s="466">
        <v>2021</v>
      </c>
      <c r="L44" s="466">
        <v>2022</v>
      </c>
      <c r="M44" s="62">
        <v>2023</v>
      </c>
    </row>
    <row r="45" spans="2:13">
      <c r="B45" s="46" t="s">
        <v>283</v>
      </c>
      <c r="C45" s="48">
        <v>718</v>
      </c>
      <c r="D45" s="49">
        <v>965</v>
      </c>
      <c r="E45" s="49">
        <v>1036</v>
      </c>
      <c r="F45" s="49">
        <v>983</v>
      </c>
      <c r="G45" s="49">
        <v>1133</v>
      </c>
      <c r="H45" s="49">
        <v>1258</v>
      </c>
      <c r="I45" s="49">
        <v>1282</v>
      </c>
      <c r="J45" s="49">
        <v>1242</v>
      </c>
      <c r="K45" s="49">
        <v>1955</v>
      </c>
      <c r="L45" s="49">
        <v>1355</v>
      </c>
      <c r="M45" s="50">
        <v>138</v>
      </c>
    </row>
    <row r="46" spans="2:13">
      <c r="B46" s="46" t="s">
        <v>284</v>
      </c>
      <c r="C46" s="22">
        <v>3730</v>
      </c>
      <c r="D46" s="23">
        <v>4344</v>
      </c>
      <c r="E46" s="23">
        <v>4657</v>
      </c>
      <c r="F46" s="23">
        <v>4364</v>
      </c>
      <c r="G46" s="23">
        <v>4792</v>
      </c>
      <c r="H46" s="23">
        <v>5425</v>
      </c>
      <c r="I46" s="23">
        <v>6112</v>
      </c>
      <c r="J46" s="23">
        <v>6298</v>
      </c>
      <c r="K46" s="23">
        <v>8802</v>
      </c>
      <c r="L46" s="23">
        <v>8218</v>
      </c>
      <c r="M46" s="24">
        <v>1190</v>
      </c>
    </row>
    <row r="47" spans="2:13">
      <c r="B47" s="46" t="s">
        <v>285</v>
      </c>
      <c r="C47" s="134">
        <v>0.16142086330935251</v>
      </c>
      <c r="D47" s="135">
        <v>0.18176681107553211</v>
      </c>
      <c r="E47" s="135">
        <v>0.18197786755664852</v>
      </c>
      <c r="F47" s="135">
        <v>0.18384140639610996</v>
      </c>
      <c r="G47" s="135">
        <v>0.19122362869198312</v>
      </c>
      <c r="H47" s="135">
        <v>0.18823881490348646</v>
      </c>
      <c r="I47" s="135">
        <v>0.17338382472274819</v>
      </c>
      <c r="J47" s="135">
        <v>0.16472148541114059</v>
      </c>
      <c r="K47" s="135">
        <v>0.18174212140931487</v>
      </c>
      <c r="L47" s="135">
        <v>0.14154392562415125</v>
      </c>
      <c r="M47" s="136">
        <v>0.10391566265060241</v>
      </c>
    </row>
    <row r="48" spans="2:13">
      <c r="B48" s="41" t="s">
        <v>87</v>
      </c>
    </row>
    <row r="49" spans="2:2">
      <c r="B49" s="41" t="s">
        <v>281</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366A-096E-4919-857E-EF85E428F82B}">
  <sheetPr>
    <tabColor theme="4"/>
  </sheetPr>
  <dimension ref="B2:BH43"/>
  <sheetViews>
    <sheetView showGridLines="0" zoomScaleNormal="100" workbookViewId="0"/>
  </sheetViews>
  <sheetFormatPr defaultColWidth="7.83203125" defaultRowHeight="12" customHeight="1"/>
  <cols>
    <col min="1" max="1" width="3.83203125" style="44" customWidth="1"/>
    <col min="2" max="2" width="26.5" style="44" bestFit="1" customWidth="1"/>
    <col min="3" max="10" width="7.83203125" style="44"/>
    <col min="11" max="11" width="8.83203125" style="44" bestFit="1" customWidth="1"/>
    <col min="12" max="13" width="8.83203125" style="44" customWidth="1"/>
    <col min="14" max="14" width="14.83203125" style="44" customWidth="1"/>
    <col min="15" max="15" width="25" style="44" bestFit="1" customWidth="1"/>
    <col min="16" max="16" width="7.83203125" style="44" customWidth="1"/>
    <col min="17" max="16384" width="7.83203125" style="44"/>
  </cols>
  <sheetData>
    <row r="2" spans="2:60" ht="12" customHeight="1">
      <c r="H2" s="138"/>
    </row>
    <row r="4" spans="2:60" ht="12" customHeight="1">
      <c r="C4" s="139"/>
      <c r="D4" s="139"/>
      <c r="E4" s="139"/>
      <c r="F4" s="139"/>
      <c r="G4" s="139"/>
      <c r="H4" s="139"/>
      <c r="I4" s="139"/>
      <c r="J4" s="139"/>
      <c r="K4" s="139"/>
      <c r="L4" s="139"/>
      <c r="M4" s="139"/>
    </row>
    <row r="5" spans="2:60" ht="12" customHeight="1">
      <c r="C5" s="28"/>
      <c r="D5" s="28"/>
      <c r="E5" s="28"/>
      <c r="F5" s="28"/>
      <c r="G5" s="28"/>
      <c r="H5" s="28"/>
      <c r="I5" s="28"/>
      <c r="J5" s="28"/>
      <c r="K5" s="28"/>
      <c r="L5" s="28"/>
      <c r="M5" s="28"/>
      <c r="O5" s="10"/>
    </row>
    <row r="6" spans="2:60" ht="15.6">
      <c r="B6" s="10"/>
      <c r="C6" s="12" t="s">
        <v>286</v>
      </c>
      <c r="D6" s="10"/>
      <c r="E6" s="10"/>
      <c r="F6" s="10"/>
      <c r="G6" s="10"/>
      <c r="H6" s="10"/>
      <c r="I6" s="10"/>
      <c r="J6" s="10"/>
      <c r="K6" s="10"/>
      <c r="L6" s="10"/>
      <c r="M6" s="13"/>
      <c r="O6" s="10"/>
      <c r="P6" s="102" t="s">
        <v>286</v>
      </c>
      <c r="Q6" s="10"/>
      <c r="R6" s="10"/>
      <c r="S6" s="10"/>
      <c r="T6" s="10"/>
      <c r="U6" s="10"/>
      <c r="V6" s="10"/>
      <c r="W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row>
    <row r="7" spans="2:60" ht="12" customHeight="1">
      <c r="B7" s="15"/>
      <c r="C7" s="16">
        <v>2013</v>
      </c>
      <c r="D7" s="17">
        <v>2014</v>
      </c>
      <c r="E7" s="17">
        <v>2015</v>
      </c>
      <c r="F7" s="17">
        <v>2016</v>
      </c>
      <c r="G7" s="17">
        <v>2017</v>
      </c>
      <c r="H7" s="17">
        <v>2018</v>
      </c>
      <c r="I7" s="17">
        <v>2019</v>
      </c>
      <c r="J7" s="17">
        <v>2020</v>
      </c>
      <c r="K7" s="17">
        <v>2021</v>
      </c>
      <c r="L7" s="17">
        <v>2022</v>
      </c>
      <c r="M7" s="18">
        <v>2023</v>
      </c>
      <c r="O7" s="10"/>
      <c r="P7" s="564">
        <v>2013</v>
      </c>
      <c r="Q7" s="563"/>
      <c r="R7" s="563"/>
      <c r="S7" s="563"/>
      <c r="T7" s="563">
        <v>2014</v>
      </c>
      <c r="U7" s="563"/>
      <c r="V7" s="563"/>
      <c r="W7" s="563"/>
      <c r="X7" s="563">
        <v>2015</v>
      </c>
      <c r="Y7" s="563"/>
      <c r="Z7" s="563"/>
      <c r="AA7" s="563"/>
      <c r="AB7" s="563">
        <v>2016</v>
      </c>
      <c r="AC7" s="563"/>
      <c r="AD7" s="563"/>
      <c r="AE7" s="563"/>
      <c r="AF7" s="563">
        <v>2017</v>
      </c>
      <c r="AG7" s="563"/>
      <c r="AH7" s="563"/>
      <c r="AI7" s="563"/>
      <c r="AJ7" s="563">
        <v>2018</v>
      </c>
      <c r="AK7" s="563"/>
      <c r="AL7" s="563"/>
      <c r="AM7" s="563"/>
      <c r="AN7" s="563">
        <v>2019</v>
      </c>
      <c r="AO7" s="563"/>
      <c r="AP7" s="563"/>
      <c r="AQ7" s="563"/>
      <c r="AR7" s="563">
        <v>2020</v>
      </c>
      <c r="AS7" s="563"/>
      <c r="AT7" s="563"/>
      <c r="AU7" s="563"/>
      <c r="AV7" s="563">
        <v>2021</v>
      </c>
      <c r="AW7" s="563"/>
      <c r="AX7" s="563"/>
      <c r="AY7" s="563"/>
      <c r="AZ7" s="563">
        <v>2022</v>
      </c>
      <c r="BA7" s="563"/>
      <c r="BB7" s="563"/>
      <c r="BC7" s="563"/>
      <c r="BD7" s="465">
        <v>2023</v>
      </c>
    </row>
    <row r="8" spans="2:60" ht="12" customHeight="1">
      <c r="B8" s="466" t="s">
        <v>74</v>
      </c>
      <c r="C8" s="19">
        <v>16.229643606229125</v>
      </c>
      <c r="D8" s="20">
        <v>28.130613162245641</v>
      </c>
      <c r="E8" s="20">
        <v>38.902858500582639</v>
      </c>
      <c r="F8" s="20">
        <v>39.691927566367632</v>
      </c>
      <c r="G8" s="20">
        <v>36.590572856400634</v>
      </c>
      <c r="H8" s="20">
        <v>71.484244513329628</v>
      </c>
      <c r="I8" s="20">
        <v>62.008976906516949</v>
      </c>
      <c r="J8" s="20">
        <v>81.590016364740165</v>
      </c>
      <c r="K8" s="20">
        <v>162.45582707412225</v>
      </c>
      <c r="L8" s="20">
        <v>111.51775798545418</v>
      </c>
      <c r="M8" s="21">
        <v>13.282228506508899</v>
      </c>
      <c r="N8" s="140"/>
      <c r="O8" s="10"/>
      <c r="P8" s="45" t="s">
        <v>89</v>
      </c>
      <c r="Q8" s="46" t="s">
        <v>90</v>
      </c>
      <c r="R8" s="46" t="s">
        <v>91</v>
      </c>
      <c r="S8" s="46" t="s">
        <v>92</v>
      </c>
      <c r="T8" s="46" t="s">
        <v>89</v>
      </c>
      <c r="U8" s="46" t="s">
        <v>90</v>
      </c>
      <c r="V8" s="46" t="s">
        <v>91</v>
      </c>
      <c r="W8" s="46" t="s">
        <v>92</v>
      </c>
      <c r="X8" s="46" t="s">
        <v>89</v>
      </c>
      <c r="Y8" s="46" t="s">
        <v>90</v>
      </c>
      <c r="Z8" s="46" t="s">
        <v>91</v>
      </c>
      <c r="AA8" s="46" t="s">
        <v>92</v>
      </c>
      <c r="AB8" s="46" t="s">
        <v>89</v>
      </c>
      <c r="AC8" s="46" t="s">
        <v>90</v>
      </c>
      <c r="AD8" s="46" t="s">
        <v>91</v>
      </c>
      <c r="AE8" s="46" t="s">
        <v>92</v>
      </c>
      <c r="AF8" s="46" t="s">
        <v>89</v>
      </c>
      <c r="AG8" s="46" t="s">
        <v>90</v>
      </c>
      <c r="AH8" s="46" t="s">
        <v>91</v>
      </c>
      <c r="AI8" s="46" t="s">
        <v>92</v>
      </c>
      <c r="AJ8" s="46" t="s">
        <v>89</v>
      </c>
      <c r="AK8" s="46" t="s">
        <v>90</v>
      </c>
      <c r="AL8" s="46" t="s">
        <v>91</v>
      </c>
      <c r="AM8" s="46" t="s">
        <v>92</v>
      </c>
      <c r="AN8" s="46" t="s">
        <v>89</v>
      </c>
      <c r="AO8" s="46" t="s">
        <v>90</v>
      </c>
      <c r="AP8" s="46" t="s">
        <v>91</v>
      </c>
      <c r="AQ8" s="46" t="s">
        <v>92</v>
      </c>
      <c r="AR8" s="46" t="s">
        <v>89</v>
      </c>
      <c r="AS8" s="46" t="s">
        <v>90</v>
      </c>
      <c r="AT8" s="46" t="s">
        <v>91</v>
      </c>
      <c r="AU8" s="46" t="s">
        <v>92</v>
      </c>
      <c r="AV8" s="46" t="s">
        <v>89</v>
      </c>
      <c r="AW8" s="46" t="s">
        <v>90</v>
      </c>
      <c r="AX8" s="46" t="s">
        <v>91</v>
      </c>
      <c r="AY8" s="46" t="s">
        <v>92</v>
      </c>
      <c r="AZ8" s="46" t="s">
        <v>89</v>
      </c>
      <c r="BA8" s="46" t="s">
        <v>90</v>
      </c>
      <c r="BB8" s="46" t="s">
        <v>91</v>
      </c>
      <c r="BC8" s="46" t="s">
        <v>92</v>
      </c>
      <c r="BD8" s="46" t="s">
        <v>89</v>
      </c>
    </row>
    <row r="9" spans="2:60" ht="12" customHeight="1">
      <c r="B9" s="466" t="s">
        <v>75</v>
      </c>
      <c r="C9" s="22">
        <v>1298</v>
      </c>
      <c r="D9" s="23">
        <v>1592</v>
      </c>
      <c r="E9" s="23">
        <v>1810</v>
      </c>
      <c r="F9" s="23">
        <v>1795</v>
      </c>
      <c r="G9" s="23">
        <v>2030</v>
      </c>
      <c r="H9" s="23">
        <v>2299</v>
      </c>
      <c r="I9" s="23">
        <v>2483</v>
      </c>
      <c r="J9" s="23">
        <v>2571</v>
      </c>
      <c r="K9" s="23">
        <v>3888</v>
      </c>
      <c r="L9" s="23">
        <v>3489</v>
      </c>
      <c r="M9" s="24">
        <v>507</v>
      </c>
      <c r="O9" s="466" t="s">
        <v>74</v>
      </c>
      <c r="P9" s="19">
        <v>3.6900681798998232</v>
      </c>
      <c r="Q9" s="20">
        <v>3.614610889314172</v>
      </c>
      <c r="R9" s="20">
        <v>4.5215246708718349</v>
      </c>
      <c r="S9" s="20">
        <v>4.4034398661432723</v>
      </c>
      <c r="T9" s="20">
        <v>5.4987574700000001</v>
      </c>
      <c r="U9" s="20">
        <v>9.1903762685089365</v>
      </c>
      <c r="V9" s="20">
        <v>5.8298004683416984</v>
      </c>
      <c r="W9" s="20">
        <v>7.6116789553949964</v>
      </c>
      <c r="X9" s="20">
        <v>9.4363123614958013</v>
      </c>
      <c r="Y9" s="20">
        <v>9.3839691154162441</v>
      </c>
      <c r="Z9" s="20">
        <v>11.173649479409754</v>
      </c>
      <c r="AA9" s="20">
        <v>8.9089275442608518</v>
      </c>
      <c r="AB9" s="20">
        <v>9.7448301365748655</v>
      </c>
      <c r="AC9" s="20">
        <v>15.460346717808257</v>
      </c>
      <c r="AD9" s="20">
        <v>7.9270839276277707</v>
      </c>
      <c r="AE9" s="20">
        <v>6.5596667843567298</v>
      </c>
      <c r="AF9" s="20">
        <v>7.2684345097563998</v>
      </c>
      <c r="AG9" s="20">
        <v>9.2053086817474181</v>
      </c>
      <c r="AH9" s="20">
        <v>10.30415714781782</v>
      </c>
      <c r="AI9" s="20">
        <v>9.8126725170789868</v>
      </c>
      <c r="AJ9" s="20">
        <v>13.008980074259437</v>
      </c>
      <c r="AK9" s="20">
        <v>15.507918334331059</v>
      </c>
      <c r="AL9" s="20">
        <v>17.141637356501352</v>
      </c>
      <c r="AM9" s="20">
        <v>25.825708748237787</v>
      </c>
      <c r="AN9" s="20">
        <v>16.590577298984293</v>
      </c>
      <c r="AO9" s="20">
        <v>16.090630657155554</v>
      </c>
      <c r="AP9" s="20">
        <v>16.986330714401138</v>
      </c>
      <c r="AQ9" s="20">
        <v>12.341438235976074</v>
      </c>
      <c r="AR9" s="20">
        <v>19.338495054886494</v>
      </c>
      <c r="AS9" s="20">
        <v>18.879978086608435</v>
      </c>
      <c r="AT9" s="20">
        <v>23.413598896836856</v>
      </c>
      <c r="AU9" s="20">
        <v>19.957944326408217</v>
      </c>
      <c r="AV9" s="20">
        <v>38.927270426212381</v>
      </c>
      <c r="AW9" s="20">
        <v>38.254111756701136</v>
      </c>
      <c r="AX9" s="20">
        <v>40.739583785247071</v>
      </c>
      <c r="AY9" s="20">
        <v>44.534861105961419</v>
      </c>
      <c r="AZ9" s="20">
        <v>36.820703098395668</v>
      </c>
      <c r="BA9" s="20">
        <v>36.051371309367404</v>
      </c>
      <c r="BB9" s="20">
        <v>21.416465243784447</v>
      </c>
      <c r="BC9" s="20">
        <v>17.229218333906672</v>
      </c>
      <c r="BD9" s="21">
        <v>13.282228506508899</v>
      </c>
      <c r="BE9" s="108"/>
    </row>
    <row r="10" spans="2:60" ht="12" customHeight="1">
      <c r="B10" s="466" t="s">
        <v>76</v>
      </c>
      <c r="C10" s="25"/>
      <c r="D10" s="26"/>
      <c r="E10" s="26"/>
      <c r="F10" s="26"/>
      <c r="G10" s="26"/>
      <c r="H10" s="26"/>
      <c r="I10" s="26"/>
      <c r="J10" s="26"/>
      <c r="K10" s="26"/>
      <c r="L10" s="26">
        <v>273</v>
      </c>
      <c r="M10" s="30">
        <v>237</v>
      </c>
      <c r="O10" s="466" t="s">
        <v>75</v>
      </c>
      <c r="P10" s="22">
        <v>287</v>
      </c>
      <c r="Q10" s="23">
        <v>309</v>
      </c>
      <c r="R10" s="23">
        <v>353</v>
      </c>
      <c r="S10" s="23">
        <v>349</v>
      </c>
      <c r="T10" s="23">
        <v>366</v>
      </c>
      <c r="U10" s="23">
        <v>424</v>
      </c>
      <c r="V10" s="23">
        <v>438</v>
      </c>
      <c r="W10" s="23">
        <v>364</v>
      </c>
      <c r="X10" s="23">
        <v>473</v>
      </c>
      <c r="Y10" s="23">
        <v>477</v>
      </c>
      <c r="Z10" s="23">
        <v>450</v>
      </c>
      <c r="AA10" s="23">
        <v>410</v>
      </c>
      <c r="AB10" s="23">
        <v>511</v>
      </c>
      <c r="AC10" s="23">
        <v>453</v>
      </c>
      <c r="AD10" s="23">
        <v>428</v>
      </c>
      <c r="AE10" s="23">
        <v>403</v>
      </c>
      <c r="AF10" s="23">
        <v>527</v>
      </c>
      <c r="AG10" s="23">
        <v>515</v>
      </c>
      <c r="AH10" s="23">
        <v>509</v>
      </c>
      <c r="AI10" s="23">
        <v>479</v>
      </c>
      <c r="AJ10" s="23">
        <v>551</v>
      </c>
      <c r="AK10" s="23">
        <v>609</v>
      </c>
      <c r="AL10" s="23">
        <v>591</v>
      </c>
      <c r="AM10" s="23">
        <v>548</v>
      </c>
      <c r="AN10" s="23">
        <v>664</v>
      </c>
      <c r="AO10" s="23">
        <v>647</v>
      </c>
      <c r="AP10" s="23">
        <v>608</v>
      </c>
      <c r="AQ10" s="23">
        <v>564</v>
      </c>
      <c r="AR10" s="23">
        <v>653</v>
      </c>
      <c r="AS10" s="23">
        <v>598</v>
      </c>
      <c r="AT10" s="23">
        <v>645</v>
      </c>
      <c r="AU10" s="23">
        <v>675</v>
      </c>
      <c r="AV10" s="23">
        <v>890</v>
      </c>
      <c r="AW10" s="23">
        <v>978</v>
      </c>
      <c r="AX10" s="23">
        <v>1022</v>
      </c>
      <c r="AY10" s="23">
        <v>998</v>
      </c>
      <c r="AZ10" s="23">
        <v>1093</v>
      </c>
      <c r="BA10" s="23">
        <v>984</v>
      </c>
      <c r="BB10" s="23">
        <v>779</v>
      </c>
      <c r="BC10" s="23">
        <v>633</v>
      </c>
      <c r="BD10" s="24">
        <v>507</v>
      </c>
    </row>
    <row r="11" spans="2:60" ht="12" customHeight="1">
      <c r="B11" s="466" t="s">
        <v>77</v>
      </c>
      <c r="C11" s="80"/>
      <c r="D11" s="81"/>
      <c r="E11" s="81"/>
      <c r="F11" s="81"/>
      <c r="G11" s="81"/>
      <c r="H11" s="81"/>
      <c r="I11" s="81"/>
      <c r="J11" s="81"/>
      <c r="K11" s="81"/>
      <c r="L11" s="81">
        <v>3762</v>
      </c>
      <c r="M11" s="82">
        <v>744</v>
      </c>
      <c r="N11" s="28"/>
      <c r="O11" s="466" t="s">
        <v>76</v>
      </c>
      <c r="P11" s="141"/>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90"/>
      <c r="AV11" s="90"/>
      <c r="AW11" s="90"/>
      <c r="AX11" s="90"/>
      <c r="AY11" s="90"/>
      <c r="AZ11" s="90"/>
      <c r="BA11" s="90">
        <v>50</v>
      </c>
      <c r="BB11" s="90">
        <v>91</v>
      </c>
      <c r="BC11" s="90">
        <v>132</v>
      </c>
      <c r="BD11" s="91">
        <v>237</v>
      </c>
    </row>
    <row r="12" spans="2:60" ht="12" customHeight="1">
      <c r="B12" s="41" t="s">
        <v>87</v>
      </c>
      <c r="C12" s="10"/>
      <c r="D12" s="10"/>
      <c r="E12" s="10"/>
      <c r="F12" s="10"/>
      <c r="G12" s="10"/>
      <c r="H12" s="10"/>
      <c r="I12" s="10"/>
      <c r="J12" s="10"/>
      <c r="K12" s="10"/>
      <c r="L12" s="10"/>
      <c r="M12" s="10"/>
      <c r="O12" s="466" t="s">
        <v>77</v>
      </c>
      <c r="P12" s="3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142"/>
      <c r="AW12" s="142"/>
      <c r="AX12" s="142"/>
      <c r="AY12" s="142"/>
      <c r="AZ12" s="142"/>
      <c r="BA12" s="142">
        <v>1034</v>
      </c>
      <c r="BB12" s="142">
        <v>870</v>
      </c>
      <c r="BC12" s="142">
        <v>765</v>
      </c>
      <c r="BD12" s="143">
        <v>744</v>
      </c>
      <c r="BE12" s="144"/>
    </row>
    <row r="39" spans="2:13" ht="15.6">
      <c r="C39" s="96" t="s">
        <v>287</v>
      </c>
    </row>
    <row r="40" spans="2:13" ht="12" customHeight="1">
      <c r="B40" s="114"/>
      <c r="C40" s="466">
        <v>2013</v>
      </c>
      <c r="D40" s="466">
        <v>2014</v>
      </c>
      <c r="E40" s="466">
        <v>2015</v>
      </c>
      <c r="F40" s="466">
        <v>2016</v>
      </c>
      <c r="G40" s="466">
        <v>2017</v>
      </c>
      <c r="H40" s="466">
        <v>2018</v>
      </c>
      <c r="I40" s="466">
        <v>2019</v>
      </c>
      <c r="J40" s="466">
        <v>2020</v>
      </c>
      <c r="K40" s="466">
        <v>2021</v>
      </c>
      <c r="L40" s="466">
        <v>2022</v>
      </c>
      <c r="M40" s="62">
        <v>2023</v>
      </c>
    </row>
    <row r="41" spans="2:13" ht="12" customHeight="1">
      <c r="B41" s="98" t="s">
        <v>288</v>
      </c>
      <c r="C41" s="145">
        <v>0.39030411032933626</v>
      </c>
      <c r="D41" s="145">
        <v>0.43947492286087625</v>
      </c>
      <c r="E41" s="145">
        <v>0.50903044942348075</v>
      </c>
      <c r="F41" s="145">
        <v>0.52772309130711492</v>
      </c>
      <c r="G41" s="145">
        <v>0.46170091161966137</v>
      </c>
      <c r="H41" s="145">
        <v>0.53141183183722596</v>
      </c>
      <c r="I41" s="145">
        <v>0.44576895151217483</v>
      </c>
      <c r="J41" s="145">
        <v>0.51179826792297534</v>
      </c>
      <c r="K41" s="145">
        <v>0.49624263019351411</v>
      </c>
      <c r="L41" s="145">
        <v>0.48561673175537839</v>
      </c>
      <c r="M41" s="146">
        <v>0.42403769671970587</v>
      </c>
    </row>
    <row r="42" spans="2:13" ht="12" customHeight="1">
      <c r="B42" s="98" t="s">
        <v>75</v>
      </c>
      <c r="C42" s="56">
        <v>0.1864406779661017</v>
      </c>
      <c r="D42" s="56">
        <v>0.20818621681705243</v>
      </c>
      <c r="E42" s="56">
        <v>0.23095572285313257</v>
      </c>
      <c r="F42" s="56">
        <v>0.24902885682574916</v>
      </c>
      <c r="G42" s="56">
        <v>0.25384519194698013</v>
      </c>
      <c r="H42" s="56">
        <v>0.25741798230881202</v>
      </c>
      <c r="I42" s="56">
        <v>0.24884746442172781</v>
      </c>
      <c r="J42" s="56">
        <v>0.2526284759752383</v>
      </c>
      <c r="K42" s="56">
        <v>0.26071213035606516</v>
      </c>
      <c r="L42" s="56">
        <v>0.2590777456003564</v>
      </c>
      <c r="M42" s="57">
        <v>0.27420227149810711</v>
      </c>
    </row>
    <row r="43" spans="2:13" ht="12" customHeight="1">
      <c r="B43" s="41" t="s">
        <v>87</v>
      </c>
    </row>
  </sheetData>
  <mergeCells count="10">
    <mergeCell ref="AN7:AQ7"/>
    <mergeCell ref="AR7:AU7"/>
    <mergeCell ref="AV7:AY7"/>
    <mergeCell ref="AZ7:BC7"/>
    <mergeCell ref="P7:S7"/>
    <mergeCell ref="T7:W7"/>
    <mergeCell ref="X7:AA7"/>
    <mergeCell ref="AB7:AE7"/>
    <mergeCell ref="AF7:AI7"/>
    <mergeCell ref="AJ7:AM7"/>
  </mergeCells>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2049-CF6E-45C2-863D-6DD1C29B59C6}">
  <sheetPr>
    <tabColor theme="4"/>
  </sheetPr>
  <dimension ref="B1:BL53"/>
  <sheetViews>
    <sheetView showGridLines="0" zoomScaleNormal="100" workbookViewId="0"/>
  </sheetViews>
  <sheetFormatPr defaultColWidth="9" defaultRowHeight="12" customHeight="1"/>
  <cols>
    <col min="1" max="1" width="3" style="10" customWidth="1"/>
    <col min="2" max="2" width="33.83203125" style="10" hidden="1" customWidth="1"/>
    <col min="3" max="3" width="14" style="10" bestFit="1" customWidth="1"/>
    <col min="4" max="13" width="7.83203125" style="10" customWidth="1"/>
    <col min="14" max="14" width="17" style="10" customWidth="1"/>
    <col min="15" max="15" width="14.83203125" style="10" customWidth="1"/>
    <col min="16" max="16" width="14" style="10" hidden="1" customWidth="1"/>
    <col min="17" max="17" width="14" style="10" customWidth="1"/>
    <col min="18" max="31" width="7.83203125" style="10" customWidth="1"/>
    <col min="32" max="16384" width="9" style="10"/>
  </cols>
  <sheetData>
    <row r="1" spans="2:64" ht="12" customHeight="1">
      <c r="B1" s="10" t="s">
        <v>289</v>
      </c>
    </row>
    <row r="6" spans="2:64" ht="15.6">
      <c r="D6" s="12" t="s">
        <v>290</v>
      </c>
      <c r="R6" s="12" t="s">
        <v>291</v>
      </c>
      <c r="BK6" s="44"/>
      <c r="BL6" s="44"/>
    </row>
    <row r="7" spans="2:64" ht="12" customHeight="1">
      <c r="C7" s="36"/>
      <c r="D7" s="466">
        <v>2013</v>
      </c>
      <c r="E7" s="466">
        <v>2014</v>
      </c>
      <c r="F7" s="466">
        <v>2015</v>
      </c>
      <c r="G7" s="466">
        <v>2016</v>
      </c>
      <c r="H7" s="466">
        <v>2017</v>
      </c>
      <c r="I7" s="466">
        <v>2018</v>
      </c>
      <c r="J7" s="466">
        <v>2019</v>
      </c>
      <c r="K7" s="466">
        <v>2020</v>
      </c>
      <c r="L7" s="466">
        <v>2021</v>
      </c>
      <c r="M7" s="466">
        <v>2022</v>
      </c>
      <c r="N7" s="62">
        <v>2023</v>
      </c>
      <c r="O7" s="14"/>
      <c r="P7" s="14"/>
      <c r="R7" s="564">
        <v>2013</v>
      </c>
      <c r="S7" s="563"/>
      <c r="T7" s="563"/>
      <c r="U7" s="563"/>
      <c r="V7" s="563">
        <v>2014</v>
      </c>
      <c r="W7" s="563"/>
      <c r="X7" s="563"/>
      <c r="Y7" s="563"/>
      <c r="Z7" s="563">
        <v>2015</v>
      </c>
      <c r="AA7" s="563"/>
      <c r="AB7" s="563"/>
      <c r="AC7" s="563"/>
      <c r="AD7" s="563">
        <v>2016</v>
      </c>
      <c r="AE7" s="563"/>
      <c r="AF7" s="563"/>
      <c r="AG7" s="563"/>
      <c r="AH7" s="563">
        <v>2017</v>
      </c>
      <c r="AI7" s="563"/>
      <c r="AJ7" s="563"/>
      <c r="AK7" s="563"/>
      <c r="AL7" s="563">
        <v>2018</v>
      </c>
      <c r="AM7" s="563"/>
      <c r="AN7" s="563"/>
      <c r="AO7" s="563"/>
      <c r="AP7" s="563">
        <v>2019</v>
      </c>
      <c r="AQ7" s="563"/>
      <c r="AR7" s="563"/>
      <c r="AS7" s="563"/>
      <c r="AT7" s="563">
        <v>2020</v>
      </c>
      <c r="AU7" s="563"/>
      <c r="AV7" s="563"/>
      <c r="AW7" s="563"/>
      <c r="AX7" s="563">
        <v>2021</v>
      </c>
      <c r="AY7" s="563"/>
      <c r="AZ7" s="563"/>
      <c r="BA7" s="563"/>
      <c r="BB7" s="563">
        <v>2022</v>
      </c>
      <c r="BC7" s="563"/>
      <c r="BD7" s="563"/>
      <c r="BE7" s="563"/>
      <c r="BF7" s="465">
        <v>2023</v>
      </c>
    </row>
    <row r="8" spans="2:64" ht="12" customHeight="1">
      <c r="B8" s="10" t="s">
        <v>96</v>
      </c>
      <c r="C8" s="466" t="s">
        <v>97</v>
      </c>
      <c r="D8" s="49">
        <v>168</v>
      </c>
      <c r="E8" s="49">
        <v>171</v>
      </c>
      <c r="F8" s="49">
        <v>172</v>
      </c>
      <c r="G8" s="49">
        <v>135</v>
      </c>
      <c r="H8" s="49">
        <v>154</v>
      </c>
      <c r="I8" s="49">
        <v>166</v>
      </c>
      <c r="J8" s="49">
        <v>160</v>
      </c>
      <c r="K8" s="49">
        <v>190</v>
      </c>
      <c r="L8" s="49">
        <v>174</v>
      </c>
      <c r="M8" s="49">
        <v>116</v>
      </c>
      <c r="N8" s="50">
        <v>7</v>
      </c>
      <c r="O8" s="147"/>
      <c r="R8" s="45" t="s">
        <v>89</v>
      </c>
      <c r="S8" s="46" t="s">
        <v>90</v>
      </c>
      <c r="T8" s="46" t="s">
        <v>91</v>
      </c>
      <c r="U8" s="46" t="s">
        <v>92</v>
      </c>
      <c r="V8" s="46" t="s">
        <v>89</v>
      </c>
      <c r="W8" s="46" t="s">
        <v>90</v>
      </c>
      <c r="X8" s="46" t="s">
        <v>91</v>
      </c>
      <c r="Y8" s="46" t="s">
        <v>92</v>
      </c>
      <c r="Z8" s="46" t="s">
        <v>89</v>
      </c>
      <c r="AA8" s="46" t="s">
        <v>90</v>
      </c>
      <c r="AB8" s="46" t="s">
        <v>91</v>
      </c>
      <c r="AC8" s="46" t="s">
        <v>92</v>
      </c>
      <c r="AD8" s="46" t="s">
        <v>89</v>
      </c>
      <c r="AE8" s="46" t="s">
        <v>90</v>
      </c>
      <c r="AF8" s="46" t="s">
        <v>91</v>
      </c>
      <c r="AG8" s="46" t="s">
        <v>92</v>
      </c>
      <c r="AH8" s="46" t="s">
        <v>89</v>
      </c>
      <c r="AI8" s="46" t="s">
        <v>90</v>
      </c>
      <c r="AJ8" s="46" t="s">
        <v>91</v>
      </c>
      <c r="AK8" s="46" t="s">
        <v>92</v>
      </c>
      <c r="AL8" s="46" t="s">
        <v>89</v>
      </c>
      <c r="AM8" s="46" t="s">
        <v>90</v>
      </c>
      <c r="AN8" s="46" t="s">
        <v>91</v>
      </c>
      <c r="AO8" s="46" t="s">
        <v>92</v>
      </c>
      <c r="AP8" s="46" t="s">
        <v>89</v>
      </c>
      <c r="AQ8" s="46" t="s">
        <v>90</v>
      </c>
      <c r="AR8" s="46" t="s">
        <v>91</v>
      </c>
      <c r="AS8" s="46" t="s">
        <v>92</v>
      </c>
      <c r="AT8" s="46" t="s">
        <v>89</v>
      </c>
      <c r="AU8" s="46" t="s">
        <v>90</v>
      </c>
      <c r="AV8" s="46" t="s">
        <v>91</v>
      </c>
      <c r="AW8" s="46" t="s">
        <v>92</v>
      </c>
      <c r="AX8" s="46" t="s">
        <v>89</v>
      </c>
      <c r="AY8" s="46" t="s">
        <v>90</v>
      </c>
      <c r="AZ8" s="46" t="s">
        <v>91</v>
      </c>
      <c r="BA8" s="46" t="s">
        <v>92</v>
      </c>
      <c r="BB8" s="46" t="s">
        <v>89</v>
      </c>
      <c r="BC8" s="46" t="s">
        <v>90</v>
      </c>
      <c r="BD8" s="46" t="s">
        <v>91</v>
      </c>
      <c r="BE8" s="46" t="s">
        <v>92</v>
      </c>
      <c r="BF8" s="46" t="s">
        <v>89</v>
      </c>
    </row>
    <row r="9" spans="2:64" ht="12" customHeight="1">
      <c r="B9" s="10" t="s">
        <v>98</v>
      </c>
      <c r="C9" s="466" t="s">
        <v>99</v>
      </c>
      <c r="D9" s="23">
        <v>389</v>
      </c>
      <c r="E9" s="23">
        <v>453</v>
      </c>
      <c r="F9" s="23">
        <v>504</v>
      </c>
      <c r="G9" s="23">
        <v>476</v>
      </c>
      <c r="H9" s="23">
        <v>536</v>
      </c>
      <c r="I9" s="23">
        <v>565</v>
      </c>
      <c r="J9" s="23">
        <v>576</v>
      </c>
      <c r="K9" s="23">
        <v>598</v>
      </c>
      <c r="L9" s="23">
        <v>877</v>
      </c>
      <c r="M9" s="23">
        <v>712</v>
      </c>
      <c r="N9" s="24">
        <v>88</v>
      </c>
      <c r="O9" s="147"/>
      <c r="P9" s="10" t="s">
        <v>96</v>
      </c>
      <c r="Q9" s="466" t="s">
        <v>97</v>
      </c>
      <c r="R9" s="48">
        <v>43</v>
      </c>
      <c r="S9" s="49">
        <v>36</v>
      </c>
      <c r="T9" s="49">
        <v>53</v>
      </c>
      <c r="U9" s="49">
        <v>36</v>
      </c>
      <c r="V9" s="49">
        <v>40</v>
      </c>
      <c r="W9" s="49">
        <v>42</v>
      </c>
      <c r="X9" s="49">
        <v>54</v>
      </c>
      <c r="Y9" s="49">
        <v>35</v>
      </c>
      <c r="Z9" s="49">
        <v>39</v>
      </c>
      <c r="AA9" s="49">
        <v>57</v>
      </c>
      <c r="AB9" s="49">
        <v>41</v>
      </c>
      <c r="AC9" s="49">
        <v>35</v>
      </c>
      <c r="AD9" s="49">
        <v>43</v>
      </c>
      <c r="AE9" s="49">
        <v>30</v>
      </c>
      <c r="AF9" s="49">
        <v>34</v>
      </c>
      <c r="AG9" s="49">
        <v>28</v>
      </c>
      <c r="AH9" s="49">
        <v>40</v>
      </c>
      <c r="AI9" s="49">
        <v>40</v>
      </c>
      <c r="AJ9" s="49">
        <v>43</v>
      </c>
      <c r="AK9" s="49">
        <v>31</v>
      </c>
      <c r="AL9" s="49">
        <v>40</v>
      </c>
      <c r="AM9" s="49">
        <v>42</v>
      </c>
      <c r="AN9" s="49">
        <v>43</v>
      </c>
      <c r="AO9" s="49">
        <v>41</v>
      </c>
      <c r="AP9" s="49">
        <v>36</v>
      </c>
      <c r="AQ9" s="49">
        <v>43</v>
      </c>
      <c r="AR9" s="49">
        <v>42</v>
      </c>
      <c r="AS9" s="49">
        <v>39</v>
      </c>
      <c r="AT9" s="49">
        <v>49</v>
      </c>
      <c r="AU9" s="49">
        <v>45</v>
      </c>
      <c r="AV9" s="49">
        <v>52</v>
      </c>
      <c r="AW9" s="49">
        <v>44</v>
      </c>
      <c r="AX9" s="49">
        <v>38</v>
      </c>
      <c r="AY9" s="49">
        <v>41</v>
      </c>
      <c r="AZ9" s="49">
        <v>63</v>
      </c>
      <c r="BA9" s="49">
        <v>32</v>
      </c>
      <c r="BB9" s="49">
        <v>34</v>
      </c>
      <c r="BC9" s="49">
        <v>32</v>
      </c>
      <c r="BD9" s="49">
        <v>24</v>
      </c>
      <c r="BE9" s="49">
        <v>26</v>
      </c>
      <c r="BF9" s="50">
        <v>7</v>
      </c>
    </row>
    <row r="10" spans="2:64" ht="12" customHeight="1">
      <c r="B10" s="10" t="s">
        <v>100</v>
      </c>
      <c r="C10" s="466" t="s">
        <v>101</v>
      </c>
      <c r="D10" s="49">
        <v>191</v>
      </c>
      <c r="E10" s="49">
        <v>232</v>
      </c>
      <c r="F10" s="49">
        <v>243</v>
      </c>
      <c r="G10" s="49">
        <v>281</v>
      </c>
      <c r="H10" s="49">
        <v>318</v>
      </c>
      <c r="I10" s="49">
        <v>395</v>
      </c>
      <c r="J10" s="49">
        <v>361</v>
      </c>
      <c r="K10" s="49">
        <v>363</v>
      </c>
      <c r="L10" s="49">
        <v>486</v>
      </c>
      <c r="M10" s="49">
        <v>560</v>
      </c>
      <c r="N10" s="50">
        <v>97</v>
      </c>
      <c r="O10" s="147"/>
      <c r="P10" s="10" t="s">
        <v>98</v>
      </c>
      <c r="Q10" s="466" t="s">
        <v>99</v>
      </c>
      <c r="R10" s="22">
        <v>87</v>
      </c>
      <c r="S10" s="23">
        <v>97</v>
      </c>
      <c r="T10" s="23">
        <v>107</v>
      </c>
      <c r="U10" s="23">
        <v>98</v>
      </c>
      <c r="V10" s="23">
        <v>113</v>
      </c>
      <c r="W10" s="23">
        <v>121</v>
      </c>
      <c r="X10" s="23">
        <v>126</v>
      </c>
      <c r="Y10" s="23">
        <v>93</v>
      </c>
      <c r="Z10" s="23">
        <v>125</v>
      </c>
      <c r="AA10" s="23">
        <v>120</v>
      </c>
      <c r="AB10" s="23">
        <v>123</v>
      </c>
      <c r="AC10" s="23">
        <v>136</v>
      </c>
      <c r="AD10" s="23">
        <v>139</v>
      </c>
      <c r="AE10" s="23">
        <v>109</v>
      </c>
      <c r="AF10" s="23">
        <v>118</v>
      </c>
      <c r="AG10" s="23">
        <v>110</v>
      </c>
      <c r="AH10" s="23">
        <v>156</v>
      </c>
      <c r="AI10" s="23">
        <v>115</v>
      </c>
      <c r="AJ10" s="23">
        <v>144</v>
      </c>
      <c r="AK10" s="23">
        <v>121</v>
      </c>
      <c r="AL10" s="23">
        <v>128</v>
      </c>
      <c r="AM10" s="23">
        <v>153</v>
      </c>
      <c r="AN10" s="23">
        <v>142</v>
      </c>
      <c r="AO10" s="23">
        <v>142</v>
      </c>
      <c r="AP10" s="23">
        <v>160</v>
      </c>
      <c r="AQ10" s="23">
        <v>145</v>
      </c>
      <c r="AR10" s="23">
        <v>126</v>
      </c>
      <c r="AS10" s="23">
        <v>145</v>
      </c>
      <c r="AT10" s="23">
        <v>148</v>
      </c>
      <c r="AU10" s="23">
        <v>138</v>
      </c>
      <c r="AV10" s="23">
        <v>137</v>
      </c>
      <c r="AW10" s="23">
        <v>175</v>
      </c>
      <c r="AX10" s="23">
        <v>201</v>
      </c>
      <c r="AY10" s="23">
        <v>226</v>
      </c>
      <c r="AZ10" s="23">
        <v>215</v>
      </c>
      <c r="BA10" s="23">
        <v>235</v>
      </c>
      <c r="BB10" s="23">
        <v>215</v>
      </c>
      <c r="BC10" s="23">
        <v>213</v>
      </c>
      <c r="BD10" s="23">
        <v>156</v>
      </c>
      <c r="BE10" s="23">
        <v>128</v>
      </c>
      <c r="BF10" s="24">
        <v>88</v>
      </c>
    </row>
    <row r="11" spans="2:64" ht="12" customHeight="1">
      <c r="B11" s="10" t="s">
        <v>102</v>
      </c>
      <c r="C11" s="466" t="s">
        <v>103</v>
      </c>
      <c r="D11" s="23">
        <v>242</v>
      </c>
      <c r="E11" s="23">
        <v>321</v>
      </c>
      <c r="F11" s="23">
        <v>356</v>
      </c>
      <c r="G11" s="23">
        <v>384</v>
      </c>
      <c r="H11" s="23">
        <v>425</v>
      </c>
      <c r="I11" s="23">
        <v>457</v>
      </c>
      <c r="J11" s="23">
        <v>535</v>
      </c>
      <c r="K11" s="23">
        <v>478</v>
      </c>
      <c r="L11" s="23">
        <v>719</v>
      </c>
      <c r="M11" s="23">
        <v>675</v>
      </c>
      <c r="N11" s="24">
        <v>105</v>
      </c>
      <c r="O11" s="147"/>
      <c r="P11" s="10" t="s">
        <v>100</v>
      </c>
      <c r="Q11" s="466" t="s">
        <v>101</v>
      </c>
      <c r="R11" s="48">
        <v>54</v>
      </c>
      <c r="S11" s="49">
        <v>46</v>
      </c>
      <c r="T11" s="49">
        <v>46</v>
      </c>
      <c r="U11" s="49">
        <v>45</v>
      </c>
      <c r="V11" s="49">
        <v>47</v>
      </c>
      <c r="W11" s="49">
        <v>58</v>
      </c>
      <c r="X11" s="49">
        <v>67</v>
      </c>
      <c r="Y11" s="49">
        <v>60</v>
      </c>
      <c r="Z11" s="49">
        <v>71</v>
      </c>
      <c r="AA11" s="49">
        <v>64</v>
      </c>
      <c r="AB11" s="49">
        <v>55</v>
      </c>
      <c r="AC11" s="49">
        <v>53</v>
      </c>
      <c r="AD11" s="49">
        <v>60</v>
      </c>
      <c r="AE11" s="49">
        <v>78</v>
      </c>
      <c r="AF11" s="49">
        <v>81</v>
      </c>
      <c r="AG11" s="49">
        <v>62</v>
      </c>
      <c r="AH11" s="49">
        <v>75</v>
      </c>
      <c r="AI11" s="49">
        <v>85</v>
      </c>
      <c r="AJ11" s="49">
        <v>81</v>
      </c>
      <c r="AK11" s="49">
        <v>77</v>
      </c>
      <c r="AL11" s="49">
        <v>86</v>
      </c>
      <c r="AM11" s="49">
        <v>113</v>
      </c>
      <c r="AN11" s="49">
        <v>104</v>
      </c>
      <c r="AO11" s="49">
        <v>92</v>
      </c>
      <c r="AP11" s="49">
        <v>89</v>
      </c>
      <c r="AQ11" s="49">
        <v>91</v>
      </c>
      <c r="AR11" s="49">
        <v>101</v>
      </c>
      <c r="AS11" s="49">
        <v>80</v>
      </c>
      <c r="AT11" s="49">
        <v>92</v>
      </c>
      <c r="AU11" s="49">
        <v>102</v>
      </c>
      <c r="AV11" s="49">
        <v>81</v>
      </c>
      <c r="AW11" s="49">
        <v>88</v>
      </c>
      <c r="AX11" s="49">
        <v>110</v>
      </c>
      <c r="AY11" s="49">
        <v>122</v>
      </c>
      <c r="AZ11" s="49">
        <v>122</v>
      </c>
      <c r="BA11" s="49">
        <v>132</v>
      </c>
      <c r="BB11" s="49">
        <v>160</v>
      </c>
      <c r="BC11" s="49">
        <v>161</v>
      </c>
      <c r="BD11" s="49">
        <v>134</v>
      </c>
      <c r="BE11" s="49">
        <v>105</v>
      </c>
      <c r="BF11" s="50">
        <v>97</v>
      </c>
    </row>
    <row r="12" spans="2:64" ht="12" customHeight="1">
      <c r="B12" s="10" t="s">
        <v>104</v>
      </c>
      <c r="C12" s="466" t="s">
        <v>105</v>
      </c>
      <c r="D12" s="49">
        <v>121</v>
      </c>
      <c r="E12" s="49">
        <v>156</v>
      </c>
      <c r="F12" s="49">
        <v>214</v>
      </c>
      <c r="G12" s="49">
        <v>207</v>
      </c>
      <c r="H12" s="49">
        <v>230</v>
      </c>
      <c r="I12" s="49">
        <v>247</v>
      </c>
      <c r="J12" s="49">
        <v>307</v>
      </c>
      <c r="K12" s="49">
        <v>313</v>
      </c>
      <c r="L12" s="49">
        <v>474</v>
      </c>
      <c r="M12" s="49">
        <v>418</v>
      </c>
      <c r="N12" s="50">
        <v>68</v>
      </c>
      <c r="O12" s="147"/>
      <c r="P12" s="10" t="s">
        <v>102</v>
      </c>
      <c r="Q12" s="466" t="s">
        <v>103</v>
      </c>
      <c r="R12" s="22">
        <v>34</v>
      </c>
      <c r="S12" s="23">
        <v>64</v>
      </c>
      <c r="T12" s="23">
        <v>64</v>
      </c>
      <c r="U12" s="23">
        <v>80</v>
      </c>
      <c r="V12" s="23">
        <v>63</v>
      </c>
      <c r="W12" s="23">
        <v>90</v>
      </c>
      <c r="X12" s="23">
        <v>88</v>
      </c>
      <c r="Y12" s="23">
        <v>80</v>
      </c>
      <c r="Z12" s="23">
        <v>99</v>
      </c>
      <c r="AA12" s="23">
        <v>94</v>
      </c>
      <c r="AB12" s="23">
        <v>88</v>
      </c>
      <c r="AC12" s="23">
        <v>75</v>
      </c>
      <c r="AD12" s="23">
        <v>105</v>
      </c>
      <c r="AE12" s="23">
        <v>112</v>
      </c>
      <c r="AF12" s="23">
        <v>78</v>
      </c>
      <c r="AG12" s="23">
        <v>89</v>
      </c>
      <c r="AH12" s="23">
        <v>111</v>
      </c>
      <c r="AI12" s="23">
        <v>124</v>
      </c>
      <c r="AJ12" s="23">
        <v>92</v>
      </c>
      <c r="AK12" s="23">
        <v>98</v>
      </c>
      <c r="AL12" s="23">
        <v>115</v>
      </c>
      <c r="AM12" s="23">
        <v>111</v>
      </c>
      <c r="AN12" s="23">
        <v>119</v>
      </c>
      <c r="AO12" s="23">
        <v>112</v>
      </c>
      <c r="AP12" s="23">
        <v>134</v>
      </c>
      <c r="AQ12" s="23">
        <v>148</v>
      </c>
      <c r="AR12" s="23">
        <v>123</v>
      </c>
      <c r="AS12" s="23">
        <v>130</v>
      </c>
      <c r="AT12" s="23">
        <v>125</v>
      </c>
      <c r="AU12" s="23">
        <v>103</v>
      </c>
      <c r="AV12" s="23">
        <v>120</v>
      </c>
      <c r="AW12" s="23">
        <v>130</v>
      </c>
      <c r="AX12" s="23">
        <v>168</v>
      </c>
      <c r="AY12" s="23">
        <v>196</v>
      </c>
      <c r="AZ12" s="23">
        <v>183</v>
      </c>
      <c r="BA12" s="23">
        <v>172</v>
      </c>
      <c r="BB12" s="23">
        <v>187</v>
      </c>
      <c r="BC12" s="23">
        <v>206</v>
      </c>
      <c r="BD12" s="23">
        <v>162</v>
      </c>
      <c r="BE12" s="23">
        <v>120</v>
      </c>
      <c r="BF12" s="24">
        <v>105</v>
      </c>
    </row>
    <row r="13" spans="2:64" ht="12" customHeight="1">
      <c r="B13" s="10" t="s">
        <v>106</v>
      </c>
      <c r="C13" s="466" t="s">
        <v>107</v>
      </c>
      <c r="D13" s="23">
        <v>66</v>
      </c>
      <c r="E13" s="23">
        <v>121</v>
      </c>
      <c r="F13" s="23">
        <v>153</v>
      </c>
      <c r="G13" s="23">
        <v>130</v>
      </c>
      <c r="H13" s="23">
        <v>169</v>
      </c>
      <c r="I13" s="23">
        <v>273</v>
      </c>
      <c r="J13" s="23">
        <v>304</v>
      </c>
      <c r="K13" s="23">
        <v>393</v>
      </c>
      <c r="L13" s="23">
        <v>792</v>
      </c>
      <c r="M13" s="23">
        <v>559</v>
      </c>
      <c r="N13" s="24">
        <v>70</v>
      </c>
      <c r="O13" s="147"/>
      <c r="P13" s="10" t="s">
        <v>104</v>
      </c>
      <c r="Q13" s="466" t="s">
        <v>105</v>
      </c>
      <c r="R13" s="48">
        <v>31</v>
      </c>
      <c r="S13" s="49">
        <v>28</v>
      </c>
      <c r="T13" s="49">
        <v>31</v>
      </c>
      <c r="U13" s="49">
        <v>31</v>
      </c>
      <c r="V13" s="49">
        <v>31</v>
      </c>
      <c r="W13" s="49">
        <v>49</v>
      </c>
      <c r="X13" s="49">
        <v>42</v>
      </c>
      <c r="Y13" s="49">
        <v>34</v>
      </c>
      <c r="Z13" s="49">
        <v>52</v>
      </c>
      <c r="AA13" s="49">
        <v>55</v>
      </c>
      <c r="AB13" s="49">
        <v>57</v>
      </c>
      <c r="AC13" s="49">
        <v>50</v>
      </c>
      <c r="AD13" s="49">
        <v>59</v>
      </c>
      <c r="AE13" s="49">
        <v>53</v>
      </c>
      <c r="AF13" s="49">
        <v>46</v>
      </c>
      <c r="AG13" s="49">
        <v>49</v>
      </c>
      <c r="AH13" s="49">
        <v>47</v>
      </c>
      <c r="AI13" s="49">
        <v>64</v>
      </c>
      <c r="AJ13" s="49">
        <v>64</v>
      </c>
      <c r="AK13" s="49">
        <v>55</v>
      </c>
      <c r="AL13" s="49">
        <v>59</v>
      </c>
      <c r="AM13" s="49">
        <v>62</v>
      </c>
      <c r="AN13" s="49">
        <v>67</v>
      </c>
      <c r="AO13" s="49">
        <v>59</v>
      </c>
      <c r="AP13" s="49">
        <v>80</v>
      </c>
      <c r="AQ13" s="49">
        <v>84</v>
      </c>
      <c r="AR13" s="49">
        <v>84</v>
      </c>
      <c r="AS13" s="49">
        <v>59</v>
      </c>
      <c r="AT13" s="49">
        <v>86</v>
      </c>
      <c r="AU13" s="49">
        <v>70</v>
      </c>
      <c r="AV13" s="49">
        <v>84</v>
      </c>
      <c r="AW13" s="49">
        <v>73</v>
      </c>
      <c r="AX13" s="49">
        <v>97</v>
      </c>
      <c r="AY13" s="49">
        <v>108</v>
      </c>
      <c r="AZ13" s="49">
        <v>137</v>
      </c>
      <c r="BA13" s="49">
        <v>132</v>
      </c>
      <c r="BB13" s="49">
        <v>147</v>
      </c>
      <c r="BC13" s="49">
        <v>120</v>
      </c>
      <c r="BD13" s="49">
        <v>82</v>
      </c>
      <c r="BE13" s="49">
        <v>69</v>
      </c>
      <c r="BF13" s="50">
        <v>68</v>
      </c>
    </row>
    <row r="14" spans="2:64" ht="12" customHeight="1">
      <c r="B14" s="10" t="s">
        <v>108</v>
      </c>
      <c r="C14" s="466" t="s">
        <v>108</v>
      </c>
      <c r="D14" s="63">
        <v>121</v>
      </c>
      <c r="E14" s="63">
        <v>138</v>
      </c>
      <c r="F14" s="63">
        <v>168</v>
      </c>
      <c r="G14" s="63">
        <v>182</v>
      </c>
      <c r="H14" s="63">
        <v>198</v>
      </c>
      <c r="I14" s="63">
        <v>196</v>
      </c>
      <c r="J14" s="63">
        <v>240</v>
      </c>
      <c r="K14" s="63">
        <v>236</v>
      </c>
      <c r="L14" s="63">
        <v>366</v>
      </c>
      <c r="M14" s="63">
        <v>449</v>
      </c>
      <c r="N14" s="64">
        <v>72</v>
      </c>
      <c r="O14" s="147"/>
      <c r="P14" s="10" t="s">
        <v>106</v>
      </c>
      <c r="Q14" s="466" t="s">
        <v>107</v>
      </c>
      <c r="R14" s="22">
        <v>14</v>
      </c>
      <c r="S14" s="23">
        <v>15</v>
      </c>
      <c r="T14" s="23">
        <v>21</v>
      </c>
      <c r="U14" s="23">
        <v>16</v>
      </c>
      <c r="V14" s="23">
        <v>25</v>
      </c>
      <c r="W14" s="23">
        <v>36</v>
      </c>
      <c r="X14" s="23">
        <v>24</v>
      </c>
      <c r="Y14" s="23">
        <v>36</v>
      </c>
      <c r="Z14" s="23">
        <v>30</v>
      </c>
      <c r="AA14" s="23">
        <v>41</v>
      </c>
      <c r="AB14" s="23">
        <v>52</v>
      </c>
      <c r="AC14" s="23">
        <v>30</v>
      </c>
      <c r="AD14" s="23">
        <v>47</v>
      </c>
      <c r="AE14" s="23">
        <v>29</v>
      </c>
      <c r="AF14" s="23">
        <v>33</v>
      </c>
      <c r="AG14" s="23">
        <v>21</v>
      </c>
      <c r="AH14" s="23">
        <v>33</v>
      </c>
      <c r="AI14" s="23">
        <v>45</v>
      </c>
      <c r="AJ14" s="23">
        <v>45</v>
      </c>
      <c r="AK14" s="23">
        <v>46</v>
      </c>
      <c r="AL14" s="23">
        <v>58</v>
      </c>
      <c r="AM14" s="23">
        <v>82</v>
      </c>
      <c r="AN14" s="23">
        <v>73</v>
      </c>
      <c r="AO14" s="23">
        <v>60</v>
      </c>
      <c r="AP14" s="23">
        <v>85</v>
      </c>
      <c r="AQ14" s="23">
        <v>75</v>
      </c>
      <c r="AR14" s="23">
        <v>82</v>
      </c>
      <c r="AS14" s="23">
        <v>62</v>
      </c>
      <c r="AT14" s="23">
        <v>83</v>
      </c>
      <c r="AU14" s="23">
        <v>89</v>
      </c>
      <c r="AV14" s="23">
        <v>109</v>
      </c>
      <c r="AW14" s="23">
        <v>112</v>
      </c>
      <c r="AX14" s="23">
        <v>171</v>
      </c>
      <c r="AY14" s="23">
        <v>204</v>
      </c>
      <c r="AZ14" s="23">
        <v>210</v>
      </c>
      <c r="BA14" s="23">
        <v>207</v>
      </c>
      <c r="BB14" s="23">
        <v>203</v>
      </c>
      <c r="BC14" s="23">
        <v>136</v>
      </c>
      <c r="BD14" s="23">
        <v>125</v>
      </c>
      <c r="BE14" s="23">
        <v>95</v>
      </c>
      <c r="BF14" s="24">
        <v>70</v>
      </c>
    </row>
    <row r="15" spans="2:64" ht="12" customHeight="1">
      <c r="C15" s="41" t="s">
        <v>87</v>
      </c>
      <c r="O15" s="42"/>
      <c r="P15" s="10" t="s">
        <v>108</v>
      </c>
      <c r="Q15" s="466" t="s">
        <v>108</v>
      </c>
      <c r="R15" s="65">
        <v>24</v>
      </c>
      <c r="S15" s="63">
        <v>23</v>
      </c>
      <c r="T15" s="63">
        <v>31</v>
      </c>
      <c r="U15" s="63">
        <v>43</v>
      </c>
      <c r="V15" s="63">
        <v>47</v>
      </c>
      <c r="W15" s="63">
        <v>28</v>
      </c>
      <c r="X15" s="63">
        <v>37</v>
      </c>
      <c r="Y15" s="63">
        <v>26</v>
      </c>
      <c r="Z15" s="63">
        <v>57</v>
      </c>
      <c r="AA15" s="63">
        <v>46</v>
      </c>
      <c r="AB15" s="63">
        <v>34</v>
      </c>
      <c r="AC15" s="63">
        <v>31</v>
      </c>
      <c r="AD15" s="63">
        <v>58</v>
      </c>
      <c r="AE15" s="63">
        <v>42</v>
      </c>
      <c r="AF15" s="63">
        <v>38</v>
      </c>
      <c r="AG15" s="63">
        <v>44</v>
      </c>
      <c r="AH15" s="63">
        <v>65</v>
      </c>
      <c r="AI15" s="63">
        <v>42</v>
      </c>
      <c r="AJ15" s="63">
        <v>40</v>
      </c>
      <c r="AK15" s="63">
        <v>51</v>
      </c>
      <c r="AL15" s="63">
        <v>65</v>
      </c>
      <c r="AM15" s="63">
        <v>46</v>
      </c>
      <c r="AN15" s="63">
        <v>43</v>
      </c>
      <c r="AO15" s="63">
        <v>42</v>
      </c>
      <c r="AP15" s="63">
        <v>80</v>
      </c>
      <c r="AQ15" s="63">
        <v>61</v>
      </c>
      <c r="AR15" s="63">
        <v>50</v>
      </c>
      <c r="AS15" s="63">
        <v>49</v>
      </c>
      <c r="AT15" s="63">
        <v>70</v>
      </c>
      <c r="AU15" s="63">
        <v>51</v>
      </c>
      <c r="AV15" s="63">
        <v>62</v>
      </c>
      <c r="AW15" s="63">
        <v>53</v>
      </c>
      <c r="AX15" s="63">
        <v>105</v>
      </c>
      <c r="AY15" s="63">
        <v>81</v>
      </c>
      <c r="AZ15" s="63">
        <v>92</v>
      </c>
      <c r="BA15" s="63">
        <v>88</v>
      </c>
      <c r="BB15" s="63">
        <v>147</v>
      </c>
      <c r="BC15" s="63">
        <v>116</v>
      </c>
      <c r="BD15" s="63">
        <v>96</v>
      </c>
      <c r="BE15" s="63">
        <v>90</v>
      </c>
      <c r="BF15" s="64">
        <v>72</v>
      </c>
    </row>
    <row r="16" spans="2:64" ht="12" customHeight="1">
      <c r="Q16" s="41"/>
    </row>
    <row r="44" spans="2:64" ht="15.6">
      <c r="D44" s="12" t="s">
        <v>292</v>
      </c>
      <c r="R44" s="12" t="s">
        <v>292</v>
      </c>
      <c r="BK44" s="44"/>
      <c r="BL44" s="44"/>
    </row>
    <row r="45" spans="2:64" ht="12" customHeight="1">
      <c r="C45" s="36"/>
      <c r="D45" s="466">
        <v>2013</v>
      </c>
      <c r="E45" s="466">
        <v>2014</v>
      </c>
      <c r="F45" s="466">
        <v>2015</v>
      </c>
      <c r="G45" s="466">
        <v>2016</v>
      </c>
      <c r="H45" s="466">
        <v>2017</v>
      </c>
      <c r="I45" s="466">
        <v>2018</v>
      </c>
      <c r="J45" s="466">
        <v>2019</v>
      </c>
      <c r="K45" s="466">
        <v>2020</v>
      </c>
      <c r="L45" s="466">
        <v>2021</v>
      </c>
      <c r="M45" s="466">
        <v>2022</v>
      </c>
      <c r="N45" s="62">
        <v>2023</v>
      </c>
      <c r="R45" s="564">
        <v>2013</v>
      </c>
      <c r="S45" s="563"/>
      <c r="T45" s="563"/>
      <c r="U45" s="563"/>
      <c r="V45" s="563">
        <v>2014</v>
      </c>
      <c r="W45" s="563"/>
      <c r="X45" s="563"/>
      <c r="Y45" s="563"/>
      <c r="Z45" s="563">
        <v>2015</v>
      </c>
      <c r="AA45" s="563"/>
      <c r="AB45" s="563"/>
      <c r="AC45" s="563"/>
      <c r="AD45" s="563">
        <v>2016</v>
      </c>
      <c r="AE45" s="563"/>
      <c r="AF45" s="563"/>
      <c r="AG45" s="563"/>
      <c r="AH45" s="563">
        <v>2017</v>
      </c>
      <c r="AI45" s="563"/>
      <c r="AJ45" s="563"/>
      <c r="AK45" s="563"/>
      <c r="AL45" s="563">
        <v>2018</v>
      </c>
      <c r="AM45" s="563"/>
      <c r="AN45" s="563"/>
      <c r="AO45" s="563"/>
      <c r="AP45" s="563">
        <v>2019</v>
      </c>
      <c r="AQ45" s="563"/>
      <c r="AR45" s="563"/>
      <c r="AS45" s="563"/>
      <c r="AT45" s="563">
        <v>2020</v>
      </c>
      <c r="AU45" s="563"/>
      <c r="AV45" s="563"/>
      <c r="AW45" s="563"/>
      <c r="AX45" s="563">
        <v>2021</v>
      </c>
      <c r="AY45" s="563"/>
      <c r="AZ45" s="563"/>
      <c r="BA45" s="563"/>
      <c r="BB45" s="563">
        <v>2022</v>
      </c>
      <c r="BC45" s="563"/>
      <c r="BD45" s="563"/>
      <c r="BE45" s="563"/>
      <c r="BF45" s="465">
        <v>2023</v>
      </c>
    </row>
    <row r="46" spans="2:64" ht="12" customHeight="1">
      <c r="B46" s="10" t="s">
        <v>96</v>
      </c>
      <c r="C46" s="466" t="s">
        <v>97</v>
      </c>
      <c r="D46" s="66">
        <v>7.3341219800763149E-2</v>
      </c>
      <c r="E46" s="66">
        <v>7.1159223612472941E-2</v>
      </c>
      <c r="F46" s="66">
        <v>7.8665574095116736E-2</v>
      </c>
      <c r="G46" s="66">
        <v>6.6186189020982E-2</v>
      </c>
      <c r="H46" s="66">
        <v>7.6773216514097894E-2</v>
      </c>
      <c r="I46" s="66">
        <v>8.0162080088185067E-2</v>
      </c>
      <c r="J46" s="66">
        <v>8.1110331680273623E-2</v>
      </c>
      <c r="K46" s="66">
        <v>7.9068373525734759E-2</v>
      </c>
      <c r="L46" s="66">
        <v>7.4906723355066693E-2</v>
      </c>
      <c r="M46" s="66">
        <v>5.4121240064115284E-2</v>
      </c>
      <c r="N46" s="67">
        <v>3.8916579999999997E-3</v>
      </c>
      <c r="R46" s="45" t="s">
        <v>89</v>
      </c>
      <c r="S46" s="46" t="s">
        <v>90</v>
      </c>
      <c r="T46" s="46" t="s">
        <v>91</v>
      </c>
      <c r="U46" s="46" t="s">
        <v>92</v>
      </c>
      <c r="V46" s="46" t="s">
        <v>89</v>
      </c>
      <c r="W46" s="46" t="s">
        <v>90</v>
      </c>
      <c r="X46" s="46" t="s">
        <v>91</v>
      </c>
      <c r="Y46" s="46" t="s">
        <v>92</v>
      </c>
      <c r="Z46" s="46" t="s">
        <v>89</v>
      </c>
      <c r="AA46" s="46" t="s">
        <v>90</v>
      </c>
      <c r="AB46" s="46" t="s">
        <v>91</v>
      </c>
      <c r="AC46" s="46" t="s">
        <v>92</v>
      </c>
      <c r="AD46" s="46" t="s">
        <v>89</v>
      </c>
      <c r="AE46" s="46" t="s">
        <v>90</v>
      </c>
      <c r="AF46" s="46" t="s">
        <v>91</v>
      </c>
      <c r="AG46" s="46" t="s">
        <v>92</v>
      </c>
      <c r="AH46" s="46" t="s">
        <v>89</v>
      </c>
      <c r="AI46" s="46" t="s">
        <v>90</v>
      </c>
      <c r="AJ46" s="46" t="s">
        <v>91</v>
      </c>
      <c r="AK46" s="46" t="s">
        <v>92</v>
      </c>
      <c r="AL46" s="46" t="s">
        <v>89</v>
      </c>
      <c r="AM46" s="46" t="s">
        <v>90</v>
      </c>
      <c r="AN46" s="46" t="s">
        <v>91</v>
      </c>
      <c r="AO46" s="46" t="s">
        <v>92</v>
      </c>
      <c r="AP46" s="46" t="s">
        <v>89</v>
      </c>
      <c r="AQ46" s="46" t="s">
        <v>90</v>
      </c>
      <c r="AR46" s="46" t="s">
        <v>91</v>
      </c>
      <c r="AS46" s="46" t="s">
        <v>92</v>
      </c>
      <c r="AT46" s="46" t="s">
        <v>89</v>
      </c>
      <c r="AU46" s="46" t="s">
        <v>90</v>
      </c>
      <c r="AV46" s="46" t="s">
        <v>91</v>
      </c>
      <c r="AW46" s="46" t="s">
        <v>92</v>
      </c>
      <c r="AX46" s="46" t="s">
        <v>89</v>
      </c>
      <c r="AY46" s="46" t="s">
        <v>90</v>
      </c>
      <c r="AZ46" s="46" t="s">
        <v>91</v>
      </c>
      <c r="BA46" s="46" t="s">
        <v>92</v>
      </c>
      <c r="BB46" s="46" t="s">
        <v>89</v>
      </c>
      <c r="BC46" s="46" t="s">
        <v>90</v>
      </c>
      <c r="BD46" s="46" t="s">
        <v>91</v>
      </c>
      <c r="BE46" s="46" t="s">
        <v>92</v>
      </c>
      <c r="BF46" s="46" t="s">
        <v>89</v>
      </c>
    </row>
    <row r="47" spans="2:64" ht="12" customHeight="1">
      <c r="B47" s="10" t="s">
        <v>98</v>
      </c>
      <c r="C47" s="466" t="s">
        <v>99</v>
      </c>
      <c r="D47" s="68">
        <v>0.95996185968358372</v>
      </c>
      <c r="E47" s="68">
        <v>1.1183660090000005</v>
      </c>
      <c r="F47" s="68">
        <v>1.2379282818218194</v>
      </c>
      <c r="G47" s="68">
        <v>1.2398546757345725</v>
      </c>
      <c r="H47" s="68">
        <v>1.3826253287820693</v>
      </c>
      <c r="I47" s="68">
        <v>1.5052573103342974</v>
      </c>
      <c r="J47" s="68">
        <v>1.5484843034340461</v>
      </c>
      <c r="K47" s="68">
        <v>1.6297369776268149</v>
      </c>
      <c r="L47" s="68">
        <v>2.3602301598323367</v>
      </c>
      <c r="M47" s="68">
        <v>1.9795801074900252</v>
      </c>
      <c r="N47" s="69">
        <v>0.25086381500000021</v>
      </c>
      <c r="P47" s="10" t="s">
        <v>96</v>
      </c>
      <c r="Q47" s="466" t="s">
        <v>97</v>
      </c>
      <c r="R47" s="70">
        <v>1.5140342842688365E-2</v>
      </c>
      <c r="S47" s="66">
        <v>1.7656471000000003E-2</v>
      </c>
      <c r="T47" s="66">
        <v>2.2696698522061347E-2</v>
      </c>
      <c r="U47" s="66">
        <v>1.7847707436013438E-2</v>
      </c>
      <c r="V47" s="66">
        <v>1.4127905999999997E-2</v>
      </c>
      <c r="W47" s="66">
        <v>1.5635901188825154E-2</v>
      </c>
      <c r="X47" s="66">
        <v>2.2701128341695551E-2</v>
      </c>
      <c r="Y47" s="66">
        <v>1.8694288081952268E-2</v>
      </c>
      <c r="Z47" s="66">
        <v>1.8141992777357341E-2</v>
      </c>
      <c r="AA47" s="66">
        <v>2.4604031783000468E-2</v>
      </c>
      <c r="AB47" s="66">
        <v>2.1935862999999993E-2</v>
      </c>
      <c r="AC47" s="66">
        <v>1.3983686534758913E-2</v>
      </c>
      <c r="AD47" s="66">
        <v>1.9191858328239289E-2</v>
      </c>
      <c r="AE47" s="66">
        <v>1.4350497374375222E-2</v>
      </c>
      <c r="AF47" s="66">
        <v>1.5479518999999999E-2</v>
      </c>
      <c r="AG47" s="66">
        <v>1.7164314318367492E-2</v>
      </c>
      <c r="AH47" s="66">
        <v>1.9698982083729392E-2</v>
      </c>
      <c r="AI47" s="66">
        <v>2.0120206728905774E-2</v>
      </c>
      <c r="AJ47" s="66">
        <v>2.1860212701462722E-2</v>
      </c>
      <c r="AK47" s="66">
        <v>1.5093815000000003E-2</v>
      </c>
      <c r="AL47" s="66">
        <v>1.8379452665088475E-2</v>
      </c>
      <c r="AM47" s="66">
        <v>2.4311233000000005E-2</v>
      </c>
      <c r="AN47" s="66">
        <v>1.9018403423096599E-2</v>
      </c>
      <c r="AO47" s="66">
        <v>1.8452991000000005E-2</v>
      </c>
      <c r="AP47" s="66">
        <v>1.6770235977968131E-2</v>
      </c>
      <c r="AQ47" s="66">
        <v>2.0907936476035484E-2</v>
      </c>
      <c r="AR47" s="66">
        <v>2.3179002012309984E-2</v>
      </c>
      <c r="AS47" s="66">
        <v>2.0253157213960062E-2</v>
      </c>
      <c r="AT47" s="66">
        <v>2.0984305426966086E-2</v>
      </c>
      <c r="AU47" s="66">
        <v>1.7458915763448227E-2</v>
      </c>
      <c r="AV47" s="66">
        <v>2.0275631614802715E-2</v>
      </c>
      <c r="AW47" s="66">
        <v>2.0349520720517707E-2</v>
      </c>
      <c r="AX47" s="66">
        <v>1.6594711567774714E-2</v>
      </c>
      <c r="AY47" s="66">
        <v>1.7525513E-2</v>
      </c>
      <c r="AZ47" s="66">
        <v>2.4755193441984777E-2</v>
      </c>
      <c r="BA47" s="66">
        <v>1.6031305345307244E-2</v>
      </c>
      <c r="BB47" s="66">
        <v>1.3891728000000002E-2</v>
      </c>
      <c r="BC47" s="66">
        <v>1.4630147775217896E-2</v>
      </c>
      <c r="BD47" s="66">
        <v>1.1453894999999999E-2</v>
      </c>
      <c r="BE47" s="66">
        <v>1.4145469288897384E-2</v>
      </c>
      <c r="BF47" s="67">
        <v>3.8916579999999997E-3</v>
      </c>
    </row>
    <row r="48" spans="2:64" ht="12" customHeight="1">
      <c r="B48" s="10" t="s">
        <v>100</v>
      </c>
      <c r="C48" s="466" t="s">
        <v>101</v>
      </c>
      <c r="D48" s="66">
        <v>1.3145609059999999</v>
      </c>
      <c r="E48" s="66">
        <v>1.5745300134199434</v>
      </c>
      <c r="F48" s="66">
        <v>1.6799138948330128</v>
      </c>
      <c r="G48" s="66">
        <v>1.9459668172426419</v>
      </c>
      <c r="H48" s="66">
        <v>2.2038304695863329</v>
      </c>
      <c r="I48" s="66">
        <v>2.828084272080035</v>
      </c>
      <c r="J48" s="66">
        <v>2.5039605151891298</v>
      </c>
      <c r="K48" s="66">
        <v>2.5805249905654093</v>
      </c>
      <c r="L48" s="66">
        <v>3.3975953456705281</v>
      </c>
      <c r="M48" s="66">
        <v>3.8799561351867418</v>
      </c>
      <c r="N48" s="67">
        <v>0.67567218899999981</v>
      </c>
      <c r="P48" s="10" t="s">
        <v>98</v>
      </c>
      <c r="Q48" s="466" t="s">
        <v>99</v>
      </c>
      <c r="R48" s="71">
        <v>0.21203535600000001</v>
      </c>
      <c r="S48" s="68">
        <v>0.24399985131417168</v>
      </c>
      <c r="T48" s="68">
        <v>0.27786469984532275</v>
      </c>
      <c r="U48" s="68">
        <v>0.2260619525240895</v>
      </c>
      <c r="V48" s="68">
        <v>0.29157893899999998</v>
      </c>
      <c r="W48" s="68">
        <v>0.28936515899999998</v>
      </c>
      <c r="X48" s="68">
        <v>0.30132424299999999</v>
      </c>
      <c r="Y48" s="68">
        <v>0.23609766800000007</v>
      </c>
      <c r="Z48" s="68">
        <v>0.31657542254245657</v>
      </c>
      <c r="AA48" s="68">
        <v>0.28336758307957821</v>
      </c>
      <c r="AB48" s="68">
        <v>0.30044405733202861</v>
      </c>
      <c r="AC48" s="68">
        <v>0.33754121886775607</v>
      </c>
      <c r="AD48" s="68">
        <v>0.3738062402466219</v>
      </c>
      <c r="AE48" s="68">
        <v>0.26845819700000001</v>
      </c>
      <c r="AF48" s="68">
        <v>0.29927522342148183</v>
      </c>
      <c r="AG48" s="68">
        <v>0.29831501506646879</v>
      </c>
      <c r="AH48" s="68">
        <v>0.38667566808723369</v>
      </c>
      <c r="AI48" s="68">
        <v>0.32089766499999994</v>
      </c>
      <c r="AJ48" s="68">
        <v>0.37693436548889619</v>
      </c>
      <c r="AK48" s="68">
        <v>0.29811763020593984</v>
      </c>
      <c r="AL48" s="68">
        <v>0.33709312477789954</v>
      </c>
      <c r="AM48" s="68">
        <v>0.3992042680000002</v>
      </c>
      <c r="AN48" s="68">
        <v>0.39964267770008843</v>
      </c>
      <c r="AO48" s="68">
        <v>0.36931723985630954</v>
      </c>
      <c r="AP48" s="68">
        <v>0.42400861756903446</v>
      </c>
      <c r="AQ48" s="68">
        <v>0.41609100965922241</v>
      </c>
      <c r="AR48" s="68">
        <v>0.32146593706510657</v>
      </c>
      <c r="AS48" s="68">
        <v>0.38691873914068381</v>
      </c>
      <c r="AT48" s="68">
        <v>0.40418041600000021</v>
      </c>
      <c r="AU48" s="68">
        <v>0.38011291086314458</v>
      </c>
      <c r="AV48" s="68">
        <v>0.36645414178677083</v>
      </c>
      <c r="AW48" s="68">
        <v>0.47898950897690012</v>
      </c>
      <c r="AX48" s="68">
        <v>0.5132639528511459</v>
      </c>
      <c r="AY48" s="68">
        <v>0.61892418075873645</v>
      </c>
      <c r="AZ48" s="68">
        <v>0.57223654703656457</v>
      </c>
      <c r="BA48" s="68">
        <v>0.65580547918589494</v>
      </c>
      <c r="BB48" s="68">
        <v>0.59436913950023496</v>
      </c>
      <c r="BC48" s="68">
        <v>0.58967511798979133</v>
      </c>
      <c r="BD48" s="68">
        <v>0.43644129600000009</v>
      </c>
      <c r="BE48" s="68">
        <v>0.3590945539999999</v>
      </c>
      <c r="BF48" s="69">
        <v>0.25086381500000021</v>
      </c>
    </row>
    <row r="49" spans="2:58" ht="12" customHeight="1">
      <c r="B49" s="10" t="s">
        <v>102</v>
      </c>
      <c r="C49" s="466" t="s">
        <v>103</v>
      </c>
      <c r="D49" s="68">
        <v>3.7477984641098034</v>
      </c>
      <c r="E49" s="68">
        <v>4.9276768840000047</v>
      </c>
      <c r="F49" s="68">
        <v>5.5734959176973931</v>
      </c>
      <c r="G49" s="68">
        <v>6.0249860548038452</v>
      </c>
      <c r="H49" s="68">
        <v>6.579083339586421</v>
      </c>
      <c r="I49" s="68">
        <v>7.2195604370106645</v>
      </c>
      <c r="J49" s="68">
        <v>8.4633153458397157</v>
      </c>
      <c r="K49" s="68">
        <v>7.5601010350689002</v>
      </c>
      <c r="L49" s="68">
        <v>11.499269847435359</v>
      </c>
      <c r="M49" s="68">
        <v>10.546685043119837</v>
      </c>
      <c r="N49" s="69">
        <v>1.7187718045088956</v>
      </c>
      <c r="P49" s="10" t="s">
        <v>100</v>
      </c>
      <c r="Q49" s="466" t="s">
        <v>101</v>
      </c>
      <c r="R49" s="70">
        <v>0.36609269</v>
      </c>
      <c r="S49" s="66">
        <v>0.31238941399999992</v>
      </c>
      <c r="T49" s="66">
        <v>0.30935883800000002</v>
      </c>
      <c r="U49" s="66">
        <v>0.32671996400000008</v>
      </c>
      <c r="V49" s="66">
        <v>0.31726954800000001</v>
      </c>
      <c r="W49" s="66">
        <v>0.41506260010690227</v>
      </c>
      <c r="X49" s="66">
        <v>0.42158256399999999</v>
      </c>
      <c r="Y49" s="66">
        <v>0.42061530131304103</v>
      </c>
      <c r="Z49" s="66">
        <v>0.51848364270926561</v>
      </c>
      <c r="AA49" s="66">
        <v>0.41837939718570533</v>
      </c>
      <c r="AB49" s="66">
        <v>0.40026563493804074</v>
      </c>
      <c r="AC49" s="66">
        <v>0.34278521999999995</v>
      </c>
      <c r="AD49" s="66">
        <v>0.40720159100000003</v>
      </c>
      <c r="AE49" s="66">
        <v>0.5442891776309926</v>
      </c>
      <c r="AF49" s="66">
        <v>0.56976294534831406</v>
      </c>
      <c r="AG49" s="66">
        <v>0.42471310326333389</v>
      </c>
      <c r="AH49" s="66">
        <v>0.50649951799999993</v>
      </c>
      <c r="AI49" s="66">
        <v>0.60366558347621146</v>
      </c>
      <c r="AJ49" s="66">
        <v>0.55152017873314607</v>
      </c>
      <c r="AK49" s="66">
        <v>0.54214518937697587</v>
      </c>
      <c r="AL49" s="66">
        <v>0.59243470300000012</v>
      </c>
      <c r="AM49" s="66">
        <v>0.80195234133105464</v>
      </c>
      <c r="AN49" s="66">
        <v>0.76557455537817254</v>
      </c>
      <c r="AO49" s="66">
        <v>0.66812267237080936</v>
      </c>
      <c r="AP49" s="66">
        <v>0.61943621518542169</v>
      </c>
      <c r="AQ49" s="66">
        <v>0.62609202700370781</v>
      </c>
      <c r="AR49" s="66">
        <v>0.71401363500000004</v>
      </c>
      <c r="AS49" s="66">
        <v>0.54441863800000012</v>
      </c>
      <c r="AT49" s="66">
        <v>0.67140089045954898</v>
      </c>
      <c r="AU49" s="66">
        <v>0.71001016400000005</v>
      </c>
      <c r="AV49" s="66">
        <v>0.56800156300000004</v>
      </c>
      <c r="AW49" s="66">
        <v>0.63111237310586243</v>
      </c>
      <c r="AX49" s="66">
        <v>0.77642422707060388</v>
      </c>
      <c r="AY49" s="66">
        <v>0.8677247890000005</v>
      </c>
      <c r="AZ49" s="66">
        <v>0.853927771981281</v>
      </c>
      <c r="BA49" s="66">
        <v>0.89951855761864463</v>
      </c>
      <c r="BB49" s="66">
        <v>1.1448722565671998</v>
      </c>
      <c r="BC49" s="66">
        <v>1.0789215474189158</v>
      </c>
      <c r="BD49" s="66">
        <v>0.93871390098884511</v>
      </c>
      <c r="BE49" s="66">
        <v>0.71744843021178317</v>
      </c>
      <c r="BF49" s="67">
        <v>0.67567218899999981</v>
      </c>
    </row>
    <row r="50" spans="2:58" ht="12" customHeight="1">
      <c r="B50" s="10" t="s">
        <v>104</v>
      </c>
      <c r="C50" s="466" t="s">
        <v>105</v>
      </c>
      <c r="D50" s="66">
        <v>4.1557651626349559</v>
      </c>
      <c r="E50" s="66">
        <v>5.2740590692132079</v>
      </c>
      <c r="F50" s="66">
        <v>7.3427402141353166</v>
      </c>
      <c r="G50" s="66">
        <v>7.1254821367085581</v>
      </c>
      <c r="H50" s="66">
        <v>7.7227178401900334</v>
      </c>
      <c r="I50" s="66">
        <v>8.3312493008164417</v>
      </c>
      <c r="J50" s="66">
        <v>10.639392949000007</v>
      </c>
      <c r="K50" s="66">
        <v>10.750306789899753</v>
      </c>
      <c r="L50" s="66">
        <v>16.590102445925869</v>
      </c>
      <c r="M50" s="66">
        <v>14.370407051591572</v>
      </c>
      <c r="N50" s="67">
        <v>2.2560595250000004</v>
      </c>
      <c r="P50" s="10" t="s">
        <v>102</v>
      </c>
      <c r="Q50" s="466" t="s">
        <v>103</v>
      </c>
      <c r="R50" s="71">
        <v>0.54116566905713448</v>
      </c>
      <c r="S50" s="68">
        <v>0.95136508599999992</v>
      </c>
      <c r="T50" s="68">
        <v>1.0070048890000001</v>
      </c>
      <c r="U50" s="68">
        <v>1.248262820052668</v>
      </c>
      <c r="V50" s="68">
        <v>0.98333873700000007</v>
      </c>
      <c r="W50" s="68">
        <v>1.4015832500000001</v>
      </c>
      <c r="X50" s="68">
        <v>1.3416353949999997</v>
      </c>
      <c r="Y50" s="68">
        <v>1.2011195019999998</v>
      </c>
      <c r="Z50" s="68">
        <v>1.5482974026993666</v>
      </c>
      <c r="AA50" s="68">
        <v>1.514993203</v>
      </c>
      <c r="AB50" s="68">
        <v>1.3721569241396852</v>
      </c>
      <c r="AC50" s="68">
        <v>1.1380483878583401</v>
      </c>
      <c r="AD50" s="68">
        <v>1.5858733840000001</v>
      </c>
      <c r="AE50" s="68">
        <v>1.82587116094587</v>
      </c>
      <c r="AF50" s="68">
        <v>1.1861492368579745</v>
      </c>
      <c r="AG50" s="68">
        <v>1.4270922730000004</v>
      </c>
      <c r="AH50" s="68">
        <v>1.6987668404256424</v>
      </c>
      <c r="AI50" s="68">
        <v>1.8776405710000008</v>
      </c>
      <c r="AJ50" s="68">
        <v>1.4238912521607821</v>
      </c>
      <c r="AK50" s="68">
        <v>1.5787846759999999</v>
      </c>
      <c r="AL50" s="68">
        <v>1.7419343299999999</v>
      </c>
      <c r="AM50" s="68">
        <v>1.6940337939999999</v>
      </c>
      <c r="AN50" s="68">
        <v>1.9438355980000002</v>
      </c>
      <c r="AO50" s="68">
        <v>1.8397567150106671</v>
      </c>
      <c r="AP50" s="68">
        <v>2.1310450314592226</v>
      </c>
      <c r="AQ50" s="68">
        <v>2.3377736360165797</v>
      </c>
      <c r="AR50" s="68">
        <v>1.9480200403639194</v>
      </c>
      <c r="AS50" s="68">
        <v>2.0464766379999997</v>
      </c>
      <c r="AT50" s="68">
        <v>2.0295661820000004</v>
      </c>
      <c r="AU50" s="68">
        <v>1.6267153903110396</v>
      </c>
      <c r="AV50" s="68">
        <v>1.8568883189999998</v>
      </c>
      <c r="AW50" s="68">
        <v>2.0469311437578623</v>
      </c>
      <c r="AX50" s="68">
        <v>2.6381610280000007</v>
      </c>
      <c r="AY50" s="68">
        <v>3.1547804535364552</v>
      </c>
      <c r="AZ50" s="68">
        <v>2.986939547</v>
      </c>
      <c r="BA50" s="68">
        <v>2.7193888188988904</v>
      </c>
      <c r="BB50" s="68">
        <v>2.8758999644413956</v>
      </c>
      <c r="BC50" s="68">
        <v>3.2955631270122825</v>
      </c>
      <c r="BD50" s="68">
        <v>2.5127531786661588</v>
      </c>
      <c r="BE50" s="68">
        <v>1.862468773</v>
      </c>
      <c r="BF50" s="69">
        <v>1.7187718045088956</v>
      </c>
    </row>
    <row r="51" spans="2:58" ht="12" customHeight="1">
      <c r="B51" s="10" t="s">
        <v>106</v>
      </c>
      <c r="C51" s="466" t="s">
        <v>107</v>
      </c>
      <c r="D51" s="72">
        <v>5.9782159940000001</v>
      </c>
      <c r="E51" s="72">
        <v>15.164821962999998</v>
      </c>
      <c r="F51" s="72">
        <v>22.990114617999986</v>
      </c>
      <c r="G51" s="72">
        <v>23.289451692857011</v>
      </c>
      <c r="H51" s="72">
        <v>18.625542661741679</v>
      </c>
      <c r="I51" s="72">
        <v>51.519931112999984</v>
      </c>
      <c r="J51" s="72">
        <v>38.772713461373876</v>
      </c>
      <c r="K51" s="72">
        <v>58.990278198053439</v>
      </c>
      <c r="L51" s="72">
        <v>128.533722551903</v>
      </c>
      <c r="M51" s="72">
        <v>80.687008408001986</v>
      </c>
      <c r="N51" s="73">
        <v>8.3769695150000008</v>
      </c>
      <c r="P51" s="10" t="s">
        <v>104</v>
      </c>
      <c r="Q51" s="466" t="s">
        <v>105</v>
      </c>
      <c r="R51" s="70">
        <v>1.064586528</v>
      </c>
      <c r="S51" s="66">
        <v>0.95678406100000002</v>
      </c>
      <c r="T51" s="66">
        <v>1.0479964605044525</v>
      </c>
      <c r="U51" s="66">
        <v>1.0863981131305014</v>
      </c>
      <c r="V51" s="66">
        <v>1.1003126489999999</v>
      </c>
      <c r="W51" s="66">
        <v>1.7248747702132081</v>
      </c>
      <c r="X51" s="66">
        <v>1.331524081</v>
      </c>
      <c r="Y51" s="66">
        <v>1.1173475690000001</v>
      </c>
      <c r="Z51" s="66">
        <v>1.8265626297673576</v>
      </c>
      <c r="AA51" s="66">
        <v>1.8012266373679571</v>
      </c>
      <c r="AB51" s="66">
        <v>2.007141646</v>
      </c>
      <c r="AC51" s="66">
        <v>1.7078093010000002</v>
      </c>
      <c r="AD51" s="66">
        <v>1.9719192710000004</v>
      </c>
      <c r="AE51" s="66">
        <v>1.8579334689999998</v>
      </c>
      <c r="AF51" s="66">
        <v>1.5954373720000001</v>
      </c>
      <c r="AG51" s="66">
        <v>1.7001920247085569</v>
      </c>
      <c r="AH51" s="66">
        <v>1.5013340851597989</v>
      </c>
      <c r="AI51" s="66">
        <v>2.1442631525423028</v>
      </c>
      <c r="AJ51" s="66">
        <v>2.1406263967335311</v>
      </c>
      <c r="AK51" s="66">
        <v>1.9364942057544017</v>
      </c>
      <c r="AL51" s="66">
        <v>1.9957262278164458</v>
      </c>
      <c r="AM51" s="66">
        <v>2.0640589300000003</v>
      </c>
      <c r="AN51" s="66">
        <v>2.3287518219999992</v>
      </c>
      <c r="AO51" s="66">
        <v>1.9427123210000004</v>
      </c>
      <c r="AP51" s="66">
        <v>2.8231006799999987</v>
      </c>
      <c r="AQ51" s="66">
        <v>2.8945606850000001</v>
      </c>
      <c r="AR51" s="66">
        <v>2.9401152829999995</v>
      </c>
      <c r="AS51" s="66">
        <v>1.9816163009999999</v>
      </c>
      <c r="AT51" s="66">
        <v>3.0270900779999992</v>
      </c>
      <c r="AU51" s="66">
        <v>2.3609604656173611</v>
      </c>
      <c r="AV51" s="66">
        <v>2.8094131634353143</v>
      </c>
      <c r="AW51" s="66">
        <v>2.5528430828470823</v>
      </c>
      <c r="AX51" s="66">
        <v>3.5198302527229086</v>
      </c>
      <c r="AY51" s="66">
        <v>3.8402816599999992</v>
      </c>
      <c r="AZ51" s="66">
        <v>4.8031226037872194</v>
      </c>
      <c r="BA51" s="66">
        <v>4.4268679294157423</v>
      </c>
      <c r="BB51" s="66">
        <v>5.0388523080000018</v>
      </c>
      <c r="BC51" s="66">
        <v>4.089185296171201</v>
      </c>
      <c r="BD51" s="66">
        <v>2.8354164884203628</v>
      </c>
      <c r="BE51" s="66">
        <v>2.4069529590000003</v>
      </c>
      <c r="BF51" s="67">
        <v>2.2560595250000004</v>
      </c>
    </row>
    <row r="52" spans="2:58" ht="12" customHeight="1">
      <c r="B52" s="10" t="s">
        <v>108</v>
      </c>
      <c r="C52" s="41" t="s">
        <v>87</v>
      </c>
      <c r="P52" s="10" t="s">
        <v>106</v>
      </c>
      <c r="Q52" s="466" t="s">
        <v>107</v>
      </c>
      <c r="R52" s="74">
        <v>1.4910475940000001</v>
      </c>
      <c r="S52" s="72">
        <v>1.1324160059999999</v>
      </c>
      <c r="T52" s="72">
        <v>1.8566030849999999</v>
      </c>
      <c r="U52" s="72">
        <v>1.498149309</v>
      </c>
      <c r="V52" s="72">
        <v>2.7921296909999995</v>
      </c>
      <c r="W52" s="72">
        <v>5.343854588000001</v>
      </c>
      <c r="X52" s="72">
        <v>2.411033057</v>
      </c>
      <c r="Y52" s="72">
        <v>4.6178046270000017</v>
      </c>
      <c r="Z52" s="72">
        <v>5.208251271</v>
      </c>
      <c r="AA52" s="72">
        <v>5.3413982629999994</v>
      </c>
      <c r="AB52" s="72">
        <v>7.0717053539999997</v>
      </c>
      <c r="AC52" s="72">
        <v>5.368759729999999</v>
      </c>
      <c r="AD52" s="72">
        <v>5.3868377920000006</v>
      </c>
      <c r="AE52" s="72">
        <v>10.949444215857012</v>
      </c>
      <c r="AF52" s="72">
        <v>4.2609796309999997</v>
      </c>
      <c r="AG52" s="72">
        <v>2.6921900540000001</v>
      </c>
      <c r="AH52" s="72">
        <v>3.1554594160000002</v>
      </c>
      <c r="AI52" s="72">
        <v>4.2387215029999998</v>
      </c>
      <c r="AJ52" s="72">
        <v>5.7893247419999998</v>
      </c>
      <c r="AK52" s="72">
        <v>5.4420370007416698</v>
      </c>
      <c r="AL52" s="72">
        <v>8.3234122359999994</v>
      </c>
      <c r="AM52" s="72">
        <v>10.524357768000002</v>
      </c>
      <c r="AN52" s="72">
        <v>11.684814299999999</v>
      </c>
      <c r="AO52" s="72">
        <v>20.987346808999998</v>
      </c>
      <c r="AP52" s="72">
        <v>10.576216518792634</v>
      </c>
      <c r="AQ52" s="72">
        <v>9.7952053629999991</v>
      </c>
      <c r="AR52" s="72">
        <v>11.039536816959805</v>
      </c>
      <c r="AS52" s="72">
        <v>7.361754762621425</v>
      </c>
      <c r="AT52" s="72">
        <v>13.185273183</v>
      </c>
      <c r="AU52" s="72">
        <v>13.784720240053444</v>
      </c>
      <c r="AV52" s="72">
        <v>17.792566078000004</v>
      </c>
      <c r="AW52" s="72">
        <v>14.227718697000006</v>
      </c>
      <c r="AX52" s="72">
        <v>31.462996254</v>
      </c>
      <c r="AY52" s="72">
        <v>29.754875160405913</v>
      </c>
      <c r="AZ52" s="72">
        <v>31.498602121999998</v>
      </c>
      <c r="BA52" s="72">
        <v>35.817249015497026</v>
      </c>
      <c r="BB52" s="72">
        <v>27.152817701886878</v>
      </c>
      <c r="BC52" s="72">
        <v>26.983396073000005</v>
      </c>
      <c r="BD52" s="72">
        <v>14.681686484709081</v>
      </c>
      <c r="BE52" s="72">
        <v>11.86910814840598</v>
      </c>
      <c r="BF52" s="73">
        <v>8.3769695150000008</v>
      </c>
    </row>
    <row r="53" spans="2:58" ht="12" customHeight="1">
      <c r="P53" s="10" t="s">
        <v>108</v>
      </c>
      <c r="Q53" s="41"/>
    </row>
  </sheetData>
  <mergeCells count="20">
    <mergeCell ref="AP45:AS45"/>
    <mergeCell ref="AT45:AW45"/>
    <mergeCell ref="AX45:BA45"/>
    <mergeCell ref="BB45:BE45"/>
    <mergeCell ref="AP7:AS7"/>
    <mergeCell ref="AT7:AW7"/>
    <mergeCell ref="AX7:BA7"/>
    <mergeCell ref="BB7:BE7"/>
    <mergeCell ref="AL7:AO7"/>
    <mergeCell ref="AL45:AO45"/>
    <mergeCell ref="R7:U7"/>
    <mergeCell ref="V7:Y7"/>
    <mergeCell ref="Z7:AC7"/>
    <mergeCell ref="AD7:AG7"/>
    <mergeCell ref="AH7:AK7"/>
    <mergeCell ref="R45:U45"/>
    <mergeCell ref="V45:Y45"/>
    <mergeCell ref="Z45:AC45"/>
    <mergeCell ref="AD45:AG45"/>
    <mergeCell ref="AH45:AK45"/>
  </mergeCells>
  <conditionalFormatting sqref="D15:N15">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8E2C4-1A7E-404F-9CDC-839249453BF0}">
  <sheetPr>
    <tabColor theme="4"/>
  </sheetPr>
  <dimension ref="B6:BI62"/>
  <sheetViews>
    <sheetView showGridLines="0" zoomScaleNormal="100" workbookViewId="0"/>
  </sheetViews>
  <sheetFormatPr defaultColWidth="9" defaultRowHeight="12" customHeight="1"/>
  <cols>
    <col min="1" max="1" width="3" style="10" customWidth="1"/>
    <col min="2" max="2" width="27.1640625" style="10" customWidth="1"/>
    <col min="3" max="13" width="7.83203125" style="10" customWidth="1"/>
    <col min="14" max="14" width="24.5" style="10" customWidth="1"/>
    <col min="15" max="15" width="26.6640625" style="10" customWidth="1"/>
    <col min="16" max="29" width="7.83203125" style="10" customWidth="1"/>
    <col min="30" max="16384" width="9" style="10"/>
  </cols>
  <sheetData>
    <row r="6" spans="2:61" ht="15.6">
      <c r="B6" s="92"/>
      <c r="C6" s="102" t="s">
        <v>293</v>
      </c>
      <c r="D6" s="92"/>
      <c r="E6" s="92"/>
      <c r="F6" s="92"/>
      <c r="G6" s="92"/>
      <c r="H6" s="92"/>
      <c r="I6" s="92"/>
      <c r="J6" s="92"/>
      <c r="K6" s="92"/>
      <c r="L6" s="92"/>
      <c r="M6" s="92"/>
      <c r="P6" s="102" t="s">
        <v>294</v>
      </c>
      <c r="BH6" s="44"/>
      <c r="BI6" s="44"/>
    </row>
    <row r="7" spans="2:61" ht="12" customHeight="1">
      <c r="B7" s="122"/>
      <c r="C7" s="466">
        <v>2013</v>
      </c>
      <c r="D7" s="466">
        <v>2014</v>
      </c>
      <c r="E7" s="466">
        <v>2015</v>
      </c>
      <c r="F7" s="466">
        <v>2016</v>
      </c>
      <c r="G7" s="466">
        <v>2017</v>
      </c>
      <c r="H7" s="466">
        <v>2018</v>
      </c>
      <c r="I7" s="466">
        <v>2019</v>
      </c>
      <c r="J7" s="466">
        <v>2020</v>
      </c>
      <c r="K7" s="466">
        <v>2021</v>
      </c>
      <c r="L7" s="466">
        <v>2022</v>
      </c>
      <c r="M7" s="62">
        <v>2023</v>
      </c>
      <c r="N7" s="14"/>
      <c r="P7" s="564">
        <v>2013</v>
      </c>
      <c r="Q7" s="563"/>
      <c r="R7" s="563"/>
      <c r="S7" s="563"/>
      <c r="T7" s="563">
        <v>2014</v>
      </c>
      <c r="U7" s="563"/>
      <c r="V7" s="563"/>
      <c r="W7" s="563"/>
      <c r="X7" s="563">
        <v>2015</v>
      </c>
      <c r="Y7" s="563"/>
      <c r="Z7" s="563"/>
      <c r="AA7" s="563"/>
      <c r="AB7" s="563">
        <v>2016</v>
      </c>
      <c r="AC7" s="563"/>
      <c r="AD7" s="563"/>
      <c r="AE7" s="563"/>
      <c r="AF7" s="563">
        <v>2017</v>
      </c>
      <c r="AG7" s="563"/>
      <c r="AH7" s="563"/>
      <c r="AI7" s="563"/>
      <c r="AJ7" s="563">
        <v>2018</v>
      </c>
      <c r="AK7" s="563"/>
      <c r="AL7" s="563"/>
      <c r="AM7" s="563"/>
      <c r="AN7" s="563">
        <v>2019</v>
      </c>
      <c r="AO7" s="563"/>
      <c r="AP7" s="563"/>
      <c r="AQ7" s="563"/>
      <c r="AR7" s="563">
        <v>2020</v>
      </c>
      <c r="AS7" s="563"/>
      <c r="AT7" s="563"/>
      <c r="AU7" s="563"/>
      <c r="AV7" s="563">
        <v>2021</v>
      </c>
      <c r="AW7" s="563"/>
      <c r="AX7" s="563"/>
      <c r="AY7" s="563"/>
      <c r="AZ7" s="563">
        <v>2022</v>
      </c>
      <c r="BA7" s="563"/>
      <c r="BB7" s="563"/>
      <c r="BC7" s="563"/>
      <c r="BD7" s="465">
        <v>2023</v>
      </c>
    </row>
    <row r="8" spans="2:61" ht="12" customHeight="1">
      <c r="B8" s="123" t="s">
        <v>132</v>
      </c>
      <c r="C8" s="49">
        <v>503</v>
      </c>
      <c r="D8" s="49">
        <v>675</v>
      </c>
      <c r="E8" s="49">
        <v>731</v>
      </c>
      <c r="F8" s="49">
        <v>728</v>
      </c>
      <c r="G8" s="49">
        <v>825</v>
      </c>
      <c r="H8" s="49">
        <v>942</v>
      </c>
      <c r="I8" s="49">
        <v>1012</v>
      </c>
      <c r="J8" s="49">
        <v>986</v>
      </c>
      <c r="K8" s="49">
        <v>1693</v>
      </c>
      <c r="L8" s="49">
        <v>1574</v>
      </c>
      <c r="M8" s="50">
        <v>206</v>
      </c>
      <c r="N8" s="28"/>
      <c r="P8" s="45" t="s">
        <v>89</v>
      </c>
      <c r="Q8" s="46" t="s">
        <v>90</v>
      </c>
      <c r="R8" s="46" t="s">
        <v>91</v>
      </c>
      <c r="S8" s="46" t="s">
        <v>92</v>
      </c>
      <c r="T8" s="46" t="s">
        <v>89</v>
      </c>
      <c r="U8" s="46" t="s">
        <v>90</v>
      </c>
      <c r="V8" s="46" t="s">
        <v>91</v>
      </c>
      <c r="W8" s="46" t="s">
        <v>92</v>
      </c>
      <c r="X8" s="46" t="s">
        <v>89</v>
      </c>
      <c r="Y8" s="46" t="s">
        <v>90</v>
      </c>
      <c r="Z8" s="46" t="s">
        <v>91</v>
      </c>
      <c r="AA8" s="46" t="s">
        <v>92</v>
      </c>
      <c r="AB8" s="46" t="s">
        <v>89</v>
      </c>
      <c r="AC8" s="46" t="s">
        <v>90</v>
      </c>
      <c r="AD8" s="46" t="s">
        <v>91</v>
      </c>
      <c r="AE8" s="46" t="s">
        <v>92</v>
      </c>
      <c r="AF8" s="46" t="s">
        <v>89</v>
      </c>
      <c r="AG8" s="46" t="s">
        <v>90</v>
      </c>
      <c r="AH8" s="46" t="s">
        <v>91</v>
      </c>
      <c r="AI8" s="46" t="s">
        <v>92</v>
      </c>
      <c r="AJ8" s="46" t="s">
        <v>89</v>
      </c>
      <c r="AK8" s="46" t="s">
        <v>90</v>
      </c>
      <c r="AL8" s="46" t="s">
        <v>91</v>
      </c>
      <c r="AM8" s="46" t="s">
        <v>92</v>
      </c>
      <c r="AN8" s="46" t="s">
        <v>89</v>
      </c>
      <c r="AO8" s="46" t="s">
        <v>90</v>
      </c>
      <c r="AP8" s="46" t="s">
        <v>91</v>
      </c>
      <c r="AQ8" s="46" t="s">
        <v>92</v>
      </c>
      <c r="AR8" s="46" t="s">
        <v>89</v>
      </c>
      <c r="AS8" s="46" t="s">
        <v>90</v>
      </c>
      <c r="AT8" s="46" t="s">
        <v>91</v>
      </c>
      <c r="AU8" s="46" t="s">
        <v>92</v>
      </c>
      <c r="AV8" s="46" t="s">
        <v>89</v>
      </c>
      <c r="AW8" s="46" t="s">
        <v>90</v>
      </c>
      <c r="AX8" s="46" t="s">
        <v>91</v>
      </c>
      <c r="AY8" s="46" t="s">
        <v>92</v>
      </c>
      <c r="AZ8" s="46" t="s">
        <v>89</v>
      </c>
      <c r="BA8" s="46" t="s">
        <v>90</v>
      </c>
      <c r="BB8" s="46" t="s">
        <v>91</v>
      </c>
      <c r="BC8" s="46" t="s">
        <v>92</v>
      </c>
      <c r="BD8" s="46" t="s">
        <v>89</v>
      </c>
    </row>
    <row r="9" spans="2:61" ht="12" customHeight="1">
      <c r="B9" s="123" t="s">
        <v>133</v>
      </c>
      <c r="C9" s="23">
        <v>125</v>
      </c>
      <c r="D9" s="23">
        <v>126</v>
      </c>
      <c r="E9" s="23">
        <v>155</v>
      </c>
      <c r="F9" s="23">
        <v>159</v>
      </c>
      <c r="G9" s="23">
        <v>205</v>
      </c>
      <c r="H9" s="23">
        <v>238</v>
      </c>
      <c r="I9" s="23">
        <v>252</v>
      </c>
      <c r="J9" s="23">
        <v>305</v>
      </c>
      <c r="K9" s="23">
        <v>377</v>
      </c>
      <c r="L9" s="23">
        <v>266</v>
      </c>
      <c r="M9" s="24">
        <v>56</v>
      </c>
      <c r="N9" s="28"/>
      <c r="O9" s="123" t="s">
        <v>132</v>
      </c>
      <c r="P9" s="48">
        <v>109</v>
      </c>
      <c r="Q9" s="49">
        <v>120</v>
      </c>
      <c r="R9" s="49">
        <v>130</v>
      </c>
      <c r="S9" s="49">
        <v>144</v>
      </c>
      <c r="T9" s="49">
        <v>155</v>
      </c>
      <c r="U9" s="49">
        <v>178</v>
      </c>
      <c r="V9" s="49">
        <v>198</v>
      </c>
      <c r="W9" s="49">
        <v>144</v>
      </c>
      <c r="X9" s="49">
        <v>194</v>
      </c>
      <c r="Y9" s="49">
        <v>210</v>
      </c>
      <c r="Z9" s="49">
        <v>174</v>
      </c>
      <c r="AA9" s="49">
        <v>153</v>
      </c>
      <c r="AB9" s="49">
        <v>185</v>
      </c>
      <c r="AC9" s="49">
        <v>186</v>
      </c>
      <c r="AD9" s="49">
        <v>182</v>
      </c>
      <c r="AE9" s="49">
        <v>175</v>
      </c>
      <c r="AF9" s="49">
        <v>196</v>
      </c>
      <c r="AG9" s="49">
        <v>214</v>
      </c>
      <c r="AH9" s="49">
        <v>230</v>
      </c>
      <c r="AI9" s="49">
        <v>185</v>
      </c>
      <c r="AJ9" s="49">
        <v>225</v>
      </c>
      <c r="AK9" s="49">
        <v>248</v>
      </c>
      <c r="AL9" s="49">
        <v>237</v>
      </c>
      <c r="AM9" s="49">
        <v>232</v>
      </c>
      <c r="AN9" s="49">
        <v>256</v>
      </c>
      <c r="AO9" s="49">
        <v>292</v>
      </c>
      <c r="AP9" s="49">
        <v>248</v>
      </c>
      <c r="AQ9" s="49">
        <v>216</v>
      </c>
      <c r="AR9" s="49">
        <v>271</v>
      </c>
      <c r="AS9" s="49">
        <v>224</v>
      </c>
      <c r="AT9" s="49">
        <v>241</v>
      </c>
      <c r="AU9" s="49">
        <v>250</v>
      </c>
      <c r="AV9" s="49">
        <v>382</v>
      </c>
      <c r="AW9" s="49">
        <v>403</v>
      </c>
      <c r="AX9" s="49">
        <v>448</v>
      </c>
      <c r="AY9" s="49">
        <v>460</v>
      </c>
      <c r="AZ9" s="49">
        <v>501</v>
      </c>
      <c r="BA9" s="49">
        <v>456</v>
      </c>
      <c r="BB9" s="49">
        <v>358</v>
      </c>
      <c r="BC9" s="49">
        <v>259</v>
      </c>
      <c r="BD9" s="50">
        <v>206</v>
      </c>
    </row>
    <row r="10" spans="2:61" ht="12" customHeight="1">
      <c r="B10" s="123" t="s">
        <v>134</v>
      </c>
      <c r="C10" s="49">
        <v>23</v>
      </c>
      <c r="D10" s="49">
        <v>38</v>
      </c>
      <c r="E10" s="49">
        <v>57</v>
      </c>
      <c r="F10" s="49">
        <v>51</v>
      </c>
      <c r="G10" s="49">
        <v>63</v>
      </c>
      <c r="H10" s="49">
        <v>66</v>
      </c>
      <c r="I10" s="49">
        <v>74</v>
      </c>
      <c r="J10" s="49">
        <v>99</v>
      </c>
      <c r="K10" s="49">
        <v>202</v>
      </c>
      <c r="L10" s="49">
        <v>169</v>
      </c>
      <c r="M10" s="50">
        <v>24</v>
      </c>
      <c r="N10" s="28"/>
      <c r="O10" s="123" t="s">
        <v>133</v>
      </c>
      <c r="P10" s="22">
        <v>24</v>
      </c>
      <c r="Q10" s="23">
        <v>37</v>
      </c>
      <c r="R10" s="23">
        <v>29</v>
      </c>
      <c r="S10" s="23">
        <v>35</v>
      </c>
      <c r="T10" s="23">
        <v>31</v>
      </c>
      <c r="U10" s="23">
        <v>35</v>
      </c>
      <c r="V10" s="23">
        <v>35</v>
      </c>
      <c r="W10" s="23">
        <v>25</v>
      </c>
      <c r="X10" s="23">
        <v>36</v>
      </c>
      <c r="Y10" s="23">
        <v>44</v>
      </c>
      <c r="Z10" s="23">
        <v>47</v>
      </c>
      <c r="AA10" s="23">
        <v>28</v>
      </c>
      <c r="AB10" s="23">
        <v>59</v>
      </c>
      <c r="AC10" s="23">
        <v>33</v>
      </c>
      <c r="AD10" s="23">
        <v>32</v>
      </c>
      <c r="AE10" s="23">
        <v>35</v>
      </c>
      <c r="AF10" s="23">
        <v>46</v>
      </c>
      <c r="AG10" s="23">
        <v>50</v>
      </c>
      <c r="AH10" s="23">
        <v>52</v>
      </c>
      <c r="AI10" s="23">
        <v>57</v>
      </c>
      <c r="AJ10" s="23">
        <v>55</v>
      </c>
      <c r="AK10" s="23">
        <v>80</v>
      </c>
      <c r="AL10" s="23">
        <v>63</v>
      </c>
      <c r="AM10" s="23">
        <v>40</v>
      </c>
      <c r="AN10" s="23">
        <v>81</v>
      </c>
      <c r="AO10" s="23">
        <v>64</v>
      </c>
      <c r="AP10" s="23">
        <v>47</v>
      </c>
      <c r="AQ10" s="23">
        <v>60</v>
      </c>
      <c r="AR10" s="23">
        <v>64</v>
      </c>
      <c r="AS10" s="23">
        <v>68</v>
      </c>
      <c r="AT10" s="23">
        <v>86</v>
      </c>
      <c r="AU10" s="23">
        <v>87</v>
      </c>
      <c r="AV10" s="23">
        <v>108</v>
      </c>
      <c r="AW10" s="23">
        <v>96</v>
      </c>
      <c r="AX10" s="23">
        <v>91</v>
      </c>
      <c r="AY10" s="23">
        <v>82</v>
      </c>
      <c r="AZ10" s="23">
        <v>83</v>
      </c>
      <c r="BA10" s="23">
        <v>69</v>
      </c>
      <c r="BB10" s="23">
        <v>62</v>
      </c>
      <c r="BC10" s="23">
        <v>52</v>
      </c>
      <c r="BD10" s="24">
        <v>56</v>
      </c>
    </row>
    <row r="11" spans="2:61" ht="12" customHeight="1">
      <c r="B11" s="123" t="s">
        <v>135</v>
      </c>
      <c r="C11" s="23">
        <v>66</v>
      </c>
      <c r="D11" s="23">
        <v>81</v>
      </c>
      <c r="E11" s="23">
        <v>74</v>
      </c>
      <c r="F11" s="23">
        <v>65</v>
      </c>
      <c r="G11" s="23">
        <v>55</v>
      </c>
      <c r="H11" s="23">
        <v>46</v>
      </c>
      <c r="I11" s="23">
        <v>64</v>
      </c>
      <c r="J11" s="23">
        <v>52</v>
      </c>
      <c r="K11" s="23">
        <v>54</v>
      </c>
      <c r="L11" s="23">
        <v>83</v>
      </c>
      <c r="M11" s="24">
        <v>10</v>
      </c>
      <c r="N11" s="28"/>
      <c r="O11" s="123" t="s">
        <v>134</v>
      </c>
      <c r="P11" s="48">
        <v>6</v>
      </c>
      <c r="Q11" s="49">
        <v>9</v>
      </c>
      <c r="R11" s="49">
        <v>2</v>
      </c>
      <c r="S11" s="49">
        <v>6</v>
      </c>
      <c r="T11" s="49">
        <v>8</v>
      </c>
      <c r="U11" s="49">
        <v>12</v>
      </c>
      <c r="V11" s="49">
        <v>10</v>
      </c>
      <c r="W11" s="49">
        <v>8</v>
      </c>
      <c r="X11" s="49">
        <v>15</v>
      </c>
      <c r="Y11" s="49">
        <v>16</v>
      </c>
      <c r="Z11" s="49">
        <v>16</v>
      </c>
      <c r="AA11" s="49">
        <v>10</v>
      </c>
      <c r="AB11" s="49">
        <v>15</v>
      </c>
      <c r="AC11" s="49">
        <v>10</v>
      </c>
      <c r="AD11" s="49">
        <v>17</v>
      </c>
      <c r="AE11" s="49">
        <v>9</v>
      </c>
      <c r="AF11" s="49">
        <v>21</v>
      </c>
      <c r="AG11" s="49">
        <v>17</v>
      </c>
      <c r="AH11" s="49">
        <v>14</v>
      </c>
      <c r="AI11" s="49">
        <v>11</v>
      </c>
      <c r="AJ11" s="49">
        <v>15</v>
      </c>
      <c r="AK11" s="49">
        <v>17</v>
      </c>
      <c r="AL11" s="49">
        <v>18</v>
      </c>
      <c r="AM11" s="49">
        <v>16</v>
      </c>
      <c r="AN11" s="49">
        <v>18</v>
      </c>
      <c r="AO11" s="49">
        <v>19</v>
      </c>
      <c r="AP11" s="49">
        <v>20</v>
      </c>
      <c r="AQ11" s="49">
        <v>17</v>
      </c>
      <c r="AR11" s="49">
        <v>25</v>
      </c>
      <c r="AS11" s="49">
        <v>21</v>
      </c>
      <c r="AT11" s="49">
        <v>26</v>
      </c>
      <c r="AU11" s="49">
        <v>27</v>
      </c>
      <c r="AV11" s="49">
        <v>30</v>
      </c>
      <c r="AW11" s="49">
        <v>55</v>
      </c>
      <c r="AX11" s="49">
        <v>71</v>
      </c>
      <c r="AY11" s="49">
        <v>46</v>
      </c>
      <c r="AZ11" s="49">
        <v>57</v>
      </c>
      <c r="BA11" s="49">
        <v>41</v>
      </c>
      <c r="BB11" s="49">
        <v>45</v>
      </c>
      <c r="BC11" s="49">
        <v>26</v>
      </c>
      <c r="BD11" s="50">
        <v>24</v>
      </c>
    </row>
    <row r="12" spans="2:61" ht="12" customHeight="1">
      <c r="B12" s="123" t="s">
        <v>136</v>
      </c>
      <c r="C12" s="49">
        <v>65</v>
      </c>
      <c r="D12" s="49">
        <v>66</v>
      </c>
      <c r="E12" s="49">
        <v>97</v>
      </c>
      <c r="F12" s="49">
        <v>116</v>
      </c>
      <c r="G12" s="49">
        <v>110</v>
      </c>
      <c r="H12" s="49">
        <v>126</v>
      </c>
      <c r="I12" s="49">
        <v>115</v>
      </c>
      <c r="J12" s="49">
        <v>132</v>
      </c>
      <c r="K12" s="49">
        <v>163</v>
      </c>
      <c r="L12" s="49">
        <v>147</v>
      </c>
      <c r="M12" s="50">
        <v>21</v>
      </c>
      <c r="N12" s="28"/>
      <c r="O12" s="123" t="s">
        <v>135</v>
      </c>
      <c r="P12" s="22">
        <v>15</v>
      </c>
      <c r="Q12" s="23">
        <v>15</v>
      </c>
      <c r="R12" s="23">
        <v>22</v>
      </c>
      <c r="S12" s="23">
        <v>14</v>
      </c>
      <c r="T12" s="23">
        <v>18</v>
      </c>
      <c r="U12" s="23">
        <v>21</v>
      </c>
      <c r="V12" s="23">
        <v>21</v>
      </c>
      <c r="W12" s="23">
        <v>21</v>
      </c>
      <c r="X12" s="23">
        <v>15</v>
      </c>
      <c r="Y12" s="23">
        <v>18</v>
      </c>
      <c r="Z12" s="23">
        <v>18</v>
      </c>
      <c r="AA12" s="23">
        <v>23</v>
      </c>
      <c r="AB12" s="23">
        <v>13</v>
      </c>
      <c r="AC12" s="23">
        <v>20</v>
      </c>
      <c r="AD12" s="23">
        <v>15</v>
      </c>
      <c r="AE12" s="23">
        <v>17</v>
      </c>
      <c r="AF12" s="23">
        <v>17</v>
      </c>
      <c r="AG12" s="23">
        <v>15</v>
      </c>
      <c r="AH12" s="23">
        <v>10</v>
      </c>
      <c r="AI12" s="23">
        <v>13</v>
      </c>
      <c r="AJ12" s="23">
        <v>12</v>
      </c>
      <c r="AK12" s="23">
        <v>14</v>
      </c>
      <c r="AL12" s="23">
        <v>14</v>
      </c>
      <c r="AM12" s="23">
        <v>6</v>
      </c>
      <c r="AN12" s="23">
        <v>19</v>
      </c>
      <c r="AO12" s="23">
        <v>17</v>
      </c>
      <c r="AP12" s="23">
        <v>9</v>
      </c>
      <c r="AQ12" s="23">
        <v>19</v>
      </c>
      <c r="AR12" s="23">
        <v>14</v>
      </c>
      <c r="AS12" s="23">
        <v>13</v>
      </c>
      <c r="AT12" s="23">
        <v>8</v>
      </c>
      <c r="AU12" s="23">
        <v>17</v>
      </c>
      <c r="AV12" s="23">
        <v>11</v>
      </c>
      <c r="AW12" s="23">
        <v>15</v>
      </c>
      <c r="AX12" s="23">
        <v>14</v>
      </c>
      <c r="AY12" s="23">
        <v>14</v>
      </c>
      <c r="AZ12" s="23">
        <v>23</v>
      </c>
      <c r="BA12" s="23">
        <v>33</v>
      </c>
      <c r="BB12" s="23">
        <v>18</v>
      </c>
      <c r="BC12" s="23">
        <v>9</v>
      </c>
      <c r="BD12" s="24">
        <v>10</v>
      </c>
    </row>
    <row r="13" spans="2:61" ht="12" customHeight="1">
      <c r="B13" s="123" t="s">
        <v>137</v>
      </c>
      <c r="C13" s="23">
        <v>80</v>
      </c>
      <c r="D13" s="23">
        <v>100</v>
      </c>
      <c r="E13" s="23">
        <v>140</v>
      </c>
      <c r="F13" s="23">
        <v>112</v>
      </c>
      <c r="G13" s="23">
        <v>167</v>
      </c>
      <c r="H13" s="23">
        <v>172</v>
      </c>
      <c r="I13" s="23">
        <v>205</v>
      </c>
      <c r="J13" s="23">
        <v>241</v>
      </c>
      <c r="K13" s="23">
        <v>333</v>
      </c>
      <c r="L13" s="23">
        <v>282</v>
      </c>
      <c r="M13" s="24">
        <v>33</v>
      </c>
      <c r="N13" s="28"/>
      <c r="O13" s="123" t="s">
        <v>136</v>
      </c>
      <c r="P13" s="48">
        <v>16</v>
      </c>
      <c r="Q13" s="49">
        <v>12</v>
      </c>
      <c r="R13" s="49">
        <v>26</v>
      </c>
      <c r="S13" s="49">
        <v>11</v>
      </c>
      <c r="T13" s="49">
        <v>14</v>
      </c>
      <c r="U13" s="49">
        <v>16</v>
      </c>
      <c r="V13" s="49">
        <v>17</v>
      </c>
      <c r="W13" s="49">
        <v>19</v>
      </c>
      <c r="X13" s="49">
        <v>23</v>
      </c>
      <c r="Y13" s="49">
        <v>22</v>
      </c>
      <c r="Z13" s="49">
        <v>21</v>
      </c>
      <c r="AA13" s="49">
        <v>31</v>
      </c>
      <c r="AB13" s="49">
        <v>35</v>
      </c>
      <c r="AC13" s="49">
        <v>27</v>
      </c>
      <c r="AD13" s="49">
        <v>23</v>
      </c>
      <c r="AE13" s="49">
        <v>31</v>
      </c>
      <c r="AF13" s="49">
        <v>33</v>
      </c>
      <c r="AG13" s="49">
        <v>24</v>
      </c>
      <c r="AH13" s="49">
        <v>22</v>
      </c>
      <c r="AI13" s="49">
        <v>31</v>
      </c>
      <c r="AJ13" s="49">
        <v>37</v>
      </c>
      <c r="AK13" s="49">
        <v>29</v>
      </c>
      <c r="AL13" s="49">
        <v>33</v>
      </c>
      <c r="AM13" s="49">
        <v>27</v>
      </c>
      <c r="AN13" s="49">
        <v>29</v>
      </c>
      <c r="AO13" s="49">
        <v>34</v>
      </c>
      <c r="AP13" s="49">
        <v>27</v>
      </c>
      <c r="AQ13" s="49">
        <v>25</v>
      </c>
      <c r="AR13" s="49">
        <v>39</v>
      </c>
      <c r="AS13" s="49">
        <v>32</v>
      </c>
      <c r="AT13" s="49">
        <v>29</v>
      </c>
      <c r="AU13" s="49">
        <v>32</v>
      </c>
      <c r="AV13" s="49">
        <v>50</v>
      </c>
      <c r="AW13" s="49">
        <v>50</v>
      </c>
      <c r="AX13" s="49">
        <v>28</v>
      </c>
      <c r="AY13" s="49">
        <v>35</v>
      </c>
      <c r="AZ13" s="49">
        <v>44</v>
      </c>
      <c r="BA13" s="49">
        <v>40</v>
      </c>
      <c r="BB13" s="49">
        <v>33</v>
      </c>
      <c r="BC13" s="49">
        <v>30</v>
      </c>
      <c r="BD13" s="50">
        <v>21</v>
      </c>
    </row>
    <row r="14" spans="2:61" ht="12" customHeight="1">
      <c r="B14" s="123" t="s">
        <v>138</v>
      </c>
      <c r="C14" s="49">
        <v>76</v>
      </c>
      <c r="D14" s="49">
        <v>90</v>
      </c>
      <c r="E14" s="49">
        <v>93</v>
      </c>
      <c r="F14" s="49">
        <v>84</v>
      </c>
      <c r="G14" s="49">
        <v>96</v>
      </c>
      <c r="H14" s="49">
        <v>119</v>
      </c>
      <c r="I14" s="49">
        <v>112</v>
      </c>
      <c r="J14" s="49">
        <v>152</v>
      </c>
      <c r="K14" s="49">
        <v>164</v>
      </c>
      <c r="L14" s="49">
        <v>128</v>
      </c>
      <c r="M14" s="50">
        <v>23</v>
      </c>
      <c r="N14" s="28"/>
      <c r="O14" s="123" t="s">
        <v>137</v>
      </c>
      <c r="P14" s="22">
        <v>22</v>
      </c>
      <c r="Q14" s="23">
        <v>13</v>
      </c>
      <c r="R14" s="23">
        <v>28</v>
      </c>
      <c r="S14" s="23">
        <v>17</v>
      </c>
      <c r="T14" s="23">
        <v>29</v>
      </c>
      <c r="U14" s="23">
        <v>27</v>
      </c>
      <c r="V14" s="23">
        <v>23</v>
      </c>
      <c r="W14" s="23">
        <v>21</v>
      </c>
      <c r="X14" s="23">
        <v>33</v>
      </c>
      <c r="Y14" s="23">
        <v>37</v>
      </c>
      <c r="Z14" s="23">
        <v>33</v>
      </c>
      <c r="AA14" s="23">
        <v>37</v>
      </c>
      <c r="AB14" s="23">
        <v>31</v>
      </c>
      <c r="AC14" s="23">
        <v>27</v>
      </c>
      <c r="AD14" s="23">
        <v>25</v>
      </c>
      <c r="AE14" s="23">
        <v>29</v>
      </c>
      <c r="AF14" s="23">
        <v>45</v>
      </c>
      <c r="AG14" s="23">
        <v>45</v>
      </c>
      <c r="AH14" s="23">
        <v>43</v>
      </c>
      <c r="AI14" s="23">
        <v>34</v>
      </c>
      <c r="AJ14" s="23">
        <v>35</v>
      </c>
      <c r="AK14" s="23">
        <v>44</v>
      </c>
      <c r="AL14" s="23">
        <v>47</v>
      </c>
      <c r="AM14" s="23">
        <v>46</v>
      </c>
      <c r="AN14" s="23">
        <v>52</v>
      </c>
      <c r="AO14" s="23">
        <v>55</v>
      </c>
      <c r="AP14" s="23">
        <v>53</v>
      </c>
      <c r="AQ14" s="23">
        <v>45</v>
      </c>
      <c r="AR14" s="23">
        <v>54</v>
      </c>
      <c r="AS14" s="23">
        <v>62</v>
      </c>
      <c r="AT14" s="23">
        <v>57</v>
      </c>
      <c r="AU14" s="23">
        <v>68</v>
      </c>
      <c r="AV14" s="23">
        <v>77</v>
      </c>
      <c r="AW14" s="23">
        <v>88</v>
      </c>
      <c r="AX14" s="23">
        <v>93</v>
      </c>
      <c r="AY14" s="23">
        <v>75</v>
      </c>
      <c r="AZ14" s="23">
        <v>94</v>
      </c>
      <c r="BA14" s="23">
        <v>76</v>
      </c>
      <c r="BB14" s="23">
        <v>57</v>
      </c>
      <c r="BC14" s="23">
        <v>55</v>
      </c>
      <c r="BD14" s="24">
        <v>33</v>
      </c>
    </row>
    <row r="15" spans="2:61" ht="12" customHeight="1">
      <c r="B15" s="123" t="s">
        <v>139</v>
      </c>
      <c r="C15" s="23">
        <v>20</v>
      </c>
      <c r="D15" s="23">
        <v>23</v>
      </c>
      <c r="E15" s="23">
        <v>14</v>
      </c>
      <c r="F15" s="23">
        <v>28</v>
      </c>
      <c r="G15" s="23">
        <v>16</v>
      </c>
      <c r="H15" s="23">
        <v>22</v>
      </c>
      <c r="I15" s="23">
        <v>25</v>
      </c>
      <c r="J15" s="23">
        <v>21</v>
      </c>
      <c r="K15" s="23">
        <v>55</v>
      </c>
      <c r="L15" s="23">
        <v>57</v>
      </c>
      <c r="M15" s="24">
        <v>10</v>
      </c>
      <c r="N15" s="28"/>
      <c r="O15" s="123" t="s">
        <v>138</v>
      </c>
      <c r="P15" s="48">
        <v>18</v>
      </c>
      <c r="Q15" s="49">
        <v>21</v>
      </c>
      <c r="R15" s="49">
        <v>21</v>
      </c>
      <c r="S15" s="49">
        <v>16</v>
      </c>
      <c r="T15" s="49">
        <v>26</v>
      </c>
      <c r="U15" s="49">
        <v>22</v>
      </c>
      <c r="V15" s="49">
        <v>25</v>
      </c>
      <c r="W15" s="49">
        <v>17</v>
      </c>
      <c r="X15" s="49">
        <v>19</v>
      </c>
      <c r="Y15" s="49">
        <v>21</v>
      </c>
      <c r="Z15" s="49">
        <v>25</v>
      </c>
      <c r="AA15" s="49">
        <v>28</v>
      </c>
      <c r="AB15" s="49">
        <v>23</v>
      </c>
      <c r="AC15" s="49">
        <v>19</v>
      </c>
      <c r="AD15" s="49">
        <v>22</v>
      </c>
      <c r="AE15" s="49">
        <v>20</v>
      </c>
      <c r="AF15" s="49">
        <v>23</v>
      </c>
      <c r="AG15" s="49">
        <v>24</v>
      </c>
      <c r="AH15" s="49">
        <v>21</v>
      </c>
      <c r="AI15" s="49">
        <v>28</v>
      </c>
      <c r="AJ15" s="49">
        <v>29</v>
      </c>
      <c r="AK15" s="49">
        <v>28</v>
      </c>
      <c r="AL15" s="49">
        <v>33</v>
      </c>
      <c r="AM15" s="49">
        <v>29</v>
      </c>
      <c r="AN15" s="49">
        <v>32</v>
      </c>
      <c r="AO15" s="49">
        <v>28</v>
      </c>
      <c r="AP15" s="49">
        <v>25</v>
      </c>
      <c r="AQ15" s="49">
        <v>27</v>
      </c>
      <c r="AR15" s="49">
        <v>34</v>
      </c>
      <c r="AS15" s="49">
        <v>34</v>
      </c>
      <c r="AT15" s="49">
        <v>47</v>
      </c>
      <c r="AU15" s="49">
        <v>37</v>
      </c>
      <c r="AV15" s="49">
        <v>40</v>
      </c>
      <c r="AW15" s="49">
        <v>36</v>
      </c>
      <c r="AX15" s="49">
        <v>52</v>
      </c>
      <c r="AY15" s="49">
        <v>36</v>
      </c>
      <c r="AZ15" s="49">
        <v>31</v>
      </c>
      <c r="BA15" s="49">
        <v>46</v>
      </c>
      <c r="BB15" s="49">
        <v>30</v>
      </c>
      <c r="BC15" s="49">
        <v>21</v>
      </c>
      <c r="BD15" s="50">
        <v>23</v>
      </c>
    </row>
    <row r="16" spans="2:61" ht="12" customHeight="1">
      <c r="B16" s="123" t="s">
        <v>140</v>
      </c>
      <c r="C16" s="49">
        <v>104</v>
      </c>
      <c r="D16" s="49">
        <v>158</v>
      </c>
      <c r="E16" s="49">
        <v>175</v>
      </c>
      <c r="F16" s="49">
        <v>194</v>
      </c>
      <c r="G16" s="49">
        <v>204</v>
      </c>
      <c r="H16" s="49">
        <v>250</v>
      </c>
      <c r="I16" s="49">
        <v>259</v>
      </c>
      <c r="J16" s="49">
        <v>236</v>
      </c>
      <c r="K16" s="49">
        <v>330</v>
      </c>
      <c r="L16" s="49">
        <v>271</v>
      </c>
      <c r="M16" s="50">
        <v>45</v>
      </c>
      <c r="N16" s="28"/>
      <c r="O16" s="123" t="s">
        <v>139</v>
      </c>
      <c r="P16" s="22">
        <v>8</v>
      </c>
      <c r="Q16" s="23">
        <v>2</v>
      </c>
      <c r="R16" s="23">
        <v>7</v>
      </c>
      <c r="S16" s="23">
        <v>3</v>
      </c>
      <c r="T16" s="23">
        <v>8</v>
      </c>
      <c r="U16" s="23">
        <v>8</v>
      </c>
      <c r="V16" s="23">
        <v>5</v>
      </c>
      <c r="W16" s="23">
        <v>2</v>
      </c>
      <c r="X16" s="23">
        <v>5</v>
      </c>
      <c r="Y16" s="23">
        <v>5</v>
      </c>
      <c r="Z16" s="23">
        <v>3</v>
      </c>
      <c r="AA16" s="23">
        <v>1</v>
      </c>
      <c r="AB16" s="23">
        <v>9</v>
      </c>
      <c r="AC16" s="23">
        <v>10</v>
      </c>
      <c r="AD16" s="23">
        <v>5</v>
      </c>
      <c r="AE16" s="23">
        <v>4</v>
      </c>
      <c r="AF16" s="23">
        <v>3</v>
      </c>
      <c r="AG16" s="23">
        <v>5</v>
      </c>
      <c r="AH16" s="23">
        <v>2</v>
      </c>
      <c r="AI16" s="23">
        <v>6</v>
      </c>
      <c r="AJ16" s="23">
        <v>5</v>
      </c>
      <c r="AK16" s="23">
        <v>6</v>
      </c>
      <c r="AL16" s="23">
        <v>4</v>
      </c>
      <c r="AM16" s="23">
        <v>7</v>
      </c>
      <c r="AN16" s="23">
        <v>4</v>
      </c>
      <c r="AO16" s="23">
        <v>7</v>
      </c>
      <c r="AP16" s="23">
        <v>10</v>
      </c>
      <c r="AQ16" s="23">
        <v>4</v>
      </c>
      <c r="AR16" s="23">
        <v>9</v>
      </c>
      <c r="AS16" s="23">
        <v>4</v>
      </c>
      <c r="AT16" s="23">
        <v>4</v>
      </c>
      <c r="AU16" s="23">
        <v>4</v>
      </c>
      <c r="AV16" s="23">
        <v>11</v>
      </c>
      <c r="AW16" s="23">
        <v>15</v>
      </c>
      <c r="AX16" s="23">
        <v>12</v>
      </c>
      <c r="AY16" s="23">
        <v>17</v>
      </c>
      <c r="AZ16" s="23">
        <v>15</v>
      </c>
      <c r="BA16" s="23">
        <v>13</v>
      </c>
      <c r="BB16" s="23">
        <v>11</v>
      </c>
      <c r="BC16" s="23">
        <v>18</v>
      </c>
      <c r="BD16" s="24">
        <v>10</v>
      </c>
    </row>
    <row r="17" spans="2:56" ht="12" customHeight="1">
      <c r="B17" s="123" t="s">
        <v>141</v>
      </c>
      <c r="C17" s="23">
        <v>220</v>
      </c>
      <c r="D17" s="23">
        <v>209</v>
      </c>
      <c r="E17" s="23">
        <v>246</v>
      </c>
      <c r="F17" s="23">
        <v>230</v>
      </c>
      <c r="G17" s="23">
        <v>245</v>
      </c>
      <c r="H17" s="23">
        <v>265</v>
      </c>
      <c r="I17" s="23">
        <v>318</v>
      </c>
      <c r="J17" s="23">
        <v>307</v>
      </c>
      <c r="K17" s="23">
        <v>449</v>
      </c>
      <c r="L17" s="23">
        <v>463</v>
      </c>
      <c r="M17" s="24">
        <v>69</v>
      </c>
      <c r="N17" s="28"/>
      <c r="O17" s="123" t="s">
        <v>140</v>
      </c>
      <c r="P17" s="48">
        <v>17</v>
      </c>
      <c r="Q17" s="49">
        <v>21</v>
      </c>
      <c r="R17" s="49">
        <v>27</v>
      </c>
      <c r="S17" s="49">
        <v>39</v>
      </c>
      <c r="T17" s="49">
        <v>34</v>
      </c>
      <c r="U17" s="49">
        <v>39</v>
      </c>
      <c r="V17" s="49">
        <v>45</v>
      </c>
      <c r="W17" s="49">
        <v>40</v>
      </c>
      <c r="X17" s="49">
        <v>46</v>
      </c>
      <c r="Y17" s="49">
        <v>34</v>
      </c>
      <c r="Z17" s="49">
        <v>50</v>
      </c>
      <c r="AA17" s="49">
        <v>45</v>
      </c>
      <c r="AB17" s="49">
        <v>59</v>
      </c>
      <c r="AC17" s="49">
        <v>50</v>
      </c>
      <c r="AD17" s="49">
        <v>47</v>
      </c>
      <c r="AE17" s="49">
        <v>38</v>
      </c>
      <c r="AF17" s="49">
        <v>54</v>
      </c>
      <c r="AG17" s="49">
        <v>57</v>
      </c>
      <c r="AH17" s="49">
        <v>52</v>
      </c>
      <c r="AI17" s="49">
        <v>41</v>
      </c>
      <c r="AJ17" s="49">
        <v>54</v>
      </c>
      <c r="AK17" s="49">
        <v>64</v>
      </c>
      <c r="AL17" s="49">
        <v>58</v>
      </c>
      <c r="AM17" s="49">
        <v>74</v>
      </c>
      <c r="AN17" s="49">
        <v>70</v>
      </c>
      <c r="AO17" s="49">
        <v>64</v>
      </c>
      <c r="AP17" s="49">
        <v>69</v>
      </c>
      <c r="AQ17" s="49">
        <v>56</v>
      </c>
      <c r="AR17" s="49">
        <v>59</v>
      </c>
      <c r="AS17" s="49">
        <v>54</v>
      </c>
      <c r="AT17" s="49">
        <v>62</v>
      </c>
      <c r="AU17" s="49">
        <v>61</v>
      </c>
      <c r="AV17" s="49">
        <v>75</v>
      </c>
      <c r="AW17" s="49">
        <v>89</v>
      </c>
      <c r="AX17" s="49">
        <v>89</v>
      </c>
      <c r="AY17" s="49">
        <v>77</v>
      </c>
      <c r="AZ17" s="49">
        <v>97</v>
      </c>
      <c r="BA17" s="49">
        <v>68</v>
      </c>
      <c r="BB17" s="49">
        <v>52</v>
      </c>
      <c r="BC17" s="49">
        <v>54</v>
      </c>
      <c r="BD17" s="50">
        <v>45</v>
      </c>
    </row>
    <row r="18" spans="2:56" ht="12" customHeight="1">
      <c r="B18" s="123" t="s">
        <v>142</v>
      </c>
      <c r="C18" s="63">
        <v>16</v>
      </c>
      <c r="D18" s="63">
        <v>26</v>
      </c>
      <c r="E18" s="63">
        <v>28</v>
      </c>
      <c r="F18" s="63">
        <v>28</v>
      </c>
      <c r="G18" s="63">
        <v>44</v>
      </c>
      <c r="H18" s="63">
        <v>53</v>
      </c>
      <c r="I18" s="63">
        <v>47</v>
      </c>
      <c r="J18" s="63">
        <v>40</v>
      </c>
      <c r="K18" s="63">
        <v>68</v>
      </c>
      <c r="L18" s="63">
        <v>49</v>
      </c>
      <c r="M18" s="64">
        <v>10</v>
      </c>
      <c r="N18" s="28"/>
      <c r="O18" s="123" t="s">
        <v>141</v>
      </c>
      <c r="P18" s="22">
        <v>48</v>
      </c>
      <c r="Q18" s="23">
        <v>57</v>
      </c>
      <c r="R18" s="23">
        <v>57</v>
      </c>
      <c r="S18" s="23">
        <v>58</v>
      </c>
      <c r="T18" s="23">
        <v>41</v>
      </c>
      <c r="U18" s="23">
        <v>57</v>
      </c>
      <c r="V18" s="23">
        <v>50</v>
      </c>
      <c r="W18" s="23">
        <v>61</v>
      </c>
      <c r="X18" s="23">
        <v>82</v>
      </c>
      <c r="Y18" s="23">
        <v>65</v>
      </c>
      <c r="Z18" s="23">
        <v>51</v>
      </c>
      <c r="AA18" s="23">
        <v>48</v>
      </c>
      <c r="AB18" s="23">
        <v>71</v>
      </c>
      <c r="AC18" s="23">
        <v>66</v>
      </c>
      <c r="AD18" s="23">
        <v>53</v>
      </c>
      <c r="AE18" s="23">
        <v>40</v>
      </c>
      <c r="AF18" s="23">
        <v>78</v>
      </c>
      <c r="AG18" s="23">
        <v>56</v>
      </c>
      <c r="AH18" s="23">
        <v>53</v>
      </c>
      <c r="AI18" s="23">
        <v>58</v>
      </c>
      <c r="AJ18" s="23">
        <v>67</v>
      </c>
      <c r="AK18" s="23">
        <v>65</v>
      </c>
      <c r="AL18" s="23">
        <v>73</v>
      </c>
      <c r="AM18" s="23">
        <v>60</v>
      </c>
      <c r="AN18" s="23">
        <v>91</v>
      </c>
      <c r="AO18" s="23">
        <v>57</v>
      </c>
      <c r="AP18" s="23">
        <v>85</v>
      </c>
      <c r="AQ18" s="23">
        <v>85</v>
      </c>
      <c r="AR18" s="23">
        <v>76</v>
      </c>
      <c r="AS18" s="23">
        <v>73</v>
      </c>
      <c r="AT18" s="23">
        <v>78</v>
      </c>
      <c r="AU18" s="23">
        <v>80</v>
      </c>
      <c r="AV18" s="23">
        <v>90</v>
      </c>
      <c r="AW18" s="23">
        <v>123</v>
      </c>
      <c r="AX18" s="23">
        <v>110</v>
      </c>
      <c r="AY18" s="23">
        <v>126</v>
      </c>
      <c r="AZ18" s="23">
        <v>133</v>
      </c>
      <c r="BA18" s="23">
        <v>132</v>
      </c>
      <c r="BB18" s="23">
        <v>101</v>
      </c>
      <c r="BC18" s="23">
        <v>97</v>
      </c>
      <c r="BD18" s="24">
        <v>69</v>
      </c>
    </row>
    <row r="19" spans="2:56" ht="12" customHeight="1">
      <c r="B19" s="124" t="s">
        <v>87</v>
      </c>
      <c r="C19" s="92"/>
      <c r="D19" s="92"/>
      <c r="E19" s="92"/>
      <c r="F19" s="92"/>
      <c r="G19" s="92"/>
      <c r="H19" s="92"/>
      <c r="I19" s="92"/>
      <c r="J19" s="92"/>
      <c r="K19" s="92"/>
      <c r="L19" s="92"/>
      <c r="M19" s="92"/>
      <c r="O19" s="123" t="s">
        <v>142</v>
      </c>
      <c r="P19" s="65">
        <v>4</v>
      </c>
      <c r="Q19" s="63">
        <v>2</v>
      </c>
      <c r="R19" s="63">
        <v>4</v>
      </c>
      <c r="S19" s="63">
        <v>6</v>
      </c>
      <c r="T19" s="63">
        <v>2</v>
      </c>
      <c r="U19" s="63">
        <v>9</v>
      </c>
      <c r="V19" s="63">
        <v>9</v>
      </c>
      <c r="W19" s="63">
        <v>6</v>
      </c>
      <c r="X19" s="63">
        <v>5</v>
      </c>
      <c r="Y19" s="63">
        <v>5</v>
      </c>
      <c r="Z19" s="63">
        <v>12</v>
      </c>
      <c r="AA19" s="63">
        <v>6</v>
      </c>
      <c r="AB19" s="63">
        <v>11</v>
      </c>
      <c r="AC19" s="63">
        <v>5</v>
      </c>
      <c r="AD19" s="63">
        <v>7</v>
      </c>
      <c r="AE19" s="63">
        <v>5</v>
      </c>
      <c r="AF19" s="63">
        <v>11</v>
      </c>
      <c r="AG19" s="63">
        <v>8</v>
      </c>
      <c r="AH19" s="63">
        <v>10</v>
      </c>
      <c r="AI19" s="63">
        <v>15</v>
      </c>
      <c r="AJ19" s="63">
        <v>17</v>
      </c>
      <c r="AK19" s="63">
        <v>14</v>
      </c>
      <c r="AL19" s="63">
        <v>11</v>
      </c>
      <c r="AM19" s="63">
        <v>11</v>
      </c>
      <c r="AN19" s="63">
        <v>12</v>
      </c>
      <c r="AO19" s="63">
        <v>10</v>
      </c>
      <c r="AP19" s="63">
        <v>15</v>
      </c>
      <c r="AQ19" s="63">
        <v>10</v>
      </c>
      <c r="AR19" s="63">
        <v>8</v>
      </c>
      <c r="AS19" s="63">
        <v>13</v>
      </c>
      <c r="AT19" s="63">
        <v>7</v>
      </c>
      <c r="AU19" s="63">
        <v>12</v>
      </c>
      <c r="AV19" s="63">
        <v>16</v>
      </c>
      <c r="AW19" s="63">
        <v>8</v>
      </c>
      <c r="AX19" s="63">
        <v>14</v>
      </c>
      <c r="AY19" s="63">
        <v>30</v>
      </c>
      <c r="AZ19" s="63">
        <v>15</v>
      </c>
      <c r="BA19" s="63">
        <v>10</v>
      </c>
      <c r="BB19" s="63">
        <v>12</v>
      </c>
      <c r="BC19" s="63">
        <v>12</v>
      </c>
      <c r="BD19" s="64">
        <v>10</v>
      </c>
    </row>
    <row r="20" spans="2:56" ht="12" customHeight="1">
      <c r="O20" s="41" t="s">
        <v>87</v>
      </c>
    </row>
    <row r="48" spans="2:61" ht="15.6">
      <c r="B48" s="92"/>
      <c r="C48" s="102" t="s">
        <v>295</v>
      </c>
      <c r="D48" s="92"/>
      <c r="E48" s="92"/>
      <c r="F48" s="92"/>
      <c r="G48" s="92"/>
      <c r="H48" s="92"/>
      <c r="I48" s="92"/>
      <c r="J48" s="92"/>
      <c r="K48" s="92"/>
      <c r="L48" s="92"/>
      <c r="M48" s="92"/>
      <c r="P48" s="12" t="s">
        <v>295</v>
      </c>
      <c r="BH48" s="44"/>
      <c r="BI48" s="44"/>
    </row>
    <row r="49" spans="2:56" ht="12" customHeight="1">
      <c r="B49" s="122"/>
      <c r="C49" s="466">
        <v>2013</v>
      </c>
      <c r="D49" s="466">
        <v>2014</v>
      </c>
      <c r="E49" s="466">
        <v>2015</v>
      </c>
      <c r="F49" s="466">
        <v>2016</v>
      </c>
      <c r="G49" s="466">
        <v>2017</v>
      </c>
      <c r="H49" s="466">
        <v>2018</v>
      </c>
      <c r="I49" s="466">
        <v>2019</v>
      </c>
      <c r="J49" s="466">
        <v>2020</v>
      </c>
      <c r="K49" s="466">
        <v>2021</v>
      </c>
      <c r="L49" s="466">
        <v>2022</v>
      </c>
      <c r="M49" s="62">
        <v>2023</v>
      </c>
      <c r="P49" s="564">
        <v>2013</v>
      </c>
      <c r="Q49" s="563"/>
      <c r="R49" s="563"/>
      <c r="S49" s="563"/>
      <c r="T49" s="563">
        <v>2014</v>
      </c>
      <c r="U49" s="563"/>
      <c r="V49" s="563"/>
      <c r="W49" s="563"/>
      <c r="X49" s="563">
        <v>2015</v>
      </c>
      <c r="Y49" s="563"/>
      <c r="Z49" s="563"/>
      <c r="AA49" s="563"/>
      <c r="AB49" s="563">
        <v>2016</v>
      </c>
      <c r="AC49" s="563"/>
      <c r="AD49" s="563"/>
      <c r="AE49" s="563"/>
      <c r="AF49" s="563">
        <v>2017</v>
      </c>
      <c r="AG49" s="563"/>
      <c r="AH49" s="563"/>
      <c r="AI49" s="563"/>
      <c r="AJ49" s="563">
        <v>2018</v>
      </c>
      <c r="AK49" s="563"/>
      <c r="AL49" s="563"/>
      <c r="AM49" s="563"/>
      <c r="AN49" s="563">
        <v>2019</v>
      </c>
      <c r="AO49" s="563"/>
      <c r="AP49" s="563"/>
      <c r="AQ49" s="563"/>
      <c r="AR49" s="563">
        <v>2020</v>
      </c>
      <c r="AS49" s="563"/>
      <c r="AT49" s="563"/>
      <c r="AU49" s="563"/>
      <c r="AV49" s="563">
        <v>2021</v>
      </c>
      <c r="AW49" s="563"/>
      <c r="AX49" s="563"/>
      <c r="AY49" s="563"/>
      <c r="AZ49" s="563">
        <v>2022</v>
      </c>
      <c r="BA49" s="563"/>
      <c r="BB49" s="563"/>
      <c r="BC49" s="563"/>
      <c r="BD49" s="465">
        <v>2023</v>
      </c>
    </row>
    <row r="50" spans="2:56" ht="12" customHeight="1">
      <c r="B50" s="123" t="s">
        <v>132</v>
      </c>
      <c r="C50" s="66">
        <v>5.1132345099459711</v>
      </c>
      <c r="D50" s="66">
        <v>10.817477194723695</v>
      </c>
      <c r="E50" s="66">
        <v>13.118922123271174</v>
      </c>
      <c r="F50" s="66">
        <v>12.884198597866559</v>
      </c>
      <c r="G50" s="66">
        <v>11.611010137858251</v>
      </c>
      <c r="H50" s="66">
        <v>19.145761137352391</v>
      </c>
      <c r="I50" s="66">
        <v>21.290124517242713</v>
      </c>
      <c r="J50" s="66">
        <v>25.298195561974769</v>
      </c>
      <c r="K50" s="66">
        <v>64.113122621645289</v>
      </c>
      <c r="L50" s="66">
        <v>41.345349439793409</v>
      </c>
      <c r="M50" s="67">
        <v>3.361225184508895</v>
      </c>
      <c r="N50" s="147"/>
      <c r="P50" s="45" t="s">
        <v>89</v>
      </c>
      <c r="Q50" s="46" t="s">
        <v>90</v>
      </c>
      <c r="R50" s="46" t="s">
        <v>91</v>
      </c>
      <c r="S50" s="46" t="s">
        <v>92</v>
      </c>
      <c r="T50" s="46" t="s">
        <v>89</v>
      </c>
      <c r="U50" s="46" t="s">
        <v>90</v>
      </c>
      <c r="V50" s="46" t="s">
        <v>91</v>
      </c>
      <c r="W50" s="46" t="s">
        <v>92</v>
      </c>
      <c r="X50" s="46" t="s">
        <v>89</v>
      </c>
      <c r="Y50" s="46" t="s">
        <v>90</v>
      </c>
      <c r="Z50" s="46" t="s">
        <v>91</v>
      </c>
      <c r="AA50" s="46" t="s">
        <v>92</v>
      </c>
      <c r="AB50" s="46" t="s">
        <v>89</v>
      </c>
      <c r="AC50" s="46" t="s">
        <v>90</v>
      </c>
      <c r="AD50" s="46" t="s">
        <v>91</v>
      </c>
      <c r="AE50" s="46" t="s">
        <v>92</v>
      </c>
      <c r="AF50" s="46" t="s">
        <v>89</v>
      </c>
      <c r="AG50" s="46" t="s">
        <v>90</v>
      </c>
      <c r="AH50" s="46" t="s">
        <v>91</v>
      </c>
      <c r="AI50" s="46" t="s">
        <v>92</v>
      </c>
      <c r="AJ50" s="46" t="s">
        <v>89</v>
      </c>
      <c r="AK50" s="46" t="s">
        <v>90</v>
      </c>
      <c r="AL50" s="46" t="s">
        <v>91</v>
      </c>
      <c r="AM50" s="46" t="s">
        <v>92</v>
      </c>
      <c r="AN50" s="46" t="s">
        <v>89</v>
      </c>
      <c r="AO50" s="46" t="s">
        <v>90</v>
      </c>
      <c r="AP50" s="46" t="s">
        <v>91</v>
      </c>
      <c r="AQ50" s="46" t="s">
        <v>92</v>
      </c>
      <c r="AR50" s="46" t="s">
        <v>89</v>
      </c>
      <c r="AS50" s="46" t="s">
        <v>90</v>
      </c>
      <c r="AT50" s="46" t="s">
        <v>91</v>
      </c>
      <c r="AU50" s="46" t="s">
        <v>92</v>
      </c>
      <c r="AV50" s="46" t="s">
        <v>89</v>
      </c>
      <c r="AW50" s="46" t="s">
        <v>90</v>
      </c>
      <c r="AX50" s="46" t="s">
        <v>91</v>
      </c>
      <c r="AY50" s="46" t="s">
        <v>92</v>
      </c>
      <c r="AZ50" s="46" t="s">
        <v>89</v>
      </c>
      <c r="BA50" s="46" t="s">
        <v>90</v>
      </c>
      <c r="BB50" s="46" t="s">
        <v>91</v>
      </c>
      <c r="BC50" s="46" t="s">
        <v>92</v>
      </c>
      <c r="BD50" s="46" t="s">
        <v>89</v>
      </c>
    </row>
    <row r="51" spans="2:56" ht="12" customHeight="1">
      <c r="B51" s="123" t="s">
        <v>133</v>
      </c>
      <c r="C51" s="68">
        <v>2.8493162701831691</v>
      </c>
      <c r="D51" s="68">
        <v>3.4210065759999999</v>
      </c>
      <c r="E51" s="68">
        <v>5.1532833230247341</v>
      </c>
      <c r="F51" s="68">
        <v>4.8972719465655672</v>
      </c>
      <c r="G51" s="68">
        <v>7.1659473731425214</v>
      </c>
      <c r="H51" s="68">
        <v>11.336368928480216</v>
      </c>
      <c r="I51" s="68">
        <v>10.328541216000001</v>
      </c>
      <c r="J51" s="68">
        <v>17.227811868900261</v>
      </c>
      <c r="K51" s="68">
        <v>21.780839984408953</v>
      </c>
      <c r="L51" s="68">
        <v>14.863227506459308</v>
      </c>
      <c r="M51" s="69">
        <v>2.8769347810000001</v>
      </c>
      <c r="N51" s="147"/>
      <c r="O51" s="123" t="s">
        <v>132</v>
      </c>
      <c r="P51" s="70">
        <v>0.81261920889982275</v>
      </c>
      <c r="Q51" s="66">
        <v>1.1872046679999999</v>
      </c>
      <c r="R51" s="66">
        <v>1.3463225765220617</v>
      </c>
      <c r="S51" s="66">
        <v>1.7670880565240892</v>
      </c>
      <c r="T51" s="66">
        <v>1.7451066070000003</v>
      </c>
      <c r="U51" s="66">
        <v>3.9255285462957263</v>
      </c>
      <c r="V51" s="66">
        <v>1.9857602213416952</v>
      </c>
      <c r="W51" s="66">
        <v>3.1610818200862627</v>
      </c>
      <c r="X51" s="66">
        <v>3.3456329014346742</v>
      </c>
      <c r="Y51" s="66">
        <v>4.0348573063754367</v>
      </c>
      <c r="Z51" s="66">
        <v>3.5406307237694392</v>
      </c>
      <c r="AA51" s="66">
        <v>2.1978011916916174</v>
      </c>
      <c r="AB51" s="66">
        <v>3.8156054403807431</v>
      </c>
      <c r="AC51" s="66">
        <v>4.577381410398309</v>
      </c>
      <c r="AD51" s="66">
        <v>2.1487117572677952</v>
      </c>
      <c r="AE51" s="66">
        <v>2.3424999898197045</v>
      </c>
      <c r="AF51" s="66">
        <v>1.7337579593461874</v>
      </c>
      <c r="AG51" s="66">
        <v>3.5624528622712082</v>
      </c>
      <c r="AH51" s="66">
        <v>3.889074554863885</v>
      </c>
      <c r="AI51" s="66">
        <v>2.4257247613769759</v>
      </c>
      <c r="AJ51" s="66">
        <v>5.3541681702377053</v>
      </c>
      <c r="AK51" s="66">
        <v>4.5814772979999994</v>
      </c>
      <c r="AL51" s="66">
        <v>3.8824983351146884</v>
      </c>
      <c r="AM51" s="66">
        <v>5.3276173339999957</v>
      </c>
      <c r="AN51" s="66">
        <v>4.7897665451916485</v>
      </c>
      <c r="AO51" s="66">
        <v>5.8865864506592223</v>
      </c>
      <c r="AP51" s="66">
        <v>6.897811504037211</v>
      </c>
      <c r="AQ51" s="66">
        <v>3.7159600173546421</v>
      </c>
      <c r="AR51" s="66">
        <v>7.209749816396422</v>
      </c>
      <c r="AS51" s="66">
        <v>3.5871138130744868</v>
      </c>
      <c r="AT51" s="66">
        <v>6.571712819194345</v>
      </c>
      <c r="AU51" s="66">
        <v>7.9296191133095117</v>
      </c>
      <c r="AV51" s="66">
        <v>13.728835826416843</v>
      </c>
      <c r="AW51" s="66">
        <v>13.344711175202878</v>
      </c>
      <c r="AX51" s="66">
        <v>17.263184434129208</v>
      </c>
      <c r="AY51" s="66">
        <v>19.776391185896397</v>
      </c>
      <c r="AZ51" s="66">
        <v>14.875106533663457</v>
      </c>
      <c r="BA51" s="66">
        <v>13.703768765293171</v>
      </c>
      <c r="BB51" s="66">
        <v>7.6279197506250211</v>
      </c>
      <c r="BC51" s="66">
        <v>5.1385543902117838</v>
      </c>
      <c r="BD51" s="67">
        <v>3.361225184508895</v>
      </c>
    </row>
    <row r="52" spans="2:56" ht="12" customHeight="1">
      <c r="B52" s="123" t="s">
        <v>134</v>
      </c>
      <c r="C52" s="66">
        <v>0.159148277</v>
      </c>
      <c r="D52" s="66">
        <v>0.98403083200000008</v>
      </c>
      <c r="E52" s="66">
        <v>2.0992427119379182</v>
      </c>
      <c r="F52" s="66">
        <v>1.120940797</v>
      </c>
      <c r="G52" s="66">
        <v>1.3513721040000002</v>
      </c>
      <c r="H52" s="66">
        <v>2.0343004937000884</v>
      </c>
      <c r="I52" s="66">
        <v>3.0633821610165799</v>
      </c>
      <c r="J52" s="66">
        <v>5.5925728939999999</v>
      </c>
      <c r="K52" s="66">
        <v>11.902710624415747</v>
      </c>
      <c r="L52" s="66">
        <v>6.087524160024218</v>
      </c>
      <c r="M52" s="67">
        <v>0.60466881800000005</v>
      </c>
      <c r="N52" s="147"/>
      <c r="O52" s="123" t="s">
        <v>133</v>
      </c>
      <c r="P52" s="71">
        <v>0.68702363200000005</v>
      </c>
      <c r="Q52" s="68">
        <v>0.79798756999999998</v>
      </c>
      <c r="R52" s="68">
        <v>0.60122773200000001</v>
      </c>
      <c r="S52" s="68">
        <v>0.76307733618316909</v>
      </c>
      <c r="T52" s="68">
        <v>0.95598229500000009</v>
      </c>
      <c r="U52" s="68">
        <v>0.81466469899999983</v>
      </c>
      <c r="V52" s="68">
        <v>0.91971006899999996</v>
      </c>
      <c r="W52" s="68">
        <v>0.73064951299999981</v>
      </c>
      <c r="X52" s="68">
        <v>1.3654339779999998</v>
      </c>
      <c r="Y52" s="68">
        <v>1.4695449133679575</v>
      </c>
      <c r="Z52" s="68">
        <v>1.4559709260000002</v>
      </c>
      <c r="AA52" s="68">
        <v>0.8623335056567758</v>
      </c>
      <c r="AB52" s="68">
        <v>2.0627714170000004</v>
      </c>
      <c r="AC52" s="68">
        <v>0.83989632585701202</v>
      </c>
      <c r="AD52" s="68">
        <v>1.1556840550000003</v>
      </c>
      <c r="AE52" s="68">
        <v>0.83892014870855647</v>
      </c>
      <c r="AF52" s="68">
        <v>1.2153823440000002</v>
      </c>
      <c r="AG52" s="68">
        <v>1.1948789710000001</v>
      </c>
      <c r="AH52" s="68">
        <v>1.4482744886464458</v>
      </c>
      <c r="AI52" s="68">
        <v>3.3074115694960704</v>
      </c>
      <c r="AJ52" s="68">
        <v>2.6992791239999994</v>
      </c>
      <c r="AK52" s="68">
        <v>4.0668377539999998</v>
      </c>
      <c r="AL52" s="68">
        <v>2.7138956472634836</v>
      </c>
      <c r="AM52" s="68">
        <v>1.8563564032167332</v>
      </c>
      <c r="AN52" s="68">
        <v>3.6540388899999998</v>
      </c>
      <c r="AO52" s="68">
        <v>2.3759554239999989</v>
      </c>
      <c r="AP52" s="68">
        <v>2.2115080940000009</v>
      </c>
      <c r="AQ52" s="68">
        <v>2.087038808</v>
      </c>
      <c r="AR52" s="68">
        <v>3.4901032340000011</v>
      </c>
      <c r="AS52" s="68">
        <v>3.9181111289002586</v>
      </c>
      <c r="AT52" s="68">
        <v>5.2906400789999983</v>
      </c>
      <c r="AU52" s="68">
        <v>4.528957426999999</v>
      </c>
      <c r="AV52" s="68">
        <v>6.3884172137229065</v>
      </c>
      <c r="AW52" s="68">
        <v>6.0140904309999996</v>
      </c>
      <c r="AX52" s="68">
        <v>5.3264038239999989</v>
      </c>
      <c r="AY52" s="68">
        <v>4.0519285156860452</v>
      </c>
      <c r="AZ52" s="68">
        <v>4.3756739292781841</v>
      </c>
      <c r="BA52" s="68">
        <v>3.8080104481811223</v>
      </c>
      <c r="BB52" s="68">
        <v>3.4085593840000001</v>
      </c>
      <c r="BC52" s="68">
        <v>3.270983745000001</v>
      </c>
      <c r="BD52" s="69">
        <v>2.8769347810000001</v>
      </c>
    </row>
    <row r="53" spans="2:56" ht="12" customHeight="1">
      <c r="B53" s="123" t="s">
        <v>135</v>
      </c>
      <c r="C53" s="68">
        <v>0.53948033150445251</v>
      </c>
      <c r="D53" s="68">
        <v>1.0493341450819522</v>
      </c>
      <c r="E53" s="68">
        <v>1.7742114707673577</v>
      </c>
      <c r="F53" s="68">
        <v>0.79897511454210601</v>
      </c>
      <c r="G53" s="68">
        <v>0.64820536200000001</v>
      </c>
      <c r="H53" s="68">
        <v>0.47659290799999998</v>
      </c>
      <c r="I53" s="68">
        <v>1.1881507950000003</v>
      </c>
      <c r="J53" s="68">
        <v>0.67710716300000018</v>
      </c>
      <c r="K53" s="68">
        <v>1.5262068750000006</v>
      </c>
      <c r="L53" s="68">
        <v>1.0874878650000006</v>
      </c>
      <c r="M53" s="69">
        <v>0.143925002</v>
      </c>
      <c r="N53" s="147"/>
      <c r="O53" s="123" t="s">
        <v>134</v>
      </c>
      <c r="P53" s="70">
        <v>9.8550004999999996E-2</v>
      </c>
      <c r="Q53" s="66">
        <v>1.9787757999999999E-2</v>
      </c>
      <c r="R53" s="66">
        <v>1.9200012999999998E-2</v>
      </c>
      <c r="S53" s="66">
        <v>2.1610501000000001E-2</v>
      </c>
      <c r="T53" s="66">
        <v>0.134167008</v>
      </c>
      <c r="U53" s="66">
        <v>0.35378676799999997</v>
      </c>
      <c r="V53" s="66">
        <v>0.14158202</v>
      </c>
      <c r="W53" s="66">
        <v>0.35449503600000004</v>
      </c>
      <c r="X53" s="66">
        <v>0.45393224599999998</v>
      </c>
      <c r="Y53" s="66">
        <v>7.3291195079578181E-2</v>
      </c>
      <c r="Z53" s="66">
        <v>1.2862193979999998</v>
      </c>
      <c r="AA53" s="66">
        <v>0.28579987285833997</v>
      </c>
      <c r="AB53" s="66">
        <v>0.40705000899999999</v>
      </c>
      <c r="AC53" s="66">
        <v>0.110278637</v>
      </c>
      <c r="AD53" s="66">
        <v>0.33252854100000001</v>
      </c>
      <c r="AE53" s="66">
        <v>0.27108361000000003</v>
      </c>
      <c r="AF53" s="66">
        <v>0.60114995599999999</v>
      </c>
      <c r="AG53" s="66">
        <v>0.28516851500000001</v>
      </c>
      <c r="AH53" s="66">
        <v>0.37228894200000001</v>
      </c>
      <c r="AI53" s="66">
        <v>9.2764690999999996E-2</v>
      </c>
      <c r="AJ53" s="66">
        <v>0.57052728699999999</v>
      </c>
      <c r="AK53" s="66">
        <v>0.39732499900000007</v>
      </c>
      <c r="AL53" s="66">
        <v>0.72214720270008825</v>
      </c>
      <c r="AM53" s="66">
        <v>0.34430100499999999</v>
      </c>
      <c r="AN53" s="66">
        <v>0.54309523100000001</v>
      </c>
      <c r="AO53" s="66">
        <v>0.72567787801657957</v>
      </c>
      <c r="AP53" s="66">
        <v>1.2488265890000001</v>
      </c>
      <c r="AQ53" s="66">
        <v>0.545782463</v>
      </c>
      <c r="AR53" s="66">
        <v>0.80864690100000003</v>
      </c>
      <c r="AS53" s="66">
        <v>2.205624254</v>
      </c>
      <c r="AT53" s="66">
        <v>1.5246513610000001</v>
      </c>
      <c r="AU53" s="66">
        <v>1.0536503779999999</v>
      </c>
      <c r="AV53" s="66">
        <v>4.5579930949999996</v>
      </c>
      <c r="AW53" s="66">
        <v>2.0712856560000001</v>
      </c>
      <c r="AX53" s="66">
        <v>3.0439147219999994</v>
      </c>
      <c r="AY53" s="66">
        <v>2.2295171514157417</v>
      </c>
      <c r="AZ53" s="66">
        <v>2.7732781159999997</v>
      </c>
      <c r="BA53" s="66">
        <v>1.7430806700000001</v>
      </c>
      <c r="BB53" s="66">
        <v>0.95351262902421818</v>
      </c>
      <c r="BC53" s="66">
        <v>0.617652745</v>
      </c>
      <c r="BD53" s="67">
        <v>0.60466881800000005</v>
      </c>
    </row>
    <row r="54" spans="2:56" ht="12" customHeight="1">
      <c r="B54" s="123" t="s">
        <v>136</v>
      </c>
      <c r="C54" s="66">
        <v>1.288350136</v>
      </c>
      <c r="D54" s="66">
        <v>0.84012358500000006</v>
      </c>
      <c r="E54" s="66">
        <v>1.4508062817948173</v>
      </c>
      <c r="F54" s="66">
        <v>1.8352083491831821</v>
      </c>
      <c r="G54" s="66">
        <v>1.9638986909508651</v>
      </c>
      <c r="H54" s="66">
        <v>2.6133532265434738</v>
      </c>
      <c r="I54" s="66">
        <v>2.5285714584543775</v>
      </c>
      <c r="J54" s="66">
        <v>3.635843493131699</v>
      </c>
      <c r="K54" s="66">
        <v>5.0929422888768068</v>
      </c>
      <c r="L54" s="66">
        <v>4.0587442284866926</v>
      </c>
      <c r="M54" s="67">
        <v>0.37842627500000003</v>
      </c>
      <c r="N54" s="147"/>
      <c r="O54" s="123" t="s">
        <v>135</v>
      </c>
      <c r="P54" s="71">
        <v>9.4202169000000002E-2</v>
      </c>
      <c r="Q54" s="68">
        <v>0.107155557</v>
      </c>
      <c r="R54" s="68">
        <v>0.27057646550445247</v>
      </c>
      <c r="S54" s="68">
        <v>6.7546140000000005E-2</v>
      </c>
      <c r="T54" s="68">
        <v>0.15140798799999999</v>
      </c>
      <c r="U54" s="68">
        <v>0.13970580599999999</v>
      </c>
      <c r="V54" s="68">
        <v>0.60129168299999991</v>
      </c>
      <c r="W54" s="68">
        <v>0.15692866808195224</v>
      </c>
      <c r="X54" s="68">
        <v>0.22470093976735747</v>
      </c>
      <c r="Y54" s="68">
        <v>0.17047895200000002</v>
      </c>
      <c r="Z54" s="68">
        <v>0.41448003800000005</v>
      </c>
      <c r="AA54" s="68">
        <v>0.96455154099999996</v>
      </c>
      <c r="AB54" s="68">
        <v>8.7864955999999994E-2</v>
      </c>
      <c r="AC54" s="68">
        <v>0.18939239989206877</v>
      </c>
      <c r="AD54" s="68">
        <v>0.15318241965003718</v>
      </c>
      <c r="AE54" s="68">
        <v>0.36853533900000002</v>
      </c>
      <c r="AF54" s="68">
        <v>0.187928022</v>
      </c>
      <c r="AG54" s="68">
        <v>0.18336055700000001</v>
      </c>
      <c r="AH54" s="68">
        <v>6.7052014999999993E-2</v>
      </c>
      <c r="AI54" s="68">
        <v>0.20986476800000001</v>
      </c>
      <c r="AJ54" s="68">
        <v>0.11537225899999999</v>
      </c>
      <c r="AK54" s="68">
        <v>0.14785827900000001</v>
      </c>
      <c r="AL54" s="68">
        <v>0.17186237400000001</v>
      </c>
      <c r="AM54" s="68">
        <v>4.1499995999999997E-2</v>
      </c>
      <c r="AN54" s="68">
        <v>0.33322348499999999</v>
      </c>
      <c r="AO54" s="68">
        <v>0.40083363500000008</v>
      </c>
      <c r="AP54" s="68">
        <v>8.9442446000000009E-2</v>
      </c>
      <c r="AQ54" s="68">
        <v>0.36465122900000002</v>
      </c>
      <c r="AR54" s="68">
        <v>0.214582996</v>
      </c>
      <c r="AS54" s="68">
        <v>0.15913199600000003</v>
      </c>
      <c r="AT54" s="68">
        <v>4.6280003E-2</v>
      </c>
      <c r="AU54" s="68">
        <v>0.25711216799999997</v>
      </c>
      <c r="AV54" s="68">
        <v>0.38940307299999999</v>
      </c>
      <c r="AW54" s="68">
        <v>0.240766546</v>
      </c>
      <c r="AX54" s="68">
        <v>0.317199974</v>
      </c>
      <c r="AY54" s="68">
        <v>0.57883728199999995</v>
      </c>
      <c r="AZ54" s="68">
        <v>0.55078790500000008</v>
      </c>
      <c r="BA54" s="68">
        <v>0.26970674</v>
      </c>
      <c r="BB54" s="68">
        <v>0.25476822100000002</v>
      </c>
      <c r="BC54" s="68">
        <v>1.2224999E-2</v>
      </c>
      <c r="BD54" s="69">
        <v>0.143925002</v>
      </c>
    </row>
    <row r="55" spans="2:56" ht="12" customHeight="1">
      <c r="B55" s="123" t="s">
        <v>137</v>
      </c>
      <c r="C55" s="68">
        <v>0.91918866200000016</v>
      </c>
      <c r="D55" s="68">
        <v>1.6521438550000003</v>
      </c>
      <c r="E55" s="68">
        <v>1.9762202770000006</v>
      </c>
      <c r="F55" s="68">
        <v>1.8780466218055412</v>
      </c>
      <c r="G55" s="68">
        <v>2.6344796210000023</v>
      </c>
      <c r="H55" s="68">
        <v>2.6731388879291029</v>
      </c>
      <c r="I55" s="68">
        <v>4.2865689573929533</v>
      </c>
      <c r="J55" s="68">
        <v>5.5758392345272956</v>
      </c>
      <c r="K55" s="68">
        <v>12.961556402555866</v>
      </c>
      <c r="L55" s="68">
        <v>13.523153474815278</v>
      </c>
      <c r="M55" s="69">
        <v>1.33848148</v>
      </c>
      <c r="N55" s="147"/>
      <c r="O55" s="123" t="s">
        <v>136</v>
      </c>
      <c r="P55" s="70">
        <v>0.71812214900000004</v>
      </c>
      <c r="Q55" s="66">
        <v>0.11030979099999999</v>
      </c>
      <c r="R55" s="66">
        <v>0.38016054100000002</v>
      </c>
      <c r="S55" s="66">
        <v>7.9757654999999997E-2</v>
      </c>
      <c r="T55" s="66">
        <v>0.154749471</v>
      </c>
      <c r="U55" s="66">
        <v>0.16582564</v>
      </c>
      <c r="V55" s="66">
        <v>0.25036298100000004</v>
      </c>
      <c r="W55" s="66">
        <v>0.269185493</v>
      </c>
      <c r="X55" s="66">
        <v>0.24461811666679006</v>
      </c>
      <c r="Y55" s="66">
        <v>0.33182677759326834</v>
      </c>
      <c r="Z55" s="66">
        <v>0.3115974130000001</v>
      </c>
      <c r="AA55" s="66">
        <v>0.56276397453475902</v>
      </c>
      <c r="AB55" s="66">
        <v>0.45501125700000017</v>
      </c>
      <c r="AC55" s="66">
        <v>0.36513481417443305</v>
      </c>
      <c r="AD55" s="66">
        <v>0.57574299200000001</v>
      </c>
      <c r="AE55" s="66">
        <v>0.43931928600874859</v>
      </c>
      <c r="AF55" s="66">
        <v>0.54552586895086519</v>
      </c>
      <c r="AG55" s="66">
        <v>0.44855495699999998</v>
      </c>
      <c r="AH55" s="66">
        <v>0.522313272</v>
      </c>
      <c r="AI55" s="66">
        <v>0.44750459300000006</v>
      </c>
      <c r="AJ55" s="66">
        <v>1.0180382089049573</v>
      </c>
      <c r="AK55" s="66">
        <v>0.34915003900000002</v>
      </c>
      <c r="AL55" s="66">
        <v>0.62702530763851727</v>
      </c>
      <c r="AM55" s="66">
        <v>0.61913967099999989</v>
      </c>
      <c r="AN55" s="66">
        <v>0.56963742979263832</v>
      </c>
      <c r="AO55" s="66">
        <v>0.74854601066173998</v>
      </c>
      <c r="AP55" s="66">
        <v>0.50511084500000014</v>
      </c>
      <c r="AQ55" s="66">
        <v>0.70527717300000003</v>
      </c>
      <c r="AR55" s="66">
        <v>1.5112712710000005</v>
      </c>
      <c r="AS55" s="66">
        <v>0.58634961899999993</v>
      </c>
      <c r="AT55" s="66">
        <v>0.87160351900000022</v>
      </c>
      <c r="AU55" s="66">
        <v>0.6666190841316979</v>
      </c>
      <c r="AV55" s="66">
        <v>1.3663261778768081</v>
      </c>
      <c r="AW55" s="66">
        <v>1.3839110580000002</v>
      </c>
      <c r="AX55" s="66">
        <v>0.86002595500000012</v>
      </c>
      <c r="AY55" s="66">
        <v>1.4826790980000002</v>
      </c>
      <c r="AZ55" s="66">
        <v>1.376677932</v>
      </c>
      <c r="BA55" s="66">
        <v>1.0400430731977954</v>
      </c>
      <c r="BB55" s="66">
        <v>0.79268831200000001</v>
      </c>
      <c r="BC55" s="66">
        <v>0.84933491128889738</v>
      </c>
      <c r="BD55" s="67">
        <v>0.37842627500000003</v>
      </c>
    </row>
    <row r="56" spans="2:56" ht="12" customHeight="1">
      <c r="B56" s="123" t="s">
        <v>138</v>
      </c>
      <c r="C56" s="66">
        <v>1.2586012773141715</v>
      </c>
      <c r="D56" s="66">
        <v>1.897289942213209</v>
      </c>
      <c r="E56" s="66">
        <v>1.2693687196993657</v>
      </c>
      <c r="F56" s="66">
        <v>1.263048530697277</v>
      </c>
      <c r="G56" s="66">
        <v>1.8694022525854417</v>
      </c>
      <c r="H56" s="66">
        <v>2.3375062735389291</v>
      </c>
      <c r="I56" s="66">
        <v>1.962106992</v>
      </c>
      <c r="J56" s="66">
        <v>3.1320565544039596</v>
      </c>
      <c r="K56" s="66">
        <v>3.5341526513515529</v>
      </c>
      <c r="L56" s="66">
        <v>2.9448560335440499</v>
      </c>
      <c r="M56" s="67">
        <v>0.390779074</v>
      </c>
      <c r="N56" s="147"/>
      <c r="O56" s="123" t="s">
        <v>137</v>
      </c>
      <c r="P56" s="71">
        <v>0.23043414899999995</v>
      </c>
      <c r="Q56" s="68">
        <v>0.122794504</v>
      </c>
      <c r="R56" s="68">
        <v>0.3818456489999999</v>
      </c>
      <c r="S56" s="68">
        <v>0.18411436</v>
      </c>
      <c r="T56" s="68">
        <v>0.336423896</v>
      </c>
      <c r="U56" s="68">
        <v>0.37457800800000002</v>
      </c>
      <c r="V56" s="68">
        <v>0.27450678100000003</v>
      </c>
      <c r="W56" s="68">
        <v>0.66663517000000005</v>
      </c>
      <c r="X56" s="68">
        <v>0.33857243500000006</v>
      </c>
      <c r="Y56" s="68">
        <v>0.6112975679999999</v>
      </c>
      <c r="Z56" s="68">
        <v>0.43807146900000005</v>
      </c>
      <c r="AA56" s="68">
        <v>0.58827880499999996</v>
      </c>
      <c r="AB56" s="68">
        <v>0.5715207699999999</v>
      </c>
      <c r="AC56" s="68">
        <v>0.54703063600000013</v>
      </c>
      <c r="AD56" s="68">
        <v>0.35432909059017859</v>
      </c>
      <c r="AE56" s="68">
        <v>0.40516612521536249</v>
      </c>
      <c r="AF56" s="68">
        <v>0.65903813800000011</v>
      </c>
      <c r="AG56" s="68">
        <v>0.67627878699999999</v>
      </c>
      <c r="AH56" s="68">
        <v>0.90736235300000001</v>
      </c>
      <c r="AI56" s="68">
        <v>0.391800343</v>
      </c>
      <c r="AJ56" s="68">
        <v>0.45268744552661111</v>
      </c>
      <c r="AK56" s="68">
        <v>0.92835753300000001</v>
      </c>
      <c r="AL56" s="68">
        <v>0.87389212525631776</v>
      </c>
      <c r="AM56" s="68">
        <v>0.41820178414617476</v>
      </c>
      <c r="AN56" s="68">
        <v>1.2895543910000002</v>
      </c>
      <c r="AO56" s="68">
        <v>0.97760106685099046</v>
      </c>
      <c r="AP56" s="68">
        <v>1.3563939975419619</v>
      </c>
      <c r="AQ56" s="68">
        <v>0.66301950200000015</v>
      </c>
      <c r="AR56" s="68">
        <v>1.0536818004450541</v>
      </c>
      <c r="AS56" s="68">
        <v>1.5670327136336892</v>
      </c>
      <c r="AT56" s="68">
        <v>1.5769456260763957</v>
      </c>
      <c r="AU56" s="68">
        <v>1.3781790943721577</v>
      </c>
      <c r="AV56" s="68">
        <v>3.7312309210000003</v>
      </c>
      <c r="AW56" s="68">
        <v>3.7158371395558638</v>
      </c>
      <c r="AX56" s="68">
        <v>2.9723837169999991</v>
      </c>
      <c r="AY56" s="68">
        <v>2.5421046249999999</v>
      </c>
      <c r="AZ56" s="68">
        <v>3.5114825391491165</v>
      </c>
      <c r="BA56" s="68">
        <v>6.9206489440000007</v>
      </c>
      <c r="BB56" s="68">
        <v>1.7931421546661601</v>
      </c>
      <c r="BC56" s="68">
        <v>1.2978798370000004</v>
      </c>
      <c r="BD56" s="69">
        <v>1.33848148</v>
      </c>
    </row>
    <row r="57" spans="2:56" ht="12" customHeight="1">
      <c r="B57" s="123" t="s">
        <v>139</v>
      </c>
      <c r="C57" s="68">
        <v>0.42202258299999995</v>
      </c>
      <c r="D57" s="68">
        <v>0.48281363500000002</v>
      </c>
      <c r="E57" s="68">
        <v>0.27107737292761497</v>
      </c>
      <c r="F57" s="68">
        <v>0.40302278900000005</v>
      </c>
      <c r="G57" s="68">
        <v>0.12885234616008057</v>
      </c>
      <c r="H57" s="68">
        <v>0.24754990600000001</v>
      </c>
      <c r="I57" s="68">
        <v>0.48413947400000007</v>
      </c>
      <c r="J57" s="68">
        <v>0.44311549100000003</v>
      </c>
      <c r="K57" s="68">
        <v>3.2930551320000001</v>
      </c>
      <c r="L57" s="68">
        <v>3.9852629399999988</v>
      </c>
      <c r="M57" s="69">
        <v>0.25505375200000002</v>
      </c>
      <c r="N57" s="147"/>
      <c r="O57" s="123" t="s">
        <v>138</v>
      </c>
      <c r="P57" s="70">
        <v>0.33765610599999996</v>
      </c>
      <c r="Q57" s="66">
        <v>0.33148425931417169</v>
      </c>
      <c r="R57" s="66">
        <v>0.29240890800000002</v>
      </c>
      <c r="S57" s="66">
        <v>0.29705200400000004</v>
      </c>
      <c r="T57" s="66">
        <v>0.88766793099999997</v>
      </c>
      <c r="U57" s="66">
        <v>0.44459700121320883</v>
      </c>
      <c r="V57" s="66">
        <v>0.33143894299999999</v>
      </c>
      <c r="W57" s="66">
        <v>0.23358606699999998</v>
      </c>
      <c r="X57" s="66">
        <v>0.27657203069936587</v>
      </c>
      <c r="Y57" s="66">
        <v>0.30845203800000004</v>
      </c>
      <c r="Z57" s="66">
        <v>0.30702925799999997</v>
      </c>
      <c r="AA57" s="66">
        <v>0.37731539299999989</v>
      </c>
      <c r="AB57" s="66">
        <v>0.44219936300000001</v>
      </c>
      <c r="AC57" s="66">
        <v>0.25090034499999997</v>
      </c>
      <c r="AD57" s="66">
        <v>0.36977949599999999</v>
      </c>
      <c r="AE57" s="66">
        <v>0.20016932669727691</v>
      </c>
      <c r="AF57" s="66">
        <v>0.34421622858544132</v>
      </c>
      <c r="AG57" s="66">
        <v>0.73092801499999993</v>
      </c>
      <c r="AH57" s="66">
        <v>0.32150488999999999</v>
      </c>
      <c r="AI57" s="66">
        <v>0.47275311899999994</v>
      </c>
      <c r="AJ57" s="66">
        <v>0.46036663900000008</v>
      </c>
      <c r="AK57" s="66">
        <v>0.50966761599999999</v>
      </c>
      <c r="AL57" s="66">
        <v>0.93030232752826136</v>
      </c>
      <c r="AM57" s="66">
        <v>0.43716969101066772</v>
      </c>
      <c r="AN57" s="66">
        <v>0.50123110199999998</v>
      </c>
      <c r="AO57" s="66">
        <v>0.68039390700000013</v>
      </c>
      <c r="AP57" s="66">
        <v>0.38092676500000006</v>
      </c>
      <c r="AQ57" s="66">
        <v>0.39955521800000005</v>
      </c>
      <c r="AR57" s="66">
        <v>0.52456769704504158</v>
      </c>
      <c r="AS57" s="66">
        <v>0.78525352099999979</v>
      </c>
      <c r="AT57" s="66">
        <v>0.91270750535891731</v>
      </c>
      <c r="AU57" s="66">
        <v>0.90952783100000001</v>
      </c>
      <c r="AV57" s="66">
        <v>0.52314413830918516</v>
      </c>
      <c r="AW57" s="66">
        <v>1.1233804109423677</v>
      </c>
      <c r="AX57" s="66">
        <v>1.1694483011000003</v>
      </c>
      <c r="AY57" s="66">
        <v>0.7181798009999999</v>
      </c>
      <c r="AZ57" s="66">
        <v>0.51513476700000005</v>
      </c>
      <c r="BA57" s="66">
        <v>1.1753346761711998</v>
      </c>
      <c r="BB57" s="66">
        <v>0.71774389737285049</v>
      </c>
      <c r="BC57" s="66">
        <v>0.53664269299999989</v>
      </c>
      <c r="BD57" s="67">
        <v>0.390779074</v>
      </c>
    </row>
    <row r="58" spans="2:56" ht="12" customHeight="1">
      <c r="B58" s="123" t="s">
        <v>140</v>
      </c>
      <c r="C58" s="66">
        <v>1.1111356359999998</v>
      </c>
      <c r="D58" s="66">
        <v>2.3943351283809431</v>
      </c>
      <c r="E58" s="66">
        <v>4.7570041339999989</v>
      </c>
      <c r="F58" s="66">
        <v>2.8376039079070763</v>
      </c>
      <c r="G58" s="66">
        <v>4.5701335763135713</v>
      </c>
      <c r="H58" s="66">
        <v>19.498088159710129</v>
      </c>
      <c r="I58" s="66">
        <v>5.3281162191527214</v>
      </c>
      <c r="J58" s="66">
        <v>6.3529538416978637</v>
      </c>
      <c r="K58" s="66">
        <v>10.764500748413873</v>
      </c>
      <c r="L58" s="66">
        <v>7.0574904965351655</v>
      </c>
      <c r="M58" s="67">
        <v>1.510024622</v>
      </c>
      <c r="N58" s="147"/>
      <c r="O58" s="123" t="s">
        <v>139</v>
      </c>
      <c r="P58" s="71">
        <v>0.21272058800000002</v>
      </c>
      <c r="Q58" s="68">
        <v>3.1991800000000003E-3</v>
      </c>
      <c r="R58" s="68">
        <v>0.13960281099999999</v>
      </c>
      <c r="S58" s="68">
        <v>6.6500003999999988E-2</v>
      </c>
      <c r="T58" s="68">
        <v>0.226421382</v>
      </c>
      <c r="U58" s="68">
        <v>0.164462255</v>
      </c>
      <c r="V58" s="68">
        <v>7.4929997999999998E-2</v>
      </c>
      <c r="W58" s="68">
        <v>1.7000000000000001E-2</v>
      </c>
      <c r="X58" s="68">
        <v>6.2844201927614959E-2</v>
      </c>
      <c r="Y58" s="68">
        <v>0.12873317100000001</v>
      </c>
      <c r="Z58" s="68">
        <v>2.9499999999999998E-2</v>
      </c>
      <c r="AA58" s="68">
        <v>0.05</v>
      </c>
      <c r="AB58" s="68">
        <v>0.18640145</v>
      </c>
      <c r="AC58" s="68">
        <v>0.110944507</v>
      </c>
      <c r="AD58" s="68">
        <v>7.1676829999999997E-2</v>
      </c>
      <c r="AE58" s="68">
        <v>3.4000001999999994E-2</v>
      </c>
      <c r="AF58" s="68">
        <v>5.8524441600805548E-3</v>
      </c>
      <c r="AG58" s="68">
        <v>1.8000000999999998E-2</v>
      </c>
      <c r="AH58" s="68">
        <v>3.5000000999999996E-2</v>
      </c>
      <c r="AI58" s="68">
        <v>6.9999900000000018E-2</v>
      </c>
      <c r="AJ58" s="68">
        <v>9.659997699999999E-2</v>
      </c>
      <c r="AK58" s="68">
        <v>5.1599955000000003E-2</v>
      </c>
      <c r="AL58" s="68">
        <v>2.0299976000000001E-2</v>
      </c>
      <c r="AM58" s="68">
        <v>7.9049997999999982E-2</v>
      </c>
      <c r="AN58" s="68">
        <v>2.6323119999999998E-2</v>
      </c>
      <c r="AO58" s="68">
        <v>0.199836449</v>
      </c>
      <c r="AP58" s="68">
        <v>0.166577904</v>
      </c>
      <c r="AQ58" s="68">
        <v>9.1402000999999997E-2</v>
      </c>
      <c r="AR58" s="68">
        <v>0.10371549000000001</v>
      </c>
      <c r="AS58" s="68">
        <v>0.125</v>
      </c>
      <c r="AT58" s="68">
        <v>4.5499991999999996E-2</v>
      </c>
      <c r="AU58" s="68">
        <v>0.16890000900000002</v>
      </c>
      <c r="AV58" s="68">
        <v>0.16597821999999998</v>
      </c>
      <c r="AW58" s="68">
        <v>0.50313658300000008</v>
      </c>
      <c r="AX58" s="68">
        <v>0.435365322</v>
      </c>
      <c r="AY58" s="68">
        <v>2.1885750069999999</v>
      </c>
      <c r="AZ58" s="68">
        <v>0.78073665999999986</v>
      </c>
      <c r="BA58" s="68">
        <v>0.92141962099999997</v>
      </c>
      <c r="BB58" s="68">
        <v>0.92485641499999993</v>
      </c>
      <c r="BC58" s="68">
        <v>1.3582502440000002</v>
      </c>
      <c r="BD58" s="69">
        <v>0.25505375200000002</v>
      </c>
    </row>
    <row r="59" spans="2:56" ht="12" customHeight="1">
      <c r="B59" s="123" t="s">
        <v>141</v>
      </c>
      <c r="C59" s="68">
        <v>2.1890691662813362</v>
      </c>
      <c r="D59" s="68">
        <v>3.0183522848458373</v>
      </c>
      <c r="E59" s="68">
        <v>3.9302404441596788</v>
      </c>
      <c r="F59" s="68">
        <v>3.5703283728003075</v>
      </c>
      <c r="G59" s="68">
        <v>3.3930434993899006</v>
      </c>
      <c r="H59" s="68">
        <v>5.1409379240752875</v>
      </c>
      <c r="I59" s="68">
        <v>6.2310004522576738</v>
      </c>
      <c r="J59" s="68">
        <v>5.8985522191042215</v>
      </c>
      <c r="K59" s="68">
        <v>16.283198860454004</v>
      </c>
      <c r="L59" s="68">
        <v>13.654557059390106</v>
      </c>
      <c r="M59" s="69">
        <v>2.0977609729999993</v>
      </c>
      <c r="N59" s="147"/>
      <c r="O59" s="123" t="s">
        <v>140</v>
      </c>
      <c r="P59" s="70">
        <v>0.27611929800000001</v>
      </c>
      <c r="Q59" s="66">
        <v>0.18614469500000003</v>
      </c>
      <c r="R59" s="66">
        <v>0.38396517099999999</v>
      </c>
      <c r="S59" s="66">
        <v>0.264906472</v>
      </c>
      <c r="T59" s="66">
        <v>0.27090250600000004</v>
      </c>
      <c r="U59" s="66">
        <v>0.80725417900000007</v>
      </c>
      <c r="V59" s="66">
        <v>0.47588625299999998</v>
      </c>
      <c r="W59" s="66">
        <v>0.84029219038094238</v>
      </c>
      <c r="X59" s="66">
        <v>0.55527747699999985</v>
      </c>
      <c r="Y59" s="66">
        <v>1.2963891240000001</v>
      </c>
      <c r="Z59" s="66">
        <v>0.58200817499999991</v>
      </c>
      <c r="AA59" s="66">
        <v>2.3233293580000005</v>
      </c>
      <c r="AB59" s="66">
        <v>0.89660549200000028</v>
      </c>
      <c r="AC59" s="66">
        <v>0.76827466600000005</v>
      </c>
      <c r="AD59" s="66">
        <v>0.56903537800000004</v>
      </c>
      <c r="AE59" s="66">
        <v>0.60368837190707803</v>
      </c>
      <c r="AF59" s="66">
        <v>0.58507456932393032</v>
      </c>
      <c r="AG59" s="66">
        <v>1.0077846264762114</v>
      </c>
      <c r="AH59" s="66">
        <v>1.8562739203074892</v>
      </c>
      <c r="AI59" s="66">
        <v>1.1210004602059396</v>
      </c>
      <c r="AJ59" s="66">
        <v>0.63342134599999989</v>
      </c>
      <c r="AK59" s="66">
        <v>1.1754794970000002</v>
      </c>
      <c r="AL59" s="66">
        <v>4.1122572680000005</v>
      </c>
      <c r="AM59" s="66">
        <v>13.576930048710135</v>
      </c>
      <c r="AN59" s="66">
        <v>1.9603591419999999</v>
      </c>
      <c r="AO59" s="66">
        <v>1.6341043071527173</v>
      </c>
      <c r="AP59" s="66">
        <v>1.1531093960000001</v>
      </c>
      <c r="AQ59" s="66">
        <v>0.580543374</v>
      </c>
      <c r="AR59" s="66">
        <v>2.2535576470000005</v>
      </c>
      <c r="AS59" s="66">
        <v>1.0022830079999998</v>
      </c>
      <c r="AT59" s="66">
        <v>1.9855946216404912</v>
      </c>
      <c r="AU59" s="66">
        <v>1.1115185650573762</v>
      </c>
      <c r="AV59" s="66">
        <v>2.5785550614155648</v>
      </c>
      <c r="AW59" s="66">
        <v>1.6748074669999999</v>
      </c>
      <c r="AX59" s="66">
        <v>2.5884783549983048</v>
      </c>
      <c r="AY59" s="66">
        <v>3.922659865</v>
      </c>
      <c r="AZ59" s="66">
        <v>3.4049781063049664</v>
      </c>
      <c r="BA59" s="66">
        <v>1.976124761230198</v>
      </c>
      <c r="BB59" s="66">
        <v>0.85495944800000001</v>
      </c>
      <c r="BC59" s="66">
        <v>0.82142818100000004</v>
      </c>
      <c r="BD59" s="67">
        <v>1.510024622</v>
      </c>
    </row>
    <row r="60" spans="2:56" ht="12" customHeight="1">
      <c r="B60" s="123" t="s">
        <v>142</v>
      </c>
      <c r="C60" s="93">
        <v>0.38009675699999995</v>
      </c>
      <c r="D60" s="93">
        <v>1.5737059839999998</v>
      </c>
      <c r="E60" s="93">
        <v>3.1024816420000003</v>
      </c>
      <c r="F60" s="93">
        <v>8.2032825390000017</v>
      </c>
      <c r="G60" s="93">
        <v>1.2542278929999999</v>
      </c>
      <c r="H60" s="93">
        <v>5.9806466679999986</v>
      </c>
      <c r="I60" s="93">
        <v>5.3182746639999996</v>
      </c>
      <c r="J60" s="93">
        <v>7.7559680430000011</v>
      </c>
      <c r="K60" s="93">
        <v>11.203540885000006</v>
      </c>
      <c r="L60" s="93">
        <v>2.9101047814059786</v>
      </c>
      <c r="M60" s="94">
        <v>0.32494854500000003</v>
      </c>
      <c r="N60" s="147"/>
      <c r="O60" s="123" t="s">
        <v>141</v>
      </c>
      <c r="P60" s="71">
        <v>0.19471718300000002</v>
      </c>
      <c r="Q60" s="68">
        <v>0.74054290700000014</v>
      </c>
      <c r="R60" s="68">
        <v>0.43101175584532275</v>
      </c>
      <c r="S60" s="68">
        <v>0.8227973204360135</v>
      </c>
      <c r="T60" s="68">
        <v>0.63442838600000007</v>
      </c>
      <c r="U60" s="68">
        <v>0.58674884899999991</v>
      </c>
      <c r="V60" s="68">
        <v>0.69000652700000009</v>
      </c>
      <c r="W60" s="68">
        <v>1.1071685228458366</v>
      </c>
      <c r="X60" s="68">
        <v>0.85568763800000003</v>
      </c>
      <c r="Y60" s="68">
        <v>0.86295806699999988</v>
      </c>
      <c r="Z60" s="68">
        <v>1.6312836846403156</v>
      </c>
      <c r="AA60" s="68">
        <v>0.58031105451936282</v>
      </c>
      <c r="AB60" s="68">
        <v>0.74532128219411997</v>
      </c>
      <c r="AC60" s="68">
        <v>0.82182933448642981</v>
      </c>
      <c r="AD60" s="68">
        <v>1.0594731701197588</v>
      </c>
      <c r="AE60" s="68">
        <v>0.94370458600000018</v>
      </c>
      <c r="AF60" s="68">
        <v>1.0662589573899</v>
      </c>
      <c r="AG60" s="68">
        <v>0.78578451999999988</v>
      </c>
      <c r="AH60" s="68">
        <v>0.69825570999999997</v>
      </c>
      <c r="AI60" s="68">
        <v>0.842744312</v>
      </c>
      <c r="AJ60" s="68">
        <v>1.0592792815901604</v>
      </c>
      <c r="AK60" s="68">
        <v>0.95313272933105464</v>
      </c>
      <c r="AL60" s="68">
        <v>2.1913068030000002</v>
      </c>
      <c r="AM60" s="68">
        <v>0.93721911015407544</v>
      </c>
      <c r="AN60" s="68">
        <v>1.6841116200000001</v>
      </c>
      <c r="AO60" s="68">
        <v>1.1085455288142954</v>
      </c>
      <c r="AP60" s="68">
        <v>1.943998581821957</v>
      </c>
      <c r="AQ60" s="68">
        <v>1.494344721621423</v>
      </c>
      <c r="AR60" s="68">
        <v>1.8475321839999999</v>
      </c>
      <c r="AS60" s="68">
        <v>1.3225544530000002</v>
      </c>
      <c r="AT60" s="68">
        <v>1.6022163705667327</v>
      </c>
      <c r="AU60" s="68">
        <v>1.1262492115374843</v>
      </c>
      <c r="AV60" s="68">
        <v>1.561467753471125</v>
      </c>
      <c r="AW60" s="68">
        <v>5.4908838670000018</v>
      </c>
      <c r="AX60" s="68">
        <v>3.9794408190195409</v>
      </c>
      <c r="AY60" s="68">
        <v>5.2514064209633293</v>
      </c>
      <c r="AZ60" s="68">
        <v>4.0311570890000006</v>
      </c>
      <c r="BA60" s="68">
        <v>3.2336432832939157</v>
      </c>
      <c r="BB60" s="68">
        <v>3.5968012770961941</v>
      </c>
      <c r="BC60" s="68">
        <v>2.7929554099999994</v>
      </c>
      <c r="BD60" s="69">
        <v>2.0977609729999993</v>
      </c>
    </row>
    <row r="61" spans="2:56" ht="12" customHeight="1">
      <c r="B61" s="124" t="s">
        <v>87</v>
      </c>
      <c r="C61" s="92"/>
      <c r="D61" s="92"/>
      <c r="E61" s="92"/>
      <c r="F61" s="92"/>
      <c r="G61" s="92"/>
      <c r="H61" s="92"/>
      <c r="I61" s="92"/>
      <c r="J61" s="92"/>
      <c r="K61" s="92"/>
      <c r="L61" s="92"/>
      <c r="M61" s="92"/>
      <c r="O61" s="123" t="s">
        <v>142</v>
      </c>
      <c r="P61" s="95">
        <v>2.7903692000000001E-2</v>
      </c>
      <c r="Q61" s="93">
        <v>8.0000000000000002E-3</v>
      </c>
      <c r="R61" s="93">
        <v>0.27520304799999995</v>
      </c>
      <c r="S61" s="93">
        <v>6.8990017000000001E-2</v>
      </c>
      <c r="T61" s="93">
        <v>1.5E-3</v>
      </c>
      <c r="U61" s="93">
        <v>1.413224517</v>
      </c>
      <c r="V61" s="93">
        <v>8.4324992000000001E-2</v>
      </c>
      <c r="W61" s="93">
        <v>7.4656475E-2</v>
      </c>
      <c r="X61" s="93">
        <v>1.7130403970000001</v>
      </c>
      <c r="Y61" s="93">
        <v>9.6140003000000002E-2</v>
      </c>
      <c r="Z61" s="93">
        <v>1.1768583939999999</v>
      </c>
      <c r="AA61" s="93">
        <v>0.116442848</v>
      </c>
      <c r="AB61" s="93">
        <v>7.4478700000000009E-2</v>
      </c>
      <c r="AC61" s="93">
        <v>6.8792836420000008</v>
      </c>
      <c r="AD61" s="93">
        <v>1.136940198</v>
      </c>
      <c r="AE61" s="93">
        <v>0.112579999</v>
      </c>
      <c r="AF61" s="93">
        <v>0.32425002200000003</v>
      </c>
      <c r="AG61" s="93">
        <v>0.31211686999999999</v>
      </c>
      <c r="AH61" s="93">
        <v>0.18675700100000001</v>
      </c>
      <c r="AI61" s="93">
        <v>0.43110399999999999</v>
      </c>
      <c r="AJ61" s="93">
        <v>0.549240336</v>
      </c>
      <c r="AK61" s="93">
        <v>2.3470326350000001</v>
      </c>
      <c r="AL61" s="93">
        <v>0.89614998999999995</v>
      </c>
      <c r="AM61" s="93">
        <v>2.1882237070000001</v>
      </c>
      <c r="AN61" s="93">
        <v>1.2392363429999997</v>
      </c>
      <c r="AO61" s="93">
        <v>1.3525499999999999</v>
      </c>
      <c r="AP61" s="93">
        <v>1.0326245919999999</v>
      </c>
      <c r="AQ61" s="93">
        <v>1.6938637289999998</v>
      </c>
      <c r="AR61" s="93">
        <v>0.32108601800000003</v>
      </c>
      <c r="AS61" s="93">
        <v>3.6215235799999999</v>
      </c>
      <c r="AT61" s="93">
        <v>2.9857469999999999</v>
      </c>
      <c r="AU61" s="93">
        <v>0.82761144500000006</v>
      </c>
      <c r="AV61" s="93">
        <v>3.9359189460000001</v>
      </c>
      <c r="AW61" s="93">
        <v>2.6913014230000001</v>
      </c>
      <c r="AX61" s="93">
        <v>2.7837383619999998</v>
      </c>
      <c r="AY61" s="93">
        <v>1.792582154</v>
      </c>
      <c r="AZ61" s="93">
        <v>0.62568952099999997</v>
      </c>
      <c r="BA61" s="93">
        <v>1.2595903270000002</v>
      </c>
      <c r="BB61" s="93">
        <v>0.491513755</v>
      </c>
      <c r="BC61" s="93">
        <v>0.53331117840597875</v>
      </c>
      <c r="BD61" s="94">
        <v>0.32494854500000003</v>
      </c>
    </row>
    <row r="62" spans="2:56" ht="12" customHeight="1">
      <c r="O62" s="41" t="s">
        <v>87</v>
      </c>
    </row>
  </sheetData>
  <mergeCells count="20">
    <mergeCell ref="AN49:AQ49"/>
    <mergeCell ref="AR49:AU49"/>
    <mergeCell ref="AV49:AY49"/>
    <mergeCell ref="AZ49:BC49"/>
    <mergeCell ref="AN7:AQ7"/>
    <mergeCell ref="AR7:AU7"/>
    <mergeCell ref="AV7:AY7"/>
    <mergeCell ref="AZ7:BC7"/>
    <mergeCell ref="AJ7:AM7"/>
    <mergeCell ref="AJ49:AM49"/>
    <mergeCell ref="P7:S7"/>
    <mergeCell ref="T7:W7"/>
    <mergeCell ref="X7:AA7"/>
    <mergeCell ref="AB7:AE7"/>
    <mergeCell ref="AF7:AI7"/>
    <mergeCell ref="P49:S49"/>
    <mergeCell ref="T49:W49"/>
    <mergeCell ref="X49:AA49"/>
    <mergeCell ref="AB49:AE49"/>
    <mergeCell ref="AF49:AI49"/>
  </mergeCells>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C30F3-5831-4296-A5EC-36CC3BF63320}">
  <sheetPr>
    <tabColor theme="4"/>
  </sheetPr>
  <dimension ref="B3:BI77"/>
  <sheetViews>
    <sheetView showGridLines="0" zoomScaleNormal="100" workbookViewId="0"/>
  </sheetViews>
  <sheetFormatPr defaultColWidth="7.83203125" defaultRowHeight="12" customHeight="1"/>
  <cols>
    <col min="1" max="1" width="3.83203125" style="139" customWidth="1"/>
    <col min="2" max="2" width="19.5" style="139" bestFit="1" customWidth="1"/>
    <col min="3" max="11" width="7.83203125" style="139"/>
    <col min="12" max="12" width="8.83203125" style="139" bestFit="1" customWidth="1"/>
    <col min="13" max="13" width="9.5" style="139" customWidth="1"/>
    <col min="14" max="14" width="19.83203125" style="139" customWidth="1"/>
    <col min="15" max="15" width="19.6640625" style="139" bestFit="1" customWidth="1"/>
    <col min="16" max="26" width="7.83203125" style="139"/>
    <col min="27" max="27" width="13.83203125" style="139" customWidth="1"/>
    <col min="28" max="16384" width="7.83203125" style="139"/>
  </cols>
  <sheetData>
    <row r="3" spans="2:61" ht="12" customHeight="1">
      <c r="N3" s="28"/>
    </row>
    <row r="4" spans="2:61" ht="12" customHeight="1">
      <c r="C4" s="103"/>
      <c r="D4" s="103"/>
      <c r="E4" s="103"/>
      <c r="F4" s="103"/>
      <c r="G4" s="103"/>
      <c r="H4" s="103"/>
      <c r="I4" s="103"/>
      <c r="J4" s="103"/>
      <c r="K4" s="103"/>
      <c r="L4" s="103"/>
      <c r="M4" s="103"/>
      <c r="N4" s="28"/>
    </row>
    <row r="5" spans="2:61" ht="12" customHeight="1">
      <c r="C5" s="28"/>
      <c r="D5" s="28"/>
      <c r="E5" s="28"/>
      <c r="F5" s="28"/>
      <c r="G5" s="28"/>
      <c r="H5" s="28"/>
      <c r="I5" s="28"/>
      <c r="J5" s="28"/>
      <c r="K5" s="28"/>
      <c r="L5" s="28"/>
      <c r="M5" s="28"/>
      <c r="N5" s="560"/>
      <c r="O5" s="10"/>
    </row>
    <row r="6" spans="2:61" ht="15.6">
      <c r="B6" s="10"/>
      <c r="C6" s="12" t="s">
        <v>296</v>
      </c>
      <c r="D6" s="10"/>
      <c r="E6" s="10"/>
      <c r="F6" s="10"/>
      <c r="G6" s="10"/>
      <c r="H6" s="10"/>
      <c r="I6" s="10"/>
      <c r="J6" s="10"/>
      <c r="K6" s="10"/>
      <c r="L6" s="10"/>
      <c r="M6" s="13"/>
      <c r="O6" s="10"/>
      <c r="P6" s="102" t="s">
        <v>297</v>
      </c>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44"/>
      <c r="BI6" s="44"/>
    </row>
    <row r="7" spans="2:61" ht="12" customHeight="1">
      <c r="B7" s="15"/>
      <c r="C7" s="16">
        <v>2013</v>
      </c>
      <c r="D7" s="17">
        <v>2014</v>
      </c>
      <c r="E7" s="17">
        <v>2015</v>
      </c>
      <c r="F7" s="17">
        <v>2016</v>
      </c>
      <c r="G7" s="17">
        <v>2017</v>
      </c>
      <c r="H7" s="17">
        <v>2018</v>
      </c>
      <c r="I7" s="17">
        <v>2019</v>
      </c>
      <c r="J7" s="17">
        <v>2020</v>
      </c>
      <c r="K7" s="17">
        <v>2021</v>
      </c>
      <c r="L7" s="17">
        <v>2022</v>
      </c>
      <c r="M7" s="18">
        <v>2023</v>
      </c>
      <c r="O7" s="10"/>
      <c r="P7" s="564">
        <v>2013</v>
      </c>
      <c r="Q7" s="563"/>
      <c r="R7" s="563"/>
      <c r="S7" s="563"/>
      <c r="T7" s="563">
        <v>2014</v>
      </c>
      <c r="U7" s="563"/>
      <c r="V7" s="563"/>
      <c r="W7" s="563"/>
      <c r="X7" s="563">
        <v>2015</v>
      </c>
      <c r="Y7" s="563"/>
      <c r="Z7" s="563"/>
      <c r="AA7" s="563"/>
      <c r="AB7" s="563">
        <v>2016</v>
      </c>
      <c r="AC7" s="563"/>
      <c r="AD7" s="563"/>
      <c r="AE7" s="563"/>
      <c r="AF7" s="563">
        <v>2017</v>
      </c>
      <c r="AG7" s="563"/>
      <c r="AH7" s="563"/>
      <c r="AI7" s="563"/>
      <c r="AJ7" s="563">
        <v>2018</v>
      </c>
      <c r="AK7" s="563"/>
      <c r="AL7" s="563"/>
      <c r="AM7" s="563"/>
      <c r="AN7" s="563">
        <v>2019</v>
      </c>
      <c r="AO7" s="563"/>
      <c r="AP7" s="563"/>
      <c r="AQ7" s="563"/>
      <c r="AR7" s="563">
        <v>2020</v>
      </c>
      <c r="AS7" s="563"/>
      <c r="AT7" s="563"/>
      <c r="AU7" s="563"/>
      <c r="AV7" s="563">
        <v>2021</v>
      </c>
      <c r="AW7" s="563"/>
      <c r="AX7" s="563"/>
      <c r="AY7" s="563"/>
      <c r="AZ7" s="563">
        <v>2022</v>
      </c>
      <c r="BA7" s="563"/>
      <c r="BB7" s="563"/>
      <c r="BC7" s="563"/>
      <c r="BD7" s="465">
        <v>2023</v>
      </c>
    </row>
    <row r="8" spans="2:61" ht="12" customHeight="1">
      <c r="B8" s="466" t="s">
        <v>74</v>
      </c>
      <c r="C8" s="19">
        <v>26.902839230883828</v>
      </c>
      <c r="D8" s="20">
        <v>48.587099008100019</v>
      </c>
      <c r="E8" s="20">
        <v>60.780772512632296</v>
      </c>
      <c r="F8" s="20">
        <v>59.014639315716501</v>
      </c>
      <c r="G8" s="20">
        <v>60.095124697893944</v>
      </c>
      <c r="H8" s="20">
        <v>110.37862558907977</v>
      </c>
      <c r="I8" s="20">
        <v>111.41573600273426</v>
      </c>
      <c r="J8" s="20">
        <v>132.01414445093039</v>
      </c>
      <c r="K8" s="20">
        <v>280.78859905160965</v>
      </c>
      <c r="L8" s="20">
        <v>183.89566765680331</v>
      </c>
      <c r="M8" s="21">
        <v>25.804350510461873</v>
      </c>
      <c r="N8" s="28"/>
      <c r="O8" s="10"/>
      <c r="P8" s="45" t="s">
        <v>89</v>
      </c>
      <c r="Q8" s="46" t="s">
        <v>90</v>
      </c>
      <c r="R8" s="46" t="s">
        <v>91</v>
      </c>
      <c r="S8" s="46" t="s">
        <v>92</v>
      </c>
      <c r="T8" s="46" t="s">
        <v>89</v>
      </c>
      <c r="U8" s="46" t="s">
        <v>90</v>
      </c>
      <c r="V8" s="46" t="s">
        <v>91</v>
      </c>
      <c r="W8" s="46" t="s">
        <v>92</v>
      </c>
      <c r="X8" s="46" t="s">
        <v>89</v>
      </c>
      <c r="Y8" s="46" t="s">
        <v>90</v>
      </c>
      <c r="Z8" s="46" t="s">
        <v>91</v>
      </c>
      <c r="AA8" s="46" t="s">
        <v>92</v>
      </c>
      <c r="AB8" s="46" t="s">
        <v>89</v>
      </c>
      <c r="AC8" s="46" t="s">
        <v>90</v>
      </c>
      <c r="AD8" s="46" t="s">
        <v>91</v>
      </c>
      <c r="AE8" s="46" t="s">
        <v>92</v>
      </c>
      <c r="AF8" s="46" t="s">
        <v>89</v>
      </c>
      <c r="AG8" s="46" t="s">
        <v>90</v>
      </c>
      <c r="AH8" s="46" t="s">
        <v>91</v>
      </c>
      <c r="AI8" s="46" t="s">
        <v>92</v>
      </c>
      <c r="AJ8" s="46" t="s">
        <v>89</v>
      </c>
      <c r="AK8" s="46" t="s">
        <v>90</v>
      </c>
      <c r="AL8" s="46" t="s">
        <v>91</v>
      </c>
      <c r="AM8" s="46" t="s">
        <v>92</v>
      </c>
      <c r="AN8" s="46" t="s">
        <v>89</v>
      </c>
      <c r="AO8" s="46" t="s">
        <v>90</v>
      </c>
      <c r="AP8" s="46" t="s">
        <v>91</v>
      </c>
      <c r="AQ8" s="46" t="s">
        <v>92</v>
      </c>
      <c r="AR8" s="46" t="s">
        <v>89</v>
      </c>
      <c r="AS8" s="46" t="s">
        <v>90</v>
      </c>
      <c r="AT8" s="46" t="s">
        <v>91</v>
      </c>
      <c r="AU8" s="46" t="s">
        <v>92</v>
      </c>
      <c r="AV8" s="46" t="s">
        <v>89</v>
      </c>
      <c r="AW8" s="46" t="s">
        <v>90</v>
      </c>
      <c r="AX8" s="46" t="s">
        <v>91</v>
      </c>
      <c r="AY8" s="46" t="s">
        <v>92</v>
      </c>
      <c r="AZ8" s="46" t="s">
        <v>89</v>
      </c>
      <c r="BA8" s="46" t="s">
        <v>90</v>
      </c>
      <c r="BB8" s="46" t="s">
        <v>91</v>
      </c>
      <c r="BC8" s="46" t="s">
        <v>92</v>
      </c>
      <c r="BD8" s="46" t="s">
        <v>89</v>
      </c>
    </row>
    <row r="9" spans="2:61" ht="12" customHeight="1">
      <c r="B9" s="466" t="s">
        <v>75</v>
      </c>
      <c r="C9" s="22">
        <v>2451</v>
      </c>
      <c r="D9" s="23">
        <v>2991</v>
      </c>
      <c r="E9" s="23">
        <v>3238</v>
      </c>
      <c r="F9" s="23">
        <v>3122</v>
      </c>
      <c r="G9" s="23">
        <v>3451</v>
      </c>
      <c r="H9" s="23">
        <v>3959</v>
      </c>
      <c r="I9" s="23">
        <v>4376</v>
      </c>
      <c r="J9" s="23">
        <v>4614</v>
      </c>
      <c r="K9" s="23">
        <v>7061</v>
      </c>
      <c r="L9" s="23">
        <v>5974</v>
      </c>
      <c r="M9" s="24">
        <v>780</v>
      </c>
      <c r="N9" s="103"/>
      <c r="O9" s="466" t="s">
        <v>74</v>
      </c>
      <c r="P9" s="19">
        <v>6.4801373974558167</v>
      </c>
      <c r="Q9" s="20">
        <v>5.8035090727186898</v>
      </c>
      <c r="R9" s="20">
        <v>7.1040163639886984</v>
      </c>
      <c r="S9" s="20">
        <v>7.51517639672063</v>
      </c>
      <c r="T9" s="20">
        <v>9.5283316365932951</v>
      </c>
      <c r="U9" s="20">
        <v>15.862135691998539</v>
      </c>
      <c r="V9" s="20">
        <v>10.648938396327361</v>
      </c>
      <c r="W9" s="20">
        <v>12.547693283180834</v>
      </c>
      <c r="X9" s="20">
        <v>14.223752395788052</v>
      </c>
      <c r="Y9" s="20">
        <v>15.011163427019879</v>
      </c>
      <c r="Z9" s="20">
        <v>16.849762612876038</v>
      </c>
      <c r="AA9" s="20">
        <v>14.696094076948306</v>
      </c>
      <c r="AB9" s="20">
        <v>15.050411127506356</v>
      </c>
      <c r="AC9" s="20">
        <v>20.625076544557945</v>
      </c>
      <c r="AD9" s="20">
        <v>12.696285395243461</v>
      </c>
      <c r="AE9" s="20">
        <v>10.642866248408721</v>
      </c>
      <c r="AF9" s="20">
        <v>11.773800148680786</v>
      </c>
      <c r="AG9" s="20">
        <v>15.479576182329387</v>
      </c>
      <c r="AH9" s="20">
        <v>17.661326501782479</v>
      </c>
      <c r="AI9" s="20">
        <v>15.180421865101277</v>
      </c>
      <c r="AJ9" s="20">
        <v>21.173714561294677</v>
      </c>
      <c r="AK9" s="20">
        <v>23.686253416177816</v>
      </c>
      <c r="AL9" s="20">
        <v>26.749925982740425</v>
      </c>
      <c r="AM9" s="20">
        <v>38.768731628866867</v>
      </c>
      <c r="AN9" s="20">
        <v>31.38955827791337</v>
      </c>
      <c r="AO9" s="20">
        <v>26.9283780188563</v>
      </c>
      <c r="AP9" s="20">
        <v>29.636365051178583</v>
      </c>
      <c r="AQ9" s="20">
        <v>23.461434654786071</v>
      </c>
      <c r="AR9" s="20">
        <v>29.106779500089569</v>
      </c>
      <c r="AS9" s="20">
        <v>29.537085452956202</v>
      </c>
      <c r="AT9" s="20">
        <v>39.241042589048654</v>
      </c>
      <c r="AU9" s="20">
        <v>34.129236908836027</v>
      </c>
      <c r="AV9" s="20">
        <v>62.906369586033037</v>
      </c>
      <c r="AW9" s="20">
        <v>67.879439933501956</v>
      </c>
      <c r="AX9" s="20">
        <v>73.082637156340923</v>
      </c>
      <c r="AY9" s="20">
        <v>76.920152375733593</v>
      </c>
      <c r="AZ9" s="20">
        <v>63.531316543601456</v>
      </c>
      <c r="BA9" s="20">
        <v>58.585068123942008</v>
      </c>
      <c r="BB9" s="20">
        <v>33.816208400836906</v>
      </c>
      <c r="BC9" s="20">
        <v>27.963074588423062</v>
      </c>
      <c r="BD9" s="21">
        <v>25.804350510461873</v>
      </c>
    </row>
    <row r="10" spans="2:61" ht="12" customHeight="1">
      <c r="B10" s="466" t="s">
        <v>76</v>
      </c>
      <c r="C10" s="25"/>
      <c r="D10" s="26"/>
      <c r="E10" s="26"/>
      <c r="F10" s="26"/>
      <c r="G10" s="26"/>
      <c r="H10" s="26"/>
      <c r="I10" s="26"/>
      <c r="J10" s="26"/>
      <c r="K10" s="26"/>
      <c r="L10" s="26">
        <v>542</v>
      </c>
      <c r="M10" s="30">
        <v>414</v>
      </c>
      <c r="N10" s="140"/>
      <c r="O10" s="466" t="s">
        <v>75</v>
      </c>
      <c r="P10" s="22">
        <v>550</v>
      </c>
      <c r="Q10" s="23">
        <v>566</v>
      </c>
      <c r="R10" s="23">
        <v>652</v>
      </c>
      <c r="S10" s="23">
        <v>683</v>
      </c>
      <c r="T10" s="23">
        <v>705</v>
      </c>
      <c r="U10" s="23">
        <v>784</v>
      </c>
      <c r="V10" s="23">
        <v>781</v>
      </c>
      <c r="W10" s="23">
        <v>721</v>
      </c>
      <c r="X10" s="23">
        <v>862</v>
      </c>
      <c r="Y10" s="23">
        <v>843</v>
      </c>
      <c r="Z10" s="23">
        <v>793</v>
      </c>
      <c r="AA10" s="23">
        <v>740</v>
      </c>
      <c r="AB10" s="23">
        <v>883</v>
      </c>
      <c r="AC10" s="23">
        <v>785</v>
      </c>
      <c r="AD10" s="23">
        <v>730</v>
      </c>
      <c r="AE10" s="23">
        <v>724</v>
      </c>
      <c r="AF10" s="23">
        <v>904</v>
      </c>
      <c r="AG10" s="23">
        <v>886</v>
      </c>
      <c r="AH10" s="23">
        <v>863</v>
      </c>
      <c r="AI10" s="23">
        <v>798</v>
      </c>
      <c r="AJ10" s="23">
        <v>1006</v>
      </c>
      <c r="AK10" s="23">
        <v>1001</v>
      </c>
      <c r="AL10" s="23">
        <v>946</v>
      </c>
      <c r="AM10" s="23">
        <v>1006</v>
      </c>
      <c r="AN10" s="23">
        <v>1148</v>
      </c>
      <c r="AO10" s="23">
        <v>1111</v>
      </c>
      <c r="AP10" s="23">
        <v>1085</v>
      </c>
      <c r="AQ10" s="23">
        <v>1032</v>
      </c>
      <c r="AR10" s="23">
        <v>1187</v>
      </c>
      <c r="AS10" s="23">
        <v>1046</v>
      </c>
      <c r="AT10" s="23">
        <v>1145</v>
      </c>
      <c r="AU10" s="23">
        <v>1236</v>
      </c>
      <c r="AV10" s="23">
        <v>1664</v>
      </c>
      <c r="AW10" s="23">
        <v>1819</v>
      </c>
      <c r="AX10" s="23">
        <v>1773</v>
      </c>
      <c r="AY10" s="23">
        <v>1805</v>
      </c>
      <c r="AZ10" s="23">
        <v>1899</v>
      </c>
      <c r="BA10" s="23">
        <v>1633</v>
      </c>
      <c r="BB10" s="23">
        <v>1336</v>
      </c>
      <c r="BC10" s="23">
        <v>1106</v>
      </c>
      <c r="BD10" s="24">
        <v>780</v>
      </c>
    </row>
    <row r="11" spans="2:61" ht="12" customHeight="1">
      <c r="B11" s="466" t="s">
        <v>298</v>
      </c>
      <c r="C11" s="80"/>
      <c r="D11" s="81"/>
      <c r="E11" s="81"/>
      <c r="F11" s="81"/>
      <c r="G11" s="81"/>
      <c r="H11" s="81"/>
      <c r="I11" s="81"/>
      <c r="J11" s="81"/>
      <c r="K11" s="81"/>
      <c r="L11" s="81">
        <v>6516</v>
      </c>
      <c r="M11" s="82">
        <v>1194</v>
      </c>
      <c r="N11" s="140"/>
      <c r="O11" s="466" t="s">
        <v>76</v>
      </c>
      <c r="P11" s="141"/>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90"/>
      <c r="AV11" s="90"/>
      <c r="AW11" s="90"/>
      <c r="AX11" s="90"/>
      <c r="AY11" s="90"/>
      <c r="AZ11" s="90"/>
      <c r="BA11" s="90">
        <v>97</v>
      </c>
      <c r="BB11" s="90">
        <v>172</v>
      </c>
      <c r="BC11" s="90">
        <v>273</v>
      </c>
      <c r="BD11" s="91">
        <v>414</v>
      </c>
    </row>
    <row r="12" spans="2:61" ht="12" customHeight="1">
      <c r="B12" s="41" t="s">
        <v>87</v>
      </c>
      <c r="C12" s="10"/>
      <c r="D12" s="10"/>
      <c r="E12" s="10"/>
      <c r="F12" s="10"/>
      <c r="G12" s="10"/>
      <c r="H12" s="10"/>
      <c r="I12" s="10"/>
      <c r="J12" s="10"/>
      <c r="K12" s="10"/>
      <c r="L12" s="10"/>
      <c r="M12" s="10"/>
      <c r="O12" s="466" t="s">
        <v>298</v>
      </c>
      <c r="P12" s="3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142"/>
      <c r="AW12" s="142"/>
      <c r="AX12" s="142"/>
      <c r="AY12" s="142"/>
      <c r="AZ12" s="142"/>
      <c r="BA12" s="142">
        <v>1730</v>
      </c>
      <c r="BB12" s="142">
        <v>1508</v>
      </c>
      <c r="BC12" s="142">
        <v>1379</v>
      </c>
      <c r="BD12" s="143">
        <v>1194</v>
      </c>
    </row>
    <row r="13" spans="2:61" ht="12" customHeight="1">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row>
    <row r="14" spans="2:61" ht="12" customHeight="1">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row>
    <row r="15" spans="2:61" ht="12" customHeight="1">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row>
    <row r="16" spans="2:61" ht="12" customHeight="1">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row>
    <row r="17" spans="15:56" ht="12" customHeight="1">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row>
    <row r="18" spans="15:56" ht="12" customHeight="1">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row>
    <row r="19" spans="15:56" ht="12" customHeight="1">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row>
    <row r="20" spans="15:56" ht="12" customHeight="1">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row>
    <row r="21" spans="15:56" ht="12" customHeight="1">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row>
    <row r="22" spans="15:56" ht="12" customHeight="1">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row>
    <row r="23" spans="15:56" ht="12" customHeight="1">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row>
    <row r="24" spans="15:56" ht="12" customHeight="1">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row>
    <row r="25" spans="15:56" ht="12" customHeight="1">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row>
    <row r="26" spans="15:56" ht="12" customHeight="1">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row>
    <row r="27" spans="15:56" ht="12" customHeight="1">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row>
    <row r="28" spans="15:56" ht="12" customHeight="1">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row>
    <row r="29" spans="15:56" ht="12" customHeight="1">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row>
    <row r="30" spans="15:56" ht="12" customHeight="1">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row>
    <row r="31" spans="15:56" ht="12" customHeight="1">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row>
    <row r="32" spans="15:56" ht="12" customHeight="1">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row>
    <row r="33" spans="2:56" ht="12" customHeight="1">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row>
    <row r="34" spans="2:56" ht="12" customHeight="1">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row>
    <row r="35" spans="2:56" ht="12" customHeight="1">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row>
    <row r="36" spans="2:56" ht="12" customHeight="1">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row>
    <row r="37" spans="2:56" ht="12" customHeight="1">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row>
    <row r="38" spans="2:56" ht="12" customHeight="1">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row>
    <row r="39" spans="2:56" ht="15.6">
      <c r="C39" s="148" t="s">
        <v>299</v>
      </c>
      <c r="P39" s="148" t="s">
        <v>300</v>
      </c>
    </row>
    <row r="40" spans="2:56" ht="12" customHeight="1">
      <c r="B40" s="149"/>
      <c r="C40" s="466">
        <v>2013</v>
      </c>
      <c r="D40" s="466">
        <v>2014</v>
      </c>
      <c r="E40" s="466">
        <v>2015</v>
      </c>
      <c r="F40" s="466">
        <v>2016</v>
      </c>
      <c r="G40" s="466">
        <v>2017</v>
      </c>
      <c r="H40" s="466">
        <v>2018</v>
      </c>
      <c r="I40" s="466">
        <v>2019</v>
      </c>
      <c r="J40" s="466">
        <v>2020</v>
      </c>
      <c r="K40" s="466">
        <v>2021</v>
      </c>
      <c r="L40" s="466">
        <v>2022</v>
      </c>
      <c r="M40" s="62">
        <v>2023</v>
      </c>
      <c r="O40" s="149"/>
      <c r="P40" s="466">
        <v>2013</v>
      </c>
      <c r="Q40" s="466">
        <v>2014</v>
      </c>
      <c r="R40" s="466">
        <v>2015</v>
      </c>
      <c r="S40" s="466">
        <v>2016</v>
      </c>
      <c r="T40" s="466">
        <v>2017</v>
      </c>
      <c r="U40" s="466">
        <v>2018</v>
      </c>
      <c r="V40" s="466">
        <v>2019</v>
      </c>
      <c r="W40" s="466">
        <v>2020</v>
      </c>
      <c r="X40" s="466">
        <v>2021</v>
      </c>
      <c r="Y40" s="466">
        <v>2022</v>
      </c>
      <c r="Z40" s="62">
        <v>2023</v>
      </c>
    </row>
    <row r="41" spans="2:56" ht="12" customHeight="1">
      <c r="B41" s="98" t="s">
        <v>80</v>
      </c>
      <c r="C41" s="150">
        <v>531</v>
      </c>
      <c r="D41" s="151">
        <v>668</v>
      </c>
      <c r="E41" s="151">
        <v>693</v>
      </c>
      <c r="F41" s="151">
        <v>711</v>
      </c>
      <c r="G41" s="151">
        <v>779</v>
      </c>
      <c r="H41" s="151">
        <v>906</v>
      </c>
      <c r="I41" s="151">
        <v>1069</v>
      </c>
      <c r="J41" s="151">
        <v>1126</v>
      </c>
      <c r="K41" s="151">
        <v>1774</v>
      </c>
      <c r="L41" s="151">
        <v>1675</v>
      </c>
      <c r="M41" s="152">
        <v>191</v>
      </c>
      <c r="N41" s="103"/>
      <c r="O41" s="98" t="s">
        <v>80</v>
      </c>
      <c r="P41" s="153">
        <v>0.6831223114059769</v>
      </c>
      <c r="Q41" s="154">
        <v>0.93652264912211358</v>
      </c>
      <c r="R41" s="154">
        <v>1.2543105530556495</v>
      </c>
      <c r="S41" s="154">
        <v>1.5038337428773914</v>
      </c>
      <c r="T41" s="154">
        <v>1.8527388298032181</v>
      </c>
      <c r="U41" s="154">
        <v>3.6990690158499557</v>
      </c>
      <c r="V41" s="154">
        <v>3.2793311546915289</v>
      </c>
      <c r="W41" s="154">
        <v>3.5688643305719321</v>
      </c>
      <c r="X41" s="154">
        <v>7.2554156852722054</v>
      </c>
      <c r="Y41" s="154">
        <v>9.3768658614966931</v>
      </c>
      <c r="Z41" s="155">
        <v>1.1849688520000006</v>
      </c>
      <c r="AA41" s="28"/>
      <c r="AD41" s="103"/>
    </row>
    <row r="42" spans="2:56" ht="12" customHeight="1">
      <c r="B42" s="98" t="s">
        <v>82</v>
      </c>
      <c r="C42" s="22">
        <v>1017</v>
      </c>
      <c r="D42" s="23">
        <v>1192</v>
      </c>
      <c r="E42" s="23">
        <v>1336</v>
      </c>
      <c r="F42" s="23">
        <v>1235</v>
      </c>
      <c r="G42" s="23">
        <v>1385</v>
      </c>
      <c r="H42" s="23">
        <v>1457</v>
      </c>
      <c r="I42" s="23">
        <v>1465</v>
      </c>
      <c r="J42" s="23">
        <v>1427</v>
      </c>
      <c r="K42" s="23">
        <v>2294</v>
      </c>
      <c r="L42" s="23">
        <v>1827</v>
      </c>
      <c r="M42" s="24">
        <v>236</v>
      </c>
      <c r="N42" s="103"/>
      <c r="O42" s="98" t="s">
        <v>82</v>
      </c>
      <c r="P42" s="71">
        <v>8.266621807139046</v>
      </c>
      <c r="Q42" s="68">
        <v>11.529404406983886</v>
      </c>
      <c r="R42" s="68">
        <v>15.268788329416372</v>
      </c>
      <c r="S42" s="68">
        <v>16.007932278630328</v>
      </c>
      <c r="T42" s="68">
        <v>19.525833578546298</v>
      </c>
      <c r="U42" s="68">
        <v>27.432857297313301</v>
      </c>
      <c r="V42" s="68">
        <v>31.690659089313769</v>
      </c>
      <c r="W42" s="68">
        <v>30.167215651835917</v>
      </c>
      <c r="X42" s="68">
        <v>62.306499050155516</v>
      </c>
      <c r="Y42" s="68">
        <v>47.83762400648115</v>
      </c>
      <c r="Z42" s="69">
        <v>6.6763125740000007</v>
      </c>
      <c r="AA42" s="28"/>
    </row>
    <row r="43" spans="2:56" ht="12" customHeight="1">
      <c r="B43" s="98" t="s">
        <v>84</v>
      </c>
      <c r="C43" s="25">
        <v>663</v>
      </c>
      <c r="D43" s="26">
        <v>833</v>
      </c>
      <c r="E43" s="26">
        <v>920</v>
      </c>
      <c r="F43" s="26">
        <v>925</v>
      </c>
      <c r="G43" s="26">
        <v>1014</v>
      </c>
      <c r="H43" s="26">
        <v>1251</v>
      </c>
      <c r="I43" s="26">
        <v>1469</v>
      </c>
      <c r="J43" s="26">
        <v>1602</v>
      </c>
      <c r="K43" s="26">
        <v>2351</v>
      </c>
      <c r="L43" s="26">
        <v>1994</v>
      </c>
      <c r="M43" s="30">
        <v>299</v>
      </c>
      <c r="N43" s="103"/>
      <c r="O43" s="98" t="s">
        <v>84</v>
      </c>
      <c r="P43" s="19">
        <v>11.043393537509365</v>
      </c>
      <c r="Q43" s="20">
        <v>21.279948667070919</v>
      </c>
      <c r="R43" s="20">
        <v>22.167180831437499</v>
      </c>
      <c r="S43" s="20">
        <v>22.057135655798906</v>
      </c>
      <c r="T43" s="20">
        <v>22.732740770108091</v>
      </c>
      <c r="U43" s="20">
        <v>54.242548091870141</v>
      </c>
      <c r="V43" s="20">
        <v>44.411330586126311</v>
      </c>
      <c r="W43" s="20">
        <v>57.553259357979471</v>
      </c>
      <c r="X43" s="20">
        <v>125.64191931825218</v>
      </c>
      <c r="Y43" s="20">
        <v>76.426254137154146</v>
      </c>
      <c r="Z43" s="21">
        <v>7.8009656694618714</v>
      </c>
      <c r="AA43" s="28"/>
      <c r="AD43" s="28"/>
    </row>
    <row r="44" spans="2:56" ht="12" customHeight="1">
      <c r="B44" s="98" t="s">
        <v>86</v>
      </c>
      <c r="C44" s="80">
        <v>240</v>
      </c>
      <c r="D44" s="81">
        <v>298</v>
      </c>
      <c r="E44" s="81">
        <v>289</v>
      </c>
      <c r="F44" s="81">
        <v>251</v>
      </c>
      <c r="G44" s="81">
        <v>273</v>
      </c>
      <c r="H44" s="81">
        <v>345</v>
      </c>
      <c r="I44" s="81">
        <v>373</v>
      </c>
      <c r="J44" s="81">
        <v>459</v>
      </c>
      <c r="K44" s="81">
        <v>642</v>
      </c>
      <c r="L44" s="81">
        <v>478</v>
      </c>
      <c r="M44" s="82">
        <v>54</v>
      </c>
      <c r="N44" s="103"/>
      <c r="O44" s="98" t="s">
        <v>86</v>
      </c>
      <c r="P44" s="74">
        <v>6.9097015748294401</v>
      </c>
      <c r="Q44" s="72">
        <v>14.8412232849231</v>
      </c>
      <c r="R44" s="72">
        <v>22.090492798722778</v>
      </c>
      <c r="S44" s="72">
        <v>19.44573763840987</v>
      </c>
      <c r="T44" s="72">
        <v>15.983811519436337</v>
      </c>
      <c r="U44" s="72">
        <v>25.004151184046385</v>
      </c>
      <c r="V44" s="72">
        <v>32.034415172602642</v>
      </c>
      <c r="W44" s="72">
        <v>40.724805110543066</v>
      </c>
      <c r="X44" s="72">
        <v>85.584764997929753</v>
      </c>
      <c r="Y44" s="72">
        <v>50.254923651671305</v>
      </c>
      <c r="Z44" s="73">
        <v>10.142103414999999</v>
      </c>
      <c r="AA44" s="28"/>
      <c r="AD44" s="28"/>
    </row>
    <row r="45" spans="2:56" ht="12" customHeight="1">
      <c r="B45" s="41" t="s">
        <v>87</v>
      </c>
      <c r="O45" s="41" t="s">
        <v>87</v>
      </c>
    </row>
    <row r="70" spans="2:27" ht="15.6">
      <c r="C70" s="148" t="s">
        <v>301</v>
      </c>
      <c r="P70" s="148" t="s">
        <v>302</v>
      </c>
    </row>
    <row r="71" spans="2:27" ht="12" customHeight="1">
      <c r="B71" s="149"/>
      <c r="C71" s="466">
        <v>2013</v>
      </c>
      <c r="D71" s="466">
        <v>2014</v>
      </c>
      <c r="E71" s="466">
        <v>2015</v>
      </c>
      <c r="F71" s="466">
        <v>2016</v>
      </c>
      <c r="G71" s="466">
        <v>2017</v>
      </c>
      <c r="H71" s="466">
        <v>2018</v>
      </c>
      <c r="I71" s="466">
        <v>2019</v>
      </c>
      <c r="J71" s="466">
        <v>2020</v>
      </c>
      <c r="K71" s="466">
        <v>2021</v>
      </c>
      <c r="L71" s="466">
        <v>2022</v>
      </c>
      <c r="M71" s="62">
        <v>2023</v>
      </c>
      <c r="O71" s="149"/>
      <c r="P71" s="466">
        <v>2013</v>
      </c>
      <c r="Q71" s="466">
        <v>2014</v>
      </c>
      <c r="R71" s="466">
        <v>2015</v>
      </c>
      <c r="S71" s="466">
        <v>2016</v>
      </c>
      <c r="T71" s="466">
        <v>2017</v>
      </c>
      <c r="U71" s="466">
        <v>2018</v>
      </c>
      <c r="V71" s="466">
        <v>2019</v>
      </c>
      <c r="W71" s="466">
        <v>2020</v>
      </c>
      <c r="X71" s="466">
        <v>2021</v>
      </c>
      <c r="Y71" s="466">
        <v>2022</v>
      </c>
      <c r="Z71" s="62">
        <v>2023</v>
      </c>
    </row>
    <row r="72" spans="2:27" ht="12" customHeight="1">
      <c r="B72" s="156" t="s">
        <v>303</v>
      </c>
      <c r="C72" s="157">
        <v>0.1864406779661017</v>
      </c>
      <c r="D72" s="157">
        <v>0.20818621681705243</v>
      </c>
      <c r="E72" s="157">
        <v>0.23095572285313257</v>
      </c>
      <c r="F72" s="157">
        <v>0.24902885682574916</v>
      </c>
      <c r="G72" s="157">
        <v>0.25384519194698013</v>
      </c>
      <c r="H72" s="157">
        <v>0.25741798230881202</v>
      </c>
      <c r="I72" s="157">
        <v>0.24884746442172781</v>
      </c>
      <c r="J72" s="157">
        <v>0.2526284759752383</v>
      </c>
      <c r="K72" s="157">
        <v>0.26071213035606516</v>
      </c>
      <c r="L72" s="157">
        <v>0.2590777456003564</v>
      </c>
      <c r="M72" s="158">
        <v>0.27420227149810711</v>
      </c>
      <c r="N72" s="28"/>
      <c r="O72" s="156" t="s">
        <v>303</v>
      </c>
      <c r="P72" s="157">
        <v>0.39030411032933554</v>
      </c>
      <c r="Q72" s="157">
        <v>0.43947492286087464</v>
      </c>
      <c r="R72" s="157">
        <v>0.50903044942348086</v>
      </c>
      <c r="S72" s="157">
        <v>0.52772309130711448</v>
      </c>
      <c r="T72" s="157">
        <v>0.46170091161966242</v>
      </c>
      <c r="U72" s="157">
        <v>0.53141183183722462</v>
      </c>
      <c r="V72" s="157">
        <v>0.44576895151217399</v>
      </c>
      <c r="W72" s="157">
        <v>0.51179826792297456</v>
      </c>
      <c r="X72" s="157">
        <v>0.49624263019351528</v>
      </c>
      <c r="Y72" s="157">
        <v>0.48561673175537606</v>
      </c>
      <c r="Z72" s="158">
        <v>0.42403769671970604</v>
      </c>
      <c r="AA72" s="140"/>
    </row>
    <row r="73" spans="2:27" ht="12" customHeight="1">
      <c r="B73" s="159" t="s">
        <v>304</v>
      </c>
      <c r="C73" s="160">
        <v>0.11060040218328067</v>
      </c>
      <c r="D73" s="160">
        <v>0.12331633320256309</v>
      </c>
      <c r="E73" s="160">
        <v>0.12964144443026668</v>
      </c>
      <c r="F73" s="160">
        <v>0.13249167591564928</v>
      </c>
      <c r="G73" s="160">
        <v>0.13104914342878579</v>
      </c>
      <c r="H73" s="160">
        <v>0.14309707759489418</v>
      </c>
      <c r="I73" s="160">
        <v>0.14441771898175987</v>
      </c>
      <c r="J73" s="160">
        <v>0.15269725852412303</v>
      </c>
      <c r="K73" s="160">
        <v>0.17716086635821096</v>
      </c>
      <c r="L73" s="160">
        <v>0.15103586544887504</v>
      </c>
      <c r="M73" s="161">
        <v>0.12979989183342347</v>
      </c>
      <c r="N73" s="28"/>
      <c r="O73" s="159" t="s">
        <v>304</v>
      </c>
      <c r="P73" s="160">
        <v>0.28267293517492159</v>
      </c>
      <c r="Q73" s="160">
        <v>0.39336362749956366</v>
      </c>
      <c r="R73" s="160">
        <v>0.41169955188239399</v>
      </c>
      <c r="S73" s="160">
        <v>0.44117636970364038</v>
      </c>
      <c r="T73" s="160">
        <v>0.40455613587280936</v>
      </c>
      <c r="U73" s="160">
        <v>0.41113895556792673</v>
      </c>
      <c r="V73" s="160">
        <v>0.44819142367323744</v>
      </c>
      <c r="W73" s="160">
        <v>0.48682526824251954</v>
      </c>
      <c r="X73" s="160">
        <v>0.59255798390543657</v>
      </c>
      <c r="Y73" s="160">
        <v>0.47426984203963451</v>
      </c>
      <c r="Z73" s="161">
        <v>0.53278718590801977</v>
      </c>
      <c r="AA73" s="140"/>
    </row>
    <row r="74" spans="2:27" ht="12" customHeight="1">
      <c r="B74" s="159" t="s">
        <v>305</v>
      </c>
      <c r="C74" s="157">
        <v>5.0560183855214019E-2</v>
      </c>
      <c r="D74" s="157">
        <v>6.1985092193016872E-2</v>
      </c>
      <c r="E74" s="157">
        <v>7.1073114712262339E-2</v>
      </c>
      <c r="F74" s="157">
        <v>5.8684794672586013E-2</v>
      </c>
      <c r="G74" s="157">
        <v>6.6900087532824809E-2</v>
      </c>
      <c r="H74" s="157">
        <v>8.0058224163027658E-2</v>
      </c>
      <c r="I74" s="157">
        <v>7.2960513128883547E-2</v>
      </c>
      <c r="J74" s="157">
        <v>9.0301660607251644E-2</v>
      </c>
      <c r="K74" s="157">
        <v>0.11171461141286126</v>
      </c>
      <c r="L74" s="157">
        <v>9.0517561446498848E-2</v>
      </c>
      <c r="M74" s="158">
        <v>7.2471606273661435E-2</v>
      </c>
      <c r="N74" s="28"/>
      <c r="O74" s="159" t="s">
        <v>305</v>
      </c>
      <c r="P74" s="157">
        <v>0.16430939903868463</v>
      </c>
      <c r="Q74" s="157">
        <v>0.29370818756587397</v>
      </c>
      <c r="R74" s="157">
        <v>0.35837496659979412</v>
      </c>
      <c r="S74" s="157">
        <v>0.30429297595055177</v>
      </c>
      <c r="T74" s="157">
        <v>0.25990757702424527</v>
      </c>
      <c r="U74" s="157">
        <v>0.26849007002155145</v>
      </c>
      <c r="V74" s="157">
        <v>0.25247937572879503</v>
      </c>
      <c r="W74" s="157">
        <v>0.38449478631608336</v>
      </c>
      <c r="X74" s="157">
        <v>0.45001650821104799</v>
      </c>
      <c r="Y74" s="157">
        <v>0.33511697519208639</v>
      </c>
      <c r="Z74" s="158">
        <v>0.41306312513013232</v>
      </c>
      <c r="AA74" s="140"/>
    </row>
    <row r="75" spans="2:27" ht="12" customHeight="1">
      <c r="B75" s="159" t="s">
        <v>306</v>
      </c>
      <c r="C75" s="160">
        <v>9.4800344728526286E-3</v>
      </c>
      <c r="D75" s="160">
        <v>1.2292402249248071E-2</v>
      </c>
      <c r="E75" s="160">
        <v>1.3142784228658926E-2</v>
      </c>
      <c r="F75" s="160">
        <v>1.4428412874583796E-2</v>
      </c>
      <c r="G75" s="160">
        <v>1.2879829936226085E-2</v>
      </c>
      <c r="H75" s="160">
        <v>1.4220132124062255E-2</v>
      </c>
      <c r="I75" s="160">
        <v>1.0523150932050512E-2</v>
      </c>
      <c r="J75" s="160">
        <v>1.1693033310405818E-2</v>
      </c>
      <c r="K75" s="160">
        <v>1.0192449540669215E-2</v>
      </c>
      <c r="L75" s="160">
        <v>8.9849261156902064E-3</v>
      </c>
      <c r="M75" s="161">
        <v>8.6533261222282321E-3</v>
      </c>
      <c r="N75" s="28"/>
      <c r="O75" s="159" t="s">
        <v>306</v>
      </c>
      <c r="P75" s="160">
        <v>1.0963719977542381E-2</v>
      </c>
      <c r="Q75" s="160">
        <v>5.2566950520161977E-2</v>
      </c>
      <c r="R75" s="160">
        <v>3.509836799731373E-2</v>
      </c>
      <c r="S75" s="160">
        <v>0.11252529058848323</v>
      </c>
      <c r="T75" s="160">
        <v>5.916816831111877E-2</v>
      </c>
      <c r="U75" s="160">
        <v>7.6039614650590115E-2</v>
      </c>
      <c r="V75" s="160">
        <v>5.2050874509973602E-2</v>
      </c>
      <c r="W75" s="160">
        <v>7.3126318353376088E-2</v>
      </c>
      <c r="X75" s="160">
        <v>8.7370420775584393E-2</v>
      </c>
      <c r="Y75" s="160">
        <v>4.4060972619131007E-2</v>
      </c>
      <c r="Z75" s="161">
        <v>0.2300946819928181</v>
      </c>
      <c r="AA75" s="140"/>
    </row>
    <row r="76" spans="2:27" ht="12" customHeight="1">
      <c r="B76" s="159" t="s">
        <v>307</v>
      </c>
      <c r="C76" s="162">
        <v>8.1011203677104279E-2</v>
      </c>
      <c r="D76" s="162">
        <v>9.6769975153655027E-2</v>
      </c>
      <c r="E76" s="162">
        <v>0.10463187444175066</v>
      </c>
      <c r="F76" s="162">
        <v>0.11223640399556049</v>
      </c>
      <c r="G76" s="162">
        <v>0.10653995248218082</v>
      </c>
      <c r="H76" s="162">
        <v>0.10446758481692979</v>
      </c>
      <c r="I76" s="162">
        <v>0.11565443976748847</v>
      </c>
      <c r="J76" s="162">
        <v>0.12203989387835315</v>
      </c>
      <c r="K76" s="162">
        <v>0.13712867967545095</v>
      </c>
      <c r="L76" s="162">
        <v>0.11806638449543329</v>
      </c>
      <c r="M76" s="163">
        <v>9.5727420227149806E-2</v>
      </c>
      <c r="N76" s="28"/>
      <c r="O76" s="159" t="s">
        <v>307</v>
      </c>
      <c r="P76" s="162">
        <v>0.13161982571061034</v>
      </c>
      <c r="Q76" s="162">
        <v>0.21899298499735867</v>
      </c>
      <c r="R76" s="162">
        <v>0.27306245226698811</v>
      </c>
      <c r="S76" s="162">
        <v>0.30323252600512846</v>
      </c>
      <c r="T76" s="162">
        <v>0.22031827466034876</v>
      </c>
      <c r="U76" s="162">
        <v>0.23607424280079398</v>
      </c>
      <c r="V76" s="162">
        <v>0.23836285108225877</v>
      </c>
      <c r="W76" s="162">
        <v>0.31571576655896705</v>
      </c>
      <c r="X76" s="162">
        <v>0.35161198670655586</v>
      </c>
      <c r="Y76" s="162">
        <v>0.27863118497495531</v>
      </c>
      <c r="Z76" s="163">
        <v>0.1969412280080079</v>
      </c>
      <c r="AA76" s="140"/>
    </row>
    <row r="77" spans="2:27" ht="12" customHeight="1">
      <c r="B77" s="41" t="s">
        <v>87</v>
      </c>
      <c r="O77" s="41" t="s">
        <v>87</v>
      </c>
    </row>
  </sheetData>
  <mergeCells count="10">
    <mergeCell ref="AN7:AQ7"/>
    <mergeCell ref="AR7:AU7"/>
    <mergeCell ref="AV7:AY7"/>
    <mergeCell ref="AZ7:BC7"/>
    <mergeCell ref="P7:S7"/>
    <mergeCell ref="T7:W7"/>
    <mergeCell ref="X7:AA7"/>
    <mergeCell ref="AB7:AE7"/>
    <mergeCell ref="AF7:AI7"/>
    <mergeCell ref="AJ7:AM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C278E-E60F-43A4-ACFF-B029B091E8E1}">
  <sheetPr>
    <tabColor theme="4"/>
  </sheetPr>
  <dimension ref="B3:BJ44"/>
  <sheetViews>
    <sheetView showGridLines="0" workbookViewId="0"/>
  </sheetViews>
  <sheetFormatPr defaultColWidth="8.83203125" defaultRowHeight="11.1"/>
  <cols>
    <col min="1" max="1" width="3" style="92" customWidth="1"/>
    <col min="2" max="2" width="18.83203125" style="92" customWidth="1"/>
    <col min="3" max="13" width="8.83203125" style="92"/>
    <col min="14" max="14" width="21.83203125" style="92" bestFit="1" customWidth="1"/>
    <col min="15" max="15" width="18" style="92" customWidth="1"/>
    <col min="16" max="16384" width="8.83203125" style="92"/>
  </cols>
  <sheetData>
    <row r="3" spans="2:62">
      <c r="D3" s="164"/>
    </row>
    <row r="5" spans="2:62">
      <c r="O5" s="44"/>
    </row>
    <row r="6" spans="2:62" ht="15.6">
      <c r="B6" s="10"/>
      <c r="C6" s="12" t="s">
        <v>308</v>
      </c>
      <c r="D6" s="10"/>
      <c r="E6" s="10"/>
      <c r="F6" s="10"/>
      <c r="G6" s="10"/>
      <c r="H6" s="10"/>
      <c r="I6" s="10"/>
      <c r="J6" s="10"/>
      <c r="K6" s="10"/>
      <c r="L6" s="10"/>
      <c r="M6" s="13"/>
      <c r="O6" s="44"/>
      <c r="P6" s="12" t="s">
        <v>309</v>
      </c>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row>
    <row r="7" spans="2:62">
      <c r="B7" s="15"/>
      <c r="C7" s="466">
        <v>2013</v>
      </c>
      <c r="D7" s="466">
        <v>2014</v>
      </c>
      <c r="E7" s="466">
        <v>2015</v>
      </c>
      <c r="F7" s="466">
        <v>2016</v>
      </c>
      <c r="G7" s="466">
        <v>2017</v>
      </c>
      <c r="H7" s="466">
        <v>2018</v>
      </c>
      <c r="I7" s="466">
        <v>2019</v>
      </c>
      <c r="J7" s="466">
        <v>2020</v>
      </c>
      <c r="K7" s="466">
        <v>2021</v>
      </c>
      <c r="L7" s="466">
        <v>2022</v>
      </c>
      <c r="M7" s="62">
        <v>2023</v>
      </c>
      <c r="O7" s="44"/>
      <c r="P7" s="564">
        <v>2013</v>
      </c>
      <c r="Q7" s="563"/>
      <c r="R7" s="563"/>
      <c r="S7" s="563"/>
      <c r="T7" s="563">
        <v>2014</v>
      </c>
      <c r="U7" s="563"/>
      <c r="V7" s="563"/>
      <c r="W7" s="563"/>
      <c r="X7" s="563">
        <v>2015</v>
      </c>
      <c r="Y7" s="563"/>
      <c r="Z7" s="563"/>
      <c r="AA7" s="563"/>
      <c r="AB7" s="563">
        <v>2016</v>
      </c>
      <c r="AC7" s="563"/>
      <c r="AD7" s="563"/>
      <c r="AE7" s="563"/>
      <c r="AF7" s="563">
        <v>2017</v>
      </c>
      <c r="AG7" s="563"/>
      <c r="AH7" s="563"/>
      <c r="AI7" s="563"/>
      <c r="AJ7" s="563">
        <v>2018</v>
      </c>
      <c r="AK7" s="563"/>
      <c r="AL7" s="563"/>
      <c r="AM7" s="563"/>
      <c r="AN7" s="563">
        <v>2019</v>
      </c>
      <c r="AO7" s="563"/>
      <c r="AP7" s="563"/>
      <c r="AQ7" s="563"/>
      <c r="AR7" s="563">
        <v>2020</v>
      </c>
      <c r="AS7" s="563"/>
      <c r="AT7" s="563"/>
      <c r="AU7" s="563"/>
      <c r="AV7" s="563">
        <v>2021</v>
      </c>
      <c r="AW7" s="563"/>
      <c r="AX7" s="563"/>
      <c r="AY7" s="563"/>
      <c r="AZ7" s="563">
        <v>2022</v>
      </c>
      <c r="BA7" s="563"/>
      <c r="BB7" s="563"/>
      <c r="BC7" s="563"/>
      <c r="BD7" s="465">
        <v>2023</v>
      </c>
    </row>
    <row r="8" spans="2:62">
      <c r="B8" s="466" t="s">
        <v>74</v>
      </c>
      <c r="C8" s="20">
        <v>6.5257978192723183</v>
      </c>
      <c r="D8" s="20">
        <v>19.254826260258511</v>
      </c>
      <c r="E8" s="20">
        <v>29.521362238248155</v>
      </c>
      <c r="F8" s="20">
        <v>24.7268430057056</v>
      </c>
      <c r="G8" s="20">
        <v>25.505097576741669</v>
      </c>
      <c r="H8" s="20">
        <v>48.322992552084145</v>
      </c>
      <c r="I8" s="20">
        <v>45.271885695990136</v>
      </c>
      <c r="J8" s="20">
        <v>70.991057147825856</v>
      </c>
      <c r="K8" s="20">
        <v>173.3001717786039</v>
      </c>
      <c r="L8" s="20">
        <v>91.506918146659132</v>
      </c>
      <c r="M8" s="21">
        <v>14.189303107952979</v>
      </c>
      <c r="N8" s="103"/>
      <c r="O8" s="44"/>
      <c r="P8" s="97" t="s">
        <v>89</v>
      </c>
      <c r="Q8" s="47" t="s">
        <v>90</v>
      </c>
      <c r="R8" s="47" t="s">
        <v>91</v>
      </c>
      <c r="S8" s="47" t="s">
        <v>92</v>
      </c>
      <c r="T8" s="47" t="s">
        <v>89</v>
      </c>
      <c r="U8" s="47" t="s">
        <v>90</v>
      </c>
      <c r="V8" s="47" t="s">
        <v>91</v>
      </c>
      <c r="W8" s="47" t="s">
        <v>92</v>
      </c>
      <c r="X8" s="47" t="s">
        <v>89</v>
      </c>
      <c r="Y8" s="47" t="s">
        <v>90</v>
      </c>
      <c r="Z8" s="47" t="s">
        <v>91</v>
      </c>
      <c r="AA8" s="47" t="s">
        <v>92</v>
      </c>
      <c r="AB8" s="47" t="s">
        <v>89</v>
      </c>
      <c r="AC8" s="47" t="s">
        <v>90</v>
      </c>
      <c r="AD8" s="47" t="s">
        <v>91</v>
      </c>
      <c r="AE8" s="47" t="s">
        <v>92</v>
      </c>
      <c r="AF8" s="47" t="s">
        <v>89</v>
      </c>
      <c r="AG8" s="47" t="s">
        <v>90</v>
      </c>
      <c r="AH8" s="47" t="s">
        <v>91</v>
      </c>
      <c r="AI8" s="47" t="s">
        <v>92</v>
      </c>
      <c r="AJ8" s="47" t="s">
        <v>89</v>
      </c>
      <c r="AK8" s="47" t="s">
        <v>90</v>
      </c>
      <c r="AL8" s="47" t="s">
        <v>91</v>
      </c>
      <c r="AM8" s="47" t="s">
        <v>92</v>
      </c>
      <c r="AN8" s="47" t="s">
        <v>89</v>
      </c>
      <c r="AO8" s="47" t="s">
        <v>90</v>
      </c>
      <c r="AP8" s="47" t="s">
        <v>91</v>
      </c>
      <c r="AQ8" s="47" t="s">
        <v>92</v>
      </c>
      <c r="AR8" s="47" t="s">
        <v>89</v>
      </c>
      <c r="AS8" s="47" t="s">
        <v>90</v>
      </c>
      <c r="AT8" s="47" t="s">
        <v>91</v>
      </c>
      <c r="AU8" s="47" t="s">
        <v>92</v>
      </c>
      <c r="AV8" s="47" t="s">
        <v>89</v>
      </c>
      <c r="AW8" s="47" t="s">
        <v>90</v>
      </c>
      <c r="AX8" s="47" t="s">
        <v>91</v>
      </c>
      <c r="AY8" s="47" t="s">
        <v>92</v>
      </c>
      <c r="AZ8" s="46" t="s">
        <v>89</v>
      </c>
      <c r="BA8" s="47" t="s">
        <v>90</v>
      </c>
      <c r="BB8" s="47" t="s">
        <v>91</v>
      </c>
      <c r="BC8" s="47" t="s">
        <v>92</v>
      </c>
      <c r="BD8" s="46" t="s">
        <v>89</v>
      </c>
    </row>
    <row r="9" spans="2:62">
      <c r="B9" s="466" t="s">
        <v>75</v>
      </c>
      <c r="C9" s="81">
        <v>300</v>
      </c>
      <c r="D9" s="81">
        <v>442</v>
      </c>
      <c r="E9" s="81">
        <v>529</v>
      </c>
      <c r="F9" s="81">
        <v>435</v>
      </c>
      <c r="G9" s="81">
        <v>539</v>
      </c>
      <c r="H9" s="81">
        <v>762</v>
      </c>
      <c r="I9" s="81">
        <v>827</v>
      </c>
      <c r="J9" s="81">
        <v>993</v>
      </c>
      <c r="K9" s="81">
        <v>1883</v>
      </c>
      <c r="L9" s="81">
        <v>1429</v>
      </c>
      <c r="M9" s="82">
        <v>141</v>
      </c>
      <c r="N9" s="103"/>
      <c r="O9" s="98" t="s">
        <v>74</v>
      </c>
      <c r="P9" s="19">
        <v>1.3447356159999999</v>
      </c>
      <c r="Q9" s="20">
        <v>1.0128519900000001</v>
      </c>
      <c r="R9" s="20">
        <v>2.0027010160000001</v>
      </c>
      <c r="S9" s="20">
        <v>2.1655091972723173</v>
      </c>
      <c r="T9" s="20">
        <v>4.3616091179999996</v>
      </c>
      <c r="U9" s="20">
        <v>7.1643335681769882</v>
      </c>
      <c r="V9" s="20">
        <v>2.7573631190000008</v>
      </c>
      <c r="W9" s="20">
        <v>4.9715204550815173</v>
      </c>
      <c r="X9" s="20">
        <v>7.0492139130000009</v>
      </c>
      <c r="Y9" s="20">
        <v>6.3767792053679564</v>
      </c>
      <c r="Z9" s="20">
        <v>8.8448710340218586</v>
      </c>
      <c r="AA9" s="20">
        <v>7.250498085858343</v>
      </c>
      <c r="AB9" s="20">
        <v>5.8716334327056048</v>
      </c>
      <c r="AC9" s="20">
        <v>12.018294473999999</v>
      </c>
      <c r="AD9" s="20">
        <v>3.3661656719999997</v>
      </c>
      <c r="AE9" s="20">
        <v>3.4707494269999999</v>
      </c>
      <c r="AF9" s="20">
        <v>2.8610300270000004</v>
      </c>
      <c r="AG9" s="20">
        <v>6.5565362380000023</v>
      </c>
      <c r="AH9" s="20">
        <v>9.2125688610000012</v>
      </c>
      <c r="AI9" s="20">
        <v>6.8749624507416707</v>
      </c>
      <c r="AJ9" s="20">
        <v>10.720733854192812</v>
      </c>
      <c r="AK9" s="20">
        <v>9.8036066482034698</v>
      </c>
      <c r="AL9" s="20">
        <v>14.184203430999997</v>
      </c>
      <c r="AM9" s="20">
        <v>13.614448618687872</v>
      </c>
      <c r="AN9" s="20">
        <v>11.086944626028798</v>
      </c>
      <c r="AO9" s="20">
        <v>13.364169332999998</v>
      </c>
      <c r="AP9" s="20">
        <v>10.751522262961357</v>
      </c>
      <c r="AQ9" s="20">
        <v>10.069249473999999</v>
      </c>
      <c r="AR9" s="20">
        <v>13.357728438999997</v>
      </c>
      <c r="AS9" s="20">
        <v>16.779694246367733</v>
      </c>
      <c r="AT9" s="20">
        <v>24.574076556000012</v>
      </c>
      <c r="AU9" s="20">
        <v>16.279557906458113</v>
      </c>
      <c r="AV9" s="20">
        <v>39.301255952000012</v>
      </c>
      <c r="AW9" s="20">
        <v>42.413363246590514</v>
      </c>
      <c r="AX9" s="20">
        <v>45.890418668999999</v>
      </c>
      <c r="AY9" s="20">
        <v>45.695133911013386</v>
      </c>
      <c r="AZ9" s="20">
        <v>33.47997931123782</v>
      </c>
      <c r="BA9" s="20">
        <v>29.789306744668018</v>
      </c>
      <c r="BB9" s="20">
        <v>15.122316787753206</v>
      </c>
      <c r="BC9" s="20">
        <v>13.115315303000001</v>
      </c>
      <c r="BD9" s="21">
        <v>14.189303107952979</v>
      </c>
    </row>
    <row r="10" spans="2:62">
      <c r="B10" s="41" t="s">
        <v>87</v>
      </c>
      <c r="C10" s="105"/>
      <c r="D10" s="105"/>
      <c r="E10" s="105"/>
      <c r="F10" s="105"/>
      <c r="G10" s="105"/>
      <c r="H10" s="105"/>
      <c r="I10" s="105"/>
      <c r="J10" s="105"/>
      <c r="K10" s="105"/>
      <c r="L10" s="105"/>
      <c r="M10" s="105"/>
      <c r="O10" s="98" t="s">
        <v>75</v>
      </c>
      <c r="P10" s="80">
        <v>60</v>
      </c>
      <c r="Q10" s="81">
        <v>62</v>
      </c>
      <c r="R10" s="81">
        <v>93</v>
      </c>
      <c r="S10" s="81">
        <v>85</v>
      </c>
      <c r="T10" s="81">
        <v>104</v>
      </c>
      <c r="U10" s="81">
        <v>129</v>
      </c>
      <c r="V10" s="81">
        <v>99</v>
      </c>
      <c r="W10" s="81">
        <v>110</v>
      </c>
      <c r="X10" s="81">
        <v>119</v>
      </c>
      <c r="Y10" s="81">
        <v>131</v>
      </c>
      <c r="Z10" s="81">
        <v>156</v>
      </c>
      <c r="AA10" s="81">
        <v>123</v>
      </c>
      <c r="AB10" s="81">
        <v>119</v>
      </c>
      <c r="AC10" s="81">
        <v>115</v>
      </c>
      <c r="AD10" s="81">
        <v>104</v>
      </c>
      <c r="AE10" s="81">
        <v>97</v>
      </c>
      <c r="AF10" s="81">
        <v>112</v>
      </c>
      <c r="AG10" s="81">
        <v>150</v>
      </c>
      <c r="AH10" s="81">
        <v>156</v>
      </c>
      <c r="AI10" s="81">
        <v>121</v>
      </c>
      <c r="AJ10" s="81">
        <v>179</v>
      </c>
      <c r="AK10" s="81">
        <v>191</v>
      </c>
      <c r="AL10" s="81">
        <v>190</v>
      </c>
      <c r="AM10" s="81">
        <v>202</v>
      </c>
      <c r="AN10" s="81">
        <v>220</v>
      </c>
      <c r="AO10" s="81">
        <v>224</v>
      </c>
      <c r="AP10" s="81">
        <v>199</v>
      </c>
      <c r="AQ10" s="81">
        <v>184</v>
      </c>
      <c r="AR10" s="81">
        <v>208</v>
      </c>
      <c r="AS10" s="81">
        <v>220</v>
      </c>
      <c r="AT10" s="81">
        <v>288</v>
      </c>
      <c r="AU10" s="81">
        <v>277</v>
      </c>
      <c r="AV10" s="81">
        <v>406</v>
      </c>
      <c r="AW10" s="81">
        <v>524</v>
      </c>
      <c r="AX10" s="81">
        <v>470</v>
      </c>
      <c r="AY10" s="81">
        <v>483</v>
      </c>
      <c r="AZ10" s="81">
        <v>478</v>
      </c>
      <c r="BA10" s="81">
        <v>416</v>
      </c>
      <c r="BB10" s="81">
        <v>320</v>
      </c>
      <c r="BC10" s="81">
        <v>215</v>
      </c>
      <c r="BD10" s="82">
        <v>141</v>
      </c>
    </row>
    <row r="40" spans="2:14" ht="15.6">
      <c r="B40" s="44"/>
      <c r="C40" s="96" t="s">
        <v>310</v>
      </c>
      <c r="D40" s="44"/>
      <c r="E40" s="44"/>
      <c r="F40" s="44"/>
      <c r="G40" s="44"/>
      <c r="H40" s="44"/>
      <c r="I40" s="44"/>
      <c r="J40" s="44"/>
      <c r="K40" s="44"/>
      <c r="L40" s="44"/>
      <c r="M40" s="44"/>
    </row>
    <row r="41" spans="2:14">
      <c r="B41" s="114"/>
      <c r="C41" s="466">
        <v>2013</v>
      </c>
      <c r="D41" s="466">
        <v>2014</v>
      </c>
      <c r="E41" s="466">
        <v>2015</v>
      </c>
      <c r="F41" s="466">
        <v>2016</v>
      </c>
      <c r="G41" s="466">
        <v>2017</v>
      </c>
      <c r="H41" s="466">
        <v>2018</v>
      </c>
      <c r="I41" s="466">
        <v>2019</v>
      </c>
      <c r="J41" s="466">
        <v>2020</v>
      </c>
      <c r="K41" s="466">
        <v>2021</v>
      </c>
      <c r="L41" s="466">
        <v>2022</v>
      </c>
      <c r="M41" s="62">
        <v>2023</v>
      </c>
    </row>
    <row r="42" spans="2:14">
      <c r="B42" s="98" t="s">
        <v>288</v>
      </c>
      <c r="C42" s="145">
        <v>0.2425691118794947</v>
      </c>
      <c r="D42" s="145">
        <v>0.39629503825796458</v>
      </c>
      <c r="E42" s="145">
        <v>0.48570232028743332</v>
      </c>
      <c r="F42" s="145">
        <v>0.41899507126396118</v>
      </c>
      <c r="G42" s="145">
        <v>0.42441209174553063</v>
      </c>
      <c r="H42" s="145">
        <v>0.43779302645044843</v>
      </c>
      <c r="I42" s="145">
        <v>0.40633295906135841</v>
      </c>
      <c r="J42" s="145">
        <v>0.53775341606833049</v>
      </c>
      <c r="K42" s="145">
        <v>0.61719091289298</v>
      </c>
      <c r="L42" s="145">
        <v>0.49760235960226434</v>
      </c>
      <c r="M42" s="146">
        <v>0.54988026543044366</v>
      </c>
      <c r="N42" s="165"/>
    </row>
    <row r="43" spans="2:14">
      <c r="B43" s="98" t="s">
        <v>75</v>
      </c>
      <c r="C43" s="56">
        <v>0.12239902080783353</v>
      </c>
      <c r="D43" s="56">
        <v>0.14777666332330325</v>
      </c>
      <c r="E43" s="56">
        <v>0.16337245213094503</v>
      </c>
      <c r="F43" s="56">
        <v>0.1393337604099936</v>
      </c>
      <c r="G43" s="56">
        <v>0.15618661257606492</v>
      </c>
      <c r="H43" s="56">
        <v>0.19247284667845416</v>
      </c>
      <c r="I43" s="56">
        <v>0.18898537477148081</v>
      </c>
      <c r="J43" s="56">
        <v>0.2152145643693108</v>
      </c>
      <c r="K43" s="56">
        <v>0.26667610819997167</v>
      </c>
      <c r="L43" s="56">
        <v>0.23920321392701707</v>
      </c>
      <c r="M43" s="57">
        <v>0.18076923076923077</v>
      </c>
      <c r="N43" s="165"/>
    </row>
    <row r="44" spans="2:14">
      <c r="B44" s="41" t="s">
        <v>87</v>
      </c>
      <c r="C44" s="44"/>
      <c r="D44" s="44"/>
      <c r="E44" s="44"/>
      <c r="F44" s="44"/>
      <c r="G44" s="44"/>
      <c r="H44" s="44"/>
      <c r="I44" s="44"/>
      <c r="J44" s="44"/>
      <c r="K44" s="44"/>
      <c r="L44" s="44"/>
      <c r="M44" s="44"/>
    </row>
  </sheetData>
  <mergeCells count="10">
    <mergeCell ref="AN7:AQ7"/>
    <mergeCell ref="AR7:AU7"/>
    <mergeCell ref="AV7:AY7"/>
    <mergeCell ref="AZ7:BC7"/>
    <mergeCell ref="P7:S7"/>
    <mergeCell ref="T7:W7"/>
    <mergeCell ref="X7:AA7"/>
    <mergeCell ref="AB7:AE7"/>
    <mergeCell ref="AF7:AI7"/>
    <mergeCell ref="AJ7:AM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C73A-3190-4B75-8AC7-0CF288EEB02E}">
  <sheetPr>
    <tabColor theme="4"/>
  </sheetPr>
  <dimension ref="B6:AD31"/>
  <sheetViews>
    <sheetView showGridLines="0" zoomScaleNormal="100" workbookViewId="0">
      <selection activeCell="AC63" sqref="AC63"/>
    </sheetView>
  </sheetViews>
  <sheetFormatPr defaultColWidth="9" defaultRowHeight="11.1"/>
  <cols>
    <col min="1" max="1" width="3" style="92" customWidth="1"/>
    <col min="2" max="2" width="14.83203125" style="92" bestFit="1" customWidth="1"/>
    <col min="3" max="13" width="9" style="92"/>
    <col min="14" max="14" width="13" style="92" customWidth="1"/>
    <col min="15" max="17" width="9" style="92"/>
    <col min="18" max="18" width="14" style="92" customWidth="1"/>
    <col min="19" max="16384" width="9" style="92"/>
  </cols>
  <sheetData>
    <row r="6" spans="2:30" ht="15.6">
      <c r="B6" s="10"/>
      <c r="C6" s="12" t="s">
        <v>311</v>
      </c>
      <c r="D6" s="10"/>
      <c r="E6" s="10"/>
      <c r="F6" s="10"/>
      <c r="G6" s="10"/>
      <c r="H6" s="10"/>
      <c r="I6" s="10"/>
      <c r="J6" s="10"/>
      <c r="K6" s="10"/>
      <c r="L6" s="10"/>
      <c r="M6" s="13"/>
      <c r="R6" s="44"/>
      <c r="S6" s="96" t="s">
        <v>312</v>
      </c>
      <c r="T6" s="44"/>
      <c r="U6" s="44"/>
      <c r="V6" s="44"/>
      <c r="W6" s="44"/>
      <c r="X6" s="44"/>
      <c r="Y6" s="44"/>
      <c r="Z6" s="44"/>
      <c r="AA6" s="44"/>
      <c r="AB6" s="44"/>
    </row>
    <row r="7" spans="2:30">
      <c r="B7" s="15"/>
      <c r="C7" s="466">
        <v>2013</v>
      </c>
      <c r="D7" s="466">
        <v>2014</v>
      </c>
      <c r="E7" s="466">
        <v>2015</v>
      </c>
      <c r="F7" s="466">
        <v>2016</v>
      </c>
      <c r="G7" s="466">
        <v>2017</v>
      </c>
      <c r="H7" s="466">
        <v>2018</v>
      </c>
      <c r="I7" s="466">
        <v>2019</v>
      </c>
      <c r="J7" s="466">
        <v>2020</v>
      </c>
      <c r="K7" s="466">
        <v>2021</v>
      </c>
      <c r="L7" s="466">
        <v>2022</v>
      </c>
      <c r="M7" s="62">
        <v>2023</v>
      </c>
      <c r="R7" s="114" t="s">
        <v>313</v>
      </c>
      <c r="S7" s="466">
        <v>2013</v>
      </c>
      <c r="T7" s="466">
        <v>2014</v>
      </c>
      <c r="U7" s="466">
        <v>2015</v>
      </c>
      <c r="V7" s="466">
        <v>2016</v>
      </c>
      <c r="W7" s="466">
        <v>2017</v>
      </c>
      <c r="X7" s="466">
        <v>2018</v>
      </c>
      <c r="Y7" s="466">
        <v>2019</v>
      </c>
      <c r="Z7" s="466">
        <v>2020</v>
      </c>
      <c r="AA7" s="466">
        <v>2021</v>
      </c>
      <c r="AB7" s="466">
        <v>2022</v>
      </c>
      <c r="AC7" s="62">
        <v>2023</v>
      </c>
    </row>
    <row r="8" spans="2:30">
      <c r="B8" s="466" t="s">
        <v>74</v>
      </c>
      <c r="C8" s="20">
        <v>12.200575906082474</v>
      </c>
      <c r="D8" s="20">
        <v>22.398700754322949</v>
      </c>
      <c r="E8" s="20">
        <v>32.190556055637117</v>
      </c>
      <c r="F8" s="20">
        <v>26.811432973412327</v>
      </c>
      <c r="G8" s="20">
        <v>33.036331254208093</v>
      </c>
      <c r="H8" s="20">
        <v>66.664713093639705</v>
      </c>
      <c r="I8" s="20">
        <v>58.522660852573388</v>
      </c>
      <c r="J8" s="20">
        <v>66.235565197047933</v>
      </c>
      <c r="K8" s="20">
        <v>153.58636920228994</v>
      </c>
      <c r="L8" s="20">
        <v>106.33026738812738</v>
      </c>
      <c r="M8" s="21">
        <v>11.084996039952978</v>
      </c>
      <c r="N8" s="103"/>
      <c r="Q8" s="471" t="s">
        <v>79</v>
      </c>
      <c r="R8" s="466" t="s">
        <v>80</v>
      </c>
      <c r="S8" s="166">
        <v>0.11378734712665189</v>
      </c>
      <c r="T8" s="167">
        <v>0.20971588450603004</v>
      </c>
      <c r="U8" s="167">
        <v>0.26642673824744334</v>
      </c>
      <c r="V8" s="167">
        <v>0.41723744422214154</v>
      </c>
      <c r="W8" s="167">
        <v>0.51609506761229018</v>
      </c>
      <c r="X8" s="167">
        <v>0.79861748823175571</v>
      </c>
      <c r="Y8" s="167">
        <v>0.79312872713999072</v>
      </c>
      <c r="Z8" s="167">
        <v>0.83756080700000024</v>
      </c>
      <c r="AA8" s="167">
        <v>1.9079872251547787</v>
      </c>
      <c r="AB8" s="167">
        <v>3.2152226999152602</v>
      </c>
      <c r="AC8" s="168">
        <v>0.33995860999999994</v>
      </c>
      <c r="AD8" s="28"/>
    </row>
    <row r="9" spans="2:30">
      <c r="B9" s="466" t="s">
        <v>75</v>
      </c>
      <c r="C9" s="81">
        <v>1006</v>
      </c>
      <c r="D9" s="81">
        <v>1234</v>
      </c>
      <c r="E9" s="81">
        <v>1318</v>
      </c>
      <c r="F9" s="81">
        <v>1373</v>
      </c>
      <c r="G9" s="81">
        <v>1515</v>
      </c>
      <c r="H9" s="81">
        <v>1696</v>
      </c>
      <c r="I9" s="81">
        <v>1850</v>
      </c>
      <c r="J9" s="81">
        <v>1919</v>
      </c>
      <c r="K9" s="81">
        <v>2929</v>
      </c>
      <c r="L9" s="81">
        <v>2648</v>
      </c>
      <c r="M9" s="82">
        <v>419</v>
      </c>
      <c r="N9" s="103"/>
      <c r="Q9" s="471" t="s">
        <v>81</v>
      </c>
      <c r="R9" s="466" t="s">
        <v>82</v>
      </c>
      <c r="S9" s="169">
        <v>3.5528411720589452</v>
      </c>
      <c r="T9" s="170">
        <v>4.5987541212950873</v>
      </c>
      <c r="U9" s="170">
        <v>6.1956880024603258</v>
      </c>
      <c r="V9" s="170">
        <v>6.2436989440356871</v>
      </c>
      <c r="W9" s="170">
        <v>9.4024738124269032</v>
      </c>
      <c r="X9" s="170">
        <v>13.409619687023763</v>
      </c>
      <c r="Y9" s="170">
        <v>14.755272623769589</v>
      </c>
      <c r="Z9" s="170">
        <v>13.824525060536844</v>
      </c>
      <c r="AA9" s="170">
        <v>31.332413877920867</v>
      </c>
      <c r="AB9" s="170">
        <v>22.563021505296266</v>
      </c>
      <c r="AC9" s="171">
        <v>3.5664992810000009</v>
      </c>
      <c r="AD9" s="28"/>
    </row>
    <row r="10" spans="2:30">
      <c r="B10" s="41" t="s">
        <v>87</v>
      </c>
      <c r="C10" s="105"/>
      <c r="D10" s="105"/>
      <c r="E10" s="105"/>
      <c r="F10" s="105"/>
      <c r="G10" s="105"/>
      <c r="H10" s="105"/>
      <c r="I10" s="105"/>
      <c r="J10" s="105"/>
      <c r="K10" s="105"/>
      <c r="L10" s="105"/>
      <c r="M10" s="105"/>
      <c r="Q10" s="471" t="s">
        <v>83</v>
      </c>
      <c r="R10" s="466" t="s">
        <v>84</v>
      </c>
      <c r="S10" s="172">
        <v>5.7550029193924255</v>
      </c>
      <c r="T10" s="173">
        <v>10.96985361852183</v>
      </c>
      <c r="U10" s="173">
        <v>12.539204243929349</v>
      </c>
      <c r="V10" s="173">
        <v>12.699993683442903</v>
      </c>
      <c r="W10" s="173">
        <v>11.445835366436695</v>
      </c>
      <c r="X10" s="173">
        <v>36.567967901101824</v>
      </c>
      <c r="Y10" s="173">
        <v>22.779205779507521</v>
      </c>
      <c r="Z10" s="173">
        <v>31.613934944068088</v>
      </c>
      <c r="AA10" s="173">
        <v>72.530168095284594</v>
      </c>
      <c r="AB10" s="173">
        <v>44.770301527300376</v>
      </c>
      <c r="AC10" s="174">
        <v>4.9818425809529785</v>
      </c>
      <c r="AD10" s="28"/>
    </row>
    <row r="11" spans="2:30">
      <c r="B11" s="41"/>
      <c r="C11" s="105"/>
      <c r="D11" s="105"/>
      <c r="E11" s="105"/>
      <c r="F11" s="105"/>
      <c r="G11" s="105"/>
      <c r="H11" s="105"/>
      <c r="I11" s="105"/>
      <c r="J11" s="105"/>
      <c r="K11" s="105"/>
      <c r="L11" s="105"/>
      <c r="M11" s="105"/>
      <c r="Q11" s="471" t="s">
        <v>85</v>
      </c>
      <c r="R11" s="466" t="s">
        <v>86</v>
      </c>
      <c r="S11" s="175">
        <v>2.7789444675044512</v>
      </c>
      <c r="T11" s="176">
        <v>6.6203771300000014</v>
      </c>
      <c r="U11" s="176">
        <v>13.189237071000003</v>
      </c>
      <c r="V11" s="176">
        <v>7.4505029017115945</v>
      </c>
      <c r="W11" s="176">
        <v>11.67192700773221</v>
      </c>
      <c r="X11" s="176">
        <v>15.888508017282359</v>
      </c>
      <c r="Y11" s="176">
        <v>20.195053722156288</v>
      </c>
      <c r="Z11" s="176">
        <v>19.959544385443003</v>
      </c>
      <c r="AA11" s="176">
        <v>47.815800003929695</v>
      </c>
      <c r="AB11" s="176">
        <v>35.781721655615478</v>
      </c>
      <c r="AC11" s="177">
        <v>2.196695568</v>
      </c>
      <c r="AD11" s="28"/>
    </row>
    <row r="12" spans="2:30">
      <c r="R12" s="41" t="s">
        <v>87</v>
      </c>
    </row>
    <row r="14" spans="2:30" ht="15.6">
      <c r="S14" s="96" t="s">
        <v>314</v>
      </c>
    </row>
    <row r="15" spans="2:30">
      <c r="R15" s="114" t="s">
        <v>315</v>
      </c>
      <c r="S15" s="466">
        <v>2013</v>
      </c>
      <c r="T15" s="466">
        <v>2014</v>
      </c>
      <c r="U15" s="466">
        <v>2015</v>
      </c>
      <c r="V15" s="466">
        <v>2016</v>
      </c>
      <c r="W15" s="466">
        <v>2017</v>
      </c>
      <c r="X15" s="466">
        <v>2018</v>
      </c>
      <c r="Y15" s="466">
        <v>2019</v>
      </c>
      <c r="Z15" s="466">
        <v>2020</v>
      </c>
      <c r="AA15" s="466">
        <v>2021</v>
      </c>
      <c r="AB15" s="466">
        <v>2022</v>
      </c>
      <c r="AC15" s="62">
        <v>2023</v>
      </c>
    </row>
    <row r="16" spans="2:30">
      <c r="Q16" s="471" t="s">
        <v>79</v>
      </c>
      <c r="R16" s="466" t="s">
        <v>80</v>
      </c>
      <c r="S16" s="178">
        <v>134</v>
      </c>
      <c r="T16" s="179">
        <v>180</v>
      </c>
      <c r="U16" s="179">
        <v>175</v>
      </c>
      <c r="V16" s="179">
        <v>224</v>
      </c>
      <c r="W16" s="179">
        <v>220</v>
      </c>
      <c r="X16" s="179">
        <v>258</v>
      </c>
      <c r="Y16" s="179">
        <v>291</v>
      </c>
      <c r="Z16" s="179">
        <v>301</v>
      </c>
      <c r="AA16" s="179">
        <v>473</v>
      </c>
      <c r="AB16" s="179">
        <v>491</v>
      </c>
      <c r="AC16" s="180">
        <v>68</v>
      </c>
      <c r="AD16" s="28"/>
    </row>
    <row r="17" spans="2:30">
      <c r="Q17" s="471" t="s">
        <v>81</v>
      </c>
      <c r="R17" s="466" t="s">
        <v>82</v>
      </c>
      <c r="S17" s="181">
        <v>441</v>
      </c>
      <c r="T17" s="182">
        <v>485</v>
      </c>
      <c r="U17" s="182">
        <v>526</v>
      </c>
      <c r="V17" s="182">
        <v>511</v>
      </c>
      <c r="W17" s="182">
        <v>613</v>
      </c>
      <c r="X17" s="182">
        <v>612</v>
      </c>
      <c r="Y17" s="182">
        <v>623</v>
      </c>
      <c r="Z17" s="182">
        <v>582</v>
      </c>
      <c r="AA17" s="182">
        <v>903</v>
      </c>
      <c r="AB17" s="182">
        <v>776</v>
      </c>
      <c r="AC17" s="29">
        <v>117</v>
      </c>
      <c r="AD17" s="28"/>
    </row>
    <row r="18" spans="2:30">
      <c r="Q18" s="471" t="s">
        <v>83</v>
      </c>
      <c r="R18" s="466" t="s">
        <v>84</v>
      </c>
      <c r="S18" s="183">
        <v>322</v>
      </c>
      <c r="T18" s="184">
        <v>423</v>
      </c>
      <c r="U18" s="184">
        <v>477</v>
      </c>
      <c r="V18" s="184">
        <v>503</v>
      </c>
      <c r="W18" s="184">
        <v>525</v>
      </c>
      <c r="X18" s="184">
        <v>643</v>
      </c>
      <c r="Y18" s="184">
        <v>738</v>
      </c>
      <c r="Z18" s="184">
        <v>800</v>
      </c>
      <c r="AA18" s="184">
        <v>1196</v>
      </c>
      <c r="AB18" s="184">
        <v>1096</v>
      </c>
      <c r="AC18" s="27">
        <v>201</v>
      </c>
      <c r="AD18" s="28"/>
    </row>
    <row r="19" spans="2:30">
      <c r="Q19" s="471" t="s">
        <v>85</v>
      </c>
      <c r="R19" s="466" t="s">
        <v>86</v>
      </c>
      <c r="S19" s="185">
        <v>109</v>
      </c>
      <c r="T19" s="142">
        <v>146</v>
      </c>
      <c r="U19" s="142">
        <v>140</v>
      </c>
      <c r="V19" s="142">
        <v>135</v>
      </c>
      <c r="W19" s="142">
        <v>157</v>
      </c>
      <c r="X19" s="142">
        <v>183</v>
      </c>
      <c r="Y19" s="142">
        <v>198</v>
      </c>
      <c r="Z19" s="142">
        <v>236</v>
      </c>
      <c r="AA19" s="142">
        <v>357</v>
      </c>
      <c r="AB19" s="142">
        <v>285</v>
      </c>
      <c r="AC19" s="143">
        <v>33</v>
      </c>
      <c r="AD19" s="28"/>
    </row>
    <row r="20" spans="2:30">
      <c r="R20" s="41" t="s">
        <v>87</v>
      </c>
    </row>
    <row r="31" spans="2:30">
      <c r="B31" s="44"/>
      <c r="C31" s="186"/>
      <c r="D31" s="44"/>
      <c r="E31" s="44"/>
      <c r="F31" s="44"/>
      <c r="G31" s="44"/>
      <c r="H31" s="44"/>
      <c r="I31" s="44"/>
      <c r="J31" s="44"/>
      <c r="K31" s="44"/>
      <c r="L31" s="44"/>
      <c r="M31" s="44"/>
      <c r="N31" s="44"/>
      <c r="O31" s="44"/>
      <c r="P31" s="44"/>
      <c r="Q31" s="44"/>
      <c r="R31" s="44"/>
      <c r="S31" s="44"/>
      <c r="T31" s="44"/>
      <c r="U31" s="44"/>
      <c r="V31" s="44"/>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8B480-DEDA-468C-BA62-9B2E4632CEA6}">
  <sheetPr>
    <tabColor theme="4"/>
  </sheetPr>
  <dimension ref="B5:AA113"/>
  <sheetViews>
    <sheetView showGridLines="0" zoomScaleNormal="100" workbookViewId="0"/>
  </sheetViews>
  <sheetFormatPr defaultColWidth="9" defaultRowHeight="12" customHeight="1"/>
  <cols>
    <col min="1" max="1" width="3.83203125" style="44" customWidth="1"/>
    <col min="2" max="2" width="23" style="44" bestFit="1" customWidth="1"/>
    <col min="3" max="13" width="7.83203125" style="44" customWidth="1"/>
    <col min="14" max="15" width="9" style="44"/>
    <col min="16" max="16" width="23.5" style="44" bestFit="1" customWidth="1"/>
    <col min="17" max="24" width="7.83203125" style="44" customWidth="1"/>
    <col min="25" max="16384" width="9" style="44"/>
  </cols>
  <sheetData>
    <row r="5" spans="2:27" ht="15.6">
      <c r="B5" s="10"/>
      <c r="C5" s="12" t="s">
        <v>316</v>
      </c>
      <c r="D5" s="10"/>
      <c r="E5" s="10"/>
      <c r="F5" s="10"/>
      <c r="G5" s="10"/>
      <c r="H5" s="10"/>
      <c r="I5" s="10"/>
      <c r="J5" s="10"/>
      <c r="K5" s="10"/>
      <c r="L5" s="10"/>
      <c r="M5" s="13"/>
      <c r="P5" s="10"/>
      <c r="Q5" s="12" t="s">
        <v>317</v>
      </c>
      <c r="R5" s="10"/>
      <c r="S5" s="10"/>
      <c r="T5" s="10"/>
      <c r="U5" s="10"/>
      <c r="V5" s="10"/>
      <c r="W5" s="10"/>
      <c r="X5" s="10"/>
      <c r="Y5" s="10"/>
      <c r="Z5" s="10"/>
      <c r="AA5" s="13"/>
    </row>
    <row r="6" spans="2:27" ht="12" customHeight="1">
      <c r="B6" s="15"/>
      <c r="C6" s="466">
        <v>2013</v>
      </c>
      <c r="D6" s="466">
        <v>2014</v>
      </c>
      <c r="E6" s="466">
        <v>2015</v>
      </c>
      <c r="F6" s="466">
        <v>2016</v>
      </c>
      <c r="G6" s="466">
        <v>2017</v>
      </c>
      <c r="H6" s="466">
        <v>2018</v>
      </c>
      <c r="I6" s="466">
        <v>2019</v>
      </c>
      <c r="J6" s="466">
        <v>2020</v>
      </c>
      <c r="K6" s="466">
        <v>2021</v>
      </c>
      <c r="L6" s="466">
        <v>2022</v>
      </c>
      <c r="M6" s="62">
        <v>2023</v>
      </c>
      <c r="P6" s="15"/>
      <c r="Q6" s="466">
        <v>2013</v>
      </c>
      <c r="R6" s="466">
        <v>2014</v>
      </c>
      <c r="S6" s="466">
        <v>2015</v>
      </c>
      <c r="T6" s="466">
        <v>2016</v>
      </c>
      <c r="U6" s="466">
        <v>2017</v>
      </c>
      <c r="V6" s="466">
        <v>2018</v>
      </c>
      <c r="W6" s="466">
        <v>2019</v>
      </c>
      <c r="X6" s="466">
        <v>2020</v>
      </c>
      <c r="Y6" s="466">
        <v>2021</v>
      </c>
      <c r="Z6" s="466">
        <v>2022</v>
      </c>
      <c r="AA6" s="62">
        <v>2023</v>
      </c>
    </row>
    <row r="7" spans="2:27" ht="12" customHeight="1">
      <c r="B7" s="466" t="s">
        <v>74</v>
      </c>
      <c r="C7" s="20">
        <v>6.8799026107598911</v>
      </c>
      <c r="D7" s="20">
        <v>10.084882692838235</v>
      </c>
      <c r="E7" s="20">
        <v>12.506886833953184</v>
      </c>
      <c r="F7" s="20">
        <v>10.776784661054705</v>
      </c>
      <c r="G7" s="20">
        <v>16.131668477453569</v>
      </c>
      <c r="H7" s="20">
        <v>20.635244262904394</v>
      </c>
      <c r="I7" s="20">
        <v>26.578361041314718</v>
      </c>
      <c r="J7" s="20">
        <v>24.856307379460912</v>
      </c>
      <c r="K7" s="20">
        <v>59.94235407046363</v>
      </c>
      <c r="L7" s="20">
        <v>43.565574932329504</v>
      </c>
      <c r="M7" s="21">
        <v>6.985796835665619</v>
      </c>
      <c r="P7" s="466" t="s">
        <v>74</v>
      </c>
      <c r="Q7" s="20">
        <v>1.3299481550362233</v>
      </c>
      <c r="R7" s="20">
        <v>1.7011177663019987</v>
      </c>
      <c r="S7" s="20">
        <v>1.9928131150000006</v>
      </c>
      <c r="T7" s="20">
        <v>1.3368222248055042</v>
      </c>
      <c r="U7" s="20">
        <v>2.1734698308598048</v>
      </c>
      <c r="V7" s="20">
        <v>3.1040564194428724</v>
      </c>
      <c r="W7" s="20">
        <v>3.7539023445357591</v>
      </c>
      <c r="X7" s="20">
        <v>3.4499006068263429</v>
      </c>
      <c r="Y7" s="20">
        <v>7.9501425578317706</v>
      </c>
      <c r="Z7" s="20">
        <v>4.9626298135976761</v>
      </c>
      <c r="AA7" s="21">
        <v>0.77898824866561389</v>
      </c>
    </row>
    <row r="8" spans="2:27" ht="12" customHeight="1">
      <c r="B8" s="466" t="s">
        <v>75</v>
      </c>
      <c r="C8" s="81">
        <v>1698</v>
      </c>
      <c r="D8" s="81">
        <v>2115</v>
      </c>
      <c r="E8" s="81">
        <v>2307</v>
      </c>
      <c r="F8" s="81">
        <v>2214</v>
      </c>
      <c r="G8" s="81">
        <v>2595</v>
      </c>
      <c r="H8" s="81">
        <v>2903</v>
      </c>
      <c r="I8" s="81">
        <v>3303</v>
      </c>
      <c r="J8" s="81">
        <v>3337</v>
      </c>
      <c r="K8" s="81">
        <v>4750</v>
      </c>
      <c r="L8" s="81">
        <v>4244</v>
      </c>
      <c r="M8" s="82">
        <v>688</v>
      </c>
      <c r="P8" s="466" t="s">
        <v>75</v>
      </c>
      <c r="Q8" s="81">
        <v>398</v>
      </c>
      <c r="R8" s="81">
        <v>480</v>
      </c>
      <c r="S8" s="81">
        <v>478</v>
      </c>
      <c r="T8" s="81">
        <v>458</v>
      </c>
      <c r="U8" s="81">
        <v>558</v>
      </c>
      <c r="V8" s="81">
        <v>658</v>
      </c>
      <c r="W8" s="81">
        <v>737</v>
      </c>
      <c r="X8" s="81">
        <v>807</v>
      </c>
      <c r="Y8" s="81">
        <v>1180</v>
      </c>
      <c r="Z8" s="81">
        <v>1096</v>
      </c>
      <c r="AA8" s="82">
        <v>196</v>
      </c>
    </row>
    <row r="9" spans="2:27" ht="12" customHeight="1">
      <c r="B9" s="41" t="s">
        <v>87</v>
      </c>
      <c r="C9" s="105"/>
      <c r="D9" s="105"/>
      <c r="E9" s="105"/>
      <c r="F9" s="105"/>
      <c r="G9" s="105"/>
      <c r="H9" s="105"/>
      <c r="I9" s="105"/>
      <c r="J9" s="105"/>
      <c r="K9" s="105"/>
      <c r="L9" s="105"/>
      <c r="M9" s="105"/>
      <c r="P9" s="41" t="s">
        <v>87</v>
      </c>
      <c r="Q9" s="105"/>
      <c r="R9" s="105"/>
      <c r="S9" s="105"/>
      <c r="T9" s="105"/>
      <c r="U9" s="105"/>
      <c r="V9" s="105"/>
      <c r="W9" s="105"/>
      <c r="X9" s="105"/>
      <c r="Y9" s="105"/>
      <c r="Z9" s="105"/>
      <c r="AA9" s="105"/>
    </row>
    <row r="10" spans="2:27" ht="12" customHeight="1">
      <c r="P10" s="92"/>
      <c r="Q10" s="92"/>
      <c r="R10" s="92"/>
      <c r="S10" s="92"/>
      <c r="T10" s="92"/>
      <c r="U10" s="92"/>
    </row>
    <row r="11" spans="2:27" ht="12" customHeight="1">
      <c r="P11" s="92"/>
      <c r="Q11" s="92"/>
      <c r="R11" s="92"/>
      <c r="S11" s="92"/>
      <c r="T11" s="92"/>
      <c r="U11" s="92"/>
    </row>
    <row r="12" spans="2:27" ht="12" customHeight="1">
      <c r="P12" s="92"/>
      <c r="Q12" s="92"/>
      <c r="R12" s="92"/>
      <c r="S12" s="92"/>
      <c r="T12" s="92"/>
      <c r="U12" s="92"/>
    </row>
    <row r="13" spans="2:27" ht="12" customHeight="1">
      <c r="P13" s="92"/>
      <c r="Q13" s="92"/>
      <c r="R13" s="92"/>
      <c r="S13" s="92"/>
      <c r="T13" s="92"/>
      <c r="U13" s="92"/>
    </row>
    <row r="14" spans="2:27" ht="12" customHeight="1">
      <c r="P14" s="92"/>
      <c r="Q14" s="92"/>
      <c r="R14" s="92"/>
      <c r="S14" s="92"/>
      <c r="T14" s="92"/>
      <c r="U14" s="92"/>
    </row>
    <row r="15" spans="2:27" ht="12" customHeight="1">
      <c r="P15" s="92"/>
      <c r="Q15" s="92"/>
      <c r="R15" s="92"/>
      <c r="S15" s="92"/>
      <c r="T15" s="92"/>
      <c r="U15" s="92"/>
    </row>
    <row r="16" spans="2:27" ht="12" customHeight="1">
      <c r="P16" s="92"/>
      <c r="Q16" s="92"/>
      <c r="R16" s="92"/>
      <c r="S16" s="92"/>
      <c r="T16" s="92"/>
      <c r="U16" s="92"/>
    </row>
    <row r="17" spans="2:27" ht="12" customHeight="1">
      <c r="P17" s="92"/>
      <c r="Q17" s="92"/>
      <c r="R17" s="92"/>
      <c r="S17" s="92"/>
      <c r="T17" s="92"/>
      <c r="U17" s="92"/>
    </row>
    <row r="18" spans="2:27" ht="12" customHeight="1">
      <c r="P18" s="92"/>
      <c r="Q18" s="92"/>
      <c r="R18" s="92"/>
      <c r="S18" s="92"/>
      <c r="T18" s="92"/>
      <c r="U18" s="92"/>
    </row>
    <row r="19" spans="2:27" ht="12" customHeight="1">
      <c r="P19" s="92"/>
      <c r="Q19" s="92"/>
      <c r="R19" s="92"/>
      <c r="S19" s="92"/>
      <c r="T19" s="92"/>
      <c r="U19" s="92"/>
    </row>
    <row r="20" spans="2:27" ht="12" customHeight="1">
      <c r="P20" s="92"/>
      <c r="Q20" s="92"/>
      <c r="R20" s="92"/>
      <c r="S20" s="92"/>
      <c r="T20" s="92"/>
      <c r="U20" s="92"/>
    </row>
    <row r="21" spans="2:27" ht="12" customHeight="1">
      <c r="P21" s="92"/>
      <c r="Q21" s="92"/>
      <c r="R21" s="92"/>
      <c r="S21" s="92"/>
      <c r="T21" s="92"/>
      <c r="U21" s="92"/>
    </row>
    <row r="22" spans="2:27" ht="12" customHeight="1">
      <c r="P22" s="92"/>
      <c r="Q22" s="92"/>
      <c r="R22" s="92"/>
      <c r="S22" s="92"/>
      <c r="T22" s="92"/>
      <c r="U22" s="92"/>
    </row>
    <row r="23" spans="2:27" ht="12" customHeight="1">
      <c r="P23" s="92"/>
      <c r="Q23" s="92"/>
      <c r="R23" s="92"/>
      <c r="S23" s="92"/>
      <c r="T23" s="92"/>
      <c r="U23" s="92"/>
    </row>
    <row r="24" spans="2:27" ht="12" customHeight="1">
      <c r="P24" s="92"/>
      <c r="Q24" s="92"/>
      <c r="R24" s="92"/>
      <c r="S24" s="92"/>
      <c r="T24" s="92"/>
      <c r="U24" s="92"/>
    </row>
    <row r="25" spans="2:27" ht="12" customHeight="1">
      <c r="P25" s="92"/>
      <c r="Q25" s="92"/>
      <c r="R25" s="92"/>
      <c r="S25" s="92"/>
      <c r="T25" s="92"/>
      <c r="U25" s="92"/>
    </row>
    <row r="26" spans="2:27" ht="12" customHeight="1">
      <c r="P26" s="92"/>
      <c r="Q26" s="92"/>
      <c r="R26" s="92"/>
      <c r="S26" s="92"/>
      <c r="T26" s="92"/>
      <c r="U26" s="92"/>
    </row>
    <row r="27" spans="2:27" ht="12" customHeight="1">
      <c r="P27" s="92"/>
      <c r="Q27" s="92"/>
      <c r="R27" s="92"/>
      <c r="S27" s="92"/>
      <c r="T27" s="92"/>
      <c r="U27" s="92"/>
    </row>
    <row r="28" spans="2:27" ht="12" customHeight="1">
      <c r="P28" s="92"/>
      <c r="Q28" s="92"/>
      <c r="R28" s="92"/>
      <c r="S28" s="92"/>
      <c r="T28" s="92"/>
      <c r="U28" s="92"/>
    </row>
    <row r="29" spans="2:27" ht="12" customHeight="1">
      <c r="P29" s="92"/>
      <c r="Q29" s="92"/>
      <c r="R29" s="92"/>
      <c r="S29" s="92"/>
      <c r="T29" s="92"/>
      <c r="U29" s="92"/>
    </row>
    <row r="31" spans="2:27" ht="15.6">
      <c r="C31" s="96" t="s">
        <v>318</v>
      </c>
      <c r="Q31" s="96" t="s">
        <v>319</v>
      </c>
    </row>
    <row r="32" spans="2:27" ht="12" customHeight="1">
      <c r="B32" s="114"/>
      <c r="C32" s="466">
        <v>2013</v>
      </c>
      <c r="D32" s="466">
        <v>2014</v>
      </c>
      <c r="E32" s="466">
        <v>2015</v>
      </c>
      <c r="F32" s="466">
        <v>2016</v>
      </c>
      <c r="G32" s="466">
        <v>2017</v>
      </c>
      <c r="H32" s="466">
        <v>2018</v>
      </c>
      <c r="I32" s="466">
        <v>2019</v>
      </c>
      <c r="J32" s="466">
        <v>2020</v>
      </c>
      <c r="K32" s="466">
        <v>2021</v>
      </c>
      <c r="L32" s="466">
        <v>2022</v>
      </c>
      <c r="M32" s="62">
        <v>2023</v>
      </c>
      <c r="P32" s="114"/>
      <c r="Q32" s="466">
        <v>2013</v>
      </c>
      <c r="R32" s="466">
        <v>2014</v>
      </c>
      <c r="S32" s="466">
        <v>2015</v>
      </c>
      <c r="T32" s="466">
        <v>2016</v>
      </c>
      <c r="U32" s="466">
        <v>2017</v>
      </c>
      <c r="V32" s="466">
        <v>2018</v>
      </c>
      <c r="W32" s="466">
        <v>2019</v>
      </c>
      <c r="X32" s="466">
        <v>2020</v>
      </c>
      <c r="Y32" s="466">
        <v>2021</v>
      </c>
      <c r="Z32" s="466">
        <v>2022</v>
      </c>
      <c r="AA32" s="62">
        <v>2023</v>
      </c>
    </row>
    <row r="33" spans="2:27" ht="12" customHeight="1">
      <c r="B33" s="98" t="s">
        <v>320</v>
      </c>
      <c r="C33" s="145">
        <v>3.9613815069174878E-2</v>
      </c>
      <c r="D33" s="145">
        <v>4.3049327354260092E-2</v>
      </c>
      <c r="E33" s="145">
        <v>4.0272980032016174E-2</v>
      </c>
      <c r="F33" s="145">
        <v>4.1945233079952376E-2</v>
      </c>
      <c r="G33" s="145">
        <v>4.7432845970758246E-2</v>
      </c>
      <c r="H33" s="145">
        <v>5.2724358974358974E-2</v>
      </c>
      <c r="I33" s="145">
        <v>5.4282978566693674E-2</v>
      </c>
      <c r="J33" s="145">
        <v>5.9928709342046638E-2</v>
      </c>
      <c r="K33" s="145">
        <v>6.2819420783645649E-2</v>
      </c>
      <c r="L33" s="145">
        <v>6.3925342665500151E-2</v>
      </c>
      <c r="M33" s="146">
        <v>6.8675543097407143E-2</v>
      </c>
      <c r="P33" s="98" t="s">
        <v>320</v>
      </c>
      <c r="Q33" s="145">
        <v>2.6754539518751546E-2</v>
      </c>
      <c r="R33" s="145">
        <v>2.2960852012395564E-2</v>
      </c>
      <c r="S33" s="145">
        <v>2.3000522675352492E-2</v>
      </c>
      <c r="T33" s="145">
        <v>1.592730935347907E-2</v>
      </c>
      <c r="U33" s="145">
        <v>2.4182956711239732E-2</v>
      </c>
      <c r="V33" s="145">
        <v>2.1313065487063659E-2</v>
      </c>
      <c r="W33" s="145">
        <v>2.4987637116307141E-2</v>
      </c>
      <c r="X33" s="145">
        <v>2.0196782834568376E-2</v>
      </c>
      <c r="Y33" s="145">
        <v>2.2987602226239023E-2</v>
      </c>
      <c r="Z33" s="145">
        <v>2.0167447789814396E-2</v>
      </c>
      <c r="AA33" s="146">
        <v>2.1054423678579473E-2</v>
      </c>
    </row>
    <row r="34" spans="2:27" ht="12" customHeight="1">
      <c r="B34" s="98" t="s">
        <v>321</v>
      </c>
      <c r="C34" s="56">
        <v>0.16900567333532399</v>
      </c>
      <c r="D34" s="56">
        <v>0.18968609865470851</v>
      </c>
      <c r="E34" s="56">
        <v>0.1943718931670739</v>
      </c>
      <c r="F34" s="56">
        <v>0.20276582104588331</v>
      </c>
      <c r="G34" s="56">
        <v>0.22058823529411764</v>
      </c>
      <c r="H34" s="56">
        <v>0.23261217948717949</v>
      </c>
      <c r="I34" s="56">
        <v>0.24327907490609119</v>
      </c>
      <c r="J34" s="56">
        <v>0.24780929748997474</v>
      </c>
      <c r="K34" s="56">
        <v>0.25287478705281091</v>
      </c>
      <c r="L34" s="56">
        <v>0.24753572470107904</v>
      </c>
      <c r="M34" s="57">
        <v>0.24106517168885774</v>
      </c>
      <c r="P34" s="98" t="s">
        <v>321</v>
      </c>
      <c r="Q34" s="56">
        <v>0.13840285847813671</v>
      </c>
      <c r="R34" s="56">
        <v>0.13612079284551995</v>
      </c>
      <c r="S34" s="56">
        <v>0.14435118479356637</v>
      </c>
      <c r="T34" s="56">
        <v>0.12839791256269639</v>
      </c>
      <c r="U34" s="56">
        <v>0.17948785620640784</v>
      </c>
      <c r="V34" s="56">
        <v>0.14168566961671819</v>
      </c>
      <c r="W34" s="56">
        <v>0.17691734624191446</v>
      </c>
      <c r="X34" s="56">
        <v>0.14551649436476691</v>
      </c>
      <c r="Y34" s="56">
        <v>0.17332154509843137</v>
      </c>
      <c r="Z34" s="56">
        <v>0.1770445289861452</v>
      </c>
      <c r="AA34" s="57">
        <v>0.1888114827951913</v>
      </c>
    </row>
    <row r="35" spans="2:27" ht="12" customHeight="1">
      <c r="B35" s="41" t="s">
        <v>87</v>
      </c>
      <c r="P35" s="41" t="s">
        <v>87</v>
      </c>
    </row>
    <row r="45" spans="2:27" ht="12" customHeight="1">
      <c r="O45" s="44" t="s">
        <v>322</v>
      </c>
    </row>
    <row r="57" spans="2:24" ht="12" customHeight="1">
      <c r="B57" s="92"/>
      <c r="C57" s="92"/>
      <c r="D57" s="92"/>
      <c r="E57" s="92"/>
      <c r="F57" s="92"/>
      <c r="G57" s="92"/>
      <c r="H57" s="92"/>
      <c r="I57" s="92"/>
      <c r="J57" s="92"/>
      <c r="K57" s="92"/>
      <c r="L57" s="92"/>
      <c r="M57" s="92"/>
      <c r="N57" s="92"/>
      <c r="O57" s="92"/>
      <c r="P57" s="92"/>
      <c r="Q57" s="92"/>
      <c r="R57" s="92"/>
      <c r="S57" s="92"/>
      <c r="T57" s="92"/>
      <c r="U57" s="92"/>
      <c r="V57" s="92"/>
      <c r="W57" s="92"/>
      <c r="X57" s="92"/>
    </row>
    <row r="58" spans="2:24" ht="12" customHeight="1">
      <c r="B58" s="92"/>
      <c r="C58" s="92"/>
      <c r="D58" s="92"/>
      <c r="E58" s="92"/>
      <c r="F58" s="92"/>
      <c r="G58" s="92"/>
      <c r="H58" s="92"/>
      <c r="I58" s="92"/>
      <c r="J58" s="92"/>
      <c r="K58" s="92"/>
      <c r="L58" s="92"/>
      <c r="M58" s="92"/>
      <c r="N58" s="92"/>
      <c r="O58" s="92"/>
      <c r="P58" s="92"/>
      <c r="Q58" s="92"/>
      <c r="R58" s="92"/>
      <c r="S58" s="92"/>
      <c r="T58" s="92"/>
      <c r="U58" s="92"/>
      <c r="V58" s="92"/>
      <c r="W58" s="92"/>
      <c r="X58" s="92"/>
    </row>
    <row r="59" spans="2:24" ht="12" customHeight="1">
      <c r="B59" s="92"/>
      <c r="C59" s="92"/>
      <c r="D59" s="92"/>
      <c r="E59" s="92"/>
      <c r="F59" s="92"/>
      <c r="G59" s="92"/>
      <c r="H59" s="92"/>
      <c r="I59" s="92"/>
      <c r="J59" s="92"/>
      <c r="K59" s="92"/>
      <c r="L59" s="92"/>
      <c r="M59" s="92"/>
      <c r="N59" s="92"/>
      <c r="O59" s="92"/>
      <c r="P59" s="92"/>
      <c r="Q59" s="92"/>
      <c r="R59" s="92"/>
      <c r="S59" s="92"/>
      <c r="T59" s="92"/>
      <c r="U59" s="92"/>
      <c r="V59" s="92"/>
      <c r="W59" s="92"/>
      <c r="X59" s="92"/>
    </row>
    <row r="60" spans="2:24" ht="12" customHeight="1">
      <c r="B60" s="92"/>
      <c r="C60" s="92"/>
      <c r="D60" s="92"/>
      <c r="E60" s="92"/>
      <c r="F60" s="92"/>
      <c r="G60" s="92"/>
      <c r="H60" s="92"/>
      <c r="I60" s="92"/>
      <c r="J60" s="92"/>
      <c r="K60" s="92"/>
      <c r="L60" s="92"/>
      <c r="M60" s="92"/>
      <c r="N60" s="92"/>
      <c r="O60" s="92"/>
      <c r="P60" s="92"/>
      <c r="Q60" s="92"/>
      <c r="R60" s="92"/>
      <c r="S60" s="92"/>
      <c r="T60" s="92"/>
      <c r="U60" s="92"/>
      <c r="V60" s="92"/>
      <c r="W60" s="92"/>
      <c r="X60" s="92"/>
    </row>
    <row r="61" spans="2:24" ht="12" customHeight="1">
      <c r="B61" s="92"/>
      <c r="C61" s="92"/>
      <c r="D61" s="92"/>
      <c r="E61" s="92"/>
      <c r="F61" s="92"/>
      <c r="G61" s="92"/>
      <c r="H61" s="92"/>
      <c r="I61" s="92"/>
      <c r="J61" s="92"/>
      <c r="K61" s="92"/>
      <c r="L61" s="92"/>
      <c r="M61" s="92"/>
      <c r="N61" s="92"/>
      <c r="O61" s="92"/>
      <c r="P61" s="92"/>
      <c r="Q61" s="92"/>
      <c r="R61" s="92"/>
      <c r="S61" s="92"/>
      <c r="T61" s="92"/>
      <c r="U61" s="92"/>
      <c r="V61" s="92"/>
      <c r="W61" s="92"/>
      <c r="X61" s="92"/>
    </row>
    <row r="62" spans="2:24" ht="12" customHeight="1">
      <c r="B62" s="92"/>
      <c r="C62" s="92"/>
      <c r="D62" s="92"/>
      <c r="E62" s="92"/>
      <c r="F62" s="92"/>
      <c r="G62" s="92"/>
      <c r="H62" s="92"/>
      <c r="I62" s="92"/>
      <c r="J62" s="92"/>
      <c r="K62" s="92"/>
      <c r="L62" s="92"/>
      <c r="M62" s="92"/>
      <c r="N62" s="92"/>
      <c r="O62" s="92"/>
      <c r="P62" s="92"/>
      <c r="Q62" s="92"/>
      <c r="R62" s="92"/>
      <c r="S62" s="92"/>
      <c r="T62" s="92"/>
      <c r="U62" s="92"/>
      <c r="V62" s="92"/>
      <c r="W62" s="92"/>
      <c r="X62" s="92"/>
    </row>
    <row r="63" spans="2:24" ht="12" customHeight="1">
      <c r="B63" s="92"/>
      <c r="C63" s="92"/>
      <c r="D63" s="92"/>
      <c r="E63" s="92"/>
      <c r="F63" s="92"/>
      <c r="G63" s="92"/>
      <c r="H63" s="92"/>
      <c r="I63" s="92"/>
      <c r="J63" s="92"/>
      <c r="K63" s="92"/>
      <c r="L63" s="92"/>
      <c r="M63" s="92"/>
      <c r="N63" s="92"/>
      <c r="O63" s="92"/>
      <c r="P63" s="92"/>
      <c r="Q63" s="92"/>
      <c r="R63" s="92"/>
      <c r="S63" s="92"/>
      <c r="T63" s="92"/>
      <c r="U63" s="92"/>
      <c r="V63" s="92"/>
      <c r="W63" s="92"/>
      <c r="X63" s="92"/>
    </row>
    <row r="64" spans="2:24" ht="12" customHeight="1">
      <c r="B64" s="92"/>
      <c r="C64" s="92"/>
      <c r="D64" s="92"/>
      <c r="E64" s="92"/>
      <c r="F64" s="92"/>
      <c r="G64" s="92"/>
      <c r="H64" s="92"/>
      <c r="I64" s="92"/>
      <c r="J64" s="92"/>
      <c r="K64" s="92"/>
      <c r="L64" s="92"/>
      <c r="M64" s="92"/>
      <c r="N64" s="92"/>
      <c r="O64" s="92"/>
      <c r="P64" s="92"/>
      <c r="Q64" s="92"/>
      <c r="R64" s="92"/>
      <c r="S64" s="92"/>
      <c r="T64" s="92"/>
      <c r="U64" s="92"/>
      <c r="V64" s="92"/>
      <c r="W64" s="92"/>
      <c r="X64" s="92"/>
    </row>
    <row r="65" spans="2:24" ht="12" customHeight="1">
      <c r="B65" s="92"/>
      <c r="C65" s="92"/>
      <c r="D65" s="92"/>
      <c r="E65" s="92"/>
      <c r="F65" s="92"/>
      <c r="G65" s="92"/>
      <c r="H65" s="92"/>
      <c r="I65" s="92"/>
      <c r="J65" s="92"/>
      <c r="K65" s="92"/>
      <c r="L65" s="92"/>
      <c r="M65" s="92"/>
      <c r="N65" s="92"/>
      <c r="O65" s="92"/>
      <c r="P65" s="92"/>
      <c r="Q65" s="92"/>
      <c r="R65" s="92"/>
      <c r="S65" s="92"/>
      <c r="T65" s="92"/>
      <c r="U65" s="92"/>
      <c r="V65" s="92"/>
      <c r="W65" s="92"/>
      <c r="X65" s="92"/>
    </row>
    <row r="66" spans="2:24" ht="12" customHeight="1">
      <c r="B66" s="92"/>
      <c r="C66" s="92"/>
      <c r="D66" s="92"/>
      <c r="E66" s="92"/>
      <c r="F66" s="92"/>
      <c r="G66" s="92"/>
      <c r="H66" s="92"/>
      <c r="I66" s="92"/>
      <c r="J66" s="92"/>
      <c r="K66" s="92"/>
      <c r="L66" s="92"/>
      <c r="M66" s="92"/>
      <c r="N66" s="92"/>
      <c r="O66" s="92"/>
      <c r="P66" s="92"/>
      <c r="Q66" s="92"/>
      <c r="R66" s="92"/>
      <c r="S66" s="92"/>
      <c r="T66" s="92"/>
      <c r="U66" s="92"/>
      <c r="V66" s="92"/>
      <c r="W66" s="92"/>
      <c r="X66" s="92"/>
    </row>
    <row r="67" spans="2:24" ht="12" customHeight="1">
      <c r="B67" s="92"/>
      <c r="C67" s="92"/>
      <c r="D67" s="92"/>
      <c r="E67" s="92"/>
      <c r="F67" s="92"/>
      <c r="G67" s="92"/>
      <c r="H67" s="92"/>
      <c r="I67" s="92"/>
      <c r="J67" s="92"/>
      <c r="K67" s="92"/>
      <c r="L67" s="92"/>
      <c r="M67" s="92"/>
      <c r="N67" s="92"/>
      <c r="O67" s="92"/>
      <c r="P67" s="92"/>
      <c r="Q67" s="92"/>
      <c r="R67" s="92"/>
      <c r="S67" s="92"/>
      <c r="T67" s="92"/>
      <c r="U67" s="92"/>
      <c r="V67" s="92"/>
      <c r="W67" s="92"/>
      <c r="X67" s="92"/>
    </row>
    <row r="68" spans="2:24" ht="12" customHeight="1">
      <c r="B68" s="92"/>
      <c r="C68" s="92"/>
      <c r="D68" s="92"/>
      <c r="E68" s="92"/>
      <c r="F68" s="92"/>
      <c r="G68" s="92"/>
      <c r="H68" s="92"/>
      <c r="I68" s="92"/>
      <c r="J68" s="92"/>
      <c r="K68" s="92"/>
      <c r="L68" s="92"/>
      <c r="M68" s="92"/>
      <c r="N68" s="92"/>
      <c r="O68" s="92"/>
      <c r="P68" s="92"/>
      <c r="Q68" s="92"/>
      <c r="R68" s="92"/>
      <c r="S68" s="92"/>
      <c r="T68" s="92"/>
      <c r="U68" s="92"/>
      <c r="V68" s="92"/>
      <c r="W68" s="92"/>
      <c r="X68" s="92"/>
    </row>
    <row r="69" spans="2:24" ht="12" customHeight="1">
      <c r="B69" s="92"/>
      <c r="C69" s="92"/>
      <c r="D69" s="92"/>
      <c r="E69" s="92"/>
      <c r="F69" s="92"/>
      <c r="G69" s="92"/>
      <c r="H69" s="92"/>
      <c r="I69" s="92"/>
      <c r="J69" s="92"/>
      <c r="K69" s="92"/>
      <c r="L69" s="92"/>
      <c r="M69" s="92"/>
      <c r="N69" s="92"/>
      <c r="O69" s="92"/>
      <c r="P69" s="92"/>
      <c r="Q69" s="92"/>
      <c r="R69" s="92"/>
      <c r="S69" s="92"/>
      <c r="T69" s="92"/>
      <c r="U69" s="92"/>
      <c r="V69" s="92"/>
      <c r="W69" s="92"/>
      <c r="X69" s="92"/>
    </row>
    <row r="70" spans="2:24" ht="12" customHeight="1">
      <c r="B70" s="92"/>
      <c r="C70" s="92"/>
      <c r="D70" s="92"/>
      <c r="E70" s="92"/>
      <c r="F70" s="92"/>
      <c r="G70" s="92"/>
      <c r="H70" s="92"/>
      <c r="I70" s="92"/>
      <c r="J70" s="92"/>
      <c r="K70" s="92"/>
      <c r="L70" s="92"/>
      <c r="M70" s="92"/>
      <c r="N70" s="92"/>
      <c r="O70" s="92"/>
      <c r="P70" s="92"/>
      <c r="Q70" s="92"/>
      <c r="R70" s="92"/>
      <c r="S70" s="92"/>
      <c r="T70" s="92"/>
      <c r="U70" s="92"/>
      <c r="V70" s="92"/>
      <c r="W70" s="92"/>
      <c r="X70" s="92"/>
    </row>
    <row r="71" spans="2:24" ht="12" customHeight="1">
      <c r="B71" s="92"/>
      <c r="C71" s="92"/>
      <c r="D71" s="92"/>
      <c r="E71" s="92"/>
      <c r="F71" s="92"/>
      <c r="G71" s="92"/>
      <c r="H71" s="92"/>
      <c r="I71" s="92"/>
      <c r="J71" s="92"/>
      <c r="K71" s="92"/>
      <c r="L71" s="92"/>
      <c r="M71" s="92"/>
      <c r="N71" s="92"/>
      <c r="O71" s="92"/>
      <c r="P71" s="92"/>
      <c r="Q71" s="92"/>
      <c r="R71" s="92"/>
      <c r="S71" s="92"/>
      <c r="T71" s="92"/>
      <c r="U71" s="92"/>
      <c r="V71" s="92"/>
      <c r="W71" s="92"/>
      <c r="X71" s="92"/>
    </row>
    <row r="72" spans="2:24" ht="12" customHeight="1">
      <c r="B72" s="92"/>
      <c r="C72" s="92"/>
      <c r="D72" s="92"/>
      <c r="E72" s="92"/>
      <c r="F72" s="92"/>
      <c r="G72" s="92"/>
      <c r="H72" s="92"/>
      <c r="I72" s="92"/>
      <c r="J72" s="92"/>
      <c r="K72" s="92"/>
      <c r="L72" s="92"/>
      <c r="M72" s="92"/>
      <c r="N72" s="92"/>
      <c r="O72" s="92"/>
      <c r="P72" s="92"/>
      <c r="Q72" s="92"/>
      <c r="R72" s="92"/>
      <c r="S72" s="92"/>
      <c r="T72" s="92"/>
      <c r="U72" s="92"/>
      <c r="V72" s="92"/>
      <c r="W72" s="92"/>
      <c r="X72" s="92"/>
    </row>
    <row r="73" spans="2:24" ht="12" customHeight="1">
      <c r="B73" s="92"/>
      <c r="C73" s="92"/>
      <c r="D73" s="92"/>
      <c r="E73" s="92"/>
      <c r="F73" s="92"/>
      <c r="G73" s="92"/>
      <c r="H73" s="92"/>
      <c r="I73" s="92"/>
      <c r="J73" s="92"/>
      <c r="K73" s="92"/>
      <c r="L73" s="92"/>
      <c r="M73" s="92"/>
      <c r="N73" s="92"/>
      <c r="O73" s="92"/>
      <c r="P73" s="92"/>
      <c r="Q73" s="92"/>
      <c r="R73" s="92"/>
      <c r="S73" s="92"/>
      <c r="T73" s="92"/>
      <c r="U73" s="92"/>
      <c r="V73" s="92"/>
      <c r="W73" s="92"/>
      <c r="X73" s="92"/>
    </row>
    <row r="74" spans="2:24" ht="12" customHeight="1">
      <c r="B74" s="92"/>
      <c r="C74" s="92"/>
      <c r="D74" s="92"/>
      <c r="E74" s="92"/>
      <c r="F74" s="92"/>
      <c r="G74" s="92"/>
      <c r="H74" s="92"/>
      <c r="I74" s="92"/>
      <c r="J74" s="92"/>
      <c r="K74" s="92"/>
      <c r="L74" s="92"/>
      <c r="M74" s="92"/>
      <c r="N74" s="92"/>
      <c r="O74" s="92"/>
      <c r="P74" s="92"/>
      <c r="Q74" s="92"/>
      <c r="R74" s="92"/>
      <c r="S74" s="92"/>
      <c r="T74" s="92"/>
      <c r="U74" s="92"/>
      <c r="V74" s="92"/>
      <c r="W74" s="92"/>
      <c r="X74" s="92"/>
    </row>
    <row r="75" spans="2:24" ht="12" customHeight="1">
      <c r="B75" s="92"/>
      <c r="C75" s="92"/>
      <c r="D75" s="92"/>
      <c r="E75" s="92"/>
      <c r="F75" s="92"/>
      <c r="G75" s="92"/>
      <c r="H75" s="92"/>
      <c r="I75" s="92"/>
      <c r="J75" s="92"/>
      <c r="K75" s="92"/>
      <c r="L75" s="92"/>
      <c r="M75" s="92"/>
      <c r="N75" s="92"/>
      <c r="O75" s="92"/>
      <c r="P75" s="92"/>
      <c r="Q75" s="92"/>
      <c r="R75" s="92"/>
      <c r="S75" s="92"/>
      <c r="T75" s="92"/>
      <c r="U75" s="92"/>
      <c r="V75" s="92"/>
      <c r="W75" s="92"/>
      <c r="X75" s="92"/>
    </row>
    <row r="76" spans="2:24" ht="12" customHeight="1">
      <c r="B76" s="92"/>
      <c r="C76" s="92"/>
      <c r="D76" s="92"/>
      <c r="E76" s="92"/>
      <c r="F76" s="92"/>
      <c r="G76" s="92"/>
      <c r="H76" s="92"/>
      <c r="I76" s="92"/>
      <c r="J76" s="92"/>
      <c r="K76" s="92"/>
      <c r="L76" s="92"/>
      <c r="M76" s="92"/>
      <c r="N76" s="92"/>
      <c r="O76" s="92"/>
      <c r="P76" s="92"/>
      <c r="Q76" s="92"/>
      <c r="R76" s="92"/>
      <c r="S76" s="92"/>
      <c r="T76" s="92"/>
      <c r="U76" s="92"/>
      <c r="V76" s="92"/>
      <c r="W76" s="92"/>
      <c r="X76" s="92"/>
    </row>
    <row r="77" spans="2:24" ht="12" customHeight="1">
      <c r="B77" s="92"/>
      <c r="C77" s="92"/>
      <c r="D77" s="92"/>
      <c r="E77" s="92"/>
      <c r="F77" s="92"/>
      <c r="G77" s="92"/>
      <c r="H77" s="92"/>
      <c r="I77" s="92"/>
      <c r="J77" s="92"/>
      <c r="K77" s="92"/>
      <c r="L77" s="92"/>
      <c r="M77" s="92"/>
      <c r="N77" s="92"/>
      <c r="O77" s="92"/>
      <c r="P77" s="92"/>
      <c r="Q77" s="92"/>
      <c r="R77" s="92"/>
      <c r="S77" s="92"/>
      <c r="T77" s="92"/>
      <c r="U77" s="92"/>
      <c r="V77" s="92"/>
      <c r="W77" s="92"/>
      <c r="X77" s="92"/>
    </row>
    <row r="78" spans="2:24" ht="12" customHeight="1">
      <c r="B78" s="92"/>
      <c r="C78" s="92"/>
      <c r="D78" s="92"/>
      <c r="E78" s="92"/>
      <c r="F78" s="92"/>
      <c r="G78" s="92"/>
      <c r="H78" s="92"/>
      <c r="I78" s="92"/>
      <c r="J78" s="92"/>
      <c r="K78" s="92"/>
      <c r="L78" s="92"/>
      <c r="M78" s="92"/>
      <c r="N78" s="92"/>
      <c r="O78" s="92"/>
      <c r="P78" s="92"/>
      <c r="Q78" s="92"/>
      <c r="R78" s="92"/>
      <c r="S78" s="92"/>
      <c r="T78" s="92"/>
      <c r="U78" s="92"/>
      <c r="V78" s="92"/>
      <c r="W78" s="92"/>
      <c r="X78" s="92"/>
    </row>
    <row r="79" spans="2:24" ht="12" customHeight="1">
      <c r="B79" s="92"/>
      <c r="C79" s="92"/>
      <c r="D79" s="92"/>
      <c r="E79" s="92"/>
      <c r="F79" s="92"/>
      <c r="G79" s="92"/>
      <c r="H79" s="92"/>
      <c r="I79" s="92"/>
      <c r="J79" s="92"/>
      <c r="K79" s="92"/>
      <c r="L79" s="92"/>
      <c r="M79" s="92"/>
      <c r="N79" s="92"/>
      <c r="O79" s="92"/>
      <c r="P79" s="92"/>
      <c r="Q79" s="92"/>
      <c r="R79" s="92"/>
      <c r="S79" s="92"/>
      <c r="T79" s="92"/>
      <c r="U79" s="92"/>
      <c r="V79" s="92"/>
      <c r="W79" s="92"/>
      <c r="X79" s="92"/>
    </row>
    <row r="80" spans="2:24" ht="12" customHeight="1">
      <c r="B80" s="92"/>
      <c r="C80" s="92"/>
      <c r="D80" s="92"/>
      <c r="E80" s="92"/>
      <c r="F80" s="92"/>
      <c r="G80" s="92"/>
      <c r="H80" s="92"/>
      <c r="I80" s="92"/>
      <c r="J80" s="92"/>
      <c r="K80" s="92"/>
      <c r="L80" s="92"/>
      <c r="M80" s="92"/>
      <c r="N80" s="92"/>
      <c r="O80" s="92"/>
      <c r="P80" s="92"/>
      <c r="Q80" s="92"/>
      <c r="R80" s="92"/>
      <c r="S80" s="92"/>
      <c r="T80" s="92"/>
      <c r="U80" s="92"/>
      <c r="V80" s="92"/>
      <c r="W80" s="92"/>
      <c r="X80" s="92"/>
    </row>
    <row r="81" spans="2:24" ht="12" customHeight="1">
      <c r="B81" s="92"/>
      <c r="C81" s="92"/>
      <c r="D81" s="92"/>
      <c r="E81" s="92"/>
      <c r="F81" s="92"/>
      <c r="G81" s="92"/>
      <c r="H81" s="92"/>
      <c r="I81" s="92"/>
      <c r="J81" s="92"/>
      <c r="K81" s="92"/>
      <c r="L81" s="92"/>
      <c r="M81" s="92"/>
      <c r="N81" s="92"/>
      <c r="O81" s="92"/>
      <c r="P81" s="92"/>
      <c r="Q81" s="92"/>
      <c r="R81" s="92"/>
      <c r="S81" s="92"/>
      <c r="T81" s="92"/>
      <c r="U81" s="92"/>
      <c r="V81" s="92"/>
      <c r="W81" s="92"/>
      <c r="X81" s="92"/>
    </row>
    <row r="82" spans="2:24" ht="12" customHeight="1">
      <c r="B82" s="92"/>
      <c r="C82" s="92"/>
      <c r="D82" s="92"/>
      <c r="E82" s="92"/>
      <c r="F82" s="92"/>
      <c r="G82" s="92"/>
      <c r="H82" s="92"/>
      <c r="I82" s="92"/>
      <c r="J82" s="92"/>
      <c r="K82" s="92"/>
      <c r="L82" s="92"/>
      <c r="M82" s="92"/>
      <c r="N82" s="92"/>
      <c r="O82" s="92"/>
      <c r="P82" s="92"/>
      <c r="Q82" s="92"/>
      <c r="R82" s="92"/>
      <c r="S82" s="92"/>
      <c r="T82" s="92"/>
      <c r="U82" s="92"/>
      <c r="V82" s="92"/>
      <c r="W82" s="92"/>
      <c r="X82" s="92"/>
    </row>
    <row r="83" spans="2:24" ht="12" customHeight="1">
      <c r="B83" s="92"/>
      <c r="C83" s="92"/>
      <c r="D83" s="92"/>
      <c r="E83" s="92"/>
      <c r="F83" s="92"/>
      <c r="G83" s="92"/>
      <c r="H83" s="92"/>
      <c r="I83" s="92"/>
      <c r="J83" s="92"/>
      <c r="K83" s="92"/>
      <c r="L83" s="92"/>
      <c r="M83" s="92"/>
      <c r="N83" s="92"/>
      <c r="O83" s="92"/>
      <c r="P83" s="92"/>
      <c r="Q83" s="92"/>
      <c r="R83" s="92"/>
      <c r="S83" s="92"/>
      <c r="T83" s="92"/>
      <c r="U83" s="92"/>
      <c r="V83" s="92"/>
      <c r="W83" s="92"/>
      <c r="X83" s="92"/>
    </row>
    <row r="84" spans="2:24" ht="12" customHeight="1">
      <c r="B84" s="92"/>
      <c r="C84" s="92"/>
      <c r="D84" s="92"/>
      <c r="E84" s="92"/>
      <c r="F84" s="92"/>
      <c r="G84" s="92"/>
      <c r="H84" s="92"/>
      <c r="I84" s="92"/>
      <c r="J84" s="92"/>
      <c r="K84" s="92"/>
      <c r="L84" s="92"/>
      <c r="M84" s="92"/>
      <c r="N84" s="92"/>
      <c r="O84" s="92"/>
      <c r="P84" s="92"/>
      <c r="Q84" s="92"/>
      <c r="R84" s="92"/>
      <c r="S84" s="92"/>
      <c r="T84" s="92"/>
      <c r="U84" s="92"/>
      <c r="V84" s="92"/>
      <c r="W84" s="92"/>
      <c r="X84" s="92"/>
    </row>
    <row r="85" spans="2:24" ht="12" customHeight="1">
      <c r="B85" s="92"/>
      <c r="C85" s="92"/>
      <c r="D85" s="92"/>
      <c r="E85" s="92"/>
      <c r="F85" s="92"/>
      <c r="G85" s="92"/>
      <c r="H85" s="92"/>
      <c r="I85" s="92"/>
      <c r="J85" s="92"/>
      <c r="K85" s="92"/>
      <c r="L85" s="92"/>
      <c r="M85" s="92"/>
      <c r="N85" s="92"/>
      <c r="O85" s="92"/>
      <c r="P85" s="92"/>
      <c r="Q85" s="92"/>
      <c r="R85" s="92"/>
      <c r="S85" s="92"/>
      <c r="T85" s="92"/>
      <c r="U85" s="92"/>
      <c r="V85" s="92"/>
      <c r="W85" s="92"/>
      <c r="X85" s="92"/>
    </row>
    <row r="86" spans="2:24" ht="12" customHeight="1">
      <c r="B86" s="92"/>
      <c r="C86" s="92"/>
      <c r="D86" s="92"/>
      <c r="E86" s="92"/>
      <c r="F86" s="92"/>
      <c r="G86" s="92"/>
      <c r="H86" s="92"/>
      <c r="I86" s="92"/>
      <c r="J86" s="92"/>
      <c r="K86" s="92"/>
      <c r="L86" s="92"/>
      <c r="M86" s="92"/>
      <c r="N86" s="92"/>
      <c r="O86" s="92"/>
      <c r="P86" s="92"/>
      <c r="Q86" s="92"/>
      <c r="R86" s="92"/>
      <c r="S86" s="92"/>
      <c r="T86" s="92"/>
      <c r="U86" s="92"/>
      <c r="V86" s="92"/>
      <c r="W86" s="92"/>
      <c r="X86" s="92"/>
    </row>
    <row r="87" spans="2:24" ht="12" customHeight="1">
      <c r="B87" s="92"/>
      <c r="C87" s="92"/>
      <c r="D87" s="92"/>
      <c r="E87" s="92"/>
      <c r="F87" s="92"/>
      <c r="G87" s="92"/>
      <c r="H87" s="92"/>
      <c r="I87" s="92"/>
      <c r="J87" s="92"/>
      <c r="K87" s="92"/>
      <c r="L87" s="92"/>
      <c r="M87" s="92"/>
      <c r="N87" s="92"/>
      <c r="O87" s="92"/>
      <c r="P87" s="92"/>
      <c r="Q87" s="92"/>
      <c r="R87" s="92"/>
      <c r="S87" s="92"/>
      <c r="T87" s="92"/>
      <c r="U87" s="92"/>
      <c r="V87" s="92"/>
      <c r="W87" s="92"/>
      <c r="X87" s="92"/>
    </row>
    <row r="88" spans="2:24" ht="12" customHeight="1">
      <c r="B88" s="92"/>
      <c r="C88" s="92"/>
      <c r="D88" s="92"/>
      <c r="E88" s="92"/>
      <c r="F88" s="92"/>
      <c r="G88" s="92"/>
      <c r="H88" s="92"/>
      <c r="I88" s="92"/>
      <c r="J88" s="92"/>
      <c r="K88" s="92"/>
      <c r="L88" s="92"/>
      <c r="M88" s="92"/>
      <c r="N88" s="92"/>
      <c r="O88" s="92"/>
      <c r="P88" s="92"/>
      <c r="Q88" s="92"/>
      <c r="R88" s="92"/>
      <c r="S88" s="92"/>
      <c r="T88" s="92"/>
      <c r="U88" s="92"/>
      <c r="V88" s="92"/>
      <c r="W88" s="92"/>
      <c r="X88" s="92"/>
    </row>
    <row r="89" spans="2:24" ht="12" customHeight="1">
      <c r="B89" s="92"/>
      <c r="C89" s="92"/>
      <c r="D89" s="92"/>
      <c r="E89" s="92"/>
      <c r="F89" s="92"/>
      <c r="G89" s="92"/>
      <c r="H89" s="92"/>
      <c r="I89" s="92"/>
      <c r="J89" s="92"/>
      <c r="K89" s="92"/>
      <c r="L89" s="92"/>
      <c r="M89" s="92"/>
      <c r="N89" s="92"/>
      <c r="O89" s="92"/>
      <c r="P89" s="92"/>
      <c r="Q89" s="92"/>
      <c r="R89" s="92"/>
      <c r="S89" s="92"/>
      <c r="T89" s="92"/>
      <c r="U89" s="92"/>
      <c r="V89" s="92"/>
      <c r="W89" s="92"/>
      <c r="X89" s="92"/>
    </row>
    <row r="90" spans="2:24" ht="12" customHeight="1">
      <c r="B90" s="92"/>
      <c r="C90" s="92"/>
      <c r="D90" s="92"/>
      <c r="E90" s="92"/>
      <c r="F90" s="92"/>
      <c r="G90" s="92"/>
      <c r="H90" s="92"/>
      <c r="I90" s="92"/>
      <c r="J90" s="92"/>
      <c r="K90" s="92"/>
      <c r="L90" s="92"/>
      <c r="M90" s="92"/>
      <c r="N90" s="92"/>
      <c r="O90" s="92"/>
      <c r="P90" s="92"/>
      <c r="Q90" s="92"/>
      <c r="R90" s="92"/>
      <c r="S90" s="92"/>
      <c r="T90" s="92"/>
      <c r="U90" s="92"/>
      <c r="V90" s="92"/>
      <c r="W90" s="92"/>
      <c r="X90" s="92"/>
    </row>
    <row r="91" spans="2:24" ht="12" customHeight="1">
      <c r="B91" s="92"/>
      <c r="C91" s="92"/>
      <c r="D91" s="92"/>
      <c r="E91" s="92"/>
      <c r="F91" s="92"/>
      <c r="G91" s="92"/>
      <c r="H91" s="92"/>
      <c r="I91" s="92"/>
      <c r="J91" s="92"/>
      <c r="K91" s="92"/>
      <c r="L91" s="92"/>
      <c r="M91" s="92"/>
      <c r="N91" s="92"/>
      <c r="O91" s="92"/>
      <c r="P91" s="92"/>
      <c r="Q91" s="92"/>
      <c r="R91" s="92"/>
      <c r="S91" s="92"/>
      <c r="T91" s="92"/>
      <c r="U91" s="92"/>
      <c r="V91" s="92"/>
      <c r="W91" s="92"/>
      <c r="X91" s="92"/>
    </row>
    <row r="92" spans="2:24" ht="12" customHeight="1">
      <c r="B92" s="92"/>
      <c r="C92" s="92"/>
      <c r="D92" s="92"/>
      <c r="E92" s="92"/>
      <c r="F92" s="92"/>
      <c r="G92" s="92"/>
      <c r="H92" s="92"/>
      <c r="I92" s="92"/>
      <c r="J92" s="92"/>
      <c r="K92" s="92"/>
      <c r="L92" s="92"/>
      <c r="M92" s="92"/>
      <c r="N92" s="92"/>
      <c r="O92" s="92"/>
      <c r="P92" s="92"/>
      <c r="Q92" s="92"/>
      <c r="R92" s="92"/>
      <c r="S92" s="92"/>
      <c r="T92" s="92"/>
      <c r="U92" s="92"/>
      <c r="V92" s="92"/>
      <c r="W92" s="92"/>
      <c r="X92" s="92"/>
    </row>
    <row r="93" spans="2:24" ht="12" customHeight="1">
      <c r="B93" s="92"/>
      <c r="C93" s="92"/>
      <c r="D93" s="92"/>
      <c r="E93" s="92"/>
      <c r="F93" s="92"/>
      <c r="G93" s="92"/>
      <c r="H93" s="92"/>
      <c r="I93" s="92"/>
      <c r="J93" s="92"/>
      <c r="K93" s="92"/>
      <c r="L93" s="92"/>
      <c r="M93" s="92"/>
      <c r="N93" s="92"/>
      <c r="O93" s="92"/>
      <c r="P93" s="92"/>
      <c r="Q93" s="92"/>
      <c r="R93" s="92"/>
      <c r="S93" s="92"/>
      <c r="T93" s="92"/>
      <c r="U93" s="92"/>
      <c r="V93" s="92"/>
      <c r="W93" s="92"/>
      <c r="X93" s="92"/>
    </row>
    <row r="94" spans="2:24" ht="12" customHeight="1">
      <c r="B94" s="92"/>
      <c r="C94" s="92"/>
      <c r="D94" s="92"/>
      <c r="E94" s="92"/>
      <c r="F94" s="92"/>
      <c r="G94" s="92"/>
      <c r="H94" s="92"/>
      <c r="I94" s="92"/>
      <c r="J94" s="92"/>
      <c r="K94" s="92"/>
      <c r="L94" s="92"/>
      <c r="M94" s="92"/>
      <c r="N94" s="92"/>
      <c r="O94" s="92"/>
      <c r="P94" s="92"/>
      <c r="Q94" s="92"/>
      <c r="R94" s="92"/>
      <c r="S94" s="92"/>
      <c r="T94" s="92"/>
      <c r="U94" s="92"/>
      <c r="V94" s="92"/>
      <c r="W94" s="92"/>
      <c r="X94" s="92"/>
    </row>
    <row r="95" spans="2:24" ht="12" customHeight="1">
      <c r="B95" s="92"/>
      <c r="C95" s="92"/>
      <c r="D95" s="92"/>
      <c r="E95" s="92"/>
      <c r="F95" s="92"/>
      <c r="G95" s="92"/>
      <c r="H95" s="92"/>
      <c r="I95" s="92"/>
      <c r="J95" s="92"/>
      <c r="K95" s="92"/>
      <c r="L95" s="92"/>
      <c r="M95" s="92"/>
      <c r="N95" s="92"/>
      <c r="O95" s="92"/>
      <c r="P95" s="92"/>
      <c r="Q95" s="92"/>
      <c r="R95" s="92"/>
      <c r="S95" s="92"/>
      <c r="T95" s="92"/>
      <c r="U95" s="92"/>
      <c r="V95" s="92"/>
      <c r="W95" s="92"/>
      <c r="X95" s="92"/>
    </row>
    <row r="96" spans="2:24" ht="12" customHeight="1">
      <c r="B96" s="92"/>
      <c r="C96" s="92"/>
      <c r="D96" s="92"/>
      <c r="E96" s="92"/>
      <c r="F96" s="92"/>
      <c r="G96" s="92"/>
      <c r="H96" s="92"/>
      <c r="I96" s="92"/>
      <c r="J96" s="92"/>
      <c r="K96" s="92"/>
      <c r="L96" s="92"/>
      <c r="M96" s="92"/>
      <c r="N96" s="92"/>
      <c r="O96" s="92"/>
      <c r="P96" s="92"/>
      <c r="Q96" s="92"/>
      <c r="R96" s="92"/>
      <c r="S96" s="92"/>
      <c r="T96" s="92"/>
      <c r="U96" s="92"/>
      <c r="V96" s="92"/>
      <c r="W96" s="92"/>
      <c r="X96" s="92"/>
    </row>
    <row r="97" spans="2:24" ht="12" customHeight="1">
      <c r="B97" s="92"/>
      <c r="C97" s="92"/>
      <c r="D97" s="92"/>
      <c r="E97" s="92"/>
      <c r="F97" s="92"/>
      <c r="G97" s="92"/>
      <c r="H97" s="92"/>
      <c r="I97" s="92"/>
      <c r="J97" s="92"/>
      <c r="K97" s="92"/>
      <c r="L97" s="92"/>
      <c r="M97" s="92"/>
      <c r="N97" s="92"/>
      <c r="O97" s="92"/>
      <c r="P97" s="92"/>
      <c r="Q97" s="92"/>
      <c r="R97" s="92"/>
      <c r="S97" s="92"/>
      <c r="T97" s="92"/>
      <c r="U97" s="92"/>
      <c r="V97" s="92"/>
      <c r="W97" s="92"/>
      <c r="X97" s="92"/>
    </row>
    <row r="98" spans="2:24" ht="12" customHeight="1">
      <c r="B98" s="92"/>
      <c r="C98" s="92"/>
      <c r="D98" s="92"/>
      <c r="E98" s="92"/>
      <c r="F98" s="92"/>
      <c r="G98" s="92"/>
      <c r="H98" s="92"/>
      <c r="I98" s="92"/>
      <c r="J98" s="92"/>
      <c r="K98" s="92"/>
      <c r="L98" s="92"/>
      <c r="M98" s="92"/>
      <c r="N98" s="92"/>
      <c r="O98" s="92"/>
      <c r="P98" s="92"/>
      <c r="Q98" s="92"/>
      <c r="R98" s="92"/>
      <c r="S98" s="92"/>
      <c r="T98" s="92"/>
      <c r="U98" s="92"/>
      <c r="V98" s="92"/>
      <c r="W98" s="92"/>
      <c r="X98" s="92"/>
    </row>
    <row r="99" spans="2:24" ht="12" customHeight="1">
      <c r="B99" s="92"/>
      <c r="C99" s="92"/>
      <c r="D99" s="92"/>
      <c r="E99" s="92"/>
      <c r="F99" s="92"/>
      <c r="G99" s="92"/>
      <c r="H99" s="92"/>
      <c r="I99" s="92"/>
      <c r="J99" s="92"/>
      <c r="K99" s="92"/>
      <c r="L99" s="92"/>
      <c r="M99" s="92"/>
      <c r="N99" s="92"/>
      <c r="O99" s="92"/>
      <c r="P99" s="92"/>
      <c r="Q99" s="92"/>
      <c r="R99" s="92"/>
      <c r="S99" s="92"/>
      <c r="T99" s="92"/>
      <c r="U99" s="92"/>
      <c r="V99" s="92"/>
      <c r="W99" s="92"/>
      <c r="X99" s="92"/>
    </row>
    <row r="100" spans="2:24" ht="12" customHeight="1">
      <c r="B100" s="92"/>
      <c r="C100" s="92"/>
      <c r="D100" s="92"/>
      <c r="E100" s="92"/>
      <c r="F100" s="92"/>
      <c r="G100" s="92"/>
      <c r="H100" s="92"/>
      <c r="I100" s="92"/>
      <c r="J100" s="92"/>
      <c r="K100" s="92"/>
      <c r="L100" s="92"/>
      <c r="M100" s="92"/>
      <c r="N100" s="92"/>
      <c r="O100" s="92"/>
      <c r="P100" s="92"/>
      <c r="Q100" s="92"/>
      <c r="R100" s="92"/>
      <c r="S100" s="92"/>
      <c r="T100" s="92"/>
      <c r="U100" s="92"/>
      <c r="V100" s="92"/>
      <c r="W100" s="92"/>
      <c r="X100" s="92"/>
    </row>
    <row r="101" spans="2:24" ht="12" customHeight="1">
      <c r="B101" s="92"/>
      <c r="C101" s="92"/>
      <c r="D101" s="92"/>
      <c r="E101" s="92"/>
      <c r="F101" s="92"/>
      <c r="G101" s="92"/>
      <c r="H101" s="92"/>
      <c r="I101" s="92"/>
      <c r="J101" s="92"/>
      <c r="K101" s="92"/>
      <c r="L101" s="92"/>
      <c r="M101" s="92"/>
      <c r="N101" s="92"/>
      <c r="O101" s="92"/>
      <c r="P101" s="92"/>
      <c r="Q101" s="92"/>
      <c r="R101" s="92"/>
      <c r="S101" s="92"/>
      <c r="T101" s="92"/>
      <c r="U101" s="92"/>
      <c r="V101" s="92"/>
      <c r="W101" s="92"/>
      <c r="X101" s="92"/>
    </row>
    <row r="102" spans="2:24" ht="12" customHeight="1">
      <c r="B102" s="92"/>
      <c r="C102" s="92"/>
      <c r="D102" s="92"/>
      <c r="E102" s="92"/>
      <c r="F102" s="92"/>
      <c r="G102" s="92"/>
      <c r="H102" s="92"/>
      <c r="I102" s="92"/>
      <c r="J102" s="92"/>
      <c r="K102" s="92"/>
      <c r="L102" s="92"/>
      <c r="M102" s="92"/>
      <c r="N102" s="92"/>
      <c r="O102" s="92"/>
      <c r="P102" s="92"/>
      <c r="Q102" s="92"/>
      <c r="R102" s="92"/>
      <c r="S102" s="92"/>
      <c r="T102" s="92"/>
      <c r="U102" s="92"/>
      <c r="V102" s="92"/>
      <c r="W102" s="92"/>
      <c r="X102" s="92"/>
    </row>
    <row r="103" spans="2:24" ht="12" customHeight="1">
      <c r="B103" s="92"/>
      <c r="C103" s="92"/>
      <c r="D103" s="92"/>
      <c r="E103" s="92"/>
      <c r="F103" s="92"/>
      <c r="G103" s="92"/>
      <c r="H103" s="92"/>
      <c r="I103" s="92"/>
      <c r="J103" s="92"/>
      <c r="K103" s="92"/>
      <c r="L103" s="92"/>
      <c r="M103" s="92"/>
      <c r="N103" s="92"/>
      <c r="O103" s="92"/>
      <c r="P103" s="92"/>
      <c r="Q103" s="92"/>
      <c r="R103" s="92"/>
      <c r="S103" s="92"/>
      <c r="T103" s="92"/>
      <c r="U103" s="92"/>
      <c r="V103" s="92"/>
      <c r="W103" s="92"/>
      <c r="X103" s="92"/>
    </row>
    <row r="104" spans="2:24" ht="12" customHeight="1">
      <c r="B104" s="92"/>
      <c r="C104" s="92"/>
      <c r="D104" s="92"/>
      <c r="E104" s="92"/>
      <c r="F104" s="92"/>
      <c r="G104" s="92"/>
      <c r="H104" s="92"/>
      <c r="I104" s="92"/>
      <c r="J104" s="92"/>
      <c r="K104" s="92"/>
      <c r="L104" s="92"/>
      <c r="M104" s="92"/>
      <c r="N104" s="92"/>
      <c r="O104" s="92"/>
      <c r="P104" s="92"/>
      <c r="Q104" s="92"/>
      <c r="R104" s="92"/>
      <c r="S104" s="92"/>
      <c r="T104" s="92"/>
      <c r="U104" s="92"/>
      <c r="V104" s="92"/>
      <c r="W104" s="92"/>
      <c r="X104" s="92"/>
    </row>
    <row r="105" spans="2:24" ht="12" customHeight="1">
      <c r="B105" s="92"/>
      <c r="C105" s="92"/>
      <c r="D105" s="92"/>
      <c r="E105" s="92"/>
      <c r="F105" s="92"/>
      <c r="G105" s="92"/>
      <c r="H105" s="92"/>
      <c r="I105" s="92"/>
      <c r="J105" s="92"/>
      <c r="K105" s="92"/>
      <c r="L105" s="92"/>
      <c r="M105" s="92"/>
      <c r="N105" s="92"/>
      <c r="O105" s="92"/>
      <c r="P105" s="92"/>
      <c r="Q105" s="92"/>
      <c r="R105" s="92"/>
      <c r="S105" s="92"/>
      <c r="T105" s="92"/>
      <c r="U105" s="92"/>
      <c r="V105" s="92"/>
      <c r="W105" s="92"/>
      <c r="X105" s="92"/>
    </row>
    <row r="106" spans="2:24" ht="12" customHeight="1">
      <c r="B106" s="92"/>
      <c r="C106" s="92"/>
      <c r="D106" s="92"/>
      <c r="E106" s="92"/>
      <c r="F106" s="92"/>
      <c r="G106" s="92"/>
      <c r="H106" s="92"/>
      <c r="I106" s="92"/>
      <c r="J106" s="92"/>
      <c r="K106" s="92"/>
      <c r="L106" s="92"/>
      <c r="M106" s="92"/>
      <c r="N106" s="92"/>
      <c r="O106" s="92"/>
      <c r="P106" s="92"/>
      <c r="Q106" s="92"/>
      <c r="R106" s="92"/>
      <c r="S106" s="92"/>
      <c r="T106" s="92"/>
      <c r="U106" s="92"/>
      <c r="V106" s="92"/>
      <c r="W106" s="92"/>
      <c r="X106" s="92"/>
    </row>
    <row r="107" spans="2:24" ht="12" customHeight="1">
      <c r="B107" s="92"/>
      <c r="C107" s="92"/>
      <c r="D107" s="92"/>
      <c r="E107" s="92"/>
      <c r="F107" s="92"/>
      <c r="G107" s="92"/>
      <c r="H107" s="92"/>
      <c r="I107" s="92"/>
      <c r="J107" s="92"/>
      <c r="K107" s="92"/>
      <c r="L107" s="92"/>
      <c r="M107" s="92"/>
      <c r="N107" s="92"/>
      <c r="O107" s="92"/>
      <c r="P107" s="92"/>
      <c r="Q107" s="92"/>
      <c r="R107" s="92"/>
      <c r="S107" s="92"/>
      <c r="T107" s="92"/>
      <c r="U107" s="92"/>
      <c r="V107" s="92"/>
      <c r="W107" s="92"/>
      <c r="X107" s="92"/>
    </row>
    <row r="108" spans="2:24" ht="12" customHeight="1">
      <c r="B108" s="92"/>
      <c r="C108" s="92"/>
      <c r="D108" s="92"/>
      <c r="E108" s="92"/>
      <c r="F108" s="92"/>
      <c r="G108" s="92"/>
      <c r="H108" s="92"/>
      <c r="I108" s="92"/>
      <c r="J108" s="92"/>
      <c r="K108" s="92"/>
      <c r="L108" s="92"/>
      <c r="M108" s="92"/>
      <c r="N108" s="92"/>
      <c r="O108" s="92"/>
      <c r="P108" s="92"/>
      <c r="Q108" s="92"/>
      <c r="R108" s="92"/>
      <c r="S108" s="92"/>
      <c r="T108" s="92"/>
      <c r="U108" s="92"/>
      <c r="V108" s="92"/>
      <c r="W108" s="92"/>
      <c r="X108" s="92"/>
    </row>
    <row r="109" spans="2:24" ht="12" customHeight="1">
      <c r="B109" s="92"/>
      <c r="C109" s="92"/>
      <c r="D109" s="92"/>
      <c r="E109" s="92"/>
      <c r="F109" s="92"/>
      <c r="G109" s="92"/>
      <c r="H109" s="92"/>
      <c r="I109" s="92"/>
      <c r="J109" s="92"/>
      <c r="K109" s="92"/>
      <c r="L109" s="92"/>
      <c r="M109" s="92"/>
      <c r="N109" s="92"/>
      <c r="O109" s="92"/>
      <c r="P109" s="92"/>
      <c r="Q109" s="92"/>
      <c r="R109" s="92"/>
      <c r="S109" s="92"/>
      <c r="T109" s="92"/>
      <c r="U109" s="92"/>
      <c r="V109" s="92"/>
      <c r="W109" s="92"/>
      <c r="X109" s="92"/>
    </row>
    <row r="110" spans="2:24" ht="12" customHeight="1">
      <c r="B110" s="92"/>
      <c r="C110" s="92"/>
      <c r="D110" s="92"/>
      <c r="E110" s="92"/>
      <c r="F110" s="92"/>
      <c r="G110" s="92"/>
      <c r="H110" s="92"/>
      <c r="I110" s="92"/>
      <c r="J110" s="92"/>
      <c r="K110" s="92"/>
      <c r="L110" s="92"/>
      <c r="M110" s="92"/>
      <c r="N110" s="92"/>
      <c r="O110" s="92"/>
      <c r="P110" s="92"/>
      <c r="Q110" s="92"/>
      <c r="R110" s="92"/>
      <c r="S110" s="92"/>
      <c r="T110" s="92"/>
      <c r="U110" s="92"/>
      <c r="V110" s="92"/>
      <c r="W110" s="92"/>
      <c r="X110" s="92"/>
    </row>
    <row r="111" spans="2:24" ht="12" customHeight="1">
      <c r="B111" s="92"/>
      <c r="C111" s="92"/>
      <c r="D111" s="92"/>
      <c r="E111" s="92"/>
      <c r="F111" s="92"/>
      <c r="G111" s="92"/>
      <c r="H111" s="92"/>
      <c r="I111" s="92"/>
      <c r="J111" s="92"/>
      <c r="K111" s="92"/>
      <c r="L111" s="92"/>
      <c r="M111" s="92"/>
      <c r="N111" s="92"/>
      <c r="O111" s="92"/>
      <c r="P111" s="92"/>
      <c r="Q111" s="92"/>
      <c r="R111" s="92"/>
      <c r="S111" s="92"/>
      <c r="T111" s="92"/>
      <c r="U111" s="92"/>
      <c r="V111" s="92"/>
      <c r="W111" s="92"/>
      <c r="X111" s="92"/>
    </row>
    <row r="112" spans="2:24" ht="12" customHeight="1">
      <c r="B112" s="92"/>
      <c r="C112" s="92"/>
      <c r="D112" s="92"/>
      <c r="E112" s="92"/>
      <c r="F112" s="92"/>
      <c r="G112" s="92"/>
      <c r="H112" s="92"/>
      <c r="I112" s="92"/>
      <c r="J112" s="92"/>
      <c r="K112" s="92"/>
      <c r="L112" s="92"/>
      <c r="M112" s="92"/>
      <c r="N112" s="92"/>
      <c r="O112" s="92"/>
      <c r="P112" s="92"/>
      <c r="Q112" s="92"/>
      <c r="R112" s="92"/>
      <c r="S112" s="92"/>
      <c r="T112" s="92"/>
      <c r="U112" s="92"/>
      <c r="V112" s="92"/>
      <c r="W112" s="92"/>
      <c r="X112" s="92"/>
    </row>
    <row r="113" spans="2:24" ht="12" customHeight="1">
      <c r="B113" s="92"/>
      <c r="C113" s="92"/>
      <c r="D113" s="92"/>
      <c r="E113" s="92"/>
      <c r="F113" s="92"/>
      <c r="G113" s="92"/>
      <c r="H113" s="92"/>
      <c r="I113" s="92"/>
      <c r="J113" s="92"/>
      <c r="K113" s="92"/>
      <c r="L113" s="92"/>
      <c r="M113" s="92"/>
      <c r="N113" s="92"/>
      <c r="O113" s="92"/>
      <c r="P113" s="92"/>
      <c r="Q113" s="92"/>
      <c r="R113" s="92"/>
      <c r="S113" s="92"/>
      <c r="T113" s="92"/>
      <c r="U113" s="92"/>
      <c r="V113" s="92"/>
      <c r="W113" s="92"/>
      <c r="X113" s="92"/>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4A5C4-BBB0-4873-ABAD-F05012E87AE5}">
  <sheetPr>
    <tabColor theme="4"/>
  </sheetPr>
  <dimension ref="B6:BJ23"/>
  <sheetViews>
    <sheetView showGridLines="0" zoomScaleNormal="100" workbookViewId="0"/>
  </sheetViews>
  <sheetFormatPr defaultColWidth="9" defaultRowHeight="11.1"/>
  <cols>
    <col min="1" max="1" width="3" style="92" customWidth="1"/>
    <col min="2" max="2" width="34.83203125" style="92" bestFit="1" customWidth="1"/>
    <col min="3" max="14" width="9" style="92"/>
    <col min="15" max="15" width="37.5" style="92" customWidth="1"/>
    <col min="16" max="16384" width="9" style="92"/>
  </cols>
  <sheetData>
    <row r="6" spans="2:62" s="105" customFormat="1" ht="12" customHeight="1"/>
    <row r="7" spans="2:62" s="105" customFormat="1" ht="15.6">
      <c r="C7" s="187" t="s">
        <v>323</v>
      </c>
      <c r="P7" s="187" t="s">
        <v>324</v>
      </c>
      <c r="BE7" s="10"/>
      <c r="BF7" s="10"/>
      <c r="BI7" s="44"/>
      <c r="BJ7" s="44"/>
    </row>
    <row r="8" spans="2:62" s="105" customFormat="1" ht="12" customHeight="1">
      <c r="B8" s="114"/>
      <c r="C8" s="466">
        <v>2013</v>
      </c>
      <c r="D8" s="466">
        <v>2014</v>
      </c>
      <c r="E8" s="466">
        <v>2015</v>
      </c>
      <c r="F8" s="466">
        <v>2016</v>
      </c>
      <c r="G8" s="466">
        <v>2017</v>
      </c>
      <c r="H8" s="466">
        <v>2018</v>
      </c>
      <c r="I8" s="466">
        <v>2019</v>
      </c>
      <c r="J8" s="466">
        <v>2020</v>
      </c>
      <c r="K8" s="466">
        <v>2021</v>
      </c>
      <c r="L8" s="466">
        <v>2022</v>
      </c>
      <c r="M8" s="62">
        <v>2023</v>
      </c>
      <c r="P8" s="564">
        <v>2013</v>
      </c>
      <c r="Q8" s="563"/>
      <c r="R8" s="563"/>
      <c r="S8" s="563"/>
      <c r="T8" s="563">
        <v>2014</v>
      </c>
      <c r="U8" s="563"/>
      <c r="V8" s="563"/>
      <c r="W8" s="563"/>
      <c r="X8" s="563">
        <v>2015</v>
      </c>
      <c r="Y8" s="563"/>
      <c r="Z8" s="563"/>
      <c r="AA8" s="563"/>
      <c r="AB8" s="563">
        <v>2016</v>
      </c>
      <c r="AC8" s="563"/>
      <c r="AD8" s="563"/>
      <c r="AE8" s="563"/>
      <c r="AF8" s="563">
        <v>2017</v>
      </c>
      <c r="AG8" s="563"/>
      <c r="AH8" s="563"/>
      <c r="AI8" s="563"/>
      <c r="AJ8" s="563">
        <v>2018</v>
      </c>
      <c r="AK8" s="563"/>
      <c r="AL8" s="563"/>
      <c r="AM8" s="563"/>
      <c r="AN8" s="563">
        <v>2019</v>
      </c>
      <c r="AO8" s="563"/>
      <c r="AP8" s="563"/>
      <c r="AQ8" s="563"/>
      <c r="AR8" s="563">
        <v>2020</v>
      </c>
      <c r="AS8" s="563"/>
      <c r="AT8" s="563"/>
      <c r="AU8" s="563"/>
      <c r="AV8" s="563">
        <v>2021</v>
      </c>
      <c r="AW8" s="563"/>
      <c r="AX8" s="563"/>
      <c r="AY8" s="563"/>
      <c r="AZ8" s="563">
        <v>2022</v>
      </c>
      <c r="BA8" s="563"/>
      <c r="BB8" s="563"/>
      <c r="BC8" s="563"/>
      <c r="BD8" s="465">
        <v>2023</v>
      </c>
    </row>
    <row r="9" spans="2:62" s="105" customFormat="1" ht="12" customHeight="1">
      <c r="B9" s="98" t="s">
        <v>320</v>
      </c>
      <c r="C9" s="49">
        <v>173</v>
      </c>
      <c r="D9" s="49">
        <v>200</v>
      </c>
      <c r="E9" s="49">
        <v>172</v>
      </c>
      <c r="F9" s="49">
        <v>166</v>
      </c>
      <c r="G9" s="49">
        <v>214</v>
      </c>
      <c r="H9" s="49">
        <v>214</v>
      </c>
      <c r="I9" s="49">
        <v>261</v>
      </c>
      <c r="J9" s="49">
        <v>277</v>
      </c>
      <c r="K9" s="49">
        <v>402</v>
      </c>
      <c r="L9" s="49">
        <v>348</v>
      </c>
      <c r="M9" s="50">
        <v>57</v>
      </c>
      <c r="P9" s="97" t="s">
        <v>89</v>
      </c>
      <c r="Q9" s="47" t="s">
        <v>90</v>
      </c>
      <c r="R9" s="47" t="s">
        <v>91</v>
      </c>
      <c r="S9" s="47" t="s">
        <v>92</v>
      </c>
      <c r="T9" s="47" t="s">
        <v>89</v>
      </c>
      <c r="U9" s="47" t="s">
        <v>90</v>
      </c>
      <c r="V9" s="47" t="s">
        <v>91</v>
      </c>
      <c r="W9" s="47" t="s">
        <v>92</v>
      </c>
      <c r="X9" s="47" t="s">
        <v>89</v>
      </c>
      <c r="Y9" s="47" t="s">
        <v>90</v>
      </c>
      <c r="Z9" s="47" t="s">
        <v>91</v>
      </c>
      <c r="AA9" s="47" t="s">
        <v>92</v>
      </c>
      <c r="AB9" s="47" t="s">
        <v>89</v>
      </c>
      <c r="AC9" s="47" t="s">
        <v>90</v>
      </c>
      <c r="AD9" s="47" t="s">
        <v>91</v>
      </c>
      <c r="AE9" s="47" t="s">
        <v>92</v>
      </c>
      <c r="AF9" s="47" t="s">
        <v>89</v>
      </c>
      <c r="AG9" s="47" t="s">
        <v>90</v>
      </c>
      <c r="AH9" s="47" t="s">
        <v>91</v>
      </c>
      <c r="AI9" s="47" t="s">
        <v>92</v>
      </c>
      <c r="AJ9" s="47" t="s">
        <v>89</v>
      </c>
      <c r="AK9" s="47" t="s">
        <v>90</v>
      </c>
      <c r="AL9" s="47" t="s">
        <v>91</v>
      </c>
      <c r="AM9" s="47" t="s">
        <v>92</v>
      </c>
      <c r="AN9" s="47" t="s">
        <v>89</v>
      </c>
      <c r="AO9" s="47" t="s">
        <v>90</v>
      </c>
      <c r="AP9" s="47" t="s">
        <v>91</v>
      </c>
      <c r="AQ9" s="47" t="s">
        <v>92</v>
      </c>
      <c r="AR9" s="47" t="s">
        <v>89</v>
      </c>
      <c r="AS9" s="47" t="s">
        <v>90</v>
      </c>
      <c r="AT9" s="47" t="s">
        <v>91</v>
      </c>
      <c r="AU9" s="47" t="s">
        <v>92</v>
      </c>
      <c r="AV9" s="46" t="s">
        <v>89</v>
      </c>
      <c r="AW9" s="46" t="s">
        <v>90</v>
      </c>
      <c r="AX9" s="46" t="s">
        <v>91</v>
      </c>
      <c r="AY9" s="46" t="s">
        <v>92</v>
      </c>
      <c r="AZ9" s="46" t="s">
        <v>89</v>
      </c>
      <c r="BA9" s="46" t="s">
        <v>90</v>
      </c>
      <c r="BB9" s="46" t="s">
        <v>91</v>
      </c>
      <c r="BC9" s="46" t="s">
        <v>92</v>
      </c>
      <c r="BD9" s="46" t="s">
        <v>89</v>
      </c>
    </row>
    <row r="10" spans="2:62" s="105" customFormat="1" ht="12" customHeight="1">
      <c r="B10" s="98" t="s">
        <v>325</v>
      </c>
      <c r="C10" s="23">
        <v>2740</v>
      </c>
      <c r="D10" s="23">
        <v>2723</v>
      </c>
      <c r="E10" s="23">
        <v>2687</v>
      </c>
      <c r="F10" s="23">
        <v>2351</v>
      </c>
      <c r="G10" s="23">
        <v>2350</v>
      </c>
      <c r="H10" s="23">
        <v>2435</v>
      </c>
      <c r="I10" s="23">
        <v>2636</v>
      </c>
      <c r="J10" s="23">
        <v>2559</v>
      </c>
      <c r="K10" s="23">
        <v>3693</v>
      </c>
      <c r="L10" s="23">
        <v>3279</v>
      </c>
      <c r="M10" s="24">
        <v>472</v>
      </c>
      <c r="O10" s="98" t="s">
        <v>320</v>
      </c>
      <c r="P10" s="48">
        <v>61</v>
      </c>
      <c r="Q10" s="49">
        <v>35</v>
      </c>
      <c r="R10" s="49">
        <v>38</v>
      </c>
      <c r="S10" s="49">
        <v>39</v>
      </c>
      <c r="T10" s="49">
        <v>59</v>
      </c>
      <c r="U10" s="49">
        <v>50</v>
      </c>
      <c r="V10" s="49">
        <v>44</v>
      </c>
      <c r="W10" s="49">
        <v>47</v>
      </c>
      <c r="X10" s="49">
        <v>50</v>
      </c>
      <c r="Y10" s="49">
        <v>47</v>
      </c>
      <c r="Z10" s="49">
        <v>45</v>
      </c>
      <c r="AA10" s="49">
        <v>30</v>
      </c>
      <c r="AB10" s="49">
        <v>58</v>
      </c>
      <c r="AC10" s="49">
        <v>36</v>
      </c>
      <c r="AD10" s="49">
        <v>32</v>
      </c>
      <c r="AE10" s="49">
        <v>40</v>
      </c>
      <c r="AF10" s="49">
        <v>59</v>
      </c>
      <c r="AG10" s="49">
        <v>52</v>
      </c>
      <c r="AH10" s="49">
        <v>58</v>
      </c>
      <c r="AI10" s="49">
        <v>45</v>
      </c>
      <c r="AJ10" s="49">
        <v>66</v>
      </c>
      <c r="AK10" s="49">
        <v>53</v>
      </c>
      <c r="AL10" s="49">
        <v>39</v>
      </c>
      <c r="AM10" s="49">
        <v>56</v>
      </c>
      <c r="AN10" s="49">
        <v>65</v>
      </c>
      <c r="AO10" s="49">
        <v>51</v>
      </c>
      <c r="AP10" s="49">
        <v>73</v>
      </c>
      <c r="AQ10" s="49">
        <v>72</v>
      </c>
      <c r="AR10" s="49">
        <v>97</v>
      </c>
      <c r="AS10" s="49">
        <v>43</v>
      </c>
      <c r="AT10" s="49">
        <v>61</v>
      </c>
      <c r="AU10" s="49">
        <v>76</v>
      </c>
      <c r="AV10" s="49">
        <v>107</v>
      </c>
      <c r="AW10" s="49">
        <v>94</v>
      </c>
      <c r="AX10" s="49">
        <v>102</v>
      </c>
      <c r="AY10" s="49">
        <v>99</v>
      </c>
      <c r="AZ10" s="49">
        <v>116</v>
      </c>
      <c r="BA10" s="49">
        <v>89</v>
      </c>
      <c r="BB10" s="49">
        <v>77</v>
      </c>
      <c r="BC10" s="49">
        <v>66</v>
      </c>
      <c r="BD10" s="50">
        <v>57</v>
      </c>
    </row>
    <row r="11" spans="2:62" s="105" customFormat="1" ht="12" customHeight="1">
      <c r="B11" s="98" t="s">
        <v>326</v>
      </c>
      <c r="C11" s="49">
        <v>2</v>
      </c>
      <c r="D11" s="49">
        <v>0</v>
      </c>
      <c r="E11" s="49">
        <v>3</v>
      </c>
      <c r="F11" s="49">
        <v>1</v>
      </c>
      <c r="G11" s="49">
        <v>1</v>
      </c>
      <c r="H11" s="49">
        <v>2</v>
      </c>
      <c r="I11" s="49">
        <v>2</v>
      </c>
      <c r="J11" s="49">
        <v>4</v>
      </c>
      <c r="K11" s="49">
        <v>6</v>
      </c>
      <c r="L11" s="49">
        <v>9</v>
      </c>
      <c r="M11" s="50">
        <v>0</v>
      </c>
      <c r="O11" s="98" t="s">
        <v>325</v>
      </c>
      <c r="P11" s="22">
        <v>748</v>
      </c>
      <c r="Q11" s="23">
        <v>595</v>
      </c>
      <c r="R11" s="23">
        <v>641</v>
      </c>
      <c r="S11" s="23">
        <v>756</v>
      </c>
      <c r="T11" s="23">
        <v>759</v>
      </c>
      <c r="U11" s="23">
        <v>664</v>
      </c>
      <c r="V11" s="23">
        <v>686</v>
      </c>
      <c r="W11" s="23">
        <v>614</v>
      </c>
      <c r="X11" s="23">
        <v>711</v>
      </c>
      <c r="Y11" s="23">
        <v>722</v>
      </c>
      <c r="Z11" s="23">
        <v>617</v>
      </c>
      <c r="AA11" s="23">
        <v>637</v>
      </c>
      <c r="AB11" s="23">
        <v>722</v>
      </c>
      <c r="AC11" s="23">
        <v>562</v>
      </c>
      <c r="AD11" s="23">
        <v>556</v>
      </c>
      <c r="AE11" s="23">
        <v>511</v>
      </c>
      <c r="AF11" s="23">
        <v>692</v>
      </c>
      <c r="AG11" s="23">
        <v>537</v>
      </c>
      <c r="AH11" s="23">
        <v>546</v>
      </c>
      <c r="AI11" s="23">
        <v>575</v>
      </c>
      <c r="AJ11" s="23">
        <v>737</v>
      </c>
      <c r="AK11" s="23">
        <v>564</v>
      </c>
      <c r="AL11" s="23">
        <v>520</v>
      </c>
      <c r="AM11" s="23">
        <v>614</v>
      </c>
      <c r="AN11" s="23">
        <v>799</v>
      </c>
      <c r="AO11" s="23">
        <v>585</v>
      </c>
      <c r="AP11" s="23">
        <v>652</v>
      </c>
      <c r="AQ11" s="23">
        <v>600</v>
      </c>
      <c r="AR11" s="23">
        <v>797</v>
      </c>
      <c r="AS11" s="23">
        <v>509</v>
      </c>
      <c r="AT11" s="23">
        <v>580</v>
      </c>
      <c r="AU11" s="23">
        <v>673</v>
      </c>
      <c r="AV11" s="23">
        <v>1009</v>
      </c>
      <c r="AW11" s="23">
        <v>835</v>
      </c>
      <c r="AX11" s="23">
        <v>866</v>
      </c>
      <c r="AY11" s="23">
        <v>983</v>
      </c>
      <c r="AZ11" s="23">
        <v>1118</v>
      </c>
      <c r="BA11" s="23">
        <v>839</v>
      </c>
      <c r="BB11" s="23">
        <v>704</v>
      </c>
      <c r="BC11" s="23">
        <v>618</v>
      </c>
      <c r="BD11" s="24">
        <v>472</v>
      </c>
    </row>
    <row r="12" spans="2:62">
      <c r="B12" s="98" t="s">
        <v>327</v>
      </c>
      <c r="C12" s="23">
        <v>3</v>
      </c>
      <c r="D12" s="23">
        <v>8</v>
      </c>
      <c r="E12" s="23">
        <v>7</v>
      </c>
      <c r="F12" s="23">
        <v>7</v>
      </c>
      <c r="G12" s="23">
        <v>10</v>
      </c>
      <c r="H12" s="23">
        <v>8</v>
      </c>
      <c r="I12" s="23">
        <v>21</v>
      </c>
      <c r="J12" s="23">
        <v>8</v>
      </c>
      <c r="K12" s="23">
        <v>24</v>
      </c>
      <c r="L12" s="23">
        <v>14</v>
      </c>
      <c r="M12" s="24">
        <v>2</v>
      </c>
      <c r="O12" s="98" t="s">
        <v>326</v>
      </c>
      <c r="P12" s="25">
        <v>2</v>
      </c>
      <c r="Q12" s="49">
        <v>0</v>
      </c>
      <c r="R12" s="49">
        <v>0</v>
      </c>
      <c r="S12" s="49">
        <v>0</v>
      </c>
      <c r="T12" s="49">
        <v>0</v>
      </c>
      <c r="U12" s="49">
        <v>0</v>
      </c>
      <c r="V12" s="49">
        <v>0</v>
      </c>
      <c r="W12" s="49">
        <v>0</v>
      </c>
      <c r="X12" s="49">
        <v>1</v>
      </c>
      <c r="Y12" s="49">
        <v>2</v>
      </c>
      <c r="Z12" s="49">
        <v>0</v>
      </c>
      <c r="AA12" s="49">
        <v>0</v>
      </c>
      <c r="AB12" s="49">
        <v>0</v>
      </c>
      <c r="AC12" s="49">
        <v>1</v>
      </c>
      <c r="AD12" s="49">
        <v>0</v>
      </c>
      <c r="AE12" s="49">
        <v>0</v>
      </c>
      <c r="AF12" s="49">
        <v>0</v>
      </c>
      <c r="AG12" s="49">
        <v>0</v>
      </c>
      <c r="AH12" s="49">
        <v>0</v>
      </c>
      <c r="AI12" s="49">
        <v>1</v>
      </c>
      <c r="AJ12" s="49">
        <v>1</v>
      </c>
      <c r="AK12" s="49">
        <v>0</v>
      </c>
      <c r="AL12" s="49">
        <v>0</v>
      </c>
      <c r="AM12" s="49">
        <v>1</v>
      </c>
      <c r="AN12" s="49">
        <v>2</v>
      </c>
      <c r="AO12" s="49">
        <v>0</v>
      </c>
      <c r="AP12" s="49">
        <v>0</v>
      </c>
      <c r="AQ12" s="49">
        <v>0</v>
      </c>
      <c r="AR12" s="49">
        <v>0</v>
      </c>
      <c r="AS12" s="49">
        <v>0</v>
      </c>
      <c r="AT12" s="49">
        <v>2</v>
      </c>
      <c r="AU12" s="49">
        <v>2</v>
      </c>
      <c r="AV12" s="49">
        <v>2</v>
      </c>
      <c r="AW12" s="49">
        <v>0</v>
      </c>
      <c r="AX12" s="49">
        <v>2</v>
      </c>
      <c r="AY12" s="49">
        <v>2</v>
      </c>
      <c r="AZ12" s="49">
        <v>2</v>
      </c>
      <c r="BA12" s="49">
        <v>4</v>
      </c>
      <c r="BB12" s="49">
        <v>3</v>
      </c>
      <c r="BC12" s="49">
        <v>0</v>
      </c>
      <c r="BD12" s="50">
        <v>0</v>
      </c>
    </row>
    <row r="13" spans="2:62">
      <c r="B13" s="98" t="s">
        <v>328</v>
      </c>
      <c r="C13" s="49">
        <v>496</v>
      </c>
      <c r="D13" s="49">
        <v>529</v>
      </c>
      <c r="E13" s="49">
        <v>511</v>
      </c>
      <c r="F13" s="49">
        <v>463</v>
      </c>
      <c r="G13" s="49">
        <v>524</v>
      </c>
      <c r="H13" s="49">
        <v>560</v>
      </c>
      <c r="I13" s="49">
        <v>632</v>
      </c>
      <c r="J13" s="49">
        <v>645</v>
      </c>
      <c r="K13" s="49">
        <v>862</v>
      </c>
      <c r="L13" s="49">
        <v>690</v>
      </c>
      <c r="M13" s="50">
        <v>82</v>
      </c>
      <c r="O13" s="98" t="s">
        <v>327</v>
      </c>
      <c r="P13" s="22">
        <v>1</v>
      </c>
      <c r="Q13" s="23">
        <v>1</v>
      </c>
      <c r="R13" s="23">
        <v>1</v>
      </c>
      <c r="S13" s="23">
        <v>0</v>
      </c>
      <c r="T13" s="23">
        <v>1</v>
      </c>
      <c r="U13" s="23">
        <v>2</v>
      </c>
      <c r="V13" s="23">
        <v>1</v>
      </c>
      <c r="W13" s="23">
        <v>4</v>
      </c>
      <c r="X13" s="23">
        <v>0</v>
      </c>
      <c r="Y13" s="23">
        <v>2</v>
      </c>
      <c r="Z13" s="23">
        <v>3</v>
      </c>
      <c r="AA13" s="23">
        <v>2</v>
      </c>
      <c r="AB13" s="23">
        <v>2</v>
      </c>
      <c r="AC13" s="23">
        <v>1</v>
      </c>
      <c r="AD13" s="23">
        <v>2</v>
      </c>
      <c r="AE13" s="23">
        <v>2</v>
      </c>
      <c r="AF13" s="23">
        <v>2</v>
      </c>
      <c r="AG13" s="23">
        <v>2</v>
      </c>
      <c r="AH13" s="23">
        <v>3</v>
      </c>
      <c r="AI13" s="23">
        <v>3</v>
      </c>
      <c r="AJ13" s="23">
        <v>3</v>
      </c>
      <c r="AK13" s="23">
        <v>1</v>
      </c>
      <c r="AL13" s="23">
        <v>2</v>
      </c>
      <c r="AM13" s="23">
        <v>2</v>
      </c>
      <c r="AN13" s="23">
        <v>9</v>
      </c>
      <c r="AO13" s="23">
        <v>3</v>
      </c>
      <c r="AP13" s="23">
        <v>4</v>
      </c>
      <c r="AQ13" s="23">
        <v>5</v>
      </c>
      <c r="AR13" s="23">
        <v>3</v>
      </c>
      <c r="AS13" s="23">
        <v>1</v>
      </c>
      <c r="AT13" s="23">
        <v>3</v>
      </c>
      <c r="AU13" s="23">
        <v>1</v>
      </c>
      <c r="AV13" s="23">
        <v>3</v>
      </c>
      <c r="AW13" s="23">
        <v>6</v>
      </c>
      <c r="AX13" s="23">
        <v>5</v>
      </c>
      <c r="AY13" s="23">
        <v>10</v>
      </c>
      <c r="AZ13" s="23">
        <v>4</v>
      </c>
      <c r="BA13" s="23">
        <v>4</v>
      </c>
      <c r="BB13" s="23">
        <v>3</v>
      </c>
      <c r="BC13" s="23">
        <v>3</v>
      </c>
      <c r="BD13" s="24">
        <v>2</v>
      </c>
    </row>
    <row r="14" spans="2:62">
      <c r="B14" s="98" t="s">
        <v>108</v>
      </c>
      <c r="C14" s="23">
        <v>4</v>
      </c>
      <c r="D14" s="23">
        <v>1</v>
      </c>
      <c r="E14" s="23">
        <v>3</v>
      </c>
      <c r="F14" s="23">
        <v>1</v>
      </c>
      <c r="G14" s="23">
        <v>2</v>
      </c>
      <c r="H14" s="23">
        <v>0</v>
      </c>
      <c r="I14" s="23">
        <v>4</v>
      </c>
      <c r="J14" s="23">
        <v>3</v>
      </c>
      <c r="K14" s="23">
        <v>3</v>
      </c>
      <c r="L14" s="23">
        <v>7</v>
      </c>
      <c r="M14" s="24">
        <v>1</v>
      </c>
      <c r="O14" s="98" t="s">
        <v>328</v>
      </c>
      <c r="P14" s="86">
        <v>134</v>
      </c>
      <c r="Q14" s="87">
        <v>118</v>
      </c>
      <c r="R14" s="87">
        <v>113</v>
      </c>
      <c r="S14" s="87">
        <v>131</v>
      </c>
      <c r="T14" s="87">
        <v>152</v>
      </c>
      <c r="U14" s="87">
        <v>113</v>
      </c>
      <c r="V14" s="87">
        <v>115</v>
      </c>
      <c r="W14" s="87">
        <v>149</v>
      </c>
      <c r="X14" s="87">
        <v>152</v>
      </c>
      <c r="Y14" s="87">
        <v>116</v>
      </c>
      <c r="Z14" s="87">
        <v>124</v>
      </c>
      <c r="AA14" s="87">
        <v>119</v>
      </c>
      <c r="AB14" s="87">
        <v>146</v>
      </c>
      <c r="AC14" s="87">
        <v>111</v>
      </c>
      <c r="AD14" s="87">
        <v>100</v>
      </c>
      <c r="AE14" s="87">
        <v>106</v>
      </c>
      <c r="AF14" s="87">
        <v>157</v>
      </c>
      <c r="AG14" s="87">
        <v>121</v>
      </c>
      <c r="AH14" s="87">
        <v>125</v>
      </c>
      <c r="AI14" s="87">
        <v>121</v>
      </c>
      <c r="AJ14" s="87">
        <v>165</v>
      </c>
      <c r="AK14" s="87">
        <v>130</v>
      </c>
      <c r="AL14" s="87">
        <v>116</v>
      </c>
      <c r="AM14" s="87">
        <v>149</v>
      </c>
      <c r="AN14" s="87">
        <v>184</v>
      </c>
      <c r="AO14" s="87">
        <v>127</v>
      </c>
      <c r="AP14" s="87">
        <v>169</v>
      </c>
      <c r="AQ14" s="87">
        <v>152</v>
      </c>
      <c r="AR14" s="87">
        <v>173</v>
      </c>
      <c r="AS14" s="87">
        <v>156</v>
      </c>
      <c r="AT14" s="87">
        <v>142</v>
      </c>
      <c r="AU14" s="87">
        <v>174</v>
      </c>
      <c r="AV14" s="87">
        <v>235</v>
      </c>
      <c r="AW14" s="87">
        <v>204</v>
      </c>
      <c r="AX14" s="87">
        <v>199</v>
      </c>
      <c r="AY14" s="87">
        <v>224</v>
      </c>
      <c r="AZ14" s="87">
        <v>228</v>
      </c>
      <c r="BA14" s="87">
        <v>196</v>
      </c>
      <c r="BB14" s="87">
        <v>138</v>
      </c>
      <c r="BC14" s="87">
        <v>128</v>
      </c>
      <c r="BD14" s="88">
        <v>82</v>
      </c>
    </row>
    <row r="15" spans="2:62">
      <c r="B15" s="98" t="s">
        <v>329</v>
      </c>
      <c r="C15" s="63">
        <v>3418</v>
      </c>
      <c r="D15" s="63">
        <v>3461</v>
      </c>
      <c r="E15" s="63">
        <v>3383</v>
      </c>
      <c r="F15" s="63">
        <v>2989</v>
      </c>
      <c r="G15" s="63">
        <v>3101</v>
      </c>
      <c r="H15" s="63">
        <v>3219</v>
      </c>
      <c r="I15" s="63">
        <v>3556</v>
      </c>
      <c r="J15" s="63">
        <v>3496</v>
      </c>
      <c r="K15" s="63">
        <v>4990</v>
      </c>
      <c r="L15" s="63">
        <v>4347</v>
      </c>
      <c r="M15" s="64">
        <v>614</v>
      </c>
      <c r="O15" s="98" t="s">
        <v>108</v>
      </c>
      <c r="P15" s="80">
        <v>1</v>
      </c>
      <c r="Q15" s="81">
        <v>1</v>
      </c>
      <c r="R15" s="81">
        <v>0</v>
      </c>
      <c r="S15" s="81">
        <v>2</v>
      </c>
      <c r="T15" s="81">
        <v>0</v>
      </c>
      <c r="U15" s="81">
        <v>1</v>
      </c>
      <c r="V15" s="81">
        <v>0</v>
      </c>
      <c r="W15" s="81">
        <v>0</v>
      </c>
      <c r="X15" s="81">
        <v>2</v>
      </c>
      <c r="Y15" s="81">
        <v>1</v>
      </c>
      <c r="Z15" s="81">
        <v>0</v>
      </c>
      <c r="AA15" s="81">
        <v>0</v>
      </c>
      <c r="AB15" s="81">
        <v>0</v>
      </c>
      <c r="AC15" s="81">
        <v>1</v>
      </c>
      <c r="AD15" s="81">
        <v>0</v>
      </c>
      <c r="AE15" s="81">
        <v>0</v>
      </c>
      <c r="AF15" s="81">
        <v>0</v>
      </c>
      <c r="AG15" s="81">
        <v>0</v>
      </c>
      <c r="AH15" s="81">
        <v>1</v>
      </c>
      <c r="AI15" s="81">
        <v>1</v>
      </c>
      <c r="AJ15" s="81">
        <v>0</v>
      </c>
      <c r="AK15" s="81">
        <v>0</v>
      </c>
      <c r="AL15" s="81">
        <v>0</v>
      </c>
      <c r="AM15" s="81">
        <v>0</v>
      </c>
      <c r="AN15" s="81">
        <v>0</v>
      </c>
      <c r="AO15" s="81">
        <v>1</v>
      </c>
      <c r="AP15" s="81">
        <v>1</v>
      </c>
      <c r="AQ15" s="81">
        <v>2</v>
      </c>
      <c r="AR15" s="81">
        <v>2</v>
      </c>
      <c r="AS15" s="81">
        <v>1</v>
      </c>
      <c r="AT15" s="81">
        <v>0</v>
      </c>
      <c r="AU15" s="81">
        <v>0</v>
      </c>
      <c r="AV15" s="81">
        <v>1</v>
      </c>
      <c r="AW15" s="81">
        <v>1</v>
      </c>
      <c r="AX15" s="81">
        <v>0</v>
      </c>
      <c r="AY15" s="81">
        <v>1</v>
      </c>
      <c r="AZ15" s="81">
        <v>0</v>
      </c>
      <c r="BA15" s="81">
        <v>2</v>
      </c>
      <c r="BB15" s="81">
        <v>2</v>
      </c>
      <c r="BC15" s="81">
        <v>3</v>
      </c>
      <c r="BD15" s="82">
        <v>1</v>
      </c>
    </row>
    <row r="18" spans="2:56">
      <c r="B18" s="98" t="s">
        <v>320</v>
      </c>
      <c r="C18" s="87">
        <v>173</v>
      </c>
      <c r="D18" s="87">
        <v>200</v>
      </c>
      <c r="E18" s="87">
        <v>172</v>
      </c>
      <c r="F18" s="87">
        <v>166</v>
      </c>
      <c r="G18" s="87">
        <v>214</v>
      </c>
      <c r="H18" s="87">
        <v>214</v>
      </c>
      <c r="I18" s="87">
        <v>261</v>
      </c>
      <c r="J18" s="87">
        <v>277</v>
      </c>
      <c r="K18" s="87">
        <v>402</v>
      </c>
      <c r="L18" s="87">
        <v>348</v>
      </c>
      <c r="M18" s="88">
        <v>57</v>
      </c>
      <c r="O18" s="98" t="s">
        <v>320</v>
      </c>
      <c r="P18" s="86">
        <v>61</v>
      </c>
      <c r="Q18" s="87">
        <v>35</v>
      </c>
      <c r="R18" s="87">
        <v>38</v>
      </c>
      <c r="S18" s="87">
        <v>39</v>
      </c>
      <c r="T18" s="87">
        <v>59</v>
      </c>
      <c r="U18" s="87">
        <v>50</v>
      </c>
      <c r="V18" s="87">
        <v>44</v>
      </c>
      <c r="W18" s="87">
        <v>47</v>
      </c>
      <c r="X18" s="87">
        <v>50</v>
      </c>
      <c r="Y18" s="87">
        <v>47</v>
      </c>
      <c r="Z18" s="87">
        <v>45</v>
      </c>
      <c r="AA18" s="87">
        <v>30</v>
      </c>
      <c r="AB18" s="87">
        <v>58</v>
      </c>
      <c r="AC18" s="87">
        <v>36</v>
      </c>
      <c r="AD18" s="87">
        <v>32</v>
      </c>
      <c r="AE18" s="87">
        <v>40</v>
      </c>
      <c r="AF18" s="87">
        <v>59</v>
      </c>
      <c r="AG18" s="87">
        <v>52</v>
      </c>
      <c r="AH18" s="87">
        <v>58</v>
      </c>
      <c r="AI18" s="87">
        <v>45</v>
      </c>
      <c r="AJ18" s="87">
        <v>66</v>
      </c>
      <c r="AK18" s="87">
        <v>53</v>
      </c>
      <c r="AL18" s="87">
        <v>39</v>
      </c>
      <c r="AM18" s="87">
        <v>56</v>
      </c>
      <c r="AN18" s="87">
        <v>65</v>
      </c>
      <c r="AO18" s="87">
        <v>51</v>
      </c>
      <c r="AP18" s="87">
        <v>73</v>
      </c>
      <c r="AQ18" s="87">
        <v>72</v>
      </c>
      <c r="AR18" s="87">
        <v>97</v>
      </c>
      <c r="AS18" s="87">
        <v>43</v>
      </c>
      <c r="AT18" s="87">
        <v>61</v>
      </c>
      <c r="AU18" s="87">
        <v>76</v>
      </c>
      <c r="AV18" s="87">
        <v>107</v>
      </c>
      <c r="AW18" s="87">
        <v>94</v>
      </c>
      <c r="AX18" s="87">
        <v>102</v>
      </c>
      <c r="AY18" s="87">
        <v>99</v>
      </c>
      <c r="AZ18" s="87">
        <v>116</v>
      </c>
      <c r="BA18" s="87">
        <v>89</v>
      </c>
      <c r="BB18" s="87">
        <v>77</v>
      </c>
      <c r="BC18" s="87">
        <v>66</v>
      </c>
      <c r="BD18" s="88">
        <v>57</v>
      </c>
    </row>
    <row r="19" spans="2:56">
      <c r="B19" s="98" t="s">
        <v>325</v>
      </c>
      <c r="C19" s="23">
        <v>2740</v>
      </c>
      <c r="D19" s="23">
        <v>2723</v>
      </c>
      <c r="E19" s="23">
        <v>2687</v>
      </c>
      <c r="F19" s="23">
        <v>2351</v>
      </c>
      <c r="G19" s="23">
        <v>2350</v>
      </c>
      <c r="H19" s="23">
        <v>2435</v>
      </c>
      <c r="I19" s="23">
        <v>2636</v>
      </c>
      <c r="J19" s="23">
        <v>2559</v>
      </c>
      <c r="K19" s="23">
        <v>3693</v>
      </c>
      <c r="L19" s="23">
        <v>3279</v>
      </c>
      <c r="M19" s="24">
        <v>472</v>
      </c>
      <c r="O19" s="98" t="s">
        <v>325</v>
      </c>
      <c r="P19" s="22">
        <v>748</v>
      </c>
      <c r="Q19" s="23">
        <v>595</v>
      </c>
      <c r="R19" s="23">
        <v>641</v>
      </c>
      <c r="S19" s="23">
        <v>756</v>
      </c>
      <c r="T19" s="23">
        <v>759</v>
      </c>
      <c r="U19" s="23">
        <v>664</v>
      </c>
      <c r="V19" s="23">
        <v>686</v>
      </c>
      <c r="W19" s="23">
        <v>614</v>
      </c>
      <c r="X19" s="23">
        <v>711</v>
      </c>
      <c r="Y19" s="23">
        <v>722</v>
      </c>
      <c r="Z19" s="23">
        <v>617</v>
      </c>
      <c r="AA19" s="23">
        <v>637</v>
      </c>
      <c r="AB19" s="23">
        <v>722</v>
      </c>
      <c r="AC19" s="23">
        <v>562</v>
      </c>
      <c r="AD19" s="23">
        <v>556</v>
      </c>
      <c r="AE19" s="23">
        <v>511</v>
      </c>
      <c r="AF19" s="23">
        <v>692</v>
      </c>
      <c r="AG19" s="23">
        <v>537</v>
      </c>
      <c r="AH19" s="23">
        <v>546</v>
      </c>
      <c r="AI19" s="23">
        <v>575</v>
      </c>
      <c r="AJ19" s="23">
        <v>737</v>
      </c>
      <c r="AK19" s="23">
        <v>564</v>
      </c>
      <c r="AL19" s="23">
        <v>520</v>
      </c>
      <c r="AM19" s="23">
        <v>614</v>
      </c>
      <c r="AN19" s="23">
        <v>799</v>
      </c>
      <c r="AO19" s="23">
        <v>585</v>
      </c>
      <c r="AP19" s="23">
        <v>652</v>
      </c>
      <c r="AQ19" s="23">
        <v>600</v>
      </c>
      <c r="AR19" s="23">
        <v>797</v>
      </c>
      <c r="AS19" s="23">
        <v>509</v>
      </c>
      <c r="AT19" s="23">
        <v>580</v>
      </c>
      <c r="AU19" s="23">
        <v>673</v>
      </c>
      <c r="AV19" s="23">
        <v>1009</v>
      </c>
      <c r="AW19" s="23">
        <v>835</v>
      </c>
      <c r="AX19" s="23">
        <v>866</v>
      </c>
      <c r="AY19" s="23">
        <v>983</v>
      </c>
      <c r="AZ19" s="23">
        <v>1118</v>
      </c>
      <c r="BA19" s="23">
        <v>839</v>
      </c>
      <c r="BB19" s="23">
        <v>704</v>
      </c>
      <c r="BC19" s="23">
        <v>618</v>
      </c>
      <c r="BD19" s="24">
        <v>472</v>
      </c>
    </row>
    <row r="20" spans="2:56">
      <c r="B20" s="98" t="s">
        <v>328</v>
      </c>
      <c r="C20" s="63">
        <v>501</v>
      </c>
      <c r="D20" s="63">
        <v>537</v>
      </c>
      <c r="E20" s="63">
        <v>521</v>
      </c>
      <c r="F20" s="63">
        <v>471</v>
      </c>
      <c r="G20" s="63">
        <v>535</v>
      </c>
      <c r="H20" s="63">
        <v>570</v>
      </c>
      <c r="I20" s="63">
        <v>655</v>
      </c>
      <c r="J20" s="63">
        <v>657</v>
      </c>
      <c r="K20" s="63">
        <v>892</v>
      </c>
      <c r="L20" s="63">
        <v>713</v>
      </c>
      <c r="M20" s="64">
        <v>84</v>
      </c>
      <c r="O20" s="98" t="s">
        <v>328</v>
      </c>
      <c r="P20" s="65">
        <v>137</v>
      </c>
      <c r="Q20" s="63">
        <v>119</v>
      </c>
      <c r="R20" s="63">
        <v>114</v>
      </c>
      <c r="S20" s="63">
        <v>131</v>
      </c>
      <c r="T20" s="63">
        <v>153</v>
      </c>
      <c r="U20" s="63">
        <v>115</v>
      </c>
      <c r="V20" s="63">
        <v>116</v>
      </c>
      <c r="W20" s="63">
        <v>153</v>
      </c>
      <c r="X20" s="63">
        <v>153</v>
      </c>
      <c r="Y20" s="63">
        <v>120</v>
      </c>
      <c r="Z20" s="63">
        <v>127</v>
      </c>
      <c r="AA20" s="63">
        <v>121</v>
      </c>
      <c r="AB20" s="63">
        <v>148</v>
      </c>
      <c r="AC20" s="63">
        <v>113</v>
      </c>
      <c r="AD20" s="63">
        <v>102</v>
      </c>
      <c r="AE20" s="63">
        <v>108</v>
      </c>
      <c r="AF20" s="63">
        <v>159</v>
      </c>
      <c r="AG20" s="63">
        <v>123</v>
      </c>
      <c r="AH20" s="63">
        <v>128</v>
      </c>
      <c r="AI20" s="63">
        <v>125</v>
      </c>
      <c r="AJ20" s="63">
        <v>169</v>
      </c>
      <c r="AK20" s="63">
        <v>131</v>
      </c>
      <c r="AL20" s="63">
        <v>118</v>
      </c>
      <c r="AM20" s="63">
        <v>152</v>
      </c>
      <c r="AN20" s="63">
        <v>195</v>
      </c>
      <c r="AO20" s="63">
        <v>130</v>
      </c>
      <c r="AP20" s="63">
        <v>173</v>
      </c>
      <c r="AQ20" s="63">
        <v>157</v>
      </c>
      <c r="AR20" s="63">
        <v>176</v>
      </c>
      <c r="AS20" s="63">
        <v>157</v>
      </c>
      <c r="AT20" s="63">
        <v>147</v>
      </c>
      <c r="AU20" s="63">
        <v>177</v>
      </c>
      <c r="AV20" s="63">
        <v>240</v>
      </c>
      <c r="AW20" s="63">
        <v>210</v>
      </c>
      <c r="AX20" s="63">
        <v>206</v>
      </c>
      <c r="AY20" s="63">
        <v>236</v>
      </c>
      <c r="AZ20" s="63">
        <v>234</v>
      </c>
      <c r="BA20" s="63">
        <v>204</v>
      </c>
      <c r="BB20" s="63">
        <v>144</v>
      </c>
      <c r="BC20" s="63">
        <v>131</v>
      </c>
      <c r="BD20" s="64">
        <v>84</v>
      </c>
    </row>
    <row r="21" spans="2:56">
      <c r="B21" s="41" t="s">
        <v>87</v>
      </c>
      <c r="L21" s="140"/>
      <c r="M21" s="140"/>
      <c r="O21" s="41" t="s">
        <v>87</v>
      </c>
    </row>
    <row r="22" spans="2:56">
      <c r="L22" s="140"/>
      <c r="M22" s="140"/>
    </row>
    <row r="23" spans="2:56">
      <c r="L23" s="140"/>
      <c r="M23" s="140"/>
    </row>
  </sheetData>
  <mergeCells count="10">
    <mergeCell ref="AN8:AQ8"/>
    <mergeCell ref="AR8:AU8"/>
    <mergeCell ref="AV8:AY8"/>
    <mergeCell ref="AZ8:BC8"/>
    <mergeCell ref="P8:S8"/>
    <mergeCell ref="T8:W8"/>
    <mergeCell ref="X8:AA8"/>
    <mergeCell ref="AB8:AE8"/>
    <mergeCell ref="AF8:AI8"/>
    <mergeCell ref="AJ8:AM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3EB0B-EC68-4B2F-BB47-52B26715C5D3}">
  <sheetPr>
    <tabColor theme="4"/>
  </sheetPr>
  <dimension ref="B6:AQ83"/>
  <sheetViews>
    <sheetView showGridLines="0" zoomScaleNormal="100" workbookViewId="0"/>
  </sheetViews>
  <sheetFormatPr defaultColWidth="9" defaultRowHeight="12" customHeight="1"/>
  <cols>
    <col min="1" max="1" width="3.83203125" style="44" customWidth="1"/>
    <col min="2" max="2" width="23" style="44" bestFit="1" customWidth="1"/>
    <col min="3" max="17" width="7.83203125" style="44" customWidth="1"/>
    <col min="18" max="16384" width="9" style="44"/>
  </cols>
  <sheetData>
    <row r="6" spans="2:43" ht="15.6">
      <c r="C6" s="96" t="s">
        <v>330</v>
      </c>
    </row>
    <row r="7" spans="2:43" ht="12" customHeight="1">
      <c r="C7" s="564">
        <v>2013</v>
      </c>
      <c r="D7" s="563"/>
      <c r="E7" s="563"/>
      <c r="F7" s="563"/>
      <c r="G7" s="563">
        <v>2014</v>
      </c>
      <c r="H7" s="563"/>
      <c r="I7" s="563"/>
      <c r="J7" s="563"/>
      <c r="K7" s="563">
        <v>2015</v>
      </c>
      <c r="L7" s="563"/>
      <c r="M7" s="563"/>
      <c r="N7" s="563"/>
      <c r="O7" s="563">
        <v>2016</v>
      </c>
      <c r="P7" s="563"/>
      <c r="Q7" s="563"/>
      <c r="R7" s="563"/>
      <c r="S7" s="563">
        <v>2017</v>
      </c>
      <c r="T7" s="563"/>
      <c r="U7" s="563"/>
      <c r="V7" s="563"/>
      <c r="W7" s="563">
        <v>2018</v>
      </c>
      <c r="X7" s="563"/>
      <c r="Y7" s="563"/>
      <c r="Z7" s="563"/>
      <c r="AA7" s="563">
        <v>2019</v>
      </c>
      <c r="AB7" s="563"/>
      <c r="AC7" s="563"/>
      <c r="AD7" s="563"/>
      <c r="AE7" s="563">
        <v>2020</v>
      </c>
      <c r="AF7" s="563"/>
      <c r="AG7" s="563"/>
      <c r="AH7" s="563"/>
      <c r="AI7" s="563">
        <v>2021</v>
      </c>
      <c r="AJ7" s="563"/>
      <c r="AK7" s="563"/>
      <c r="AL7" s="563"/>
      <c r="AM7" s="563">
        <v>2022</v>
      </c>
      <c r="AN7" s="563"/>
      <c r="AO7" s="563"/>
      <c r="AP7" s="563"/>
      <c r="AQ7" s="465">
        <v>2023</v>
      </c>
    </row>
    <row r="8" spans="2:43" ht="12" customHeight="1">
      <c r="C8" s="97" t="s">
        <v>89</v>
      </c>
      <c r="D8" s="47" t="s">
        <v>90</v>
      </c>
      <c r="E8" s="47" t="s">
        <v>91</v>
      </c>
      <c r="F8" s="47" t="s">
        <v>92</v>
      </c>
      <c r="G8" s="47" t="s">
        <v>89</v>
      </c>
      <c r="H8" s="47" t="s">
        <v>90</v>
      </c>
      <c r="I8" s="47" t="s">
        <v>91</v>
      </c>
      <c r="J8" s="47" t="s">
        <v>92</v>
      </c>
      <c r="K8" s="47" t="s">
        <v>89</v>
      </c>
      <c r="L8" s="47" t="s">
        <v>90</v>
      </c>
      <c r="M8" s="47" t="s">
        <v>91</v>
      </c>
      <c r="N8" s="47" t="s">
        <v>92</v>
      </c>
      <c r="O8" s="47" t="s">
        <v>89</v>
      </c>
      <c r="P8" s="47" t="s">
        <v>90</v>
      </c>
      <c r="Q8" s="47" t="s">
        <v>91</v>
      </c>
      <c r="R8" s="47" t="s">
        <v>92</v>
      </c>
      <c r="S8" s="47" t="s">
        <v>89</v>
      </c>
      <c r="T8" s="47" t="s">
        <v>90</v>
      </c>
      <c r="U8" s="47" t="s">
        <v>91</v>
      </c>
      <c r="V8" s="47" t="s">
        <v>92</v>
      </c>
      <c r="W8" s="47" t="s">
        <v>89</v>
      </c>
      <c r="X8" s="47" t="s">
        <v>90</v>
      </c>
      <c r="Y8" s="47" t="s">
        <v>91</v>
      </c>
      <c r="Z8" s="47" t="s">
        <v>92</v>
      </c>
      <c r="AA8" s="47" t="s">
        <v>89</v>
      </c>
      <c r="AB8" s="47" t="s">
        <v>90</v>
      </c>
      <c r="AC8" s="47" t="s">
        <v>91</v>
      </c>
      <c r="AD8" s="47" t="s">
        <v>92</v>
      </c>
      <c r="AE8" s="47" t="s">
        <v>89</v>
      </c>
      <c r="AF8" s="47" t="s">
        <v>90</v>
      </c>
      <c r="AG8" s="47" t="s">
        <v>91</v>
      </c>
      <c r="AH8" s="47" t="s">
        <v>92</v>
      </c>
      <c r="AI8" s="47" t="s">
        <v>89</v>
      </c>
      <c r="AJ8" s="47" t="s">
        <v>90</v>
      </c>
      <c r="AK8" s="47" t="s">
        <v>91</v>
      </c>
      <c r="AL8" s="47" t="s">
        <v>92</v>
      </c>
      <c r="AM8" s="46" t="s">
        <v>89</v>
      </c>
      <c r="AN8" s="47" t="s">
        <v>90</v>
      </c>
      <c r="AO8" s="47" t="s">
        <v>91</v>
      </c>
      <c r="AP8" s="47" t="s">
        <v>92</v>
      </c>
      <c r="AQ8" s="46" t="s">
        <v>89</v>
      </c>
    </row>
    <row r="9" spans="2:43" ht="12" customHeight="1">
      <c r="B9" s="98" t="s">
        <v>74</v>
      </c>
      <c r="C9" s="19">
        <v>1.39143961984182</v>
      </c>
      <c r="D9" s="20">
        <v>2.1781626529005891</v>
      </c>
      <c r="E9" s="20">
        <v>1.5620921032665762</v>
      </c>
      <c r="F9" s="20">
        <v>1.7482082347508952</v>
      </c>
      <c r="G9" s="20">
        <v>2.3536322018979665</v>
      </c>
      <c r="H9" s="20">
        <v>2.7005976053082485</v>
      </c>
      <c r="I9" s="20">
        <v>2.4660018846929557</v>
      </c>
      <c r="J9" s="20">
        <v>2.5646510009390484</v>
      </c>
      <c r="K9" s="20">
        <v>2.8890414834673104</v>
      </c>
      <c r="L9" s="20">
        <v>3.3624496350537223</v>
      </c>
      <c r="M9" s="20">
        <v>3.2716374846526315</v>
      </c>
      <c r="N9" s="20">
        <v>2.9837582307795065</v>
      </c>
      <c r="O9" s="20">
        <v>2.9057349477093117</v>
      </c>
      <c r="P9" s="20">
        <v>2.6914864158661289</v>
      </c>
      <c r="Q9" s="20">
        <v>2.7577019828030584</v>
      </c>
      <c r="R9" s="20">
        <v>2.4218613146762067</v>
      </c>
      <c r="S9" s="20">
        <v>2.7274993623949375</v>
      </c>
      <c r="T9" s="20">
        <v>4.4211079644185025</v>
      </c>
      <c r="U9" s="20">
        <v>4.7012671322716235</v>
      </c>
      <c r="V9" s="20">
        <v>4.2817940183684842</v>
      </c>
      <c r="W9" s="20">
        <v>3.9498546040096629</v>
      </c>
      <c r="X9" s="20">
        <v>5.1335247396900456</v>
      </c>
      <c r="Y9" s="20">
        <v>5.8941548032611806</v>
      </c>
      <c r="Z9" s="20">
        <v>5.6577101159435168</v>
      </c>
      <c r="AA9" s="20">
        <v>6.2014933294597583</v>
      </c>
      <c r="AB9" s="20">
        <v>6.6811770334415845</v>
      </c>
      <c r="AC9" s="20">
        <v>8.4201463000630774</v>
      </c>
      <c r="AD9" s="20">
        <v>5.2755443783502844</v>
      </c>
      <c r="AE9" s="20">
        <v>5.1764683192146315</v>
      </c>
      <c r="AF9" s="20">
        <v>6.472619997811254</v>
      </c>
      <c r="AG9" s="20">
        <v>6.1239083712013853</v>
      </c>
      <c r="AH9" s="20">
        <v>7.0833106912336836</v>
      </c>
      <c r="AI9" s="20">
        <v>12.566023004892783</v>
      </c>
      <c r="AJ9" s="20">
        <v>14.775341809771394</v>
      </c>
      <c r="AK9" s="20">
        <v>16.148830078050747</v>
      </c>
      <c r="AL9" s="20">
        <v>16.452159177748758</v>
      </c>
      <c r="AM9" s="20">
        <v>15.799112982191858</v>
      </c>
      <c r="AN9" s="20">
        <v>10.680066027970399</v>
      </c>
      <c r="AO9" s="20">
        <v>9.266625274909682</v>
      </c>
      <c r="AP9" s="20">
        <v>7.8197706472576138</v>
      </c>
      <c r="AQ9" s="21">
        <v>6.9857968356656182</v>
      </c>
    </row>
    <row r="10" spans="2:43" ht="12" customHeight="1">
      <c r="B10" s="98" t="s">
        <v>75</v>
      </c>
      <c r="C10" s="80">
        <v>421</v>
      </c>
      <c r="D10" s="81">
        <v>395</v>
      </c>
      <c r="E10" s="81">
        <v>431</v>
      </c>
      <c r="F10" s="81">
        <v>451</v>
      </c>
      <c r="G10" s="81">
        <v>543</v>
      </c>
      <c r="H10" s="81">
        <v>494</v>
      </c>
      <c r="I10" s="81">
        <v>520</v>
      </c>
      <c r="J10" s="81">
        <v>558</v>
      </c>
      <c r="K10" s="81">
        <v>611</v>
      </c>
      <c r="L10" s="81">
        <v>595</v>
      </c>
      <c r="M10" s="81">
        <v>550</v>
      </c>
      <c r="N10" s="81">
        <v>551</v>
      </c>
      <c r="O10" s="81">
        <v>657</v>
      </c>
      <c r="P10" s="81">
        <v>529</v>
      </c>
      <c r="Q10" s="81">
        <v>514</v>
      </c>
      <c r="R10" s="81">
        <v>514</v>
      </c>
      <c r="S10" s="81">
        <v>685</v>
      </c>
      <c r="T10" s="81">
        <v>665</v>
      </c>
      <c r="U10" s="81">
        <v>626</v>
      </c>
      <c r="V10" s="81">
        <v>619</v>
      </c>
      <c r="W10" s="81">
        <v>783</v>
      </c>
      <c r="X10" s="81">
        <v>695</v>
      </c>
      <c r="Y10" s="81">
        <v>657</v>
      </c>
      <c r="Z10" s="81">
        <v>768</v>
      </c>
      <c r="AA10" s="81">
        <v>866</v>
      </c>
      <c r="AB10" s="81">
        <v>818</v>
      </c>
      <c r="AC10" s="81">
        <v>801</v>
      </c>
      <c r="AD10" s="81">
        <v>818</v>
      </c>
      <c r="AE10" s="81">
        <v>965</v>
      </c>
      <c r="AF10" s="81">
        <v>742</v>
      </c>
      <c r="AG10" s="81">
        <v>757</v>
      </c>
      <c r="AH10" s="81">
        <v>873</v>
      </c>
      <c r="AI10" s="81">
        <v>1246</v>
      </c>
      <c r="AJ10" s="81">
        <v>1169</v>
      </c>
      <c r="AK10" s="81">
        <v>1153</v>
      </c>
      <c r="AL10" s="81">
        <v>1182</v>
      </c>
      <c r="AM10" s="81">
        <v>1271</v>
      </c>
      <c r="AN10" s="81">
        <v>1113</v>
      </c>
      <c r="AO10" s="81">
        <v>975</v>
      </c>
      <c r="AP10" s="81">
        <v>885</v>
      </c>
      <c r="AQ10" s="82">
        <v>688</v>
      </c>
    </row>
    <row r="11" spans="2:43" ht="12" customHeight="1">
      <c r="B11" s="41" t="s">
        <v>87</v>
      </c>
    </row>
    <row r="36" spans="2:43" ht="12" customHeight="1">
      <c r="B36" s="92"/>
      <c r="C36" s="92"/>
      <c r="D36" s="92"/>
      <c r="E36" s="92"/>
      <c r="F36" s="92"/>
      <c r="G36" s="92"/>
      <c r="H36" s="92"/>
      <c r="I36" s="92"/>
      <c r="J36" s="92"/>
      <c r="K36" s="92"/>
      <c r="L36" s="92"/>
      <c r="M36" s="92"/>
      <c r="N36" s="92"/>
      <c r="O36" s="92"/>
      <c r="P36" s="92"/>
      <c r="Q36" s="92"/>
      <c r="R36" s="92"/>
      <c r="S36" s="92"/>
    </row>
    <row r="37" spans="2:43" ht="12" customHeight="1">
      <c r="B37" s="92"/>
      <c r="C37" s="92"/>
      <c r="D37" s="92"/>
      <c r="E37" s="92"/>
      <c r="F37" s="92"/>
      <c r="G37" s="92"/>
      <c r="H37" s="92"/>
      <c r="I37" s="92"/>
      <c r="J37" s="92"/>
      <c r="K37" s="92"/>
      <c r="L37" s="92"/>
      <c r="M37" s="92"/>
      <c r="N37" s="92"/>
      <c r="O37" s="92"/>
      <c r="P37" s="92"/>
      <c r="Q37" s="92"/>
      <c r="R37" s="92"/>
      <c r="S37" s="92"/>
    </row>
    <row r="38" spans="2:43" ht="12" customHeight="1">
      <c r="B38" s="92"/>
      <c r="C38" s="92"/>
      <c r="D38" s="92"/>
      <c r="E38" s="92"/>
      <c r="F38" s="92"/>
      <c r="G38" s="92"/>
      <c r="H38" s="92"/>
      <c r="I38" s="92"/>
      <c r="J38" s="92"/>
      <c r="K38" s="92"/>
      <c r="L38" s="92"/>
      <c r="M38" s="92"/>
      <c r="N38" s="92"/>
      <c r="O38" s="92"/>
      <c r="P38" s="92"/>
      <c r="Q38" s="92"/>
      <c r="R38" s="92"/>
      <c r="S38" s="92"/>
    </row>
    <row r="39" spans="2:43" ht="12" customHeight="1">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row>
    <row r="40" spans="2:43" ht="15.6">
      <c r="C40" s="96" t="s">
        <v>331</v>
      </c>
    </row>
    <row r="41" spans="2:43" ht="12" customHeight="1">
      <c r="C41" s="564">
        <v>2013</v>
      </c>
      <c r="D41" s="563"/>
      <c r="E41" s="563"/>
      <c r="F41" s="563"/>
      <c r="G41" s="563">
        <v>2014</v>
      </c>
      <c r="H41" s="563"/>
      <c r="I41" s="563"/>
      <c r="J41" s="563"/>
      <c r="K41" s="563">
        <v>2015</v>
      </c>
      <c r="L41" s="563"/>
      <c r="M41" s="563"/>
      <c r="N41" s="563"/>
      <c r="O41" s="563">
        <v>2016</v>
      </c>
      <c r="P41" s="563"/>
      <c r="Q41" s="563"/>
      <c r="R41" s="563"/>
      <c r="S41" s="563">
        <v>2017</v>
      </c>
      <c r="T41" s="563"/>
      <c r="U41" s="563"/>
      <c r="V41" s="563"/>
      <c r="W41" s="563">
        <v>2018</v>
      </c>
      <c r="X41" s="563"/>
      <c r="Y41" s="563"/>
      <c r="Z41" s="563"/>
      <c r="AA41" s="563">
        <v>2019</v>
      </c>
      <c r="AB41" s="563"/>
      <c r="AC41" s="563"/>
      <c r="AD41" s="563"/>
      <c r="AE41" s="563">
        <v>2020</v>
      </c>
      <c r="AF41" s="563"/>
      <c r="AG41" s="563"/>
      <c r="AH41" s="563"/>
      <c r="AI41" s="563">
        <v>2021</v>
      </c>
      <c r="AJ41" s="563"/>
      <c r="AK41" s="563"/>
      <c r="AL41" s="563"/>
      <c r="AM41" s="563">
        <v>2022</v>
      </c>
      <c r="AN41" s="563"/>
      <c r="AO41" s="563"/>
      <c r="AP41" s="563"/>
      <c r="AQ41" s="465">
        <v>2023</v>
      </c>
    </row>
    <row r="42" spans="2:43" ht="12" customHeight="1">
      <c r="C42" s="97" t="s">
        <v>89</v>
      </c>
      <c r="D42" s="47" t="s">
        <v>90</v>
      </c>
      <c r="E42" s="47" t="s">
        <v>91</v>
      </c>
      <c r="F42" s="47" t="s">
        <v>92</v>
      </c>
      <c r="G42" s="47" t="s">
        <v>89</v>
      </c>
      <c r="H42" s="47" t="s">
        <v>90</v>
      </c>
      <c r="I42" s="47" t="s">
        <v>91</v>
      </c>
      <c r="J42" s="47" t="s">
        <v>92</v>
      </c>
      <c r="K42" s="47" t="s">
        <v>89</v>
      </c>
      <c r="L42" s="47" t="s">
        <v>90</v>
      </c>
      <c r="M42" s="47" t="s">
        <v>91</v>
      </c>
      <c r="N42" s="47" t="s">
        <v>92</v>
      </c>
      <c r="O42" s="47" t="s">
        <v>89</v>
      </c>
      <c r="P42" s="47" t="s">
        <v>90</v>
      </c>
      <c r="Q42" s="47" t="s">
        <v>91</v>
      </c>
      <c r="R42" s="47" t="s">
        <v>92</v>
      </c>
      <c r="S42" s="47" t="s">
        <v>89</v>
      </c>
      <c r="T42" s="47" t="s">
        <v>90</v>
      </c>
      <c r="U42" s="47" t="s">
        <v>91</v>
      </c>
      <c r="V42" s="47" t="s">
        <v>92</v>
      </c>
      <c r="W42" s="47" t="s">
        <v>89</v>
      </c>
      <c r="X42" s="47" t="s">
        <v>90</v>
      </c>
      <c r="Y42" s="47" t="s">
        <v>91</v>
      </c>
      <c r="Z42" s="47" t="s">
        <v>92</v>
      </c>
      <c r="AA42" s="47" t="s">
        <v>89</v>
      </c>
      <c r="AB42" s="47" t="s">
        <v>90</v>
      </c>
      <c r="AC42" s="47" t="s">
        <v>91</v>
      </c>
      <c r="AD42" s="47" t="s">
        <v>92</v>
      </c>
      <c r="AE42" s="47" t="s">
        <v>89</v>
      </c>
      <c r="AF42" s="47" t="s">
        <v>90</v>
      </c>
      <c r="AG42" s="47" t="s">
        <v>91</v>
      </c>
      <c r="AH42" s="47" t="s">
        <v>92</v>
      </c>
      <c r="AI42" s="47" t="s">
        <v>89</v>
      </c>
      <c r="AJ42" s="47" t="s">
        <v>90</v>
      </c>
      <c r="AK42" s="47" t="s">
        <v>91</v>
      </c>
      <c r="AL42" s="47" t="s">
        <v>92</v>
      </c>
      <c r="AM42" s="46" t="s">
        <v>89</v>
      </c>
      <c r="AN42" s="47" t="s">
        <v>90</v>
      </c>
      <c r="AO42" s="47" t="s">
        <v>91</v>
      </c>
      <c r="AP42" s="47" t="s">
        <v>92</v>
      </c>
      <c r="AQ42" s="46" t="s">
        <v>89</v>
      </c>
    </row>
    <row r="43" spans="2:43" ht="12" customHeight="1">
      <c r="B43" s="98" t="s">
        <v>74</v>
      </c>
      <c r="C43" s="19">
        <v>0.39806457299999987</v>
      </c>
      <c r="D43" s="20">
        <v>0.34189628257654892</v>
      </c>
      <c r="E43" s="20">
        <v>0.23783024345967479</v>
      </c>
      <c r="F43" s="20">
        <v>0.35215705599999997</v>
      </c>
      <c r="G43" s="20">
        <v>0.37466785699999999</v>
      </c>
      <c r="H43" s="20">
        <v>0.56329397230199973</v>
      </c>
      <c r="I43" s="20">
        <v>0.40157486399999986</v>
      </c>
      <c r="J43" s="20">
        <v>0.36158107300000009</v>
      </c>
      <c r="K43" s="20">
        <v>0.40787227400000003</v>
      </c>
      <c r="L43" s="20">
        <v>0.59606971899999983</v>
      </c>
      <c r="M43" s="20">
        <v>0.38426885099999997</v>
      </c>
      <c r="N43" s="20">
        <v>0.60460227100000019</v>
      </c>
      <c r="O43" s="20">
        <v>0.30698417303659575</v>
      </c>
      <c r="P43" s="20">
        <v>0.29016848500000003</v>
      </c>
      <c r="Q43" s="20">
        <v>0.36425266676890861</v>
      </c>
      <c r="R43" s="20">
        <v>0.37541690000000005</v>
      </c>
      <c r="S43" s="20">
        <v>0.35745838400000007</v>
      </c>
      <c r="T43" s="20">
        <v>0.42147825772205028</v>
      </c>
      <c r="U43" s="20">
        <v>0.68924426413775408</v>
      </c>
      <c r="V43" s="20">
        <v>0.70528892500000007</v>
      </c>
      <c r="W43" s="20">
        <v>0.83705965214544986</v>
      </c>
      <c r="X43" s="20">
        <v>0.73523849299999988</v>
      </c>
      <c r="Y43" s="20">
        <v>0.76914684011468992</v>
      </c>
      <c r="Z43" s="20">
        <v>0.76261143418273225</v>
      </c>
      <c r="AA43" s="20">
        <v>1.020816913</v>
      </c>
      <c r="AB43" s="20">
        <v>0.91916337799999948</v>
      </c>
      <c r="AC43" s="20">
        <v>1.0467639175357624</v>
      </c>
      <c r="AD43" s="20">
        <v>0.76715813600000005</v>
      </c>
      <c r="AE43" s="20">
        <v>0.76990285873779996</v>
      </c>
      <c r="AF43" s="20">
        <v>0.93693177339360756</v>
      </c>
      <c r="AG43" s="20">
        <v>0.60790970013506485</v>
      </c>
      <c r="AH43" s="20">
        <v>1.1351562745598702</v>
      </c>
      <c r="AI43" s="20">
        <v>2.0092244011784786</v>
      </c>
      <c r="AJ43" s="20">
        <v>2.0143561290000003</v>
      </c>
      <c r="AK43" s="20">
        <v>1.5573835976532806</v>
      </c>
      <c r="AL43" s="20">
        <v>2.3691784299999985</v>
      </c>
      <c r="AM43" s="20">
        <v>1.6533327960000002</v>
      </c>
      <c r="AN43" s="20">
        <v>1.2694650430000001</v>
      </c>
      <c r="AO43" s="20">
        <v>1.0656025346688769</v>
      </c>
      <c r="AP43" s="20">
        <v>0.97422943992879996</v>
      </c>
      <c r="AQ43" s="21">
        <v>0.77898824866561389</v>
      </c>
    </row>
    <row r="44" spans="2:43" ht="12" customHeight="1">
      <c r="B44" s="98" t="s">
        <v>75</v>
      </c>
      <c r="C44" s="80">
        <v>114</v>
      </c>
      <c r="D44" s="81">
        <v>100</v>
      </c>
      <c r="E44" s="81">
        <v>93</v>
      </c>
      <c r="F44" s="81">
        <v>91</v>
      </c>
      <c r="G44" s="81">
        <v>131</v>
      </c>
      <c r="H44" s="81">
        <v>122</v>
      </c>
      <c r="I44" s="81">
        <v>109</v>
      </c>
      <c r="J44" s="81">
        <v>118</v>
      </c>
      <c r="K44" s="81">
        <v>121</v>
      </c>
      <c r="L44" s="81">
        <v>139</v>
      </c>
      <c r="M44" s="81">
        <v>106</v>
      </c>
      <c r="N44" s="81">
        <v>112</v>
      </c>
      <c r="O44" s="81">
        <v>141</v>
      </c>
      <c r="P44" s="81">
        <v>106</v>
      </c>
      <c r="Q44" s="81">
        <v>107</v>
      </c>
      <c r="R44" s="81">
        <v>104</v>
      </c>
      <c r="S44" s="81">
        <v>136</v>
      </c>
      <c r="T44" s="81">
        <v>162</v>
      </c>
      <c r="U44" s="81">
        <v>132</v>
      </c>
      <c r="V44" s="81">
        <v>128</v>
      </c>
      <c r="W44" s="81">
        <v>192</v>
      </c>
      <c r="X44" s="81">
        <v>157</v>
      </c>
      <c r="Y44" s="81">
        <v>144</v>
      </c>
      <c r="Z44" s="81">
        <v>165</v>
      </c>
      <c r="AA44" s="81">
        <v>184</v>
      </c>
      <c r="AB44" s="81">
        <v>164</v>
      </c>
      <c r="AC44" s="81">
        <v>190</v>
      </c>
      <c r="AD44" s="81">
        <v>199</v>
      </c>
      <c r="AE44" s="81">
        <v>257</v>
      </c>
      <c r="AF44" s="81">
        <v>164</v>
      </c>
      <c r="AG44" s="81">
        <v>185</v>
      </c>
      <c r="AH44" s="81">
        <v>201</v>
      </c>
      <c r="AI44" s="81">
        <v>320</v>
      </c>
      <c r="AJ44" s="81">
        <v>271</v>
      </c>
      <c r="AK44" s="81">
        <v>291</v>
      </c>
      <c r="AL44" s="81">
        <v>298</v>
      </c>
      <c r="AM44" s="81">
        <v>323</v>
      </c>
      <c r="AN44" s="81">
        <v>293</v>
      </c>
      <c r="AO44" s="81">
        <v>241</v>
      </c>
      <c r="AP44" s="81">
        <v>239</v>
      </c>
      <c r="AQ44" s="82">
        <v>196</v>
      </c>
    </row>
    <row r="45" spans="2:43" ht="12" customHeight="1">
      <c r="B45" s="41" t="s">
        <v>87</v>
      </c>
      <c r="C45" s="92"/>
      <c r="D45" s="92"/>
      <c r="E45" s="92"/>
      <c r="J45" s="92"/>
      <c r="K45" s="92"/>
    </row>
    <row r="46" spans="2:43" ht="12" customHeight="1">
      <c r="B46" s="92"/>
      <c r="C46" s="92"/>
      <c r="D46" s="92"/>
      <c r="E46" s="92"/>
      <c r="J46" s="92"/>
      <c r="K46" s="92"/>
    </row>
    <row r="47" spans="2:43" ht="12" customHeight="1">
      <c r="B47" s="92"/>
      <c r="C47" s="92"/>
      <c r="D47" s="92"/>
      <c r="E47" s="92"/>
      <c r="J47" s="92"/>
      <c r="K47" s="92"/>
    </row>
    <row r="48" spans="2:43" ht="12" customHeight="1">
      <c r="B48" s="92"/>
      <c r="C48" s="92"/>
      <c r="D48" s="92"/>
      <c r="E48" s="92"/>
      <c r="J48" s="92"/>
      <c r="K48" s="92"/>
    </row>
    <row r="49" spans="2:19" ht="12" customHeight="1">
      <c r="B49" s="92"/>
      <c r="C49" s="92"/>
      <c r="D49" s="92"/>
      <c r="E49" s="92"/>
      <c r="J49" s="92"/>
      <c r="K49" s="92"/>
    </row>
    <row r="50" spans="2:19" ht="12" customHeight="1">
      <c r="B50" s="92"/>
      <c r="C50" s="92"/>
      <c r="D50" s="92"/>
      <c r="E50" s="92"/>
      <c r="J50" s="92"/>
      <c r="K50" s="92"/>
    </row>
    <row r="51" spans="2:19" ht="12" customHeight="1">
      <c r="B51" s="92"/>
      <c r="C51" s="92"/>
      <c r="D51" s="92"/>
      <c r="E51" s="92"/>
      <c r="J51" s="92"/>
      <c r="K51" s="92"/>
    </row>
    <row r="52" spans="2:19" ht="12" customHeight="1">
      <c r="B52" s="92"/>
      <c r="C52" s="92"/>
      <c r="D52" s="92"/>
      <c r="E52" s="92"/>
      <c r="J52" s="92"/>
      <c r="K52" s="92"/>
    </row>
    <row r="53" spans="2:19" ht="12" customHeight="1">
      <c r="B53" s="92"/>
      <c r="C53" s="92"/>
      <c r="D53" s="92"/>
      <c r="E53" s="92"/>
      <c r="J53" s="92"/>
      <c r="K53" s="92"/>
    </row>
    <row r="54" spans="2:19" ht="12" customHeight="1">
      <c r="B54" s="92"/>
      <c r="C54" s="92"/>
      <c r="D54" s="92"/>
      <c r="E54" s="92"/>
      <c r="F54" s="92"/>
      <c r="G54" s="92"/>
      <c r="H54" s="92"/>
      <c r="I54" s="92"/>
      <c r="J54" s="92"/>
      <c r="K54" s="92"/>
      <c r="L54" s="92"/>
      <c r="M54" s="92"/>
      <c r="R54" s="92"/>
      <c r="S54" s="92"/>
    </row>
    <row r="55" spans="2:19" ht="12" customHeight="1">
      <c r="B55" s="92"/>
      <c r="C55" s="92"/>
      <c r="D55" s="92"/>
      <c r="E55" s="92"/>
      <c r="F55" s="92"/>
      <c r="G55" s="92"/>
      <c r="H55" s="92"/>
      <c r="I55" s="92"/>
      <c r="J55" s="92"/>
      <c r="K55" s="92"/>
      <c r="L55" s="92"/>
      <c r="M55" s="92"/>
      <c r="R55" s="92"/>
      <c r="S55" s="92"/>
    </row>
    <row r="56" spans="2:19" ht="12" customHeight="1">
      <c r="B56" s="92"/>
      <c r="C56" s="92"/>
      <c r="D56" s="92"/>
      <c r="E56" s="92"/>
      <c r="F56" s="92"/>
      <c r="G56" s="92"/>
      <c r="H56" s="92"/>
      <c r="I56" s="92"/>
      <c r="J56" s="92"/>
      <c r="K56" s="92"/>
      <c r="L56" s="92"/>
      <c r="M56" s="92"/>
      <c r="R56" s="92"/>
      <c r="S56" s="92"/>
    </row>
    <row r="57" spans="2:19" ht="12" customHeight="1">
      <c r="B57" s="92"/>
      <c r="C57" s="92"/>
      <c r="D57" s="92"/>
      <c r="E57" s="92"/>
      <c r="F57" s="92"/>
      <c r="G57" s="92"/>
      <c r="H57" s="92"/>
      <c r="I57" s="92"/>
      <c r="J57" s="92"/>
      <c r="K57" s="92"/>
      <c r="L57" s="92"/>
      <c r="M57" s="92"/>
      <c r="R57" s="92"/>
      <c r="S57" s="92"/>
    </row>
    <row r="58" spans="2:19" ht="12" customHeight="1">
      <c r="B58" s="92"/>
      <c r="C58" s="92"/>
      <c r="D58" s="92"/>
      <c r="E58" s="92"/>
      <c r="F58" s="92"/>
      <c r="G58" s="92"/>
      <c r="H58" s="92"/>
      <c r="I58" s="92"/>
      <c r="J58" s="92"/>
      <c r="K58" s="92"/>
      <c r="L58" s="92"/>
      <c r="M58" s="92"/>
      <c r="R58" s="92"/>
      <c r="S58" s="92"/>
    </row>
    <row r="59" spans="2:19" ht="12" customHeight="1">
      <c r="B59" s="92"/>
      <c r="C59" s="92"/>
      <c r="D59" s="92"/>
      <c r="E59" s="92"/>
      <c r="F59" s="92"/>
      <c r="G59" s="92"/>
      <c r="H59" s="92"/>
      <c r="I59" s="92"/>
      <c r="J59" s="92"/>
      <c r="K59" s="92"/>
      <c r="L59" s="92"/>
      <c r="M59" s="92"/>
      <c r="R59" s="92"/>
      <c r="S59" s="92"/>
    </row>
    <row r="60" spans="2:19" ht="12" customHeight="1">
      <c r="B60" s="92"/>
      <c r="C60" s="92"/>
      <c r="D60" s="92"/>
      <c r="E60" s="92"/>
      <c r="F60" s="92"/>
      <c r="G60" s="92"/>
      <c r="H60" s="92"/>
      <c r="I60" s="92"/>
      <c r="J60" s="92"/>
      <c r="K60" s="92"/>
      <c r="L60" s="92"/>
      <c r="M60" s="92"/>
      <c r="R60" s="92"/>
      <c r="S60" s="92"/>
    </row>
    <row r="61" spans="2:19" ht="12" customHeight="1">
      <c r="B61" s="92"/>
      <c r="C61" s="92"/>
      <c r="D61" s="92"/>
      <c r="E61" s="92"/>
      <c r="F61" s="92"/>
      <c r="G61" s="92"/>
      <c r="H61" s="92"/>
      <c r="I61" s="92"/>
      <c r="J61" s="92"/>
      <c r="K61" s="92"/>
      <c r="L61" s="92"/>
      <c r="M61" s="92"/>
      <c r="R61" s="92"/>
      <c r="S61" s="92"/>
    </row>
    <row r="62" spans="2:19" ht="12" customHeight="1">
      <c r="B62" s="92"/>
      <c r="C62" s="92"/>
      <c r="D62" s="92"/>
      <c r="E62" s="92"/>
      <c r="F62" s="92"/>
      <c r="G62" s="92"/>
      <c r="H62" s="92"/>
      <c r="I62" s="92"/>
      <c r="J62" s="92"/>
      <c r="K62" s="92"/>
      <c r="L62" s="92"/>
      <c r="M62" s="92"/>
      <c r="R62" s="92"/>
      <c r="S62" s="92"/>
    </row>
    <row r="63" spans="2:19" ht="12" customHeight="1">
      <c r="B63" s="92"/>
      <c r="C63" s="92"/>
      <c r="D63" s="92"/>
      <c r="E63" s="92"/>
      <c r="F63" s="92"/>
      <c r="G63" s="92"/>
      <c r="H63" s="92"/>
      <c r="I63" s="92"/>
      <c r="J63" s="92"/>
      <c r="K63" s="92"/>
      <c r="L63" s="92"/>
      <c r="M63" s="92"/>
      <c r="R63" s="92"/>
      <c r="S63" s="92"/>
    </row>
    <row r="64" spans="2:19" ht="12" customHeight="1">
      <c r="B64" s="92"/>
      <c r="C64" s="92"/>
      <c r="D64" s="92"/>
      <c r="E64" s="92"/>
      <c r="F64" s="92"/>
      <c r="G64" s="92"/>
      <c r="H64" s="92"/>
      <c r="I64" s="92"/>
      <c r="J64" s="92"/>
      <c r="K64" s="92"/>
      <c r="L64" s="92"/>
      <c r="M64" s="92"/>
      <c r="R64" s="92"/>
      <c r="S64" s="92"/>
    </row>
    <row r="65" spans="2:19" ht="12" customHeight="1">
      <c r="B65" s="92"/>
      <c r="C65" s="92"/>
      <c r="D65" s="92"/>
      <c r="E65" s="92"/>
      <c r="F65" s="92"/>
      <c r="G65" s="92"/>
      <c r="H65" s="92"/>
      <c r="I65" s="92"/>
      <c r="J65" s="92"/>
      <c r="K65" s="92"/>
      <c r="L65" s="92"/>
      <c r="M65" s="92"/>
      <c r="R65" s="92"/>
      <c r="S65" s="92"/>
    </row>
    <row r="66" spans="2:19" ht="12" customHeight="1">
      <c r="B66" s="92"/>
      <c r="C66" s="92"/>
      <c r="D66" s="92"/>
      <c r="E66" s="92"/>
      <c r="F66" s="92"/>
      <c r="G66" s="92"/>
      <c r="H66" s="92"/>
      <c r="I66" s="92"/>
      <c r="J66" s="92"/>
      <c r="K66" s="92"/>
      <c r="L66" s="92"/>
      <c r="M66" s="92"/>
      <c r="R66" s="92"/>
      <c r="S66" s="92"/>
    </row>
    <row r="67" spans="2:19" ht="12" customHeight="1">
      <c r="B67" s="92"/>
      <c r="C67" s="92"/>
      <c r="D67" s="92"/>
      <c r="E67" s="92"/>
      <c r="F67" s="92"/>
      <c r="G67" s="92"/>
      <c r="H67" s="92"/>
      <c r="I67" s="92"/>
      <c r="J67" s="92"/>
      <c r="K67" s="92"/>
      <c r="L67" s="92"/>
      <c r="M67" s="92"/>
      <c r="R67" s="92"/>
      <c r="S67" s="92"/>
    </row>
    <row r="68" spans="2:19" ht="12" customHeight="1">
      <c r="R68" s="92"/>
      <c r="S68" s="92"/>
    </row>
    <row r="69" spans="2:19" ht="12" customHeight="1">
      <c r="R69" s="92"/>
      <c r="S69" s="92"/>
    </row>
    <row r="70" spans="2:19" ht="12" customHeight="1">
      <c r="B70" s="92"/>
      <c r="C70" s="92"/>
      <c r="D70" s="92"/>
      <c r="E70" s="92"/>
      <c r="F70" s="92"/>
      <c r="G70" s="92"/>
      <c r="H70" s="92"/>
      <c r="I70" s="92"/>
      <c r="J70" s="92"/>
      <c r="K70" s="92"/>
      <c r="L70" s="92"/>
      <c r="M70" s="92"/>
      <c r="N70" s="92"/>
      <c r="O70" s="92"/>
      <c r="P70" s="92"/>
      <c r="R70" s="92"/>
      <c r="S70" s="92"/>
    </row>
    <row r="71" spans="2:19" ht="12" customHeight="1">
      <c r="B71" s="92"/>
      <c r="C71" s="92"/>
      <c r="D71" s="92"/>
      <c r="E71" s="92"/>
      <c r="F71" s="92"/>
      <c r="G71" s="92"/>
      <c r="H71" s="92"/>
      <c r="I71" s="92"/>
      <c r="J71" s="92"/>
      <c r="K71" s="92"/>
      <c r="L71" s="92"/>
      <c r="M71" s="92"/>
      <c r="N71" s="92"/>
      <c r="O71" s="92"/>
      <c r="P71" s="92"/>
      <c r="Q71" s="92"/>
      <c r="R71" s="92"/>
      <c r="S71" s="92"/>
    </row>
    <row r="72" spans="2:19" ht="12" customHeight="1">
      <c r="B72" s="92"/>
      <c r="C72" s="92"/>
      <c r="D72" s="92"/>
      <c r="E72" s="92"/>
      <c r="F72" s="92"/>
      <c r="G72" s="92"/>
      <c r="H72" s="92"/>
      <c r="I72" s="92"/>
      <c r="J72" s="92"/>
      <c r="K72" s="92"/>
      <c r="L72" s="92"/>
      <c r="M72" s="92"/>
      <c r="N72" s="92"/>
      <c r="O72" s="92"/>
      <c r="P72" s="92"/>
      <c r="Q72" s="92"/>
      <c r="R72" s="92"/>
      <c r="S72" s="92"/>
    </row>
    <row r="73" spans="2:19" ht="12" customHeight="1">
      <c r="B73" s="92"/>
      <c r="C73" s="92"/>
      <c r="D73" s="92"/>
      <c r="E73" s="92"/>
      <c r="F73" s="92"/>
      <c r="G73" s="92"/>
      <c r="H73" s="92"/>
      <c r="I73" s="92"/>
      <c r="J73" s="92"/>
      <c r="K73" s="92"/>
      <c r="L73" s="92"/>
      <c r="M73" s="92"/>
      <c r="N73" s="92"/>
      <c r="O73" s="92"/>
      <c r="P73" s="92"/>
      <c r="Q73" s="92"/>
      <c r="R73" s="92"/>
      <c r="S73" s="92"/>
    </row>
    <row r="74" spans="2:19" ht="12" customHeight="1">
      <c r="B74" s="92"/>
      <c r="C74" s="92"/>
      <c r="D74" s="92"/>
      <c r="E74" s="92"/>
      <c r="F74" s="92"/>
      <c r="G74" s="92"/>
      <c r="H74" s="92"/>
      <c r="I74" s="92"/>
      <c r="J74" s="92"/>
      <c r="K74" s="92"/>
      <c r="L74" s="92"/>
      <c r="M74" s="92"/>
      <c r="N74" s="92"/>
      <c r="O74" s="92"/>
      <c r="P74" s="92"/>
      <c r="Q74" s="92"/>
      <c r="R74" s="92"/>
      <c r="S74" s="92"/>
    </row>
    <row r="75" spans="2:19" ht="12" customHeight="1">
      <c r="B75" s="92"/>
      <c r="C75" s="92"/>
      <c r="D75" s="92"/>
      <c r="E75" s="92"/>
      <c r="F75" s="92"/>
      <c r="G75" s="92"/>
      <c r="H75" s="92"/>
      <c r="I75" s="92"/>
      <c r="J75" s="92"/>
      <c r="K75" s="92"/>
      <c r="L75" s="92"/>
      <c r="M75" s="92"/>
      <c r="N75" s="92"/>
      <c r="O75" s="92"/>
      <c r="P75" s="92"/>
      <c r="Q75" s="92"/>
      <c r="R75" s="92"/>
      <c r="S75" s="92"/>
    </row>
    <row r="76" spans="2:19" ht="12" customHeight="1">
      <c r="B76" s="92"/>
      <c r="C76" s="92"/>
      <c r="D76" s="92"/>
      <c r="E76" s="92"/>
      <c r="F76" s="92"/>
      <c r="G76" s="92"/>
      <c r="H76" s="92"/>
      <c r="I76" s="92"/>
      <c r="J76" s="92"/>
      <c r="K76" s="92"/>
      <c r="L76" s="92"/>
      <c r="M76" s="92"/>
      <c r="N76" s="92"/>
      <c r="O76" s="92"/>
      <c r="P76" s="92"/>
      <c r="Q76" s="92"/>
      <c r="R76" s="92"/>
      <c r="S76" s="92"/>
    </row>
    <row r="77" spans="2:19" ht="12" customHeight="1">
      <c r="B77" s="92"/>
      <c r="C77" s="92"/>
      <c r="D77" s="92"/>
      <c r="E77" s="92"/>
      <c r="F77" s="92"/>
      <c r="G77" s="92"/>
      <c r="H77" s="92"/>
      <c r="I77" s="92"/>
      <c r="J77" s="92"/>
      <c r="K77" s="92"/>
      <c r="L77" s="92"/>
      <c r="M77" s="92"/>
      <c r="N77" s="92"/>
      <c r="O77" s="92"/>
      <c r="P77" s="92"/>
      <c r="Q77" s="92"/>
      <c r="R77" s="92"/>
      <c r="S77" s="92"/>
    </row>
    <row r="78" spans="2:19" ht="12" customHeight="1">
      <c r="B78" s="92"/>
      <c r="C78" s="92"/>
      <c r="D78" s="92"/>
      <c r="E78" s="92"/>
      <c r="F78" s="92"/>
      <c r="G78" s="92"/>
      <c r="H78" s="92"/>
      <c r="I78" s="92"/>
      <c r="J78" s="92"/>
      <c r="K78" s="92"/>
      <c r="L78" s="92"/>
      <c r="M78" s="92"/>
      <c r="N78" s="92"/>
      <c r="O78" s="92"/>
      <c r="P78" s="92"/>
      <c r="Q78" s="92"/>
      <c r="R78" s="92"/>
      <c r="S78" s="92"/>
    </row>
    <row r="79" spans="2:19" ht="12" customHeight="1">
      <c r="B79" s="92"/>
      <c r="C79" s="92"/>
      <c r="D79" s="92"/>
      <c r="E79" s="92"/>
      <c r="F79" s="92"/>
      <c r="G79" s="92"/>
      <c r="H79" s="92"/>
      <c r="I79" s="92"/>
      <c r="J79" s="92"/>
      <c r="K79" s="92"/>
      <c r="L79" s="92"/>
      <c r="M79" s="92"/>
      <c r="N79" s="92"/>
      <c r="O79" s="92"/>
      <c r="P79" s="92"/>
      <c r="Q79" s="92"/>
      <c r="R79" s="92"/>
      <c r="S79" s="92"/>
    </row>
    <row r="80" spans="2:19" ht="12" customHeight="1">
      <c r="B80" s="92"/>
      <c r="C80" s="92"/>
      <c r="D80" s="92"/>
      <c r="E80" s="92"/>
      <c r="F80" s="92"/>
      <c r="G80" s="92"/>
      <c r="H80" s="92"/>
      <c r="I80" s="92"/>
      <c r="J80" s="92"/>
      <c r="K80" s="92"/>
      <c r="L80" s="92"/>
      <c r="M80" s="92"/>
      <c r="N80" s="92"/>
      <c r="O80" s="92"/>
      <c r="P80" s="92"/>
      <c r="Q80" s="92"/>
      <c r="R80" s="92"/>
      <c r="S80" s="92"/>
    </row>
    <row r="81" spans="2:19" ht="12" customHeight="1">
      <c r="B81" s="92"/>
      <c r="C81" s="92"/>
      <c r="D81" s="92"/>
      <c r="E81" s="92"/>
      <c r="F81" s="92"/>
      <c r="G81" s="92"/>
      <c r="H81" s="92"/>
      <c r="I81" s="92"/>
      <c r="J81" s="92"/>
      <c r="K81" s="92"/>
      <c r="L81" s="92"/>
      <c r="M81" s="92"/>
      <c r="N81" s="92"/>
      <c r="O81" s="92"/>
      <c r="P81" s="92"/>
      <c r="Q81" s="92"/>
      <c r="R81" s="92"/>
      <c r="S81" s="92"/>
    </row>
    <row r="82" spans="2:19" ht="12" customHeight="1">
      <c r="B82" s="92"/>
      <c r="C82" s="92"/>
      <c r="D82" s="92"/>
      <c r="E82" s="92"/>
      <c r="F82" s="92"/>
      <c r="G82" s="92"/>
      <c r="H82" s="92"/>
      <c r="I82" s="92"/>
      <c r="J82" s="92"/>
      <c r="K82" s="92"/>
      <c r="L82" s="92"/>
      <c r="M82" s="92"/>
      <c r="N82" s="92"/>
      <c r="O82" s="92"/>
      <c r="P82" s="92"/>
      <c r="Q82" s="92"/>
      <c r="R82" s="92"/>
      <c r="S82" s="92"/>
    </row>
    <row r="83" spans="2:19" ht="12" customHeight="1">
      <c r="B83" s="92"/>
      <c r="C83" s="92"/>
      <c r="D83" s="92"/>
      <c r="E83" s="92"/>
      <c r="F83" s="92"/>
      <c r="G83" s="92"/>
      <c r="H83" s="92"/>
      <c r="I83" s="92"/>
      <c r="J83" s="92"/>
      <c r="K83" s="92"/>
      <c r="L83" s="92"/>
      <c r="M83" s="92"/>
      <c r="N83" s="92"/>
      <c r="O83" s="92"/>
      <c r="P83" s="92"/>
      <c r="Q83" s="92"/>
      <c r="R83" s="92"/>
      <c r="S83" s="92"/>
    </row>
  </sheetData>
  <mergeCells count="20">
    <mergeCell ref="AA41:AD41"/>
    <mergeCell ref="AE41:AH41"/>
    <mergeCell ref="AI41:AL41"/>
    <mergeCell ref="AM41:AP41"/>
    <mergeCell ref="AA7:AD7"/>
    <mergeCell ref="AE7:AH7"/>
    <mergeCell ref="AI7:AL7"/>
    <mergeCell ref="AM7:AP7"/>
    <mergeCell ref="W7:Z7"/>
    <mergeCell ref="W41:Z41"/>
    <mergeCell ref="C7:F7"/>
    <mergeCell ref="G7:J7"/>
    <mergeCell ref="K7:N7"/>
    <mergeCell ref="O7:R7"/>
    <mergeCell ref="S7:V7"/>
    <mergeCell ref="C41:F41"/>
    <mergeCell ref="G41:J41"/>
    <mergeCell ref="K41:N41"/>
    <mergeCell ref="O41:R41"/>
    <mergeCell ref="S41:V4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6136-0EAA-4AA0-AFE8-0D4D22FAAC31}">
  <sheetPr>
    <tabColor theme="4"/>
  </sheetPr>
  <dimension ref="A4:AX97"/>
  <sheetViews>
    <sheetView showGridLines="0" zoomScaleNormal="100" workbookViewId="0"/>
  </sheetViews>
  <sheetFormatPr defaultColWidth="7.83203125" defaultRowHeight="12" customHeight="1"/>
  <cols>
    <col min="1" max="1" width="2.83203125" style="10" customWidth="1"/>
    <col min="2" max="2" width="15" style="10" hidden="1" customWidth="1"/>
    <col min="3" max="3" width="37" style="10" customWidth="1"/>
    <col min="4" max="4" width="8" style="10" bestFit="1" customWidth="1"/>
    <col min="5" max="6" width="7.83203125" style="10"/>
    <col min="7" max="7" width="9" style="10" bestFit="1" customWidth="1"/>
    <col min="8" max="8" width="10.5" style="10" bestFit="1" customWidth="1"/>
    <col min="9" max="9" width="12.83203125" style="10" customWidth="1"/>
    <col min="10" max="12" width="7.83203125" style="10"/>
    <col min="13" max="13" width="8.1640625" style="10" customWidth="1"/>
    <col min="14" max="14" width="9" style="10" customWidth="1"/>
    <col min="15" max="18" width="7.83203125" style="10"/>
    <col min="19" max="19" width="7.83203125" style="10" customWidth="1"/>
    <col min="20" max="20" width="7.83203125" style="10"/>
    <col min="21" max="21" width="7" style="10" customWidth="1"/>
    <col min="22" max="16384" width="7.83203125" style="10"/>
  </cols>
  <sheetData>
    <row r="4" spans="1:20" ht="12" customHeight="1">
      <c r="N4" s="354"/>
      <c r="Q4" s="467"/>
    </row>
    <row r="5" spans="1:20" ht="12" customHeight="1">
      <c r="D5" s="11"/>
      <c r="E5" s="11"/>
      <c r="F5" s="11"/>
      <c r="G5" s="11"/>
      <c r="H5" s="11"/>
      <c r="I5" s="11"/>
      <c r="J5" s="11"/>
      <c r="K5" s="11"/>
      <c r="L5" s="11"/>
      <c r="M5" s="11"/>
      <c r="N5" s="11"/>
      <c r="O5" s="11"/>
    </row>
    <row r="6" spans="1:20" ht="15.6">
      <c r="D6" s="12" t="s">
        <v>73</v>
      </c>
      <c r="T6" s="13"/>
    </row>
    <row r="7" spans="1:20" s="14" customFormat="1" ht="12" customHeight="1">
      <c r="C7" s="15"/>
      <c r="D7" s="16">
        <v>2013</v>
      </c>
      <c r="E7" s="17">
        <v>2014</v>
      </c>
      <c r="F7" s="17">
        <v>2015</v>
      </c>
      <c r="G7" s="17">
        <v>2016</v>
      </c>
      <c r="H7" s="17">
        <v>2017</v>
      </c>
      <c r="I7" s="17">
        <v>2018</v>
      </c>
      <c r="J7" s="17">
        <v>2019</v>
      </c>
      <c r="K7" s="17">
        <v>2020</v>
      </c>
      <c r="L7" s="17">
        <v>2021</v>
      </c>
      <c r="M7" s="17">
        <v>2022</v>
      </c>
      <c r="N7" s="18">
        <v>2023</v>
      </c>
    </row>
    <row r="8" spans="1:20" ht="12" customHeight="1">
      <c r="C8" s="466" t="s">
        <v>74</v>
      </c>
      <c r="D8" s="19">
        <v>49.723654287319427</v>
      </c>
      <c r="E8" s="20">
        <v>74.09659917389591</v>
      </c>
      <c r="F8" s="20">
        <v>86.685536535675666</v>
      </c>
      <c r="G8" s="20">
        <v>83.966621423487382</v>
      </c>
      <c r="H8" s="20">
        <v>89.935468402882549</v>
      </c>
      <c r="I8" s="20">
        <v>145.65547089553414</v>
      </c>
      <c r="J8" s="20">
        <v>150.25456001251192</v>
      </c>
      <c r="K8" s="20">
        <v>170.93502647252282</v>
      </c>
      <c r="L8" s="20">
        <v>345.95883499747288</v>
      </c>
      <c r="M8" s="173">
        <v>246.28017077675108</v>
      </c>
      <c r="N8" s="174">
        <v>37.001042299318435</v>
      </c>
      <c r="Q8" s="355"/>
    </row>
    <row r="9" spans="1:20" ht="12" customHeight="1">
      <c r="C9" s="466" t="s">
        <v>75</v>
      </c>
      <c r="D9" s="22">
        <v>10052</v>
      </c>
      <c r="E9" s="23">
        <v>11156</v>
      </c>
      <c r="F9" s="23">
        <v>11875</v>
      </c>
      <c r="G9" s="23">
        <v>10923</v>
      </c>
      <c r="H9" s="23">
        <v>11771</v>
      </c>
      <c r="I9" s="23">
        <v>12485</v>
      </c>
      <c r="J9" s="23">
        <v>13582</v>
      </c>
      <c r="K9" s="23">
        <v>13478</v>
      </c>
      <c r="L9" s="23">
        <v>18798</v>
      </c>
      <c r="M9" s="23">
        <v>17164</v>
      </c>
      <c r="N9" s="24">
        <v>2856</v>
      </c>
    </row>
    <row r="10" spans="1:20" ht="12" customHeight="1">
      <c r="C10" s="466" t="s">
        <v>76</v>
      </c>
      <c r="D10" s="25"/>
      <c r="E10" s="26"/>
      <c r="F10" s="26"/>
      <c r="G10" s="26"/>
      <c r="H10" s="26"/>
      <c r="I10" s="26"/>
      <c r="J10" s="26"/>
      <c r="K10" s="26"/>
      <c r="L10" s="26"/>
      <c r="M10" s="184">
        <v>1446</v>
      </c>
      <c r="N10" s="27">
        <v>1032</v>
      </c>
      <c r="Q10" s="355"/>
      <c r="T10" s="28"/>
    </row>
    <row r="11" spans="1:20" ht="12" customHeight="1">
      <c r="A11" s="468"/>
      <c r="C11" s="466" t="s">
        <v>77</v>
      </c>
      <c r="D11" s="22"/>
      <c r="E11" s="23"/>
      <c r="F11" s="23"/>
      <c r="G11" s="23"/>
      <c r="H11" s="23"/>
      <c r="I11" s="23"/>
      <c r="J11" s="23"/>
      <c r="K11" s="23"/>
      <c r="L11" s="23"/>
      <c r="M11" s="182">
        <v>18610</v>
      </c>
      <c r="N11" s="29">
        <v>3888</v>
      </c>
    </row>
    <row r="12" spans="1:20" ht="12" customHeight="1">
      <c r="A12" s="468" t="s">
        <v>78</v>
      </c>
      <c r="B12" s="10" t="s">
        <v>79</v>
      </c>
      <c r="C12" s="466" t="s">
        <v>80</v>
      </c>
      <c r="D12" s="25">
        <v>4578</v>
      </c>
      <c r="E12" s="26">
        <v>5250</v>
      </c>
      <c r="F12" s="26">
        <v>5782</v>
      </c>
      <c r="G12" s="26">
        <v>5207</v>
      </c>
      <c r="H12" s="26">
        <v>5442</v>
      </c>
      <c r="I12" s="26">
        <v>5564</v>
      </c>
      <c r="J12" s="26">
        <v>6055</v>
      </c>
      <c r="K12" s="26">
        <v>6043</v>
      </c>
      <c r="L12" s="26">
        <v>7903</v>
      </c>
      <c r="M12" s="26">
        <v>6872</v>
      </c>
      <c r="N12" s="30">
        <v>971</v>
      </c>
    </row>
    <row r="13" spans="1:20" ht="12" customHeight="1">
      <c r="A13" s="468" t="s">
        <v>81</v>
      </c>
      <c r="B13" s="10" t="s">
        <v>81</v>
      </c>
      <c r="C13" s="466" t="s">
        <v>82</v>
      </c>
      <c r="D13" s="22">
        <v>3292</v>
      </c>
      <c r="E13" s="23">
        <v>3435</v>
      </c>
      <c r="F13" s="23">
        <v>3523</v>
      </c>
      <c r="G13" s="23">
        <v>3223</v>
      </c>
      <c r="H13" s="23">
        <v>3544</v>
      </c>
      <c r="I13" s="23">
        <v>3667</v>
      </c>
      <c r="J13" s="23">
        <v>3763</v>
      </c>
      <c r="K13" s="23">
        <v>3502</v>
      </c>
      <c r="L13" s="23">
        <v>5360</v>
      </c>
      <c r="M13" s="23">
        <v>5090</v>
      </c>
      <c r="N13" s="24">
        <v>825</v>
      </c>
    </row>
    <row r="14" spans="1:20" ht="12" customHeight="1">
      <c r="A14" s="468" t="s">
        <v>83</v>
      </c>
      <c r="B14" s="10" t="s">
        <v>83</v>
      </c>
      <c r="C14" s="466" t="s">
        <v>84</v>
      </c>
      <c r="D14" s="25">
        <v>1686</v>
      </c>
      <c r="E14" s="26">
        <v>1917</v>
      </c>
      <c r="F14" s="26">
        <v>2049</v>
      </c>
      <c r="G14" s="26">
        <v>1998</v>
      </c>
      <c r="H14" s="26">
        <v>2251</v>
      </c>
      <c r="I14" s="26">
        <v>2636</v>
      </c>
      <c r="J14" s="26">
        <v>3075</v>
      </c>
      <c r="K14" s="26">
        <v>3189</v>
      </c>
      <c r="L14" s="26">
        <v>4538</v>
      </c>
      <c r="M14" s="26">
        <v>4311</v>
      </c>
      <c r="N14" s="30">
        <v>894</v>
      </c>
    </row>
    <row r="15" spans="1:20" ht="12" customHeight="1">
      <c r="A15" s="468" t="s">
        <v>85</v>
      </c>
      <c r="B15" s="10" t="s">
        <v>85</v>
      </c>
      <c r="C15" s="466" t="s">
        <v>86</v>
      </c>
      <c r="D15" s="31">
        <v>496</v>
      </c>
      <c r="E15" s="32">
        <v>554</v>
      </c>
      <c r="F15" s="32">
        <v>521</v>
      </c>
      <c r="G15" s="32">
        <v>495</v>
      </c>
      <c r="H15" s="32">
        <v>534</v>
      </c>
      <c r="I15" s="32">
        <v>618</v>
      </c>
      <c r="J15" s="32">
        <v>689</v>
      </c>
      <c r="K15" s="32">
        <v>744</v>
      </c>
      <c r="L15" s="32">
        <v>997</v>
      </c>
      <c r="M15" s="32">
        <v>891</v>
      </c>
      <c r="N15" s="33">
        <v>166</v>
      </c>
    </row>
    <row r="16" spans="1:20" ht="12" customHeight="1">
      <c r="A16" s="468"/>
      <c r="C16" s="34"/>
      <c r="D16" s="35"/>
      <c r="E16" s="35"/>
      <c r="F16" s="35"/>
      <c r="G16" s="36"/>
      <c r="H16" s="36"/>
      <c r="I16" s="36"/>
      <c r="J16" s="36"/>
      <c r="K16" s="36"/>
      <c r="N16" s="36"/>
    </row>
    <row r="17" spans="3:16" ht="12" customHeight="1">
      <c r="C17" s="466" t="s">
        <v>80</v>
      </c>
      <c r="D17" s="118">
        <v>0.45543175487465182</v>
      </c>
      <c r="E17" s="37">
        <v>0.47059878092506274</v>
      </c>
      <c r="F17" s="37">
        <v>0.48690526315789473</v>
      </c>
      <c r="G17" s="37">
        <v>0.47670054014464891</v>
      </c>
      <c r="H17" s="37">
        <v>0.46232265737830258</v>
      </c>
      <c r="I17" s="37">
        <v>0.44565478574289147</v>
      </c>
      <c r="J17" s="37">
        <v>0.44581063171845087</v>
      </c>
      <c r="K17" s="37">
        <v>0.44836029084433893</v>
      </c>
      <c r="L17" s="37">
        <v>0.42041706564528142</v>
      </c>
      <c r="M17" s="37">
        <v>0.40037287345607087</v>
      </c>
      <c r="N17" s="38">
        <v>0.33998599439775912</v>
      </c>
    </row>
    <row r="18" spans="3:16" ht="12" customHeight="1">
      <c r="C18" s="466" t="s">
        <v>82</v>
      </c>
      <c r="D18" s="54">
        <v>0.32749701551929966</v>
      </c>
      <c r="E18" s="39">
        <v>0.30790605951954103</v>
      </c>
      <c r="F18" s="39">
        <v>0.29667368421052631</v>
      </c>
      <c r="G18" s="39">
        <v>0.29506545820745217</v>
      </c>
      <c r="H18" s="39">
        <v>0.30107892277631465</v>
      </c>
      <c r="I18" s="39">
        <v>0.29371245494593512</v>
      </c>
      <c r="J18" s="39">
        <v>0.27705787071123544</v>
      </c>
      <c r="K18" s="39">
        <v>0.25983083543552454</v>
      </c>
      <c r="L18" s="39">
        <v>0.28513671667198637</v>
      </c>
      <c r="M18" s="39">
        <v>0.29655092053134469</v>
      </c>
      <c r="N18" s="40">
        <v>0.28886554621848737</v>
      </c>
    </row>
    <row r="19" spans="3:16" ht="12" customHeight="1">
      <c r="C19" s="466" t="s">
        <v>84</v>
      </c>
      <c r="D19" s="51">
        <v>0.16772781536012735</v>
      </c>
      <c r="E19" s="52">
        <v>0.17183578343492292</v>
      </c>
      <c r="F19" s="52">
        <v>0.17254736842105264</v>
      </c>
      <c r="G19" s="52">
        <v>0.18291678110409229</v>
      </c>
      <c r="H19" s="52">
        <v>0.19123269051057684</v>
      </c>
      <c r="I19" s="52">
        <v>0.21113336003203845</v>
      </c>
      <c r="J19" s="52">
        <v>0.22640259166543955</v>
      </c>
      <c r="K19" s="52">
        <v>0.23660780531236089</v>
      </c>
      <c r="L19" s="52">
        <v>0.24140866049579743</v>
      </c>
      <c r="M19" s="52">
        <v>0.25116522955022141</v>
      </c>
      <c r="N19" s="53">
        <v>0.31302521008403361</v>
      </c>
    </row>
    <row r="20" spans="3:16" ht="12" customHeight="1">
      <c r="C20" s="466" t="s">
        <v>86</v>
      </c>
      <c r="D20" s="55">
        <v>4.9343414245921209E-2</v>
      </c>
      <c r="E20" s="56">
        <v>4.9659376120473289E-2</v>
      </c>
      <c r="F20" s="56">
        <v>4.3873684210526315E-2</v>
      </c>
      <c r="G20" s="56">
        <v>4.5317220543806644E-2</v>
      </c>
      <c r="H20" s="56">
        <v>4.5365729334805878E-2</v>
      </c>
      <c r="I20" s="56">
        <v>4.9499399279134965E-2</v>
      </c>
      <c r="J20" s="56">
        <v>5.0728905904874097E-2</v>
      </c>
      <c r="K20" s="56">
        <v>5.5201068407775632E-2</v>
      </c>
      <c r="L20" s="56">
        <v>5.3037557186934779E-2</v>
      </c>
      <c r="M20" s="56">
        <v>5.1910976462363083E-2</v>
      </c>
      <c r="N20" s="57">
        <v>5.812324929971989E-2</v>
      </c>
    </row>
    <row r="21" spans="3:16" ht="12" customHeight="1">
      <c r="C21" s="41" t="s">
        <v>87</v>
      </c>
      <c r="P21" s="42"/>
    </row>
    <row r="27" spans="3:16" ht="12" customHeight="1">
      <c r="N27" s="43"/>
      <c r="O27" s="43"/>
    </row>
    <row r="49" spans="2:50" ht="15.6">
      <c r="D49" s="12" t="s">
        <v>88</v>
      </c>
      <c r="AW49" s="44"/>
      <c r="AX49" s="44"/>
    </row>
    <row r="50" spans="2:50" ht="12" customHeight="1">
      <c r="D50" s="564">
        <v>2013</v>
      </c>
      <c r="E50" s="563"/>
      <c r="F50" s="563"/>
      <c r="G50" s="563"/>
      <c r="H50" s="563">
        <v>2014</v>
      </c>
      <c r="I50" s="563"/>
      <c r="J50" s="563"/>
      <c r="K50" s="563"/>
      <c r="L50" s="563">
        <v>2015</v>
      </c>
      <c r="M50" s="563"/>
      <c r="N50" s="563"/>
      <c r="O50" s="563"/>
      <c r="P50" s="563">
        <v>2016</v>
      </c>
      <c r="Q50" s="563"/>
      <c r="R50" s="563"/>
      <c r="S50" s="563"/>
      <c r="T50" s="563">
        <v>2017</v>
      </c>
      <c r="U50" s="563"/>
      <c r="V50" s="563"/>
      <c r="W50" s="563"/>
      <c r="X50" s="563">
        <v>2018</v>
      </c>
      <c r="Y50" s="563"/>
      <c r="Z50" s="563"/>
      <c r="AA50" s="563"/>
      <c r="AB50" s="563">
        <v>2019</v>
      </c>
      <c r="AC50" s="563"/>
      <c r="AD50" s="563"/>
      <c r="AE50" s="563"/>
      <c r="AF50" s="563">
        <v>2020</v>
      </c>
      <c r="AG50" s="563"/>
      <c r="AH50" s="563"/>
      <c r="AI50" s="563"/>
      <c r="AJ50" s="563">
        <v>2021</v>
      </c>
      <c r="AK50" s="563"/>
      <c r="AL50" s="563"/>
      <c r="AM50" s="563"/>
      <c r="AN50" s="563">
        <v>2022</v>
      </c>
      <c r="AO50" s="563"/>
      <c r="AP50" s="563"/>
      <c r="AQ50" s="563"/>
      <c r="AR50" s="465">
        <v>2023</v>
      </c>
    </row>
    <row r="51" spans="2:50" ht="12" customHeight="1">
      <c r="D51" s="45" t="s">
        <v>89</v>
      </c>
      <c r="E51" s="46" t="s">
        <v>90</v>
      </c>
      <c r="F51" s="46" t="s">
        <v>91</v>
      </c>
      <c r="G51" s="46" t="s">
        <v>92</v>
      </c>
      <c r="H51" s="46" t="s">
        <v>89</v>
      </c>
      <c r="I51" s="46" t="s">
        <v>90</v>
      </c>
      <c r="J51" s="46" t="s">
        <v>91</v>
      </c>
      <c r="K51" s="46" t="s">
        <v>92</v>
      </c>
      <c r="L51" s="46" t="s">
        <v>89</v>
      </c>
      <c r="M51" s="46" t="s">
        <v>90</v>
      </c>
      <c r="N51" s="46" t="s">
        <v>91</v>
      </c>
      <c r="O51" s="46" t="s">
        <v>92</v>
      </c>
      <c r="P51" s="46" t="s">
        <v>89</v>
      </c>
      <c r="Q51" s="46" t="s">
        <v>90</v>
      </c>
      <c r="R51" s="46" t="s">
        <v>91</v>
      </c>
      <c r="S51" s="46" t="s">
        <v>92</v>
      </c>
      <c r="T51" s="46" t="s">
        <v>89</v>
      </c>
      <c r="U51" s="46" t="s">
        <v>90</v>
      </c>
      <c r="V51" s="46" t="s">
        <v>91</v>
      </c>
      <c r="W51" s="46" t="s">
        <v>92</v>
      </c>
      <c r="X51" s="46" t="s">
        <v>89</v>
      </c>
      <c r="Y51" s="46" t="s">
        <v>90</v>
      </c>
      <c r="Z51" s="46" t="s">
        <v>91</v>
      </c>
      <c r="AA51" s="46" t="s">
        <v>92</v>
      </c>
      <c r="AB51" s="46" t="s">
        <v>89</v>
      </c>
      <c r="AC51" s="46" t="s">
        <v>90</v>
      </c>
      <c r="AD51" s="46" t="s">
        <v>91</v>
      </c>
      <c r="AE51" s="46" t="s">
        <v>92</v>
      </c>
      <c r="AF51" s="46" t="s">
        <v>89</v>
      </c>
      <c r="AG51" s="46" t="s">
        <v>90</v>
      </c>
      <c r="AH51" s="46" t="s">
        <v>91</v>
      </c>
      <c r="AI51" s="46" t="s">
        <v>92</v>
      </c>
      <c r="AJ51" s="46" t="s">
        <v>89</v>
      </c>
      <c r="AK51" s="46" t="s">
        <v>90</v>
      </c>
      <c r="AL51" s="46" t="s">
        <v>91</v>
      </c>
      <c r="AM51" s="46" t="s">
        <v>92</v>
      </c>
      <c r="AN51" s="46" t="s">
        <v>89</v>
      </c>
      <c r="AO51" s="46" t="s">
        <v>90</v>
      </c>
      <c r="AP51" s="46" t="s">
        <v>91</v>
      </c>
      <c r="AQ51" s="46" t="s">
        <v>92</v>
      </c>
      <c r="AR51" s="46" t="s">
        <v>89</v>
      </c>
    </row>
    <row r="52" spans="2:50" s="14" customFormat="1" ht="12" customHeight="1">
      <c r="C52" s="466" t="s">
        <v>74</v>
      </c>
      <c r="D52" s="19">
        <v>11.499802411435892</v>
      </c>
      <c r="E52" s="20">
        <v>12.407511265658819</v>
      </c>
      <c r="F52" s="20">
        <v>12.218997511528439</v>
      </c>
      <c r="G52" s="20">
        <v>13.597343098696236</v>
      </c>
      <c r="H52" s="20">
        <v>15.173273572568069</v>
      </c>
      <c r="I52" s="20">
        <v>22.129457295015573</v>
      </c>
      <c r="J52" s="20">
        <v>17.285638083389912</v>
      </c>
      <c r="K52" s="20">
        <v>19.508230222922311</v>
      </c>
      <c r="L52" s="20">
        <v>21.373186281714307</v>
      </c>
      <c r="M52" s="20">
        <v>21.518990427475064</v>
      </c>
      <c r="N52" s="20">
        <v>22.721032398944239</v>
      </c>
      <c r="O52" s="20">
        <v>21.072327427542017</v>
      </c>
      <c r="P52" s="20">
        <v>21.485932082930031</v>
      </c>
      <c r="Q52" s="20">
        <v>26.901939319071762</v>
      </c>
      <c r="R52" s="20">
        <v>18.730279189190213</v>
      </c>
      <c r="S52" s="20">
        <v>16.848470832295373</v>
      </c>
      <c r="T52" s="20">
        <v>18.753335476989164</v>
      </c>
      <c r="U52" s="20">
        <v>22.78014189245139</v>
      </c>
      <c r="V52" s="20">
        <v>25.149098688255918</v>
      </c>
      <c r="W52" s="20">
        <v>23.252892345186105</v>
      </c>
      <c r="X52" s="20">
        <v>30.442472328189638</v>
      </c>
      <c r="Y52" s="20">
        <v>31.856490813822791</v>
      </c>
      <c r="Z52" s="20">
        <v>35.061155883920947</v>
      </c>
      <c r="AA52" s="20">
        <v>48.295351869600893</v>
      </c>
      <c r="AB52" s="20">
        <v>40.342296309855008</v>
      </c>
      <c r="AC52" s="20">
        <v>37.565486283154925</v>
      </c>
      <c r="AD52" s="20">
        <v>38.4886597096285</v>
      </c>
      <c r="AE52" s="20">
        <v>33.858117709873547</v>
      </c>
      <c r="AF52" s="20">
        <v>38.334181725744678</v>
      </c>
      <c r="AG52" s="20">
        <v>37.826314294002927</v>
      </c>
      <c r="AH52" s="20">
        <v>48.556983438580659</v>
      </c>
      <c r="AI52" s="20">
        <v>46.217547014194523</v>
      </c>
      <c r="AJ52" s="20">
        <v>79.352590934923441</v>
      </c>
      <c r="AK52" s="20">
        <v>83.241529759702118</v>
      </c>
      <c r="AL52" s="20">
        <v>88.595953522749284</v>
      </c>
      <c r="AM52" s="20">
        <v>94.768760780097807</v>
      </c>
      <c r="AN52" s="20">
        <v>82.438535912611243</v>
      </c>
      <c r="AO52" s="20">
        <v>76.192163964966042</v>
      </c>
      <c r="AP52" s="20">
        <v>46.591069002054276</v>
      </c>
      <c r="AQ52" s="20">
        <v>41.058401897119737</v>
      </c>
      <c r="AR52" s="21">
        <v>37.001042299318414</v>
      </c>
    </row>
    <row r="53" spans="2:50" ht="12" customHeight="1">
      <c r="C53" s="466" t="s">
        <v>75</v>
      </c>
      <c r="D53" s="22">
        <v>2460</v>
      </c>
      <c r="E53" s="23">
        <v>2335</v>
      </c>
      <c r="F53" s="23">
        <v>2550</v>
      </c>
      <c r="G53" s="23">
        <v>2707</v>
      </c>
      <c r="H53" s="23">
        <v>2900</v>
      </c>
      <c r="I53" s="23">
        <v>2729</v>
      </c>
      <c r="J53" s="23">
        <v>2808</v>
      </c>
      <c r="K53" s="23">
        <v>2719</v>
      </c>
      <c r="L53" s="23">
        <v>3170</v>
      </c>
      <c r="M53" s="23">
        <v>3081</v>
      </c>
      <c r="N53" s="23">
        <v>2841</v>
      </c>
      <c r="O53" s="23">
        <v>2783</v>
      </c>
      <c r="P53" s="23">
        <v>3189</v>
      </c>
      <c r="Q53" s="23">
        <v>2691</v>
      </c>
      <c r="R53" s="23">
        <v>2570</v>
      </c>
      <c r="S53" s="23">
        <v>2473</v>
      </c>
      <c r="T53" s="23">
        <v>3149</v>
      </c>
      <c r="U53" s="23">
        <v>2951</v>
      </c>
      <c r="V53" s="23">
        <v>2823</v>
      </c>
      <c r="W53" s="23">
        <v>2848</v>
      </c>
      <c r="X53" s="23">
        <v>3372</v>
      </c>
      <c r="Y53" s="23">
        <v>3043</v>
      </c>
      <c r="Z53" s="23">
        <v>2871</v>
      </c>
      <c r="AA53" s="23">
        <v>3199</v>
      </c>
      <c r="AB53" s="23">
        <v>3732</v>
      </c>
      <c r="AC53" s="23">
        <v>3306</v>
      </c>
      <c r="AD53" s="23">
        <v>3293</v>
      </c>
      <c r="AE53" s="23">
        <v>3251</v>
      </c>
      <c r="AF53" s="23">
        <v>3782</v>
      </c>
      <c r="AG53" s="23">
        <v>3000</v>
      </c>
      <c r="AH53" s="23">
        <v>3142</v>
      </c>
      <c r="AI53" s="23">
        <v>3554</v>
      </c>
      <c r="AJ53" s="23">
        <v>4904</v>
      </c>
      <c r="AK53" s="23">
        <v>4548</v>
      </c>
      <c r="AL53" s="23">
        <v>4614</v>
      </c>
      <c r="AM53" s="23">
        <v>4732</v>
      </c>
      <c r="AN53" s="23">
        <v>5243</v>
      </c>
      <c r="AO53" s="23">
        <v>4465</v>
      </c>
      <c r="AP53" s="23">
        <v>3870</v>
      </c>
      <c r="AQ53" s="23">
        <v>3586</v>
      </c>
      <c r="AR53" s="24">
        <v>2856</v>
      </c>
    </row>
    <row r="54" spans="2:50" ht="12" customHeight="1">
      <c r="B54" s="10" t="s">
        <v>79</v>
      </c>
      <c r="C54" s="466" t="s">
        <v>80</v>
      </c>
      <c r="D54" s="48">
        <v>1220</v>
      </c>
      <c r="E54" s="49">
        <v>1064</v>
      </c>
      <c r="F54" s="49">
        <v>1142</v>
      </c>
      <c r="G54" s="49">
        <v>1152</v>
      </c>
      <c r="H54" s="49">
        <v>1382</v>
      </c>
      <c r="I54" s="49">
        <v>1155</v>
      </c>
      <c r="J54" s="49">
        <v>1367</v>
      </c>
      <c r="K54" s="49">
        <v>1346</v>
      </c>
      <c r="L54" s="49">
        <v>1533</v>
      </c>
      <c r="M54" s="49">
        <v>1491</v>
      </c>
      <c r="N54" s="49">
        <v>1398</v>
      </c>
      <c r="O54" s="49">
        <v>1360</v>
      </c>
      <c r="P54" s="49">
        <v>1539</v>
      </c>
      <c r="Q54" s="49">
        <v>1308</v>
      </c>
      <c r="R54" s="49">
        <v>1198</v>
      </c>
      <c r="S54" s="49">
        <v>1162</v>
      </c>
      <c r="T54" s="49">
        <v>1466</v>
      </c>
      <c r="U54" s="49">
        <v>1302</v>
      </c>
      <c r="V54" s="49">
        <v>1317</v>
      </c>
      <c r="W54" s="49">
        <v>1357</v>
      </c>
      <c r="X54" s="49">
        <v>1508</v>
      </c>
      <c r="Y54" s="49">
        <v>1349</v>
      </c>
      <c r="Z54" s="49">
        <v>1228</v>
      </c>
      <c r="AA54" s="49">
        <v>1479</v>
      </c>
      <c r="AB54" s="49">
        <v>1597</v>
      </c>
      <c r="AC54" s="49">
        <v>1436</v>
      </c>
      <c r="AD54" s="49">
        <v>1530</v>
      </c>
      <c r="AE54" s="49">
        <v>1492</v>
      </c>
      <c r="AF54" s="49">
        <v>1686</v>
      </c>
      <c r="AG54" s="49">
        <v>1332</v>
      </c>
      <c r="AH54" s="49">
        <v>1398</v>
      </c>
      <c r="AI54" s="49">
        <v>1627</v>
      </c>
      <c r="AJ54" s="49">
        <v>2010</v>
      </c>
      <c r="AK54" s="49">
        <v>1965</v>
      </c>
      <c r="AL54" s="49">
        <v>1902</v>
      </c>
      <c r="AM54" s="49">
        <v>2026</v>
      </c>
      <c r="AN54" s="49">
        <v>2065</v>
      </c>
      <c r="AO54" s="49">
        <v>1828</v>
      </c>
      <c r="AP54" s="49">
        <v>1603</v>
      </c>
      <c r="AQ54" s="49">
        <v>1376</v>
      </c>
      <c r="AR54" s="50">
        <v>971</v>
      </c>
    </row>
    <row r="55" spans="2:50" ht="12" customHeight="1">
      <c r="B55" s="10" t="s">
        <v>81</v>
      </c>
      <c r="C55" s="466" t="s">
        <v>82</v>
      </c>
      <c r="D55" s="22">
        <v>720</v>
      </c>
      <c r="E55" s="23">
        <v>756</v>
      </c>
      <c r="F55" s="23">
        <v>838</v>
      </c>
      <c r="G55" s="23">
        <v>978</v>
      </c>
      <c r="H55" s="23">
        <v>908</v>
      </c>
      <c r="I55" s="23">
        <v>883</v>
      </c>
      <c r="J55" s="23">
        <v>847</v>
      </c>
      <c r="K55" s="23">
        <v>797</v>
      </c>
      <c r="L55" s="23">
        <v>917</v>
      </c>
      <c r="M55" s="23">
        <v>946</v>
      </c>
      <c r="N55" s="23">
        <v>843</v>
      </c>
      <c r="O55" s="23">
        <v>817</v>
      </c>
      <c r="P55" s="23">
        <v>926</v>
      </c>
      <c r="Q55" s="23">
        <v>764</v>
      </c>
      <c r="R55" s="23">
        <v>791</v>
      </c>
      <c r="S55" s="23">
        <v>742</v>
      </c>
      <c r="T55" s="23">
        <v>926</v>
      </c>
      <c r="U55" s="23">
        <v>934</v>
      </c>
      <c r="V55" s="23">
        <v>824</v>
      </c>
      <c r="W55" s="23">
        <v>860</v>
      </c>
      <c r="X55" s="23">
        <v>1012</v>
      </c>
      <c r="Y55" s="23">
        <v>888</v>
      </c>
      <c r="Z55" s="23">
        <v>858</v>
      </c>
      <c r="AA55" s="23">
        <v>909</v>
      </c>
      <c r="AB55" s="23">
        <v>1067</v>
      </c>
      <c r="AC55" s="23">
        <v>924</v>
      </c>
      <c r="AD55" s="23">
        <v>861</v>
      </c>
      <c r="AE55" s="23">
        <v>911</v>
      </c>
      <c r="AF55" s="23">
        <v>991</v>
      </c>
      <c r="AG55" s="23">
        <v>717</v>
      </c>
      <c r="AH55" s="23">
        <v>830</v>
      </c>
      <c r="AI55" s="23">
        <v>964</v>
      </c>
      <c r="AJ55" s="23">
        <v>1373</v>
      </c>
      <c r="AK55" s="23">
        <v>1259</v>
      </c>
      <c r="AL55" s="23">
        <v>1359</v>
      </c>
      <c r="AM55" s="23">
        <v>1369</v>
      </c>
      <c r="AN55" s="23">
        <v>1558</v>
      </c>
      <c r="AO55" s="23">
        <v>1308</v>
      </c>
      <c r="AP55" s="23">
        <v>1148</v>
      </c>
      <c r="AQ55" s="23">
        <v>1076</v>
      </c>
      <c r="AR55" s="24">
        <v>825</v>
      </c>
    </row>
    <row r="56" spans="2:50" ht="12" customHeight="1">
      <c r="B56" s="10" t="s">
        <v>83</v>
      </c>
      <c r="C56" s="466" t="s">
        <v>84</v>
      </c>
      <c r="D56" s="48">
        <v>396</v>
      </c>
      <c r="E56" s="49">
        <v>406</v>
      </c>
      <c r="F56" s="49">
        <v>432</v>
      </c>
      <c r="G56" s="49">
        <v>452</v>
      </c>
      <c r="H56" s="49">
        <v>471</v>
      </c>
      <c r="I56" s="49">
        <v>537</v>
      </c>
      <c r="J56" s="49">
        <v>451</v>
      </c>
      <c r="K56" s="49">
        <v>458</v>
      </c>
      <c r="L56" s="49">
        <v>570</v>
      </c>
      <c r="M56" s="49">
        <v>525</v>
      </c>
      <c r="N56" s="49">
        <v>468</v>
      </c>
      <c r="O56" s="49">
        <v>486</v>
      </c>
      <c r="P56" s="49">
        <v>588</v>
      </c>
      <c r="Q56" s="49">
        <v>511</v>
      </c>
      <c r="R56" s="49">
        <v>461</v>
      </c>
      <c r="S56" s="49">
        <v>438</v>
      </c>
      <c r="T56" s="49">
        <v>614</v>
      </c>
      <c r="U56" s="49">
        <v>567</v>
      </c>
      <c r="V56" s="49">
        <v>564</v>
      </c>
      <c r="W56" s="49">
        <v>506</v>
      </c>
      <c r="X56" s="49">
        <v>716</v>
      </c>
      <c r="Y56" s="49">
        <v>649</v>
      </c>
      <c r="Z56" s="49">
        <v>624</v>
      </c>
      <c r="AA56" s="49">
        <v>647</v>
      </c>
      <c r="AB56" s="49">
        <v>890</v>
      </c>
      <c r="AC56" s="49">
        <v>769</v>
      </c>
      <c r="AD56" s="49">
        <v>728</v>
      </c>
      <c r="AE56" s="49">
        <v>688</v>
      </c>
      <c r="AF56" s="49">
        <v>912</v>
      </c>
      <c r="AG56" s="49">
        <v>778</v>
      </c>
      <c r="AH56" s="49">
        <v>734</v>
      </c>
      <c r="AI56" s="49">
        <v>765</v>
      </c>
      <c r="AJ56" s="49">
        <v>1272</v>
      </c>
      <c r="AK56" s="49">
        <v>1061</v>
      </c>
      <c r="AL56" s="49">
        <v>1115</v>
      </c>
      <c r="AM56" s="49">
        <v>1090</v>
      </c>
      <c r="AN56" s="49">
        <v>1359</v>
      </c>
      <c r="AO56" s="49">
        <v>1129</v>
      </c>
      <c r="AP56" s="49">
        <v>918</v>
      </c>
      <c r="AQ56" s="49">
        <v>905</v>
      </c>
      <c r="AR56" s="50">
        <v>894</v>
      </c>
    </row>
    <row r="57" spans="2:50" ht="12" customHeight="1">
      <c r="B57" s="10" t="s">
        <v>85</v>
      </c>
      <c r="C57" s="466" t="s">
        <v>86</v>
      </c>
      <c r="D57" s="22">
        <v>124</v>
      </c>
      <c r="E57" s="23">
        <v>109</v>
      </c>
      <c r="F57" s="23">
        <v>138</v>
      </c>
      <c r="G57" s="23">
        <v>125</v>
      </c>
      <c r="H57" s="23">
        <v>139</v>
      </c>
      <c r="I57" s="23">
        <v>154</v>
      </c>
      <c r="J57" s="23">
        <v>143</v>
      </c>
      <c r="K57" s="23">
        <v>118</v>
      </c>
      <c r="L57" s="23">
        <v>150</v>
      </c>
      <c r="M57" s="23">
        <v>119</v>
      </c>
      <c r="N57" s="23">
        <v>132</v>
      </c>
      <c r="O57" s="23">
        <v>120</v>
      </c>
      <c r="P57" s="23">
        <v>136</v>
      </c>
      <c r="Q57" s="23">
        <v>108</v>
      </c>
      <c r="R57" s="23">
        <v>120</v>
      </c>
      <c r="S57" s="23">
        <v>131</v>
      </c>
      <c r="T57" s="23">
        <v>143</v>
      </c>
      <c r="U57" s="23">
        <v>148</v>
      </c>
      <c r="V57" s="23">
        <v>118</v>
      </c>
      <c r="W57" s="23">
        <v>125</v>
      </c>
      <c r="X57" s="23">
        <v>136</v>
      </c>
      <c r="Y57" s="23">
        <v>157</v>
      </c>
      <c r="Z57" s="23">
        <v>161</v>
      </c>
      <c r="AA57" s="23">
        <v>164</v>
      </c>
      <c r="AB57" s="23">
        <v>178</v>
      </c>
      <c r="AC57" s="23">
        <v>177</v>
      </c>
      <c r="AD57" s="23">
        <v>174</v>
      </c>
      <c r="AE57" s="23">
        <v>160</v>
      </c>
      <c r="AF57" s="23">
        <v>193</v>
      </c>
      <c r="AG57" s="23">
        <v>173</v>
      </c>
      <c r="AH57" s="23">
        <v>180</v>
      </c>
      <c r="AI57" s="23">
        <v>198</v>
      </c>
      <c r="AJ57" s="23">
        <v>249</v>
      </c>
      <c r="AK57" s="23">
        <v>263</v>
      </c>
      <c r="AL57" s="23">
        <v>238</v>
      </c>
      <c r="AM57" s="23">
        <v>247</v>
      </c>
      <c r="AN57" s="23">
        <v>261</v>
      </c>
      <c r="AO57" s="23">
        <v>200</v>
      </c>
      <c r="AP57" s="23">
        <v>201</v>
      </c>
      <c r="AQ57" s="23">
        <v>229</v>
      </c>
      <c r="AR57" s="24">
        <v>166</v>
      </c>
    </row>
    <row r="58" spans="2:50" ht="12" customHeight="1">
      <c r="C58" s="466" t="s">
        <v>80</v>
      </c>
      <c r="D58" s="51">
        <v>0.49593495934959347</v>
      </c>
      <c r="E58" s="52">
        <v>0.4556745182012848</v>
      </c>
      <c r="F58" s="52">
        <v>0.44784313725490194</v>
      </c>
      <c r="G58" s="52">
        <v>0.42556335426671593</v>
      </c>
      <c r="H58" s="52">
        <v>0.47655172413793101</v>
      </c>
      <c r="I58" s="52">
        <v>0.42323195309637229</v>
      </c>
      <c r="J58" s="52">
        <v>0.48682336182336183</v>
      </c>
      <c r="K58" s="52">
        <v>0.49503493931592496</v>
      </c>
      <c r="L58" s="52">
        <v>0.48359621451104101</v>
      </c>
      <c r="M58" s="52">
        <v>0.48393378773125606</v>
      </c>
      <c r="N58" s="52">
        <v>0.49208025343189016</v>
      </c>
      <c r="O58" s="52">
        <v>0.48868127919511317</v>
      </c>
      <c r="P58" s="52">
        <v>0.48259642521166513</v>
      </c>
      <c r="Q58" s="52">
        <v>0.48606465997770343</v>
      </c>
      <c r="R58" s="52">
        <v>0.466147859922179</v>
      </c>
      <c r="S58" s="52">
        <v>0.46987464617873026</v>
      </c>
      <c r="T58" s="52">
        <v>0.46554461733883773</v>
      </c>
      <c r="U58" s="52">
        <v>0.4412063707217892</v>
      </c>
      <c r="V58" s="52">
        <v>0.46652497343251859</v>
      </c>
      <c r="W58" s="52">
        <v>0.4764747191011236</v>
      </c>
      <c r="X58" s="52">
        <v>0.4472123368920522</v>
      </c>
      <c r="Y58" s="52">
        <v>0.44331252053894182</v>
      </c>
      <c r="Z58" s="52">
        <v>0.42772553117380702</v>
      </c>
      <c r="AA58" s="52">
        <v>0.4623319787433573</v>
      </c>
      <c r="AB58" s="52">
        <v>0.42792068595927119</v>
      </c>
      <c r="AC58" s="52">
        <v>0.43436176648517849</v>
      </c>
      <c r="AD58" s="52">
        <v>0.46462192529608259</v>
      </c>
      <c r="AE58" s="52">
        <v>0.45893571208858813</v>
      </c>
      <c r="AF58" s="52">
        <v>0.44579587519830777</v>
      </c>
      <c r="AG58" s="52">
        <v>0.44400000000000001</v>
      </c>
      <c r="AH58" s="52">
        <v>0.44493952896244432</v>
      </c>
      <c r="AI58" s="52">
        <v>0.45779403489026449</v>
      </c>
      <c r="AJ58" s="52">
        <v>0.40986949429037522</v>
      </c>
      <c r="AK58" s="52">
        <v>0.43205804749340371</v>
      </c>
      <c r="AL58" s="52">
        <v>0.41222366710013003</v>
      </c>
      <c r="AM58" s="52">
        <v>0.42814877430262044</v>
      </c>
      <c r="AN58" s="52">
        <v>0.39385847797062751</v>
      </c>
      <c r="AO58" s="52">
        <v>0.40940649496080628</v>
      </c>
      <c r="AP58" s="52">
        <v>0.41421188630490957</v>
      </c>
      <c r="AQ58" s="52">
        <v>0.38371444506413832</v>
      </c>
      <c r="AR58" s="53">
        <v>0.33998599439775912</v>
      </c>
    </row>
    <row r="59" spans="2:50" ht="12" customHeight="1">
      <c r="C59" s="466" t="s">
        <v>82</v>
      </c>
      <c r="D59" s="54">
        <v>0.29268292682926828</v>
      </c>
      <c r="E59" s="39">
        <v>0.32376873661670236</v>
      </c>
      <c r="F59" s="39">
        <v>0.32862745098039214</v>
      </c>
      <c r="G59" s="39">
        <v>0.36128555596601403</v>
      </c>
      <c r="H59" s="39">
        <v>0.31310344827586206</v>
      </c>
      <c r="I59" s="39">
        <v>0.32356174422865519</v>
      </c>
      <c r="J59" s="39">
        <v>0.30163817663817666</v>
      </c>
      <c r="K59" s="39">
        <v>0.29312247149687387</v>
      </c>
      <c r="L59" s="39">
        <v>0.28927444794952684</v>
      </c>
      <c r="M59" s="39">
        <v>0.3070431678026615</v>
      </c>
      <c r="N59" s="39">
        <v>0.29672650475184792</v>
      </c>
      <c r="O59" s="39">
        <v>0.29356809198706429</v>
      </c>
      <c r="P59" s="39">
        <v>0.29037315772969585</v>
      </c>
      <c r="Q59" s="39">
        <v>0.28390932738758828</v>
      </c>
      <c r="R59" s="39">
        <v>0.30778210116731519</v>
      </c>
      <c r="S59" s="39">
        <v>0.30004043671653863</v>
      </c>
      <c r="T59" s="39">
        <v>0.29406160685932042</v>
      </c>
      <c r="U59" s="39">
        <v>0.31650288037953234</v>
      </c>
      <c r="V59" s="39">
        <v>0.29188806234502301</v>
      </c>
      <c r="W59" s="39">
        <v>0.30196629213483145</v>
      </c>
      <c r="X59" s="39">
        <v>0.30011862396204031</v>
      </c>
      <c r="Y59" s="39">
        <v>0.29181728557344727</v>
      </c>
      <c r="Z59" s="39">
        <v>0.2988505747126437</v>
      </c>
      <c r="AA59" s="39">
        <v>0.28415129728040012</v>
      </c>
      <c r="AB59" s="39">
        <v>0.28590568060021437</v>
      </c>
      <c r="AC59" s="39">
        <v>0.27949183303085301</v>
      </c>
      <c r="AD59" s="39">
        <v>0.26146371090191317</v>
      </c>
      <c r="AE59" s="39">
        <v>0.28022147031682559</v>
      </c>
      <c r="AF59" s="39">
        <v>0.26203067160232679</v>
      </c>
      <c r="AG59" s="39">
        <v>0.23899999999999999</v>
      </c>
      <c r="AH59" s="39">
        <v>0.26416295353278169</v>
      </c>
      <c r="AI59" s="39">
        <v>0.27124366910523356</v>
      </c>
      <c r="AJ59" s="39">
        <v>0.27997553017944538</v>
      </c>
      <c r="AK59" s="39">
        <v>0.27682497801231309</v>
      </c>
      <c r="AL59" s="39">
        <v>0.29453836150845253</v>
      </c>
      <c r="AM59" s="39">
        <v>0.28930684699915471</v>
      </c>
      <c r="AN59" s="39">
        <v>0.29715811558268168</v>
      </c>
      <c r="AO59" s="39">
        <v>0.29294512877939527</v>
      </c>
      <c r="AP59" s="39">
        <v>0.296640826873385</v>
      </c>
      <c r="AQ59" s="39">
        <v>0.30005577244841047</v>
      </c>
      <c r="AR59" s="40">
        <v>0.28886554621848737</v>
      </c>
    </row>
    <row r="60" spans="2:50" ht="12" customHeight="1">
      <c r="C60" s="466" t="s">
        <v>84</v>
      </c>
      <c r="D60" s="51">
        <v>0.16097560975609757</v>
      </c>
      <c r="E60" s="52">
        <v>0.17387580299785868</v>
      </c>
      <c r="F60" s="52">
        <v>0.16941176470588235</v>
      </c>
      <c r="G60" s="52">
        <v>0.16697451052826007</v>
      </c>
      <c r="H60" s="52">
        <v>0.16241379310344828</v>
      </c>
      <c r="I60" s="52">
        <v>0.19677537559545621</v>
      </c>
      <c r="J60" s="52">
        <v>0.16061253561253561</v>
      </c>
      <c r="K60" s="52">
        <v>0.1684442809856565</v>
      </c>
      <c r="L60" s="52">
        <v>0.17981072555205047</v>
      </c>
      <c r="M60" s="52">
        <v>0.17039922103213243</v>
      </c>
      <c r="N60" s="52">
        <v>0.16473072861668428</v>
      </c>
      <c r="O60" s="52">
        <v>0.17463169241825369</v>
      </c>
      <c r="P60" s="52">
        <v>0.18438381937911572</v>
      </c>
      <c r="Q60" s="52">
        <v>0.18989223337049424</v>
      </c>
      <c r="R60" s="52">
        <v>0.17937743190661479</v>
      </c>
      <c r="S60" s="52">
        <v>0.17711281843914276</v>
      </c>
      <c r="T60" s="52">
        <v>0.19498253413782152</v>
      </c>
      <c r="U60" s="52">
        <v>0.19213825821755337</v>
      </c>
      <c r="V60" s="52">
        <v>0.19978746014877791</v>
      </c>
      <c r="W60" s="52">
        <v>0.1776685393258427</v>
      </c>
      <c r="X60" s="52">
        <v>0.21233689205219455</v>
      </c>
      <c r="Y60" s="52">
        <v>0.2132763720013145</v>
      </c>
      <c r="Z60" s="52">
        <v>0.2173458725182863</v>
      </c>
      <c r="AA60" s="52">
        <v>0.20225070334479525</v>
      </c>
      <c r="AB60" s="52">
        <v>0.2384780278670954</v>
      </c>
      <c r="AC60" s="52">
        <v>0.23260738052026619</v>
      </c>
      <c r="AD60" s="52">
        <v>0.22107500759186152</v>
      </c>
      <c r="AE60" s="52">
        <v>0.21162719163334359</v>
      </c>
      <c r="AF60" s="52">
        <v>0.24114225277630882</v>
      </c>
      <c r="AG60" s="52">
        <v>0.25933333333333336</v>
      </c>
      <c r="AH60" s="52">
        <v>0.23360916613621896</v>
      </c>
      <c r="AI60" s="52">
        <v>0.21525042205965109</v>
      </c>
      <c r="AJ60" s="52">
        <v>0.25938009787928223</v>
      </c>
      <c r="AK60" s="52">
        <v>0.23328935795954264</v>
      </c>
      <c r="AL60" s="52">
        <v>0.24165583008235805</v>
      </c>
      <c r="AM60" s="52">
        <v>0.23034657650042265</v>
      </c>
      <c r="AN60" s="52">
        <v>0.25920274651916841</v>
      </c>
      <c r="AO60" s="52">
        <v>0.25285554311310188</v>
      </c>
      <c r="AP60" s="52">
        <v>0.23720930232558141</v>
      </c>
      <c r="AQ60" s="52">
        <v>0.25237032905744561</v>
      </c>
      <c r="AR60" s="53">
        <v>0.31302521008403361</v>
      </c>
    </row>
    <row r="61" spans="2:50" ht="12" customHeight="1">
      <c r="C61" s="466" t="s">
        <v>86</v>
      </c>
      <c r="D61" s="55">
        <v>5.0406504065040651E-2</v>
      </c>
      <c r="E61" s="56">
        <v>4.6680942184154174E-2</v>
      </c>
      <c r="F61" s="56">
        <v>5.4117647058823527E-2</v>
      </c>
      <c r="G61" s="56">
        <v>4.6176579239009974E-2</v>
      </c>
      <c r="H61" s="56">
        <v>4.7931034482758622E-2</v>
      </c>
      <c r="I61" s="56">
        <v>5.6430927079516309E-2</v>
      </c>
      <c r="J61" s="56">
        <v>5.0925925925925923E-2</v>
      </c>
      <c r="K61" s="56">
        <v>4.3398308201544687E-2</v>
      </c>
      <c r="L61" s="56">
        <v>4.7318611987381701E-2</v>
      </c>
      <c r="M61" s="56">
        <v>3.8623823433950016E-2</v>
      </c>
      <c r="N61" s="56">
        <v>4.6462513199577615E-2</v>
      </c>
      <c r="O61" s="56">
        <v>4.3118936399568812E-2</v>
      </c>
      <c r="P61" s="56">
        <v>4.2646597679523363E-2</v>
      </c>
      <c r="Q61" s="56">
        <v>4.0133779264214048E-2</v>
      </c>
      <c r="R61" s="56">
        <v>4.6692607003891051E-2</v>
      </c>
      <c r="S61" s="56">
        <v>5.2972098665588357E-2</v>
      </c>
      <c r="T61" s="56">
        <v>4.5411241664020323E-2</v>
      </c>
      <c r="U61" s="56">
        <v>5.0152490681125039E-2</v>
      </c>
      <c r="V61" s="56">
        <v>4.179950407368048E-2</v>
      </c>
      <c r="W61" s="56">
        <v>4.389044943820225E-2</v>
      </c>
      <c r="X61" s="56">
        <v>4.0332147093712932E-2</v>
      </c>
      <c r="Y61" s="56">
        <v>5.1593821886296416E-2</v>
      </c>
      <c r="Z61" s="56">
        <v>5.6078021595262977E-2</v>
      </c>
      <c r="AA61" s="56">
        <v>5.1266020631447327E-2</v>
      </c>
      <c r="AB61" s="56">
        <v>4.7695605573419078E-2</v>
      </c>
      <c r="AC61" s="56">
        <v>5.3539019963702361E-2</v>
      </c>
      <c r="AD61" s="56">
        <v>5.2839356210142727E-2</v>
      </c>
      <c r="AE61" s="56">
        <v>4.9215625961242696E-2</v>
      </c>
      <c r="AF61" s="56">
        <v>5.1031200423056582E-2</v>
      </c>
      <c r="AG61" s="56">
        <v>5.7666666666666665E-2</v>
      </c>
      <c r="AH61" s="56">
        <v>5.7288351368555063E-2</v>
      </c>
      <c r="AI61" s="56">
        <v>5.5711873944850873E-2</v>
      </c>
      <c r="AJ61" s="56">
        <v>5.0774877650897228E-2</v>
      </c>
      <c r="AK61" s="56">
        <v>5.7827616534740542E-2</v>
      </c>
      <c r="AL61" s="56">
        <v>5.1582141309059387E-2</v>
      </c>
      <c r="AM61" s="56">
        <v>5.21978021978022E-2</v>
      </c>
      <c r="AN61" s="56">
        <v>4.9780659927522411E-2</v>
      </c>
      <c r="AO61" s="56">
        <v>4.4792833146696527E-2</v>
      </c>
      <c r="AP61" s="56">
        <v>5.193798449612403E-2</v>
      </c>
      <c r="AQ61" s="56">
        <v>6.3859453430005583E-2</v>
      </c>
      <c r="AR61" s="57">
        <v>5.812324929971989E-2</v>
      </c>
    </row>
    <row r="62" spans="2:50" ht="12" customHeight="1">
      <c r="C62" s="41"/>
      <c r="P62" s="42"/>
    </row>
    <row r="91" spans="3:50" ht="15.6">
      <c r="D91" s="12" t="s">
        <v>93</v>
      </c>
      <c r="AW91" s="44"/>
      <c r="AX91" s="44"/>
    </row>
    <row r="92" spans="3:50" ht="12" customHeight="1">
      <c r="D92" s="564">
        <v>2013</v>
      </c>
      <c r="E92" s="563"/>
      <c r="F92" s="563"/>
      <c r="G92" s="563"/>
      <c r="H92" s="563">
        <v>2014</v>
      </c>
      <c r="I92" s="563"/>
      <c r="J92" s="563"/>
      <c r="K92" s="563"/>
      <c r="L92" s="563">
        <v>2015</v>
      </c>
      <c r="M92" s="563"/>
      <c r="N92" s="563"/>
      <c r="O92" s="563"/>
      <c r="P92" s="563">
        <v>2016</v>
      </c>
      <c r="Q92" s="563"/>
      <c r="R92" s="563"/>
      <c r="S92" s="563"/>
      <c r="T92" s="563">
        <v>2017</v>
      </c>
      <c r="U92" s="563"/>
      <c r="V92" s="563"/>
      <c r="W92" s="563"/>
      <c r="X92" s="563">
        <v>2018</v>
      </c>
      <c r="Y92" s="563"/>
      <c r="Z92" s="563"/>
      <c r="AA92" s="563"/>
      <c r="AB92" s="563">
        <v>2019</v>
      </c>
      <c r="AC92" s="563"/>
      <c r="AD92" s="563"/>
      <c r="AE92" s="563"/>
      <c r="AF92" s="563">
        <v>2020</v>
      </c>
      <c r="AG92" s="563"/>
      <c r="AH92" s="563"/>
      <c r="AI92" s="563"/>
      <c r="AJ92" s="563">
        <v>2021</v>
      </c>
      <c r="AK92" s="563"/>
      <c r="AL92" s="563"/>
      <c r="AM92" s="563"/>
      <c r="AN92" s="563">
        <v>2022</v>
      </c>
      <c r="AO92" s="563"/>
      <c r="AP92" s="563"/>
      <c r="AQ92" s="563"/>
      <c r="AR92" s="465">
        <v>2023</v>
      </c>
    </row>
    <row r="93" spans="3:50" ht="12" customHeight="1">
      <c r="D93" s="45" t="s">
        <v>89</v>
      </c>
      <c r="E93" s="46" t="s">
        <v>90</v>
      </c>
      <c r="F93" s="46" t="s">
        <v>91</v>
      </c>
      <c r="G93" s="46" t="s">
        <v>92</v>
      </c>
      <c r="H93" s="46" t="s">
        <v>89</v>
      </c>
      <c r="I93" s="46" t="s">
        <v>90</v>
      </c>
      <c r="J93" s="46" t="s">
        <v>91</v>
      </c>
      <c r="K93" s="46" t="s">
        <v>92</v>
      </c>
      <c r="L93" s="46" t="s">
        <v>89</v>
      </c>
      <c r="M93" s="46" t="s">
        <v>90</v>
      </c>
      <c r="N93" s="46" t="s">
        <v>91</v>
      </c>
      <c r="O93" s="46" t="s">
        <v>92</v>
      </c>
      <c r="P93" s="46" t="s">
        <v>89</v>
      </c>
      <c r="Q93" s="46" t="s">
        <v>90</v>
      </c>
      <c r="R93" s="46" t="s">
        <v>91</v>
      </c>
      <c r="S93" s="46" t="s">
        <v>92</v>
      </c>
      <c r="T93" s="46" t="s">
        <v>89</v>
      </c>
      <c r="U93" s="46" t="s">
        <v>90</v>
      </c>
      <c r="V93" s="46" t="s">
        <v>91</v>
      </c>
      <c r="W93" s="46" t="s">
        <v>92</v>
      </c>
      <c r="X93" s="46" t="s">
        <v>89</v>
      </c>
      <c r="Y93" s="46" t="s">
        <v>90</v>
      </c>
      <c r="Z93" s="46" t="s">
        <v>91</v>
      </c>
      <c r="AA93" s="46" t="s">
        <v>92</v>
      </c>
      <c r="AB93" s="46" t="s">
        <v>89</v>
      </c>
      <c r="AC93" s="46" t="s">
        <v>90</v>
      </c>
      <c r="AD93" s="46" t="s">
        <v>91</v>
      </c>
      <c r="AE93" s="46" t="s">
        <v>92</v>
      </c>
      <c r="AF93" s="46" t="s">
        <v>89</v>
      </c>
      <c r="AG93" s="46" t="s">
        <v>90</v>
      </c>
      <c r="AH93" s="46" t="s">
        <v>91</v>
      </c>
      <c r="AI93" s="46" t="s">
        <v>92</v>
      </c>
      <c r="AJ93" s="46" t="s">
        <v>89</v>
      </c>
      <c r="AK93" s="46" t="s">
        <v>90</v>
      </c>
      <c r="AL93" s="46" t="s">
        <v>91</v>
      </c>
      <c r="AM93" s="46" t="s">
        <v>92</v>
      </c>
      <c r="AN93" s="46" t="s">
        <v>89</v>
      </c>
      <c r="AO93" s="46" t="s">
        <v>90</v>
      </c>
      <c r="AP93" s="46" t="s">
        <v>91</v>
      </c>
      <c r="AQ93" s="46" t="s">
        <v>92</v>
      </c>
      <c r="AR93" s="46" t="s">
        <v>89</v>
      </c>
    </row>
    <row r="94" spans="3:50" ht="12" customHeight="1">
      <c r="C94" s="466" t="s">
        <v>74</v>
      </c>
      <c r="D94" s="153">
        <v>11.499802411435892</v>
      </c>
      <c r="E94" s="154">
        <v>12.407511265658819</v>
      </c>
      <c r="F94" s="154">
        <v>12.218997511528439</v>
      </c>
      <c r="G94" s="154">
        <v>13.597343098696236</v>
      </c>
      <c r="H94" s="154">
        <v>15.173273572568069</v>
      </c>
      <c r="I94" s="154">
        <v>22.129457295015573</v>
      </c>
      <c r="J94" s="154">
        <v>17.285638083389912</v>
      </c>
      <c r="K94" s="154">
        <v>19.508230222922311</v>
      </c>
      <c r="L94" s="154">
        <v>21.373186281714307</v>
      </c>
      <c r="M94" s="154">
        <v>21.518990427475064</v>
      </c>
      <c r="N94" s="154">
        <v>22.721032398944239</v>
      </c>
      <c r="O94" s="154">
        <v>21.072327427542017</v>
      </c>
      <c r="P94" s="154">
        <v>21.485932082930031</v>
      </c>
      <c r="Q94" s="154">
        <v>26.901939319071762</v>
      </c>
      <c r="R94" s="154">
        <v>18.730279189190213</v>
      </c>
      <c r="S94" s="154">
        <v>16.848470832295373</v>
      </c>
      <c r="T94" s="154">
        <v>18.753335476989164</v>
      </c>
      <c r="U94" s="154">
        <v>22.78014189245139</v>
      </c>
      <c r="V94" s="154">
        <v>25.149098688255918</v>
      </c>
      <c r="W94" s="154">
        <v>23.252892345186105</v>
      </c>
      <c r="X94" s="154">
        <v>30.442472328189638</v>
      </c>
      <c r="Y94" s="154">
        <v>31.856490813822791</v>
      </c>
      <c r="Z94" s="154">
        <v>35.061155883920947</v>
      </c>
      <c r="AA94" s="154">
        <v>48.295351869600893</v>
      </c>
      <c r="AB94" s="154">
        <v>40.342296309855008</v>
      </c>
      <c r="AC94" s="154">
        <v>37.565486283154925</v>
      </c>
      <c r="AD94" s="154">
        <v>38.4886597096285</v>
      </c>
      <c r="AE94" s="154">
        <v>33.858117709873547</v>
      </c>
      <c r="AF94" s="154">
        <v>38.334181725744678</v>
      </c>
      <c r="AG94" s="154">
        <v>37.826314294002927</v>
      </c>
      <c r="AH94" s="154">
        <v>48.556983438580659</v>
      </c>
      <c r="AI94" s="154">
        <v>46.217547014194523</v>
      </c>
      <c r="AJ94" s="154">
        <v>79.352590934923441</v>
      </c>
      <c r="AK94" s="154">
        <v>83.241529759702118</v>
      </c>
      <c r="AL94" s="154">
        <v>88.595953522749284</v>
      </c>
      <c r="AM94" s="154">
        <v>94.768760780097807</v>
      </c>
      <c r="AN94" s="154">
        <v>82.438535912611243</v>
      </c>
      <c r="AO94" s="154">
        <v>76.192163964966042</v>
      </c>
      <c r="AP94" s="154">
        <v>46.591069002054276</v>
      </c>
      <c r="AQ94" s="154">
        <v>41.058401897119737</v>
      </c>
      <c r="AR94" s="155">
        <v>37.001042299318414</v>
      </c>
    </row>
    <row r="95" spans="3:50" ht="12" customHeight="1">
      <c r="C95" s="466" t="s">
        <v>75</v>
      </c>
      <c r="D95" s="22">
        <v>2460</v>
      </c>
      <c r="E95" s="23">
        <v>2335</v>
      </c>
      <c r="F95" s="23">
        <v>2550</v>
      </c>
      <c r="G95" s="23">
        <v>2707</v>
      </c>
      <c r="H95" s="23">
        <v>2900</v>
      </c>
      <c r="I95" s="23">
        <v>2729</v>
      </c>
      <c r="J95" s="23">
        <v>2808</v>
      </c>
      <c r="K95" s="23">
        <v>2719</v>
      </c>
      <c r="L95" s="23">
        <v>3170</v>
      </c>
      <c r="M95" s="23">
        <v>3081</v>
      </c>
      <c r="N95" s="23">
        <v>2841</v>
      </c>
      <c r="O95" s="23">
        <v>2783</v>
      </c>
      <c r="P95" s="23">
        <v>3189</v>
      </c>
      <c r="Q95" s="23">
        <v>2691</v>
      </c>
      <c r="R95" s="23">
        <v>2570</v>
      </c>
      <c r="S95" s="23">
        <v>2473</v>
      </c>
      <c r="T95" s="23">
        <v>3149</v>
      </c>
      <c r="U95" s="23">
        <v>2951</v>
      </c>
      <c r="V95" s="23">
        <v>2823</v>
      </c>
      <c r="W95" s="23">
        <v>2848</v>
      </c>
      <c r="X95" s="23">
        <v>3372</v>
      </c>
      <c r="Y95" s="23">
        <v>3043</v>
      </c>
      <c r="Z95" s="23">
        <v>2871</v>
      </c>
      <c r="AA95" s="23">
        <v>3199</v>
      </c>
      <c r="AB95" s="23">
        <v>3732</v>
      </c>
      <c r="AC95" s="23">
        <v>3306</v>
      </c>
      <c r="AD95" s="23">
        <v>3293</v>
      </c>
      <c r="AE95" s="23">
        <v>3251</v>
      </c>
      <c r="AF95" s="23">
        <v>3782</v>
      </c>
      <c r="AG95" s="23">
        <v>3000</v>
      </c>
      <c r="AH95" s="23">
        <v>3142</v>
      </c>
      <c r="AI95" s="23">
        <v>3554</v>
      </c>
      <c r="AJ95" s="23">
        <v>4904</v>
      </c>
      <c r="AK95" s="23">
        <v>4548</v>
      </c>
      <c r="AL95" s="23">
        <v>4614</v>
      </c>
      <c r="AM95" s="23">
        <v>4732</v>
      </c>
      <c r="AN95" s="23">
        <v>5243</v>
      </c>
      <c r="AO95" s="23">
        <v>4465</v>
      </c>
      <c r="AP95" s="23">
        <v>3870</v>
      </c>
      <c r="AQ95" s="23">
        <v>3586</v>
      </c>
      <c r="AR95" s="24">
        <v>2856</v>
      </c>
    </row>
    <row r="96" spans="3:50" ht="12" customHeight="1">
      <c r="C96" s="466" t="s">
        <v>76</v>
      </c>
      <c r="D96" s="58"/>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v>193</v>
      </c>
      <c r="AP96" s="59">
        <v>525</v>
      </c>
      <c r="AQ96" s="59">
        <v>728</v>
      </c>
      <c r="AR96" s="61">
        <v>1032</v>
      </c>
    </row>
    <row r="97" spans="3:16" ht="12" customHeight="1">
      <c r="C97" s="41"/>
      <c r="P97" s="42"/>
    </row>
  </sheetData>
  <mergeCells count="20">
    <mergeCell ref="AB92:AE92"/>
    <mergeCell ref="AF92:AI92"/>
    <mergeCell ref="AJ92:AM92"/>
    <mergeCell ref="AN92:AQ92"/>
    <mergeCell ref="AB50:AE50"/>
    <mergeCell ref="AF50:AI50"/>
    <mergeCell ref="AJ50:AM50"/>
    <mergeCell ref="AN50:AQ50"/>
    <mergeCell ref="X50:AA50"/>
    <mergeCell ref="X92:AA92"/>
    <mergeCell ref="D50:G50"/>
    <mergeCell ref="H50:K50"/>
    <mergeCell ref="L50:O50"/>
    <mergeCell ref="P50:S50"/>
    <mergeCell ref="T50:W50"/>
    <mergeCell ref="D92:G92"/>
    <mergeCell ref="H92:K92"/>
    <mergeCell ref="L92:O92"/>
    <mergeCell ref="P92:S92"/>
    <mergeCell ref="T92:W92"/>
  </mergeCells>
  <conditionalFormatting sqref="D21:O21">
    <cfRule type="cellIs" dxfId="17" priority="2" operator="equal">
      <formula>FALSE</formula>
    </cfRule>
  </conditionalFormatting>
  <conditionalFormatting sqref="D62:O62">
    <cfRule type="cellIs" dxfId="16" priority="3" operator="equal">
      <formula>FALSE</formula>
    </cfRule>
  </conditionalFormatting>
  <conditionalFormatting sqref="D97:O97">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AD670-31E3-48F5-8533-D903B905BA7F}">
  <sheetPr>
    <tabColor theme="4"/>
  </sheetPr>
  <dimension ref="A5:Z43"/>
  <sheetViews>
    <sheetView showGridLines="0" zoomScaleNormal="100" workbookViewId="0"/>
  </sheetViews>
  <sheetFormatPr defaultColWidth="8.83203125" defaultRowHeight="12" customHeight="1"/>
  <cols>
    <col min="1" max="1" width="3" style="92" customWidth="1"/>
    <col min="2" max="2" width="14" style="92" bestFit="1" customWidth="1"/>
    <col min="3" max="13" width="7.83203125" style="92" customWidth="1"/>
    <col min="14" max="14" width="8.83203125" style="92"/>
    <col min="15" max="15" width="14" style="92" bestFit="1" customWidth="1"/>
    <col min="16" max="23" width="7.83203125" style="92" customWidth="1"/>
    <col min="24" max="16384" width="8.83203125" style="92"/>
  </cols>
  <sheetData>
    <row r="5" spans="1:26" ht="15.6">
      <c r="B5" s="44"/>
      <c r="C5" s="96" t="s">
        <v>332</v>
      </c>
      <c r="D5" s="44"/>
      <c r="E5" s="44"/>
      <c r="F5" s="44"/>
      <c r="G5" s="44"/>
      <c r="H5" s="44"/>
      <c r="I5" s="44"/>
      <c r="J5" s="44"/>
      <c r="K5" s="44"/>
      <c r="L5" s="44"/>
      <c r="O5" s="44"/>
      <c r="P5" s="96" t="s">
        <v>333</v>
      </c>
      <c r="Q5" s="44"/>
      <c r="R5" s="44"/>
      <c r="S5" s="44"/>
      <c r="T5" s="44"/>
      <c r="U5" s="44"/>
      <c r="V5" s="44"/>
      <c r="W5" s="44"/>
      <c r="X5" s="44"/>
      <c r="Y5" s="44"/>
    </row>
    <row r="6" spans="1:26" ht="12" customHeight="1">
      <c r="B6" s="114"/>
      <c r="C6" s="16">
        <v>2013</v>
      </c>
      <c r="D6" s="17">
        <v>2014</v>
      </c>
      <c r="E6" s="17">
        <v>2015</v>
      </c>
      <c r="F6" s="17">
        <v>2016</v>
      </c>
      <c r="G6" s="17">
        <v>2017</v>
      </c>
      <c r="H6" s="17">
        <v>2018</v>
      </c>
      <c r="I6" s="17">
        <v>2019</v>
      </c>
      <c r="J6" s="17">
        <v>2020</v>
      </c>
      <c r="K6" s="17">
        <v>2021</v>
      </c>
      <c r="L6" s="17">
        <v>2022</v>
      </c>
      <c r="M6" s="18">
        <v>2023</v>
      </c>
      <c r="O6" s="114"/>
      <c r="P6" s="466">
        <v>2013</v>
      </c>
      <c r="Q6" s="466">
        <v>2014</v>
      </c>
      <c r="R6" s="466">
        <v>2015</v>
      </c>
      <c r="S6" s="466">
        <v>2016</v>
      </c>
      <c r="T6" s="466">
        <v>2017</v>
      </c>
      <c r="U6" s="466">
        <v>2018</v>
      </c>
      <c r="V6" s="466">
        <v>2019</v>
      </c>
      <c r="W6" s="466">
        <v>2020</v>
      </c>
      <c r="X6" s="466">
        <v>2021</v>
      </c>
      <c r="Y6" s="466">
        <v>2022</v>
      </c>
      <c r="Z6" s="62">
        <v>2023</v>
      </c>
    </row>
    <row r="7" spans="1:26" ht="12" customHeight="1">
      <c r="A7" s="471" t="s">
        <v>79</v>
      </c>
      <c r="B7" s="466" t="s">
        <v>80</v>
      </c>
      <c r="C7" s="150">
        <v>908</v>
      </c>
      <c r="D7" s="151">
        <v>1130</v>
      </c>
      <c r="E7" s="151">
        <v>1213</v>
      </c>
      <c r="F7" s="151">
        <v>1124</v>
      </c>
      <c r="G7" s="151">
        <v>1271</v>
      </c>
      <c r="H7" s="151">
        <v>1441</v>
      </c>
      <c r="I7" s="151">
        <v>1642</v>
      </c>
      <c r="J7" s="151">
        <v>1680</v>
      </c>
      <c r="K7" s="151">
        <v>2182</v>
      </c>
      <c r="L7" s="151">
        <v>1801</v>
      </c>
      <c r="M7" s="152">
        <v>239</v>
      </c>
      <c r="O7" s="466" t="s">
        <v>80</v>
      </c>
      <c r="P7" s="153">
        <v>0.77283183837578717</v>
      </c>
      <c r="Q7" s="154">
        <v>0.9382239371249792</v>
      </c>
      <c r="R7" s="154">
        <v>1.2305895089982577</v>
      </c>
      <c r="S7" s="154">
        <v>1.31600728287978</v>
      </c>
      <c r="T7" s="154">
        <v>1.5319758011683193</v>
      </c>
      <c r="U7" s="154">
        <v>2.2840015809176335</v>
      </c>
      <c r="V7" s="154">
        <v>2.8822723010798503</v>
      </c>
      <c r="W7" s="154">
        <v>2.9423412373409912</v>
      </c>
      <c r="X7" s="154">
        <v>4.890764670816087</v>
      </c>
      <c r="Y7" s="154">
        <v>4.8150011546771871</v>
      </c>
      <c r="Z7" s="155">
        <v>0.74722357366561432</v>
      </c>
    </row>
    <row r="8" spans="1:26" ht="12" customHeight="1">
      <c r="A8" s="471" t="s">
        <v>81</v>
      </c>
      <c r="B8" s="466" t="s">
        <v>82</v>
      </c>
      <c r="C8" s="22">
        <v>555</v>
      </c>
      <c r="D8" s="23">
        <v>678</v>
      </c>
      <c r="E8" s="23">
        <v>703</v>
      </c>
      <c r="F8" s="23">
        <v>696</v>
      </c>
      <c r="G8" s="23">
        <v>803</v>
      </c>
      <c r="H8" s="23">
        <v>846</v>
      </c>
      <c r="I8" s="23">
        <v>894</v>
      </c>
      <c r="J8" s="23">
        <v>826</v>
      </c>
      <c r="K8" s="23">
        <v>1326</v>
      </c>
      <c r="L8" s="23">
        <v>1207</v>
      </c>
      <c r="M8" s="24">
        <v>207</v>
      </c>
      <c r="O8" s="466" t="s">
        <v>82</v>
      </c>
      <c r="P8" s="71">
        <v>2.7214045665696021</v>
      </c>
      <c r="Q8" s="68">
        <v>3.6495164915520255</v>
      </c>
      <c r="R8" s="68">
        <v>4.4793308052898269</v>
      </c>
      <c r="S8" s="68">
        <v>4.5140296419860491</v>
      </c>
      <c r="T8" s="68">
        <v>5.7847359028435559</v>
      </c>
      <c r="U8" s="68">
        <v>7.8821176547473595</v>
      </c>
      <c r="V8" s="68">
        <v>9.3673878582140286</v>
      </c>
      <c r="W8" s="68">
        <v>8.2632579736198846</v>
      </c>
      <c r="X8" s="68">
        <v>18.985533357011402</v>
      </c>
      <c r="Y8" s="68">
        <v>14.408335492824994</v>
      </c>
      <c r="Z8" s="69">
        <v>3.1191252320000009</v>
      </c>
    </row>
    <row r="9" spans="1:26" ht="12" customHeight="1">
      <c r="A9" s="471" t="s">
        <v>83</v>
      </c>
      <c r="B9" s="466" t="s">
        <v>84</v>
      </c>
      <c r="C9" s="25">
        <v>199</v>
      </c>
      <c r="D9" s="26">
        <v>249</v>
      </c>
      <c r="E9" s="26">
        <v>329</v>
      </c>
      <c r="F9" s="26">
        <v>349</v>
      </c>
      <c r="G9" s="26">
        <v>448</v>
      </c>
      <c r="H9" s="26">
        <v>539</v>
      </c>
      <c r="I9" s="26">
        <v>664</v>
      </c>
      <c r="J9" s="26">
        <v>716</v>
      </c>
      <c r="K9" s="26">
        <v>1070</v>
      </c>
      <c r="L9" s="26">
        <v>1083</v>
      </c>
      <c r="M9" s="30">
        <v>209</v>
      </c>
      <c r="O9" s="466" t="s">
        <v>84</v>
      </c>
      <c r="P9" s="19">
        <v>2.8036862378144898</v>
      </c>
      <c r="Q9" s="20">
        <v>3.1473246811612143</v>
      </c>
      <c r="R9" s="20">
        <v>4.4063657286650857</v>
      </c>
      <c r="S9" s="20">
        <v>3.9741701821888764</v>
      </c>
      <c r="T9" s="20">
        <v>5.9992811514416742</v>
      </c>
      <c r="U9" s="20">
        <v>8.473643419239405</v>
      </c>
      <c r="V9" s="20">
        <v>11.613743236020831</v>
      </c>
      <c r="W9" s="20">
        <v>10.347710790615286</v>
      </c>
      <c r="X9" s="20">
        <v>25.216149106636188</v>
      </c>
      <c r="Y9" s="20">
        <v>17.564510737118539</v>
      </c>
      <c r="Z9" s="21">
        <v>2.1617022279999993</v>
      </c>
    </row>
    <row r="10" spans="1:26" ht="12" customHeight="1">
      <c r="A10" s="471" t="s">
        <v>85</v>
      </c>
      <c r="B10" s="466" t="s">
        <v>86</v>
      </c>
      <c r="C10" s="80">
        <v>36</v>
      </c>
      <c r="D10" s="81">
        <v>58</v>
      </c>
      <c r="E10" s="81">
        <v>62</v>
      </c>
      <c r="F10" s="81">
        <v>45</v>
      </c>
      <c r="G10" s="81">
        <v>73</v>
      </c>
      <c r="H10" s="81">
        <v>77</v>
      </c>
      <c r="I10" s="81">
        <v>103</v>
      </c>
      <c r="J10" s="81">
        <v>115</v>
      </c>
      <c r="K10" s="81">
        <v>172</v>
      </c>
      <c r="L10" s="81">
        <v>153</v>
      </c>
      <c r="M10" s="82">
        <v>33</v>
      </c>
      <c r="O10" s="466" t="s">
        <v>86</v>
      </c>
      <c r="P10" s="74">
        <v>0.58197996799999996</v>
      </c>
      <c r="Q10" s="72">
        <v>2.3498175830000005</v>
      </c>
      <c r="R10" s="72">
        <v>2.3906007910000002</v>
      </c>
      <c r="S10" s="72">
        <v>0.97257755400000001</v>
      </c>
      <c r="T10" s="72">
        <v>2.8156756220000005</v>
      </c>
      <c r="U10" s="72">
        <v>1.995481608</v>
      </c>
      <c r="V10" s="72">
        <v>2.7149576459999993</v>
      </c>
      <c r="W10" s="72">
        <v>3.3029973778847808</v>
      </c>
      <c r="X10" s="72">
        <v>10.849906936000005</v>
      </c>
      <c r="Y10" s="72">
        <v>6.7777275477088308</v>
      </c>
      <c r="Z10" s="73">
        <v>0.95774580199999992</v>
      </c>
    </row>
    <row r="11" spans="1:26" ht="12" customHeight="1">
      <c r="B11" s="41" t="s">
        <v>87</v>
      </c>
      <c r="O11" s="41" t="s">
        <v>87</v>
      </c>
    </row>
    <row r="37" spans="1:26" ht="15.6">
      <c r="B37" s="44"/>
      <c r="C37" s="96" t="s">
        <v>334</v>
      </c>
      <c r="D37" s="44"/>
      <c r="E37" s="44"/>
      <c r="F37" s="44"/>
      <c r="G37" s="44"/>
      <c r="H37" s="44"/>
      <c r="I37" s="44"/>
      <c r="J37" s="44"/>
      <c r="K37" s="44"/>
      <c r="L37" s="44"/>
      <c r="O37" s="44"/>
      <c r="P37" s="96" t="s">
        <v>335</v>
      </c>
      <c r="Q37" s="44"/>
      <c r="R37" s="44"/>
      <c r="S37" s="44"/>
      <c r="T37" s="44"/>
      <c r="U37" s="44"/>
      <c r="V37" s="44"/>
      <c r="W37" s="44"/>
      <c r="X37" s="44"/>
      <c r="Y37" s="44"/>
    </row>
    <row r="38" spans="1:26" ht="12" customHeight="1">
      <c r="B38" s="114"/>
      <c r="C38" s="16">
        <v>2013</v>
      </c>
      <c r="D38" s="17">
        <v>2014</v>
      </c>
      <c r="E38" s="17">
        <v>2015</v>
      </c>
      <c r="F38" s="17">
        <v>2016</v>
      </c>
      <c r="G38" s="17">
        <v>2017</v>
      </c>
      <c r="H38" s="17">
        <v>2018</v>
      </c>
      <c r="I38" s="17">
        <v>2019</v>
      </c>
      <c r="J38" s="17">
        <v>2020</v>
      </c>
      <c r="K38" s="17">
        <v>2021</v>
      </c>
      <c r="L38" s="17">
        <v>2022</v>
      </c>
      <c r="M38" s="18">
        <v>2023</v>
      </c>
      <c r="O38" s="114"/>
      <c r="P38" s="466">
        <v>2013</v>
      </c>
      <c r="Q38" s="466">
        <v>2014</v>
      </c>
      <c r="R38" s="466">
        <v>2015</v>
      </c>
      <c r="S38" s="466">
        <v>2016</v>
      </c>
      <c r="T38" s="466">
        <v>2017</v>
      </c>
      <c r="U38" s="466">
        <v>2018</v>
      </c>
      <c r="V38" s="466">
        <v>2019</v>
      </c>
      <c r="W38" s="466">
        <v>2020</v>
      </c>
      <c r="X38" s="466">
        <v>2021</v>
      </c>
      <c r="Y38" s="466">
        <v>2022</v>
      </c>
      <c r="Z38" s="62">
        <v>2023</v>
      </c>
    </row>
    <row r="39" spans="1:26" ht="12" customHeight="1">
      <c r="A39" s="471" t="s">
        <v>79</v>
      </c>
      <c r="B39" s="466" t="s">
        <v>80</v>
      </c>
      <c r="C39" s="150">
        <v>213</v>
      </c>
      <c r="D39" s="151">
        <v>278</v>
      </c>
      <c r="E39" s="151">
        <v>272</v>
      </c>
      <c r="F39" s="151">
        <v>272</v>
      </c>
      <c r="G39" s="151">
        <v>310</v>
      </c>
      <c r="H39" s="151">
        <v>354</v>
      </c>
      <c r="I39" s="151">
        <v>399</v>
      </c>
      <c r="J39" s="151">
        <v>436</v>
      </c>
      <c r="K39" s="151">
        <v>622</v>
      </c>
      <c r="L39" s="151">
        <v>529</v>
      </c>
      <c r="M39" s="152">
        <v>74</v>
      </c>
      <c r="O39" s="466" t="s">
        <v>80</v>
      </c>
      <c r="P39" s="153">
        <v>0.17308875645967486</v>
      </c>
      <c r="Q39" s="154">
        <v>0.17198010730199995</v>
      </c>
      <c r="R39" s="154">
        <v>0.26763250699999991</v>
      </c>
      <c r="S39" s="154">
        <v>0.2304533598055043</v>
      </c>
      <c r="T39" s="154">
        <v>0.32220425848443213</v>
      </c>
      <c r="U39" s="154">
        <v>0.4400740541454502</v>
      </c>
      <c r="V39" s="154">
        <v>0.57838484653926248</v>
      </c>
      <c r="W39" s="154">
        <v>0.53182395713506503</v>
      </c>
      <c r="X39" s="154">
        <v>0.99077459443128479</v>
      </c>
      <c r="Y39" s="154">
        <v>1.1499105266293901</v>
      </c>
      <c r="Z39" s="155">
        <v>0.13377914266561397</v>
      </c>
    </row>
    <row r="40" spans="1:26" ht="12" customHeight="1">
      <c r="A40" s="471" t="s">
        <v>81</v>
      </c>
      <c r="B40" s="466" t="s">
        <v>82</v>
      </c>
      <c r="C40" s="22">
        <v>124</v>
      </c>
      <c r="D40" s="23">
        <v>132</v>
      </c>
      <c r="E40" s="23">
        <v>119</v>
      </c>
      <c r="F40" s="23">
        <v>109</v>
      </c>
      <c r="G40" s="23">
        <v>169</v>
      </c>
      <c r="H40" s="23">
        <v>183</v>
      </c>
      <c r="I40" s="23">
        <v>207</v>
      </c>
      <c r="J40" s="23">
        <v>194</v>
      </c>
      <c r="K40" s="23">
        <v>317</v>
      </c>
      <c r="L40" s="23">
        <v>316</v>
      </c>
      <c r="M40" s="24">
        <v>56</v>
      </c>
      <c r="O40" s="466" t="s">
        <v>82</v>
      </c>
      <c r="P40" s="71">
        <v>0.5331996365765489</v>
      </c>
      <c r="Q40" s="68">
        <v>0.39662653699999983</v>
      </c>
      <c r="R40" s="68">
        <v>0.43748555600000011</v>
      </c>
      <c r="S40" s="68">
        <v>0.48114611300000015</v>
      </c>
      <c r="T40" s="68">
        <v>1.1198869633753725</v>
      </c>
      <c r="U40" s="68">
        <v>1.0950931232974217</v>
      </c>
      <c r="V40" s="68">
        <v>1.5960844879965006</v>
      </c>
      <c r="W40" s="68">
        <v>1.1076214977378003</v>
      </c>
      <c r="X40" s="68">
        <v>3.164528324400476</v>
      </c>
      <c r="Y40" s="68">
        <v>1.5348344349682861</v>
      </c>
      <c r="Z40" s="69">
        <v>0.23582880800000003</v>
      </c>
    </row>
    <row r="41" spans="1:26" ht="12" customHeight="1">
      <c r="A41" s="471" t="s">
        <v>83</v>
      </c>
      <c r="B41" s="466" t="s">
        <v>84</v>
      </c>
      <c r="C41" s="25">
        <v>51</v>
      </c>
      <c r="D41" s="26">
        <v>53</v>
      </c>
      <c r="E41" s="26">
        <v>70</v>
      </c>
      <c r="F41" s="26">
        <v>69</v>
      </c>
      <c r="G41" s="26">
        <v>68</v>
      </c>
      <c r="H41" s="26">
        <v>107</v>
      </c>
      <c r="I41" s="26">
        <v>113</v>
      </c>
      <c r="J41" s="26">
        <v>161</v>
      </c>
      <c r="K41" s="26">
        <v>224</v>
      </c>
      <c r="L41" s="26">
        <v>229</v>
      </c>
      <c r="M41" s="30">
        <v>59</v>
      </c>
      <c r="O41" s="466" t="s">
        <v>84</v>
      </c>
      <c r="P41" s="19">
        <v>0.49900031500000014</v>
      </c>
      <c r="Q41" s="20">
        <v>0.55818814399999994</v>
      </c>
      <c r="R41" s="20">
        <v>0.68799938499999991</v>
      </c>
      <c r="S41" s="20">
        <v>0.4136919879999999</v>
      </c>
      <c r="T41" s="20">
        <v>0.39935224899999999</v>
      </c>
      <c r="U41" s="20">
        <v>1.1016854949999997</v>
      </c>
      <c r="V41" s="20">
        <v>1.2609004520000009</v>
      </c>
      <c r="W41" s="20">
        <v>1.5012397139534785</v>
      </c>
      <c r="X41" s="20">
        <v>3.0672801589999992</v>
      </c>
      <c r="Y41" s="20">
        <v>1.9455849149999997</v>
      </c>
      <c r="Z41" s="21">
        <v>0.32938893400000002</v>
      </c>
    </row>
    <row r="42" spans="1:26" ht="12" customHeight="1">
      <c r="A42" s="471" t="s">
        <v>85</v>
      </c>
      <c r="B42" s="466" t="s">
        <v>86</v>
      </c>
      <c r="C42" s="80">
        <v>10</v>
      </c>
      <c r="D42" s="81">
        <v>17</v>
      </c>
      <c r="E42" s="81">
        <v>17</v>
      </c>
      <c r="F42" s="81">
        <v>8</v>
      </c>
      <c r="G42" s="81">
        <v>11</v>
      </c>
      <c r="H42" s="81">
        <v>14</v>
      </c>
      <c r="I42" s="81">
        <v>18</v>
      </c>
      <c r="J42" s="81">
        <v>16</v>
      </c>
      <c r="K42" s="81">
        <v>17</v>
      </c>
      <c r="L42" s="81">
        <v>22</v>
      </c>
      <c r="M42" s="82">
        <v>7</v>
      </c>
      <c r="O42" s="466" t="s">
        <v>86</v>
      </c>
      <c r="P42" s="74">
        <v>0.12465944699999999</v>
      </c>
      <c r="Q42" s="72">
        <v>0.57432297799999998</v>
      </c>
      <c r="R42" s="72">
        <v>0.5996956670000001</v>
      </c>
      <c r="S42" s="72">
        <v>0.21153076400000001</v>
      </c>
      <c r="T42" s="72">
        <v>0.33202635999999996</v>
      </c>
      <c r="U42" s="72">
        <v>0.467203747</v>
      </c>
      <c r="V42" s="72">
        <v>0.31853255800000002</v>
      </c>
      <c r="W42" s="72">
        <v>0.30921543799999995</v>
      </c>
      <c r="X42" s="72">
        <v>0.72755948000000015</v>
      </c>
      <c r="Y42" s="72">
        <v>0.33229993699999999</v>
      </c>
      <c r="Z42" s="73">
        <v>7.9991364000000009E-2</v>
      </c>
    </row>
    <row r="43" spans="1:26" ht="12" customHeight="1">
      <c r="B43" s="41" t="s">
        <v>87</v>
      </c>
      <c r="O43" s="41" t="s">
        <v>87</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22EEE-34ED-4B1B-AC7D-7948B1097789}">
  <sheetPr>
    <tabColor theme="4"/>
  </sheetPr>
  <dimension ref="B3:I39"/>
  <sheetViews>
    <sheetView showGridLines="0" zoomScaleNormal="100" workbookViewId="0"/>
  </sheetViews>
  <sheetFormatPr defaultColWidth="9" defaultRowHeight="12" customHeight="1"/>
  <cols>
    <col min="1" max="1" width="3.83203125" style="188" customWidth="1"/>
    <col min="2" max="2" width="45" style="188" bestFit="1" customWidth="1"/>
    <col min="3" max="3" width="22" style="188" bestFit="1" customWidth="1"/>
    <col min="4" max="4" width="9" style="188"/>
    <col min="5" max="5" width="51.5" style="188" customWidth="1"/>
    <col min="6" max="6" width="15.6640625" style="188" customWidth="1"/>
    <col min="7" max="7" width="9" style="188"/>
    <col min="8" max="8" width="54" style="188" customWidth="1"/>
    <col min="9" max="9" width="16.33203125" style="188" bestFit="1" customWidth="1"/>
    <col min="10" max="16384" width="9" style="188"/>
  </cols>
  <sheetData>
    <row r="3" spans="2:9" ht="12" customHeight="1">
      <c r="D3" s="138"/>
    </row>
    <row r="5" spans="2:9" ht="12" customHeight="1">
      <c r="B5" s="568" t="s">
        <v>336</v>
      </c>
      <c r="C5" s="568"/>
      <c r="E5" s="568" t="s">
        <v>337</v>
      </c>
      <c r="F5" s="568"/>
      <c r="H5" s="568" t="s">
        <v>338</v>
      </c>
      <c r="I5" s="568"/>
    </row>
    <row r="6" spans="2:9" ht="18.600000000000001" customHeight="1">
      <c r="B6" s="568"/>
      <c r="C6" s="568"/>
      <c r="E6" s="568"/>
      <c r="F6" s="568"/>
      <c r="H6" s="568"/>
      <c r="I6" s="568"/>
    </row>
    <row r="7" spans="2:9" ht="12" customHeight="1">
      <c r="B7" s="189" t="s">
        <v>339</v>
      </c>
      <c r="C7" s="190" t="s">
        <v>340</v>
      </c>
      <c r="E7" s="189" t="s">
        <v>339</v>
      </c>
      <c r="F7" s="190" t="s">
        <v>340</v>
      </c>
      <c r="H7" s="189" t="s">
        <v>339</v>
      </c>
      <c r="I7" s="190" t="s">
        <v>340</v>
      </c>
    </row>
    <row r="8" spans="2:9" ht="12" customHeight="1">
      <c r="B8" s="191" t="s">
        <v>263</v>
      </c>
      <c r="C8" s="192">
        <v>8.6951289074664597</v>
      </c>
      <c r="E8" s="191" t="s">
        <v>263</v>
      </c>
      <c r="F8" s="193">
        <v>5.7702107611957372</v>
      </c>
      <c r="H8" s="191" t="s">
        <v>264</v>
      </c>
      <c r="I8" s="192">
        <v>7.114649166239241</v>
      </c>
    </row>
    <row r="9" spans="2:9" ht="12" customHeight="1">
      <c r="B9" s="194" t="s">
        <v>264</v>
      </c>
      <c r="C9" s="195">
        <v>8.5855555118157909</v>
      </c>
      <c r="E9" s="194" t="s">
        <v>264</v>
      </c>
      <c r="F9" s="196">
        <v>5.6111876572392383</v>
      </c>
      <c r="H9" s="194" t="s">
        <v>263</v>
      </c>
      <c r="I9" s="195">
        <v>7.0050111524931555</v>
      </c>
    </row>
    <row r="10" spans="2:9" ht="12" customHeight="1">
      <c r="B10" s="191" t="s">
        <v>265</v>
      </c>
      <c r="C10" s="192">
        <v>3.0148453768512851</v>
      </c>
      <c r="E10" s="191" t="s">
        <v>265</v>
      </c>
      <c r="F10" s="193">
        <v>2.1300120328512819</v>
      </c>
      <c r="H10" s="191" t="s">
        <v>265</v>
      </c>
      <c r="I10" s="192">
        <v>2.6618080438512832</v>
      </c>
    </row>
    <row r="11" spans="2:9" ht="12" customHeight="1">
      <c r="B11" s="194" t="s">
        <v>266</v>
      </c>
      <c r="C11" s="195">
        <v>2.3233813349999983</v>
      </c>
      <c r="E11" s="194" t="s">
        <v>266</v>
      </c>
      <c r="F11" s="196">
        <v>1.299557007</v>
      </c>
      <c r="H11" s="194" t="s">
        <v>266</v>
      </c>
      <c r="I11" s="195">
        <v>1.6902079099999998</v>
      </c>
    </row>
    <row r="12" spans="2:9" ht="12" customHeight="1">
      <c r="B12" s="197" t="s">
        <v>341</v>
      </c>
      <c r="C12" s="198">
        <v>0.88605301956438554</v>
      </c>
      <c r="E12" s="197" t="s">
        <v>341</v>
      </c>
      <c r="F12" s="199">
        <v>0.72711247499999987</v>
      </c>
      <c r="H12" s="197" t="s">
        <v>341</v>
      </c>
      <c r="I12" s="198">
        <v>0.82612087614290342</v>
      </c>
    </row>
    <row r="13" spans="2:9" ht="12" customHeight="1">
      <c r="B13" s="200" t="s">
        <v>87</v>
      </c>
      <c r="E13" s="200" t="s">
        <v>87</v>
      </c>
      <c r="H13" s="200" t="s">
        <v>87</v>
      </c>
    </row>
    <row r="14" spans="2:9" ht="12" customHeight="1">
      <c r="B14" s="41" t="s">
        <v>342</v>
      </c>
      <c r="E14" s="41" t="s">
        <v>342</v>
      </c>
      <c r="H14" s="41" t="s">
        <v>342</v>
      </c>
    </row>
    <row r="15" spans="2:9" ht="12" customHeight="1">
      <c r="B15" s="188" t="s">
        <v>343</v>
      </c>
      <c r="E15" s="188" t="s">
        <v>343</v>
      </c>
      <c r="H15" s="188" t="s">
        <v>343</v>
      </c>
    </row>
    <row r="17" spans="2:9" ht="12" customHeight="1">
      <c r="B17" s="568" t="s">
        <v>344</v>
      </c>
      <c r="C17" s="568"/>
      <c r="E17" s="568" t="s">
        <v>345</v>
      </c>
      <c r="F17" s="568"/>
      <c r="H17" s="568" t="s">
        <v>346</v>
      </c>
      <c r="I17" s="568"/>
    </row>
    <row r="18" spans="2:9" ht="15.95" customHeight="1">
      <c r="B18" s="568"/>
      <c r="C18" s="568"/>
      <c r="E18" s="568"/>
      <c r="F18" s="568"/>
      <c r="H18" s="568"/>
      <c r="I18" s="568"/>
    </row>
    <row r="19" spans="2:9" ht="12" customHeight="1">
      <c r="B19" s="201" t="s">
        <v>339</v>
      </c>
      <c r="C19" s="201" t="s">
        <v>75</v>
      </c>
      <c r="E19" s="201" t="s">
        <v>339</v>
      </c>
      <c r="F19" s="201" t="s">
        <v>75</v>
      </c>
      <c r="H19" s="201" t="s">
        <v>339</v>
      </c>
      <c r="I19" s="201" t="s">
        <v>75</v>
      </c>
    </row>
    <row r="20" spans="2:9" ht="12" customHeight="1">
      <c r="B20" s="202" t="s">
        <v>264</v>
      </c>
      <c r="C20" s="203">
        <v>1556</v>
      </c>
      <c r="E20" s="202" t="s">
        <v>264</v>
      </c>
      <c r="F20" s="203">
        <v>923</v>
      </c>
      <c r="H20" s="202" t="s">
        <v>264</v>
      </c>
      <c r="I20" s="203">
        <v>1162</v>
      </c>
    </row>
    <row r="21" spans="2:9" ht="12" customHeight="1">
      <c r="B21" s="194" t="s">
        <v>263</v>
      </c>
      <c r="C21" s="204">
        <v>1208</v>
      </c>
      <c r="E21" s="194" t="s">
        <v>263</v>
      </c>
      <c r="F21" s="204">
        <v>686</v>
      </c>
      <c r="H21" s="194" t="s">
        <v>263</v>
      </c>
      <c r="I21" s="204">
        <v>898</v>
      </c>
    </row>
    <row r="22" spans="2:9" ht="12" customHeight="1">
      <c r="B22" s="191" t="s">
        <v>265</v>
      </c>
      <c r="C22" s="205">
        <v>735</v>
      </c>
      <c r="E22" s="191" t="s">
        <v>265</v>
      </c>
      <c r="F22" s="205">
        <v>447</v>
      </c>
      <c r="H22" s="191" t="s">
        <v>265</v>
      </c>
      <c r="I22" s="205">
        <v>570</v>
      </c>
    </row>
    <row r="23" spans="2:9" ht="12" customHeight="1">
      <c r="B23" s="194" t="s">
        <v>266</v>
      </c>
      <c r="C23" s="204">
        <v>339</v>
      </c>
      <c r="E23" s="194" t="s">
        <v>266</v>
      </c>
      <c r="F23" s="204">
        <v>176</v>
      </c>
      <c r="H23" s="194" t="s">
        <v>266</v>
      </c>
      <c r="I23" s="204">
        <v>239</v>
      </c>
    </row>
    <row r="24" spans="2:9" ht="12" customHeight="1">
      <c r="B24" s="197" t="s">
        <v>268</v>
      </c>
      <c r="C24" s="206">
        <v>238</v>
      </c>
      <c r="E24" s="197" t="s">
        <v>268</v>
      </c>
      <c r="F24" s="206">
        <v>138</v>
      </c>
      <c r="H24" s="197" t="s">
        <v>268</v>
      </c>
      <c r="I24" s="206">
        <v>170</v>
      </c>
    </row>
    <row r="25" spans="2:9" ht="12" customHeight="1">
      <c r="B25" s="200" t="s">
        <v>87</v>
      </c>
      <c r="E25" s="200" t="s">
        <v>87</v>
      </c>
      <c r="H25" s="200" t="s">
        <v>87</v>
      </c>
    </row>
    <row r="26" spans="2:9" ht="12" customHeight="1">
      <c r="B26" s="41" t="s">
        <v>342</v>
      </c>
      <c r="E26" s="41" t="s">
        <v>342</v>
      </c>
      <c r="H26" s="41" t="s">
        <v>342</v>
      </c>
    </row>
    <row r="27" spans="2:9" ht="12" customHeight="1">
      <c r="B27" s="188" t="s">
        <v>343</v>
      </c>
      <c r="E27" s="188" t="s">
        <v>343</v>
      </c>
      <c r="H27" s="188" t="s">
        <v>343</v>
      </c>
    </row>
    <row r="29" spans="2:9" ht="12" customHeight="1">
      <c r="I29" s="207"/>
    </row>
    <row r="30" spans="2:9" ht="12" customHeight="1">
      <c r="I30" s="207"/>
    </row>
    <row r="31" spans="2:9" ht="12" customHeight="1">
      <c r="B31" s="207"/>
      <c r="E31"/>
      <c r="I31" s="207"/>
    </row>
    <row r="32" spans="2:9" ht="12" customHeight="1">
      <c r="B32" s="207"/>
      <c r="E32"/>
      <c r="I32" s="207"/>
    </row>
    <row r="33" spans="2:9" ht="12" customHeight="1">
      <c r="B33" s="207"/>
      <c r="E33"/>
      <c r="I33" s="207"/>
    </row>
    <row r="34" spans="2:9" ht="12" customHeight="1">
      <c r="B34" s="207"/>
      <c r="E34"/>
      <c r="I34" s="207"/>
    </row>
    <row r="35" spans="2:9" ht="12" customHeight="1">
      <c r="B35" s="207"/>
      <c r="E35"/>
      <c r="I35" s="207"/>
    </row>
    <row r="36" spans="2:9" ht="12" customHeight="1">
      <c r="B36" s="207"/>
      <c r="E36"/>
      <c r="I36" s="207"/>
    </row>
    <row r="37" spans="2:9" ht="12" customHeight="1">
      <c r="B37" s="207"/>
      <c r="E37"/>
    </row>
    <row r="38" spans="2:9" ht="12" customHeight="1">
      <c r="E38"/>
    </row>
    <row r="39" spans="2:9" ht="12" customHeight="1">
      <c r="E39"/>
    </row>
  </sheetData>
  <mergeCells count="6">
    <mergeCell ref="B5:C6"/>
    <mergeCell ref="E5:F6"/>
    <mergeCell ref="H5:I6"/>
    <mergeCell ref="B17:C18"/>
    <mergeCell ref="E17:F18"/>
    <mergeCell ref="H17:I18"/>
  </mergeCells>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2D1D-FAC2-40FF-81FA-9BC9C5D4A529}">
  <sheetPr>
    <tabColor theme="4"/>
  </sheetPr>
  <dimension ref="B5:AX60"/>
  <sheetViews>
    <sheetView showGridLines="0" zoomScaleNormal="100" workbookViewId="0"/>
  </sheetViews>
  <sheetFormatPr defaultColWidth="7.83203125" defaultRowHeight="12" customHeight="1"/>
  <cols>
    <col min="1" max="1" width="3.83203125" style="10" customWidth="1"/>
    <col min="2" max="2" width="11.83203125" style="10" hidden="1" customWidth="1"/>
    <col min="3" max="3" width="18" style="10" customWidth="1"/>
    <col min="4" max="4" width="8" style="10" bestFit="1" customWidth="1"/>
    <col min="5" max="18" width="7.83203125" style="10"/>
    <col min="19" max="19" width="7.83203125" style="10" customWidth="1"/>
    <col min="20" max="16384" width="7.83203125" style="10"/>
  </cols>
  <sheetData>
    <row r="5" spans="2:20" ht="12" customHeight="1">
      <c r="E5" s="11"/>
      <c r="F5" s="11"/>
      <c r="G5" s="11"/>
      <c r="H5" s="11"/>
      <c r="I5" s="11"/>
      <c r="J5" s="11"/>
      <c r="K5" s="11"/>
      <c r="L5" s="11"/>
      <c r="M5" s="11"/>
      <c r="N5" s="11"/>
      <c r="O5" s="11"/>
    </row>
    <row r="6" spans="2:20" ht="15.6">
      <c r="D6" s="12" t="s">
        <v>347</v>
      </c>
      <c r="T6" s="13"/>
    </row>
    <row r="7" spans="2:20" s="14" customFormat="1" ht="12" customHeight="1">
      <c r="C7" s="15"/>
      <c r="D7" s="466">
        <v>2013</v>
      </c>
      <c r="E7" s="466">
        <v>2014</v>
      </c>
      <c r="F7" s="466">
        <v>2015</v>
      </c>
      <c r="G7" s="466">
        <v>2016</v>
      </c>
      <c r="H7" s="466">
        <v>2017</v>
      </c>
      <c r="I7" s="466">
        <v>2018</v>
      </c>
      <c r="J7" s="466">
        <v>2019</v>
      </c>
      <c r="K7" s="466">
        <v>2020</v>
      </c>
      <c r="L7" s="466">
        <v>2021</v>
      </c>
      <c r="M7" s="466">
        <v>2022</v>
      </c>
      <c r="N7" s="62">
        <v>2023</v>
      </c>
    </row>
    <row r="8" spans="2:20" ht="12" customHeight="1">
      <c r="C8" s="466" t="s">
        <v>74</v>
      </c>
      <c r="D8" s="153">
        <v>10.914562269766865</v>
      </c>
      <c r="E8" s="154">
        <v>14.323960712586388</v>
      </c>
      <c r="F8" s="154">
        <v>16.538394171791229</v>
      </c>
      <c r="G8" s="154">
        <v>15.506152321166965</v>
      </c>
      <c r="H8" s="154">
        <v>20.623830482931432</v>
      </c>
      <c r="I8" s="154">
        <v>28.842590192644462</v>
      </c>
      <c r="J8" s="154">
        <v>27.146181887048488</v>
      </c>
      <c r="K8" s="154">
        <v>40.276777757439959</v>
      </c>
      <c r="L8" s="154">
        <v>54.683555824021418</v>
      </c>
      <c r="M8" s="154">
        <v>43.339711885082806</v>
      </c>
      <c r="N8" s="155">
        <v>5.9137585766656144</v>
      </c>
    </row>
    <row r="9" spans="2:20" ht="12" customHeight="1">
      <c r="C9" s="466" t="s">
        <v>75</v>
      </c>
      <c r="D9" s="22">
        <v>1372</v>
      </c>
      <c r="E9" s="23">
        <v>1478</v>
      </c>
      <c r="F9" s="23">
        <v>1597</v>
      </c>
      <c r="G9" s="23">
        <v>1549</v>
      </c>
      <c r="H9" s="23">
        <v>1774</v>
      </c>
      <c r="I9" s="23">
        <v>1877</v>
      </c>
      <c r="J9" s="23">
        <v>2016</v>
      </c>
      <c r="K9" s="23">
        <v>2137</v>
      </c>
      <c r="L9" s="23">
        <v>2601</v>
      </c>
      <c r="M9" s="23">
        <v>2123</v>
      </c>
      <c r="N9" s="24">
        <v>394</v>
      </c>
    </row>
    <row r="10" spans="2:20" ht="12" customHeight="1">
      <c r="B10" s="10" t="s">
        <v>79</v>
      </c>
      <c r="C10" s="466" t="s">
        <v>80</v>
      </c>
      <c r="D10" s="48">
        <v>355</v>
      </c>
      <c r="E10" s="49">
        <v>409</v>
      </c>
      <c r="F10" s="49">
        <v>526</v>
      </c>
      <c r="G10" s="49">
        <v>531</v>
      </c>
      <c r="H10" s="49">
        <v>607</v>
      </c>
      <c r="I10" s="49">
        <v>602</v>
      </c>
      <c r="J10" s="49">
        <v>680</v>
      </c>
      <c r="K10" s="49">
        <v>714</v>
      </c>
      <c r="L10" s="49">
        <v>801</v>
      </c>
      <c r="M10" s="49">
        <v>623</v>
      </c>
      <c r="N10" s="50">
        <v>100</v>
      </c>
    </row>
    <row r="11" spans="2:20" ht="12" customHeight="1">
      <c r="B11" s="10" t="s">
        <v>81</v>
      </c>
      <c r="C11" s="466" t="s">
        <v>82</v>
      </c>
      <c r="D11" s="22">
        <v>499</v>
      </c>
      <c r="E11" s="23">
        <v>494</v>
      </c>
      <c r="F11" s="23">
        <v>517</v>
      </c>
      <c r="G11" s="23">
        <v>506</v>
      </c>
      <c r="H11" s="23">
        <v>616</v>
      </c>
      <c r="I11" s="23">
        <v>621</v>
      </c>
      <c r="J11" s="23">
        <v>651</v>
      </c>
      <c r="K11" s="23">
        <v>634</v>
      </c>
      <c r="L11" s="23">
        <v>787</v>
      </c>
      <c r="M11" s="23">
        <v>613</v>
      </c>
      <c r="N11" s="24">
        <v>100</v>
      </c>
    </row>
    <row r="12" spans="2:20" ht="12" customHeight="1">
      <c r="B12" s="10" t="s">
        <v>83</v>
      </c>
      <c r="C12" s="466" t="s">
        <v>84</v>
      </c>
      <c r="D12" s="48">
        <v>370</v>
      </c>
      <c r="E12" s="49">
        <v>427</v>
      </c>
      <c r="F12" s="49">
        <v>417</v>
      </c>
      <c r="G12" s="49">
        <v>404</v>
      </c>
      <c r="H12" s="49">
        <v>414</v>
      </c>
      <c r="I12" s="49">
        <v>504</v>
      </c>
      <c r="J12" s="49">
        <v>543</v>
      </c>
      <c r="K12" s="49">
        <v>629</v>
      </c>
      <c r="L12" s="49">
        <v>817</v>
      </c>
      <c r="M12" s="49">
        <v>710</v>
      </c>
      <c r="N12" s="50">
        <v>161</v>
      </c>
    </row>
    <row r="13" spans="2:20" ht="12" customHeight="1">
      <c r="B13" s="10" t="s">
        <v>85</v>
      </c>
      <c r="C13" s="466" t="s">
        <v>86</v>
      </c>
      <c r="D13" s="80">
        <v>148</v>
      </c>
      <c r="E13" s="81">
        <v>148</v>
      </c>
      <c r="F13" s="81">
        <v>137</v>
      </c>
      <c r="G13" s="81">
        <v>108</v>
      </c>
      <c r="H13" s="81">
        <v>137</v>
      </c>
      <c r="I13" s="81">
        <v>150</v>
      </c>
      <c r="J13" s="81">
        <v>142</v>
      </c>
      <c r="K13" s="81">
        <v>160</v>
      </c>
      <c r="L13" s="81">
        <v>196</v>
      </c>
      <c r="M13" s="81">
        <v>177</v>
      </c>
      <c r="N13" s="82">
        <v>33</v>
      </c>
    </row>
    <row r="14" spans="2:20" ht="12" customHeight="1">
      <c r="C14" s="34"/>
      <c r="D14" s="35"/>
      <c r="E14" s="35"/>
      <c r="F14" s="35"/>
      <c r="G14" s="36"/>
      <c r="H14" s="36"/>
      <c r="I14" s="36"/>
      <c r="J14" s="36"/>
      <c r="K14" s="36"/>
      <c r="N14" s="36"/>
    </row>
    <row r="15" spans="2:20" ht="12" customHeight="1">
      <c r="C15" s="466" t="s">
        <v>80</v>
      </c>
      <c r="D15" s="118">
        <v>0.25874635568513121</v>
      </c>
      <c r="E15" s="37">
        <v>0.27672530446549393</v>
      </c>
      <c r="F15" s="37">
        <v>0.32936756418284285</v>
      </c>
      <c r="G15" s="37">
        <v>0.34280180761781792</v>
      </c>
      <c r="H15" s="37">
        <v>0.34216459977452085</v>
      </c>
      <c r="I15" s="37">
        <v>0.32072456046883324</v>
      </c>
      <c r="J15" s="37">
        <v>0.33730158730158732</v>
      </c>
      <c r="K15" s="37">
        <v>0.33411324286382782</v>
      </c>
      <c r="L15" s="37">
        <v>0.30795847750865052</v>
      </c>
      <c r="M15" s="37">
        <v>0.29345266132830899</v>
      </c>
      <c r="N15" s="38">
        <v>0.25380710659898476</v>
      </c>
    </row>
    <row r="16" spans="2:20" ht="12" customHeight="1">
      <c r="C16" s="466" t="s">
        <v>82</v>
      </c>
      <c r="D16" s="54">
        <v>0.36370262390670555</v>
      </c>
      <c r="E16" s="39">
        <v>0.33423545331529092</v>
      </c>
      <c r="F16" s="39">
        <v>0.32373199749530368</v>
      </c>
      <c r="G16" s="39">
        <v>0.32666236281471916</v>
      </c>
      <c r="H16" s="39">
        <v>0.34723788049605414</v>
      </c>
      <c r="I16" s="39">
        <v>0.33084709643047416</v>
      </c>
      <c r="J16" s="39">
        <v>0.32291666666666669</v>
      </c>
      <c r="K16" s="39">
        <v>0.29667758540009359</v>
      </c>
      <c r="L16" s="39">
        <v>0.30257593233371782</v>
      </c>
      <c r="M16" s="39">
        <v>0.2887423457371644</v>
      </c>
      <c r="N16" s="40">
        <v>0.25380710659898476</v>
      </c>
    </row>
    <row r="17" spans="3:15" ht="12" customHeight="1">
      <c r="C17" s="466" t="s">
        <v>84</v>
      </c>
      <c r="D17" s="51">
        <v>0.26967930029154519</v>
      </c>
      <c r="E17" s="52">
        <v>0.28890392422192152</v>
      </c>
      <c r="F17" s="52">
        <v>0.26111458985597996</v>
      </c>
      <c r="G17" s="52">
        <v>0.26081342801807617</v>
      </c>
      <c r="H17" s="52">
        <v>0.23337091319052988</v>
      </c>
      <c r="I17" s="52">
        <v>0.26851358550879062</v>
      </c>
      <c r="J17" s="52">
        <v>0.26934523809523808</v>
      </c>
      <c r="K17" s="52">
        <v>0.29433785680861019</v>
      </c>
      <c r="L17" s="52">
        <v>0.31410995770857364</v>
      </c>
      <c r="M17" s="52">
        <v>0.33443240697126708</v>
      </c>
      <c r="N17" s="53">
        <v>0.40862944162436549</v>
      </c>
    </row>
    <row r="18" spans="3:15" ht="12" customHeight="1">
      <c r="C18" s="466" t="s">
        <v>86</v>
      </c>
      <c r="D18" s="55">
        <v>0.10787172011661808</v>
      </c>
      <c r="E18" s="56">
        <v>0.10013531799729364</v>
      </c>
      <c r="F18" s="56">
        <v>8.5785848465873518E-2</v>
      </c>
      <c r="G18" s="56">
        <v>6.9722401549386706E-2</v>
      </c>
      <c r="H18" s="56">
        <v>7.7226606538895154E-2</v>
      </c>
      <c r="I18" s="56">
        <v>7.9914757591901975E-2</v>
      </c>
      <c r="J18" s="56">
        <v>7.0436507936507936E-2</v>
      </c>
      <c r="K18" s="56">
        <v>7.4871314927468416E-2</v>
      </c>
      <c r="L18" s="56">
        <v>7.535563244905806E-2</v>
      </c>
      <c r="M18" s="56">
        <v>8.3372585963259541E-2</v>
      </c>
      <c r="N18" s="57">
        <v>8.3756345177664976E-2</v>
      </c>
    </row>
    <row r="19" spans="3:15" ht="12" customHeight="1">
      <c r="C19" s="41" t="s">
        <v>87</v>
      </c>
      <c r="J19" s="42"/>
    </row>
    <row r="25" spans="3:15" ht="12" customHeight="1">
      <c r="N25" s="43"/>
      <c r="O25" s="43"/>
    </row>
    <row r="46" spans="4:50" ht="15.6">
      <c r="D46" s="12" t="s">
        <v>348</v>
      </c>
      <c r="AW46" s="44"/>
      <c r="AX46" s="44"/>
    </row>
    <row r="47" spans="4:50" ht="12" customHeight="1">
      <c r="D47" s="564">
        <v>2013</v>
      </c>
      <c r="E47" s="563"/>
      <c r="F47" s="563"/>
      <c r="G47" s="563"/>
      <c r="H47" s="563">
        <v>2014</v>
      </c>
      <c r="I47" s="563"/>
      <c r="J47" s="563"/>
      <c r="K47" s="563"/>
      <c r="L47" s="563">
        <v>2015</v>
      </c>
      <c r="M47" s="563"/>
      <c r="N47" s="563"/>
      <c r="O47" s="563"/>
      <c r="P47" s="563">
        <v>2016</v>
      </c>
      <c r="Q47" s="563"/>
      <c r="R47" s="563"/>
      <c r="S47" s="563"/>
      <c r="T47" s="563">
        <v>2017</v>
      </c>
      <c r="U47" s="563"/>
      <c r="V47" s="563"/>
      <c r="W47" s="563"/>
      <c r="X47" s="563">
        <v>2018</v>
      </c>
      <c r="Y47" s="563"/>
      <c r="Z47" s="563"/>
      <c r="AA47" s="563"/>
      <c r="AB47" s="563">
        <v>2019</v>
      </c>
      <c r="AC47" s="563"/>
      <c r="AD47" s="563"/>
      <c r="AE47" s="563"/>
      <c r="AF47" s="563">
        <v>2020</v>
      </c>
      <c r="AG47" s="563"/>
      <c r="AH47" s="563"/>
      <c r="AI47" s="563"/>
      <c r="AJ47" s="563">
        <v>2021</v>
      </c>
      <c r="AK47" s="563"/>
      <c r="AL47" s="563"/>
      <c r="AM47" s="563"/>
      <c r="AN47" s="563">
        <v>2022</v>
      </c>
      <c r="AO47" s="563"/>
      <c r="AP47" s="563"/>
      <c r="AQ47" s="563"/>
      <c r="AR47" s="465">
        <v>2023</v>
      </c>
    </row>
    <row r="48" spans="4:50" ht="12" customHeight="1">
      <c r="D48" s="45" t="s">
        <v>89</v>
      </c>
      <c r="E48" s="46" t="s">
        <v>90</v>
      </c>
      <c r="F48" s="46" t="s">
        <v>91</v>
      </c>
      <c r="G48" s="46" t="s">
        <v>92</v>
      </c>
      <c r="H48" s="46" t="s">
        <v>89</v>
      </c>
      <c r="I48" s="46" t="s">
        <v>90</v>
      </c>
      <c r="J48" s="46" t="s">
        <v>91</v>
      </c>
      <c r="K48" s="46" t="s">
        <v>92</v>
      </c>
      <c r="L48" s="46" t="s">
        <v>89</v>
      </c>
      <c r="M48" s="46" t="s">
        <v>90</v>
      </c>
      <c r="N48" s="46" t="s">
        <v>91</v>
      </c>
      <c r="O48" s="46" t="s">
        <v>92</v>
      </c>
      <c r="P48" s="46" t="s">
        <v>89</v>
      </c>
      <c r="Q48" s="46" t="s">
        <v>90</v>
      </c>
      <c r="R48" s="46" t="s">
        <v>91</v>
      </c>
      <c r="S48" s="46" t="s">
        <v>92</v>
      </c>
      <c r="T48" s="46" t="s">
        <v>89</v>
      </c>
      <c r="U48" s="46" t="s">
        <v>90</v>
      </c>
      <c r="V48" s="46" t="s">
        <v>91</v>
      </c>
      <c r="W48" s="46" t="s">
        <v>92</v>
      </c>
      <c r="X48" s="46" t="s">
        <v>89</v>
      </c>
      <c r="Y48" s="46" t="s">
        <v>90</v>
      </c>
      <c r="Z48" s="46" t="s">
        <v>91</v>
      </c>
      <c r="AA48" s="46" t="s">
        <v>92</v>
      </c>
      <c r="AB48" s="46" t="s">
        <v>89</v>
      </c>
      <c r="AC48" s="46" t="s">
        <v>90</v>
      </c>
      <c r="AD48" s="46" t="s">
        <v>91</v>
      </c>
      <c r="AE48" s="46" t="s">
        <v>92</v>
      </c>
      <c r="AF48" s="46" t="s">
        <v>89</v>
      </c>
      <c r="AG48" s="46" t="s">
        <v>90</v>
      </c>
      <c r="AH48" s="46" t="s">
        <v>91</v>
      </c>
      <c r="AI48" s="46" t="s">
        <v>92</v>
      </c>
      <c r="AJ48" s="46" t="s">
        <v>89</v>
      </c>
      <c r="AK48" s="46" t="s">
        <v>90</v>
      </c>
      <c r="AL48" s="46" t="s">
        <v>91</v>
      </c>
      <c r="AM48" s="46" t="s">
        <v>92</v>
      </c>
      <c r="AN48" s="46" t="s">
        <v>89</v>
      </c>
      <c r="AO48" s="46" t="s">
        <v>90</v>
      </c>
      <c r="AP48" s="46" t="s">
        <v>91</v>
      </c>
      <c r="AQ48" s="46" t="s">
        <v>92</v>
      </c>
      <c r="AR48" s="46" t="s">
        <v>89</v>
      </c>
    </row>
    <row r="49" spans="2:44" s="14" customFormat="1" ht="12" customHeight="1">
      <c r="C49" s="466" t="s">
        <v>74</v>
      </c>
      <c r="D49" s="19">
        <v>2.7924490410000002</v>
      </c>
      <c r="E49" s="20">
        <v>2.9076443355836972</v>
      </c>
      <c r="F49" s="20">
        <v>2.4401403829999997</v>
      </c>
      <c r="G49" s="20">
        <v>2.7743285101831683</v>
      </c>
      <c r="H49" s="20">
        <v>4.0133852712874223</v>
      </c>
      <c r="I49" s="20">
        <v>3.876638808114508</v>
      </c>
      <c r="J49" s="20">
        <v>3.1164075013170596</v>
      </c>
      <c r="K49" s="20">
        <v>3.3175291318674009</v>
      </c>
      <c r="L49" s="20">
        <v>4.4014638875647574</v>
      </c>
      <c r="M49" s="20">
        <v>4.0829324504667488</v>
      </c>
      <c r="N49" s="20">
        <v>4.3871356033088951</v>
      </c>
      <c r="O49" s="20">
        <v>3.6668622304508198</v>
      </c>
      <c r="P49" s="20">
        <v>4.8781503527380794</v>
      </c>
      <c r="Q49" s="20">
        <v>3.8463376358724068</v>
      </c>
      <c r="R49" s="20">
        <v>3.6973152531718414</v>
      </c>
      <c r="S49" s="20">
        <v>3.0843490793846344</v>
      </c>
      <c r="T49" s="20">
        <v>4.5213342710090307</v>
      </c>
      <c r="U49" s="20">
        <v>4.339332845753697</v>
      </c>
      <c r="V49" s="20">
        <v>5.5957820628011561</v>
      </c>
      <c r="W49" s="20">
        <v>6.1673813033675495</v>
      </c>
      <c r="X49" s="20">
        <v>7.4847456007707409</v>
      </c>
      <c r="Y49" s="20">
        <v>7.7173845315525469</v>
      </c>
      <c r="Z49" s="20">
        <v>6.8861299258188957</v>
      </c>
      <c r="AA49" s="20">
        <v>6.7543301345022817</v>
      </c>
      <c r="AB49" s="20">
        <v>7.9533562718255331</v>
      </c>
      <c r="AC49" s="20">
        <v>6.7483494049390362</v>
      </c>
      <c r="AD49" s="20">
        <v>6.353290571885112</v>
      </c>
      <c r="AE49" s="20">
        <v>6.0911856383988052</v>
      </c>
      <c r="AF49" s="20">
        <v>8.4435577839598022</v>
      </c>
      <c r="AG49" s="20">
        <v>9.6526841852643894</v>
      </c>
      <c r="AH49" s="20">
        <v>12.072340411841903</v>
      </c>
      <c r="AI49" s="20">
        <v>10.108195376373841</v>
      </c>
      <c r="AJ49" s="20">
        <v>14.43131427174216</v>
      </c>
      <c r="AK49" s="20">
        <v>15.004311195525005</v>
      </c>
      <c r="AL49" s="20">
        <v>13.568943077099991</v>
      </c>
      <c r="AM49" s="20">
        <v>11.678987279654265</v>
      </c>
      <c r="AN49" s="20">
        <v>15.067683749317817</v>
      </c>
      <c r="AO49" s="20">
        <v>10.899764856166643</v>
      </c>
      <c r="AP49" s="20">
        <v>8.0093669095748741</v>
      </c>
      <c r="AQ49" s="20">
        <v>9.3628963700234582</v>
      </c>
      <c r="AR49" s="21">
        <v>5.9137585766656144</v>
      </c>
    </row>
    <row r="50" spans="2:44" ht="12" customHeight="1">
      <c r="C50" s="466" t="s">
        <v>75</v>
      </c>
      <c r="D50" s="22">
        <v>362</v>
      </c>
      <c r="E50" s="23">
        <v>334</v>
      </c>
      <c r="F50" s="23">
        <v>328</v>
      </c>
      <c r="G50" s="23">
        <v>348</v>
      </c>
      <c r="H50" s="23">
        <v>402</v>
      </c>
      <c r="I50" s="23">
        <v>379</v>
      </c>
      <c r="J50" s="23">
        <v>363</v>
      </c>
      <c r="K50" s="23">
        <v>334</v>
      </c>
      <c r="L50" s="23">
        <v>418</v>
      </c>
      <c r="M50" s="23">
        <v>403</v>
      </c>
      <c r="N50" s="23">
        <v>379</v>
      </c>
      <c r="O50" s="23">
        <v>397</v>
      </c>
      <c r="P50" s="23">
        <v>423</v>
      </c>
      <c r="Q50" s="23">
        <v>373</v>
      </c>
      <c r="R50" s="23">
        <v>386</v>
      </c>
      <c r="S50" s="23">
        <v>367</v>
      </c>
      <c r="T50" s="23">
        <v>469</v>
      </c>
      <c r="U50" s="23">
        <v>455</v>
      </c>
      <c r="V50" s="23">
        <v>415</v>
      </c>
      <c r="W50" s="23">
        <v>435</v>
      </c>
      <c r="X50" s="23">
        <v>511</v>
      </c>
      <c r="Y50" s="23">
        <v>475</v>
      </c>
      <c r="Z50" s="23">
        <v>435</v>
      </c>
      <c r="AA50" s="23">
        <v>456</v>
      </c>
      <c r="AB50" s="23">
        <v>569</v>
      </c>
      <c r="AC50" s="23">
        <v>475</v>
      </c>
      <c r="AD50" s="23">
        <v>459</v>
      </c>
      <c r="AE50" s="23">
        <v>513</v>
      </c>
      <c r="AF50" s="23">
        <v>531</v>
      </c>
      <c r="AG50" s="23">
        <v>497</v>
      </c>
      <c r="AH50" s="23">
        <v>532</v>
      </c>
      <c r="AI50" s="23">
        <v>577</v>
      </c>
      <c r="AJ50" s="23">
        <v>714</v>
      </c>
      <c r="AK50" s="23">
        <v>630</v>
      </c>
      <c r="AL50" s="23">
        <v>615</v>
      </c>
      <c r="AM50" s="23">
        <v>642</v>
      </c>
      <c r="AN50" s="23">
        <v>589</v>
      </c>
      <c r="AO50" s="23">
        <v>520</v>
      </c>
      <c r="AP50" s="23">
        <v>490</v>
      </c>
      <c r="AQ50" s="23">
        <v>524</v>
      </c>
      <c r="AR50" s="24">
        <v>394</v>
      </c>
    </row>
    <row r="51" spans="2:44" ht="12" customHeight="1">
      <c r="B51" s="10" t="s">
        <v>79</v>
      </c>
      <c r="C51" s="466" t="s">
        <v>80</v>
      </c>
      <c r="D51" s="48">
        <v>122</v>
      </c>
      <c r="E51" s="49">
        <v>84</v>
      </c>
      <c r="F51" s="49">
        <v>68</v>
      </c>
      <c r="G51" s="49">
        <v>81</v>
      </c>
      <c r="H51" s="49">
        <v>119</v>
      </c>
      <c r="I51" s="49">
        <v>100</v>
      </c>
      <c r="J51" s="49">
        <v>95</v>
      </c>
      <c r="K51" s="49">
        <v>95</v>
      </c>
      <c r="L51" s="49">
        <v>144</v>
      </c>
      <c r="M51" s="49">
        <v>126</v>
      </c>
      <c r="N51" s="49">
        <v>131</v>
      </c>
      <c r="O51" s="49">
        <v>125</v>
      </c>
      <c r="P51" s="49">
        <v>148</v>
      </c>
      <c r="Q51" s="49">
        <v>121</v>
      </c>
      <c r="R51" s="49">
        <v>138</v>
      </c>
      <c r="S51" s="49">
        <v>124</v>
      </c>
      <c r="T51" s="49">
        <v>158</v>
      </c>
      <c r="U51" s="49">
        <v>158</v>
      </c>
      <c r="V51" s="49">
        <v>141</v>
      </c>
      <c r="W51" s="49">
        <v>150</v>
      </c>
      <c r="X51" s="49">
        <v>169</v>
      </c>
      <c r="Y51" s="49">
        <v>154</v>
      </c>
      <c r="Z51" s="49">
        <v>123</v>
      </c>
      <c r="AA51" s="49">
        <v>156</v>
      </c>
      <c r="AB51" s="49">
        <v>186</v>
      </c>
      <c r="AC51" s="49">
        <v>161</v>
      </c>
      <c r="AD51" s="49">
        <v>165</v>
      </c>
      <c r="AE51" s="49">
        <v>168</v>
      </c>
      <c r="AF51" s="49">
        <v>186</v>
      </c>
      <c r="AG51" s="49">
        <v>163</v>
      </c>
      <c r="AH51" s="49">
        <v>155</v>
      </c>
      <c r="AI51" s="49">
        <v>210</v>
      </c>
      <c r="AJ51" s="49">
        <v>215</v>
      </c>
      <c r="AK51" s="49">
        <v>192</v>
      </c>
      <c r="AL51" s="49">
        <v>187</v>
      </c>
      <c r="AM51" s="49">
        <v>207</v>
      </c>
      <c r="AN51" s="49">
        <v>176</v>
      </c>
      <c r="AO51" s="49">
        <v>140</v>
      </c>
      <c r="AP51" s="49">
        <v>165</v>
      </c>
      <c r="AQ51" s="49">
        <v>142</v>
      </c>
      <c r="AR51" s="50">
        <v>100</v>
      </c>
    </row>
    <row r="52" spans="2:44" ht="12" customHeight="1">
      <c r="B52" s="10" t="s">
        <v>81</v>
      </c>
      <c r="C52" s="466" t="s">
        <v>82</v>
      </c>
      <c r="D52" s="22">
        <v>120</v>
      </c>
      <c r="E52" s="23">
        <v>113</v>
      </c>
      <c r="F52" s="23">
        <v>134</v>
      </c>
      <c r="G52" s="23">
        <v>132</v>
      </c>
      <c r="H52" s="23">
        <v>140</v>
      </c>
      <c r="I52" s="23">
        <v>123</v>
      </c>
      <c r="J52" s="23">
        <v>118</v>
      </c>
      <c r="K52" s="23">
        <v>113</v>
      </c>
      <c r="L52" s="23">
        <v>110</v>
      </c>
      <c r="M52" s="23">
        <v>148</v>
      </c>
      <c r="N52" s="23">
        <v>113</v>
      </c>
      <c r="O52" s="23">
        <v>146</v>
      </c>
      <c r="P52" s="23">
        <v>137</v>
      </c>
      <c r="Q52" s="23">
        <v>126</v>
      </c>
      <c r="R52" s="23">
        <v>114</v>
      </c>
      <c r="S52" s="23">
        <v>129</v>
      </c>
      <c r="T52" s="23">
        <v>159</v>
      </c>
      <c r="U52" s="23">
        <v>171</v>
      </c>
      <c r="V52" s="23">
        <v>136</v>
      </c>
      <c r="W52" s="23">
        <v>150</v>
      </c>
      <c r="X52" s="23">
        <v>179</v>
      </c>
      <c r="Y52" s="23">
        <v>153</v>
      </c>
      <c r="Z52" s="23">
        <v>154</v>
      </c>
      <c r="AA52" s="23">
        <v>135</v>
      </c>
      <c r="AB52" s="23">
        <v>183</v>
      </c>
      <c r="AC52" s="23">
        <v>155</v>
      </c>
      <c r="AD52" s="23">
        <v>147</v>
      </c>
      <c r="AE52" s="23">
        <v>166</v>
      </c>
      <c r="AF52" s="23">
        <v>139</v>
      </c>
      <c r="AG52" s="23">
        <v>139</v>
      </c>
      <c r="AH52" s="23">
        <v>179</v>
      </c>
      <c r="AI52" s="23">
        <v>177</v>
      </c>
      <c r="AJ52" s="23">
        <v>204</v>
      </c>
      <c r="AK52" s="23">
        <v>191</v>
      </c>
      <c r="AL52" s="23">
        <v>189</v>
      </c>
      <c r="AM52" s="23">
        <v>203</v>
      </c>
      <c r="AN52" s="23">
        <v>169</v>
      </c>
      <c r="AO52" s="23">
        <v>156</v>
      </c>
      <c r="AP52" s="23">
        <v>128</v>
      </c>
      <c r="AQ52" s="23">
        <v>160</v>
      </c>
      <c r="AR52" s="24">
        <v>100</v>
      </c>
    </row>
    <row r="53" spans="2:44" ht="12" customHeight="1">
      <c r="B53" s="10" t="s">
        <v>83</v>
      </c>
      <c r="C53" s="466" t="s">
        <v>84</v>
      </c>
      <c r="D53" s="48">
        <v>83</v>
      </c>
      <c r="E53" s="49">
        <v>102</v>
      </c>
      <c r="F53" s="49">
        <v>91</v>
      </c>
      <c r="G53" s="49">
        <v>94</v>
      </c>
      <c r="H53" s="49">
        <v>99</v>
      </c>
      <c r="I53" s="49">
        <v>120</v>
      </c>
      <c r="J53" s="49">
        <v>113</v>
      </c>
      <c r="K53" s="49">
        <v>95</v>
      </c>
      <c r="L53" s="49">
        <v>118</v>
      </c>
      <c r="M53" s="49">
        <v>101</v>
      </c>
      <c r="N53" s="49">
        <v>103</v>
      </c>
      <c r="O53" s="49">
        <v>95</v>
      </c>
      <c r="P53" s="49">
        <v>111</v>
      </c>
      <c r="Q53" s="49">
        <v>101</v>
      </c>
      <c r="R53" s="49">
        <v>105</v>
      </c>
      <c r="S53" s="49">
        <v>87</v>
      </c>
      <c r="T53" s="49">
        <v>108</v>
      </c>
      <c r="U53" s="49">
        <v>95</v>
      </c>
      <c r="V53" s="49">
        <v>105</v>
      </c>
      <c r="W53" s="49">
        <v>106</v>
      </c>
      <c r="X53" s="49">
        <v>128</v>
      </c>
      <c r="Y53" s="49">
        <v>133</v>
      </c>
      <c r="Z53" s="49">
        <v>121</v>
      </c>
      <c r="AA53" s="49">
        <v>122</v>
      </c>
      <c r="AB53" s="49">
        <v>159</v>
      </c>
      <c r="AC53" s="49">
        <v>123</v>
      </c>
      <c r="AD53" s="49">
        <v>114</v>
      </c>
      <c r="AE53" s="49">
        <v>147</v>
      </c>
      <c r="AF53" s="49">
        <v>171</v>
      </c>
      <c r="AG53" s="49">
        <v>153</v>
      </c>
      <c r="AH53" s="49">
        <v>162</v>
      </c>
      <c r="AI53" s="49">
        <v>143</v>
      </c>
      <c r="AJ53" s="49">
        <v>244</v>
      </c>
      <c r="AK53" s="49">
        <v>188</v>
      </c>
      <c r="AL53" s="49">
        <v>196</v>
      </c>
      <c r="AM53" s="49">
        <v>189</v>
      </c>
      <c r="AN53" s="49">
        <v>200</v>
      </c>
      <c r="AO53" s="49">
        <v>187</v>
      </c>
      <c r="AP53" s="49">
        <v>153</v>
      </c>
      <c r="AQ53" s="49">
        <v>170</v>
      </c>
      <c r="AR53" s="50">
        <v>161</v>
      </c>
    </row>
    <row r="54" spans="2:44" ht="12" customHeight="1">
      <c r="B54" s="10" t="s">
        <v>85</v>
      </c>
      <c r="C54" s="466" t="s">
        <v>86</v>
      </c>
      <c r="D54" s="80">
        <v>37</v>
      </c>
      <c r="E54" s="81">
        <v>35</v>
      </c>
      <c r="F54" s="81">
        <v>35</v>
      </c>
      <c r="G54" s="81">
        <v>41</v>
      </c>
      <c r="H54" s="81">
        <v>44</v>
      </c>
      <c r="I54" s="81">
        <v>36</v>
      </c>
      <c r="J54" s="81">
        <v>37</v>
      </c>
      <c r="K54" s="81">
        <v>31</v>
      </c>
      <c r="L54" s="81">
        <v>46</v>
      </c>
      <c r="M54" s="81">
        <v>28</v>
      </c>
      <c r="N54" s="81">
        <v>32</v>
      </c>
      <c r="O54" s="81">
        <v>31</v>
      </c>
      <c r="P54" s="81">
        <v>27</v>
      </c>
      <c r="Q54" s="81">
        <v>25</v>
      </c>
      <c r="R54" s="81">
        <v>29</v>
      </c>
      <c r="S54" s="81">
        <v>27</v>
      </c>
      <c r="T54" s="81">
        <v>44</v>
      </c>
      <c r="U54" s="81">
        <v>31</v>
      </c>
      <c r="V54" s="81">
        <v>33</v>
      </c>
      <c r="W54" s="81">
        <v>29</v>
      </c>
      <c r="X54" s="81">
        <v>35</v>
      </c>
      <c r="Y54" s="81">
        <v>35</v>
      </c>
      <c r="Z54" s="81">
        <v>37</v>
      </c>
      <c r="AA54" s="81">
        <v>43</v>
      </c>
      <c r="AB54" s="81">
        <v>41</v>
      </c>
      <c r="AC54" s="81">
        <v>36</v>
      </c>
      <c r="AD54" s="81">
        <v>33</v>
      </c>
      <c r="AE54" s="81">
        <v>32</v>
      </c>
      <c r="AF54" s="81">
        <v>35</v>
      </c>
      <c r="AG54" s="81">
        <v>42</v>
      </c>
      <c r="AH54" s="81">
        <v>36</v>
      </c>
      <c r="AI54" s="81">
        <v>47</v>
      </c>
      <c r="AJ54" s="81">
        <v>51</v>
      </c>
      <c r="AK54" s="81">
        <v>59</v>
      </c>
      <c r="AL54" s="81">
        <v>43</v>
      </c>
      <c r="AM54" s="81">
        <v>43</v>
      </c>
      <c r="AN54" s="81">
        <v>44</v>
      </c>
      <c r="AO54" s="81">
        <v>37</v>
      </c>
      <c r="AP54" s="81">
        <v>44</v>
      </c>
      <c r="AQ54" s="81">
        <v>52</v>
      </c>
      <c r="AR54" s="82">
        <v>33</v>
      </c>
    </row>
    <row r="55" spans="2:44" ht="12" customHeight="1">
      <c r="C55" s="34"/>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row>
    <row r="56" spans="2:44" ht="12" customHeight="1">
      <c r="C56" s="466" t="s">
        <v>80</v>
      </c>
      <c r="D56" s="118">
        <v>0.33701657458563539</v>
      </c>
      <c r="E56" s="37">
        <v>0.25149700598802394</v>
      </c>
      <c r="F56" s="37">
        <v>0.2073170731707317</v>
      </c>
      <c r="G56" s="37">
        <v>0.23275862068965517</v>
      </c>
      <c r="H56" s="37">
        <v>0.29601990049751242</v>
      </c>
      <c r="I56" s="37">
        <v>0.26385224274406333</v>
      </c>
      <c r="J56" s="37">
        <v>0.26170798898071623</v>
      </c>
      <c r="K56" s="37">
        <v>0.28443113772455092</v>
      </c>
      <c r="L56" s="37">
        <v>0.34449760765550241</v>
      </c>
      <c r="M56" s="37">
        <v>0.31265508684863524</v>
      </c>
      <c r="N56" s="37">
        <v>0.34564643799472294</v>
      </c>
      <c r="O56" s="37">
        <v>0.31486146095717882</v>
      </c>
      <c r="P56" s="37">
        <v>0.34988179669030733</v>
      </c>
      <c r="Q56" s="37">
        <v>0.32439678284182305</v>
      </c>
      <c r="R56" s="37">
        <v>0.35751295336787564</v>
      </c>
      <c r="S56" s="37">
        <v>0.33787465940054495</v>
      </c>
      <c r="T56" s="37">
        <v>0.33688699360341151</v>
      </c>
      <c r="U56" s="37">
        <v>0.34725274725274724</v>
      </c>
      <c r="V56" s="37">
        <v>0.33975903614457831</v>
      </c>
      <c r="W56" s="37">
        <v>0.34482758620689657</v>
      </c>
      <c r="X56" s="37">
        <v>0.33072407045009783</v>
      </c>
      <c r="Y56" s="37">
        <v>0.32421052631578945</v>
      </c>
      <c r="Z56" s="37">
        <v>0.28275862068965518</v>
      </c>
      <c r="AA56" s="37">
        <v>0.34210526315789475</v>
      </c>
      <c r="AB56" s="37">
        <v>0.32688927943760981</v>
      </c>
      <c r="AC56" s="37">
        <v>0.33894736842105261</v>
      </c>
      <c r="AD56" s="37">
        <v>0.35947712418300654</v>
      </c>
      <c r="AE56" s="37">
        <v>0.32748538011695905</v>
      </c>
      <c r="AF56" s="37">
        <v>0.35028248587570621</v>
      </c>
      <c r="AG56" s="37">
        <v>0.32796780684104626</v>
      </c>
      <c r="AH56" s="37">
        <v>0.29135338345864664</v>
      </c>
      <c r="AI56" s="37">
        <v>0.36395147313691506</v>
      </c>
      <c r="AJ56" s="37">
        <v>0.30112044817927169</v>
      </c>
      <c r="AK56" s="37">
        <v>0.30476190476190479</v>
      </c>
      <c r="AL56" s="37">
        <v>0.30406504065040652</v>
      </c>
      <c r="AM56" s="37">
        <v>0.32242990654205606</v>
      </c>
      <c r="AN56" s="37">
        <v>0.29881154499151102</v>
      </c>
      <c r="AO56" s="37">
        <v>0.26923076923076922</v>
      </c>
      <c r="AP56" s="37">
        <v>0.33673469387755101</v>
      </c>
      <c r="AQ56" s="37">
        <v>0.27099236641221375</v>
      </c>
      <c r="AR56" s="38">
        <v>0.25380710659898476</v>
      </c>
    </row>
    <row r="57" spans="2:44" ht="12" customHeight="1">
      <c r="C57" s="466" t="s">
        <v>82</v>
      </c>
      <c r="D57" s="54">
        <v>0.33149171270718231</v>
      </c>
      <c r="E57" s="39">
        <v>0.33832335329341318</v>
      </c>
      <c r="F57" s="39">
        <v>0.40853658536585363</v>
      </c>
      <c r="G57" s="39">
        <v>0.37931034482758619</v>
      </c>
      <c r="H57" s="39">
        <v>0.34825870646766172</v>
      </c>
      <c r="I57" s="39">
        <v>0.32453825857519791</v>
      </c>
      <c r="J57" s="39">
        <v>0.32506887052341599</v>
      </c>
      <c r="K57" s="39">
        <v>0.33832335329341318</v>
      </c>
      <c r="L57" s="39">
        <v>0.26315789473684209</v>
      </c>
      <c r="M57" s="39">
        <v>0.36724565756823824</v>
      </c>
      <c r="N57" s="39">
        <v>0.29815303430079154</v>
      </c>
      <c r="O57" s="39">
        <v>0.36775818639798491</v>
      </c>
      <c r="P57" s="39">
        <v>0.32387706855791965</v>
      </c>
      <c r="Q57" s="39">
        <v>0.33780160857908847</v>
      </c>
      <c r="R57" s="39">
        <v>0.29533678756476683</v>
      </c>
      <c r="S57" s="39">
        <v>0.35149863760217986</v>
      </c>
      <c r="T57" s="39">
        <v>0.33901918976545842</v>
      </c>
      <c r="U57" s="39">
        <v>0.37582417582417582</v>
      </c>
      <c r="V57" s="39">
        <v>0.32771084337349399</v>
      </c>
      <c r="W57" s="39">
        <v>0.34482758620689657</v>
      </c>
      <c r="X57" s="39">
        <v>0.35029354207436397</v>
      </c>
      <c r="Y57" s="39">
        <v>0.32210526315789473</v>
      </c>
      <c r="Z57" s="39">
        <v>0.35402298850574715</v>
      </c>
      <c r="AA57" s="39">
        <v>0.29605263157894735</v>
      </c>
      <c r="AB57" s="39">
        <v>0.32161687170474518</v>
      </c>
      <c r="AC57" s="39">
        <v>0.32631578947368423</v>
      </c>
      <c r="AD57" s="39">
        <v>0.3202614379084967</v>
      </c>
      <c r="AE57" s="39">
        <v>0.3235867446393762</v>
      </c>
      <c r="AF57" s="39">
        <v>0.26177024482109229</v>
      </c>
      <c r="AG57" s="39">
        <v>0.27967806841046278</v>
      </c>
      <c r="AH57" s="39">
        <v>0.33646616541353386</v>
      </c>
      <c r="AI57" s="39">
        <v>0.30675909878682844</v>
      </c>
      <c r="AJ57" s="39">
        <v>0.2857142857142857</v>
      </c>
      <c r="AK57" s="39">
        <v>0.30317460317460315</v>
      </c>
      <c r="AL57" s="39">
        <v>0.3073170731707317</v>
      </c>
      <c r="AM57" s="39">
        <v>0.31619937694704048</v>
      </c>
      <c r="AN57" s="39">
        <v>0.28692699490662138</v>
      </c>
      <c r="AO57" s="39">
        <v>0.3</v>
      </c>
      <c r="AP57" s="39">
        <v>0.26122448979591839</v>
      </c>
      <c r="AQ57" s="39">
        <v>0.30534351145038169</v>
      </c>
      <c r="AR57" s="40">
        <v>0.25380710659898476</v>
      </c>
    </row>
    <row r="58" spans="2:44" ht="12" customHeight="1">
      <c r="C58" s="466" t="s">
        <v>84</v>
      </c>
      <c r="D58" s="51">
        <v>0.2292817679558011</v>
      </c>
      <c r="E58" s="52">
        <v>0.30538922155688625</v>
      </c>
      <c r="F58" s="52">
        <v>0.27743902439024393</v>
      </c>
      <c r="G58" s="52">
        <v>0.27011494252873564</v>
      </c>
      <c r="H58" s="52">
        <v>0.2462686567164179</v>
      </c>
      <c r="I58" s="52">
        <v>0.31662269129287601</v>
      </c>
      <c r="J58" s="52">
        <v>0.31129476584022037</v>
      </c>
      <c r="K58" s="52">
        <v>0.28443113772455092</v>
      </c>
      <c r="L58" s="52">
        <v>0.28229665071770332</v>
      </c>
      <c r="M58" s="52">
        <v>0.25062034739454092</v>
      </c>
      <c r="N58" s="52">
        <v>0.27176781002638523</v>
      </c>
      <c r="O58" s="52">
        <v>0.23929471032745592</v>
      </c>
      <c r="P58" s="52">
        <v>0.26241134751773049</v>
      </c>
      <c r="Q58" s="52">
        <v>0.27077747989276141</v>
      </c>
      <c r="R58" s="52">
        <v>0.27202072538860106</v>
      </c>
      <c r="S58" s="52">
        <v>0.23705722070844687</v>
      </c>
      <c r="T58" s="52">
        <v>0.2302771855010661</v>
      </c>
      <c r="U58" s="52">
        <v>0.2087912087912088</v>
      </c>
      <c r="V58" s="52">
        <v>0.25301204819277107</v>
      </c>
      <c r="W58" s="52">
        <v>0.24367816091954023</v>
      </c>
      <c r="X58" s="52">
        <v>0.25048923679060664</v>
      </c>
      <c r="Y58" s="52">
        <v>0.28000000000000003</v>
      </c>
      <c r="Z58" s="52">
        <v>0.27816091954022987</v>
      </c>
      <c r="AA58" s="52">
        <v>0.26754385964912281</v>
      </c>
      <c r="AB58" s="52">
        <v>0.27943760984182775</v>
      </c>
      <c r="AC58" s="52">
        <v>0.25894736842105265</v>
      </c>
      <c r="AD58" s="52">
        <v>0.24836601307189543</v>
      </c>
      <c r="AE58" s="52">
        <v>0.28654970760233917</v>
      </c>
      <c r="AF58" s="52">
        <v>0.32203389830508472</v>
      </c>
      <c r="AG58" s="52">
        <v>0.30784708249496984</v>
      </c>
      <c r="AH58" s="52">
        <v>0.30451127819548873</v>
      </c>
      <c r="AI58" s="52">
        <v>0.24783362218370883</v>
      </c>
      <c r="AJ58" s="52">
        <v>0.34173669467787116</v>
      </c>
      <c r="AK58" s="52">
        <v>0.29841269841269841</v>
      </c>
      <c r="AL58" s="52">
        <v>0.31869918699186994</v>
      </c>
      <c r="AM58" s="52">
        <v>0.29439252336448596</v>
      </c>
      <c r="AN58" s="52">
        <v>0.3395585738539898</v>
      </c>
      <c r="AO58" s="52">
        <v>0.35961538461538461</v>
      </c>
      <c r="AP58" s="52">
        <v>0.3122448979591837</v>
      </c>
      <c r="AQ58" s="52">
        <v>0.32442748091603052</v>
      </c>
      <c r="AR58" s="53">
        <v>0.40862944162436549</v>
      </c>
    </row>
    <row r="59" spans="2:44" ht="12" customHeight="1">
      <c r="C59" s="466" t="s">
        <v>86</v>
      </c>
      <c r="D59" s="55">
        <v>0.10220994475138122</v>
      </c>
      <c r="E59" s="56">
        <v>0.10479041916167664</v>
      </c>
      <c r="F59" s="56">
        <v>0.10670731707317073</v>
      </c>
      <c r="G59" s="56">
        <v>0.11781609195402298</v>
      </c>
      <c r="H59" s="56">
        <v>0.10945273631840796</v>
      </c>
      <c r="I59" s="56">
        <v>9.498680738786279E-2</v>
      </c>
      <c r="J59" s="56">
        <v>0.10192837465564739</v>
      </c>
      <c r="K59" s="56">
        <v>9.2814371257485026E-2</v>
      </c>
      <c r="L59" s="56">
        <v>0.11004784688995216</v>
      </c>
      <c r="M59" s="56">
        <v>6.9478908188585611E-2</v>
      </c>
      <c r="N59" s="56">
        <v>8.4432717678100261E-2</v>
      </c>
      <c r="O59" s="56">
        <v>7.8085642317380355E-2</v>
      </c>
      <c r="P59" s="56">
        <v>6.3829787234042548E-2</v>
      </c>
      <c r="Q59" s="56">
        <v>6.7024128686327081E-2</v>
      </c>
      <c r="R59" s="56">
        <v>7.512953367875648E-2</v>
      </c>
      <c r="S59" s="56">
        <v>7.3569482288828342E-2</v>
      </c>
      <c r="T59" s="56">
        <v>9.3816631130063971E-2</v>
      </c>
      <c r="U59" s="56">
        <v>6.8131868131868126E-2</v>
      </c>
      <c r="V59" s="56">
        <v>7.9518072289156624E-2</v>
      </c>
      <c r="W59" s="56">
        <v>6.6666666666666666E-2</v>
      </c>
      <c r="X59" s="56">
        <v>6.8493150684931503E-2</v>
      </c>
      <c r="Y59" s="56">
        <v>7.3684210526315783E-2</v>
      </c>
      <c r="Z59" s="56">
        <v>8.5057471264367815E-2</v>
      </c>
      <c r="AA59" s="56">
        <v>9.4298245614035089E-2</v>
      </c>
      <c r="AB59" s="56">
        <v>7.2056239015817217E-2</v>
      </c>
      <c r="AC59" s="56">
        <v>7.5789473684210532E-2</v>
      </c>
      <c r="AD59" s="56">
        <v>7.1895424836601302E-2</v>
      </c>
      <c r="AE59" s="56">
        <v>6.2378167641325533E-2</v>
      </c>
      <c r="AF59" s="56">
        <v>6.5913370998116755E-2</v>
      </c>
      <c r="AG59" s="56">
        <v>8.4507042253521125E-2</v>
      </c>
      <c r="AH59" s="56">
        <v>6.7669172932330823E-2</v>
      </c>
      <c r="AI59" s="56">
        <v>8.1455805892547667E-2</v>
      </c>
      <c r="AJ59" s="56">
        <v>7.1428571428571425E-2</v>
      </c>
      <c r="AK59" s="56">
        <v>9.3650793650793651E-2</v>
      </c>
      <c r="AL59" s="56">
        <v>6.9918699186991867E-2</v>
      </c>
      <c r="AM59" s="56">
        <v>6.6978193146417439E-2</v>
      </c>
      <c r="AN59" s="56">
        <v>7.4702886247877756E-2</v>
      </c>
      <c r="AO59" s="56">
        <v>7.1153846153846151E-2</v>
      </c>
      <c r="AP59" s="56">
        <v>8.9795918367346933E-2</v>
      </c>
      <c r="AQ59" s="56">
        <v>9.9236641221374045E-2</v>
      </c>
      <c r="AR59" s="57">
        <v>8.3756345177664976E-2</v>
      </c>
    </row>
    <row r="60" spans="2:44" ht="12" customHeight="1">
      <c r="C60" s="41"/>
      <c r="H60" s="42"/>
    </row>
  </sheetData>
  <mergeCells count="10">
    <mergeCell ref="AB47:AE47"/>
    <mergeCell ref="AF47:AI47"/>
    <mergeCell ref="AJ47:AM47"/>
    <mergeCell ref="AN47:AQ47"/>
    <mergeCell ref="D47:G47"/>
    <mergeCell ref="H47:K47"/>
    <mergeCell ref="L47:O47"/>
    <mergeCell ref="P47:S47"/>
    <mergeCell ref="T47:W47"/>
    <mergeCell ref="X47:AA47"/>
  </mergeCells>
  <conditionalFormatting sqref="D19:I19 D60:G60">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B4AE6-7065-4A71-83DA-E48CCF52EAC1}">
  <sheetPr>
    <tabColor theme="4"/>
  </sheetPr>
  <dimension ref="B5:AX60"/>
  <sheetViews>
    <sheetView showGridLines="0" zoomScaleNormal="100" workbookViewId="0"/>
  </sheetViews>
  <sheetFormatPr defaultColWidth="7.83203125" defaultRowHeight="12" customHeight="1"/>
  <cols>
    <col min="1" max="1" width="3.83203125" style="10" customWidth="1"/>
    <col min="2" max="2" width="8" style="10" hidden="1" customWidth="1"/>
    <col min="3" max="3" width="18" style="10" customWidth="1"/>
    <col min="4" max="4" width="8" style="10" bestFit="1" customWidth="1"/>
    <col min="5" max="18" width="7.83203125" style="10"/>
    <col min="19" max="19" width="7.83203125" style="10" customWidth="1"/>
    <col min="20" max="16384" width="7.83203125" style="10"/>
  </cols>
  <sheetData>
    <row r="5" spans="2:20" ht="12" customHeight="1">
      <c r="E5" s="11"/>
      <c r="F5" s="11"/>
      <c r="G5" s="11"/>
      <c r="H5" s="11"/>
      <c r="I5" s="11"/>
      <c r="J5" s="11"/>
      <c r="K5" s="11"/>
      <c r="L5" s="11"/>
      <c r="M5" s="11"/>
      <c r="N5" s="11"/>
      <c r="O5" s="11"/>
    </row>
    <row r="6" spans="2:20" ht="15.6">
      <c r="D6" s="12" t="s">
        <v>349</v>
      </c>
      <c r="T6" s="13"/>
    </row>
    <row r="7" spans="2:20" s="14" customFormat="1" ht="12" customHeight="1">
      <c r="C7" s="15"/>
      <c r="D7" s="16">
        <v>2013</v>
      </c>
      <c r="E7" s="17">
        <v>2014</v>
      </c>
      <c r="F7" s="17">
        <v>2015</v>
      </c>
      <c r="G7" s="17">
        <v>2016</v>
      </c>
      <c r="H7" s="17">
        <v>2017</v>
      </c>
      <c r="I7" s="17">
        <v>2018</v>
      </c>
      <c r="J7" s="17">
        <v>2019</v>
      </c>
      <c r="K7" s="17">
        <v>2020</v>
      </c>
      <c r="L7" s="17">
        <v>2021</v>
      </c>
      <c r="M7" s="17">
        <v>2022</v>
      </c>
      <c r="N7" s="18">
        <v>2023</v>
      </c>
    </row>
    <row r="8" spans="2:20" ht="12" customHeight="1">
      <c r="C8" s="466" t="s">
        <v>74</v>
      </c>
      <c r="D8" s="19">
        <v>37.81078313893326</v>
      </c>
      <c r="E8" s="20">
        <v>58.786561635894067</v>
      </c>
      <c r="F8" s="20">
        <v>68.438543625437163</v>
      </c>
      <c r="G8" s="20">
        <v>70.065566420302162</v>
      </c>
      <c r="H8" s="20">
        <v>71.713405234577323</v>
      </c>
      <c r="I8" s="20">
        <v>123.47430184564422</v>
      </c>
      <c r="J8" s="20">
        <v>120.15579490365165</v>
      </c>
      <c r="K8" s="20">
        <v>139.71175008364577</v>
      </c>
      <c r="L8" s="20">
        <v>299.63388298404152</v>
      </c>
      <c r="M8" s="20">
        <v>209.13481009403293</v>
      </c>
      <c r="N8" s="21">
        <v>31.184878394896597</v>
      </c>
    </row>
    <row r="9" spans="2:20" ht="12" customHeight="1">
      <c r="C9" s="466" t="s">
        <v>75</v>
      </c>
      <c r="D9" s="22">
        <v>8165</v>
      </c>
      <c r="E9" s="23">
        <v>9242</v>
      </c>
      <c r="F9" s="23">
        <v>9642</v>
      </c>
      <c r="G9" s="23">
        <v>8957</v>
      </c>
      <c r="H9" s="23">
        <v>9691</v>
      </c>
      <c r="I9" s="23">
        <v>10479</v>
      </c>
      <c r="J9" s="23">
        <v>11226</v>
      </c>
      <c r="K9" s="23">
        <v>11147</v>
      </c>
      <c r="L9" s="23">
        <v>15950</v>
      </c>
      <c r="M9" s="23">
        <v>14466</v>
      </c>
      <c r="N9" s="24">
        <v>2271</v>
      </c>
    </row>
    <row r="10" spans="2:20" ht="12" customHeight="1">
      <c r="B10" s="10" t="s">
        <v>79</v>
      </c>
      <c r="C10" s="466" t="s">
        <v>80</v>
      </c>
      <c r="D10" s="48">
        <v>3802</v>
      </c>
      <c r="E10" s="49">
        <v>4406</v>
      </c>
      <c r="F10" s="49">
        <v>4643</v>
      </c>
      <c r="G10" s="49">
        <v>4226</v>
      </c>
      <c r="H10" s="49">
        <v>4394</v>
      </c>
      <c r="I10" s="49">
        <v>4686</v>
      </c>
      <c r="J10" s="49">
        <v>4939</v>
      </c>
      <c r="K10" s="49">
        <v>4989</v>
      </c>
      <c r="L10" s="49">
        <v>6738</v>
      </c>
      <c r="M10" s="49">
        <v>5781</v>
      </c>
      <c r="N10" s="50">
        <v>764</v>
      </c>
    </row>
    <row r="11" spans="2:20" ht="12" customHeight="1">
      <c r="B11" s="10" t="s">
        <v>81</v>
      </c>
      <c r="C11" s="466" t="s">
        <v>82</v>
      </c>
      <c r="D11" s="22">
        <v>2679</v>
      </c>
      <c r="E11" s="23">
        <v>2884</v>
      </c>
      <c r="F11" s="23">
        <v>2946</v>
      </c>
      <c r="G11" s="23">
        <v>2699</v>
      </c>
      <c r="H11" s="23">
        <v>2989</v>
      </c>
      <c r="I11" s="23">
        <v>3088</v>
      </c>
      <c r="J11" s="23">
        <v>3098</v>
      </c>
      <c r="K11" s="23">
        <v>2858</v>
      </c>
      <c r="L11" s="23">
        <v>4466</v>
      </c>
      <c r="M11" s="23">
        <v>4223</v>
      </c>
      <c r="N11" s="24">
        <v>653</v>
      </c>
    </row>
    <row r="12" spans="2:20" ht="12" customHeight="1">
      <c r="B12" s="10" t="s">
        <v>83</v>
      </c>
      <c r="C12" s="466" t="s">
        <v>84</v>
      </c>
      <c r="D12" s="48">
        <v>1316</v>
      </c>
      <c r="E12" s="49">
        <v>1515</v>
      </c>
      <c r="F12" s="49">
        <v>1632</v>
      </c>
      <c r="G12" s="49">
        <v>1626</v>
      </c>
      <c r="H12" s="49">
        <v>1883</v>
      </c>
      <c r="I12" s="49">
        <v>2187</v>
      </c>
      <c r="J12" s="49">
        <v>2599</v>
      </c>
      <c r="K12" s="49">
        <v>2671</v>
      </c>
      <c r="L12" s="49">
        <v>3871</v>
      </c>
      <c r="M12" s="49">
        <v>3673</v>
      </c>
      <c r="N12" s="50">
        <v>712</v>
      </c>
    </row>
    <row r="13" spans="2:20" ht="12" customHeight="1">
      <c r="B13" s="10" t="s">
        <v>85</v>
      </c>
      <c r="C13" s="466" t="s">
        <v>86</v>
      </c>
      <c r="D13" s="80">
        <v>368</v>
      </c>
      <c r="E13" s="81">
        <v>437</v>
      </c>
      <c r="F13" s="81">
        <v>421</v>
      </c>
      <c r="G13" s="81">
        <v>406</v>
      </c>
      <c r="H13" s="81">
        <v>425</v>
      </c>
      <c r="I13" s="81">
        <v>518</v>
      </c>
      <c r="J13" s="81">
        <v>590</v>
      </c>
      <c r="K13" s="81">
        <v>629</v>
      </c>
      <c r="L13" s="81">
        <v>875</v>
      </c>
      <c r="M13" s="81">
        <v>789</v>
      </c>
      <c r="N13" s="82">
        <v>142</v>
      </c>
    </row>
    <row r="14" spans="2:20" ht="12" customHeight="1">
      <c r="C14" s="34"/>
      <c r="D14" s="35"/>
      <c r="E14" s="35"/>
      <c r="F14" s="35"/>
      <c r="G14" s="36"/>
      <c r="H14" s="36"/>
      <c r="I14" s="36"/>
      <c r="J14" s="36"/>
      <c r="K14" s="36"/>
      <c r="N14" s="36"/>
    </row>
    <row r="15" spans="2:20" ht="12" customHeight="1">
      <c r="C15" s="466" t="s">
        <v>80</v>
      </c>
      <c r="D15" s="118">
        <v>0.46564605021432948</v>
      </c>
      <c r="E15" s="37">
        <v>0.47673663709153863</v>
      </c>
      <c r="F15" s="37">
        <v>0.48153909977183157</v>
      </c>
      <c r="G15" s="37">
        <v>0.47180975773138328</v>
      </c>
      <c r="H15" s="37">
        <v>0.45341038076565887</v>
      </c>
      <c r="I15" s="37">
        <v>0.44718007443458346</v>
      </c>
      <c r="J15" s="37">
        <v>0.43996080527347231</v>
      </c>
      <c r="K15" s="37">
        <v>0.44756436709428543</v>
      </c>
      <c r="L15" s="37">
        <v>0.4224451410658307</v>
      </c>
      <c r="M15" s="37">
        <v>0.39962671090833679</v>
      </c>
      <c r="N15" s="38">
        <v>0.33641567591369442</v>
      </c>
    </row>
    <row r="16" spans="2:20" ht="12" customHeight="1">
      <c r="C16" s="466" t="s">
        <v>82</v>
      </c>
      <c r="D16" s="54">
        <v>0.32810777709736683</v>
      </c>
      <c r="E16" s="39">
        <v>0.3120536680372214</v>
      </c>
      <c r="F16" s="39">
        <v>0.30553827006845052</v>
      </c>
      <c r="G16" s="39">
        <v>0.30132856983364964</v>
      </c>
      <c r="H16" s="39">
        <v>0.30843050252811888</v>
      </c>
      <c r="I16" s="39">
        <v>0.29468460730985779</v>
      </c>
      <c r="J16" s="39">
        <v>0.27596650632460362</v>
      </c>
      <c r="K16" s="39">
        <v>0.25639185431057682</v>
      </c>
      <c r="L16" s="39">
        <v>0.28000000000000003</v>
      </c>
      <c r="M16" s="39">
        <v>0.29192589520254392</v>
      </c>
      <c r="N16" s="40">
        <v>0.28753852928225454</v>
      </c>
    </row>
    <row r="17" spans="3:14" ht="12" customHeight="1">
      <c r="C17" s="466" t="s">
        <v>84</v>
      </c>
      <c r="D17" s="51">
        <v>0.16117575015309246</v>
      </c>
      <c r="E17" s="52">
        <v>0.16392555723869293</v>
      </c>
      <c r="F17" s="52">
        <v>0.16925948973242066</v>
      </c>
      <c r="G17" s="52">
        <v>0.18153399575750809</v>
      </c>
      <c r="H17" s="52">
        <v>0.19430399339593438</v>
      </c>
      <c r="I17" s="52">
        <v>0.20870312052676782</v>
      </c>
      <c r="J17" s="52">
        <v>0.23151612328523072</v>
      </c>
      <c r="K17" s="52">
        <v>0.2396160401901857</v>
      </c>
      <c r="L17" s="52">
        <v>0.24269592476489027</v>
      </c>
      <c r="M17" s="52">
        <v>0.25390570994055023</v>
      </c>
      <c r="N17" s="53">
        <v>0.31351827388815501</v>
      </c>
    </row>
    <row r="18" spans="3:14" ht="12" customHeight="1">
      <c r="C18" s="466" t="s">
        <v>86</v>
      </c>
      <c r="D18" s="55">
        <v>4.507042253521127E-2</v>
      </c>
      <c r="E18" s="56">
        <v>4.7284137632547067E-2</v>
      </c>
      <c r="F18" s="56">
        <v>4.3663140427297242E-2</v>
      </c>
      <c r="G18" s="56">
        <v>4.5327676677458968E-2</v>
      </c>
      <c r="H18" s="56">
        <v>4.3855123310287895E-2</v>
      </c>
      <c r="I18" s="56">
        <v>4.9432197728790914E-2</v>
      </c>
      <c r="J18" s="56">
        <v>5.2556565116693391E-2</v>
      </c>
      <c r="K18" s="56">
        <v>5.6427738404952008E-2</v>
      </c>
      <c r="L18" s="56">
        <v>5.4858934169278999E-2</v>
      </c>
      <c r="M18" s="56">
        <v>5.4541683948569057E-2</v>
      </c>
      <c r="N18" s="57">
        <v>6.2527520915896084E-2</v>
      </c>
    </row>
    <row r="19" spans="3:14" ht="12" customHeight="1">
      <c r="C19" s="41" t="s">
        <v>87</v>
      </c>
      <c r="J19" s="42"/>
    </row>
    <row r="25" spans="3:14" ht="12" customHeight="1">
      <c r="H25" s="43"/>
      <c r="I25" s="43"/>
    </row>
    <row r="46" spans="4:50" ht="12" customHeight="1">
      <c r="D46" s="12" t="s">
        <v>350</v>
      </c>
      <c r="AW46" s="44"/>
      <c r="AX46" s="44"/>
    </row>
    <row r="47" spans="4:50" ht="12" customHeight="1">
      <c r="D47" s="564">
        <v>2013</v>
      </c>
      <c r="E47" s="563"/>
      <c r="F47" s="563"/>
      <c r="G47" s="563"/>
      <c r="H47" s="563">
        <v>2014</v>
      </c>
      <c r="I47" s="563"/>
      <c r="J47" s="563"/>
      <c r="K47" s="563"/>
      <c r="L47" s="563">
        <v>2015</v>
      </c>
      <c r="M47" s="563"/>
      <c r="N47" s="563"/>
      <c r="O47" s="563"/>
      <c r="P47" s="563">
        <v>2016</v>
      </c>
      <c r="Q47" s="563"/>
      <c r="R47" s="563"/>
      <c r="S47" s="563"/>
      <c r="T47" s="563">
        <v>2017</v>
      </c>
      <c r="U47" s="563"/>
      <c r="V47" s="563"/>
      <c r="W47" s="563"/>
      <c r="X47" s="563">
        <v>2018</v>
      </c>
      <c r="Y47" s="563"/>
      <c r="Z47" s="563"/>
      <c r="AA47" s="563"/>
      <c r="AB47" s="563">
        <v>2019</v>
      </c>
      <c r="AC47" s="563"/>
      <c r="AD47" s="563"/>
      <c r="AE47" s="563"/>
      <c r="AF47" s="563">
        <v>2020</v>
      </c>
      <c r="AG47" s="563"/>
      <c r="AH47" s="563"/>
      <c r="AI47" s="563"/>
      <c r="AJ47" s="563">
        <v>2021</v>
      </c>
      <c r="AK47" s="563"/>
      <c r="AL47" s="563"/>
      <c r="AM47" s="563"/>
      <c r="AN47" s="563">
        <v>2022</v>
      </c>
      <c r="AO47" s="563"/>
      <c r="AP47" s="563"/>
      <c r="AQ47" s="563"/>
      <c r="AR47" s="465">
        <v>2023</v>
      </c>
    </row>
    <row r="48" spans="4:50" ht="12" customHeight="1">
      <c r="D48" s="45" t="s">
        <v>89</v>
      </c>
      <c r="E48" s="46" t="s">
        <v>90</v>
      </c>
      <c r="F48" s="46" t="s">
        <v>91</v>
      </c>
      <c r="G48" s="46" t="s">
        <v>92</v>
      </c>
      <c r="H48" s="46" t="s">
        <v>89</v>
      </c>
      <c r="I48" s="46" t="s">
        <v>90</v>
      </c>
      <c r="J48" s="46" t="s">
        <v>91</v>
      </c>
      <c r="K48" s="46" t="s">
        <v>92</v>
      </c>
      <c r="L48" s="46" t="s">
        <v>89</v>
      </c>
      <c r="M48" s="46" t="s">
        <v>90</v>
      </c>
      <c r="N48" s="46" t="s">
        <v>91</v>
      </c>
      <c r="O48" s="46" t="s">
        <v>92</v>
      </c>
      <c r="P48" s="46" t="s">
        <v>89</v>
      </c>
      <c r="Q48" s="46" t="s">
        <v>90</v>
      </c>
      <c r="R48" s="46" t="s">
        <v>91</v>
      </c>
      <c r="S48" s="46" t="s">
        <v>92</v>
      </c>
      <c r="T48" s="46" t="s">
        <v>89</v>
      </c>
      <c r="U48" s="46" t="s">
        <v>90</v>
      </c>
      <c r="V48" s="46" t="s">
        <v>91</v>
      </c>
      <c r="W48" s="46" t="s">
        <v>92</v>
      </c>
      <c r="X48" s="46" t="s">
        <v>89</v>
      </c>
      <c r="Y48" s="46" t="s">
        <v>90</v>
      </c>
      <c r="Z48" s="46" t="s">
        <v>91</v>
      </c>
      <c r="AA48" s="46" t="s">
        <v>92</v>
      </c>
      <c r="AB48" s="46" t="s">
        <v>89</v>
      </c>
      <c r="AC48" s="46" t="s">
        <v>90</v>
      </c>
      <c r="AD48" s="46" t="s">
        <v>91</v>
      </c>
      <c r="AE48" s="46" t="s">
        <v>92</v>
      </c>
      <c r="AF48" s="46" t="s">
        <v>89</v>
      </c>
      <c r="AG48" s="46" t="s">
        <v>90</v>
      </c>
      <c r="AH48" s="46" t="s">
        <v>91</v>
      </c>
      <c r="AI48" s="46" t="s">
        <v>92</v>
      </c>
      <c r="AJ48" s="46" t="s">
        <v>89</v>
      </c>
      <c r="AK48" s="46" t="s">
        <v>90</v>
      </c>
      <c r="AL48" s="46" t="s">
        <v>91</v>
      </c>
      <c r="AM48" s="46" t="s">
        <v>92</v>
      </c>
      <c r="AN48" s="46" t="s">
        <v>89</v>
      </c>
      <c r="AO48" s="46" t="s">
        <v>90</v>
      </c>
      <c r="AP48" s="46" t="s">
        <v>91</v>
      </c>
      <c r="AQ48" s="46" t="s">
        <v>92</v>
      </c>
      <c r="AR48" s="46" t="s">
        <v>89</v>
      </c>
    </row>
    <row r="49" spans="2:44" s="14" customFormat="1" ht="12" customHeight="1">
      <c r="C49" s="466" t="s">
        <v>74</v>
      </c>
      <c r="D49" s="153">
        <v>8.3358089446646044</v>
      </c>
      <c r="E49" s="154">
        <v>9.1910791380751107</v>
      </c>
      <c r="F49" s="154">
        <v>9.5125050816568741</v>
      </c>
      <c r="G49" s="154">
        <v>10.771389974536641</v>
      </c>
      <c r="H49" s="154">
        <v>11.061460512280656</v>
      </c>
      <c r="I49" s="154">
        <v>18.822503314006269</v>
      </c>
      <c r="J49" s="154">
        <v>13.29056219207286</v>
      </c>
      <c r="K49" s="154">
        <v>15.612035617534293</v>
      </c>
      <c r="L49" s="154">
        <v>16.854521090649829</v>
      </c>
      <c r="M49" s="154">
        <v>17.000622712863251</v>
      </c>
      <c r="N49" s="154">
        <v>17.721167927176147</v>
      </c>
      <c r="O49" s="154">
        <v>16.862231894747964</v>
      </c>
      <c r="P49" s="154">
        <v>17.138823292383513</v>
      </c>
      <c r="Q49" s="154">
        <v>23.480935448145374</v>
      </c>
      <c r="R49" s="154">
        <v>15.635884578616064</v>
      </c>
      <c r="S49" s="154">
        <v>13.809923101157223</v>
      </c>
      <c r="T49" s="154">
        <v>14.899721970399751</v>
      </c>
      <c r="U49" s="154">
        <v>18.840126774670061</v>
      </c>
      <c r="V49" s="154">
        <v>19.660602057847129</v>
      </c>
      <c r="W49" s="154">
        <v>18.312954431660433</v>
      </c>
      <c r="X49" s="154">
        <v>24.743047476385449</v>
      </c>
      <c r="Y49" s="154">
        <v>24.989335978726224</v>
      </c>
      <c r="Z49" s="154">
        <v>30.215221746454223</v>
      </c>
      <c r="AA49" s="154">
        <v>43.526696644078392</v>
      </c>
      <c r="AB49" s="154">
        <v>28.618428943242137</v>
      </c>
      <c r="AC49" s="154">
        <v>31.466528170526804</v>
      </c>
      <c r="AD49" s="154">
        <v>32.780012431444263</v>
      </c>
      <c r="AE49" s="154">
        <v>27.290825358438607</v>
      </c>
      <c r="AF49" s="154">
        <v>31.31025462185503</v>
      </c>
      <c r="AG49" s="154">
        <v>30.529222736926624</v>
      </c>
      <c r="AH49" s="154">
        <v>39.195383365775996</v>
      </c>
      <c r="AI49" s="154">
        <v>38.676889359088108</v>
      </c>
      <c r="AJ49" s="154">
        <v>65.503569521809311</v>
      </c>
      <c r="AK49" s="154">
        <v>72.378721682330379</v>
      </c>
      <c r="AL49" s="154">
        <v>77.111739923324023</v>
      </c>
      <c r="AM49" s="154">
        <v>84.639851856577437</v>
      </c>
      <c r="AN49" s="154">
        <v>69.710214952044808</v>
      </c>
      <c r="AO49" s="154">
        <v>66.144039589645615</v>
      </c>
      <c r="AP49" s="154">
        <v>40.198995158591245</v>
      </c>
      <c r="AQ49" s="154">
        <v>33.08156039375109</v>
      </c>
      <c r="AR49" s="155">
        <v>31.184878394896568</v>
      </c>
    </row>
    <row r="50" spans="2:44" ht="12" customHeight="1">
      <c r="C50" s="466" t="s">
        <v>75</v>
      </c>
      <c r="D50" s="22">
        <v>1990</v>
      </c>
      <c r="E50" s="23">
        <v>1901</v>
      </c>
      <c r="F50" s="23">
        <v>2065</v>
      </c>
      <c r="G50" s="23">
        <v>2209</v>
      </c>
      <c r="H50" s="23">
        <v>2380</v>
      </c>
      <c r="I50" s="23">
        <v>2273</v>
      </c>
      <c r="J50" s="23">
        <v>2356</v>
      </c>
      <c r="K50" s="23">
        <v>2233</v>
      </c>
      <c r="L50" s="23">
        <v>2586</v>
      </c>
      <c r="M50" s="23">
        <v>2519</v>
      </c>
      <c r="N50" s="23">
        <v>2293</v>
      </c>
      <c r="O50" s="23">
        <v>2244</v>
      </c>
      <c r="P50" s="23">
        <v>2596</v>
      </c>
      <c r="Q50" s="23">
        <v>2193</v>
      </c>
      <c r="R50" s="23">
        <v>2111</v>
      </c>
      <c r="S50" s="23">
        <v>2057</v>
      </c>
      <c r="T50" s="23">
        <v>2583</v>
      </c>
      <c r="U50" s="23">
        <v>2426</v>
      </c>
      <c r="V50" s="23">
        <v>2343</v>
      </c>
      <c r="W50" s="23">
        <v>2339</v>
      </c>
      <c r="X50" s="23">
        <v>2796</v>
      </c>
      <c r="Y50" s="23">
        <v>2534</v>
      </c>
      <c r="Z50" s="23">
        <v>2435</v>
      </c>
      <c r="AA50" s="23">
        <v>2714</v>
      </c>
      <c r="AB50" s="23">
        <v>3076</v>
      </c>
      <c r="AC50" s="23">
        <v>2776</v>
      </c>
      <c r="AD50" s="23">
        <v>2733</v>
      </c>
      <c r="AE50" s="23">
        <v>2641</v>
      </c>
      <c r="AF50" s="23">
        <v>3129</v>
      </c>
      <c r="AG50" s="23">
        <v>2476</v>
      </c>
      <c r="AH50" s="23">
        <v>2577</v>
      </c>
      <c r="AI50" s="23">
        <v>2965</v>
      </c>
      <c r="AJ50" s="23">
        <v>4079</v>
      </c>
      <c r="AK50" s="23">
        <v>3880</v>
      </c>
      <c r="AL50" s="23">
        <v>3955</v>
      </c>
      <c r="AM50" s="23">
        <v>4036</v>
      </c>
      <c r="AN50" s="23">
        <v>4492</v>
      </c>
      <c r="AO50" s="23">
        <v>3776</v>
      </c>
      <c r="AP50" s="23">
        <v>3236</v>
      </c>
      <c r="AQ50" s="23">
        <v>2962</v>
      </c>
      <c r="AR50" s="24">
        <v>2271</v>
      </c>
    </row>
    <row r="51" spans="2:44" ht="12" customHeight="1">
      <c r="B51" s="10" t="s">
        <v>79</v>
      </c>
      <c r="C51" s="466" t="s">
        <v>80</v>
      </c>
      <c r="D51" s="48">
        <v>1023</v>
      </c>
      <c r="E51" s="49">
        <v>878</v>
      </c>
      <c r="F51" s="49">
        <v>928</v>
      </c>
      <c r="G51" s="49">
        <v>973</v>
      </c>
      <c r="H51" s="49">
        <v>1153</v>
      </c>
      <c r="I51" s="49">
        <v>971</v>
      </c>
      <c r="J51" s="49">
        <v>1174</v>
      </c>
      <c r="K51" s="49">
        <v>1108</v>
      </c>
      <c r="L51" s="49">
        <v>1268</v>
      </c>
      <c r="M51" s="49">
        <v>1204</v>
      </c>
      <c r="N51" s="49">
        <v>1098</v>
      </c>
      <c r="O51" s="49">
        <v>1073</v>
      </c>
      <c r="P51" s="49">
        <v>1255</v>
      </c>
      <c r="Q51" s="49">
        <v>1046</v>
      </c>
      <c r="R51" s="49">
        <v>964</v>
      </c>
      <c r="S51" s="49">
        <v>961</v>
      </c>
      <c r="T51" s="49">
        <v>1193</v>
      </c>
      <c r="U51" s="49">
        <v>1055</v>
      </c>
      <c r="V51" s="49">
        <v>1057</v>
      </c>
      <c r="W51" s="49">
        <v>1089</v>
      </c>
      <c r="X51" s="49">
        <v>1264</v>
      </c>
      <c r="Y51" s="49">
        <v>1127</v>
      </c>
      <c r="Z51" s="49">
        <v>1041</v>
      </c>
      <c r="AA51" s="49">
        <v>1254</v>
      </c>
      <c r="AB51" s="49">
        <v>1306</v>
      </c>
      <c r="AC51" s="49">
        <v>1197</v>
      </c>
      <c r="AD51" s="49">
        <v>1253</v>
      </c>
      <c r="AE51" s="49">
        <v>1183</v>
      </c>
      <c r="AF51" s="49">
        <v>1384</v>
      </c>
      <c r="AG51" s="49">
        <v>1104</v>
      </c>
      <c r="AH51" s="49">
        <v>1160</v>
      </c>
      <c r="AI51" s="49">
        <v>1341</v>
      </c>
      <c r="AJ51" s="49">
        <v>1691</v>
      </c>
      <c r="AK51" s="49">
        <v>1689</v>
      </c>
      <c r="AL51" s="49">
        <v>1625</v>
      </c>
      <c r="AM51" s="49">
        <v>1733</v>
      </c>
      <c r="AN51" s="49">
        <v>1764</v>
      </c>
      <c r="AO51" s="49">
        <v>1558</v>
      </c>
      <c r="AP51" s="49">
        <v>1330</v>
      </c>
      <c r="AQ51" s="49">
        <v>1129</v>
      </c>
      <c r="AR51" s="50">
        <v>764</v>
      </c>
    </row>
    <row r="52" spans="2:44" ht="12" customHeight="1">
      <c r="B52" s="10" t="s">
        <v>81</v>
      </c>
      <c r="C52" s="466" t="s">
        <v>82</v>
      </c>
      <c r="D52" s="22">
        <v>576</v>
      </c>
      <c r="E52" s="23">
        <v>631</v>
      </c>
      <c r="F52" s="23">
        <v>690</v>
      </c>
      <c r="G52" s="23">
        <v>782</v>
      </c>
      <c r="H52" s="23">
        <v>759</v>
      </c>
      <c r="I52" s="23">
        <v>746</v>
      </c>
      <c r="J52" s="23">
        <v>715</v>
      </c>
      <c r="K52" s="23">
        <v>664</v>
      </c>
      <c r="L52" s="23">
        <v>762</v>
      </c>
      <c r="M52" s="23">
        <v>788</v>
      </c>
      <c r="N52" s="23">
        <v>714</v>
      </c>
      <c r="O52" s="23">
        <v>682</v>
      </c>
      <c r="P52" s="23">
        <v>759</v>
      </c>
      <c r="Q52" s="23">
        <v>632</v>
      </c>
      <c r="R52" s="23">
        <v>685</v>
      </c>
      <c r="S52" s="23">
        <v>623</v>
      </c>
      <c r="T52" s="23">
        <v>763</v>
      </c>
      <c r="U52" s="23">
        <v>788</v>
      </c>
      <c r="V52" s="23">
        <v>711</v>
      </c>
      <c r="W52" s="23">
        <v>727</v>
      </c>
      <c r="X52" s="23">
        <v>835</v>
      </c>
      <c r="Y52" s="23">
        <v>747</v>
      </c>
      <c r="Z52" s="23">
        <v>728</v>
      </c>
      <c r="AA52" s="23">
        <v>778</v>
      </c>
      <c r="AB52" s="23">
        <v>870</v>
      </c>
      <c r="AC52" s="23">
        <v>764</v>
      </c>
      <c r="AD52" s="23">
        <v>709</v>
      </c>
      <c r="AE52" s="23">
        <v>755</v>
      </c>
      <c r="AF52" s="23">
        <v>827</v>
      </c>
      <c r="AG52" s="23">
        <v>574</v>
      </c>
      <c r="AH52" s="23">
        <v>660</v>
      </c>
      <c r="AI52" s="23">
        <v>797</v>
      </c>
      <c r="AJ52" s="23">
        <v>1116</v>
      </c>
      <c r="AK52" s="23">
        <v>1044</v>
      </c>
      <c r="AL52" s="23">
        <v>1158</v>
      </c>
      <c r="AM52" s="23">
        <v>1148</v>
      </c>
      <c r="AN52" s="23">
        <v>1300</v>
      </c>
      <c r="AO52" s="23">
        <v>1093</v>
      </c>
      <c r="AP52" s="23">
        <v>961</v>
      </c>
      <c r="AQ52" s="23">
        <v>869</v>
      </c>
      <c r="AR52" s="24">
        <v>653</v>
      </c>
    </row>
    <row r="53" spans="2:44" ht="12" customHeight="1">
      <c r="B53" s="10" t="s">
        <v>83</v>
      </c>
      <c r="C53" s="466" t="s">
        <v>84</v>
      </c>
      <c r="D53" s="48">
        <v>306</v>
      </c>
      <c r="E53" s="49">
        <v>309</v>
      </c>
      <c r="F53" s="49">
        <v>337</v>
      </c>
      <c r="G53" s="49">
        <v>364</v>
      </c>
      <c r="H53" s="49">
        <v>365</v>
      </c>
      <c r="I53" s="49">
        <v>427</v>
      </c>
      <c r="J53" s="49">
        <v>353</v>
      </c>
      <c r="K53" s="49">
        <v>370</v>
      </c>
      <c r="L53" s="49">
        <v>440</v>
      </c>
      <c r="M53" s="49">
        <v>430</v>
      </c>
      <c r="N53" s="49">
        <v>372</v>
      </c>
      <c r="O53" s="49">
        <v>390</v>
      </c>
      <c r="P53" s="49">
        <v>478</v>
      </c>
      <c r="Q53" s="49">
        <v>419</v>
      </c>
      <c r="R53" s="49">
        <v>366</v>
      </c>
      <c r="S53" s="49">
        <v>363</v>
      </c>
      <c r="T53" s="49">
        <v>516</v>
      </c>
      <c r="U53" s="49">
        <v>471</v>
      </c>
      <c r="V53" s="49">
        <v>475</v>
      </c>
      <c r="W53" s="49">
        <v>421</v>
      </c>
      <c r="X53" s="49">
        <v>583</v>
      </c>
      <c r="Y53" s="49">
        <v>526</v>
      </c>
      <c r="Z53" s="49">
        <v>531</v>
      </c>
      <c r="AA53" s="49">
        <v>547</v>
      </c>
      <c r="AB53" s="49">
        <v>754</v>
      </c>
      <c r="AC53" s="49">
        <v>658</v>
      </c>
      <c r="AD53" s="49">
        <v>623</v>
      </c>
      <c r="AE53" s="49">
        <v>564</v>
      </c>
      <c r="AF53" s="49">
        <v>755</v>
      </c>
      <c r="AG53" s="49">
        <v>654</v>
      </c>
      <c r="AH53" s="49">
        <v>606</v>
      </c>
      <c r="AI53" s="49">
        <v>656</v>
      </c>
      <c r="AJ53" s="49">
        <v>1055</v>
      </c>
      <c r="AK53" s="49">
        <v>920</v>
      </c>
      <c r="AL53" s="49">
        <v>963</v>
      </c>
      <c r="AM53" s="49">
        <v>933</v>
      </c>
      <c r="AN53" s="49">
        <v>1191</v>
      </c>
      <c r="AO53" s="49">
        <v>952</v>
      </c>
      <c r="AP53" s="49">
        <v>767</v>
      </c>
      <c r="AQ53" s="49">
        <v>763</v>
      </c>
      <c r="AR53" s="50">
        <v>712</v>
      </c>
    </row>
    <row r="54" spans="2:44" ht="12" customHeight="1">
      <c r="B54" s="10" t="s">
        <v>85</v>
      </c>
      <c r="C54" s="466" t="s">
        <v>86</v>
      </c>
      <c r="D54" s="80">
        <v>85</v>
      </c>
      <c r="E54" s="81">
        <v>83</v>
      </c>
      <c r="F54" s="81">
        <v>110</v>
      </c>
      <c r="G54" s="81">
        <v>90</v>
      </c>
      <c r="H54" s="81">
        <v>103</v>
      </c>
      <c r="I54" s="81">
        <v>129</v>
      </c>
      <c r="J54" s="81">
        <v>114</v>
      </c>
      <c r="K54" s="81">
        <v>91</v>
      </c>
      <c r="L54" s="81">
        <v>116</v>
      </c>
      <c r="M54" s="81">
        <v>97</v>
      </c>
      <c r="N54" s="81">
        <v>109</v>
      </c>
      <c r="O54" s="81">
        <v>99</v>
      </c>
      <c r="P54" s="81">
        <v>104</v>
      </c>
      <c r="Q54" s="81">
        <v>96</v>
      </c>
      <c r="R54" s="81">
        <v>96</v>
      </c>
      <c r="S54" s="81">
        <v>110</v>
      </c>
      <c r="T54" s="81">
        <v>111</v>
      </c>
      <c r="U54" s="81">
        <v>112</v>
      </c>
      <c r="V54" s="81">
        <v>100</v>
      </c>
      <c r="W54" s="81">
        <v>102</v>
      </c>
      <c r="X54" s="81">
        <v>114</v>
      </c>
      <c r="Y54" s="81">
        <v>134</v>
      </c>
      <c r="Z54" s="81">
        <v>135</v>
      </c>
      <c r="AA54" s="81">
        <v>135</v>
      </c>
      <c r="AB54" s="81">
        <v>146</v>
      </c>
      <c r="AC54" s="81">
        <v>157</v>
      </c>
      <c r="AD54" s="81">
        <v>148</v>
      </c>
      <c r="AE54" s="81">
        <v>139</v>
      </c>
      <c r="AF54" s="81">
        <v>163</v>
      </c>
      <c r="AG54" s="81">
        <v>144</v>
      </c>
      <c r="AH54" s="81">
        <v>151</v>
      </c>
      <c r="AI54" s="81">
        <v>171</v>
      </c>
      <c r="AJ54" s="81">
        <v>217</v>
      </c>
      <c r="AK54" s="81">
        <v>227</v>
      </c>
      <c r="AL54" s="81">
        <v>209</v>
      </c>
      <c r="AM54" s="81">
        <v>222</v>
      </c>
      <c r="AN54" s="81">
        <v>237</v>
      </c>
      <c r="AO54" s="81">
        <v>173</v>
      </c>
      <c r="AP54" s="81">
        <v>178</v>
      </c>
      <c r="AQ54" s="81">
        <v>201</v>
      </c>
      <c r="AR54" s="82">
        <v>142</v>
      </c>
    </row>
    <row r="55" spans="2:44" ht="12" customHeight="1">
      <c r="C55" s="34"/>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row>
    <row r="56" spans="2:44" ht="12" customHeight="1">
      <c r="C56" s="466" t="s">
        <v>80</v>
      </c>
      <c r="D56" s="118">
        <v>0.51407035175879401</v>
      </c>
      <c r="E56" s="37">
        <v>0.46186217780115729</v>
      </c>
      <c r="F56" s="37">
        <v>0.44939467312348669</v>
      </c>
      <c r="G56" s="37">
        <v>0.4404708012675419</v>
      </c>
      <c r="H56" s="37">
        <v>0.48445378151260504</v>
      </c>
      <c r="I56" s="37">
        <v>0.4271887373515178</v>
      </c>
      <c r="J56" s="37">
        <v>0.49830220713073003</v>
      </c>
      <c r="K56" s="37">
        <v>0.49619346171070311</v>
      </c>
      <c r="L56" s="37">
        <v>0.49033255993812841</v>
      </c>
      <c r="M56" s="37">
        <v>0.47796744739976182</v>
      </c>
      <c r="N56" s="37">
        <v>0.47884866986480595</v>
      </c>
      <c r="O56" s="37">
        <v>0.47816399286987521</v>
      </c>
      <c r="P56" s="37">
        <v>0.48343605546995377</v>
      </c>
      <c r="Q56" s="37">
        <v>0.47697218422252624</v>
      </c>
      <c r="R56" s="37">
        <v>0.45665561345333966</v>
      </c>
      <c r="S56" s="37">
        <v>0.46718522119591638</v>
      </c>
      <c r="T56" s="37">
        <v>0.46186604723190089</v>
      </c>
      <c r="U56" s="37">
        <v>0.4348722176422094</v>
      </c>
      <c r="V56" s="37">
        <v>0.45113102859581733</v>
      </c>
      <c r="W56" s="37">
        <v>0.46558358272766137</v>
      </c>
      <c r="X56" s="37">
        <v>0.45207439198855509</v>
      </c>
      <c r="Y56" s="37">
        <v>0.44475138121546959</v>
      </c>
      <c r="Z56" s="37">
        <v>0.42751540041067759</v>
      </c>
      <c r="AA56" s="37">
        <v>0.46204863669859986</v>
      </c>
      <c r="AB56" s="37">
        <v>0.42457737321196359</v>
      </c>
      <c r="AC56" s="37">
        <v>0.43119596541786742</v>
      </c>
      <c r="AD56" s="37">
        <v>0.45847054518843761</v>
      </c>
      <c r="AE56" s="37">
        <v>0.44793638773191974</v>
      </c>
      <c r="AF56" s="37">
        <v>0.44231383828699267</v>
      </c>
      <c r="AG56" s="37">
        <v>0.44588045234248791</v>
      </c>
      <c r="AH56" s="37">
        <v>0.45013581684128834</v>
      </c>
      <c r="AI56" s="37">
        <v>0.45227655986509274</v>
      </c>
      <c r="AJ56" s="37">
        <v>0.41456239274331946</v>
      </c>
      <c r="AK56" s="37">
        <v>0.43530927835051547</v>
      </c>
      <c r="AL56" s="37">
        <v>0.41087231352718079</v>
      </c>
      <c r="AM56" s="37">
        <v>0.42938553022794845</v>
      </c>
      <c r="AN56" s="37">
        <v>0.39269813000890474</v>
      </c>
      <c r="AO56" s="37">
        <v>0.41260593220338981</v>
      </c>
      <c r="AP56" s="37">
        <v>0.41100123609394312</v>
      </c>
      <c r="AQ56" s="37">
        <v>0.38116137744767048</v>
      </c>
      <c r="AR56" s="38">
        <v>0.33641567591369442</v>
      </c>
    </row>
    <row r="57" spans="2:44" ht="12" customHeight="1">
      <c r="C57" s="466" t="s">
        <v>82</v>
      </c>
      <c r="D57" s="54">
        <v>0.28944723618090451</v>
      </c>
      <c r="E57" s="39">
        <v>0.33193056286165173</v>
      </c>
      <c r="F57" s="39">
        <v>0.33414043583535108</v>
      </c>
      <c r="G57" s="39">
        <v>0.35400633770937073</v>
      </c>
      <c r="H57" s="39">
        <v>0.31890756302521006</v>
      </c>
      <c r="I57" s="39">
        <v>0.32820061592608885</v>
      </c>
      <c r="J57" s="39">
        <v>0.3034804753820034</v>
      </c>
      <c r="K57" s="39">
        <v>0.29735781459919391</v>
      </c>
      <c r="L57" s="39">
        <v>0.29466357308584684</v>
      </c>
      <c r="M57" s="39">
        <v>0.31282254863040887</v>
      </c>
      <c r="N57" s="39">
        <v>0.31138246838203226</v>
      </c>
      <c r="O57" s="39">
        <v>0.30392156862745096</v>
      </c>
      <c r="P57" s="39">
        <v>0.2923728813559322</v>
      </c>
      <c r="Q57" s="39">
        <v>0.28818969448244414</v>
      </c>
      <c r="R57" s="39">
        <v>0.32449076267171956</v>
      </c>
      <c r="S57" s="39">
        <v>0.30286825473991247</v>
      </c>
      <c r="T57" s="39">
        <v>0.29539295392953929</v>
      </c>
      <c r="U57" s="39">
        <v>0.32481450948062657</v>
      </c>
      <c r="V57" s="39">
        <v>0.30345710627400768</v>
      </c>
      <c r="W57" s="39">
        <v>0.31081658828559211</v>
      </c>
      <c r="X57" s="39">
        <v>0.29864091559370531</v>
      </c>
      <c r="Y57" s="39">
        <v>0.29479084451460141</v>
      </c>
      <c r="Z57" s="39">
        <v>0.29897330595482546</v>
      </c>
      <c r="AA57" s="39">
        <v>0.28666175386882831</v>
      </c>
      <c r="AB57" s="39">
        <v>0.28283485045513657</v>
      </c>
      <c r="AC57" s="39">
        <v>0.27521613832853026</v>
      </c>
      <c r="AD57" s="39">
        <v>0.2594218807171606</v>
      </c>
      <c r="AE57" s="39">
        <v>0.28587656190836802</v>
      </c>
      <c r="AF57" s="39">
        <v>0.26430169383189517</v>
      </c>
      <c r="AG57" s="39">
        <v>0.23182552504038773</v>
      </c>
      <c r="AH57" s="39">
        <v>0.25611175785797441</v>
      </c>
      <c r="AI57" s="39">
        <v>0.26880269814502528</v>
      </c>
      <c r="AJ57" s="39">
        <v>0.2735964697229713</v>
      </c>
      <c r="AK57" s="39">
        <v>0.2690721649484536</v>
      </c>
      <c r="AL57" s="39">
        <v>0.29279393173198481</v>
      </c>
      <c r="AM57" s="39">
        <v>0.28444003964321107</v>
      </c>
      <c r="AN57" s="39">
        <v>0.28940338379341052</v>
      </c>
      <c r="AO57" s="39">
        <v>0.28945974576271188</v>
      </c>
      <c r="AP57" s="39">
        <v>0.29697156983930778</v>
      </c>
      <c r="AQ57" s="39">
        <v>0.29338284942606346</v>
      </c>
      <c r="AR57" s="40">
        <v>0.28753852928225454</v>
      </c>
    </row>
    <row r="58" spans="2:44" ht="12" customHeight="1">
      <c r="C58" s="466" t="s">
        <v>84</v>
      </c>
      <c r="D58" s="51">
        <v>0.15376884422110554</v>
      </c>
      <c r="E58" s="52">
        <v>0.16254602840610205</v>
      </c>
      <c r="F58" s="52">
        <v>0.16319612590799032</v>
      </c>
      <c r="G58" s="52">
        <v>0.16478044363965597</v>
      </c>
      <c r="H58" s="52">
        <v>0.15336134453781514</v>
      </c>
      <c r="I58" s="52">
        <v>0.18785745710514737</v>
      </c>
      <c r="J58" s="52">
        <v>0.149830220713073</v>
      </c>
      <c r="K58" s="52">
        <v>0.16569637259292433</v>
      </c>
      <c r="L58" s="52">
        <v>0.17014694508894046</v>
      </c>
      <c r="M58" s="52">
        <v>0.17070265978562921</v>
      </c>
      <c r="N58" s="52">
        <v>0.16223288268643699</v>
      </c>
      <c r="O58" s="52">
        <v>0.17379679144385027</v>
      </c>
      <c r="P58" s="52">
        <v>0.18412942989214176</v>
      </c>
      <c r="Q58" s="52">
        <v>0.19106247150022801</v>
      </c>
      <c r="R58" s="52">
        <v>0.17337754618664139</v>
      </c>
      <c r="S58" s="52">
        <v>0.17647058823529413</v>
      </c>
      <c r="T58" s="52">
        <v>0.19976771196283391</v>
      </c>
      <c r="U58" s="52">
        <v>0.19414674361088211</v>
      </c>
      <c r="V58" s="52">
        <v>0.20273154075970978</v>
      </c>
      <c r="W58" s="52">
        <v>0.17999144933732364</v>
      </c>
      <c r="X58" s="52">
        <v>0.20851216022889843</v>
      </c>
      <c r="Y58" s="52">
        <v>0.20757695343330704</v>
      </c>
      <c r="Z58" s="52">
        <v>0.21806981519507188</v>
      </c>
      <c r="AA58" s="52">
        <v>0.20154753131908623</v>
      </c>
      <c r="AB58" s="52">
        <v>0.24512353706111834</v>
      </c>
      <c r="AC58" s="52">
        <v>0.23703170028818443</v>
      </c>
      <c r="AD58" s="52">
        <v>0.22795462861324553</v>
      </c>
      <c r="AE58" s="52">
        <v>0.21355547141234382</v>
      </c>
      <c r="AF58" s="52">
        <v>0.2412911473314158</v>
      </c>
      <c r="AG58" s="52">
        <v>0.26413570274636511</v>
      </c>
      <c r="AH58" s="52">
        <v>0.23515715948777649</v>
      </c>
      <c r="AI58" s="52">
        <v>0.22124789207419898</v>
      </c>
      <c r="AJ58" s="52">
        <v>0.25864182397646485</v>
      </c>
      <c r="AK58" s="52">
        <v>0.23711340206185566</v>
      </c>
      <c r="AL58" s="52">
        <v>0.24348925410872313</v>
      </c>
      <c r="AM58" s="52">
        <v>0.23116947472745292</v>
      </c>
      <c r="AN58" s="52">
        <v>0.2651380231522707</v>
      </c>
      <c r="AO58" s="52">
        <v>0.2521186440677966</v>
      </c>
      <c r="AP58" s="52">
        <v>0.23702101359703337</v>
      </c>
      <c r="AQ58" s="52">
        <v>0.25759621877110062</v>
      </c>
      <c r="AR58" s="53">
        <v>0.31351827388815501</v>
      </c>
    </row>
    <row r="59" spans="2:44" ht="12" customHeight="1">
      <c r="C59" s="466" t="s">
        <v>86</v>
      </c>
      <c r="D59" s="55">
        <v>4.2713567839195977E-2</v>
      </c>
      <c r="E59" s="56">
        <v>4.3661230931088903E-2</v>
      </c>
      <c r="F59" s="56">
        <v>5.3268765133171914E-2</v>
      </c>
      <c r="G59" s="56">
        <v>4.0742417383431415E-2</v>
      </c>
      <c r="H59" s="56">
        <v>4.3277310924369747E-2</v>
      </c>
      <c r="I59" s="56">
        <v>5.675318961724593E-2</v>
      </c>
      <c r="J59" s="56">
        <v>4.8387096774193547E-2</v>
      </c>
      <c r="K59" s="56">
        <v>4.0752351097178681E-2</v>
      </c>
      <c r="L59" s="56">
        <v>4.4856921887084303E-2</v>
      </c>
      <c r="M59" s="56">
        <v>3.8507344184200078E-2</v>
      </c>
      <c r="N59" s="56">
        <v>4.7535979066724812E-2</v>
      </c>
      <c r="O59" s="56">
        <v>4.4117647058823532E-2</v>
      </c>
      <c r="P59" s="56">
        <v>4.0061633281972264E-2</v>
      </c>
      <c r="Q59" s="56">
        <v>4.3775649794801641E-2</v>
      </c>
      <c r="R59" s="56">
        <v>4.5476077688299386E-2</v>
      </c>
      <c r="S59" s="56">
        <v>5.3475935828877004E-2</v>
      </c>
      <c r="T59" s="56">
        <v>4.2973286875725901E-2</v>
      </c>
      <c r="U59" s="56">
        <v>4.6166529266281946E-2</v>
      </c>
      <c r="V59" s="56">
        <v>4.2680324370465213E-2</v>
      </c>
      <c r="W59" s="56">
        <v>4.3608379649422831E-2</v>
      </c>
      <c r="X59" s="56">
        <v>4.07725321888412E-2</v>
      </c>
      <c r="Y59" s="56">
        <v>5.288082083662194E-2</v>
      </c>
      <c r="Z59" s="56">
        <v>5.5441478439425054E-2</v>
      </c>
      <c r="AA59" s="56">
        <v>4.9742078113485633E-2</v>
      </c>
      <c r="AB59" s="56">
        <v>4.7464239271781533E-2</v>
      </c>
      <c r="AC59" s="56">
        <v>5.6556195965417867E-2</v>
      </c>
      <c r="AD59" s="56">
        <v>5.4152945481156241E-2</v>
      </c>
      <c r="AE59" s="56">
        <v>5.2631578947368418E-2</v>
      </c>
      <c r="AF59" s="56">
        <v>5.2093320549696391E-2</v>
      </c>
      <c r="AG59" s="56">
        <v>5.8158319870759291E-2</v>
      </c>
      <c r="AH59" s="56">
        <v>5.859526581296081E-2</v>
      </c>
      <c r="AI59" s="56">
        <v>5.7672849915682965E-2</v>
      </c>
      <c r="AJ59" s="56">
        <v>5.3199313557244422E-2</v>
      </c>
      <c r="AK59" s="56">
        <v>5.8505154639175258E-2</v>
      </c>
      <c r="AL59" s="56">
        <v>5.2844500632111255E-2</v>
      </c>
      <c r="AM59" s="56">
        <v>5.5004955401387515E-2</v>
      </c>
      <c r="AN59" s="56">
        <v>5.2760463045414069E-2</v>
      </c>
      <c r="AO59" s="56">
        <v>4.5815677966101698E-2</v>
      </c>
      <c r="AP59" s="56">
        <v>5.5006180469715699E-2</v>
      </c>
      <c r="AQ59" s="56">
        <v>6.7859554355165427E-2</v>
      </c>
      <c r="AR59" s="57">
        <v>6.2527520915896084E-2</v>
      </c>
    </row>
    <row r="60" spans="2:44" ht="12" customHeight="1">
      <c r="C60" s="41"/>
      <c r="H60" s="42"/>
    </row>
  </sheetData>
  <mergeCells count="10">
    <mergeCell ref="AB47:AE47"/>
    <mergeCell ref="AF47:AI47"/>
    <mergeCell ref="AJ47:AM47"/>
    <mergeCell ref="AN47:AQ47"/>
    <mergeCell ref="D47:G47"/>
    <mergeCell ref="H47:K47"/>
    <mergeCell ref="L47:O47"/>
    <mergeCell ref="P47:S47"/>
    <mergeCell ref="T47:W47"/>
    <mergeCell ref="X47:AA47"/>
  </mergeCells>
  <conditionalFormatting sqref="D19:I19 D60:G60">
    <cfRule type="cellIs" dxfId="6"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D8963-421F-4B9D-8BBD-A152F6C9E10F}">
  <sheetPr>
    <tabColor theme="4"/>
  </sheetPr>
  <dimension ref="B4:AX41"/>
  <sheetViews>
    <sheetView showGridLines="0" zoomScaleNormal="100" workbookViewId="0"/>
  </sheetViews>
  <sheetFormatPr defaultColWidth="7.83203125" defaultRowHeight="12" customHeight="1"/>
  <cols>
    <col min="1" max="1" width="3" style="10" customWidth="1"/>
    <col min="2" max="2" width="3.83203125" style="10" hidden="1" customWidth="1"/>
    <col min="3" max="3" width="18" style="10" customWidth="1"/>
    <col min="4" max="4" width="8" style="10" bestFit="1" customWidth="1"/>
    <col min="5" max="18" width="7.83203125" style="10"/>
    <col min="19" max="19" width="7.83203125" style="10" customWidth="1"/>
    <col min="20" max="16384" width="7.83203125" style="10"/>
  </cols>
  <sheetData>
    <row r="4" spans="3:20" ht="12" customHeight="1">
      <c r="E4" s="11"/>
      <c r="F4" s="11"/>
      <c r="G4" s="11"/>
      <c r="H4" s="11"/>
      <c r="I4" s="11"/>
      <c r="J4" s="11"/>
      <c r="K4" s="11"/>
      <c r="L4" s="11"/>
      <c r="M4" s="11"/>
      <c r="N4" s="11"/>
      <c r="O4" s="11"/>
    </row>
    <row r="5" spans="3:20" ht="15.6">
      <c r="D5" s="102" t="s">
        <v>351</v>
      </c>
      <c r="T5" s="13"/>
    </row>
    <row r="6" spans="3:20" s="14" customFormat="1" ht="12" customHeight="1">
      <c r="C6" s="15"/>
      <c r="D6" s="466">
        <v>2013</v>
      </c>
      <c r="E6" s="466">
        <v>2014</v>
      </c>
      <c r="F6" s="466">
        <v>2015</v>
      </c>
      <c r="G6" s="466">
        <v>2016</v>
      </c>
      <c r="H6" s="466">
        <v>2017</v>
      </c>
      <c r="I6" s="466">
        <v>2018</v>
      </c>
      <c r="J6" s="466">
        <v>2019</v>
      </c>
      <c r="K6" s="466">
        <v>2020</v>
      </c>
      <c r="L6" s="466">
        <v>2021</v>
      </c>
      <c r="M6" s="466">
        <v>2022</v>
      </c>
      <c r="N6" s="62">
        <v>2023</v>
      </c>
    </row>
    <row r="7" spans="3:20" ht="12" customHeight="1">
      <c r="C7" s="466" t="s">
        <v>74</v>
      </c>
      <c r="D7" s="20">
        <v>3.0747367260000007</v>
      </c>
      <c r="E7" s="20">
        <v>14.018225430999998</v>
      </c>
      <c r="F7" s="20">
        <v>19.343649325766997</v>
      </c>
      <c r="G7" s="20">
        <v>18.891353948999999</v>
      </c>
      <c r="H7" s="20">
        <v>16.780744073000001</v>
      </c>
      <c r="I7" s="20">
        <v>47.31164945479901</v>
      </c>
      <c r="J7" s="20">
        <v>38.815532859999998</v>
      </c>
      <c r="K7" s="20">
        <v>51.918263688999971</v>
      </c>
      <c r="L7" s="20">
        <v>140.70765440585902</v>
      </c>
      <c r="M7" s="20">
        <v>73.411718606808037</v>
      </c>
      <c r="N7" s="21">
        <v>10.075989922000002</v>
      </c>
    </row>
    <row r="8" spans="3:20" ht="12" customHeight="1">
      <c r="C8" s="466" t="s">
        <v>75</v>
      </c>
      <c r="D8" s="23">
        <v>27</v>
      </c>
      <c r="E8" s="23">
        <v>71</v>
      </c>
      <c r="F8" s="23">
        <v>87</v>
      </c>
      <c r="G8" s="23">
        <v>62</v>
      </c>
      <c r="H8" s="23">
        <v>85</v>
      </c>
      <c r="I8" s="23">
        <v>136</v>
      </c>
      <c r="J8" s="23">
        <v>166</v>
      </c>
      <c r="K8" s="23">
        <v>237</v>
      </c>
      <c r="L8" s="23">
        <v>583</v>
      </c>
      <c r="M8" s="23">
        <v>395</v>
      </c>
      <c r="N8" s="24">
        <v>38</v>
      </c>
    </row>
    <row r="9" spans="3:20" ht="12" customHeight="1">
      <c r="C9" s="159" t="s">
        <v>352</v>
      </c>
      <c r="D9" s="208">
        <v>2.6860326303223239E-3</v>
      </c>
      <c r="E9" s="208">
        <v>6.3642882753675153E-3</v>
      </c>
      <c r="F9" s="208">
        <v>7.3263157894736843E-3</v>
      </c>
      <c r="G9" s="208">
        <v>5.6760963105373981E-3</v>
      </c>
      <c r="H9" s="208">
        <v>7.22113669186985E-3</v>
      </c>
      <c r="I9" s="208">
        <v>1.0893071686023229E-2</v>
      </c>
      <c r="J9" s="208">
        <v>1.2222058606979827E-2</v>
      </c>
      <c r="K9" s="208">
        <v>1.7584211307315627E-2</v>
      </c>
      <c r="L9" s="208">
        <v>3.1013937652941803E-2</v>
      </c>
      <c r="M9" s="208">
        <v>2.3013283616872524E-2</v>
      </c>
      <c r="N9" s="209">
        <v>1.330532212885154E-2</v>
      </c>
    </row>
    <row r="10" spans="3:20" ht="12" customHeight="1">
      <c r="C10" s="41" t="s">
        <v>87</v>
      </c>
    </row>
    <row r="15" spans="3:20" ht="12" customHeight="1">
      <c r="H15" s="43"/>
      <c r="I15" s="43"/>
    </row>
    <row r="36" spans="3:50" ht="15.6">
      <c r="D36" s="102" t="s">
        <v>353</v>
      </c>
      <c r="AW36" s="44"/>
      <c r="AX36" s="44"/>
    </row>
    <row r="37" spans="3:50" ht="12" customHeight="1">
      <c r="D37" s="564">
        <v>2013</v>
      </c>
      <c r="E37" s="563"/>
      <c r="F37" s="563"/>
      <c r="G37" s="563"/>
      <c r="H37" s="563">
        <v>2014</v>
      </c>
      <c r="I37" s="563"/>
      <c r="J37" s="563"/>
      <c r="K37" s="563"/>
      <c r="L37" s="563">
        <v>2015</v>
      </c>
      <c r="M37" s="563"/>
      <c r="N37" s="563"/>
      <c r="O37" s="563"/>
      <c r="P37" s="563">
        <v>2016</v>
      </c>
      <c r="Q37" s="563"/>
      <c r="R37" s="563"/>
      <c r="S37" s="563"/>
      <c r="T37" s="563">
        <v>2017</v>
      </c>
      <c r="U37" s="563"/>
      <c r="V37" s="563"/>
      <c r="W37" s="563"/>
      <c r="X37" s="563">
        <v>2018</v>
      </c>
      <c r="Y37" s="563"/>
      <c r="Z37" s="563"/>
      <c r="AA37" s="563"/>
      <c r="AB37" s="563">
        <v>2019</v>
      </c>
      <c r="AC37" s="563"/>
      <c r="AD37" s="563"/>
      <c r="AE37" s="563"/>
      <c r="AF37" s="563">
        <v>2020</v>
      </c>
      <c r="AG37" s="563"/>
      <c r="AH37" s="563"/>
      <c r="AI37" s="563"/>
      <c r="AJ37" s="563">
        <v>2021</v>
      </c>
      <c r="AK37" s="563"/>
      <c r="AL37" s="563"/>
      <c r="AM37" s="563"/>
      <c r="AN37" s="563">
        <v>2022</v>
      </c>
      <c r="AO37" s="563"/>
      <c r="AP37" s="563"/>
      <c r="AQ37" s="563"/>
      <c r="AR37" s="465">
        <v>2023</v>
      </c>
    </row>
    <row r="38" spans="3:50" ht="12" customHeight="1">
      <c r="D38" s="45" t="s">
        <v>89</v>
      </c>
      <c r="E38" s="46" t="s">
        <v>90</v>
      </c>
      <c r="F38" s="46" t="s">
        <v>91</v>
      </c>
      <c r="G38" s="46" t="s">
        <v>92</v>
      </c>
      <c r="H38" s="46" t="s">
        <v>89</v>
      </c>
      <c r="I38" s="46" t="s">
        <v>90</v>
      </c>
      <c r="J38" s="46" t="s">
        <v>91</v>
      </c>
      <c r="K38" s="46" t="s">
        <v>92</v>
      </c>
      <c r="L38" s="46" t="s">
        <v>89</v>
      </c>
      <c r="M38" s="46" t="s">
        <v>90</v>
      </c>
      <c r="N38" s="46" t="s">
        <v>91</v>
      </c>
      <c r="O38" s="46" t="s">
        <v>92</v>
      </c>
      <c r="P38" s="46" t="s">
        <v>89</v>
      </c>
      <c r="Q38" s="46" t="s">
        <v>90</v>
      </c>
      <c r="R38" s="46" t="s">
        <v>91</v>
      </c>
      <c r="S38" s="46" t="s">
        <v>92</v>
      </c>
      <c r="T38" s="46" t="s">
        <v>89</v>
      </c>
      <c r="U38" s="46" t="s">
        <v>90</v>
      </c>
      <c r="V38" s="46" t="s">
        <v>91</v>
      </c>
      <c r="W38" s="46" t="s">
        <v>92</v>
      </c>
      <c r="X38" s="46" t="s">
        <v>89</v>
      </c>
      <c r="Y38" s="46" t="s">
        <v>90</v>
      </c>
      <c r="Z38" s="46" t="s">
        <v>91</v>
      </c>
      <c r="AA38" s="46" t="s">
        <v>92</v>
      </c>
      <c r="AB38" s="46" t="s">
        <v>89</v>
      </c>
      <c r="AC38" s="46" t="s">
        <v>90</v>
      </c>
      <c r="AD38" s="46" t="s">
        <v>91</v>
      </c>
      <c r="AE38" s="46" t="s">
        <v>92</v>
      </c>
      <c r="AF38" s="46" t="s">
        <v>89</v>
      </c>
      <c r="AG38" s="46" t="s">
        <v>90</v>
      </c>
      <c r="AH38" s="46" t="s">
        <v>91</v>
      </c>
      <c r="AI38" s="46" t="s">
        <v>92</v>
      </c>
      <c r="AJ38" s="46" t="s">
        <v>89</v>
      </c>
      <c r="AK38" s="46" t="s">
        <v>90</v>
      </c>
      <c r="AL38" s="46" t="s">
        <v>91</v>
      </c>
      <c r="AM38" s="46" t="s">
        <v>92</v>
      </c>
      <c r="AN38" s="46" t="s">
        <v>89</v>
      </c>
      <c r="AO38" s="46" t="s">
        <v>90</v>
      </c>
      <c r="AP38" s="46" t="s">
        <v>91</v>
      </c>
      <c r="AQ38" s="46" t="s">
        <v>92</v>
      </c>
      <c r="AR38" s="46" t="s">
        <v>89</v>
      </c>
    </row>
    <row r="39" spans="3:50" s="14" customFormat="1" ht="12" customHeight="1">
      <c r="C39" s="466" t="s">
        <v>74</v>
      </c>
      <c r="D39" s="19">
        <v>0.91139367999999998</v>
      </c>
      <c r="E39" s="20">
        <v>0.51297295099999995</v>
      </c>
      <c r="F39" s="20">
        <v>0.79439199700000007</v>
      </c>
      <c r="G39" s="20">
        <v>0.85597809800000002</v>
      </c>
      <c r="H39" s="20">
        <v>2.3742799860000003</v>
      </c>
      <c r="I39" s="20">
        <v>5.407372474999999</v>
      </c>
      <c r="J39" s="20">
        <v>2.454770425</v>
      </c>
      <c r="K39" s="20">
        <v>3.7818025449999997</v>
      </c>
      <c r="L39" s="20">
        <v>4.4049747267670005</v>
      </c>
      <c r="M39" s="20">
        <v>3.7296046589999996</v>
      </c>
      <c r="N39" s="20">
        <v>5.5268697999999992</v>
      </c>
      <c r="O39" s="20">
        <v>5.6822001399999991</v>
      </c>
      <c r="P39" s="20">
        <v>4.2280300520000003</v>
      </c>
      <c r="Q39" s="20">
        <v>9.8397104540000022</v>
      </c>
      <c r="R39" s="20">
        <v>3.2497741369999997</v>
      </c>
      <c r="S39" s="20">
        <v>1.5738393060000002</v>
      </c>
      <c r="T39" s="20">
        <v>2.0746348499999998</v>
      </c>
      <c r="U39" s="20">
        <v>3.9163103719999999</v>
      </c>
      <c r="V39" s="20">
        <v>6.1074226829999994</v>
      </c>
      <c r="W39" s="20">
        <v>4.6823761679999993</v>
      </c>
      <c r="X39" s="20">
        <v>5.3638354811329991</v>
      </c>
      <c r="Y39" s="20">
        <v>6.1370219216659994</v>
      </c>
      <c r="Z39" s="20">
        <v>11.868799544999998</v>
      </c>
      <c r="AA39" s="20">
        <v>23.941992506999998</v>
      </c>
      <c r="AB39" s="20">
        <v>11.266940027</v>
      </c>
      <c r="AC39" s="20">
        <v>9.1014289220000002</v>
      </c>
      <c r="AD39" s="20">
        <v>11.329391711999996</v>
      </c>
      <c r="AE39" s="20">
        <v>7.1177721989999991</v>
      </c>
      <c r="AF39" s="20">
        <v>9.077307884999998</v>
      </c>
      <c r="AG39" s="20">
        <v>13.643321350000001</v>
      </c>
      <c r="AH39" s="20">
        <v>15.567311345000002</v>
      </c>
      <c r="AI39" s="20">
        <v>13.630323109000003</v>
      </c>
      <c r="AJ39" s="20">
        <v>32.058996143999998</v>
      </c>
      <c r="AK39" s="20">
        <v>33.153333813999986</v>
      </c>
      <c r="AL39" s="20">
        <v>36.902892524000002</v>
      </c>
      <c r="AM39" s="20">
        <v>38.592431923859003</v>
      </c>
      <c r="AN39" s="20">
        <v>29.437354692089006</v>
      </c>
      <c r="AO39" s="20">
        <v>27.935671954989996</v>
      </c>
      <c r="AP39" s="20">
        <v>7.1155860159999982</v>
      </c>
      <c r="AQ39" s="20">
        <v>8.9231059437289986</v>
      </c>
      <c r="AR39" s="21">
        <v>10.075989922000002</v>
      </c>
    </row>
    <row r="40" spans="3:50" ht="12" customHeight="1">
      <c r="C40" s="466" t="s">
        <v>75</v>
      </c>
      <c r="D40" s="22">
        <v>8</v>
      </c>
      <c r="E40" s="23">
        <v>5</v>
      </c>
      <c r="F40" s="23">
        <v>6</v>
      </c>
      <c r="G40" s="23">
        <v>8</v>
      </c>
      <c r="H40" s="23">
        <v>17</v>
      </c>
      <c r="I40" s="23">
        <v>19</v>
      </c>
      <c r="J40" s="23">
        <v>18</v>
      </c>
      <c r="K40" s="23">
        <v>17</v>
      </c>
      <c r="L40" s="23">
        <v>19</v>
      </c>
      <c r="M40" s="23">
        <v>21</v>
      </c>
      <c r="N40" s="23">
        <v>27</v>
      </c>
      <c r="O40" s="23">
        <v>20</v>
      </c>
      <c r="P40" s="23">
        <v>15</v>
      </c>
      <c r="Q40" s="23">
        <v>18</v>
      </c>
      <c r="R40" s="23">
        <v>19</v>
      </c>
      <c r="S40" s="23">
        <v>10</v>
      </c>
      <c r="T40" s="23">
        <v>15</v>
      </c>
      <c r="U40" s="23">
        <v>23</v>
      </c>
      <c r="V40" s="23">
        <v>23</v>
      </c>
      <c r="W40" s="23">
        <v>24</v>
      </c>
      <c r="X40" s="23">
        <v>20</v>
      </c>
      <c r="Y40" s="23">
        <v>23</v>
      </c>
      <c r="Z40" s="23">
        <v>44</v>
      </c>
      <c r="AA40" s="23">
        <v>49</v>
      </c>
      <c r="AB40" s="23">
        <v>40</v>
      </c>
      <c r="AC40" s="23">
        <v>39</v>
      </c>
      <c r="AD40" s="23">
        <v>55</v>
      </c>
      <c r="AE40" s="23">
        <v>32</v>
      </c>
      <c r="AF40" s="23">
        <v>46</v>
      </c>
      <c r="AG40" s="23">
        <v>51</v>
      </c>
      <c r="AH40" s="23">
        <v>70</v>
      </c>
      <c r="AI40" s="23">
        <v>70</v>
      </c>
      <c r="AJ40" s="23">
        <v>138</v>
      </c>
      <c r="AK40" s="23">
        <v>140</v>
      </c>
      <c r="AL40" s="23">
        <v>146</v>
      </c>
      <c r="AM40" s="23">
        <v>159</v>
      </c>
      <c r="AN40" s="23">
        <v>153</v>
      </c>
      <c r="AO40" s="23">
        <v>106</v>
      </c>
      <c r="AP40" s="23">
        <v>67</v>
      </c>
      <c r="AQ40" s="23">
        <v>69</v>
      </c>
      <c r="AR40" s="24">
        <v>38</v>
      </c>
    </row>
    <row r="41" spans="3:50" ht="12" customHeight="1">
      <c r="C41" s="159" t="s">
        <v>352</v>
      </c>
      <c r="D41" s="210">
        <v>3.2520325203252032E-3</v>
      </c>
      <c r="E41" s="208">
        <v>2.1413276231263384E-3</v>
      </c>
      <c r="F41" s="208">
        <v>2.352941176470588E-3</v>
      </c>
      <c r="G41" s="208">
        <v>2.9553010712966383E-3</v>
      </c>
      <c r="H41" s="208">
        <v>5.8620689655172415E-3</v>
      </c>
      <c r="I41" s="208">
        <v>6.9622572370831807E-3</v>
      </c>
      <c r="J41" s="208">
        <v>6.41025641025641E-3</v>
      </c>
      <c r="K41" s="208">
        <v>6.2522986392055903E-3</v>
      </c>
      <c r="L41" s="208">
        <v>5.9936908517350162E-3</v>
      </c>
      <c r="M41" s="208">
        <v>6.815968841285297E-3</v>
      </c>
      <c r="N41" s="208">
        <v>9.5036958817317843E-3</v>
      </c>
      <c r="O41" s="208">
        <v>7.1864893999281348E-3</v>
      </c>
      <c r="P41" s="208">
        <v>4.7036688617121351E-3</v>
      </c>
      <c r="Q41" s="208">
        <v>6.688963210702341E-3</v>
      </c>
      <c r="R41" s="208">
        <v>7.3929961089494161E-3</v>
      </c>
      <c r="S41" s="208">
        <v>4.0436716538617065E-3</v>
      </c>
      <c r="T41" s="208">
        <v>4.7634169577643699E-3</v>
      </c>
      <c r="U41" s="208">
        <v>7.7939681463910539E-3</v>
      </c>
      <c r="V41" s="208">
        <v>8.1473609635139919E-3</v>
      </c>
      <c r="W41" s="208">
        <v>8.4269662921348312E-3</v>
      </c>
      <c r="X41" s="208">
        <v>5.9311981020166073E-3</v>
      </c>
      <c r="Y41" s="208">
        <v>7.5583305948077554E-3</v>
      </c>
      <c r="Z41" s="208">
        <v>1.532567049808429E-2</v>
      </c>
      <c r="AA41" s="208">
        <v>1.5317286652078774E-2</v>
      </c>
      <c r="AB41" s="208">
        <v>1.0718113612004287E-2</v>
      </c>
      <c r="AC41" s="208">
        <v>1.1796733212341199E-2</v>
      </c>
      <c r="AD41" s="208">
        <v>1.6702095353780748E-2</v>
      </c>
      <c r="AE41" s="208">
        <v>9.8431251922485394E-3</v>
      </c>
      <c r="AF41" s="208">
        <v>1.2162876784769964E-2</v>
      </c>
      <c r="AG41" s="208">
        <v>1.7000000000000001E-2</v>
      </c>
      <c r="AH41" s="208">
        <v>2.2278803309993635E-2</v>
      </c>
      <c r="AI41" s="208">
        <v>1.9696117051209903E-2</v>
      </c>
      <c r="AJ41" s="208">
        <v>2.8140293637846654E-2</v>
      </c>
      <c r="AK41" s="208">
        <v>3.0782761653474055E-2</v>
      </c>
      <c r="AL41" s="208">
        <v>3.1642826181187689E-2</v>
      </c>
      <c r="AM41" s="208">
        <v>3.3601014370245139E-2</v>
      </c>
      <c r="AN41" s="208">
        <v>2.9181766164409689E-2</v>
      </c>
      <c r="AO41" s="208">
        <v>2.3740201567749159E-2</v>
      </c>
      <c r="AP41" s="208">
        <v>1.7312661498708009E-2</v>
      </c>
      <c r="AQ41" s="208">
        <v>1.9241494701617401E-2</v>
      </c>
      <c r="AR41" s="209">
        <v>1.330532212885154E-2</v>
      </c>
    </row>
  </sheetData>
  <mergeCells count="10">
    <mergeCell ref="AB37:AE37"/>
    <mergeCell ref="AF37:AI37"/>
    <mergeCell ref="AJ37:AM37"/>
    <mergeCell ref="AN37:AQ37"/>
    <mergeCell ref="D37:G37"/>
    <mergeCell ref="H37:K37"/>
    <mergeCell ref="L37:O37"/>
    <mergeCell ref="P37:S37"/>
    <mergeCell ref="T37:W37"/>
    <mergeCell ref="X37:AA37"/>
  </mergeCells>
  <conditionalFormatting sqref="D9:I9 D41:G41">
    <cfRule type="cellIs" dxfId="5" priority="1" operator="equal">
      <formula>FALSE</formula>
    </cfRule>
  </conditionalFormatting>
  <pageMargins left="0.7" right="0.7" top="0.75" bottom="0.75" header="0.3" footer="0.3"/>
  <pageSetup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8E76-41EA-461F-93C0-7C4B8B5782C4}">
  <sheetPr>
    <tabColor theme="4"/>
  </sheetPr>
  <dimension ref="A4:AA113"/>
  <sheetViews>
    <sheetView showGridLines="0" zoomScaleNormal="100" workbookViewId="0"/>
  </sheetViews>
  <sheetFormatPr defaultColWidth="11.83203125" defaultRowHeight="12" customHeight="1"/>
  <cols>
    <col min="1" max="1" width="4.1640625" style="211" customWidth="1"/>
    <col min="2" max="2" width="15.83203125" style="211" bestFit="1" customWidth="1"/>
    <col min="3" max="3" width="12" style="211" bestFit="1" customWidth="1"/>
    <col min="4" max="13" width="8.1640625" style="211" customWidth="1"/>
    <col min="14" max="14" width="16" style="211" customWidth="1"/>
    <col min="15" max="15" width="15.83203125" style="211" bestFit="1" customWidth="1"/>
    <col min="16" max="16" width="8.83203125" style="211" customWidth="1"/>
    <col min="17" max="23" width="8.1640625" style="211" customWidth="1"/>
    <col min="24" max="24" width="11.83203125" style="211"/>
    <col min="25" max="25" width="8.83203125" style="211" customWidth="1"/>
    <col min="26" max="26" width="7.1640625" style="211" customWidth="1"/>
    <col min="27" max="16384" width="11.83203125" style="211"/>
  </cols>
  <sheetData>
    <row r="4" spans="1:27" ht="12" customHeight="1">
      <c r="L4" s="103"/>
      <c r="M4" s="103"/>
      <c r="N4" s="103"/>
      <c r="O4" s="103"/>
      <c r="P4" s="103"/>
      <c r="Q4" s="103"/>
      <c r="R4" s="103"/>
      <c r="S4" s="103"/>
      <c r="T4" s="103"/>
      <c r="U4" s="103"/>
      <c r="V4" s="103"/>
    </row>
    <row r="6" spans="1:27" ht="15.6">
      <c r="C6" s="212" t="s">
        <v>354</v>
      </c>
      <c r="P6" s="212" t="s">
        <v>355</v>
      </c>
    </row>
    <row r="7" spans="1:27" ht="12" customHeight="1">
      <c r="A7" s="472"/>
      <c r="B7" s="15"/>
      <c r="C7" s="466">
        <v>2013</v>
      </c>
      <c r="D7" s="466">
        <v>2014</v>
      </c>
      <c r="E7" s="466">
        <v>2015</v>
      </c>
      <c r="F7" s="466">
        <v>2016</v>
      </c>
      <c r="G7" s="466">
        <v>2017</v>
      </c>
      <c r="H7" s="466">
        <v>2018</v>
      </c>
      <c r="I7" s="466">
        <v>2019</v>
      </c>
      <c r="J7" s="466">
        <v>2020</v>
      </c>
      <c r="K7" s="466">
        <v>2021</v>
      </c>
      <c r="L7" s="466">
        <v>2022</v>
      </c>
      <c r="M7" s="62">
        <v>2023</v>
      </c>
      <c r="O7" s="15"/>
      <c r="P7" s="466">
        <v>2013</v>
      </c>
      <c r="Q7" s="466">
        <v>2014</v>
      </c>
      <c r="R7" s="466">
        <v>2015</v>
      </c>
      <c r="S7" s="466">
        <v>2016</v>
      </c>
      <c r="T7" s="466">
        <v>2017</v>
      </c>
      <c r="U7" s="466">
        <v>2018</v>
      </c>
      <c r="V7" s="466">
        <v>2019</v>
      </c>
      <c r="W7" s="466">
        <v>2020</v>
      </c>
      <c r="X7" s="466">
        <v>2021</v>
      </c>
      <c r="Y7" s="466">
        <v>2022</v>
      </c>
      <c r="Z7" s="62">
        <v>2023</v>
      </c>
    </row>
    <row r="8" spans="1:27" ht="12" customHeight="1">
      <c r="A8" s="472" t="s">
        <v>123</v>
      </c>
      <c r="B8" s="466" t="s">
        <v>123</v>
      </c>
      <c r="C8" s="153">
        <v>0.284495</v>
      </c>
      <c r="D8" s="154">
        <v>0.25750000000000001</v>
      </c>
      <c r="E8" s="154">
        <v>0.25</v>
      </c>
      <c r="F8" s="154">
        <v>0.25</v>
      </c>
      <c r="G8" s="154">
        <v>0.25</v>
      </c>
      <c r="H8" s="154">
        <v>0.26400000000000001</v>
      </c>
      <c r="I8" s="154">
        <v>0.26</v>
      </c>
      <c r="J8" s="154">
        <v>0.25</v>
      </c>
      <c r="K8" s="154">
        <v>0.26</v>
      </c>
      <c r="L8" s="154">
        <v>0.25</v>
      </c>
      <c r="M8" s="155">
        <v>0.219803</v>
      </c>
      <c r="N8" s="28"/>
      <c r="O8" s="466" t="s">
        <v>123</v>
      </c>
      <c r="P8" s="166">
        <v>0.71539065651701483</v>
      </c>
      <c r="Q8" s="167">
        <v>0.70578161881985935</v>
      </c>
      <c r="R8" s="167">
        <v>0.6290999125382909</v>
      </c>
      <c r="S8" s="167">
        <v>0.57189785073630173</v>
      </c>
      <c r="T8" s="167">
        <v>0.65448384904532353</v>
      </c>
      <c r="U8" s="167">
        <v>0.78924093611304147</v>
      </c>
      <c r="V8" s="167">
        <v>0.95544061334608488</v>
      </c>
      <c r="W8" s="167">
        <v>0.5585469211796712</v>
      </c>
      <c r="X8" s="167">
        <v>0.71525156825438962</v>
      </c>
      <c r="Y8" s="167">
        <v>0.79137235949744855</v>
      </c>
      <c r="Z8" s="168">
        <v>0.28835244684115635</v>
      </c>
      <c r="AA8" s="28"/>
    </row>
    <row r="9" spans="1:27" ht="12" customHeight="1">
      <c r="A9" s="472" t="s">
        <v>124</v>
      </c>
      <c r="B9" s="466" t="s">
        <v>124</v>
      </c>
      <c r="C9" s="71">
        <v>0.8</v>
      </c>
      <c r="D9" s="68">
        <v>1</v>
      </c>
      <c r="E9" s="68">
        <v>1.1499999999999999</v>
      </c>
      <c r="F9" s="68">
        <v>1.4004894999999999</v>
      </c>
      <c r="G9" s="68">
        <v>1.5</v>
      </c>
      <c r="H9" s="68">
        <v>1.65</v>
      </c>
      <c r="I9" s="68">
        <v>1.8049999999999999</v>
      </c>
      <c r="J9" s="68">
        <v>1.8</v>
      </c>
      <c r="K9" s="68">
        <v>2.2061269999999999</v>
      </c>
      <c r="L9" s="68">
        <v>2.6</v>
      </c>
      <c r="M9" s="69">
        <v>3</v>
      </c>
      <c r="N9" s="28"/>
      <c r="O9" s="466" t="s">
        <v>124</v>
      </c>
      <c r="P9" s="169">
        <v>1.2031379876237009</v>
      </c>
      <c r="Q9" s="170">
        <v>1.3773557001605654</v>
      </c>
      <c r="R9" s="170">
        <v>1.6903766509488021</v>
      </c>
      <c r="S9" s="170">
        <v>1.9451603596891549</v>
      </c>
      <c r="T9" s="170">
        <v>2.1390364192694817</v>
      </c>
      <c r="U9" s="170">
        <v>2.7619008098104354</v>
      </c>
      <c r="V9" s="170">
        <v>2.5344068146363008</v>
      </c>
      <c r="W9" s="170">
        <v>2.7443864454609979</v>
      </c>
      <c r="X9" s="170">
        <v>3.3810120459154382</v>
      </c>
      <c r="Y9" s="170">
        <v>4.3434871810575597</v>
      </c>
      <c r="Z9" s="171">
        <v>4.6910745720523996</v>
      </c>
      <c r="AA9" s="28"/>
    </row>
    <row r="10" spans="1:27" ht="12" customHeight="1">
      <c r="A10" s="472" t="s">
        <v>81</v>
      </c>
      <c r="B10" s="466" t="s">
        <v>82</v>
      </c>
      <c r="C10" s="19">
        <v>3</v>
      </c>
      <c r="D10" s="20">
        <v>3.1594314986392904</v>
      </c>
      <c r="E10" s="20">
        <v>3.7161499999999998</v>
      </c>
      <c r="F10" s="20">
        <v>4.0000005000000005</v>
      </c>
      <c r="G10" s="20">
        <v>4.9668200000000002</v>
      </c>
      <c r="H10" s="20">
        <v>5.6906660000000002</v>
      </c>
      <c r="I10" s="20">
        <v>5.4999599999999997</v>
      </c>
      <c r="J10" s="20">
        <v>6</v>
      </c>
      <c r="K10" s="20">
        <v>9.4999990000000007</v>
      </c>
      <c r="L10" s="20">
        <v>8.75</v>
      </c>
      <c r="M10" s="21">
        <v>6.2</v>
      </c>
      <c r="N10" s="28"/>
      <c r="O10" s="466" t="s">
        <v>82</v>
      </c>
      <c r="P10" s="172">
        <v>6.3716480521852974</v>
      </c>
      <c r="Q10" s="173">
        <v>7.3616611259493041</v>
      </c>
      <c r="R10" s="173">
        <v>8.6946466468085859</v>
      </c>
      <c r="S10" s="173">
        <v>9.4239368155936969</v>
      </c>
      <c r="T10" s="173">
        <v>10.232455947070614</v>
      </c>
      <c r="U10" s="173">
        <v>13.85127599382627</v>
      </c>
      <c r="V10" s="173">
        <v>14.863754450578556</v>
      </c>
      <c r="W10" s="173">
        <v>15.625834877713435</v>
      </c>
      <c r="X10" s="173">
        <v>21.755586162656478</v>
      </c>
      <c r="Y10" s="173">
        <v>21.359966309653483</v>
      </c>
      <c r="Z10" s="174">
        <v>18.709333864585183</v>
      </c>
      <c r="AA10" s="28"/>
    </row>
    <row r="11" spans="1:27" ht="12" customHeight="1">
      <c r="A11" s="472" t="s">
        <v>356</v>
      </c>
      <c r="B11" s="466" t="s">
        <v>84</v>
      </c>
      <c r="C11" s="71">
        <v>5.1218409999999999</v>
      </c>
      <c r="D11" s="68">
        <v>6</v>
      </c>
      <c r="E11" s="68">
        <v>5.9999970000000005</v>
      </c>
      <c r="F11" s="68">
        <v>6.5</v>
      </c>
      <c r="G11" s="68">
        <v>6.2688039999999994</v>
      </c>
      <c r="H11" s="68">
        <v>7.5</v>
      </c>
      <c r="I11" s="68">
        <v>7.9999989999999999</v>
      </c>
      <c r="J11" s="68">
        <v>8.1219239999999999</v>
      </c>
      <c r="K11" s="68">
        <v>11.584967000000001</v>
      </c>
      <c r="L11" s="68">
        <v>10</v>
      </c>
      <c r="M11" s="69">
        <v>5.7018219999999999</v>
      </c>
      <c r="N11" s="28"/>
      <c r="O11" s="466" t="s">
        <v>84</v>
      </c>
      <c r="P11" s="169">
        <v>12.366469188194101</v>
      </c>
      <c r="Q11" s="170">
        <v>17.030719543108731</v>
      </c>
      <c r="R11" s="170">
        <v>16.373729696753578</v>
      </c>
      <c r="S11" s="170">
        <v>16.662046272705489</v>
      </c>
      <c r="T11" s="170">
        <v>16.194032896593516</v>
      </c>
      <c r="U11" s="170">
        <v>27.794189522902407</v>
      </c>
      <c r="V11" s="170">
        <v>21.930731575097376</v>
      </c>
      <c r="W11" s="170">
        <v>25.558599645796754</v>
      </c>
      <c r="X11" s="170">
        <v>39.019470284894027</v>
      </c>
      <c r="Y11" s="170">
        <v>28.216888419369969</v>
      </c>
      <c r="Z11" s="171">
        <v>16.371045871968512</v>
      </c>
      <c r="AA11" s="28"/>
    </row>
    <row r="12" spans="1:27" ht="12" customHeight="1">
      <c r="A12" s="472" t="s">
        <v>85</v>
      </c>
      <c r="B12" s="466" t="s">
        <v>86</v>
      </c>
      <c r="C12" s="234">
        <v>9.7304445000000008</v>
      </c>
      <c r="D12" s="235">
        <v>13.000002</v>
      </c>
      <c r="E12" s="235">
        <v>15.363</v>
      </c>
      <c r="F12" s="235">
        <v>10.000001000000001</v>
      </c>
      <c r="G12" s="235">
        <v>13.350001500000001</v>
      </c>
      <c r="H12" s="235">
        <v>17.061023500000001</v>
      </c>
      <c r="I12" s="235">
        <v>14.999993</v>
      </c>
      <c r="J12" s="235">
        <v>17.999991999999999</v>
      </c>
      <c r="K12" s="235">
        <v>30.983784499999999</v>
      </c>
      <c r="L12" s="235">
        <v>18.504999999999999</v>
      </c>
      <c r="M12" s="236">
        <v>7.3789980000000002</v>
      </c>
      <c r="N12" s="28"/>
      <c r="O12" s="466" t="s">
        <v>86</v>
      </c>
      <c r="P12" s="213">
        <v>20.121556682792853</v>
      </c>
      <c r="Q12" s="214">
        <v>33.6602997523933</v>
      </c>
      <c r="R12" s="214">
        <v>49.304520239014813</v>
      </c>
      <c r="S12" s="214">
        <v>47.283657853439919</v>
      </c>
      <c r="T12" s="214">
        <v>40.021625970603701</v>
      </c>
      <c r="U12" s="214">
        <v>49.758624886223203</v>
      </c>
      <c r="V12" s="214">
        <v>57.460712324949739</v>
      </c>
      <c r="W12" s="214">
        <v>66.644166874641911</v>
      </c>
      <c r="X12" s="214">
        <v>100.60850851407631</v>
      </c>
      <c r="Y12" s="214">
        <v>72.722143558686724</v>
      </c>
      <c r="Z12" s="215">
        <v>90.874513214757854</v>
      </c>
      <c r="AA12" s="28"/>
    </row>
    <row r="13" spans="1:27" ht="12" customHeight="1">
      <c r="A13" s="472"/>
      <c r="B13" s="216" t="s">
        <v>87</v>
      </c>
      <c r="O13" s="216" t="s">
        <v>87</v>
      </c>
    </row>
    <row r="14" spans="1:27" ht="12" customHeight="1">
      <c r="A14" s="472"/>
      <c r="M14" s="217"/>
    </row>
    <row r="15" spans="1:27" ht="12" customHeight="1">
      <c r="A15" s="472"/>
    </row>
    <row r="16" spans="1:27" ht="12" customHeight="1">
      <c r="A16" s="472"/>
    </row>
    <row r="37" spans="2:26" ht="12" customHeight="1">
      <c r="C37" s="212" t="s">
        <v>357</v>
      </c>
      <c r="P37" s="212" t="s">
        <v>358</v>
      </c>
    </row>
    <row r="38" spans="2:26" ht="12" customHeight="1">
      <c r="B38" s="15"/>
      <c r="C38" s="466">
        <v>2013</v>
      </c>
      <c r="D38" s="466">
        <v>2014</v>
      </c>
      <c r="E38" s="466">
        <v>2015</v>
      </c>
      <c r="F38" s="466">
        <v>2016</v>
      </c>
      <c r="G38" s="466">
        <v>2017</v>
      </c>
      <c r="H38" s="466">
        <v>2018</v>
      </c>
      <c r="I38" s="466">
        <v>2019</v>
      </c>
      <c r="J38" s="466">
        <v>2020</v>
      </c>
      <c r="K38" s="466">
        <v>2021</v>
      </c>
      <c r="L38" s="466">
        <v>2022</v>
      </c>
      <c r="M38" s="62">
        <v>2023</v>
      </c>
      <c r="O38" s="15"/>
      <c r="P38" s="466">
        <v>2013</v>
      </c>
      <c r="Q38" s="466">
        <v>2014</v>
      </c>
      <c r="R38" s="466">
        <v>2015</v>
      </c>
      <c r="S38" s="466">
        <v>2016</v>
      </c>
      <c r="T38" s="466">
        <v>2017</v>
      </c>
      <c r="U38" s="466">
        <v>2018</v>
      </c>
      <c r="V38" s="466">
        <v>2019</v>
      </c>
      <c r="W38" s="466">
        <v>2020</v>
      </c>
      <c r="X38" s="466">
        <v>2021</v>
      </c>
      <c r="Y38" s="466">
        <v>2022</v>
      </c>
      <c r="Z38" s="62">
        <v>2023</v>
      </c>
    </row>
    <row r="39" spans="2:26" ht="12" customHeight="1">
      <c r="B39" s="218" t="s">
        <v>359</v>
      </c>
      <c r="C39" s="153">
        <v>0.63424999999999998</v>
      </c>
      <c r="D39" s="154">
        <v>0.6</v>
      </c>
      <c r="E39" s="154">
        <v>0.56379000000000001</v>
      </c>
      <c r="F39" s="154">
        <v>0.52508750000000004</v>
      </c>
      <c r="G39" s="154">
        <v>0.54</v>
      </c>
      <c r="H39" s="154">
        <v>0.55000000000000004</v>
      </c>
      <c r="I39" s="154">
        <v>0.6</v>
      </c>
      <c r="J39" s="154">
        <v>0.53849999999999998</v>
      </c>
      <c r="K39" s="154">
        <v>0.57999999999999996</v>
      </c>
      <c r="L39" s="154">
        <v>0.50687474999999993</v>
      </c>
      <c r="M39" s="155">
        <v>0.4</v>
      </c>
      <c r="O39" s="218" t="s">
        <v>359</v>
      </c>
      <c r="P39" s="153">
        <v>1.6</v>
      </c>
      <c r="Q39" s="154">
        <v>1.9</v>
      </c>
      <c r="R39" s="154">
        <v>2.140838</v>
      </c>
      <c r="S39" s="154">
        <v>2.5118867499999999</v>
      </c>
      <c r="T39" s="154">
        <v>2.7270750000000001</v>
      </c>
      <c r="U39" s="154">
        <v>3</v>
      </c>
      <c r="V39" s="154">
        <v>3.2499890000000002</v>
      </c>
      <c r="W39" s="154">
        <v>3.5984690000000001</v>
      </c>
      <c r="X39" s="154">
        <v>4.0999999999999996</v>
      </c>
      <c r="Y39" s="154">
        <v>5</v>
      </c>
      <c r="Z39" s="155">
        <v>5.6106020000000001</v>
      </c>
    </row>
    <row r="40" spans="2:26" ht="12" customHeight="1">
      <c r="B40" s="218" t="s">
        <v>360</v>
      </c>
      <c r="C40" s="71">
        <v>0.284495</v>
      </c>
      <c r="D40" s="68">
        <v>0.25750000000000001</v>
      </c>
      <c r="E40" s="68">
        <v>0.25</v>
      </c>
      <c r="F40" s="68">
        <v>0.25</v>
      </c>
      <c r="G40" s="68">
        <v>0.25</v>
      </c>
      <c r="H40" s="68">
        <v>0.26400000000000001</v>
      </c>
      <c r="I40" s="68">
        <v>0.26</v>
      </c>
      <c r="J40" s="68">
        <v>0.25</v>
      </c>
      <c r="K40" s="68">
        <v>0.26</v>
      </c>
      <c r="L40" s="68">
        <v>0.25</v>
      </c>
      <c r="M40" s="69">
        <v>0.219803</v>
      </c>
      <c r="O40" s="218" t="s">
        <v>360</v>
      </c>
      <c r="P40" s="71">
        <v>0.8</v>
      </c>
      <c r="Q40" s="68">
        <v>1</v>
      </c>
      <c r="R40" s="68">
        <v>1.1499999999999999</v>
      </c>
      <c r="S40" s="68">
        <v>1.4004894999999999</v>
      </c>
      <c r="T40" s="68">
        <v>1.5</v>
      </c>
      <c r="U40" s="68">
        <v>1.65</v>
      </c>
      <c r="V40" s="68">
        <v>1.8049999999999999</v>
      </c>
      <c r="W40" s="68">
        <v>1.8</v>
      </c>
      <c r="X40" s="68">
        <v>2.2061269999999999</v>
      </c>
      <c r="Y40" s="68">
        <v>2.6</v>
      </c>
      <c r="Z40" s="69">
        <v>3</v>
      </c>
    </row>
    <row r="41" spans="2:26" ht="12" customHeight="1">
      <c r="B41" s="218" t="s">
        <v>361</v>
      </c>
      <c r="C41" s="19">
        <v>0.71539065651701483</v>
      </c>
      <c r="D41" s="20">
        <v>0.70578161881985935</v>
      </c>
      <c r="E41" s="20">
        <v>0.6290999125382909</v>
      </c>
      <c r="F41" s="20">
        <v>0.57189785073630173</v>
      </c>
      <c r="G41" s="20">
        <v>0.65448384904532353</v>
      </c>
      <c r="H41" s="20">
        <v>0.78924093611304147</v>
      </c>
      <c r="I41" s="20">
        <v>0.95544061334608488</v>
      </c>
      <c r="J41" s="20">
        <v>0.5585469211796712</v>
      </c>
      <c r="K41" s="20">
        <v>0.71525156825438962</v>
      </c>
      <c r="L41" s="20">
        <v>0.79137235949744855</v>
      </c>
      <c r="M41" s="21">
        <v>0.28835244684115635</v>
      </c>
      <c r="O41" s="218" t="s">
        <v>361</v>
      </c>
      <c r="P41" s="19">
        <v>1.2031379876237009</v>
      </c>
      <c r="Q41" s="20">
        <v>1.3773557001605654</v>
      </c>
      <c r="R41" s="20">
        <v>1.6903766509488021</v>
      </c>
      <c r="S41" s="20">
        <v>1.9451603596891549</v>
      </c>
      <c r="T41" s="20">
        <v>2.1390364192694817</v>
      </c>
      <c r="U41" s="20">
        <v>2.7619008098104354</v>
      </c>
      <c r="V41" s="20">
        <v>2.5344068146363008</v>
      </c>
      <c r="W41" s="20">
        <v>2.7443864454609979</v>
      </c>
      <c r="X41" s="20">
        <v>3.3810120459154382</v>
      </c>
      <c r="Y41" s="20">
        <v>4.3434871810575597</v>
      </c>
      <c r="Z41" s="21">
        <v>4.6910745720523996</v>
      </c>
    </row>
    <row r="42" spans="2:26" ht="12" customHeight="1">
      <c r="B42" s="218" t="s">
        <v>362</v>
      </c>
      <c r="C42" s="71">
        <v>0.1</v>
      </c>
      <c r="D42" s="68">
        <v>0.1</v>
      </c>
      <c r="E42" s="68">
        <v>0.1</v>
      </c>
      <c r="F42" s="68">
        <v>0.1</v>
      </c>
      <c r="G42" s="68">
        <v>0.1</v>
      </c>
      <c r="H42" s="68">
        <v>0.1</v>
      </c>
      <c r="I42" s="68">
        <v>0.1</v>
      </c>
      <c r="J42" s="68">
        <v>0.1</v>
      </c>
      <c r="K42" s="68">
        <v>0.1</v>
      </c>
      <c r="L42" s="68">
        <v>0.1</v>
      </c>
      <c r="M42" s="69">
        <v>7.4999999999999997E-2</v>
      </c>
      <c r="O42" s="218" t="s">
        <v>362</v>
      </c>
      <c r="P42" s="71">
        <v>0.24992975000000001</v>
      </c>
      <c r="Q42" s="68">
        <v>0.3</v>
      </c>
      <c r="R42" s="68">
        <v>0.49882175000000001</v>
      </c>
      <c r="S42" s="68">
        <v>0.57875049999999995</v>
      </c>
      <c r="T42" s="68">
        <v>0.70417399999999997</v>
      </c>
      <c r="U42" s="68">
        <v>0.75</v>
      </c>
      <c r="V42" s="68">
        <v>0.77500000000000002</v>
      </c>
      <c r="W42" s="68">
        <v>0.74999800000000005</v>
      </c>
      <c r="X42" s="68">
        <v>1</v>
      </c>
      <c r="Y42" s="68">
        <v>1</v>
      </c>
      <c r="Z42" s="69">
        <v>1.4</v>
      </c>
    </row>
    <row r="43" spans="2:26" ht="12" customHeight="1">
      <c r="B43" s="218" t="s">
        <v>315</v>
      </c>
      <c r="C43" s="58">
        <v>1238</v>
      </c>
      <c r="D43" s="59">
        <v>1476</v>
      </c>
      <c r="E43" s="59">
        <v>1889</v>
      </c>
      <c r="F43" s="59">
        <v>1696</v>
      </c>
      <c r="G43" s="59">
        <v>1663</v>
      </c>
      <c r="H43" s="59">
        <v>1429</v>
      </c>
      <c r="I43" s="59">
        <v>1408</v>
      </c>
      <c r="J43" s="59">
        <v>1224</v>
      </c>
      <c r="K43" s="59">
        <v>1313</v>
      </c>
      <c r="L43" s="59">
        <v>850</v>
      </c>
      <c r="M43" s="61">
        <v>185</v>
      </c>
      <c r="O43" s="218" t="s">
        <v>315</v>
      </c>
      <c r="P43" s="58">
        <v>2704</v>
      </c>
      <c r="Q43" s="59">
        <v>2982</v>
      </c>
      <c r="R43" s="59">
        <v>3110</v>
      </c>
      <c r="S43" s="59">
        <v>2888</v>
      </c>
      <c r="T43" s="59">
        <v>3236</v>
      </c>
      <c r="U43" s="59">
        <v>3549</v>
      </c>
      <c r="V43" s="59">
        <v>3987</v>
      </c>
      <c r="W43" s="59">
        <v>4073</v>
      </c>
      <c r="X43" s="59">
        <v>5493</v>
      </c>
      <c r="Y43" s="59">
        <v>5093</v>
      </c>
      <c r="Z43" s="61">
        <v>687</v>
      </c>
    </row>
    <row r="44" spans="2:26" ht="12.95" customHeight="1">
      <c r="B44" s="216" t="s">
        <v>87</v>
      </c>
      <c r="O44" s="216" t="s">
        <v>87</v>
      </c>
    </row>
    <row r="45" spans="2:26" s="216" customFormat="1" ht="12" customHeight="1"/>
    <row r="46" spans="2:26" s="216" customFormat="1" ht="12" customHeight="1"/>
    <row r="47" spans="2:26" s="216" customFormat="1" ht="12" customHeight="1"/>
    <row r="48" spans="2:26" s="216" customFormat="1" ht="12" customHeight="1"/>
    <row r="49" s="216" customFormat="1" ht="12" customHeight="1"/>
    <row r="69" spans="2:27" ht="12" customHeight="1">
      <c r="C69" s="212" t="s">
        <v>363</v>
      </c>
      <c r="P69" s="212" t="s">
        <v>364</v>
      </c>
    </row>
    <row r="70" spans="2:27" ht="12" customHeight="1">
      <c r="B70" s="15"/>
      <c r="C70" s="466">
        <v>2013</v>
      </c>
      <c r="D70" s="466">
        <v>2014</v>
      </c>
      <c r="E70" s="466">
        <v>2015</v>
      </c>
      <c r="F70" s="466">
        <v>2016</v>
      </c>
      <c r="G70" s="466">
        <v>2017</v>
      </c>
      <c r="H70" s="466">
        <v>2018</v>
      </c>
      <c r="I70" s="466">
        <v>2019</v>
      </c>
      <c r="J70" s="466">
        <v>2020</v>
      </c>
      <c r="K70" s="466">
        <v>2021</v>
      </c>
      <c r="L70" s="466">
        <v>2022</v>
      </c>
      <c r="M70" s="62">
        <v>2023</v>
      </c>
      <c r="O70" s="15"/>
      <c r="P70" s="466">
        <v>2013</v>
      </c>
      <c r="Q70" s="466">
        <v>2014</v>
      </c>
      <c r="R70" s="466">
        <v>2015</v>
      </c>
      <c r="S70" s="466">
        <v>2016</v>
      </c>
      <c r="T70" s="466">
        <v>2017</v>
      </c>
      <c r="U70" s="466">
        <v>2018</v>
      </c>
      <c r="V70" s="466">
        <v>2019</v>
      </c>
      <c r="W70" s="466">
        <v>2020</v>
      </c>
      <c r="X70" s="466">
        <v>2021</v>
      </c>
      <c r="Y70" s="466">
        <v>2022</v>
      </c>
      <c r="Z70" s="62">
        <v>2023</v>
      </c>
    </row>
    <row r="71" spans="2:27" ht="12" customHeight="1">
      <c r="B71" s="218" t="s">
        <v>359</v>
      </c>
      <c r="C71" s="153">
        <v>7</v>
      </c>
      <c r="D71" s="154">
        <v>8.0002602500000002</v>
      </c>
      <c r="E71" s="154">
        <v>9.8159364999999994</v>
      </c>
      <c r="F71" s="154">
        <v>10</v>
      </c>
      <c r="G71" s="154">
        <v>10.711489499999999</v>
      </c>
      <c r="H71" s="154">
        <v>13.247329749999999</v>
      </c>
      <c r="I71" s="154">
        <v>14.5</v>
      </c>
      <c r="J71" s="154">
        <v>15.000003</v>
      </c>
      <c r="K71" s="154">
        <v>22.114974499999999</v>
      </c>
      <c r="L71" s="154">
        <v>21.999263499999998</v>
      </c>
      <c r="M71" s="155">
        <v>19.05</v>
      </c>
      <c r="O71" s="218" t="s">
        <v>359</v>
      </c>
      <c r="P71" s="153">
        <v>14.88989475</v>
      </c>
      <c r="Q71" s="154">
        <v>17.008583999999999</v>
      </c>
      <c r="R71" s="154">
        <v>18.000000249999999</v>
      </c>
      <c r="S71" s="154">
        <v>17.999994000000001</v>
      </c>
      <c r="T71" s="154">
        <v>17.246701999999999</v>
      </c>
      <c r="U71" s="154">
        <v>20.3204365</v>
      </c>
      <c r="V71" s="154">
        <v>20.974161000000002</v>
      </c>
      <c r="W71" s="154">
        <v>25</v>
      </c>
      <c r="X71" s="154">
        <v>39.785805499999995</v>
      </c>
      <c r="Y71" s="154">
        <v>27.776542500000001</v>
      </c>
      <c r="Z71" s="155">
        <v>18.155459999999998</v>
      </c>
      <c r="AA71" s="28"/>
    </row>
    <row r="72" spans="2:27" ht="12" customHeight="1">
      <c r="B72" s="218" t="s">
        <v>360</v>
      </c>
      <c r="C72" s="71">
        <v>3</v>
      </c>
      <c r="D72" s="68">
        <v>3.1594314986392904</v>
      </c>
      <c r="E72" s="68">
        <v>3.7161499999999998</v>
      </c>
      <c r="F72" s="68">
        <v>4.0000005000000005</v>
      </c>
      <c r="G72" s="68">
        <v>4.9668200000000002</v>
      </c>
      <c r="H72" s="68">
        <v>5.6906660000000002</v>
      </c>
      <c r="I72" s="68">
        <v>5.4999599999999997</v>
      </c>
      <c r="J72" s="68">
        <v>6</v>
      </c>
      <c r="K72" s="68">
        <v>9.4999990000000007</v>
      </c>
      <c r="L72" s="68">
        <v>8.75</v>
      </c>
      <c r="M72" s="69">
        <v>6.2</v>
      </c>
      <c r="O72" s="218" t="s">
        <v>360</v>
      </c>
      <c r="P72" s="71">
        <v>5.1218409999999999</v>
      </c>
      <c r="Q72" s="68">
        <v>6</v>
      </c>
      <c r="R72" s="68">
        <v>5.9999970000000005</v>
      </c>
      <c r="S72" s="68">
        <v>6.5</v>
      </c>
      <c r="T72" s="68">
        <v>6.2688039999999994</v>
      </c>
      <c r="U72" s="68">
        <v>7.5</v>
      </c>
      <c r="V72" s="68">
        <v>7.9999989999999999</v>
      </c>
      <c r="W72" s="68">
        <v>8.1219239999999999</v>
      </c>
      <c r="X72" s="68">
        <v>11.584967000000001</v>
      </c>
      <c r="Y72" s="68">
        <v>10</v>
      </c>
      <c r="Z72" s="69">
        <v>5.7018219999999999</v>
      </c>
      <c r="AA72" s="28"/>
    </row>
    <row r="73" spans="2:27" ht="12" customHeight="1">
      <c r="B73" s="218" t="s">
        <v>361</v>
      </c>
      <c r="C73" s="19">
        <v>6.3716480521852974</v>
      </c>
      <c r="D73" s="20">
        <v>7.3616611259493041</v>
      </c>
      <c r="E73" s="20">
        <v>8.6946466468085859</v>
      </c>
      <c r="F73" s="20">
        <v>9.4239368155936969</v>
      </c>
      <c r="G73" s="20">
        <v>10.232455947070614</v>
      </c>
      <c r="H73" s="20">
        <v>13.85127599382627</v>
      </c>
      <c r="I73" s="20">
        <v>14.863754450578556</v>
      </c>
      <c r="J73" s="20">
        <v>15.625834877713435</v>
      </c>
      <c r="K73" s="20">
        <v>21.755586162656478</v>
      </c>
      <c r="L73" s="20">
        <v>21.359966309653483</v>
      </c>
      <c r="M73" s="21">
        <v>18.709333864585183</v>
      </c>
      <c r="O73" s="218" t="s">
        <v>361</v>
      </c>
      <c r="P73" s="19">
        <v>12.366469188194101</v>
      </c>
      <c r="Q73" s="20">
        <v>17.030719543108731</v>
      </c>
      <c r="R73" s="20">
        <v>16.373729696753578</v>
      </c>
      <c r="S73" s="20">
        <v>16.662046272705489</v>
      </c>
      <c r="T73" s="20">
        <v>16.194032896593516</v>
      </c>
      <c r="U73" s="20">
        <v>27.794189522902407</v>
      </c>
      <c r="V73" s="20">
        <v>21.930731575097376</v>
      </c>
      <c r="W73" s="20">
        <v>25.558599645796754</v>
      </c>
      <c r="X73" s="20">
        <v>39.019470284894027</v>
      </c>
      <c r="Y73" s="20">
        <v>28.216888419369969</v>
      </c>
      <c r="Z73" s="21">
        <v>16.371045871968512</v>
      </c>
      <c r="AA73" s="28"/>
    </row>
    <row r="74" spans="2:27" ht="12" customHeight="1">
      <c r="B74" s="218" t="s">
        <v>362</v>
      </c>
      <c r="C74" s="71">
        <v>1</v>
      </c>
      <c r="D74" s="68">
        <v>1.0000009999999999</v>
      </c>
      <c r="E74" s="68">
        <v>1.1798770000000001</v>
      </c>
      <c r="F74" s="68">
        <v>1.26</v>
      </c>
      <c r="G74" s="68">
        <v>1.3647330000000002</v>
      </c>
      <c r="H74" s="68">
        <v>1.6</v>
      </c>
      <c r="I74" s="68">
        <v>1.3</v>
      </c>
      <c r="J74" s="68">
        <v>1.5</v>
      </c>
      <c r="K74" s="68">
        <v>2.2500262499999999</v>
      </c>
      <c r="L74" s="68">
        <v>2</v>
      </c>
      <c r="M74" s="69">
        <v>2.1</v>
      </c>
      <c r="O74" s="218" t="s">
        <v>362</v>
      </c>
      <c r="P74" s="71">
        <v>1.8187502499999999</v>
      </c>
      <c r="Q74" s="68">
        <v>2</v>
      </c>
      <c r="R74" s="68">
        <v>2</v>
      </c>
      <c r="S74" s="68">
        <v>2</v>
      </c>
      <c r="T74" s="68">
        <v>2.0174402499999999</v>
      </c>
      <c r="U74" s="68">
        <v>2.3999994999999998</v>
      </c>
      <c r="V74" s="68">
        <v>2.3949994999999999</v>
      </c>
      <c r="W74" s="68">
        <v>2.2999999999999998</v>
      </c>
      <c r="X74" s="68">
        <v>3.3954430000000002</v>
      </c>
      <c r="Y74" s="68">
        <v>2.8273302500000002</v>
      </c>
      <c r="Z74" s="69">
        <v>1.4679500000000001</v>
      </c>
      <c r="AA74" s="28"/>
    </row>
    <row r="75" spans="2:27" ht="12" customHeight="1">
      <c r="B75" s="218" t="s">
        <v>315</v>
      </c>
      <c r="C75" s="58">
        <v>2701</v>
      </c>
      <c r="D75" s="59">
        <v>2940</v>
      </c>
      <c r="E75" s="59">
        <v>2998</v>
      </c>
      <c r="F75" s="59">
        <v>2728</v>
      </c>
      <c r="G75" s="59">
        <v>2947</v>
      </c>
      <c r="H75" s="59">
        <v>2988</v>
      </c>
      <c r="I75" s="59">
        <v>3005</v>
      </c>
      <c r="J75" s="59">
        <v>2817</v>
      </c>
      <c r="K75" s="59">
        <v>4012</v>
      </c>
      <c r="L75" s="59">
        <v>3331</v>
      </c>
      <c r="M75" s="61">
        <v>515</v>
      </c>
      <c r="O75" s="218" t="s">
        <v>315</v>
      </c>
      <c r="P75" s="58">
        <v>1520</v>
      </c>
      <c r="Q75" s="59">
        <v>1736</v>
      </c>
      <c r="R75" s="59">
        <v>1812</v>
      </c>
      <c r="S75" s="59">
        <v>1773</v>
      </c>
      <c r="T75" s="59">
        <v>1976</v>
      </c>
      <c r="U75" s="59">
        <v>2327</v>
      </c>
      <c r="V75" s="59">
        <v>2655</v>
      </c>
      <c r="W75" s="59">
        <v>2752</v>
      </c>
      <c r="X75" s="59">
        <v>3783</v>
      </c>
      <c r="Y75" s="59">
        <v>3422</v>
      </c>
      <c r="Z75" s="61">
        <v>711</v>
      </c>
      <c r="AA75" s="28"/>
    </row>
    <row r="76" spans="2:27" ht="12" customHeight="1">
      <c r="B76" s="216" t="s">
        <v>87</v>
      </c>
      <c r="O76" s="216" t="s">
        <v>87</v>
      </c>
    </row>
    <row r="78" spans="2:27" s="216" customFormat="1" ht="12" customHeight="1"/>
    <row r="79" spans="2:27" s="216" customFormat="1" ht="12" customHeight="1"/>
    <row r="80" spans="2:27" s="216" customFormat="1" ht="12" customHeight="1"/>
    <row r="102" spans="2:13" ht="12" customHeight="1">
      <c r="C102" s="212" t="s">
        <v>365</v>
      </c>
    </row>
    <row r="103" spans="2:13" ht="12" customHeight="1">
      <c r="B103" s="15"/>
      <c r="C103" s="466">
        <v>2013</v>
      </c>
      <c r="D103" s="466">
        <v>2014</v>
      </c>
      <c r="E103" s="466">
        <v>2015</v>
      </c>
      <c r="F103" s="466">
        <v>2016</v>
      </c>
      <c r="G103" s="466">
        <v>2017</v>
      </c>
      <c r="H103" s="466">
        <v>2018</v>
      </c>
      <c r="I103" s="466">
        <v>2019</v>
      </c>
      <c r="J103" s="466">
        <v>2020</v>
      </c>
      <c r="K103" s="466">
        <v>2021</v>
      </c>
      <c r="L103" s="466">
        <v>2022</v>
      </c>
      <c r="M103" s="62">
        <v>2023</v>
      </c>
    </row>
    <row r="104" spans="2:13" ht="12" customHeight="1">
      <c r="B104" s="218" t="s">
        <v>359</v>
      </c>
      <c r="C104" s="153">
        <v>25</v>
      </c>
      <c r="D104" s="154">
        <v>35</v>
      </c>
      <c r="E104" s="154">
        <v>40</v>
      </c>
      <c r="F104" s="154">
        <v>30</v>
      </c>
      <c r="G104" s="154">
        <v>35.618460289949702</v>
      </c>
      <c r="H104" s="154">
        <v>46.010911499999999</v>
      </c>
      <c r="I104" s="154">
        <v>49.999999000000003</v>
      </c>
      <c r="J104" s="154">
        <v>69.999999500000001</v>
      </c>
      <c r="K104" s="154">
        <v>111.01839975</v>
      </c>
      <c r="L104" s="154">
        <v>75</v>
      </c>
      <c r="M104" s="155">
        <v>34.252457</v>
      </c>
    </row>
    <row r="105" spans="2:13" ht="12" customHeight="1">
      <c r="B105" s="218" t="s">
        <v>360</v>
      </c>
      <c r="C105" s="71">
        <v>9.7304445000000008</v>
      </c>
      <c r="D105" s="68">
        <v>13.000002</v>
      </c>
      <c r="E105" s="68">
        <v>15.363</v>
      </c>
      <c r="F105" s="68">
        <v>10.000001000000001</v>
      </c>
      <c r="G105" s="68">
        <v>13.350001500000001</v>
      </c>
      <c r="H105" s="68">
        <v>17.061023500000001</v>
      </c>
      <c r="I105" s="68">
        <v>14.999993</v>
      </c>
      <c r="J105" s="68">
        <v>17.999991999999999</v>
      </c>
      <c r="K105" s="68">
        <v>30.983784499999999</v>
      </c>
      <c r="L105" s="68">
        <v>18.504999999999999</v>
      </c>
      <c r="M105" s="69">
        <v>7.3789980000000002</v>
      </c>
    </row>
    <row r="106" spans="2:13" ht="12" customHeight="1">
      <c r="B106" s="218" t="s">
        <v>361</v>
      </c>
      <c r="C106" s="19">
        <v>20.121556682792853</v>
      </c>
      <c r="D106" s="20">
        <v>33.6602997523933</v>
      </c>
      <c r="E106" s="20">
        <v>49.304520239014813</v>
      </c>
      <c r="F106" s="20">
        <v>47.283657853439919</v>
      </c>
      <c r="G106" s="20">
        <v>40.021625970603701</v>
      </c>
      <c r="H106" s="20">
        <v>49.758624886223203</v>
      </c>
      <c r="I106" s="20">
        <v>57.460712324949739</v>
      </c>
      <c r="J106" s="20">
        <v>66.644166874641911</v>
      </c>
      <c r="K106" s="20">
        <v>100.60850851407631</v>
      </c>
      <c r="L106" s="20">
        <v>72.722143558686724</v>
      </c>
      <c r="M106" s="21">
        <v>90.874513214757854</v>
      </c>
    </row>
    <row r="107" spans="2:13" ht="12" customHeight="1">
      <c r="B107" s="218" t="s">
        <v>362</v>
      </c>
      <c r="C107" s="71">
        <v>3.1237500000000002</v>
      </c>
      <c r="D107" s="68">
        <v>4.5751710000000001</v>
      </c>
      <c r="E107" s="68">
        <v>4.5</v>
      </c>
      <c r="F107" s="68">
        <v>3.2238162499999996</v>
      </c>
      <c r="G107" s="68">
        <v>3.8499999999999996</v>
      </c>
      <c r="H107" s="68">
        <v>5.4987300000000001</v>
      </c>
      <c r="I107" s="68">
        <v>4</v>
      </c>
      <c r="J107" s="68">
        <v>4.4884985000000004</v>
      </c>
      <c r="K107" s="68">
        <v>7.5057320000000001</v>
      </c>
      <c r="L107" s="68">
        <v>4.1519119999999994</v>
      </c>
      <c r="M107" s="69">
        <v>1.9770000000000001</v>
      </c>
    </row>
    <row r="108" spans="2:13" ht="12" customHeight="1">
      <c r="B108" s="218" t="s">
        <v>315</v>
      </c>
      <c r="C108" s="58">
        <v>476</v>
      </c>
      <c r="D108" s="59">
        <v>527</v>
      </c>
      <c r="E108" s="59">
        <v>497</v>
      </c>
      <c r="F108" s="59">
        <v>468</v>
      </c>
      <c r="G108" s="59">
        <v>494</v>
      </c>
      <c r="H108" s="59">
        <v>576</v>
      </c>
      <c r="I108" s="59">
        <v>625</v>
      </c>
      <c r="J108" s="59">
        <v>671</v>
      </c>
      <c r="K108" s="59">
        <v>910</v>
      </c>
      <c r="L108" s="59">
        <v>767</v>
      </c>
      <c r="M108" s="61">
        <v>137</v>
      </c>
    </row>
    <row r="109" spans="2:13" ht="12" customHeight="1">
      <c r="B109" s="216" t="s">
        <v>87</v>
      </c>
    </row>
    <row r="111" spans="2:13" ht="12" customHeight="1">
      <c r="B111" s="216"/>
      <c r="C111" s="216"/>
      <c r="D111" s="216"/>
      <c r="E111" s="216"/>
      <c r="F111" s="216"/>
      <c r="G111" s="216"/>
      <c r="H111" s="216"/>
      <c r="I111" s="216"/>
      <c r="J111" s="216"/>
      <c r="K111" s="216"/>
      <c r="L111" s="216"/>
      <c r="M111" s="216"/>
    </row>
    <row r="112" spans="2:13" ht="12" customHeight="1">
      <c r="B112" s="216"/>
      <c r="C112" s="216"/>
      <c r="D112" s="216"/>
      <c r="E112" s="216"/>
      <c r="F112" s="216"/>
      <c r="G112" s="216"/>
      <c r="H112" s="216"/>
      <c r="I112" s="216"/>
      <c r="J112" s="216"/>
      <c r="K112" s="216"/>
      <c r="L112" s="216"/>
      <c r="M112" s="216"/>
    </row>
    <row r="113" spans="2:13" ht="12" customHeight="1">
      <c r="B113" s="216"/>
      <c r="C113" s="216"/>
      <c r="D113" s="216"/>
      <c r="E113" s="216"/>
      <c r="F113" s="216"/>
      <c r="G113" s="216"/>
      <c r="H113" s="216"/>
      <c r="I113" s="216"/>
      <c r="J113" s="216"/>
      <c r="K113" s="216"/>
      <c r="L113" s="216"/>
      <c r="M113" s="216"/>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AC65-55B4-4556-8CEE-AF654FDF8847}">
  <sheetPr>
    <tabColor theme="4"/>
  </sheetPr>
  <dimension ref="B6:AD107"/>
  <sheetViews>
    <sheetView showGridLines="0" zoomScaleNormal="100" workbookViewId="0"/>
  </sheetViews>
  <sheetFormatPr defaultColWidth="11.83203125" defaultRowHeight="12" customHeight="1"/>
  <cols>
    <col min="1" max="1" width="4.1640625" style="211" customWidth="1"/>
    <col min="2" max="2" width="15.83203125" style="211" bestFit="1" customWidth="1"/>
    <col min="3" max="13" width="8.1640625" style="211" customWidth="1"/>
    <col min="14" max="14" width="19.5" style="211" customWidth="1"/>
    <col min="15" max="15" width="15.83203125" style="211" bestFit="1" customWidth="1"/>
    <col min="16" max="20" width="8.1640625" style="211" customWidth="1"/>
    <col min="21" max="21" width="9.1640625" style="211" bestFit="1" customWidth="1"/>
    <col min="22" max="22" width="8.1640625" style="211" customWidth="1"/>
    <col min="23" max="23" width="9.1640625" style="211" bestFit="1" customWidth="1"/>
    <col min="24" max="16384" width="11.83203125" style="211"/>
  </cols>
  <sheetData>
    <row r="6" spans="2:27" ht="15.6">
      <c r="C6" s="212" t="s">
        <v>366</v>
      </c>
      <c r="P6" s="212" t="s">
        <v>367</v>
      </c>
    </row>
    <row r="7" spans="2:27" ht="12" customHeight="1">
      <c r="B7" s="15"/>
      <c r="C7" s="466">
        <v>2013</v>
      </c>
      <c r="D7" s="466">
        <v>2014</v>
      </c>
      <c r="E7" s="466">
        <v>2015</v>
      </c>
      <c r="F7" s="466">
        <v>2016</v>
      </c>
      <c r="G7" s="466">
        <v>2017</v>
      </c>
      <c r="H7" s="466">
        <v>2018</v>
      </c>
      <c r="I7" s="466">
        <v>2019</v>
      </c>
      <c r="J7" s="466">
        <v>2020</v>
      </c>
      <c r="K7" s="466">
        <v>2021</v>
      </c>
      <c r="L7" s="466">
        <v>2022</v>
      </c>
      <c r="M7" s="62">
        <v>2023</v>
      </c>
      <c r="O7" s="15"/>
      <c r="P7" s="466">
        <v>2013</v>
      </c>
      <c r="Q7" s="466">
        <v>2014</v>
      </c>
      <c r="R7" s="466">
        <v>2015</v>
      </c>
      <c r="S7" s="466">
        <v>2016</v>
      </c>
      <c r="T7" s="466">
        <v>2017</v>
      </c>
      <c r="U7" s="466">
        <v>2018</v>
      </c>
      <c r="V7" s="466">
        <v>2019</v>
      </c>
      <c r="W7" s="466">
        <v>2020</v>
      </c>
      <c r="X7" s="466">
        <v>2021</v>
      </c>
      <c r="Y7" s="466">
        <v>2022</v>
      </c>
      <c r="Z7" s="62">
        <v>2023</v>
      </c>
    </row>
    <row r="8" spans="2:27" ht="12" customHeight="1">
      <c r="B8" s="466" t="s">
        <v>123</v>
      </c>
      <c r="C8" s="153">
        <v>2.199999</v>
      </c>
      <c r="D8" s="154">
        <v>1.9034899999999999</v>
      </c>
      <c r="E8" s="154">
        <v>3.15</v>
      </c>
      <c r="F8" s="154">
        <v>2.5630379999999997</v>
      </c>
      <c r="G8" s="154">
        <v>2.8725000000000001</v>
      </c>
      <c r="H8" s="154">
        <v>2.9995244999999997</v>
      </c>
      <c r="I8" s="154">
        <v>4.2349999999999994</v>
      </c>
      <c r="J8" s="154">
        <v>3.7</v>
      </c>
      <c r="K8" s="154">
        <v>4.22</v>
      </c>
      <c r="L8" s="154">
        <v>4.9349999999999996</v>
      </c>
      <c r="M8" s="155">
        <v>4.0250000000000004</v>
      </c>
      <c r="N8" s="28"/>
      <c r="O8" s="466" t="s">
        <v>123</v>
      </c>
      <c r="P8" s="166">
        <v>4.0899040985692015</v>
      </c>
      <c r="Q8" s="167">
        <v>3.8225764887802809</v>
      </c>
      <c r="R8" s="167">
        <v>5.976277300110997</v>
      </c>
      <c r="S8" s="167">
        <v>9.8282027283862341</v>
      </c>
      <c r="T8" s="167">
        <v>6.2990358358101517</v>
      </c>
      <c r="U8" s="167">
        <v>5.9970938353300864</v>
      </c>
      <c r="V8" s="167">
        <v>11.925557357430867</v>
      </c>
      <c r="W8" s="167">
        <v>7.676524050657199</v>
      </c>
      <c r="X8" s="167">
        <v>15.894170016945548</v>
      </c>
      <c r="Y8" s="167">
        <v>10.324524001864294</v>
      </c>
      <c r="Z8" s="168">
        <v>4.128598363636363</v>
      </c>
      <c r="AA8" s="28"/>
    </row>
    <row r="9" spans="2:27" ht="12" customHeight="1">
      <c r="B9" s="466" t="s">
        <v>124</v>
      </c>
      <c r="C9" s="71">
        <v>4.1749999999999998</v>
      </c>
      <c r="D9" s="68">
        <v>4.6800009999999999</v>
      </c>
      <c r="E9" s="68">
        <v>5</v>
      </c>
      <c r="F9" s="68">
        <v>5</v>
      </c>
      <c r="G9" s="68">
        <v>5.9</v>
      </c>
      <c r="H9" s="68">
        <v>6</v>
      </c>
      <c r="I9" s="68">
        <v>6.9324515</v>
      </c>
      <c r="J9" s="68">
        <v>6.9999989999999999</v>
      </c>
      <c r="K9" s="68">
        <v>9</v>
      </c>
      <c r="L9" s="68">
        <v>10.5</v>
      </c>
      <c r="M9" s="69">
        <v>13.000002500000001</v>
      </c>
      <c r="N9" s="28"/>
      <c r="O9" s="466" t="s">
        <v>124</v>
      </c>
      <c r="P9" s="169">
        <v>5.3594604021820329</v>
      </c>
      <c r="Q9" s="170">
        <v>5.8105846683527762</v>
      </c>
      <c r="R9" s="170">
        <v>6.7506613983313342</v>
      </c>
      <c r="S9" s="170">
        <v>7.2210256555681891</v>
      </c>
      <c r="T9" s="170">
        <v>7.6447495774294216</v>
      </c>
      <c r="U9" s="170">
        <v>8.3155144863286274</v>
      </c>
      <c r="V9" s="170">
        <v>8.8176731709691047</v>
      </c>
      <c r="W9" s="170">
        <v>9.743110474346329</v>
      </c>
      <c r="X9" s="170">
        <v>12.530771516286794</v>
      </c>
      <c r="Y9" s="170">
        <v>17.752900294384286</v>
      </c>
      <c r="Z9" s="171">
        <v>18.44007536065574</v>
      </c>
      <c r="AA9" s="28"/>
    </row>
    <row r="10" spans="2:27" ht="12" customHeight="1">
      <c r="B10" s="466" t="s">
        <v>82</v>
      </c>
      <c r="C10" s="19">
        <v>10.995396029999998</v>
      </c>
      <c r="D10" s="20">
        <v>12.999999500000001</v>
      </c>
      <c r="E10" s="20">
        <v>15</v>
      </c>
      <c r="F10" s="20">
        <v>15.750000499999999</v>
      </c>
      <c r="G10" s="20">
        <v>17</v>
      </c>
      <c r="H10" s="20">
        <v>20.000996999999998</v>
      </c>
      <c r="I10" s="20">
        <v>24.999998999999999</v>
      </c>
      <c r="J10" s="20">
        <v>26</v>
      </c>
      <c r="K10" s="20">
        <v>40.5000085</v>
      </c>
      <c r="L10" s="20">
        <v>50</v>
      </c>
      <c r="M10" s="21">
        <v>39.6</v>
      </c>
      <c r="N10" s="28"/>
      <c r="O10" s="466" t="s">
        <v>82</v>
      </c>
      <c r="P10" s="172">
        <v>27.925179889073817</v>
      </c>
      <c r="Q10" s="173">
        <v>28.064385382580081</v>
      </c>
      <c r="R10" s="173">
        <v>34.988698304061522</v>
      </c>
      <c r="S10" s="173">
        <v>30.302068552245547</v>
      </c>
      <c r="T10" s="173">
        <v>35.744520090316676</v>
      </c>
      <c r="U10" s="173">
        <v>46.038386950579849</v>
      </c>
      <c r="V10" s="173">
        <v>61.626205729843925</v>
      </c>
      <c r="W10" s="173">
        <v>65.253121840580647</v>
      </c>
      <c r="X10" s="173">
        <v>104.08423036712264</v>
      </c>
      <c r="Y10" s="173">
        <v>131.70499592486686</v>
      </c>
      <c r="Z10" s="174">
        <v>113.86771596216214</v>
      </c>
      <c r="AA10" s="28"/>
    </row>
    <row r="11" spans="2:27" ht="12" customHeight="1">
      <c r="B11" s="466" t="s">
        <v>84</v>
      </c>
      <c r="C11" s="71">
        <v>28.999998999999999</v>
      </c>
      <c r="D11" s="68">
        <v>31.804247</v>
      </c>
      <c r="E11" s="68">
        <v>34.492271000000002</v>
      </c>
      <c r="F11" s="68">
        <v>30.000000499999999</v>
      </c>
      <c r="G11" s="68">
        <v>30.3858465</v>
      </c>
      <c r="H11" s="68">
        <v>35</v>
      </c>
      <c r="I11" s="68">
        <v>40.000000999999997</v>
      </c>
      <c r="J11" s="68">
        <v>42.749999500000001</v>
      </c>
      <c r="K11" s="68">
        <v>70.000001999999995</v>
      </c>
      <c r="L11" s="68">
        <v>65</v>
      </c>
      <c r="M11" s="69">
        <v>54.000000499999999</v>
      </c>
      <c r="N11" s="28"/>
      <c r="O11" s="466" t="s">
        <v>84</v>
      </c>
      <c r="P11" s="169">
        <v>78.226808911916294</v>
      </c>
      <c r="Q11" s="170">
        <v>149.55186218343277</v>
      </c>
      <c r="R11" s="170">
        <v>115.8066158417783</v>
      </c>
      <c r="S11" s="170">
        <v>112.20733830911459</v>
      </c>
      <c r="T11" s="170">
        <v>108.21885578157176</v>
      </c>
      <c r="U11" s="170">
        <v>159.3480669968954</v>
      </c>
      <c r="V11" s="170">
        <v>138.12320240700993</v>
      </c>
      <c r="W11" s="170">
        <v>182.97836199417046</v>
      </c>
      <c r="X11" s="170">
        <v>351.0902981488336</v>
      </c>
      <c r="Y11" s="170">
        <v>286.21329008312665</v>
      </c>
      <c r="Z11" s="171">
        <v>159.11324417872083</v>
      </c>
      <c r="AA11" s="28"/>
    </row>
    <row r="12" spans="2:27" ht="12" customHeight="1">
      <c r="B12" s="466" t="s">
        <v>86</v>
      </c>
      <c r="C12" s="234">
        <v>85.925872999999996</v>
      </c>
      <c r="D12" s="235">
        <v>114.223</v>
      </c>
      <c r="E12" s="235">
        <v>119.999999</v>
      </c>
      <c r="F12" s="235">
        <v>92.905387000000005</v>
      </c>
      <c r="G12" s="235">
        <v>110.01678099999999</v>
      </c>
      <c r="H12" s="235">
        <v>126.09612200000001</v>
      </c>
      <c r="I12" s="235">
        <v>162.019935</v>
      </c>
      <c r="J12" s="235">
        <v>170.1862625</v>
      </c>
      <c r="K12" s="235">
        <v>360</v>
      </c>
      <c r="L12" s="235">
        <v>272.5000015</v>
      </c>
      <c r="M12" s="236">
        <v>128.000001</v>
      </c>
      <c r="N12" s="28"/>
      <c r="O12" s="466" t="s">
        <v>86</v>
      </c>
      <c r="P12" s="213">
        <v>207.41845898160486</v>
      </c>
      <c r="Q12" s="214">
        <v>507.82342628099343</v>
      </c>
      <c r="R12" s="214">
        <v>785.06423501406744</v>
      </c>
      <c r="S12" s="214">
        <v>888.92211603132478</v>
      </c>
      <c r="T12" s="214">
        <v>572.09476440555068</v>
      </c>
      <c r="U12" s="214">
        <v>1020.534634459441</v>
      </c>
      <c r="V12" s="214">
        <v>893.94143569562584</v>
      </c>
      <c r="W12" s="214">
        <v>1106.8621892393628</v>
      </c>
      <c r="X12" s="214">
        <v>1838.7389235797034</v>
      </c>
      <c r="Y12" s="214">
        <v>1405.7577769417733</v>
      </c>
      <c r="Z12" s="215">
        <v>2252.7726484838709</v>
      </c>
      <c r="AA12" s="28"/>
    </row>
    <row r="13" spans="2:27" ht="12" customHeight="1">
      <c r="B13" s="216" t="s">
        <v>87</v>
      </c>
      <c r="C13" s="219"/>
      <c r="D13" s="219"/>
      <c r="E13" s="219"/>
      <c r="F13" s="219"/>
      <c r="G13" s="219"/>
      <c r="H13" s="219"/>
      <c r="I13" s="219"/>
      <c r="J13" s="219"/>
      <c r="K13" s="219"/>
      <c r="L13" s="219"/>
      <c r="M13" s="219"/>
      <c r="O13" s="216" t="s">
        <v>87</v>
      </c>
      <c r="P13" s="219"/>
      <c r="Q13" s="219"/>
      <c r="R13" s="219"/>
      <c r="S13" s="219"/>
      <c r="T13" s="219"/>
      <c r="U13" s="219"/>
      <c r="V13" s="219"/>
      <c r="W13" s="219"/>
      <c r="X13" s="219"/>
      <c r="Y13" s="219"/>
      <c r="Z13" s="219"/>
    </row>
    <row r="20" spans="30:30" ht="12" customHeight="1">
      <c r="AD20" s="140"/>
    </row>
    <row r="37" spans="2:26" ht="15.6">
      <c r="C37" s="212" t="s">
        <v>368</v>
      </c>
      <c r="P37" s="212" t="s">
        <v>369</v>
      </c>
    </row>
    <row r="38" spans="2:26" ht="12" customHeight="1">
      <c r="B38" s="15"/>
      <c r="C38" s="466">
        <v>2013</v>
      </c>
      <c r="D38" s="466">
        <v>2014</v>
      </c>
      <c r="E38" s="466">
        <v>2015</v>
      </c>
      <c r="F38" s="466">
        <v>2016</v>
      </c>
      <c r="G38" s="466">
        <v>2017</v>
      </c>
      <c r="H38" s="466">
        <v>2018</v>
      </c>
      <c r="I38" s="466">
        <v>2019</v>
      </c>
      <c r="J38" s="466">
        <v>2020</v>
      </c>
      <c r="K38" s="466">
        <v>2021</v>
      </c>
      <c r="L38" s="466">
        <v>2022</v>
      </c>
      <c r="M38" s="62">
        <v>2023</v>
      </c>
      <c r="O38" s="15"/>
      <c r="P38" s="466">
        <v>2013</v>
      </c>
      <c r="Q38" s="466">
        <v>2014</v>
      </c>
      <c r="R38" s="466">
        <v>2015</v>
      </c>
      <c r="S38" s="466">
        <v>2016</v>
      </c>
      <c r="T38" s="466">
        <v>2017</v>
      </c>
      <c r="U38" s="466">
        <v>2018</v>
      </c>
      <c r="V38" s="466">
        <v>2019</v>
      </c>
      <c r="W38" s="466">
        <v>2020</v>
      </c>
      <c r="X38" s="466">
        <v>2021</v>
      </c>
      <c r="Y38" s="466">
        <v>2022</v>
      </c>
      <c r="Z38" s="62">
        <v>2023</v>
      </c>
    </row>
    <row r="39" spans="2:26" ht="12" customHeight="1">
      <c r="B39" s="218" t="s">
        <v>359</v>
      </c>
      <c r="C39" s="153">
        <v>4.5723199999999995</v>
      </c>
      <c r="D39" s="154">
        <v>4.5</v>
      </c>
      <c r="E39" s="154">
        <v>6.5000010000000001</v>
      </c>
      <c r="F39" s="154">
        <v>6.5812552499999999</v>
      </c>
      <c r="G39" s="154">
        <v>4.7874999999999996</v>
      </c>
      <c r="H39" s="154">
        <v>5.19</v>
      </c>
      <c r="I39" s="154">
        <v>8</v>
      </c>
      <c r="J39" s="154">
        <v>6.5</v>
      </c>
      <c r="K39" s="154">
        <v>8</v>
      </c>
      <c r="L39" s="154">
        <v>10.0148835</v>
      </c>
      <c r="M39" s="155">
        <v>5.625</v>
      </c>
      <c r="O39" s="218" t="s">
        <v>359</v>
      </c>
      <c r="P39" s="153">
        <v>6.8957394999999995</v>
      </c>
      <c r="Q39" s="154">
        <v>7.5285415000000002</v>
      </c>
      <c r="R39" s="154">
        <v>8</v>
      </c>
      <c r="S39" s="154">
        <v>8.4999997500000006</v>
      </c>
      <c r="T39" s="154">
        <v>9</v>
      </c>
      <c r="U39" s="154">
        <v>10</v>
      </c>
      <c r="V39" s="154">
        <v>10.000001749999999</v>
      </c>
      <c r="W39" s="154">
        <v>10.000000999999999</v>
      </c>
      <c r="X39" s="154">
        <v>15</v>
      </c>
      <c r="Y39" s="154">
        <v>19</v>
      </c>
      <c r="Z39" s="155">
        <v>20.000001000000001</v>
      </c>
    </row>
    <row r="40" spans="2:26" ht="12" customHeight="1">
      <c r="B40" s="218" t="s">
        <v>360</v>
      </c>
      <c r="C40" s="71">
        <v>2.199999</v>
      </c>
      <c r="D40" s="68">
        <v>1.9034899999999999</v>
      </c>
      <c r="E40" s="68">
        <v>3.15</v>
      </c>
      <c r="F40" s="68">
        <v>2.5630379999999997</v>
      </c>
      <c r="G40" s="68">
        <v>2.8725000000000001</v>
      </c>
      <c r="H40" s="68">
        <v>2.9995244999999997</v>
      </c>
      <c r="I40" s="68">
        <v>4.2349999999999994</v>
      </c>
      <c r="J40" s="68">
        <v>3.7</v>
      </c>
      <c r="K40" s="68">
        <v>4.22</v>
      </c>
      <c r="L40" s="68">
        <v>4.9349999999999996</v>
      </c>
      <c r="M40" s="69">
        <v>4.0250000000000004</v>
      </c>
      <c r="O40" s="218" t="s">
        <v>360</v>
      </c>
      <c r="P40" s="71">
        <v>4.1749999999999998</v>
      </c>
      <c r="Q40" s="68">
        <v>4.6800009999999999</v>
      </c>
      <c r="R40" s="68">
        <v>5</v>
      </c>
      <c r="S40" s="68">
        <v>5</v>
      </c>
      <c r="T40" s="68">
        <v>5.9</v>
      </c>
      <c r="U40" s="68">
        <v>6</v>
      </c>
      <c r="V40" s="68">
        <v>6.9324515</v>
      </c>
      <c r="W40" s="68">
        <v>6.9999989999999999</v>
      </c>
      <c r="X40" s="68">
        <v>9</v>
      </c>
      <c r="Y40" s="68">
        <v>10.5</v>
      </c>
      <c r="Z40" s="69">
        <v>13.000002500000001</v>
      </c>
    </row>
    <row r="41" spans="2:26" ht="12" customHeight="1">
      <c r="B41" s="218" t="s">
        <v>361</v>
      </c>
      <c r="C41" s="19">
        <v>4.0899040985692015</v>
      </c>
      <c r="D41" s="20">
        <v>3.8225764887802809</v>
      </c>
      <c r="E41" s="20">
        <v>5.976277300110997</v>
      </c>
      <c r="F41" s="20">
        <v>9.8282027283862341</v>
      </c>
      <c r="G41" s="20">
        <v>6.2990358358101517</v>
      </c>
      <c r="H41" s="20">
        <v>5.9970938353300864</v>
      </c>
      <c r="I41" s="20">
        <v>11.925557357430867</v>
      </c>
      <c r="J41" s="20">
        <v>7.676524050657199</v>
      </c>
      <c r="K41" s="20">
        <v>15.894170016945548</v>
      </c>
      <c r="L41" s="20">
        <v>10.324524001864294</v>
      </c>
      <c r="M41" s="21">
        <v>4.128598363636363</v>
      </c>
      <c r="O41" s="218" t="s">
        <v>361</v>
      </c>
      <c r="P41" s="19">
        <v>5.3594604021820329</v>
      </c>
      <c r="Q41" s="20">
        <v>5.8105846683527762</v>
      </c>
      <c r="R41" s="20">
        <v>6.7506613983313342</v>
      </c>
      <c r="S41" s="20">
        <v>7.2210256555681891</v>
      </c>
      <c r="T41" s="20">
        <v>7.6447495774294216</v>
      </c>
      <c r="U41" s="20">
        <v>8.3155144863286274</v>
      </c>
      <c r="V41" s="20">
        <v>8.8176731709691047</v>
      </c>
      <c r="W41" s="20">
        <v>9.743110474346329</v>
      </c>
      <c r="X41" s="20">
        <v>12.530771516286794</v>
      </c>
      <c r="Y41" s="20">
        <v>17.752900294384286</v>
      </c>
      <c r="Z41" s="21">
        <v>18.44007536065574</v>
      </c>
    </row>
    <row r="42" spans="2:26" ht="12" customHeight="1">
      <c r="B42" s="218" t="s">
        <v>362</v>
      </c>
      <c r="C42" s="71">
        <v>1</v>
      </c>
      <c r="D42" s="68">
        <v>0.73675000000000002</v>
      </c>
      <c r="E42" s="68">
        <v>1.058996</v>
      </c>
      <c r="F42" s="68">
        <v>0.96875</v>
      </c>
      <c r="G42" s="68">
        <v>1.1330825</v>
      </c>
      <c r="H42" s="68">
        <v>1.0875000000000001</v>
      </c>
      <c r="I42" s="68">
        <v>2</v>
      </c>
      <c r="J42" s="68">
        <v>1.6075000000000002</v>
      </c>
      <c r="K42" s="68">
        <v>1.35</v>
      </c>
      <c r="L42" s="68">
        <v>2.25</v>
      </c>
      <c r="M42" s="69">
        <v>1.35625</v>
      </c>
      <c r="O42" s="218" t="s">
        <v>362</v>
      </c>
      <c r="P42" s="71">
        <v>2.4508855000000001</v>
      </c>
      <c r="Q42" s="68">
        <v>2.4413420000000001</v>
      </c>
      <c r="R42" s="68">
        <v>2.9853014999999998</v>
      </c>
      <c r="S42" s="68">
        <v>3</v>
      </c>
      <c r="T42" s="68">
        <v>3.3556842500000004</v>
      </c>
      <c r="U42" s="68">
        <v>3.5995495000000002</v>
      </c>
      <c r="V42" s="68">
        <v>3.9999989999999999</v>
      </c>
      <c r="W42" s="68">
        <v>4</v>
      </c>
      <c r="X42" s="68">
        <v>5</v>
      </c>
      <c r="Y42" s="68">
        <v>6.7500002500000003</v>
      </c>
      <c r="Z42" s="69">
        <v>7.0000014999999998</v>
      </c>
    </row>
    <row r="43" spans="2:26" ht="12" customHeight="1">
      <c r="B43" s="218" t="s">
        <v>315</v>
      </c>
      <c r="C43" s="58">
        <v>151</v>
      </c>
      <c r="D43" s="59">
        <v>172</v>
      </c>
      <c r="E43" s="59">
        <v>201</v>
      </c>
      <c r="F43" s="59">
        <v>152</v>
      </c>
      <c r="G43" s="59">
        <v>154</v>
      </c>
      <c r="H43" s="59">
        <v>156</v>
      </c>
      <c r="I43" s="59">
        <v>168</v>
      </c>
      <c r="J43" s="59">
        <v>136</v>
      </c>
      <c r="K43" s="59">
        <v>113</v>
      </c>
      <c r="L43" s="59">
        <v>67</v>
      </c>
      <c r="M43" s="61">
        <v>11</v>
      </c>
      <c r="O43" s="218" t="s">
        <v>315</v>
      </c>
      <c r="P43" s="58">
        <v>815</v>
      </c>
      <c r="Q43" s="59">
        <v>1067</v>
      </c>
      <c r="R43" s="59">
        <v>1272</v>
      </c>
      <c r="S43" s="59">
        <v>1362</v>
      </c>
      <c r="T43" s="59">
        <v>1654</v>
      </c>
      <c r="U43" s="59">
        <v>1883</v>
      </c>
      <c r="V43" s="59">
        <v>2290</v>
      </c>
      <c r="W43" s="59">
        <v>2334</v>
      </c>
      <c r="X43" s="59">
        <v>2932</v>
      </c>
      <c r="Y43" s="59">
        <v>2170</v>
      </c>
      <c r="Z43" s="61">
        <v>244</v>
      </c>
    </row>
    <row r="44" spans="2:26" ht="12" customHeight="1">
      <c r="B44" s="216" t="s">
        <v>87</v>
      </c>
      <c r="O44" s="216" t="s">
        <v>87</v>
      </c>
    </row>
    <row r="46" spans="2:26" s="220" customFormat="1" ht="12" customHeight="1"/>
    <row r="47" spans="2:26" s="220" customFormat="1" ht="12" customHeight="1"/>
    <row r="48" spans="2:26" s="220" customFormat="1" ht="12" customHeight="1"/>
    <row r="69" spans="2:27" ht="15.6">
      <c r="C69" s="212" t="s">
        <v>370</v>
      </c>
      <c r="P69" s="212" t="s">
        <v>371</v>
      </c>
    </row>
    <row r="70" spans="2:27" ht="12" customHeight="1">
      <c r="B70" s="15"/>
      <c r="C70" s="466">
        <v>2013</v>
      </c>
      <c r="D70" s="466">
        <v>2014</v>
      </c>
      <c r="E70" s="466">
        <v>2015</v>
      </c>
      <c r="F70" s="466">
        <v>2016</v>
      </c>
      <c r="G70" s="466">
        <v>2017</v>
      </c>
      <c r="H70" s="466">
        <v>2018</v>
      </c>
      <c r="I70" s="466">
        <v>2019</v>
      </c>
      <c r="J70" s="466">
        <v>2020</v>
      </c>
      <c r="K70" s="466">
        <v>2021</v>
      </c>
      <c r="L70" s="466">
        <v>2022</v>
      </c>
      <c r="M70" s="62">
        <v>2023</v>
      </c>
      <c r="O70" s="15"/>
      <c r="P70" s="466">
        <v>2013</v>
      </c>
      <c r="Q70" s="466">
        <v>2014</v>
      </c>
      <c r="R70" s="466">
        <v>2015</v>
      </c>
      <c r="S70" s="466">
        <v>2016</v>
      </c>
      <c r="T70" s="466">
        <v>2017</v>
      </c>
      <c r="U70" s="466">
        <v>2018</v>
      </c>
      <c r="V70" s="466">
        <v>2019</v>
      </c>
      <c r="W70" s="466">
        <v>2020</v>
      </c>
      <c r="X70" s="466">
        <v>2021</v>
      </c>
      <c r="Y70" s="466">
        <v>2022</v>
      </c>
      <c r="Z70" s="62">
        <v>2023</v>
      </c>
    </row>
    <row r="71" spans="2:27" ht="12" customHeight="1">
      <c r="B71" s="218" t="s">
        <v>359</v>
      </c>
      <c r="C71" s="153">
        <v>22.815902000000001</v>
      </c>
      <c r="D71" s="154">
        <v>27.397708000000002</v>
      </c>
      <c r="E71" s="154">
        <v>31.930464000000001</v>
      </c>
      <c r="F71" s="154">
        <v>29.608728750000001</v>
      </c>
      <c r="G71" s="154">
        <v>34.999999000000003</v>
      </c>
      <c r="H71" s="154">
        <v>44.999998750000003</v>
      </c>
      <c r="I71" s="154">
        <v>52.000001750000003</v>
      </c>
      <c r="J71" s="154">
        <v>52.250000999999997</v>
      </c>
      <c r="K71" s="154">
        <v>90.375522250000003</v>
      </c>
      <c r="L71" s="154">
        <v>100.00000175</v>
      </c>
      <c r="M71" s="155">
        <v>90.000004000000004</v>
      </c>
      <c r="O71" s="218" t="s">
        <v>359</v>
      </c>
      <c r="P71" s="153">
        <v>74.974902999999998</v>
      </c>
      <c r="Q71" s="154">
        <v>89.500005999999999</v>
      </c>
      <c r="R71" s="154">
        <v>90</v>
      </c>
      <c r="S71" s="154">
        <v>85.750000499999999</v>
      </c>
      <c r="T71" s="154">
        <v>83.506874749999994</v>
      </c>
      <c r="U71" s="154">
        <v>110.00000249999999</v>
      </c>
      <c r="V71" s="154">
        <v>118.500001</v>
      </c>
      <c r="W71" s="154">
        <v>139.99999800000001</v>
      </c>
      <c r="X71" s="154">
        <v>249.999999</v>
      </c>
      <c r="Y71" s="154">
        <v>189.99999600000001</v>
      </c>
      <c r="Z71" s="155">
        <v>105.44317225</v>
      </c>
      <c r="AA71" s="28"/>
    </row>
    <row r="72" spans="2:27" ht="12" customHeight="1">
      <c r="B72" s="218" t="s">
        <v>360</v>
      </c>
      <c r="C72" s="71">
        <v>10.995396029999998</v>
      </c>
      <c r="D72" s="68">
        <v>12.999999500000001</v>
      </c>
      <c r="E72" s="68">
        <v>15</v>
      </c>
      <c r="F72" s="68">
        <v>15.750000499999999</v>
      </c>
      <c r="G72" s="68">
        <v>17</v>
      </c>
      <c r="H72" s="68">
        <v>20.000996999999998</v>
      </c>
      <c r="I72" s="68">
        <v>24.999998999999999</v>
      </c>
      <c r="J72" s="68">
        <v>26</v>
      </c>
      <c r="K72" s="68">
        <v>40.5000085</v>
      </c>
      <c r="L72" s="68">
        <v>50</v>
      </c>
      <c r="M72" s="69">
        <v>39.6</v>
      </c>
      <c r="O72" s="218" t="s">
        <v>360</v>
      </c>
      <c r="P72" s="71">
        <v>28.999998999999999</v>
      </c>
      <c r="Q72" s="68">
        <v>31.804247</v>
      </c>
      <c r="R72" s="68">
        <v>34.492271000000002</v>
      </c>
      <c r="S72" s="68">
        <v>30.000000499999999</v>
      </c>
      <c r="T72" s="68">
        <v>30.3858465</v>
      </c>
      <c r="U72" s="68">
        <v>35</v>
      </c>
      <c r="V72" s="68">
        <v>40.000000999999997</v>
      </c>
      <c r="W72" s="68">
        <v>42.749999500000001</v>
      </c>
      <c r="X72" s="68">
        <v>70.000001999999995</v>
      </c>
      <c r="Y72" s="68">
        <v>65</v>
      </c>
      <c r="Z72" s="69">
        <v>54.000000499999999</v>
      </c>
      <c r="AA72" s="28"/>
    </row>
    <row r="73" spans="2:27" ht="12" customHeight="1">
      <c r="B73" s="218" t="s">
        <v>361</v>
      </c>
      <c r="C73" s="19">
        <v>27.925179889073817</v>
      </c>
      <c r="D73" s="20">
        <v>28.064385382580081</v>
      </c>
      <c r="E73" s="20">
        <v>34.988698304061522</v>
      </c>
      <c r="F73" s="20">
        <v>30.302068552245547</v>
      </c>
      <c r="G73" s="20">
        <v>35.744520090316676</v>
      </c>
      <c r="H73" s="20">
        <v>46.038386950579849</v>
      </c>
      <c r="I73" s="20">
        <v>61.626205729843925</v>
      </c>
      <c r="J73" s="20">
        <v>65.253121840580647</v>
      </c>
      <c r="K73" s="20">
        <v>104.08423036712264</v>
      </c>
      <c r="L73" s="20">
        <v>131.70499592486686</v>
      </c>
      <c r="M73" s="21">
        <v>113.86771596216214</v>
      </c>
      <c r="O73" s="218" t="s">
        <v>361</v>
      </c>
      <c r="P73" s="19">
        <v>78.226808911916294</v>
      </c>
      <c r="Q73" s="20">
        <v>149.55186218343277</v>
      </c>
      <c r="R73" s="20">
        <v>115.8066158417783</v>
      </c>
      <c r="S73" s="20">
        <v>112.20733830911459</v>
      </c>
      <c r="T73" s="20">
        <v>108.21885578157176</v>
      </c>
      <c r="U73" s="20">
        <v>159.3480669968954</v>
      </c>
      <c r="V73" s="20">
        <v>138.12320240700993</v>
      </c>
      <c r="W73" s="20">
        <v>182.97836199417046</v>
      </c>
      <c r="X73" s="20">
        <v>351.0902981488336</v>
      </c>
      <c r="Y73" s="20">
        <v>286.21329008312665</v>
      </c>
      <c r="Z73" s="21">
        <v>159.11324417872083</v>
      </c>
      <c r="AA73" s="28"/>
    </row>
    <row r="74" spans="2:27" ht="12" customHeight="1">
      <c r="B74" s="218" t="s">
        <v>362</v>
      </c>
      <c r="C74" s="71">
        <v>5.00000175</v>
      </c>
      <c r="D74" s="68">
        <v>6.2073</v>
      </c>
      <c r="E74" s="68">
        <v>7.2998357499999997</v>
      </c>
      <c r="F74" s="68">
        <v>8.0000007499999999</v>
      </c>
      <c r="G74" s="68">
        <v>8.5</v>
      </c>
      <c r="H74" s="68">
        <v>10</v>
      </c>
      <c r="I74" s="68">
        <v>11.30000025</v>
      </c>
      <c r="J74" s="68">
        <v>12.999999000000001</v>
      </c>
      <c r="K74" s="68">
        <v>19.874993250000003</v>
      </c>
      <c r="L74" s="68">
        <v>22.111704750000001</v>
      </c>
      <c r="M74" s="69">
        <v>19.999998999999999</v>
      </c>
      <c r="O74" s="218" t="s">
        <v>362</v>
      </c>
      <c r="P74" s="71">
        <v>11.154999999999999</v>
      </c>
      <c r="Q74" s="68">
        <v>12.45</v>
      </c>
      <c r="R74" s="68">
        <v>13.025439</v>
      </c>
      <c r="S74" s="68">
        <v>12.6451165</v>
      </c>
      <c r="T74" s="68">
        <v>12.999998250000001</v>
      </c>
      <c r="U74" s="68">
        <v>15</v>
      </c>
      <c r="V74" s="68">
        <v>15.5</v>
      </c>
      <c r="W74" s="68">
        <v>17.999114499999997</v>
      </c>
      <c r="X74" s="68">
        <v>27.817418</v>
      </c>
      <c r="Y74" s="68">
        <v>28.000000499999999</v>
      </c>
      <c r="Z74" s="69">
        <v>23.687250249999998</v>
      </c>
      <c r="AA74" s="28"/>
    </row>
    <row r="75" spans="2:27" ht="12" customHeight="1">
      <c r="B75" s="218" t="s">
        <v>315</v>
      </c>
      <c r="C75" s="58">
        <v>1632</v>
      </c>
      <c r="D75" s="59">
        <v>1854</v>
      </c>
      <c r="E75" s="59">
        <v>1866</v>
      </c>
      <c r="F75" s="59">
        <v>1692</v>
      </c>
      <c r="G75" s="59">
        <v>1863</v>
      </c>
      <c r="H75" s="59">
        <v>1850</v>
      </c>
      <c r="I75" s="59">
        <v>1778</v>
      </c>
      <c r="J75" s="59">
        <v>1699</v>
      </c>
      <c r="K75" s="59">
        <v>2400</v>
      </c>
      <c r="L75" s="59">
        <v>1586</v>
      </c>
      <c r="M75" s="61">
        <v>185</v>
      </c>
      <c r="O75" s="218" t="s">
        <v>315</v>
      </c>
      <c r="P75" s="58">
        <v>959</v>
      </c>
      <c r="Q75" s="59">
        <v>1077</v>
      </c>
      <c r="R75" s="59">
        <v>1157</v>
      </c>
      <c r="S75" s="59">
        <v>1138</v>
      </c>
      <c r="T75" s="59">
        <v>1262</v>
      </c>
      <c r="U75" s="59">
        <v>1495</v>
      </c>
      <c r="V75" s="59">
        <v>1649</v>
      </c>
      <c r="W75" s="59">
        <v>1686</v>
      </c>
      <c r="X75" s="59">
        <v>2345</v>
      </c>
      <c r="Y75" s="59">
        <v>1711</v>
      </c>
      <c r="Z75" s="61">
        <v>222</v>
      </c>
      <c r="AA75" s="28"/>
    </row>
    <row r="76" spans="2:27" ht="12" customHeight="1">
      <c r="B76" s="216" t="s">
        <v>87</v>
      </c>
      <c r="O76" s="216" t="s">
        <v>87</v>
      </c>
    </row>
    <row r="78" spans="2:27" ht="12" customHeight="1">
      <c r="B78" s="221"/>
      <c r="C78" s="221"/>
      <c r="D78" s="221"/>
      <c r="E78" s="221"/>
      <c r="F78" s="221"/>
      <c r="G78" s="221"/>
      <c r="H78" s="221"/>
      <c r="I78" s="221"/>
      <c r="J78" s="221"/>
      <c r="K78" s="221"/>
      <c r="O78" s="221"/>
      <c r="P78" s="221"/>
      <c r="Q78" s="221"/>
      <c r="R78" s="221"/>
      <c r="S78" s="221"/>
      <c r="T78" s="221"/>
      <c r="U78" s="221"/>
      <c r="V78" s="221"/>
      <c r="W78" s="221"/>
      <c r="X78" s="221"/>
    </row>
    <row r="79" spans="2:27" ht="12" customHeight="1">
      <c r="B79" s="221"/>
      <c r="C79" s="221"/>
      <c r="D79" s="221"/>
      <c r="E79" s="221"/>
      <c r="F79" s="221"/>
      <c r="G79" s="221"/>
      <c r="H79" s="221"/>
      <c r="I79" s="221"/>
      <c r="J79" s="221"/>
      <c r="K79" s="221"/>
      <c r="O79" s="221"/>
      <c r="P79" s="221"/>
      <c r="Q79" s="221"/>
      <c r="R79" s="221"/>
      <c r="S79" s="221"/>
      <c r="T79" s="221"/>
      <c r="U79" s="221"/>
      <c r="V79" s="221"/>
      <c r="W79" s="221"/>
      <c r="X79" s="221"/>
    </row>
    <row r="80" spans="2:27" ht="12" customHeight="1">
      <c r="B80" s="221"/>
      <c r="C80" s="221"/>
      <c r="D80" s="221"/>
      <c r="E80" s="221"/>
      <c r="F80" s="221"/>
      <c r="G80" s="221"/>
      <c r="H80" s="221"/>
      <c r="I80" s="221"/>
      <c r="J80" s="221"/>
      <c r="K80" s="221"/>
      <c r="O80" s="221"/>
      <c r="P80" s="221"/>
      <c r="Q80" s="221"/>
      <c r="R80" s="221"/>
      <c r="S80" s="221"/>
      <c r="T80" s="221"/>
      <c r="U80" s="221"/>
      <c r="V80" s="221"/>
      <c r="W80" s="221"/>
      <c r="X80" s="221"/>
    </row>
    <row r="96" spans="3:3" ht="15.6">
      <c r="C96" s="212" t="s">
        <v>372</v>
      </c>
    </row>
    <row r="97" spans="2:13" ht="12" customHeight="1">
      <c r="B97" s="15"/>
      <c r="C97" s="466">
        <v>2013</v>
      </c>
      <c r="D97" s="466">
        <v>2014</v>
      </c>
      <c r="E97" s="466">
        <v>2015</v>
      </c>
      <c r="F97" s="466">
        <v>2016</v>
      </c>
      <c r="G97" s="466">
        <v>2017</v>
      </c>
      <c r="H97" s="466">
        <v>2018</v>
      </c>
      <c r="I97" s="466">
        <v>2019</v>
      </c>
      <c r="J97" s="466">
        <v>2020</v>
      </c>
      <c r="K97" s="466">
        <v>2021</v>
      </c>
      <c r="L97" s="466">
        <v>2022</v>
      </c>
      <c r="M97" s="62">
        <v>2023</v>
      </c>
    </row>
    <row r="98" spans="2:13" ht="12" customHeight="1">
      <c r="B98" s="218" t="s">
        <v>359</v>
      </c>
      <c r="C98" s="153">
        <v>175.99594949999999</v>
      </c>
      <c r="D98" s="154">
        <v>282.47660000000002</v>
      </c>
      <c r="E98" s="154">
        <v>338.59257200000002</v>
      </c>
      <c r="F98" s="154">
        <v>248.175251</v>
      </c>
      <c r="G98" s="154">
        <v>324.9999995</v>
      </c>
      <c r="H98" s="154">
        <v>450.000001</v>
      </c>
      <c r="I98" s="154">
        <v>549.99999500000001</v>
      </c>
      <c r="J98" s="154">
        <v>715.00002050000001</v>
      </c>
      <c r="K98" s="154">
        <v>1534.9999969999999</v>
      </c>
      <c r="L98" s="154">
        <v>1099.9999982499999</v>
      </c>
      <c r="M98" s="155">
        <v>304.99998900000003</v>
      </c>
    </row>
    <row r="99" spans="2:13" ht="12" customHeight="1">
      <c r="B99" s="218" t="s">
        <v>360</v>
      </c>
      <c r="C99" s="71">
        <v>85.925872999999996</v>
      </c>
      <c r="D99" s="68">
        <v>114.223</v>
      </c>
      <c r="E99" s="68">
        <v>119.999999</v>
      </c>
      <c r="F99" s="68">
        <v>92.905387000000005</v>
      </c>
      <c r="G99" s="68">
        <v>110.01678099999999</v>
      </c>
      <c r="H99" s="68">
        <v>126.09612200000001</v>
      </c>
      <c r="I99" s="68">
        <v>162.019935</v>
      </c>
      <c r="J99" s="68">
        <v>170.1862625</v>
      </c>
      <c r="K99" s="68">
        <v>360</v>
      </c>
      <c r="L99" s="68">
        <v>272.5000015</v>
      </c>
      <c r="M99" s="69">
        <v>128.000001</v>
      </c>
    </row>
    <row r="100" spans="2:13" ht="12" customHeight="1">
      <c r="B100" s="218" t="s">
        <v>361</v>
      </c>
      <c r="C100" s="19">
        <v>207.41845898160486</v>
      </c>
      <c r="D100" s="20">
        <v>507.82342628099343</v>
      </c>
      <c r="E100" s="20">
        <v>785.06423501406744</v>
      </c>
      <c r="F100" s="20">
        <v>888.92211603132478</v>
      </c>
      <c r="G100" s="20">
        <v>572.09476440555068</v>
      </c>
      <c r="H100" s="20">
        <v>1020.534634459441</v>
      </c>
      <c r="I100" s="20">
        <v>893.94143569562584</v>
      </c>
      <c r="J100" s="20">
        <v>1106.8621892393628</v>
      </c>
      <c r="K100" s="20">
        <v>1838.7389235797034</v>
      </c>
      <c r="L100" s="20">
        <v>1405.7577769417733</v>
      </c>
      <c r="M100" s="21">
        <v>2252.7726484838709</v>
      </c>
    </row>
    <row r="101" spans="2:13" ht="12" customHeight="1">
      <c r="B101" s="218" t="s">
        <v>362</v>
      </c>
      <c r="C101" s="71">
        <v>28.3002185</v>
      </c>
      <c r="D101" s="68">
        <v>45</v>
      </c>
      <c r="E101" s="68">
        <v>38.743676499999999</v>
      </c>
      <c r="F101" s="68">
        <v>31.095199999999998</v>
      </c>
      <c r="G101" s="68">
        <v>38.525000000000006</v>
      </c>
      <c r="H101" s="68">
        <v>44.999999750000001</v>
      </c>
      <c r="I101" s="68">
        <v>45.000000999999997</v>
      </c>
      <c r="J101" s="68">
        <v>50.000001249999997</v>
      </c>
      <c r="K101" s="68">
        <v>68.000005000000002</v>
      </c>
      <c r="L101" s="68">
        <v>72.331313249999994</v>
      </c>
      <c r="M101" s="69">
        <v>46.05</v>
      </c>
    </row>
    <row r="102" spans="2:13" ht="12" customHeight="1">
      <c r="B102" s="218" t="s">
        <v>315</v>
      </c>
      <c r="C102" s="58">
        <v>299</v>
      </c>
      <c r="D102" s="59">
        <v>361</v>
      </c>
      <c r="E102" s="59">
        <v>363</v>
      </c>
      <c r="F102" s="59">
        <v>293</v>
      </c>
      <c r="G102" s="59">
        <v>324</v>
      </c>
      <c r="H102" s="59">
        <v>384</v>
      </c>
      <c r="I102" s="59">
        <v>393</v>
      </c>
      <c r="J102" s="59">
        <v>430</v>
      </c>
      <c r="K102" s="59">
        <v>595</v>
      </c>
      <c r="L102" s="59">
        <v>358</v>
      </c>
      <c r="M102" s="61">
        <v>31</v>
      </c>
    </row>
    <row r="103" spans="2:13" ht="12" customHeight="1">
      <c r="B103" s="216" t="s">
        <v>87</v>
      </c>
    </row>
    <row r="105" spans="2:13" ht="12" customHeight="1">
      <c r="B105" s="221"/>
      <c r="C105" s="221"/>
      <c r="D105" s="221"/>
      <c r="E105" s="221"/>
      <c r="F105" s="221"/>
      <c r="G105" s="221"/>
      <c r="H105" s="221"/>
      <c r="I105" s="221"/>
      <c r="J105" s="221"/>
      <c r="K105" s="221"/>
    </row>
    <row r="106" spans="2:13" ht="12" customHeight="1">
      <c r="B106" s="221"/>
      <c r="C106" s="221"/>
      <c r="D106" s="221"/>
      <c r="E106" s="221"/>
      <c r="F106" s="221"/>
      <c r="G106" s="221"/>
      <c r="H106" s="221"/>
      <c r="I106" s="221"/>
      <c r="J106" s="221"/>
      <c r="K106" s="221"/>
    </row>
    <row r="107" spans="2:13" ht="12" customHeight="1">
      <c r="B107" s="221"/>
      <c r="C107" s="221"/>
      <c r="D107" s="221"/>
      <c r="E107" s="221"/>
      <c r="F107" s="221"/>
      <c r="G107" s="221"/>
      <c r="H107" s="221"/>
      <c r="I107" s="221"/>
      <c r="J107" s="221"/>
      <c r="K107" s="221"/>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4B0C-120E-4E12-878B-6802E4AB4DC4}">
  <sheetPr>
    <tabColor theme="4"/>
  </sheetPr>
  <dimension ref="B6:Z103"/>
  <sheetViews>
    <sheetView showGridLines="0" zoomScaleNormal="100" workbookViewId="0">
      <selection activeCell="T105" sqref="T105"/>
    </sheetView>
  </sheetViews>
  <sheetFormatPr defaultColWidth="11.83203125" defaultRowHeight="12" customHeight="1"/>
  <cols>
    <col min="1" max="1" width="4.1640625" style="211" customWidth="1"/>
    <col min="2" max="2" width="15.83203125" style="211" bestFit="1" customWidth="1"/>
    <col min="3" max="14" width="8.1640625" style="211" customWidth="1"/>
    <col min="15" max="15" width="15.83203125" style="211" bestFit="1" customWidth="1"/>
    <col min="16" max="23" width="8.1640625" style="211" customWidth="1"/>
    <col min="24" max="16384" width="11.83203125" style="211"/>
  </cols>
  <sheetData>
    <row r="6" spans="2:26" ht="15.6">
      <c r="C6" s="212" t="s">
        <v>373</v>
      </c>
      <c r="P6" s="212" t="s">
        <v>374</v>
      </c>
    </row>
    <row r="7" spans="2:26" ht="12" customHeight="1">
      <c r="B7" s="15"/>
      <c r="C7" s="466">
        <v>2013</v>
      </c>
      <c r="D7" s="466">
        <v>2014</v>
      </c>
      <c r="E7" s="466">
        <v>2015</v>
      </c>
      <c r="F7" s="466">
        <v>2016</v>
      </c>
      <c r="G7" s="466">
        <v>2017</v>
      </c>
      <c r="H7" s="466">
        <v>2018</v>
      </c>
      <c r="I7" s="466">
        <v>2019</v>
      </c>
      <c r="J7" s="466">
        <v>2020</v>
      </c>
      <c r="K7" s="466">
        <v>2021</v>
      </c>
      <c r="L7" s="466">
        <v>2022</v>
      </c>
      <c r="M7" s="62">
        <v>2023</v>
      </c>
      <c r="O7" s="15"/>
      <c r="P7" s="466">
        <v>2013</v>
      </c>
      <c r="Q7" s="466">
        <v>2014</v>
      </c>
      <c r="R7" s="466">
        <v>2015</v>
      </c>
      <c r="S7" s="466">
        <v>2016</v>
      </c>
      <c r="T7" s="466">
        <v>2017</v>
      </c>
      <c r="U7" s="466">
        <v>2018</v>
      </c>
      <c r="V7" s="466">
        <v>2019</v>
      </c>
      <c r="W7" s="466">
        <v>2020</v>
      </c>
      <c r="X7" s="466">
        <v>2021</v>
      </c>
      <c r="Y7" s="466">
        <v>2022</v>
      </c>
      <c r="Z7" s="62">
        <v>2023</v>
      </c>
    </row>
    <row r="8" spans="2:26" ht="12" customHeight="1">
      <c r="B8" s="466" t="s">
        <v>123</v>
      </c>
      <c r="C8" s="222">
        <v>2.2369865</v>
      </c>
      <c r="D8" s="223">
        <v>2.246575</v>
      </c>
      <c r="E8" s="223">
        <v>2.328767</v>
      </c>
      <c r="F8" s="223">
        <v>2.4136989999999998</v>
      </c>
      <c r="G8" s="223">
        <v>2.2438359999999999</v>
      </c>
      <c r="H8" s="223">
        <v>2.549315</v>
      </c>
      <c r="I8" s="223">
        <v>2.671233</v>
      </c>
      <c r="J8" s="223">
        <v>3</v>
      </c>
      <c r="K8" s="223">
        <v>2.7863015</v>
      </c>
      <c r="L8" s="223">
        <v>2.9232879999999999</v>
      </c>
      <c r="M8" s="224">
        <v>3.1876709999999999</v>
      </c>
      <c r="O8" s="466" t="s">
        <v>123</v>
      </c>
      <c r="P8" s="222">
        <v>4.4847555158940384</v>
      </c>
      <c r="Q8" s="223">
        <v>4.0976725080066281</v>
      </c>
      <c r="R8" s="223">
        <v>4.4558036862385233</v>
      </c>
      <c r="S8" s="223">
        <v>4.3842178161483929</v>
      </c>
      <c r="T8" s="223">
        <v>3.9214725203160303</v>
      </c>
      <c r="U8" s="223">
        <v>4.4234424499999951</v>
      </c>
      <c r="V8" s="223">
        <v>4.6893440973509923</v>
      </c>
      <c r="W8" s="223">
        <v>4.8624240836502066</v>
      </c>
      <c r="X8" s="223">
        <v>4.7666608672316428</v>
      </c>
      <c r="Y8" s="223">
        <v>4.994856078807242</v>
      </c>
      <c r="Z8" s="224">
        <v>6.4247820858585873</v>
      </c>
    </row>
    <row r="9" spans="2:26" ht="12" customHeight="1">
      <c r="B9" s="466" t="s">
        <v>124</v>
      </c>
      <c r="C9" s="225">
        <v>1.6575340000000001</v>
      </c>
      <c r="D9" s="226">
        <v>1.7808219999999999</v>
      </c>
      <c r="E9" s="226">
        <v>1.8849320000000001</v>
      </c>
      <c r="F9" s="226">
        <v>2.0999999999999996</v>
      </c>
      <c r="G9" s="226">
        <v>2.3315070000000002</v>
      </c>
      <c r="H9" s="226">
        <v>2.3726029999999998</v>
      </c>
      <c r="I9" s="226">
        <v>2.4958900000000002</v>
      </c>
      <c r="J9" s="226">
        <v>2.4410959999999999</v>
      </c>
      <c r="K9" s="226">
        <v>2.435616</v>
      </c>
      <c r="L9" s="226">
        <v>2.4369860000000001</v>
      </c>
      <c r="M9" s="227">
        <v>3.0246580000000001</v>
      </c>
      <c r="O9" s="466" t="s">
        <v>124</v>
      </c>
      <c r="P9" s="225">
        <v>2.5391536493996556</v>
      </c>
      <c r="Q9" s="226">
        <v>2.8177076597624127</v>
      </c>
      <c r="R9" s="226">
        <v>3.2301559478085164</v>
      </c>
      <c r="S9" s="226">
        <v>3.0143347075645703</v>
      </c>
      <c r="T9" s="226">
        <v>3.3097627790304496</v>
      </c>
      <c r="U9" s="226">
        <v>3.2961247480153739</v>
      </c>
      <c r="V9" s="226">
        <v>3.3477861398857156</v>
      </c>
      <c r="W9" s="226">
        <v>3.4227367916028797</v>
      </c>
      <c r="X9" s="226">
        <v>3.3808087380570493</v>
      </c>
      <c r="Y9" s="226">
        <v>3.4699560252399393</v>
      </c>
      <c r="Z9" s="227">
        <v>4.3933904708276765</v>
      </c>
    </row>
    <row r="10" spans="2:26" ht="12" customHeight="1">
      <c r="B10" s="466" t="s">
        <v>82</v>
      </c>
      <c r="C10" s="228">
        <v>2.7493150000000002</v>
      </c>
      <c r="D10" s="229">
        <v>2.7424659999999998</v>
      </c>
      <c r="E10" s="229">
        <v>2.9205480000000001</v>
      </c>
      <c r="F10" s="229">
        <v>2.8561645000000002</v>
      </c>
      <c r="G10" s="229">
        <v>3.0027400000000002</v>
      </c>
      <c r="H10" s="229">
        <v>3.0027400000000002</v>
      </c>
      <c r="I10" s="229">
        <v>3.0027400000000002</v>
      </c>
      <c r="J10" s="229">
        <v>3</v>
      </c>
      <c r="K10" s="229">
        <v>2.8739729999999999</v>
      </c>
      <c r="L10" s="229">
        <v>2.7452049999999999</v>
      </c>
      <c r="M10" s="230">
        <v>3.0136989999999999</v>
      </c>
      <c r="O10" s="466" t="s">
        <v>82</v>
      </c>
      <c r="P10" s="228">
        <v>3.2814213458177379</v>
      </c>
      <c r="Q10" s="229">
        <v>3.0024856682620289</v>
      </c>
      <c r="R10" s="229">
        <v>3.040722979597779</v>
      </c>
      <c r="S10" s="229">
        <v>3.0119948014003728</v>
      </c>
      <c r="T10" s="229">
        <v>3.0894293693066555</v>
      </c>
      <c r="U10" s="229">
        <v>3.000499741340795</v>
      </c>
      <c r="V10" s="229">
        <v>3.0289969774272576</v>
      </c>
      <c r="W10" s="229">
        <v>2.9852780867780715</v>
      </c>
      <c r="X10" s="229">
        <v>2.8564214818903562</v>
      </c>
      <c r="Y10" s="229">
        <v>2.8099383703859773</v>
      </c>
      <c r="Z10" s="230">
        <v>2.9116572062256716</v>
      </c>
    </row>
    <row r="11" spans="2:26" ht="12" customHeight="1">
      <c r="B11" s="466" t="s">
        <v>84</v>
      </c>
      <c r="C11" s="225">
        <v>7.3150680000000001</v>
      </c>
      <c r="D11" s="226">
        <v>7.4849319999999997</v>
      </c>
      <c r="E11" s="226">
        <v>7.4630140000000003</v>
      </c>
      <c r="F11" s="226">
        <v>7.2287669999999995</v>
      </c>
      <c r="G11" s="226">
        <v>7.131507</v>
      </c>
      <c r="H11" s="226">
        <v>7.1424659999999998</v>
      </c>
      <c r="I11" s="226">
        <v>7.1041094999999999</v>
      </c>
      <c r="J11" s="226">
        <v>7.0027400000000002</v>
      </c>
      <c r="K11" s="226">
        <v>7.0054790000000002</v>
      </c>
      <c r="L11" s="226">
        <v>7.2602739999999999</v>
      </c>
      <c r="M11" s="227">
        <v>7.1917809999999998</v>
      </c>
      <c r="O11" s="466" t="s">
        <v>84</v>
      </c>
      <c r="P11" s="225">
        <v>9.3483617638221279</v>
      </c>
      <c r="Q11" s="226">
        <v>9.4364004493905753</v>
      </c>
      <c r="R11" s="226">
        <v>9.4924586176324723</v>
      </c>
      <c r="S11" s="226">
        <v>9.064236144670037</v>
      </c>
      <c r="T11" s="226">
        <v>8.7351374741847501</v>
      </c>
      <c r="U11" s="226">
        <v>8.7084188065891368</v>
      </c>
      <c r="V11" s="226">
        <v>8.7658208729208074</v>
      </c>
      <c r="W11" s="226">
        <v>8.8553351278291021</v>
      </c>
      <c r="X11" s="226">
        <v>8.7096508072152901</v>
      </c>
      <c r="Y11" s="226">
        <v>8.9429041583570399</v>
      </c>
      <c r="Z11" s="227">
        <v>9.918800804571422</v>
      </c>
    </row>
    <row r="12" spans="2:26" ht="12" customHeight="1">
      <c r="B12" s="466" t="s">
        <v>86</v>
      </c>
      <c r="C12" s="231">
        <v>10.741095999999999</v>
      </c>
      <c r="D12" s="232">
        <v>10.278082000000001</v>
      </c>
      <c r="E12" s="232">
        <v>10.287671</v>
      </c>
      <c r="F12" s="232">
        <v>10.671233000000001</v>
      </c>
      <c r="G12" s="232">
        <v>11.093151000000001</v>
      </c>
      <c r="H12" s="232">
        <v>10.528767</v>
      </c>
      <c r="I12" s="232">
        <v>10.413698999999999</v>
      </c>
      <c r="J12" s="232">
        <v>10.601369999999999</v>
      </c>
      <c r="K12" s="232">
        <v>10.315068499999999</v>
      </c>
      <c r="L12" s="232">
        <v>10.367122999999999</v>
      </c>
      <c r="M12" s="233">
        <v>11.145205499999999</v>
      </c>
      <c r="O12" s="466" t="s">
        <v>86</v>
      </c>
      <c r="P12" s="231">
        <v>11.144719405241938</v>
      </c>
      <c r="Q12" s="232">
        <v>11.318627153985506</v>
      </c>
      <c r="R12" s="232">
        <v>11.352409744721703</v>
      </c>
      <c r="S12" s="232">
        <v>11.862813626774855</v>
      </c>
      <c r="T12" s="232">
        <v>12.164054590994382</v>
      </c>
      <c r="U12" s="232">
        <v>11.756946525285487</v>
      </c>
      <c r="V12" s="232">
        <v>11.780618239067069</v>
      </c>
      <c r="W12" s="232">
        <v>12.029659377027027</v>
      </c>
      <c r="X12" s="232">
        <v>11.598396738336705</v>
      </c>
      <c r="Y12" s="232">
        <v>11.977345631046132</v>
      </c>
      <c r="Z12" s="233">
        <v>13.443472536144576</v>
      </c>
    </row>
    <row r="13" spans="2:26" ht="12" customHeight="1">
      <c r="B13" s="216" t="s">
        <v>87</v>
      </c>
      <c r="O13" s="216" t="s">
        <v>87</v>
      </c>
    </row>
    <row r="36" spans="2:26" ht="15.6">
      <c r="C36" s="212" t="s">
        <v>375</v>
      </c>
      <c r="P36" s="212" t="s">
        <v>376</v>
      </c>
    </row>
    <row r="37" spans="2:26" ht="12" customHeight="1">
      <c r="B37" s="15"/>
      <c r="C37" s="466">
        <v>2013</v>
      </c>
      <c r="D37" s="466">
        <v>2014</v>
      </c>
      <c r="E37" s="466">
        <v>2015</v>
      </c>
      <c r="F37" s="466">
        <v>2016</v>
      </c>
      <c r="G37" s="466">
        <v>2017</v>
      </c>
      <c r="H37" s="466">
        <v>2018</v>
      </c>
      <c r="I37" s="466">
        <v>2019</v>
      </c>
      <c r="J37" s="466">
        <v>2020</v>
      </c>
      <c r="K37" s="466">
        <v>2021</v>
      </c>
      <c r="L37" s="466">
        <v>2022</v>
      </c>
      <c r="M37" s="62">
        <v>2023</v>
      </c>
      <c r="O37" s="15"/>
      <c r="P37" s="466">
        <v>2013</v>
      </c>
      <c r="Q37" s="466">
        <v>2014</v>
      </c>
      <c r="R37" s="466">
        <v>2015</v>
      </c>
      <c r="S37" s="466">
        <v>2016</v>
      </c>
      <c r="T37" s="466">
        <v>2017</v>
      </c>
      <c r="U37" s="466">
        <v>2018</v>
      </c>
      <c r="V37" s="466">
        <v>2019</v>
      </c>
      <c r="W37" s="466">
        <v>2020</v>
      </c>
      <c r="X37" s="466">
        <v>2021</v>
      </c>
      <c r="Y37" s="466">
        <v>2022</v>
      </c>
      <c r="Z37" s="62">
        <v>2023</v>
      </c>
    </row>
    <row r="38" spans="2:26" ht="12" customHeight="1">
      <c r="B38" s="218" t="s">
        <v>359</v>
      </c>
      <c r="C38" s="222">
        <v>4.5780820000000002</v>
      </c>
      <c r="D38" s="223">
        <v>4.5041099999999998</v>
      </c>
      <c r="E38" s="223">
        <v>4.5630137499999996</v>
      </c>
      <c r="F38" s="223">
        <v>4.671233</v>
      </c>
      <c r="G38" s="223">
        <v>4.3178080000000003</v>
      </c>
      <c r="H38" s="223">
        <v>4.7404109999999999</v>
      </c>
      <c r="I38" s="223">
        <v>4.9150679999999998</v>
      </c>
      <c r="J38" s="223">
        <v>5.3328765000000002</v>
      </c>
      <c r="K38" s="223">
        <v>5.2287669999999995</v>
      </c>
      <c r="L38" s="223">
        <v>5.4520549999999997</v>
      </c>
      <c r="M38" s="224">
        <v>6.1993147500000001</v>
      </c>
      <c r="O38" s="218" t="s">
        <v>359</v>
      </c>
      <c r="P38" s="222">
        <v>2.8109584999999999</v>
      </c>
      <c r="Q38" s="223">
        <v>3.057534</v>
      </c>
      <c r="R38" s="223">
        <v>3.340411</v>
      </c>
      <c r="S38" s="223">
        <v>3.5897259999999998</v>
      </c>
      <c r="T38" s="223">
        <v>3.7561640000000001</v>
      </c>
      <c r="U38" s="223">
        <v>4.0547950000000004</v>
      </c>
      <c r="V38" s="223">
        <v>4.2027400000000004</v>
      </c>
      <c r="W38" s="223">
        <v>4.2712329999999996</v>
      </c>
      <c r="X38" s="223">
        <v>4.2684930000000003</v>
      </c>
      <c r="Y38" s="223">
        <v>4.3232879999999998</v>
      </c>
      <c r="Z38" s="224">
        <v>5.0136989999999999</v>
      </c>
    </row>
    <row r="39" spans="2:26" ht="12" customHeight="1">
      <c r="B39" s="218" t="s">
        <v>360</v>
      </c>
      <c r="C39" s="225">
        <v>2.2369865</v>
      </c>
      <c r="D39" s="226">
        <v>2.246575</v>
      </c>
      <c r="E39" s="226">
        <v>2.328767</v>
      </c>
      <c r="F39" s="226">
        <v>2.4136989999999998</v>
      </c>
      <c r="G39" s="226">
        <v>2.2438359999999999</v>
      </c>
      <c r="H39" s="226">
        <v>2.549315</v>
      </c>
      <c r="I39" s="226">
        <v>2.671233</v>
      </c>
      <c r="J39" s="226">
        <v>3</v>
      </c>
      <c r="K39" s="226">
        <v>2.7863015</v>
      </c>
      <c r="L39" s="226">
        <v>2.9232879999999999</v>
      </c>
      <c r="M39" s="227">
        <v>3.1876709999999999</v>
      </c>
      <c r="O39" s="218" t="s">
        <v>360</v>
      </c>
      <c r="P39" s="225">
        <v>1.6575340000000001</v>
      </c>
      <c r="Q39" s="226">
        <v>1.7808219999999999</v>
      </c>
      <c r="R39" s="226">
        <v>1.8849320000000001</v>
      </c>
      <c r="S39" s="226">
        <v>2.0999999999999996</v>
      </c>
      <c r="T39" s="226">
        <v>2.3315070000000002</v>
      </c>
      <c r="U39" s="226">
        <v>2.3726029999999998</v>
      </c>
      <c r="V39" s="226">
        <v>2.4958900000000002</v>
      </c>
      <c r="W39" s="226">
        <v>2.4410959999999999</v>
      </c>
      <c r="X39" s="226">
        <v>2.435616</v>
      </c>
      <c r="Y39" s="226">
        <v>2.4369860000000001</v>
      </c>
      <c r="Z39" s="227">
        <v>3.0246580000000001</v>
      </c>
    </row>
    <row r="40" spans="2:26" ht="12" customHeight="1">
      <c r="B40" s="218" t="s">
        <v>361</v>
      </c>
      <c r="C40" s="228">
        <v>4.4847555158940384</v>
      </c>
      <c r="D40" s="229">
        <v>4.0976725080066281</v>
      </c>
      <c r="E40" s="229">
        <v>4.4558036862385233</v>
      </c>
      <c r="F40" s="229">
        <v>4.3842178161483929</v>
      </c>
      <c r="G40" s="229">
        <v>3.9214725203160303</v>
      </c>
      <c r="H40" s="229">
        <v>4.4234424499999951</v>
      </c>
      <c r="I40" s="229">
        <v>4.6893440973509923</v>
      </c>
      <c r="J40" s="229">
        <v>4.8624240836502066</v>
      </c>
      <c r="K40" s="229">
        <v>4.7666608672316428</v>
      </c>
      <c r="L40" s="229">
        <v>4.994856078807242</v>
      </c>
      <c r="M40" s="230">
        <v>6.4247820858585873</v>
      </c>
      <c r="O40" s="218" t="s">
        <v>361</v>
      </c>
      <c r="P40" s="228">
        <v>2.5391536493996556</v>
      </c>
      <c r="Q40" s="229">
        <v>2.8177076597624127</v>
      </c>
      <c r="R40" s="229">
        <v>3.2301559478085164</v>
      </c>
      <c r="S40" s="229">
        <v>3.0143347075645703</v>
      </c>
      <c r="T40" s="229">
        <v>3.3097627790304496</v>
      </c>
      <c r="U40" s="229">
        <v>3.2961247480153739</v>
      </c>
      <c r="V40" s="229">
        <v>3.3477861398857156</v>
      </c>
      <c r="W40" s="229">
        <v>3.4227367916028797</v>
      </c>
      <c r="X40" s="229">
        <v>3.3808087380570493</v>
      </c>
      <c r="Y40" s="229">
        <v>3.4699560252399393</v>
      </c>
      <c r="Z40" s="230">
        <v>4.3933904708276765</v>
      </c>
    </row>
    <row r="41" spans="2:26" ht="12" customHeight="1">
      <c r="B41" s="218" t="s">
        <v>362</v>
      </c>
      <c r="C41" s="225">
        <v>1.06164375</v>
      </c>
      <c r="D41" s="226">
        <v>1.057534</v>
      </c>
      <c r="E41" s="226">
        <v>1.1582189999999999</v>
      </c>
      <c r="F41" s="226">
        <v>1.2219180000000001</v>
      </c>
      <c r="G41" s="226">
        <v>1.0705480000000001</v>
      </c>
      <c r="H41" s="226">
        <v>1.241096</v>
      </c>
      <c r="I41" s="226">
        <v>1.4205480000000001</v>
      </c>
      <c r="J41" s="226">
        <v>1.4260275</v>
      </c>
      <c r="K41" s="226">
        <v>1.3582189999999998</v>
      </c>
      <c r="L41" s="226">
        <v>1.473973</v>
      </c>
      <c r="M41" s="227">
        <v>1.2267127499999999</v>
      </c>
      <c r="O41" s="218" t="s">
        <v>362</v>
      </c>
      <c r="P41" s="225">
        <v>0.83013700000000001</v>
      </c>
      <c r="Q41" s="226">
        <v>0.92191800000000002</v>
      </c>
      <c r="R41" s="226">
        <v>1</v>
      </c>
      <c r="S41" s="226">
        <v>1.1095889999999999</v>
      </c>
      <c r="T41" s="226">
        <v>1.23424625</v>
      </c>
      <c r="U41" s="226">
        <v>1.2273970000000001</v>
      </c>
      <c r="V41" s="226">
        <v>1.3068489999999999</v>
      </c>
      <c r="W41" s="226">
        <v>1.2438359999999999</v>
      </c>
      <c r="X41" s="226">
        <v>1.246575</v>
      </c>
      <c r="Y41" s="226">
        <v>1.3150679999999999</v>
      </c>
      <c r="Z41" s="227">
        <v>1.3917809999999999</v>
      </c>
    </row>
    <row r="42" spans="2:26" ht="12" customHeight="1">
      <c r="B42" s="218" t="s">
        <v>315</v>
      </c>
      <c r="C42" s="58">
        <v>1510</v>
      </c>
      <c r="D42" s="59">
        <v>1811</v>
      </c>
      <c r="E42" s="59">
        <v>2180</v>
      </c>
      <c r="F42" s="59">
        <v>1833</v>
      </c>
      <c r="G42" s="59">
        <v>1772</v>
      </c>
      <c r="H42" s="59">
        <v>1540</v>
      </c>
      <c r="I42" s="59">
        <v>1510</v>
      </c>
      <c r="J42" s="59">
        <v>1315</v>
      </c>
      <c r="K42" s="59">
        <v>1416</v>
      </c>
      <c r="L42" s="59">
        <v>939</v>
      </c>
      <c r="M42" s="61">
        <v>198</v>
      </c>
      <c r="O42" s="218" t="s">
        <v>315</v>
      </c>
      <c r="P42" s="58">
        <v>2915</v>
      </c>
      <c r="Q42" s="59">
        <v>3283</v>
      </c>
      <c r="R42" s="59">
        <v>3468</v>
      </c>
      <c r="S42" s="59">
        <v>3252</v>
      </c>
      <c r="T42" s="59">
        <v>3548</v>
      </c>
      <c r="U42" s="59">
        <v>3905</v>
      </c>
      <c r="V42" s="59">
        <v>4375</v>
      </c>
      <c r="W42" s="59">
        <v>4573</v>
      </c>
      <c r="X42" s="59">
        <v>6238</v>
      </c>
      <c r="Y42" s="59">
        <v>5626</v>
      </c>
      <c r="Z42" s="61">
        <v>737</v>
      </c>
    </row>
    <row r="43" spans="2:26" ht="12" customHeight="1">
      <c r="B43" s="216" t="s">
        <v>87</v>
      </c>
      <c r="O43" s="216" t="s">
        <v>87</v>
      </c>
    </row>
    <row r="45" spans="2:26" s="220" customFormat="1" ht="12" customHeight="1"/>
    <row r="46" spans="2:26" s="220" customFormat="1" ht="12" customHeight="1"/>
    <row r="47" spans="2:26" s="220" customFormat="1" ht="12" customHeight="1"/>
    <row r="68" spans="2:26" ht="15.6">
      <c r="C68" s="212" t="s">
        <v>377</v>
      </c>
      <c r="P68" s="212" t="s">
        <v>378</v>
      </c>
    </row>
    <row r="69" spans="2:26" ht="12" customHeight="1">
      <c r="B69" s="15"/>
      <c r="C69" s="466">
        <v>2013</v>
      </c>
      <c r="D69" s="466">
        <v>2014</v>
      </c>
      <c r="E69" s="466">
        <v>2015</v>
      </c>
      <c r="F69" s="466">
        <v>2016</v>
      </c>
      <c r="G69" s="466">
        <v>2017</v>
      </c>
      <c r="H69" s="466">
        <v>2018</v>
      </c>
      <c r="I69" s="466">
        <v>2019</v>
      </c>
      <c r="J69" s="466">
        <v>2020</v>
      </c>
      <c r="K69" s="466">
        <v>2021</v>
      </c>
      <c r="L69" s="466">
        <v>2022</v>
      </c>
      <c r="M69" s="62">
        <v>2023</v>
      </c>
      <c r="O69" s="15"/>
      <c r="P69" s="466">
        <v>2013</v>
      </c>
      <c r="Q69" s="466">
        <v>2014</v>
      </c>
      <c r="R69" s="466">
        <v>2015</v>
      </c>
      <c r="S69" s="466">
        <v>2016</v>
      </c>
      <c r="T69" s="466">
        <v>2017</v>
      </c>
      <c r="U69" s="466">
        <v>2018</v>
      </c>
      <c r="V69" s="466">
        <v>2019</v>
      </c>
      <c r="W69" s="466">
        <v>2020</v>
      </c>
      <c r="X69" s="466">
        <v>2021</v>
      </c>
      <c r="Y69" s="466">
        <v>2022</v>
      </c>
      <c r="Z69" s="62">
        <v>2023</v>
      </c>
    </row>
    <row r="70" spans="2:26" ht="12" customHeight="1">
      <c r="B70" s="218" t="s">
        <v>359</v>
      </c>
      <c r="C70" s="222">
        <v>4.0027400000000002</v>
      </c>
      <c r="D70" s="223">
        <v>3.8794520000000001</v>
      </c>
      <c r="E70" s="223">
        <v>4.0027400000000002</v>
      </c>
      <c r="F70" s="223">
        <v>4.0876710000000003</v>
      </c>
      <c r="G70" s="223">
        <v>4.0849320000000002</v>
      </c>
      <c r="H70" s="223">
        <v>4.0301369999999999</v>
      </c>
      <c r="I70" s="223">
        <v>4.1369860000000003</v>
      </c>
      <c r="J70" s="223">
        <v>4.0027400000000002</v>
      </c>
      <c r="K70" s="223">
        <v>3.958904</v>
      </c>
      <c r="L70" s="223">
        <v>3.9232879999999999</v>
      </c>
      <c r="M70" s="224">
        <v>4.0082190000000004</v>
      </c>
      <c r="O70" s="218" t="s">
        <v>359</v>
      </c>
      <c r="P70" s="222">
        <v>10.344520750000001</v>
      </c>
      <c r="Q70" s="223">
        <v>10.283561500000001</v>
      </c>
      <c r="R70" s="223">
        <v>10.042466000000001</v>
      </c>
      <c r="S70" s="223">
        <v>10.002739999999999</v>
      </c>
      <c r="T70" s="223">
        <v>9.7561645000000006</v>
      </c>
      <c r="U70" s="223">
        <v>9.5726030000000009</v>
      </c>
      <c r="V70" s="223">
        <v>9.3527400000000007</v>
      </c>
      <c r="W70" s="223">
        <v>9.3863009999999996</v>
      </c>
      <c r="X70" s="223">
        <v>9.3068489999999997</v>
      </c>
      <c r="Y70" s="223">
        <v>9.6958907500000002</v>
      </c>
      <c r="Z70" s="224">
        <v>10.186301499999999</v>
      </c>
    </row>
    <row r="71" spans="2:26" ht="12" customHeight="1">
      <c r="B71" s="218" t="s">
        <v>360</v>
      </c>
      <c r="C71" s="225">
        <v>2.7493150000000002</v>
      </c>
      <c r="D71" s="226">
        <v>2.7424659999999998</v>
      </c>
      <c r="E71" s="226">
        <v>2.9205480000000001</v>
      </c>
      <c r="F71" s="226">
        <v>2.8561645000000002</v>
      </c>
      <c r="G71" s="226">
        <v>3.0027400000000002</v>
      </c>
      <c r="H71" s="226">
        <v>3.0027400000000002</v>
      </c>
      <c r="I71" s="226">
        <v>3.0027400000000002</v>
      </c>
      <c r="J71" s="226">
        <v>3</v>
      </c>
      <c r="K71" s="226">
        <v>2.8739729999999999</v>
      </c>
      <c r="L71" s="226">
        <v>2.7452049999999999</v>
      </c>
      <c r="M71" s="227">
        <v>3.0136989999999999</v>
      </c>
      <c r="O71" s="218" t="s">
        <v>360</v>
      </c>
      <c r="P71" s="225">
        <v>7.3150680000000001</v>
      </c>
      <c r="Q71" s="226">
        <v>7.4849319999999997</v>
      </c>
      <c r="R71" s="226">
        <v>7.4630140000000003</v>
      </c>
      <c r="S71" s="226">
        <v>7.2287669999999995</v>
      </c>
      <c r="T71" s="226">
        <v>7.131507</v>
      </c>
      <c r="U71" s="226">
        <v>7.1424659999999998</v>
      </c>
      <c r="V71" s="226">
        <v>7.1041094999999999</v>
      </c>
      <c r="W71" s="226">
        <v>7.0027400000000002</v>
      </c>
      <c r="X71" s="226">
        <v>7.0054790000000002</v>
      </c>
      <c r="Y71" s="226">
        <v>7.2602739999999999</v>
      </c>
      <c r="Z71" s="227">
        <v>7.1917809999999998</v>
      </c>
    </row>
    <row r="72" spans="2:26" ht="12" customHeight="1">
      <c r="B72" s="218" t="s">
        <v>361</v>
      </c>
      <c r="C72" s="228">
        <v>3.2814213458177379</v>
      </c>
      <c r="D72" s="229">
        <v>3.0024856682620289</v>
      </c>
      <c r="E72" s="229">
        <v>3.040722979597779</v>
      </c>
      <c r="F72" s="229">
        <v>3.0119948014003728</v>
      </c>
      <c r="G72" s="229">
        <v>3.0894293693066555</v>
      </c>
      <c r="H72" s="229">
        <v>3.000499741340795</v>
      </c>
      <c r="I72" s="229">
        <v>3.0289969774272576</v>
      </c>
      <c r="J72" s="229">
        <v>2.9852780867780715</v>
      </c>
      <c r="K72" s="229">
        <v>2.8564214818903562</v>
      </c>
      <c r="L72" s="229">
        <v>2.8099383703859773</v>
      </c>
      <c r="M72" s="230">
        <v>2.9116572062256716</v>
      </c>
      <c r="O72" s="218" t="s">
        <v>361</v>
      </c>
      <c r="P72" s="228">
        <v>9.3483617638221279</v>
      </c>
      <c r="Q72" s="229">
        <v>9.4364004493905753</v>
      </c>
      <c r="R72" s="229">
        <v>9.4924586176324723</v>
      </c>
      <c r="S72" s="229">
        <v>9.064236144670037</v>
      </c>
      <c r="T72" s="229">
        <v>8.7351374741847501</v>
      </c>
      <c r="U72" s="229">
        <v>8.7084188065891368</v>
      </c>
      <c r="V72" s="229">
        <v>8.7658208729208074</v>
      </c>
      <c r="W72" s="229">
        <v>8.8553351278291021</v>
      </c>
      <c r="X72" s="229">
        <v>8.7096508072152901</v>
      </c>
      <c r="Y72" s="229">
        <v>8.9429041583570399</v>
      </c>
      <c r="Z72" s="230">
        <v>9.918800804571422</v>
      </c>
    </row>
    <row r="73" spans="2:26" ht="12" customHeight="1">
      <c r="B73" s="218" t="s">
        <v>362</v>
      </c>
      <c r="C73" s="225">
        <v>1.668493</v>
      </c>
      <c r="D73" s="226">
        <v>1.6616439999999999</v>
      </c>
      <c r="E73" s="226">
        <v>1.7452049999999999</v>
      </c>
      <c r="F73" s="226">
        <v>1.7068490000000001</v>
      </c>
      <c r="G73" s="226">
        <v>1.915068</v>
      </c>
      <c r="H73" s="226">
        <v>1.81575325</v>
      </c>
      <c r="I73" s="226">
        <v>1.8273969999999999</v>
      </c>
      <c r="J73" s="226">
        <v>1.8356159999999999</v>
      </c>
      <c r="K73" s="226">
        <v>1.6671230000000001</v>
      </c>
      <c r="L73" s="226">
        <v>1.619178</v>
      </c>
      <c r="M73" s="227">
        <v>2.0109590000000002</v>
      </c>
      <c r="O73" s="218" t="s">
        <v>362</v>
      </c>
      <c r="P73" s="225">
        <v>5.9328769999999995</v>
      </c>
      <c r="Q73" s="226">
        <v>5.9821914999999999</v>
      </c>
      <c r="R73" s="226">
        <v>6.0027400000000002</v>
      </c>
      <c r="S73" s="226">
        <v>5.8609590000000003</v>
      </c>
      <c r="T73" s="226">
        <v>5.7479449999999996</v>
      </c>
      <c r="U73" s="226">
        <v>5.8712330000000001</v>
      </c>
      <c r="V73" s="226">
        <v>5.7726030000000002</v>
      </c>
      <c r="W73" s="226">
        <v>5.8054790000000001</v>
      </c>
      <c r="X73" s="226">
        <v>5.8410960000000003</v>
      </c>
      <c r="Y73" s="226">
        <v>5.8349312500000003</v>
      </c>
      <c r="Z73" s="227">
        <v>6.0191780000000001</v>
      </c>
    </row>
    <row r="74" spans="2:26" ht="12" customHeight="1">
      <c r="B74" s="218" t="s">
        <v>315</v>
      </c>
      <c r="C74" s="58">
        <v>3204</v>
      </c>
      <c r="D74" s="59">
        <v>3343</v>
      </c>
      <c r="E74" s="59">
        <v>3431</v>
      </c>
      <c r="F74" s="59">
        <v>3142</v>
      </c>
      <c r="G74" s="59">
        <v>3447</v>
      </c>
      <c r="H74" s="59">
        <v>3580</v>
      </c>
      <c r="I74" s="59">
        <v>3677</v>
      </c>
      <c r="J74" s="59">
        <v>3411</v>
      </c>
      <c r="K74" s="59">
        <v>5163</v>
      </c>
      <c r="L74" s="59">
        <v>4741</v>
      </c>
      <c r="M74" s="61">
        <v>771</v>
      </c>
      <c r="O74" s="218" t="s">
        <v>315</v>
      </c>
      <c r="P74" s="58">
        <v>1664</v>
      </c>
      <c r="Q74" s="59">
        <v>1887</v>
      </c>
      <c r="R74" s="59">
        <v>2019</v>
      </c>
      <c r="S74" s="59">
        <v>1970</v>
      </c>
      <c r="T74" s="59">
        <v>2208</v>
      </c>
      <c r="U74" s="59">
        <v>2580</v>
      </c>
      <c r="V74" s="59">
        <v>3006</v>
      </c>
      <c r="W74" s="59">
        <v>3137</v>
      </c>
      <c r="X74" s="59">
        <v>4435</v>
      </c>
      <c r="Y74" s="59">
        <v>4212</v>
      </c>
      <c r="Z74" s="61">
        <v>875</v>
      </c>
    </row>
    <row r="75" spans="2:26" ht="12" customHeight="1">
      <c r="B75" s="216" t="s">
        <v>87</v>
      </c>
      <c r="O75" s="216" t="s">
        <v>87</v>
      </c>
    </row>
    <row r="77" spans="2:26" ht="12" customHeight="1">
      <c r="B77" s="221"/>
      <c r="C77" s="221"/>
      <c r="D77" s="221"/>
      <c r="E77" s="221"/>
      <c r="F77" s="221"/>
      <c r="G77" s="221"/>
      <c r="H77" s="221"/>
      <c r="I77" s="221"/>
      <c r="J77" s="221"/>
      <c r="K77" s="221"/>
      <c r="O77" s="221"/>
      <c r="P77" s="221"/>
      <c r="Q77" s="221"/>
      <c r="R77" s="221"/>
      <c r="S77" s="221"/>
      <c r="T77" s="221"/>
      <c r="U77" s="221"/>
      <c r="V77" s="221"/>
      <c r="W77" s="221"/>
      <c r="X77" s="221"/>
    </row>
    <row r="78" spans="2:26" ht="12" customHeight="1">
      <c r="B78" s="221"/>
      <c r="C78" s="221"/>
      <c r="D78" s="221"/>
      <c r="E78" s="221"/>
      <c r="F78" s="221"/>
      <c r="G78" s="221"/>
      <c r="H78" s="221"/>
      <c r="I78" s="221"/>
      <c r="J78" s="221"/>
      <c r="K78" s="221"/>
      <c r="O78" s="221"/>
      <c r="P78" s="221"/>
      <c r="Q78" s="221"/>
      <c r="R78" s="221"/>
      <c r="S78" s="221"/>
      <c r="T78" s="221"/>
      <c r="U78" s="221"/>
      <c r="V78" s="221"/>
      <c r="W78" s="221"/>
      <c r="X78" s="221"/>
    </row>
    <row r="79" spans="2:26" ht="12" customHeight="1">
      <c r="B79" s="221"/>
      <c r="C79" s="221"/>
      <c r="D79" s="221"/>
      <c r="E79" s="221"/>
      <c r="F79" s="221"/>
      <c r="G79" s="221"/>
      <c r="H79" s="221"/>
      <c r="I79" s="221"/>
      <c r="J79" s="221"/>
      <c r="K79" s="221"/>
      <c r="O79" s="221"/>
      <c r="P79" s="221"/>
      <c r="Q79" s="221"/>
      <c r="R79" s="221"/>
      <c r="S79" s="221"/>
      <c r="T79" s="221"/>
      <c r="U79" s="221"/>
      <c r="V79" s="221"/>
      <c r="W79" s="221"/>
      <c r="X79" s="221"/>
    </row>
    <row r="96" spans="3:3" ht="15.6">
      <c r="C96" s="212" t="s">
        <v>379</v>
      </c>
    </row>
    <row r="97" spans="2:13" ht="12" customHeight="1">
      <c r="B97" s="15"/>
      <c r="C97" s="466">
        <v>2013</v>
      </c>
      <c r="D97" s="466">
        <v>2014</v>
      </c>
      <c r="E97" s="466">
        <v>2015</v>
      </c>
      <c r="F97" s="466">
        <v>2016</v>
      </c>
      <c r="G97" s="466">
        <v>2017</v>
      </c>
      <c r="H97" s="466">
        <v>2018</v>
      </c>
      <c r="I97" s="466">
        <v>2019</v>
      </c>
      <c r="J97" s="466">
        <v>2020</v>
      </c>
      <c r="K97" s="466">
        <v>2021</v>
      </c>
      <c r="L97" s="466">
        <v>2022</v>
      </c>
      <c r="M97" s="62">
        <v>2023</v>
      </c>
    </row>
    <row r="98" spans="2:13" ht="12" customHeight="1">
      <c r="B98" s="218" t="s">
        <v>359</v>
      </c>
      <c r="C98" s="222">
        <v>13.341780499999999</v>
      </c>
      <c r="D98" s="223">
        <v>13.54589075</v>
      </c>
      <c r="E98" s="223">
        <v>13.526026999999999</v>
      </c>
      <c r="F98" s="223">
        <v>14.232877</v>
      </c>
      <c r="G98" s="223">
        <v>14.424658000000001</v>
      </c>
      <c r="H98" s="223">
        <v>13.419178</v>
      </c>
      <c r="I98" s="223">
        <v>13.471233</v>
      </c>
      <c r="J98" s="223">
        <v>13.839041</v>
      </c>
      <c r="K98" s="223">
        <v>13.361644249999999</v>
      </c>
      <c r="L98" s="223">
        <v>13.254795</v>
      </c>
      <c r="M98" s="224">
        <v>15.111644250000001</v>
      </c>
    </row>
    <row r="99" spans="2:13" ht="12" customHeight="1">
      <c r="B99" s="218" t="s">
        <v>360</v>
      </c>
      <c r="C99" s="225">
        <v>10.741095999999999</v>
      </c>
      <c r="D99" s="226">
        <v>10.278082000000001</v>
      </c>
      <c r="E99" s="226">
        <v>10.287671</v>
      </c>
      <c r="F99" s="226">
        <v>10.671233000000001</v>
      </c>
      <c r="G99" s="226">
        <v>11.093151000000001</v>
      </c>
      <c r="H99" s="226">
        <v>10.528767</v>
      </c>
      <c r="I99" s="226">
        <v>10.413698999999999</v>
      </c>
      <c r="J99" s="226">
        <v>10.601369999999999</v>
      </c>
      <c r="K99" s="226">
        <v>10.315068499999999</v>
      </c>
      <c r="L99" s="226">
        <v>10.367122999999999</v>
      </c>
      <c r="M99" s="227">
        <v>11.145205499999999</v>
      </c>
    </row>
    <row r="100" spans="2:13" ht="12" customHeight="1">
      <c r="B100" s="218" t="s">
        <v>361</v>
      </c>
      <c r="C100" s="228">
        <v>11.144719405241938</v>
      </c>
      <c r="D100" s="229">
        <v>11.318627153985506</v>
      </c>
      <c r="E100" s="229">
        <v>11.352409744721703</v>
      </c>
      <c r="F100" s="229">
        <v>11.862813626774855</v>
      </c>
      <c r="G100" s="229">
        <v>12.164054590994382</v>
      </c>
      <c r="H100" s="229">
        <v>11.756946525285487</v>
      </c>
      <c r="I100" s="229">
        <v>11.780618239067069</v>
      </c>
      <c r="J100" s="229">
        <v>12.029659377027027</v>
      </c>
      <c r="K100" s="229">
        <v>11.598396738336705</v>
      </c>
      <c r="L100" s="229">
        <v>11.977345631046132</v>
      </c>
      <c r="M100" s="230">
        <v>13.443472536144576</v>
      </c>
    </row>
    <row r="101" spans="2:13" ht="12" customHeight="1">
      <c r="B101" s="218" t="s">
        <v>362</v>
      </c>
      <c r="C101" s="225">
        <v>8.5041100000000007</v>
      </c>
      <c r="D101" s="226">
        <v>8.4164387500000011</v>
      </c>
      <c r="E101" s="226">
        <v>8.3342469999999995</v>
      </c>
      <c r="F101" s="226">
        <v>8.7342469999999999</v>
      </c>
      <c r="G101" s="226">
        <v>8.8438359999999996</v>
      </c>
      <c r="H101" s="226">
        <v>8.5808219999999995</v>
      </c>
      <c r="I101" s="226">
        <v>8.3397260000000006</v>
      </c>
      <c r="J101" s="226">
        <v>8.6321915000000011</v>
      </c>
      <c r="K101" s="226">
        <v>8.3493147499999996</v>
      </c>
      <c r="L101" s="226">
        <v>8.6082190000000001</v>
      </c>
      <c r="M101" s="227">
        <v>9.0287670000000002</v>
      </c>
    </row>
    <row r="102" spans="2:13" ht="12" customHeight="1">
      <c r="B102" s="218" t="s">
        <v>315</v>
      </c>
      <c r="C102" s="58">
        <v>496</v>
      </c>
      <c r="D102" s="59">
        <v>552</v>
      </c>
      <c r="E102" s="59">
        <v>521</v>
      </c>
      <c r="F102" s="59">
        <v>493</v>
      </c>
      <c r="G102" s="59">
        <v>533</v>
      </c>
      <c r="H102" s="59">
        <v>613</v>
      </c>
      <c r="I102" s="59">
        <v>686</v>
      </c>
      <c r="J102" s="59">
        <v>740</v>
      </c>
      <c r="K102" s="59">
        <v>986</v>
      </c>
      <c r="L102" s="59">
        <v>889</v>
      </c>
      <c r="M102" s="61">
        <v>166</v>
      </c>
    </row>
    <row r="103" spans="2:13" ht="12" customHeight="1">
      <c r="B103" s="216" t="s">
        <v>87</v>
      </c>
    </row>
  </sheetData>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B71E0-45DE-4373-91C0-B756BB24F418}">
  <sheetPr>
    <tabColor theme="4"/>
  </sheetPr>
  <dimension ref="B6:Z39"/>
  <sheetViews>
    <sheetView showGridLines="0" zoomScaleNormal="100" workbookViewId="0"/>
  </sheetViews>
  <sheetFormatPr defaultColWidth="9.83203125" defaultRowHeight="12" customHeight="1"/>
  <cols>
    <col min="1" max="1" width="4.1640625" style="211" customWidth="1"/>
    <col min="2" max="2" width="15.83203125" style="211" bestFit="1" customWidth="1"/>
    <col min="3" max="14" width="8.1640625" style="211" customWidth="1"/>
    <col min="15" max="15" width="15.83203125" style="211" bestFit="1" customWidth="1"/>
    <col min="16" max="23" width="8.1640625" style="211" customWidth="1"/>
    <col min="24" max="16384" width="9.83203125" style="211"/>
  </cols>
  <sheetData>
    <row r="6" spans="2:26" ht="12" customHeight="1">
      <c r="C6" s="212" t="s">
        <v>380</v>
      </c>
      <c r="P6" s="212" t="s">
        <v>381</v>
      </c>
    </row>
    <row r="7" spans="2:26" ht="12" customHeight="1">
      <c r="B7" s="15"/>
      <c r="C7" s="466">
        <v>2013</v>
      </c>
      <c r="D7" s="466">
        <v>2014</v>
      </c>
      <c r="E7" s="466">
        <v>2015</v>
      </c>
      <c r="F7" s="466">
        <v>2016</v>
      </c>
      <c r="G7" s="466">
        <v>2017</v>
      </c>
      <c r="H7" s="466">
        <v>2018</v>
      </c>
      <c r="I7" s="466">
        <v>2019</v>
      </c>
      <c r="J7" s="466">
        <v>2020</v>
      </c>
      <c r="K7" s="466">
        <v>2021</v>
      </c>
      <c r="L7" s="466">
        <v>2022</v>
      </c>
      <c r="M7" s="62">
        <v>2023</v>
      </c>
      <c r="O7" s="15"/>
      <c r="P7" s="466">
        <v>2013</v>
      </c>
      <c r="Q7" s="466">
        <v>2014</v>
      </c>
      <c r="R7" s="466">
        <v>2015</v>
      </c>
      <c r="S7" s="466">
        <v>2016</v>
      </c>
      <c r="T7" s="466">
        <v>2017</v>
      </c>
      <c r="U7" s="466">
        <v>2018</v>
      </c>
      <c r="V7" s="466">
        <v>2019</v>
      </c>
      <c r="W7" s="466">
        <v>2020</v>
      </c>
      <c r="X7" s="466">
        <v>2021</v>
      </c>
      <c r="Y7" s="466">
        <v>2022</v>
      </c>
      <c r="Z7" s="62">
        <v>2023</v>
      </c>
    </row>
    <row r="8" spans="2:26" ht="12" customHeight="1">
      <c r="B8" s="466" t="s">
        <v>382</v>
      </c>
      <c r="C8" s="19">
        <v>0.71005499999999999</v>
      </c>
      <c r="D8" s="20">
        <v>0.80675000000000008</v>
      </c>
      <c r="E8" s="20">
        <v>0.8</v>
      </c>
      <c r="F8" s="20">
        <v>0.9</v>
      </c>
      <c r="G8" s="20">
        <v>1</v>
      </c>
      <c r="H8" s="20">
        <v>1.249906</v>
      </c>
      <c r="I8" s="20">
        <v>1.2</v>
      </c>
      <c r="J8" s="20">
        <v>1.5</v>
      </c>
      <c r="K8" s="20">
        <v>1.9</v>
      </c>
      <c r="L8" s="20">
        <v>2.300001</v>
      </c>
      <c r="M8" s="21">
        <v>2.5</v>
      </c>
      <c r="O8" s="466" t="s">
        <v>382</v>
      </c>
      <c r="P8" s="153">
        <v>2.4883900775128081</v>
      </c>
      <c r="Q8" s="154">
        <v>2.6681083376640196</v>
      </c>
      <c r="R8" s="154">
        <v>2.9548708512808677</v>
      </c>
      <c r="S8" s="154">
        <v>3.4235245827545002</v>
      </c>
      <c r="T8" s="154">
        <v>3.270891997028524</v>
      </c>
      <c r="U8" s="154">
        <v>5.4118100805411169</v>
      </c>
      <c r="V8" s="154">
        <v>4.9113411028317859</v>
      </c>
      <c r="W8" s="154">
        <v>4.8221089872577201</v>
      </c>
      <c r="X8" s="154">
        <v>6.0628815556496223</v>
      </c>
      <c r="Y8" s="154">
        <v>6.7035956811080402</v>
      </c>
      <c r="Z8" s="155">
        <v>6.670412038409407</v>
      </c>
    </row>
    <row r="9" spans="2:26" ht="12" customHeight="1">
      <c r="B9" s="466" t="s">
        <v>383</v>
      </c>
      <c r="C9" s="74">
        <v>2.115653</v>
      </c>
      <c r="D9" s="72">
        <v>2.212037</v>
      </c>
      <c r="E9" s="72">
        <v>2.2500005000000001</v>
      </c>
      <c r="F9" s="72">
        <v>2.5</v>
      </c>
      <c r="G9" s="72">
        <v>2.7989465</v>
      </c>
      <c r="H9" s="72">
        <v>3.4</v>
      </c>
      <c r="I9" s="72">
        <v>3.5</v>
      </c>
      <c r="J9" s="72">
        <v>3.9009999999999998</v>
      </c>
      <c r="K9" s="72">
        <v>5.5149819999999998</v>
      </c>
      <c r="L9" s="72">
        <v>5.05</v>
      </c>
      <c r="M9" s="73">
        <v>4.5</v>
      </c>
      <c r="O9" s="466" t="s">
        <v>383</v>
      </c>
      <c r="P9" s="74">
        <v>7.5514308681291729</v>
      </c>
      <c r="Q9" s="72">
        <v>10.03733275793611</v>
      </c>
      <c r="R9" s="72">
        <v>10.892849047550627</v>
      </c>
      <c r="S9" s="72">
        <v>11.092838030455507</v>
      </c>
      <c r="T9" s="72">
        <v>10.974887961044987</v>
      </c>
      <c r="U9" s="72">
        <v>16.352279669823371</v>
      </c>
      <c r="V9" s="72">
        <v>15.811375828416924</v>
      </c>
      <c r="W9" s="72">
        <v>18.542046527301832</v>
      </c>
      <c r="X9" s="72">
        <v>28.405895230841793</v>
      </c>
      <c r="Y9" s="72">
        <v>22.569943263169684</v>
      </c>
      <c r="Z9" s="73">
        <v>19.492624106588977</v>
      </c>
    </row>
    <row r="10" spans="2:26" ht="12" customHeight="1">
      <c r="B10" s="216" t="s">
        <v>87</v>
      </c>
      <c r="O10" s="216" t="s">
        <v>87</v>
      </c>
    </row>
    <row r="35" spans="2:26" ht="15.6">
      <c r="C35" s="212" t="s">
        <v>384</v>
      </c>
      <c r="P35" s="212" t="s">
        <v>385</v>
      </c>
    </row>
    <row r="36" spans="2:26" ht="12" customHeight="1">
      <c r="B36" s="15"/>
      <c r="C36" s="466">
        <v>2013</v>
      </c>
      <c r="D36" s="466">
        <v>2014</v>
      </c>
      <c r="E36" s="466">
        <v>2015</v>
      </c>
      <c r="F36" s="466">
        <v>2016</v>
      </c>
      <c r="G36" s="466">
        <v>2017</v>
      </c>
      <c r="H36" s="466">
        <v>2018</v>
      </c>
      <c r="I36" s="466">
        <v>2019</v>
      </c>
      <c r="J36" s="466">
        <v>2020</v>
      </c>
      <c r="K36" s="466">
        <v>2021</v>
      </c>
      <c r="L36" s="466">
        <v>2022</v>
      </c>
      <c r="M36" s="62">
        <v>2023</v>
      </c>
      <c r="O36" s="15"/>
      <c r="P36" s="466">
        <v>2013</v>
      </c>
      <c r="Q36" s="466">
        <v>2014</v>
      </c>
      <c r="R36" s="466">
        <v>2015</v>
      </c>
      <c r="S36" s="466">
        <v>2016</v>
      </c>
      <c r="T36" s="466">
        <v>2017</v>
      </c>
      <c r="U36" s="466">
        <v>2018</v>
      </c>
      <c r="V36" s="466">
        <v>2019</v>
      </c>
      <c r="W36" s="466">
        <v>2020</v>
      </c>
      <c r="X36" s="466">
        <v>2021</v>
      </c>
      <c r="Y36" s="466">
        <v>2022</v>
      </c>
      <c r="Z36" s="62">
        <v>2023</v>
      </c>
    </row>
    <row r="37" spans="2:26" ht="12" customHeight="1">
      <c r="B37" s="466" t="s">
        <v>382</v>
      </c>
      <c r="C37" s="153">
        <v>4.9999900000000004</v>
      </c>
      <c r="D37" s="154">
        <v>5</v>
      </c>
      <c r="E37" s="154">
        <v>5.7688554999999999</v>
      </c>
      <c r="F37" s="154">
        <v>5.7</v>
      </c>
      <c r="G37" s="154">
        <v>6.25</v>
      </c>
      <c r="H37" s="154">
        <v>6.4999989999999999</v>
      </c>
      <c r="I37" s="154">
        <v>6.9999989999999999</v>
      </c>
      <c r="J37" s="154">
        <v>7</v>
      </c>
      <c r="K37" s="154">
        <v>9.5</v>
      </c>
      <c r="L37" s="154">
        <v>10.800001</v>
      </c>
      <c r="M37" s="155">
        <v>13</v>
      </c>
      <c r="O37" s="466" t="s">
        <v>382</v>
      </c>
      <c r="P37" s="153">
        <v>10.787388447672946</v>
      </c>
      <c r="Q37" s="154">
        <v>9.0162034094368977</v>
      </c>
      <c r="R37" s="154">
        <v>9.9295460725612958</v>
      </c>
      <c r="S37" s="154">
        <v>10.828148604175142</v>
      </c>
      <c r="T37" s="154">
        <v>11.558941615539354</v>
      </c>
      <c r="U37" s="154">
        <v>13.77162759399204</v>
      </c>
      <c r="V37" s="154">
        <v>17.210711074403516</v>
      </c>
      <c r="W37" s="154">
        <v>15.686181948092884</v>
      </c>
      <c r="X37" s="154">
        <v>20.796235443003152</v>
      </c>
      <c r="Y37" s="154">
        <v>32.527463401131726</v>
      </c>
      <c r="Z37" s="155">
        <v>20.784455082706771</v>
      </c>
    </row>
    <row r="38" spans="2:26" ht="12" customHeight="1">
      <c r="B38" s="466" t="s">
        <v>383</v>
      </c>
      <c r="C38" s="74">
        <v>15.051209</v>
      </c>
      <c r="D38" s="72">
        <v>16.974340000000002</v>
      </c>
      <c r="E38" s="72">
        <v>17.8</v>
      </c>
      <c r="F38" s="72">
        <v>16.225710499999998</v>
      </c>
      <c r="G38" s="72">
        <v>16.525001500000002</v>
      </c>
      <c r="H38" s="72">
        <v>20</v>
      </c>
      <c r="I38" s="72">
        <v>20.000005999999999</v>
      </c>
      <c r="J38" s="72">
        <v>23.167206</v>
      </c>
      <c r="K38" s="72">
        <v>39.999997999999998</v>
      </c>
      <c r="L38" s="72">
        <v>40.000000999999997</v>
      </c>
      <c r="M38" s="73">
        <v>35</v>
      </c>
      <c r="O38" s="466" t="s">
        <v>383</v>
      </c>
      <c r="P38" s="74">
        <v>61.997801795070821</v>
      </c>
      <c r="Q38" s="72">
        <v>115.45612772877399</v>
      </c>
      <c r="R38" s="72">
        <v>129.09444624466653</v>
      </c>
      <c r="S38" s="72">
        <v>122.27389976260247</v>
      </c>
      <c r="T38" s="72">
        <v>95.269596799181841</v>
      </c>
      <c r="U38" s="72">
        <v>158.11689044914141</v>
      </c>
      <c r="V38" s="72">
        <v>140.18146991929612</v>
      </c>
      <c r="W38" s="72">
        <v>184.5857470523525</v>
      </c>
      <c r="X38" s="72">
        <v>329.88302647740858</v>
      </c>
      <c r="Y38" s="72">
        <v>260.21678199555527</v>
      </c>
      <c r="Z38" s="73">
        <v>228.58050037085002</v>
      </c>
    </row>
    <row r="39" spans="2:26" ht="12" customHeight="1">
      <c r="B39" s="216" t="s">
        <v>87</v>
      </c>
      <c r="O39" s="216" t="s">
        <v>87</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E1F1F-F6E7-4497-879B-AA0F43F5A1F5}">
  <sheetPr>
    <tabColor theme="4"/>
  </sheetPr>
  <dimension ref="B6:Z41"/>
  <sheetViews>
    <sheetView showGridLines="0" zoomScaleNormal="100" workbookViewId="0"/>
  </sheetViews>
  <sheetFormatPr defaultColWidth="9.83203125" defaultRowHeight="12" customHeight="1"/>
  <cols>
    <col min="1" max="1" width="4.1640625" style="211" customWidth="1"/>
    <col min="2" max="2" width="15.83203125" style="211" bestFit="1" customWidth="1"/>
    <col min="3" max="14" width="9.1640625" style="211" customWidth="1"/>
    <col min="15" max="15" width="15.83203125" style="211" bestFit="1" customWidth="1"/>
    <col min="16" max="23" width="9.1640625" style="211" customWidth="1"/>
    <col min="24" max="16384" width="9.83203125" style="211"/>
  </cols>
  <sheetData>
    <row r="6" spans="2:26" ht="15.6">
      <c r="C6" s="212" t="s">
        <v>386</v>
      </c>
      <c r="P6" s="212" t="s">
        <v>387</v>
      </c>
    </row>
    <row r="7" spans="2:26" ht="12" customHeight="1">
      <c r="B7" s="15"/>
      <c r="C7" s="466">
        <v>2013</v>
      </c>
      <c r="D7" s="466">
        <v>2014</v>
      </c>
      <c r="E7" s="466">
        <v>2015</v>
      </c>
      <c r="F7" s="466">
        <v>2016</v>
      </c>
      <c r="G7" s="466">
        <v>2017</v>
      </c>
      <c r="H7" s="466">
        <v>2018</v>
      </c>
      <c r="I7" s="466">
        <v>2019</v>
      </c>
      <c r="J7" s="466">
        <v>2020</v>
      </c>
      <c r="K7" s="466">
        <v>2021</v>
      </c>
      <c r="L7" s="466">
        <v>2022</v>
      </c>
      <c r="M7" s="62">
        <v>2023</v>
      </c>
      <c r="O7" s="15"/>
      <c r="P7" s="466">
        <v>2013</v>
      </c>
      <c r="Q7" s="466">
        <v>2014</v>
      </c>
      <c r="R7" s="466">
        <v>2015</v>
      </c>
      <c r="S7" s="466">
        <v>2016</v>
      </c>
      <c r="T7" s="466">
        <v>2017</v>
      </c>
      <c r="U7" s="466">
        <v>2018</v>
      </c>
      <c r="V7" s="466">
        <v>2019</v>
      </c>
      <c r="W7" s="466">
        <v>2020</v>
      </c>
      <c r="X7" s="466">
        <v>2021</v>
      </c>
      <c r="Y7" s="466">
        <v>2022</v>
      </c>
      <c r="Z7" s="62">
        <v>2023</v>
      </c>
    </row>
    <row r="8" spans="2:26" ht="12" customHeight="1">
      <c r="B8" s="466" t="s">
        <v>388</v>
      </c>
      <c r="C8" s="153">
        <v>1.5</v>
      </c>
      <c r="D8" s="154">
        <v>1.7193155</v>
      </c>
      <c r="E8" s="154">
        <v>1.869996</v>
      </c>
      <c r="F8" s="154">
        <v>2.0011580000000002</v>
      </c>
      <c r="G8" s="154">
        <v>2.3538589999999999</v>
      </c>
      <c r="H8" s="154">
        <v>2.9999910000000001</v>
      </c>
      <c r="I8" s="154">
        <v>2.9999959999999999</v>
      </c>
      <c r="J8" s="154">
        <v>3.14</v>
      </c>
      <c r="K8" s="154">
        <v>4.4000000000000004</v>
      </c>
      <c r="L8" s="154">
        <v>4.5</v>
      </c>
      <c r="M8" s="155">
        <v>4.0341319999999996</v>
      </c>
      <c r="O8" s="466" t="s">
        <v>388</v>
      </c>
      <c r="P8" s="153">
        <v>5.8611952278457498</v>
      </c>
      <c r="Q8" s="154">
        <v>8.2348792856301021</v>
      </c>
      <c r="R8" s="154">
        <v>9.2262782974642317</v>
      </c>
      <c r="S8" s="154">
        <v>10.019099061655755</v>
      </c>
      <c r="T8" s="154">
        <v>9.5093788014017768</v>
      </c>
      <c r="U8" s="154">
        <v>15.354699538219919</v>
      </c>
      <c r="V8" s="154">
        <v>14.271891632665421</v>
      </c>
      <c r="W8" s="154">
        <v>17.221265406115716</v>
      </c>
      <c r="X8" s="154">
        <v>25.462111231052614</v>
      </c>
      <c r="Y8" s="154">
        <v>20.571393156576711</v>
      </c>
      <c r="Z8" s="155">
        <v>18.777342471444538</v>
      </c>
    </row>
    <row r="9" spans="2:26" ht="12" customHeight="1">
      <c r="B9" s="466" t="s">
        <v>389</v>
      </c>
      <c r="C9" s="71">
        <v>1</v>
      </c>
      <c r="D9" s="68">
        <v>0.75</v>
      </c>
      <c r="E9" s="68">
        <v>0.99999899999999997</v>
      </c>
      <c r="F9" s="68">
        <v>0.91993999999999998</v>
      </c>
      <c r="G9" s="68">
        <v>1.073</v>
      </c>
      <c r="H9" s="68">
        <v>1.4</v>
      </c>
      <c r="I9" s="68">
        <v>1.5</v>
      </c>
      <c r="J9" s="68">
        <v>1.3</v>
      </c>
      <c r="K9" s="68">
        <v>1.829985</v>
      </c>
      <c r="L9" s="68">
        <v>2.0439194999999999</v>
      </c>
      <c r="M9" s="69">
        <v>1.7614030000000001</v>
      </c>
      <c r="O9" s="466" t="s">
        <v>389</v>
      </c>
      <c r="P9" s="71">
        <v>4.0423956080128356</v>
      </c>
      <c r="Q9" s="68">
        <v>4.2527944157549964</v>
      </c>
      <c r="R9" s="68">
        <v>5.1229128920308442</v>
      </c>
      <c r="S9" s="68">
        <v>3.3254284199141924</v>
      </c>
      <c r="T9" s="68">
        <v>4.6441663052559923</v>
      </c>
      <c r="U9" s="68">
        <v>5.6540189789487645</v>
      </c>
      <c r="V9" s="68">
        <v>6.1843531211462306</v>
      </c>
      <c r="W9" s="68">
        <v>5.5110233335884118</v>
      </c>
      <c r="X9" s="68">
        <v>8.7077136449417072</v>
      </c>
      <c r="Y9" s="68">
        <v>6.2188343528792949</v>
      </c>
      <c r="Z9" s="69">
        <v>5.4474702703889095</v>
      </c>
    </row>
    <row r="10" spans="2:26" ht="12" customHeight="1">
      <c r="B10" s="466" t="s">
        <v>390</v>
      </c>
      <c r="C10" s="234">
        <v>1.099286</v>
      </c>
      <c r="D10" s="235">
        <v>1.3</v>
      </c>
      <c r="E10" s="235">
        <v>1.5</v>
      </c>
      <c r="F10" s="235">
        <v>1.8135910000000002</v>
      </c>
      <c r="G10" s="235">
        <v>2</v>
      </c>
      <c r="H10" s="235">
        <v>2.2412229999999997</v>
      </c>
      <c r="I10" s="235">
        <v>2.5</v>
      </c>
      <c r="J10" s="235">
        <v>2.5766809999999998</v>
      </c>
      <c r="K10" s="235">
        <v>3.7707649999999999</v>
      </c>
      <c r="L10" s="235">
        <v>4.1750040000000004</v>
      </c>
      <c r="M10" s="236">
        <v>4.2444019999999991</v>
      </c>
      <c r="O10" s="466" t="s">
        <v>390</v>
      </c>
      <c r="P10" s="234">
        <v>4.8507707762696457</v>
      </c>
      <c r="Q10" s="235">
        <v>5.9508115938423893</v>
      </c>
      <c r="R10" s="235">
        <v>6.7364680686037044</v>
      </c>
      <c r="S10" s="235">
        <v>6.1881330370060583</v>
      </c>
      <c r="T10" s="235">
        <v>7.9621816591194472</v>
      </c>
      <c r="U10" s="235">
        <v>9.0204833681053866</v>
      </c>
      <c r="V10" s="235">
        <v>10.336634227163255</v>
      </c>
      <c r="W10" s="235">
        <v>9.9581477760124066</v>
      </c>
      <c r="X10" s="235">
        <v>17.775075487149874</v>
      </c>
      <c r="Y10" s="235">
        <v>15.465907279761785</v>
      </c>
      <c r="Z10" s="236">
        <v>15.399700095360835</v>
      </c>
    </row>
    <row r="11" spans="2:26" ht="12" customHeight="1">
      <c r="B11" s="216" t="s">
        <v>87</v>
      </c>
      <c r="O11" s="216" t="s">
        <v>87</v>
      </c>
    </row>
    <row r="36" spans="2:26" ht="15.6">
      <c r="C36" s="212" t="s">
        <v>391</v>
      </c>
      <c r="P36" s="212" t="s">
        <v>392</v>
      </c>
    </row>
    <row r="37" spans="2:26" ht="12" customHeight="1">
      <c r="B37" s="15"/>
      <c r="C37" s="466">
        <v>2013</v>
      </c>
      <c r="D37" s="466">
        <v>2014</v>
      </c>
      <c r="E37" s="466">
        <v>2015</v>
      </c>
      <c r="F37" s="466">
        <v>2016</v>
      </c>
      <c r="G37" s="466">
        <v>2017</v>
      </c>
      <c r="H37" s="466">
        <v>2018</v>
      </c>
      <c r="I37" s="466">
        <v>2019</v>
      </c>
      <c r="J37" s="466">
        <v>2020</v>
      </c>
      <c r="K37" s="466">
        <v>2021</v>
      </c>
      <c r="L37" s="466">
        <v>2022</v>
      </c>
      <c r="M37" s="62">
        <v>2023</v>
      </c>
      <c r="O37" s="15"/>
      <c r="P37" s="466">
        <v>2013</v>
      </c>
      <c r="Q37" s="466">
        <v>2014</v>
      </c>
      <c r="R37" s="466">
        <v>2015</v>
      </c>
      <c r="S37" s="466">
        <v>2016</v>
      </c>
      <c r="T37" s="466">
        <v>2017</v>
      </c>
      <c r="U37" s="466">
        <v>2018</v>
      </c>
      <c r="V37" s="466">
        <v>2019</v>
      </c>
      <c r="W37" s="466">
        <v>2020</v>
      </c>
      <c r="X37" s="466">
        <v>2021</v>
      </c>
      <c r="Y37" s="466">
        <v>2022</v>
      </c>
      <c r="Z37" s="62">
        <v>2023</v>
      </c>
    </row>
    <row r="38" spans="2:26" ht="12" customHeight="1">
      <c r="B38" s="466" t="s">
        <v>388</v>
      </c>
      <c r="C38" s="153">
        <v>10.909969500000001</v>
      </c>
      <c r="D38" s="154">
        <v>12.699999500000001</v>
      </c>
      <c r="E38" s="154">
        <v>12.7</v>
      </c>
      <c r="F38" s="154">
        <v>13.466953999999999</v>
      </c>
      <c r="G38" s="154">
        <v>13.5</v>
      </c>
      <c r="H38" s="154">
        <v>15.000002</v>
      </c>
      <c r="I38" s="154">
        <v>16</v>
      </c>
      <c r="J38" s="154">
        <v>18</v>
      </c>
      <c r="K38" s="154">
        <v>30</v>
      </c>
      <c r="L38" s="154">
        <v>30.000001999999999</v>
      </c>
      <c r="M38" s="155">
        <v>29.999999500000001</v>
      </c>
      <c r="O38" s="466" t="s">
        <v>388</v>
      </c>
      <c r="P38" s="153">
        <v>51.489245977901838</v>
      </c>
      <c r="Q38" s="154">
        <v>99.710850496356898</v>
      </c>
      <c r="R38" s="154">
        <v>115.55203902704977</v>
      </c>
      <c r="S38" s="154">
        <v>116.24772177023198</v>
      </c>
      <c r="T38" s="154">
        <v>84.903017304187571</v>
      </c>
      <c r="U38" s="154">
        <v>152.6249596748514</v>
      </c>
      <c r="V38" s="154">
        <v>129.64198232772227</v>
      </c>
      <c r="W38" s="154">
        <v>177.11857324014127</v>
      </c>
      <c r="X38" s="154">
        <v>311.72549019220907</v>
      </c>
      <c r="Y38" s="154">
        <v>245.93038060859578</v>
      </c>
      <c r="Z38" s="155">
        <v>227.72179330261474</v>
      </c>
    </row>
    <row r="39" spans="2:26" ht="12" customHeight="1">
      <c r="B39" s="466" t="s">
        <v>389</v>
      </c>
      <c r="C39" s="71">
        <v>8.8757574999999989</v>
      </c>
      <c r="D39" s="68">
        <v>5.8</v>
      </c>
      <c r="E39" s="68">
        <v>6.4705005</v>
      </c>
      <c r="F39" s="68">
        <v>7</v>
      </c>
      <c r="G39" s="68">
        <v>7.4994050000000003</v>
      </c>
      <c r="H39" s="68">
        <v>8.0000004999999987</v>
      </c>
      <c r="I39" s="68">
        <v>10</v>
      </c>
      <c r="J39" s="68">
        <v>9.9999990000000007</v>
      </c>
      <c r="K39" s="68">
        <v>12.737501999999999</v>
      </c>
      <c r="L39" s="68">
        <v>17</v>
      </c>
      <c r="M39" s="69">
        <v>14.4125</v>
      </c>
      <c r="O39" s="466" t="s">
        <v>389</v>
      </c>
      <c r="P39" s="71">
        <v>39.609415548955205</v>
      </c>
      <c r="Q39" s="68">
        <v>48.771239158192074</v>
      </c>
      <c r="R39" s="68">
        <v>44.381833681529415</v>
      </c>
      <c r="S39" s="68">
        <v>30.067776748807972</v>
      </c>
      <c r="T39" s="68">
        <v>23.379142838862538</v>
      </c>
      <c r="U39" s="68">
        <v>39.082119246031731</v>
      </c>
      <c r="V39" s="68">
        <v>38.240503673427654</v>
      </c>
      <c r="W39" s="68">
        <v>33.078822893182377</v>
      </c>
      <c r="X39" s="68">
        <v>73.302955926834485</v>
      </c>
      <c r="Y39" s="68">
        <v>53.17729157822599</v>
      </c>
      <c r="Z39" s="69">
        <v>63.453115476190476</v>
      </c>
    </row>
    <row r="40" spans="2:26" ht="12" customHeight="1">
      <c r="B40" s="466" t="s">
        <v>390</v>
      </c>
      <c r="C40" s="234">
        <v>8.9165984999999992</v>
      </c>
      <c r="D40" s="235">
        <v>9.2584795</v>
      </c>
      <c r="E40" s="235">
        <v>11.073245999999999</v>
      </c>
      <c r="F40" s="235">
        <v>11.095383999999999</v>
      </c>
      <c r="G40" s="235">
        <v>10.5</v>
      </c>
      <c r="H40" s="235">
        <v>12</v>
      </c>
      <c r="I40" s="235">
        <v>11.999999000000001</v>
      </c>
      <c r="J40" s="235">
        <v>12.85349949999995</v>
      </c>
      <c r="K40" s="235">
        <v>20</v>
      </c>
      <c r="L40" s="235">
        <v>25</v>
      </c>
      <c r="M40" s="236">
        <v>25</v>
      </c>
      <c r="O40" s="466" t="s">
        <v>390</v>
      </c>
      <c r="P40" s="234">
        <v>37.539034804649752</v>
      </c>
      <c r="Q40" s="235">
        <v>55.864651259445502</v>
      </c>
      <c r="R40" s="235">
        <v>56.96787253547501</v>
      </c>
      <c r="S40" s="235">
        <v>34.539438742507066</v>
      </c>
      <c r="T40" s="235">
        <v>55.137599426932169</v>
      </c>
      <c r="U40" s="235">
        <v>52.951286823803009</v>
      </c>
      <c r="V40" s="235">
        <v>72.301963881837651</v>
      </c>
      <c r="W40" s="235">
        <v>73.870797664372375</v>
      </c>
      <c r="X40" s="235">
        <v>159.47772520655244</v>
      </c>
      <c r="Y40" s="235">
        <v>147.07050148769014</v>
      </c>
      <c r="Z40" s="236">
        <v>122.63298885600003</v>
      </c>
    </row>
    <row r="41" spans="2:26" ht="12" customHeight="1">
      <c r="B41" s="216" t="s">
        <v>87</v>
      </c>
      <c r="O41" s="216" t="s">
        <v>87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D68D-2641-41D1-AAF4-5DF5A6D827EC}">
  <sheetPr>
    <tabColor theme="4"/>
  </sheetPr>
  <dimension ref="B6:BL152"/>
  <sheetViews>
    <sheetView showGridLines="0" zoomScaleNormal="100" workbookViewId="0"/>
  </sheetViews>
  <sheetFormatPr defaultColWidth="9" defaultRowHeight="12" customHeight="1"/>
  <cols>
    <col min="1" max="1" width="3" style="10" customWidth="1"/>
    <col min="2" max="2" width="13.83203125" style="10" hidden="1" customWidth="1"/>
    <col min="3" max="3" width="14.5" style="10" bestFit="1" customWidth="1"/>
    <col min="4" max="4" width="9.5" style="10" customWidth="1"/>
    <col min="5" max="7" width="9" style="10" customWidth="1"/>
    <col min="8" max="8" width="10.83203125" style="10" customWidth="1"/>
    <col min="9" max="9" width="9" style="10" customWidth="1"/>
    <col min="10" max="10" width="11.33203125" style="10" customWidth="1"/>
    <col min="11" max="14" width="9" style="10" customWidth="1"/>
    <col min="15" max="15" width="7.83203125" style="10" customWidth="1"/>
    <col min="16" max="16" width="10.5" style="10" hidden="1" customWidth="1"/>
    <col min="17" max="17" width="21" style="10" customWidth="1"/>
    <col min="18" max="37" width="7.83203125" style="10" customWidth="1"/>
    <col min="38" max="16384" width="9" style="10"/>
  </cols>
  <sheetData>
    <row r="6" spans="2:58" ht="15.6">
      <c r="D6" s="12" t="s">
        <v>94</v>
      </c>
      <c r="R6" s="12" t="s">
        <v>95</v>
      </c>
      <c r="BF6" s="44"/>
    </row>
    <row r="7" spans="2:58" ht="12" customHeight="1">
      <c r="C7" s="36"/>
      <c r="D7" s="466">
        <v>2013</v>
      </c>
      <c r="E7" s="466">
        <v>2014</v>
      </c>
      <c r="F7" s="466">
        <v>2015</v>
      </c>
      <c r="G7" s="466">
        <v>2016</v>
      </c>
      <c r="H7" s="466">
        <v>2017</v>
      </c>
      <c r="I7" s="466">
        <v>2018</v>
      </c>
      <c r="J7" s="466">
        <v>2019</v>
      </c>
      <c r="K7" s="466">
        <v>2020</v>
      </c>
      <c r="L7" s="466">
        <v>2021</v>
      </c>
      <c r="M7" s="466">
        <v>2022</v>
      </c>
      <c r="N7" s="62">
        <v>2023</v>
      </c>
      <c r="O7" s="14"/>
      <c r="P7" s="14"/>
      <c r="R7" s="564">
        <v>2013</v>
      </c>
      <c r="S7" s="563"/>
      <c r="T7" s="563"/>
      <c r="U7" s="563"/>
      <c r="V7" s="563">
        <v>2014</v>
      </c>
      <c r="W7" s="563"/>
      <c r="X7" s="563"/>
      <c r="Y7" s="563"/>
      <c r="Z7" s="563">
        <v>2015</v>
      </c>
      <c r="AA7" s="563"/>
      <c r="AB7" s="563"/>
      <c r="AC7" s="563"/>
      <c r="AD7" s="563">
        <v>2016</v>
      </c>
      <c r="AE7" s="563"/>
      <c r="AF7" s="563"/>
      <c r="AG7" s="563"/>
      <c r="AH7" s="563">
        <v>2017</v>
      </c>
      <c r="AI7" s="563"/>
      <c r="AJ7" s="563"/>
      <c r="AK7" s="563"/>
      <c r="AL7" s="563">
        <v>2018</v>
      </c>
      <c r="AM7" s="563"/>
      <c r="AN7" s="563"/>
      <c r="AO7" s="563"/>
      <c r="AP7" s="563">
        <v>2019</v>
      </c>
      <c r="AQ7" s="563"/>
      <c r="AR7" s="563"/>
      <c r="AS7" s="563"/>
      <c r="AT7" s="563">
        <v>2020</v>
      </c>
      <c r="AU7" s="563"/>
      <c r="AV7" s="563"/>
      <c r="AW7" s="563"/>
      <c r="AX7" s="563">
        <v>2021</v>
      </c>
      <c r="AY7" s="563"/>
      <c r="AZ7" s="563"/>
      <c r="BA7" s="563"/>
      <c r="BB7" s="563">
        <v>2022</v>
      </c>
      <c r="BC7" s="563"/>
      <c r="BD7" s="563"/>
      <c r="BE7" s="563"/>
      <c r="BF7" s="465">
        <v>2023</v>
      </c>
    </row>
    <row r="8" spans="2:58" ht="12" customHeight="1">
      <c r="B8" s="10" t="s">
        <v>96</v>
      </c>
      <c r="C8" s="466" t="s">
        <v>97</v>
      </c>
      <c r="D8" s="49">
        <v>3460</v>
      </c>
      <c r="E8" s="49">
        <v>3716</v>
      </c>
      <c r="F8" s="49">
        <v>3866</v>
      </c>
      <c r="G8" s="49">
        <v>3410</v>
      </c>
      <c r="H8" s="49">
        <v>3368</v>
      </c>
      <c r="I8" s="49">
        <v>3229</v>
      </c>
      <c r="J8" s="49">
        <v>3438</v>
      </c>
      <c r="K8" s="49">
        <v>3243</v>
      </c>
      <c r="L8" s="49">
        <v>3346</v>
      </c>
      <c r="M8" s="49">
        <v>2918</v>
      </c>
      <c r="N8" s="50">
        <v>507</v>
      </c>
      <c r="R8" s="45" t="s">
        <v>89</v>
      </c>
      <c r="S8" s="46" t="s">
        <v>90</v>
      </c>
      <c r="T8" s="46" t="s">
        <v>91</v>
      </c>
      <c r="U8" s="46" t="s">
        <v>92</v>
      </c>
      <c r="V8" s="46" t="s">
        <v>89</v>
      </c>
      <c r="W8" s="46" t="s">
        <v>90</v>
      </c>
      <c r="X8" s="46" t="s">
        <v>91</v>
      </c>
      <c r="Y8" s="46" t="s">
        <v>92</v>
      </c>
      <c r="Z8" s="46" t="s">
        <v>89</v>
      </c>
      <c r="AA8" s="46" t="s">
        <v>90</v>
      </c>
      <c r="AB8" s="46" t="s">
        <v>91</v>
      </c>
      <c r="AC8" s="46" t="s">
        <v>92</v>
      </c>
      <c r="AD8" s="46" t="s">
        <v>89</v>
      </c>
      <c r="AE8" s="46" t="s">
        <v>90</v>
      </c>
      <c r="AF8" s="46" t="s">
        <v>91</v>
      </c>
      <c r="AG8" s="46" t="s">
        <v>92</v>
      </c>
      <c r="AH8" s="46" t="s">
        <v>89</v>
      </c>
      <c r="AI8" s="46" t="s">
        <v>90</v>
      </c>
      <c r="AJ8" s="46" t="s">
        <v>91</v>
      </c>
      <c r="AK8" s="46" t="s">
        <v>92</v>
      </c>
      <c r="AL8" s="46" t="s">
        <v>89</v>
      </c>
      <c r="AM8" s="46" t="s">
        <v>90</v>
      </c>
      <c r="AN8" s="46" t="s">
        <v>91</v>
      </c>
      <c r="AO8" s="46" t="s">
        <v>92</v>
      </c>
      <c r="AP8" s="46" t="s">
        <v>89</v>
      </c>
      <c r="AQ8" s="46" t="s">
        <v>90</v>
      </c>
      <c r="AR8" s="46" t="s">
        <v>91</v>
      </c>
      <c r="AS8" s="46" t="s">
        <v>92</v>
      </c>
      <c r="AT8" s="46" t="s">
        <v>89</v>
      </c>
      <c r="AU8" s="46" t="s">
        <v>90</v>
      </c>
      <c r="AV8" s="46" t="s">
        <v>91</v>
      </c>
      <c r="AW8" s="46" t="s">
        <v>92</v>
      </c>
      <c r="AX8" s="46" t="s">
        <v>89</v>
      </c>
      <c r="AY8" s="46" t="s">
        <v>90</v>
      </c>
      <c r="AZ8" s="46" t="s">
        <v>91</v>
      </c>
      <c r="BA8" s="46" t="s">
        <v>92</v>
      </c>
      <c r="BB8" s="46" t="s">
        <v>89</v>
      </c>
      <c r="BC8" s="46" t="s">
        <v>90</v>
      </c>
      <c r="BD8" s="46" t="s">
        <v>91</v>
      </c>
      <c r="BE8" s="46" t="s">
        <v>92</v>
      </c>
      <c r="BF8" s="46" t="s">
        <v>89</v>
      </c>
    </row>
    <row r="9" spans="2:58" ht="12" customHeight="1">
      <c r="B9" s="10" t="s">
        <v>98</v>
      </c>
      <c r="C9" s="466" t="s">
        <v>99</v>
      </c>
      <c r="D9" s="23">
        <v>2995</v>
      </c>
      <c r="E9" s="23">
        <v>3265</v>
      </c>
      <c r="F9" s="23">
        <v>3566</v>
      </c>
      <c r="G9" s="23">
        <v>3346</v>
      </c>
      <c r="H9" s="23">
        <v>3712</v>
      </c>
      <c r="I9" s="23">
        <v>3724</v>
      </c>
      <c r="J9" s="23">
        <v>4020</v>
      </c>
      <c r="K9" s="23">
        <v>3917</v>
      </c>
      <c r="L9" s="23">
        <v>5210</v>
      </c>
      <c r="M9" s="23">
        <v>4362</v>
      </c>
      <c r="N9" s="24">
        <v>753</v>
      </c>
      <c r="P9" s="10" t="s">
        <v>96</v>
      </c>
      <c r="Q9" s="466" t="s">
        <v>97</v>
      </c>
      <c r="R9" s="48">
        <v>902</v>
      </c>
      <c r="S9" s="49">
        <v>846</v>
      </c>
      <c r="T9" s="49">
        <v>869</v>
      </c>
      <c r="U9" s="49">
        <v>843</v>
      </c>
      <c r="V9" s="49">
        <v>999</v>
      </c>
      <c r="W9" s="49">
        <v>888</v>
      </c>
      <c r="X9" s="49">
        <v>917</v>
      </c>
      <c r="Y9" s="49">
        <v>912</v>
      </c>
      <c r="Z9" s="49">
        <v>986</v>
      </c>
      <c r="AA9" s="49">
        <v>999</v>
      </c>
      <c r="AB9" s="49">
        <v>967</v>
      </c>
      <c r="AC9" s="49">
        <v>914</v>
      </c>
      <c r="AD9" s="49">
        <v>980</v>
      </c>
      <c r="AE9" s="49">
        <v>907</v>
      </c>
      <c r="AF9" s="49">
        <v>786</v>
      </c>
      <c r="AG9" s="49">
        <v>737</v>
      </c>
      <c r="AH9" s="49">
        <v>879</v>
      </c>
      <c r="AI9" s="49">
        <v>871</v>
      </c>
      <c r="AJ9" s="49">
        <v>825</v>
      </c>
      <c r="AK9" s="49">
        <v>793</v>
      </c>
      <c r="AL9" s="49">
        <v>857</v>
      </c>
      <c r="AM9" s="49">
        <v>788</v>
      </c>
      <c r="AN9" s="49">
        <v>732</v>
      </c>
      <c r="AO9" s="49">
        <v>852</v>
      </c>
      <c r="AP9" s="49">
        <v>913</v>
      </c>
      <c r="AQ9" s="49">
        <v>844</v>
      </c>
      <c r="AR9" s="49">
        <v>854</v>
      </c>
      <c r="AS9" s="49">
        <v>827</v>
      </c>
      <c r="AT9" s="49">
        <v>939</v>
      </c>
      <c r="AU9" s="49">
        <v>763</v>
      </c>
      <c r="AV9" s="49">
        <v>718</v>
      </c>
      <c r="AW9" s="49">
        <v>823</v>
      </c>
      <c r="AX9" s="49">
        <v>911</v>
      </c>
      <c r="AY9" s="49">
        <v>830</v>
      </c>
      <c r="AZ9" s="49">
        <v>838</v>
      </c>
      <c r="BA9" s="49">
        <v>767</v>
      </c>
      <c r="BB9" s="49">
        <v>851</v>
      </c>
      <c r="BC9" s="49">
        <v>740</v>
      </c>
      <c r="BD9" s="49">
        <v>685</v>
      </c>
      <c r="BE9" s="49">
        <v>642</v>
      </c>
      <c r="BF9" s="50">
        <v>507</v>
      </c>
    </row>
    <row r="10" spans="2:58" ht="12" customHeight="1">
      <c r="B10" s="10" t="s">
        <v>100</v>
      </c>
      <c r="C10" s="466" t="s">
        <v>101</v>
      </c>
      <c r="D10" s="49">
        <v>936</v>
      </c>
      <c r="E10" s="49">
        <v>1045</v>
      </c>
      <c r="F10" s="49">
        <v>1086</v>
      </c>
      <c r="G10" s="49">
        <v>1081</v>
      </c>
      <c r="H10" s="49">
        <v>1261</v>
      </c>
      <c r="I10" s="49">
        <v>1435</v>
      </c>
      <c r="J10" s="49">
        <v>1483</v>
      </c>
      <c r="K10" s="49">
        <v>1486</v>
      </c>
      <c r="L10" s="49">
        <v>2064</v>
      </c>
      <c r="M10" s="49">
        <v>2047</v>
      </c>
      <c r="N10" s="50">
        <v>364</v>
      </c>
      <c r="P10" s="10" t="s">
        <v>98</v>
      </c>
      <c r="Q10" s="466" t="s">
        <v>99</v>
      </c>
      <c r="R10" s="22">
        <v>707</v>
      </c>
      <c r="S10" s="23">
        <v>731</v>
      </c>
      <c r="T10" s="23">
        <v>804</v>
      </c>
      <c r="U10" s="23">
        <v>753</v>
      </c>
      <c r="V10" s="23">
        <v>815</v>
      </c>
      <c r="W10" s="23">
        <v>796</v>
      </c>
      <c r="X10" s="23">
        <v>834</v>
      </c>
      <c r="Y10" s="23">
        <v>820</v>
      </c>
      <c r="Z10" s="23">
        <v>889</v>
      </c>
      <c r="AA10" s="23">
        <v>969</v>
      </c>
      <c r="AB10" s="23">
        <v>829</v>
      </c>
      <c r="AC10" s="23">
        <v>879</v>
      </c>
      <c r="AD10" s="23">
        <v>939</v>
      </c>
      <c r="AE10" s="23">
        <v>812</v>
      </c>
      <c r="AF10" s="23">
        <v>822</v>
      </c>
      <c r="AG10" s="23">
        <v>773</v>
      </c>
      <c r="AH10" s="23">
        <v>991</v>
      </c>
      <c r="AI10" s="23">
        <v>911</v>
      </c>
      <c r="AJ10" s="23">
        <v>895</v>
      </c>
      <c r="AK10" s="23">
        <v>915</v>
      </c>
      <c r="AL10" s="23">
        <v>945</v>
      </c>
      <c r="AM10" s="23">
        <v>957</v>
      </c>
      <c r="AN10" s="23">
        <v>865</v>
      </c>
      <c r="AO10" s="23">
        <v>957</v>
      </c>
      <c r="AP10" s="23">
        <v>1017</v>
      </c>
      <c r="AQ10" s="23">
        <v>1001</v>
      </c>
      <c r="AR10" s="23">
        <v>970</v>
      </c>
      <c r="AS10" s="23">
        <v>1032</v>
      </c>
      <c r="AT10" s="23">
        <v>1022</v>
      </c>
      <c r="AU10" s="23">
        <v>878</v>
      </c>
      <c r="AV10" s="23">
        <v>930</v>
      </c>
      <c r="AW10" s="23">
        <v>1087</v>
      </c>
      <c r="AX10" s="23">
        <v>1314</v>
      </c>
      <c r="AY10" s="23">
        <v>1284</v>
      </c>
      <c r="AZ10" s="23">
        <v>1296</v>
      </c>
      <c r="BA10" s="23">
        <v>1316</v>
      </c>
      <c r="BB10" s="23">
        <v>1243</v>
      </c>
      <c r="BC10" s="23">
        <v>1209</v>
      </c>
      <c r="BD10" s="23">
        <v>966</v>
      </c>
      <c r="BE10" s="23">
        <v>944</v>
      </c>
      <c r="BF10" s="24">
        <v>753</v>
      </c>
    </row>
    <row r="11" spans="2:58" ht="12" customHeight="1">
      <c r="B11" s="10" t="s">
        <v>102</v>
      </c>
      <c r="C11" s="466" t="s">
        <v>103</v>
      </c>
      <c r="D11" s="23">
        <v>814</v>
      </c>
      <c r="E11" s="23">
        <v>961</v>
      </c>
      <c r="F11" s="23">
        <v>1037</v>
      </c>
      <c r="G11" s="23">
        <v>1037</v>
      </c>
      <c r="H11" s="23">
        <v>1169</v>
      </c>
      <c r="I11" s="23">
        <v>1349</v>
      </c>
      <c r="J11" s="23">
        <v>1495</v>
      </c>
      <c r="K11" s="23">
        <v>1417</v>
      </c>
      <c r="L11" s="23">
        <v>2186</v>
      </c>
      <c r="M11" s="23">
        <v>2041</v>
      </c>
      <c r="N11" s="24">
        <v>321</v>
      </c>
      <c r="P11" s="10" t="s">
        <v>100</v>
      </c>
      <c r="Q11" s="466" t="s">
        <v>101</v>
      </c>
      <c r="R11" s="48">
        <v>212</v>
      </c>
      <c r="S11" s="49">
        <v>234</v>
      </c>
      <c r="T11" s="49">
        <v>223</v>
      </c>
      <c r="U11" s="49">
        <v>267</v>
      </c>
      <c r="V11" s="49">
        <v>234</v>
      </c>
      <c r="W11" s="49">
        <v>270</v>
      </c>
      <c r="X11" s="49">
        <v>264</v>
      </c>
      <c r="Y11" s="49">
        <v>277</v>
      </c>
      <c r="Z11" s="49">
        <v>280</v>
      </c>
      <c r="AA11" s="49">
        <v>258</v>
      </c>
      <c r="AB11" s="49">
        <v>263</v>
      </c>
      <c r="AC11" s="49">
        <v>285</v>
      </c>
      <c r="AD11" s="49">
        <v>257</v>
      </c>
      <c r="AE11" s="49">
        <v>275</v>
      </c>
      <c r="AF11" s="49">
        <v>275</v>
      </c>
      <c r="AG11" s="49">
        <v>274</v>
      </c>
      <c r="AH11" s="49">
        <v>282</v>
      </c>
      <c r="AI11" s="49">
        <v>323</v>
      </c>
      <c r="AJ11" s="49">
        <v>323</v>
      </c>
      <c r="AK11" s="49">
        <v>333</v>
      </c>
      <c r="AL11" s="49">
        <v>350</v>
      </c>
      <c r="AM11" s="49">
        <v>378</v>
      </c>
      <c r="AN11" s="49">
        <v>327</v>
      </c>
      <c r="AO11" s="49">
        <v>380</v>
      </c>
      <c r="AP11" s="49">
        <v>373</v>
      </c>
      <c r="AQ11" s="49">
        <v>385</v>
      </c>
      <c r="AR11" s="49">
        <v>372</v>
      </c>
      <c r="AS11" s="49">
        <v>353</v>
      </c>
      <c r="AT11" s="49">
        <v>379</v>
      </c>
      <c r="AU11" s="49">
        <v>382</v>
      </c>
      <c r="AV11" s="49">
        <v>338</v>
      </c>
      <c r="AW11" s="49">
        <v>387</v>
      </c>
      <c r="AX11" s="49">
        <v>476</v>
      </c>
      <c r="AY11" s="49">
        <v>527</v>
      </c>
      <c r="AZ11" s="49">
        <v>504</v>
      </c>
      <c r="BA11" s="49">
        <v>557</v>
      </c>
      <c r="BB11" s="49">
        <v>576</v>
      </c>
      <c r="BC11" s="49">
        <v>537</v>
      </c>
      <c r="BD11" s="49">
        <v>515</v>
      </c>
      <c r="BE11" s="49">
        <v>419</v>
      </c>
      <c r="BF11" s="50">
        <v>364</v>
      </c>
    </row>
    <row r="12" spans="2:58" ht="12" customHeight="1">
      <c r="B12" s="10" t="s">
        <v>104</v>
      </c>
      <c r="C12" s="466" t="s">
        <v>105</v>
      </c>
      <c r="D12" s="49">
        <v>284</v>
      </c>
      <c r="E12" s="49">
        <v>411</v>
      </c>
      <c r="F12" s="49">
        <v>437</v>
      </c>
      <c r="G12" s="49">
        <v>419</v>
      </c>
      <c r="H12" s="49">
        <v>482</v>
      </c>
      <c r="I12" s="49">
        <v>599</v>
      </c>
      <c r="J12" s="49">
        <v>649</v>
      </c>
      <c r="K12" s="49">
        <v>729</v>
      </c>
      <c r="L12" s="49">
        <v>1148</v>
      </c>
      <c r="M12" s="49">
        <v>1000</v>
      </c>
      <c r="N12" s="50">
        <v>160</v>
      </c>
      <c r="P12" s="10" t="s">
        <v>102</v>
      </c>
      <c r="Q12" s="466" t="s">
        <v>103</v>
      </c>
      <c r="R12" s="22">
        <v>161</v>
      </c>
      <c r="S12" s="23">
        <v>206</v>
      </c>
      <c r="T12" s="23">
        <v>198</v>
      </c>
      <c r="U12" s="23">
        <v>249</v>
      </c>
      <c r="V12" s="23">
        <v>217</v>
      </c>
      <c r="W12" s="23">
        <v>258</v>
      </c>
      <c r="X12" s="23">
        <v>246</v>
      </c>
      <c r="Y12" s="23">
        <v>240</v>
      </c>
      <c r="Z12" s="23">
        <v>290</v>
      </c>
      <c r="AA12" s="23">
        <v>263</v>
      </c>
      <c r="AB12" s="23">
        <v>246</v>
      </c>
      <c r="AC12" s="23">
        <v>238</v>
      </c>
      <c r="AD12" s="23">
        <v>251</v>
      </c>
      <c r="AE12" s="23">
        <v>276</v>
      </c>
      <c r="AF12" s="23">
        <v>247</v>
      </c>
      <c r="AG12" s="23">
        <v>263</v>
      </c>
      <c r="AH12" s="23">
        <v>280</v>
      </c>
      <c r="AI12" s="23">
        <v>305</v>
      </c>
      <c r="AJ12" s="23">
        <v>290</v>
      </c>
      <c r="AK12" s="23">
        <v>294</v>
      </c>
      <c r="AL12" s="23">
        <v>342</v>
      </c>
      <c r="AM12" s="23">
        <v>331</v>
      </c>
      <c r="AN12" s="23">
        <v>325</v>
      </c>
      <c r="AO12" s="23">
        <v>351</v>
      </c>
      <c r="AP12" s="23">
        <v>384</v>
      </c>
      <c r="AQ12" s="23">
        <v>380</v>
      </c>
      <c r="AR12" s="23">
        <v>367</v>
      </c>
      <c r="AS12" s="23">
        <v>364</v>
      </c>
      <c r="AT12" s="23">
        <v>350</v>
      </c>
      <c r="AU12" s="23">
        <v>311</v>
      </c>
      <c r="AV12" s="23">
        <v>342</v>
      </c>
      <c r="AW12" s="23">
        <v>414</v>
      </c>
      <c r="AX12" s="23">
        <v>492</v>
      </c>
      <c r="AY12" s="23">
        <v>574</v>
      </c>
      <c r="AZ12" s="23">
        <v>556</v>
      </c>
      <c r="BA12" s="23">
        <v>564</v>
      </c>
      <c r="BB12" s="23">
        <v>588</v>
      </c>
      <c r="BC12" s="23">
        <v>554</v>
      </c>
      <c r="BD12" s="23">
        <v>487</v>
      </c>
      <c r="BE12" s="23">
        <v>412</v>
      </c>
      <c r="BF12" s="24">
        <v>321</v>
      </c>
    </row>
    <row r="13" spans="2:58" ht="12" customHeight="1">
      <c r="B13" s="10" t="s">
        <v>106</v>
      </c>
      <c r="C13" s="466" t="s">
        <v>107</v>
      </c>
      <c r="D13" s="23">
        <v>150</v>
      </c>
      <c r="E13" s="23">
        <v>263</v>
      </c>
      <c r="F13" s="23">
        <v>314</v>
      </c>
      <c r="G13" s="23">
        <v>259</v>
      </c>
      <c r="H13" s="23">
        <v>324</v>
      </c>
      <c r="I13" s="23">
        <v>533</v>
      </c>
      <c r="J13" s="23">
        <v>595</v>
      </c>
      <c r="K13" s="23">
        <v>745</v>
      </c>
      <c r="L13" s="23">
        <v>1557</v>
      </c>
      <c r="M13" s="23">
        <v>1095</v>
      </c>
      <c r="N13" s="24">
        <v>130</v>
      </c>
      <c r="P13" s="10" t="s">
        <v>104</v>
      </c>
      <c r="Q13" s="466" t="s">
        <v>105</v>
      </c>
      <c r="R13" s="48">
        <v>62</v>
      </c>
      <c r="S13" s="49">
        <v>71</v>
      </c>
      <c r="T13" s="49">
        <v>71</v>
      </c>
      <c r="U13" s="49">
        <v>80</v>
      </c>
      <c r="V13" s="49">
        <v>86</v>
      </c>
      <c r="W13" s="49">
        <v>120</v>
      </c>
      <c r="X13" s="49">
        <v>104</v>
      </c>
      <c r="Y13" s="49">
        <v>101</v>
      </c>
      <c r="Z13" s="49">
        <v>105</v>
      </c>
      <c r="AA13" s="49">
        <v>110</v>
      </c>
      <c r="AB13" s="49">
        <v>112</v>
      </c>
      <c r="AC13" s="49">
        <v>110</v>
      </c>
      <c r="AD13" s="49">
        <v>120</v>
      </c>
      <c r="AE13" s="49">
        <v>98</v>
      </c>
      <c r="AF13" s="49">
        <v>95</v>
      </c>
      <c r="AG13" s="49">
        <v>106</v>
      </c>
      <c r="AH13" s="49">
        <v>118</v>
      </c>
      <c r="AI13" s="49">
        <v>129</v>
      </c>
      <c r="AJ13" s="49">
        <v>121</v>
      </c>
      <c r="AK13" s="49">
        <v>114</v>
      </c>
      <c r="AL13" s="49">
        <v>140</v>
      </c>
      <c r="AM13" s="49">
        <v>155</v>
      </c>
      <c r="AN13" s="49">
        <v>149</v>
      </c>
      <c r="AO13" s="49">
        <v>155</v>
      </c>
      <c r="AP13" s="49">
        <v>153</v>
      </c>
      <c r="AQ13" s="49">
        <v>167</v>
      </c>
      <c r="AR13" s="49">
        <v>169</v>
      </c>
      <c r="AS13" s="49">
        <v>160</v>
      </c>
      <c r="AT13" s="49">
        <v>187</v>
      </c>
      <c r="AU13" s="49">
        <v>152</v>
      </c>
      <c r="AV13" s="49">
        <v>190</v>
      </c>
      <c r="AW13" s="49">
        <v>200</v>
      </c>
      <c r="AX13" s="49">
        <v>236</v>
      </c>
      <c r="AY13" s="49">
        <v>286</v>
      </c>
      <c r="AZ13" s="49">
        <v>305</v>
      </c>
      <c r="BA13" s="49">
        <v>321</v>
      </c>
      <c r="BB13" s="49">
        <v>331</v>
      </c>
      <c r="BC13" s="49">
        <v>291</v>
      </c>
      <c r="BD13" s="49">
        <v>205</v>
      </c>
      <c r="BE13" s="49">
        <v>173</v>
      </c>
      <c r="BF13" s="50">
        <v>160</v>
      </c>
    </row>
    <row r="14" spans="2:58" ht="12" customHeight="1">
      <c r="B14" s="10" t="s">
        <v>108</v>
      </c>
      <c r="C14" s="466" t="s">
        <v>108</v>
      </c>
      <c r="D14" s="63">
        <v>1413</v>
      </c>
      <c r="E14" s="63">
        <v>1495</v>
      </c>
      <c r="F14" s="63">
        <v>1569</v>
      </c>
      <c r="G14" s="63">
        <v>1371</v>
      </c>
      <c r="H14" s="63">
        <v>1455</v>
      </c>
      <c r="I14" s="63">
        <v>1616</v>
      </c>
      <c r="J14" s="63">
        <v>1902</v>
      </c>
      <c r="K14" s="63">
        <v>1941</v>
      </c>
      <c r="L14" s="63">
        <v>3287</v>
      </c>
      <c r="M14" s="63">
        <v>3701</v>
      </c>
      <c r="N14" s="64">
        <v>621</v>
      </c>
      <c r="P14" s="10" t="s">
        <v>106</v>
      </c>
      <c r="Q14" s="466" t="s">
        <v>107</v>
      </c>
      <c r="R14" s="22">
        <v>39</v>
      </c>
      <c r="S14" s="23">
        <v>34</v>
      </c>
      <c r="T14" s="23">
        <v>39</v>
      </c>
      <c r="U14" s="23">
        <v>38</v>
      </c>
      <c r="V14" s="23">
        <v>55</v>
      </c>
      <c r="W14" s="23">
        <v>75</v>
      </c>
      <c r="X14" s="23">
        <v>61</v>
      </c>
      <c r="Y14" s="23">
        <v>72</v>
      </c>
      <c r="Z14" s="23">
        <v>74</v>
      </c>
      <c r="AA14" s="23">
        <v>83</v>
      </c>
      <c r="AB14" s="23">
        <v>93</v>
      </c>
      <c r="AC14" s="23">
        <v>64</v>
      </c>
      <c r="AD14" s="23">
        <v>79</v>
      </c>
      <c r="AE14" s="23">
        <v>68</v>
      </c>
      <c r="AF14" s="23">
        <v>63</v>
      </c>
      <c r="AG14" s="23">
        <v>49</v>
      </c>
      <c r="AH14" s="23">
        <v>67</v>
      </c>
      <c r="AI14" s="23">
        <v>88</v>
      </c>
      <c r="AJ14" s="23">
        <v>84</v>
      </c>
      <c r="AK14" s="23">
        <v>85</v>
      </c>
      <c r="AL14" s="23">
        <v>124</v>
      </c>
      <c r="AM14" s="23">
        <v>134</v>
      </c>
      <c r="AN14" s="23">
        <v>138</v>
      </c>
      <c r="AO14" s="23">
        <v>137</v>
      </c>
      <c r="AP14" s="23">
        <v>148</v>
      </c>
      <c r="AQ14" s="23">
        <v>153</v>
      </c>
      <c r="AR14" s="23">
        <v>159</v>
      </c>
      <c r="AS14" s="23">
        <v>135</v>
      </c>
      <c r="AT14" s="23">
        <v>148</v>
      </c>
      <c r="AU14" s="23">
        <v>165</v>
      </c>
      <c r="AV14" s="23">
        <v>219</v>
      </c>
      <c r="AW14" s="23">
        <v>213</v>
      </c>
      <c r="AX14" s="23">
        <v>362</v>
      </c>
      <c r="AY14" s="23">
        <v>394</v>
      </c>
      <c r="AZ14" s="23">
        <v>392</v>
      </c>
      <c r="BA14" s="23">
        <v>409</v>
      </c>
      <c r="BB14" s="23">
        <v>401</v>
      </c>
      <c r="BC14" s="23">
        <v>302</v>
      </c>
      <c r="BD14" s="23">
        <v>210</v>
      </c>
      <c r="BE14" s="23">
        <v>182</v>
      </c>
      <c r="BF14" s="24">
        <v>130</v>
      </c>
    </row>
    <row r="15" spans="2:58" ht="12" customHeight="1">
      <c r="C15" s="41" t="s">
        <v>87</v>
      </c>
      <c r="O15" s="42"/>
      <c r="P15" s="10" t="s">
        <v>108</v>
      </c>
      <c r="Q15" s="466" t="s">
        <v>108</v>
      </c>
      <c r="R15" s="65">
        <v>377</v>
      </c>
      <c r="S15" s="63">
        <v>213</v>
      </c>
      <c r="T15" s="63">
        <v>346</v>
      </c>
      <c r="U15" s="63">
        <v>477</v>
      </c>
      <c r="V15" s="63">
        <v>494</v>
      </c>
      <c r="W15" s="63">
        <v>322</v>
      </c>
      <c r="X15" s="63">
        <v>382</v>
      </c>
      <c r="Y15" s="63">
        <v>297</v>
      </c>
      <c r="Z15" s="63">
        <v>546</v>
      </c>
      <c r="AA15" s="63">
        <v>399</v>
      </c>
      <c r="AB15" s="63">
        <v>331</v>
      </c>
      <c r="AC15" s="63">
        <v>293</v>
      </c>
      <c r="AD15" s="63">
        <v>563</v>
      </c>
      <c r="AE15" s="63">
        <v>255</v>
      </c>
      <c r="AF15" s="63">
        <v>282</v>
      </c>
      <c r="AG15" s="63">
        <v>271</v>
      </c>
      <c r="AH15" s="63">
        <v>532</v>
      </c>
      <c r="AI15" s="63">
        <v>324</v>
      </c>
      <c r="AJ15" s="63">
        <v>285</v>
      </c>
      <c r="AK15" s="63">
        <v>314</v>
      </c>
      <c r="AL15" s="63">
        <v>614</v>
      </c>
      <c r="AM15" s="63">
        <v>300</v>
      </c>
      <c r="AN15" s="63">
        <v>335</v>
      </c>
      <c r="AO15" s="63">
        <v>367</v>
      </c>
      <c r="AP15" s="63">
        <v>744</v>
      </c>
      <c r="AQ15" s="63">
        <v>376</v>
      </c>
      <c r="AR15" s="63">
        <v>402</v>
      </c>
      <c r="AS15" s="63">
        <v>380</v>
      </c>
      <c r="AT15" s="63">
        <v>757</v>
      </c>
      <c r="AU15" s="63">
        <v>349</v>
      </c>
      <c r="AV15" s="63">
        <v>405</v>
      </c>
      <c r="AW15" s="63">
        <v>430</v>
      </c>
      <c r="AX15" s="63">
        <v>1113</v>
      </c>
      <c r="AY15" s="63">
        <v>653</v>
      </c>
      <c r="AZ15" s="63">
        <v>723</v>
      </c>
      <c r="BA15" s="63">
        <v>798</v>
      </c>
      <c r="BB15" s="63">
        <v>1253</v>
      </c>
      <c r="BC15" s="63">
        <v>832</v>
      </c>
      <c r="BD15" s="63">
        <v>802</v>
      </c>
      <c r="BE15" s="63">
        <v>814</v>
      </c>
      <c r="BF15" s="64">
        <v>621</v>
      </c>
    </row>
    <row r="44" spans="2:64" ht="15.6">
      <c r="D44" s="12" t="s">
        <v>109</v>
      </c>
      <c r="R44" s="12" t="s">
        <v>110</v>
      </c>
      <c r="BK44" s="44"/>
      <c r="BL44" s="44"/>
    </row>
    <row r="45" spans="2:64" ht="12" customHeight="1">
      <c r="C45" s="36"/>
      <c r="D45" s="466">
        <v>2013</v>
      </c>
      <c r="E45" s="466">
        <v>2014</v>
      </c>
      <c r="F45" s="466">
        <v>2015</v>
      </c>
      <c r="G45" s="466">
        <v>2016</v>
      </c>
      <c r="H45" s="466">
        <v>2017</v>
      </c>
      <c r="I45" s="466">
        <v>2018</v>
      </c>
      <c r="J45" s="466">
        <v>2019</v>
      </c>
      <c r="K45" s="466">
        <v>2020</v>
      </c>
      <c r="L45" s="466">
        <v>2021</v>
      </c>
      <c r="M45" s="466">
        <v>2022</v>
      </c>
      <c r="N45" s="62">
        <v>2023</v>
      </c>
      <c r="R45" s="564">
        <v>2013</v>
      </c>
      <c r="S45" s="563"/>
      <c r="T45" s="563"/>
      <c r="U45" s="563"/>
      <c r="V45" s="563">
        <v>2014</v>
      </c>
      <c r="W45" s="563"/>
      <c r="X45" s="563"/>
      <c r="Y45" s="563"/>
      <c r="Z45" s="563">
        <v>2015</v>
      </c>
      <c r="AA45" s="563"/>
      <c r="AB45" s="563"/>
      <c r="AC45" s="563"/>
      <c r="AD45" s="563">
        <v>2016</v>
      </c>
      <c r="AE45" s="563"/>
      <c r="AF45" s="563"/>
      <c r="AG45" s="563"/>
      <c r="AH45" s="563">
        <v>2017</v>
      </c>
      <c r="AI45" s="563"/>
      <c r="AJ45" s="563"/>
      <c r="AK45" s="563"/>
      <c r="AL45" s="563">
        <v>2018</v>
      </c>
      <c r="AM45" s="563"/>
      <c r="AN45" s="563"/>
      <c r="AO45" s="563"/>
      <c r="AP45" s="563">
        <v>2019</v>
      </c>
      <c r="AQ45" s="563"/>
      <c r="AR45" s="563"/>
      <c r="AS45" s="563"/>
      <c r="AT45" s="563">
        <v>2020</v>
      </c>
      <c r="AU45" s="563"/>
      <c r="AV45" s="563"/>
      <c r="AW45" s="563"/>
      <c r="AX45" s="563">
        <v>2021</v>
      </c>
      <c r="AY45" s="563"/>
      <c r="AZ45" s="563"/>
      <c r="BA45" s="563"/>
      <c r="BB45" s="563">
        <v>2022</v>
      </c>
      <c r="BC45" s="563"/>
      <c r="BD45" s="563"/>
      <c r="BE45" s="563"/>
      <c r="BF45" s="465">
        <v>2023</v>
      </c>
    </row>
    <row r="46" spans="2:64" ht="12" customHeight="1">
      <c r="B46" s="10" t="s">
        <v>96</v>
      </c>
      <c r="C46" s="466" t="s">
        <v>97</v>
      </c>
      <c r="D46" s="66">
        <v>1.174794051277281</v>
      </c>
      <c r="E46" s="66">
        <v>1.2833980915878125</v>
      </c>
      <c r="F46" s="66">
        <v>1.3434480989495095</v>
      </c>
      <c r="G46" s="66">
        <v>1.1872532266625098</v>
      </c>
      <c r="H46" s="66">
        <v>1.1624640445754413</v>
      </c>
      <c r="I46" s="66">
        <v>1.1628529621040906</v>
      </c>
      <c r="J46" s="66">
        <v>1.2472041774153335</v>
      </c>
      <c r="K46" s="66">
        <v>1.1273810903978971</v>
      </c>
      <c r="L46" s="66">
        <v>1.213860362257293</v>
      </c>
      <c r="M46" s="66">
        <v>1.0355906970382589</v>
      </c>
      <c r="N46" s="67">
        <v>0.17553727681399867</v>
      </c>
      <c r="R46" s="45" t="s">
        <v>89</v>
      </c>
      <c r="S46" s="46" t="s">
        <v>90</v>
      </c>
      <c r="T46" s="46" t="s">
        <v>91</v>
      </c>
      <c r="U46" s="46" t="s">
        <v>92</v>
      </c>
      <c r="V46" s="46" t="s">
        <v>89</v>
      </c>
      <c r="W46" s="46" t="s">
        <v>90</v>
      </c>
      <c r="X46" s="46" t="s">
        <v>91</v>
      </c>
      <c r="Y46" s="46" t="s">
        <v>92</v>
      </c>
      <c r="Z46" s="46" t="s">
        <v>89</v>
      </c>
      <c r="AA46" s="46" t="s">
        <v>90</v>
      </c>
      <c r="AB46" s="46" t="s">
        <v>91</v>
      </c>
      <c r="AC46" s="46" t="s">
        <v>92</v>
      </c>
      <c r="AD46" s="46" t="s">
        <v>89</v>
      </c>
      <c r="AE46" s="46" t="s">
        <v>90</v>
      </c>
      <c r="AF46" s="46" t="s">
        <v>91</v>
      </c>
      <c r="AG46" s="46" t="s">
        <v>92</v>
      </c>
      <c r="AH46" s="46" t="s">
        <v>89</v>
      </c>
      <c r="AI46" s="46" t="s">
        <v>90</v>
      </c>
      <c r="AJ46" s="46" t="s">
        <v>91</v>
      </c>
      <c r="AK46" s="46" t="s">
        <v>92</v>
      </c>
      <c r="AL46" s="46" t="s">
        <v>89</v>
      </c>
      <c r="AM46" s="46" t="s">
        <v>90</v>
      </c>
      <c r="AN46" s="46" t="s">
        <v>91</v>
      </c>
      <c r="AO46" s="46" t="s">
        <v>92</v>
      </c>
      <c r="AP46" s="46" t="s">
        <v>89</v>
      </c>
      <c r="AQ46" s="46" t="s">
        <v>90</v>
      </c>
      <c r="AR46" s="46" t="s">
        <v>91</v>
      </c>
      <c r="AS46" s="46" t="s">
        <v>92</v>
      </c>
      <c r="AT46" s="46" t="s">
        <v>89</v>
      </c>
      <c r="AU46" s="46" t="s">
        <v>90</v>
      </c>
      <c r="AV46" s="46" t="s">
        <v>91</v>
      </c>
      <c r="AW46" s="46" t="s">
        <v>92</v>
      </c>
      <c r="AX46" s="46" t="s">
        <v>89</v>
      </c>
      <c r="AY46" s="46" t="s">
        <v>90</v>
      </c>
      <c r="AZ46" s="46" t="s">
        <v>91</v>
      </c>
      <c r="BA46" s="46" t="s">
        <v>92</v>
      </c>
      <c r="BB46" s="46" t="s">
        <v>89</v>
      </c>
      <c r="BC46" s="46" t="s">
        <v>90</v>
      </c>
      <c r="BD46" s="46" t="s">
        <v>91</v>
      </c>
      <c r="BE46" s="46" t="s">
        <v>92</v>
      </c>
      <c r="BF46" s="46" t="s">
        <v>89</v>
      </c>
    </row>
    <row r="47" spans="2:64" ht="12" customHeight="1">
      <c r="B47" s="10" t="s">
        <v>98</v>
      </c>
      <c r="C47" s="466" t="s">
        <v>99</v>
      </c>
      <c r="D47" s="68">
        <v>6.7196542423398276</v>
      </c>
      <c r="E47" s="68">
        <v>7.4000233671392319</v>
      </c>
      <c r="F47" s="68">
        <v>8.1108041570962595</v>
      </c>
      <c r="G47" s="68">
        <v>7.9222162831247722</v>
      </c>
      <c r="H47" s="68">
        <v>8.7195298328936612</v>
      </c>
      <c r="I47" s="68">
        <v>9.0121002295422699</v>
      </c>
      <c r="J47" s="68">
        <v>9.8492589459467155</v>
      </c>
      <c r="K47" s="68">
        <v>9.6758648377708489</v>
      </c>
      <c r="L47" s="68">
        <v>13.084906039113017</v>
      </c>
      <c r="M47" s="68">
        <v>11.19439156952401</v>
      </c>
      <c r="N47" s="69">
        <v>1.9099229363510291</v>
      </c>
      <c r="P47" s="10" t="s">
        <v>96</v>
      </c>
      <c r="Q47" s="466" t="s">
        <v>97</v>
      </c>
      <c r="R47" s="70">
        <v>0.29444014576066524</v>
      </c>
      <c r="S47" s="66">
        <v>0.27957358429038182</v>
      </c>
      <c r="T47" s="66">
        <v>0.30401649688848237</v>
      </c>
      <c r="U47" s="66">
        <v>0.29676382433775239</v>
      </c>
      <c r="V47" s="66">
        <v>0.33361314543114989</v>
      </c>
      <c r="W47" s="66">
        <v>0.29443152686086305</v>
      </c>
      <c r="X47" s="66">
        <v>0.32363980157611338</v>
      </c>
      <c r="Y47" s="66">
        <v>0.33171361771968888</v>
      </c>
      <c r="Z47" s="66">
        <v>0.35259279008740108</v>
      </c>
      <c r="AA47" s="66">
        <v>0.33378585059858479</v>
      </c>
      <c r="AB47" s="66">
        <v>0.33812485642938273</v>
      </c>
      <c r="AC47" s="66">
        <v>0.31894460183414525</v>
      </c>
      <c r="AD47" s="66">
        <v>0.34600364509778125</v>
      </c>
      <c r="AE47" s="66">
        <v>0.30477568655027515</v>
      </c>
      <c r="AF47" s="66">
        <v>0.27087416117118229</v>
      </c>
      <c r="AG47" s="66">
        <v>0.2655997338432774</v>
      </c>
      <c r="AH47" s="66">
        <v>0.30183693543231849</v>
      </c>
      <c r="AI47" s="66">
        <v>0.29345992964773887</v>
      </c>
      <c r="AJ47" s="66">
        <v>0.29022613855167279</v>
      </c>
      <c r="AK47" s="66">
        <v>0.27694104094371563</v>
      </c>
      <c r="AL47" s="66">
        <v>0.30608427718048076</v>
      </c>
      <c r="AM47" s="66">
        <v>0.29875312153649597</v>
      </c>
      <c r="AN47" s="66">
        <v>0.25687613545256011</v>
      </c>
      <c r="AO47" s="66">
        <v>0.30113942793455895</v>
      </c>
      <c r="AP47" s="66">
        <v>0.33453996265107755</v>
      </c>
      <c r="AQ47" s="66">
        <v>0.29933119793905127</v>
      </c>
      <c r="AR47" s="66">
        <v>0.30633915203501078</v>
      </c>
      <c r="AS47" s="66">
        <v>0.30699386479020019</v>
      </c>
      <c r="AT47" s="66">
        <v>0.32815398186967432</v>
      </c>
      <c r="AU47" s="66">
        <v>0.26005169495373631</v>
      </c>
      <c r="AV47" s="66">
        <v>0.24655693477231222</v>
      </c>
      <c r="AW47" s="66">
        <v>0.29261847880218256</v>
      </c>
      <c r="AX47" s="66">
        <v>0.32016699922651037</v>
      </c>
      <c r="AY47" s="66">
        <v>0.30628166961750503</v>
      </c>
      <c r="AZ47" s="66">
        <v>0.30369699833418573</v>
      </c>
      <c r="BA47" s="66">
        <v>0.28371469507909475</v>
      </c>
      <c r="BB47" s="66">
        <v>0.30909372442357552</v>
      </c>
      <c r="BC47" s="66">
        <v>0.26284101783913255</v>
      </c>
      <c r="BD47" s="66">
        <v>0.23464684772947153</v>
      </c>
      <c r="BE47" s="66">
        <v>0.22900910704608335</v>
      </c>
      <c r="BF47" s="67">
        <v>0.17553727681399867</v>
      </c>
    </row>
    <row r="48" spans="2:64" ht="12" customHeight="1">
      <c r="B48" s="10" t="s">
        <v>100</v>
      </c>
      <c r="C48" s="466" t="s">
        <v>101</v>
      </c>
      <c r="D48" s="66">
        <v>6.3882954490887967</v>
      </c>
      <c r="E48" s="66">
        <v>7.0181843960280572</v>
      </c>
      <c r="F48" s="66">
        <v>7.2945760694583868</v>
      </c>
      <c r="G48" s="66">
        <v>7.3052182451626457</v>
      </c>
      <c r="H48" s="66">
        <v>8.6316037927638867</v>
      </c>
      <c r="I48" s="66">
        <v>9.9583983346917595</v>
      </c>
      <c r="J48" s="66">
        <v>10.164208752199599</v>
      </c>
      <c r="K48" s="66">
        <v>10.208582517250809</v>
      </c>
      <c r="L48" s="66">
        <v>14.253988316049687</v>
      </c>
      <c r="M48" s="66">
        <v>13.933940055403699</v>
      </c>
      <c r="N48" s="67">
        <v>2.4949280001129877</v>
      </c>
      <c r="P48" s="10" t="s">
        <v>98</v>
      </c>
      <c r="Q48" s="466" t="s">
        <v>99</v>
      </c>
      <c r="R48" s="71">
        <v>1.5565180216181074</v>
      </c>
      <c r="S48" s="68">
        <v>1.650197431686264</v>
      </c>
      <c r="T48" s="68">
        <v>1.8621790542093983</v>
      </c>
      <c r="U48" s="68">
        <v>1.6507597348260454</v>
      </c>
      <c r="V48" s="68">
        <v>1.7995204215487619</v>
      </c>
      <c r="W48" s="68">
        <v>1.8528936443885531</v>
      </c>
      <c r="X48" s="68">
        <v>1.8787447819904428</v>
      </c>
      <c r="Y48" s="68">
        <v>1.868864519211477</v>
      </c>
      <c r="Z48" s="68">
        <v>1.9888281458149402</v>
      </c>
      <c r="AA48" s="68">
        <v>2.199606495182215</v>
      </c>
      <c r="AB48" s="68">
        <v>1.9008286341111871</v>
      </c>
      <c r="AC48" s="68">
        <v>2.0215408819879053</v>
      </c>
      <c r="AD48" s="68">
        <v>2.2070902516291304</v>
      </c>
      <c r="AE48" s="68">
        <v>1.9121205692678902</v>
      </c>
      <c r="AF48" s="68">
        <v>1.9317544367069421</v>
      </c>
      <c r="AG48" s="68">
        <v>1.8712510255208052</v>
      </c>
      <c r="AH48" s="68">
        <v>2.3371129746140418</v>
      </c>
      <c r="AI48" s="68">
        <v>2.1534420827452205</v>
      </c>
      <c r="AJ48" s="68">
        <v>2.1216515929172002</v>
      </c>
      <c r="AK48" s="68">
        <v>2.1073231826171872</v>
      </c>
      <c r="AL48" s="68">
        <v>2.2446606462009342</v>
      </c>
      <c r="AM48" s="68">
        <v>2.343039467885379</v>
      </c>
      <c r="AN48" s="68">
        <v>2.0803549652152378</v>
      </c>
      <c r="AO48" s="68">
        <v>2.3440451502407122</v>
      </c>
      <c r="AP48" s="68">
        <v>2.5107844484637152</v>
      </c>
      <c r="AQ48" s="68">
        <v>2.4886605525694399</v>
      </c>
      <c r="AR48" s="68">
        <v>2.3265170633207846</v>
      </c>
      <c r="AS48" s="68">
        <v>2.5232968815927594</v>
      </c>
      <c r="AT48" s="68">
        <v>2.4683381404777691</v>
      </c>
      <c r="AU48" s="68">
        <v>2.2100224921985636</v>
      </c>
      <c r="AV48" s="68">
        <v>2.3020913717468847</v>
      </c>
      <c r="AW48" s="68">
        <v>2.6954128333476426</v>
      </c>
      <c r="AX48" s="68">
        <v>3.1709484609215273</v>
      </c>
      <c r="AY48" s="68">
        <v>3.2747400007175997</v>
      </c>
      <c r="AZ48" s="68">
        <v>3.245830946692069</v>
      </c>
      <c r="BA48" s="68">
        <v>3.3933866307817921</v>
      </c>
      <c r="BB48" s="68">
        <v>3.177036291872072</v>
      </c>
      <c r="BC48" s="68">
        <v>3.1084710001232323</v>
      </c>
      <c r="BD48" s="68">
        <v>2.474590118061029</v>
      </c>
      <c r="BE48" s="68">
        <v>2.4342941594676244</v>
      </c>
      <c r="BF48" s="69">
        <v>1.9099229363510291</v>
      </c>
    </row>
    <row r="49" spans="2:58" ht="12" customHeight="1">
      <c r="B49" s="10" t="s">
        <v>102</v>
      </c>
      <c r="C49" s="466" t="s">
        <v>103</v>
      </c>
      <c r="D49" s="68">
        <v>12.2493058760632</v>
      </c>
      <c r="E49" s="68">
        <v>14.461049976928154</v>
      </c>
      <c r="F49" s="68">
        <v>15.826837892036183</v>
      </c>
      <c r="G49" s="68">
        <v>15.686453069706037</v>
      </c>
      <c r="H49" s="68">
        <v>17.610130854308988</v>
      </c>
      <c r="I49" s="68">
        <v>20.367784466062037</v>
      </c>
      <c r="J49" s="68">
        <v>22.945800196063093</v>
      </c>
      <c r="K49" s="68">
        <v>21.641733977373399</v>
      </c>
      <c r="L49" s="68">
        <v>34.17109029730932</v>
      </c>
      <c r="M49" s="68">
        <v>31.532527309790279</v>
      </c>
      <c r="N49" s="69">
        <v>4.9827542840404115</v>
      </c>
      <c r="P49" s="10" t="s">
        <v>100</v>
      </c>
      <c r="Q49" s="466" t="s">
        <v>101</v>
      </c>
      <c r="R49" s="70">
        <v>1.4245152500000009</v>
      </c>
      <c r="S49" s="66">
        <v>1.6037047035765497</v>
      </c>
      <c r="T49" s="66">
        <v>1.5107305285122392</v>
      </c>
      <c r="U49" s="66">
        <v>1.8493449670000002</v>
      </c>
      <c r="V49" s="66">
        <v>1.5723800319999992</v>
      </c>
      <c r="W49" s="66">
        <v>1.8383709412103726</v>
      </c>
      <c r="X49" s="66">
        <v>1.7214166725087925</v>
      </c>
      <c r="Y49" s="66">
        <v>1.8860167503088963</v>
      </c>
      <c r="Z49" s="66">
        <v>1.9007758713452567</v>
      </c>
      <c r="AA49" s="66">
        <v>1.7214282867891568</v>
      </c>
      <c r="AB49" s="66">
        <v>1.7988335999380414</v>
      </c>
      <c r="AC49" s="66">
        <v>1.8735383113859363</v>
      </c>
      <c r="AD49" s="66">
        <v>1.7084147662620774</v>
      </c>
      <c r="AE49" s="66">
        <v>1.9065856740925593</v>
      </c>
      <c r="AF49" s="66">
        <v>1.8578575022079433</v>
      </c>
      <c r="AG49" s="66">
        <v>1.8323603026000608</v>
      </c>
      <c r="AH49" s="66">
        <v>1.8774528339999998</v>
      </c>
      <c r="AI49" s="66">
        <v>2.2223694961864182</v>
      </c>
      <c r="AJ49" s="66">
        <v>2.2496958719656162</v>
      </c>
      <c r="AK49" s="66">
        <v>2.2820855906118505</v>
      </c>
      <c r="AL49" s="66">
        <v>2.3958839754354355</v>
      </c>
      <c r="AM49" s="66">
        <v>2.6250841409474113</v>
      </c>
      <c r="AN49" s="66">
        <v>2.3098049220452563</v>
      </c>
      <c r="AO49" s="66">
        <v>2.6276252962636542</v>
      </c>
      <c r="AP49" s="66">
        <v>2.5957927208971685</v>
      </c>
      <c r="AQ49" s="66">
        <v>2.6244455126298565</v>
      </c>
      <c r="AR49" s="66">
        <v>2.5920061865918651</v>
      </c>
      <c r="AS49" s="66">
        <v>2.3519643320807209</v>
      </c>
      <c r="AT49" s="66">
        <v>2.6126613800349867</v>
      </c>
      <c r="AU49" s="66">
        <v>2.6248215239248265</v>
      </c>
      <c r="AV49" s="66">
        <v>2.3213475896261611</v>
      </c>
      <c r="AW49" s="66">
        <v>2.6497520236648384</v>
      </c>
      <c r="AX49" s="66">
        <v>3.2962029612602661</v>
      </c>
      <c r="AY49" s="66">
        <v>3.6647755644576478</v>
      </c>
      <c r="AZ49" s="66">
        <v>3.5006482616643151</v>
      </c>
      <c r="BA49" s="66">
        <v>3.7923615286674406</v>
      </c>
      <c r="BB49" s="66">
        <v>3.9385770742983075</v>
      </c>
      <c r="BC49" s="66">
        <v>3.5812037708385471</v>
      </c>
      <c r="BD49" s="66">
        <v>3.5084811900550616</v>
      </c>
      <c r="BE49" s="66">
        <v>2.9056780202117842</v>
      </c>
      <c r="BF49" s="67">
        <v>2.4949280001129877</v>
      </c>
    </row>
    <row r="50" spans="2:58" ht="12" customHeight="1">
      <c r="B50" s="10" t="s">
        <v>104</v>
      </c>
      <c r="C50" s="466" t="s">
        <v>105</v>
      </c>
      <c r="D50" s="66">
        <v>9.5191368390488247</v>
      </c>
      <c r="E50" s="66">
        <v>13.770914664875235</v>
      </c>
      <c r="F50" s="66">
        <v>14.837663676135323</v>
      </c>
      <c r="G50" s="66">
        <v>14.478089093974402</v>
      </c>
      <c r="H50" s="66">
        <v>16.394764669915439</v>
      </c>
      <c r="I50" s="66">
        <v>20.243340238780579</v>
      </c>
      <c r="J50" s="66">
        <v>22.4939606785134</v>
      </c>
      <c r="K50" s="66">
        <v>25.096959489889429</v>
      </c>
      <c r="L50" s="66">
        <v>39.99921701961312</v>
      </c>
      <c r="M50" s="66">
        <v>34.295283029680846</v>
      </c>
      <c r="N50" s="67">
        <v>5.4511113519999999</v>
      </c>
      <c r="P50" s="10" t="s">
        <v>102</v>
      </c>
      <c r="Q50" s="466" t="s">
        <v>103</v>
      </c>
      <c r="R50" s="71">
        <v>2.4623317300571341</v>
      </c>
      <c r="S50" s="68">
        <v>3.0355235441056241</v>
      </c>
      <c r="T50" s="68">
        <v>3.036708537</v>
      </c>
      <c r="U50" s="68">
        <v>3.7147420649004368</v>
      </c>
      <c r="V50" s="68">
        <v>3.2939212155881679</v>
      </c>
      <c r="W50" s="68">
        <v>3.9137790222424846</v>
      </c>
      <c r="X50" s="68">
        <v>3.6940853129999991</v>
      </c>
      <c r="Y50" s="68">
        <v>3.5592644260975024</v>
      </c>
      <c r="Z50" s="68">
        <v>4.5382033596993683</v>
      </c>
      <c r="AA50" s="68">
        <v>4.0614279995371563</v>
      </c>
      <c r="AB50" s="68">
        <v>3.650799653465628</v>
      </c>
      <c r="AC50" s="68">
        <v>3.5764068793340065</v>
      </c>
      <c r="AD50" s="68">
        <v>3.7719852618211815</v>
      </c>
      <c r="AE50" s="68">
        <v>4.1876342179458703</v>
      </c>
      <c r="AF50" s="68">
        <v>3.6685827031041298</v>
      </c>
      <c r="AG50" s="68">
        <v>4.0582508868348288</v>
      </c>
      <c r="AH50" s="68">
        <v>4.2014246730995151</v>
      </c>
      <c r="AI50" s="68">
        <v>4.5036833703297106</v>
      </c>
      <c r="AJ50" s="68">
        <v>4.3353492321607803</v>
      </c>
      <c r="AK50" s="68">
        <v>4.5696735787189677</v>
      </c>
      <c r="AL50" s="68">
        <v>5.0844445554231044</v>
      </c>
      <c r="AM50" s="68">
        <v>4.8896973798462851</v>
      </c>
      <c r="AN50" s="68">
        <v>4.8930030548376884</v>
      </c>
      <c r="AO50" s="68">
        <v>5.5006394759549897</v>
      </c>
      <c r="AP50" s="68">
        <v>5.8173740759865238</v>
      </c>
      <c r="AQ50" s="68">
        <v>5.856955513016576</v>
      </c>
      <c r="AR50" s="68">
        <v>5.6242645312715416</v>
      </c>
      <c r="AS50" s="68">
        <v>5.6472060757884428</v>
      </c>
      <c r="AT50" s="68">
        <v>5.4776954528763753</v>
      </c>
      <c r="AU50" s="68">
        <v>4.7349341503110356</v>
      </c>
      <c r="AV50" s="68">
        <v>5.064011047000001</v>
      </c>
      <c r="AW50" s="68">
        <v>6.3650933271859964</v>
      </c>
      <c r="AX50" s="68">
        <v>7.6055476249845215</v>
      </c>
      <c r="AY50" s="68">
        <v>8.9514866125364509</v>
      </c>
      <c r="AZ50" s="68">
        <v>8.7489561506773992</v>
      </c>
      <c r="BA50" s="68">
        <v>8.8650999091109668</v>
      </c>
      <c r="BB50" s="68">
        <v>9.1487913881304426</v>
      </c>
      <c r="BC50" s="68">
        <v>8.6046719058974546</v>
      </c>
      <c r="BD50" s="68">
        <v>7.4640224448335566</v>
      </c>
      <c r="BE50" s="68">
        <v>6.3150415709288001</v>
      </c>
      <c r="BF50" s="69">
        <v>4.9827542840404115</v>
      </c>
    </row>
    <row r="51" spans="2:58" ht="12" customHeight="1">
      <c r="B51" s="10" t="s">
        <v>106</v>
      </c>
      <c r="C51" s="466" t="s">
        <v>107</v>
      </c>
      <c r="D51" s="72">
        <v>13.672467829501489</v>
      </c>
      <c r="E51" s="72">
        <v>30.163028677337401</v>
      </c>
      <c r="F51" s="72">
        <v>39.272206642000008</v>
      </c>
      <c r="G51" s="72">
        <v>37.387391504856993</v>
      </c>
      <c r="H51" s="72">
        <v>37.416975208425164</v>
      </c>
      <c r="I51" s="72">
        <v>84.910994664353453</v>
      </c>
      <c r="J51" s="72">
        <v>83.554127262373854</v>
      </c>
      <c r="K51" s="72">
        <v>103.18450455984041</v>
      </c>
      <c r="L51" s="72">
        <v>243.23577296312993</v>
      </c>
      <c r="M51" s="72">
        <v>154.28843811531425</v>
      </c>
      <c r="N51" s="73">
        <v>21.986788450000002</v>
      </c>
      <c r="P51" s="10" t="s">
        <v>104</v>
      </c>
      <c r="Q51" s="466" t="s">
        <v>105</v>
      </c>
      <c r="R51" s="70">
        <v>2.1327507370000003</v>
      </c>
      <c r="S51" s="66">
        <v>2.3387412760000004</v>
      </c>
      <c r="T51" s="66">
        <v>2.3565959069183244</v>
      </c>
      <c r="U51" s="66">
        <v>2.6910489191305009</v>
      </c>
      <c r="V51" s="66">
        <v>2.9219019620000002</v>
      </c>
      <c r="W51" s="66">
        <v>4.1105571213901948</v>
      </c>
      <c r="X51" s="66">
        <v>3.4038726323145787</v>
      </c>
      <c r="Y51" s="66">
        <v>3.3345829491704579</v>
      </c>
      <c r="Z51" s="66">
        <v>3.5899178207673574</v>
      </c>
      <c r="AA51" s="66">
        <v>3.6821148673679565</v>
      </c>
      <c r="AB51" s="66">
        <v>3.8475674139999998</v>
      </c>
      <c r="AC51" s="66">
        <v>3.718063573999999</v>
      </c>
      <c r="AD51" s="66">
        <v>4.0943605411198432</v>
      </c>
      <c r="AE51" s="66">
        <v>3.4112075233581458</v>
      </c>
      <c r="AF51" s="66">
        <v>3.3401785639999999</v>
      </c>
      <c r="AG51" s="66">
        <v>3.6323424654964036</v>
      </c>
      <c r="AH51" s="66">
        <v>3.8707606361597993</v>
      </c>
      <c r="AI51" s="66">
        <v>4.4246853155423027</v>
      </c>
      <c r="AJ51" s="66">
        <v>4.1180084636606464</v>
      </c>
      <c r="AK51" s="66">
        <v>3.9813102545526964</v>
      </c>
      <c r="AL51" s="66">
        <v>4.8342923469496792</v>
      </c>
      <c r="AM51" s="66">
        <v>5.1844697696072357</v>
      </c>
      <c r="AN51" s="66">
        <v>5.0041630823701926</v>
      </c>
      <c r="AO51" s="66">
        <v>5.2204150398534681</v>
      </c>
      <c r="AP51" s="66">
        <v>5.3080933260638741</v>
      </c>
      <c r="AQ51" s="66">
        <v>5.7332923390000028</v>
      </c>
      <c r="AR51" s="66">
        <v>5.922132141449528</v>
      </c>
      <c r="AS51" s="66">
        <v>5.530442872000001</v>
      </c>
      <c r="AT51" s="66">
        <v>6.4184347734858669</v>
      </c>
      <c r="AU51" s="66">
        <v>5.2436487345612965</v>
      </c>
      <c r="AV51" s="66">
        <v>6.4166047404353099</v>
      </c>
      <c r="AW51" s="66">
        <v>7.0182712414069535</v>
      </c>
      <c r="AX51" s="66">
        <v>8.2558940655305708</v>
      </c>
      <c r="AY51" s="66">
        <v>9.8663875449670773</v>
      </c>
      <c r="AZ51" s="66">
        <v>10.768896053381372</v>
      </c>
      <c r="BA51" s="66">
        <v>11.10803935573411</v>
      </c>
      <c r="BB51" s="66">
        <v>11.309569209999992</v>
      </c>
      <c r="BC51" s="66">
        <v>10.022551696681907</v>
      </c>
      <c r="BD51" s="66">
        <v>7.0840477856265602</v>
      </c>
      <c r="BE51" s="66">
        <v>5.8791143373723465</v>
      </c>
      <c r="BF51" s="67">
        <v>5.4511113519999999</v>
      </c>
    </row>
    <row r="52" spans="2:58" ht="12" customHeight="1">
      <c r="B52" s="10" t="s">
        <v>108</v>
      </c>
      <c r="C52" s="41" t="s">
        <v>87</v>
      </c>
      <c r="P52" s="10" t="s">
        <v>106</v>
      </c>
      <c r="Q52" s="466" t="s">
        <v>107</v>
      </c>
      <c r="R52" s="74">
        <v>3.6292465270000007</v>
      </c>
      <c r="S52" s="72">
        <v>3.4997707259999995</v>
      </c>
      <c r="T52" s="72">
        <v>3.1487669880000011</v>
      </c>
      <c r="U52" s="72">
        <v>3.3946835885014881</v>
      </c>
      <c r="V52" s="72">
        <v>5.2519367959999999</v>
      </c>
      <c r="W52" s="72">
        <v>10.119425038923101</v>
      </c>
      <c r="X52" s="72">
        <v>6.2638788820000011</v>
      </c>
      <c r="Y52" s="72">
        <v>8.527787960414317</v>
      </c>
      <c r="Z52" s="72">
        <v>9.0028682940000042</v>
      </c>
      <c r="AA52" s="72">
        <v>9.5206269279999987</v>
      </c>
      <c r="AB52" s="72">
        <v>11.184878241000002</v>
      </c>
      <c r="AC52" s="72">
        <v>9.5638331790000013</v>
      </c>
      <c r="AD52" s="72">
        <v>9.3580776169999975</v>
      </c>
      <c r="AE52" s="72">
        <v>15.179615647857014</v>
      </c>
      <c r="AF52" s="72">
        <v>7.6610318220000018</v>
      </c>
      <c r="AG52" s="72">
        <v>5.1886664179999995</v>
      </c>
      <c r="AH52" s="72">
        <v>6.1647474236834858</v>
      </c>
      <c r="AI52" s="72">
        <v>9.1825016980000029</v>
      </c>
      <c r="AJ52" s="72">
        <v>12.034167389000002</v>
      </c>
      <c r="AK52" s="72">
        <v>10.035558697741667</v>
      </c>
      <c r="AL52" s="72">
        <v>15.577106527000005</v>
      </c>
      <c r="AM52" s="72">
        <v>16.515446934000007</v>
      </c>
      <c r="AN52" s="72">
        <v>20.516953724000004</v>
      </c>
      <c r="AO52" s="72">
        <v>32.301487479353476</v>
      </c>
      <c r="AP52" s="72">
        <v>23.77571177579264</v>
      </c>
      <c r="AQ52" s="72">
        <v>20.562801167999996</v>
      </c>
      <c r="AR52" s="72">
        <v>21.717400634959795</v>
      </c>
      <c r="AS52" s="72">
        <v>17.498213683621426</v>
      </c>
      <c r="AT52" s="72">
        <v>21.028897997000001</v>
      </c>
      <c r="AU52" s="72">
        <v>22.752835698053445</v>
      </c>
      <c r="AV52" s="72">
        <v>32.206371755000006</v>
      </c>
      <c r="AW52" s="72">
        <v>27.196399109786977</v>
      </c>
      <c r="AX52" s="72">
        <v>56.703830822999969</v>
      </c>
      <c r="AY52" s="72">
        <v>57.177858367405911</v>
      </c>
      <c r="AZ52" s="72">
        <v>62.027925111999984</v>
      </c>
      <c r="BA52" s="72">
        <v>67.326158660724275</v>
      </c>
      <c r="BB52" s="72">
        <v>54.555468223886848</v>
      </c>
      <c r="BC52" s="72">
        <v>50.61242457358577</v>
      </c>
      <c r="BD52" s="72">
        <v>25.825280615748557</v>
      </c>
      <c r="BE52" s="72">
        <v>23.295264702093121</v>
      </c>
      <c r="BF52" s="73">
        <v>21.986788450000002</v>
      </c>
    </row>
    <row r="53" spans="2:58" ht="12" customHeight="1">
      <c r="P53" s="10" t="s">
        <v>108</v>
      </c>
      <c r="Q53" s="41"/>
    </row>
    <row r="85" spans="3:30" ht="12" customHeight="1">
      <c r="D85" s="75" t="s">
        <v>111</v>
      </c>
      <c r="K85" s="75" t="s">
        <v>112</v>
      </c>
      <c r="P85" s="75" t="s">
        <v>113</v>
      </c>
      <c r="Q85" s="75" t="s">
        <v>113</v>
      </c>
    </row>
    <row r="86" spans="3:30" s="76" customFormat="1" ht="33">
      <c r="D86" s="77" t="s">
        <v>80</v>
      </c>
      <c r="E86" s="78" t="s">
        <v>82</v>
      </c>
      <c r="F86" s="78" t="s">
        <v>84</v>
      </c>
      <c r="G86" s="79" t="s">
        <v>86</v>
      </c>
      <c r="K86" s="77" t="s">
        <v>80</v>
      </c>
      <c r="L86" s="78" t="s">
        <v>82</v>
      </c>
      <c r="M86" s="78" t="s">
        <v>84</v>
      </c>
      <c r="N86" s="79" t="s">
        <v>86</v>
      </c>
      <c r="O86" s="10"/>
      <c r="Q86" s="77" t="s">
        <v>80</v>
      </c>
      <c r="R86" s="78" t="s">
        <v>82</v>
      </c>
      <c r="S86" s="78" t="s">
        <v>84</v>
      </c>
      <c r="T86" s="79" t="s">
        <v>86</v>
      </c>
      <c r="U86" s="10"/>
      <c r="V86" s="10"/>
      <c r="W86" s="10"/>
      <c r="X86" s="10"/>
      <c r="Y86" s="10"/>
      <c r="Z86" s="10"/>
      <c r="AA86" s="10"/>
      <c r="AB86" s="10"/>
      <c r="AC86" s="10"/>
      <c r="AD86" s="10"/>
    </row>
    <row r="87" spans="3:30" ht="12" customHeight="1">
      <c r="C87" s="466" t="s">
        <v>114</v>
      </c>
      <c r="D87" s="86">
        <v>4650</v>
      </c>
      <c r="E87" s="87">
        <v>1084</v>
      </c>
      <c r="F87" s="87">
        <v>748</v>
      </c>
      <c r="G87" s="88">
        <v>138</v>
      </c>
      <c r="J87" s="466" t="s">
        <v>114</v>
      </c>
      <c r="K87" s="48">
        <v>6639</v>
      </c>
      <c r="L87" s="49">
        <v>1487</v>
      </c>
      <c r="M87" s="49">
        <v>682</v>
      </c>
      <c r="N87" s="50">
        <v>122</v>
      </c>
      <c r="P87" s="466" t="s">
        <v>115</v>
      </c>
      <c r="Q87" s="48">
        <v>5819</v>
      </c>
      <c r="R87" s="49">
        <v>1157</v>
      </c>
      <c r="S87" s="49">
        <v>412</v>
      </c>
      <c r="T87" s="50">
        <v>72</v>
      </c>
    </row>
    <row r="88" spans="3:30" ht="12" customHeight="1">
      <c r="C88" s="466" t="s">
        <v>116</v>
      </c>
      <c r="D88" s="22">
        <v>2181</v>
      </c>
      <c r="E88" s="23">
        <v>610</v>
      </c>
      <c r="F88" s="23">
        <v>517</v>
      </c>
      <c r="G88" s="24">
        <v>86</v>
      </c>
      <c r="J88" s="466" t="s">
        <v>116</v>
      </c>
      <c r="K88" s="22">
        <v>3119</v>
      </c>
      <c r="L88" s="23">
        <v>804</v>
      </c>
      <c r="M88" s="23">
        <v>507</v>
      </c>
      <c r="N88" s="24">
        <v>85</v>
      </c>
      <c r="P88" s="466" t="s">
        <v>117</v>
      </c>
      <c r="Q88" s="22">
        <v>2405</v>
      </c>
      <c r="R88" s="23">
        <v>794</v>
      </c>
      <c r="S88" s="23">
        <v>323</v>
      </c>
      <c r="T88" s="24">
        <v>60</v>
      </c>
    </row>
    <row r="89" spans="3:30" ht="12" customHeight="1">
      <c r="C89" s="466" t="s">
        <v>99</v>
      </c>
      <c r="D89" s="48">
        <v>8829</v>
      </c>
      <c r="E89" s="49">
        <v>2565</v>
      </c>
      <c r="F89" s="49">
        <v>2449</v>
      </c>
      <c r="G89" s="50">
        <v>399</v>
      </c>
      <c r="J89" s="466" t="s">
        <v>99</v>
      </c>
      <c r="K89" s="48">
        <v>8585</v>
      </c>
      <c r="L89" s="49">
        <v>3450</v>
      </c>
      <c r="M89" s="49">
        <v>2367</v>
      </c>
      <c r="N89" s="50">
        <v>400</v>
      </c>
      <c r="P89" s="466" t="s">
        <v>98</v>
      </c>
      <c r="Q89" s="48">
        <v>4714</v>
      </c>
      <c r="R89" s="49">
        <v>3265</v>
      </c>
      <c r="S89" s="49">
        <v>1543</v>
      </c>
      <c r="T89" s="50">
        <v>304</v>
      </c>
    </row>
    <row r="90" spans="3:30" ht="12" customHeight="1">
      <c r="C90" s="466" t="s">
        <v>101</v>
      </c>
      <c r="D90" s="22">
        <v>2488</v>
      </c>
      <c r="E90" s="23">
        <v>1588</v>
      </c>
      <c r="F90" s="23">
        <v>1629</v>
      </c>
      <c r="G90" s="24">
        <v>256</v>
      </c>
      <c r="J90" s="466" t="s">
        <v>101</v>
      </c>
      <c r="K90" s="22">
        <v>1238</v>
      </c>
      <c r="L90" s="23">
        <v>2261</v>
      </c>
      <c r="M90" s="23">
        <v>1464</v>
      </c>
      <c r="N90" s="24">
        <v>297</v>
      </c>
      <c r="P90" s="466" t="s">
        <v>100</v>
      </c>
      <c r="Q90" s="22">
        <v>398</v>
      </c>
      <c r="R90" s="23">
        <v>1583</v>
      </c>
      <c r="S90" s="23">
        <v>883</v>
      </c>
      <c r="T90" s="24">
        <v>203</v>
      </c>
    </row>
    <row r="91" spans="3:30" ht="12" customHeight="1">
      <c r="C91" s="466" t="s">
        <v>103</v>
      </c>
      <c r="D91" s="48">
        <v>644</v>
      </c>
      <c r="E91" s="49">
        <v>2641</v>
      </c>
      <c r="F91" s="49">
        <v>2277</v>
      </c>
      <c r="G91" s="50">
        <v>403</v>
      </c>
      <c r="J91" s="466" t="s">
        <v>103</v>
      </c>
      <c r="K91" s="48">
        <v>227</v>
      </c>
      <c r="L91" s="49">
        <v>2439</v>
      </c>
      <c r="M91" s="49">
        <v>1908</v>
      </c>
      <c r="N91" s="50">
        <v>476</v>
      </c>
      <c r="P91" s="466" t="s">
        <v>102</v>
      </c>
      <c r="Q91" s="48">
        <v>52</v>
      </c>
      <c r="R91" s="49">
        <v>1339</v>
      </c>
      <c r="S91" s="49">
        <v>1060</v>
      </c>
      <c r="T91" s="50">
        <v>361</v>
      </c>
    </row>
    <row r="92" spans="3:30" ht="12" customHeight="1">
      <c r="C92" s="466" t="s">
        <v>118</v>
      </c>
      <c r="D92" s="80">
        <v>126</v>
      </c>
      <c r="E92" s="81">
        <v>2187</v>
      </c>
      <c r="F92" s="81">
        <v>3048</v>
      </c>
      <c r="G92" s="82">
        <v>1203</v>
      </c>
      <c r="J92" s="466" t="s">
        <v>118</v>
      </c>
      <c r="K92" s="80">
        <v>48</v>
      </c>
      <c r="L92" s="81">
        <v>1226</v>
      </c>
      <c r="M92" s="81">
        <v>1803</v>
      </c>
      <c r="N92" s="82">
        <v>783</v>
      </c>
      <c r="P92" s="466" t="s">
        <v>119</v>
      </c>
      <c r="Q92" s="80">
        <v>11</v>
      </c>
      <c r="R92" s="81">
        <v>501</v>
      </c>
      <c r="S92" s="81">
        <v>847</v>
      </c>
      <c r="T92" s="82">
        <v>500</v>
      </c>
    </row>
    <row r="93" spans="3:30" ht="12" customHeight="1">
      <c r="D93" s="49"/>
      <c r="E93" s="49"/>
      <c r="F93" s="49"/>
      <c r="G93" s="49"/>
    </row>
    <row r="95" spans="3:30" ht="12" customHeight="1">
      <c r="E95" s="75" t="s">
        <v>120</v>
      </c>
    </row>
    <row r="96" spans="3:30" ht="21.95">
      <c r="E96" s="77" t="s">
        <v>80</v>
      </c>
      <c r="F96" s="78" t="s">
        <v>82</v>
      </c>
      <c r="G96" s="78" t="s">
        <v>84</v>
      </c>
      <c r="H96" s="79" t="s">
        <v>86</v>
      </c>
    </row>
    <row r="97" spans="2:8" ht="12" customHeight="1">
      <c r="B97" s="84" t="s">
        <v>115</v>
      </c>
      <c r="C97" s="565" t="s">
        <v>114</v>
      </c>
      <c r="D97" s="85" t="s">
        <v>113</v>
      </c>
      <c r="E97" s="86">
        <v>5819</v>
      </c>
      <c r="F97" s="87">
        <v>1157</v>
      </c>
      <c r="G97" s="87">
        <v>412</v>
      </c>
      <c r="H97" s="88">
        <v>412</v>
      </c>
    </row>
    <row r="98" spans="2:8" ht="12" customHeight="1">
      <c r="B98" s="84" t="s">
        <v>115</v>
      </c>
      <c r="C98" s="565"/>
      <c r="D98" s="85" t="s">
        <v>112</v>
      </c>
      <c r="E98" s="22">
        <v>6639</v>
      </c>
      <c r="F98" s="23">
        <v>1487</v>
      </c>
      <c r="G98" s="23">
        <v>682</v>
      </c>
      <c r="H98" s="24">
        <v>122</v>
      </c>
    </row>
    <row r="99" spans="2:8" ht="12" customHeight="1">
      <c r="B99" s="84" t="s">
        <v>115</v>
      </c>
      <c r="C99" s="565"/>
      <c r="D99" s="85" t="s">
        <v>111</v>
      </c>
      <c r="E99" s="48">
        <v>4650</v>
      </c>
      <c r="F99" s="49">
        <v>1084</v>
      </c>
      <c r="G99" s="49">
        <v>748</v>
      </c>
      <c r="H99" s="50">
        <v>138</v>
      </c>
    </row>
    <row r="100" spans="2:8" ht="12" customHeight="1">
      <c r="B100" s="84"/>
      <c r="C100" s="466"/>
      <c r="D100" s="85"/>
      <c r="E100" s="48"/>
      <c r="F100" s="49"/>
      <c r="G100" s="49"/>
      <c r="H100" s="50"/>
    </row>
    <row r="101" spans="2:8" ht="12" customHeight="1">
      <c r="B101" s="84" t="s">
        <v>117</v>
      </c>
      <c r="C101" s="565" t="s">
        <v>116</v>
      </c>
      <c r="D101" s="85" t="s">
        <v>113</v>
      </c>
      <c r="E101" s="48">
        <v>2405</v>
      </c>
      <c r="F101" s="49">
        <v>794</v>
      </c>
      <c r="G101" s="49">
        <v>323</v>
      </c>
      <c r="H101" s="50">
        <v>323</v>
      </c>
    </row>
    <row r="102" spans="2:8" ht="12" customHeight="1">
      <c r="B102" s="84" t="s">
        <v>117</v>
      </c>
      <c r="C102" s="565"/>
      <c r="D102" s="85" t="s">
        <v>112</v>
      </c>
      <c r="E102" s="22">
        <v>3119</v>
      </c>
      <c r="F102" s="23">
        <v>804</v>
      </c>
      <c r="G102" s="23">
        <v>507</v>
      </c>
      <c r="H102" s="24">
        <v>85</v>
      </c>
    </row>
    <row r="103" spans="2:8" ht="12" customHeight="1">
      <c r="B103" s="84" t="s">
        <v>117</v>
      </c>
      <c r="C103" s="565"/>
      <c r="D103" s="85" t="s">
        <v>111</v>
      </c>
      <c r="E103" s="48">
        <v>2181</v>
      </c>
      <c r="F103" s="49">
        <v>610</v>
      </c>
      <c r="G103" s="49">
        <v>517</v>
      </c>
      <c r="H103" s="50">
        <v>86</v>
      </c>
    </row>
    <row r="104" spans="2:8" ht="12" customHeight="1">
      <c r="B104" s="84"/>
      <c r="C104" s="466"/>
      <c r="D104" s="85"/>
      <c r="E104" s="89"/>
      <c r="F104" s="90"/>
      <c r="G104" s="90"/>
      <c r="H104" s="91"/>
    </row>
    <row r="105" spans="2:8" ht="12" customHeight="1">
      <c r="B105" s="84" t="s">
        <v>98</v>
      </c>
      <c r="C105" s="565" t="s">
        <v>99</v>
      </c>
      <c r="D105" s="85" t="s">
        <v>113</v>
      </c>
      <c r="E105" s="48">
        <v>4714</v>
      </c>
      <c r="F105" s="49">
        <v>3265</v>
      </c>
      <c r="G105" s="49">
        <v>1543</v>
      </c>
      <c r="H105" s="50">
        <v>1543</v>
      </c>
    </row>
    <row r="106" spans="2:8" ht="12" customHeight="1">
      <c r="B106" s="84" t="s">
        <v>98</v>
      </c>
      <c r="C106" s="565"/>
      <c r="D106" s="85" t="s">
        <v>112</v>
      </c>
      <c r="E106" s="22">
        <v>8585</v>
      </c>
      <c r="F106" s="23">
        <v>3450</v>
      </c>
      <c r="G106" s="23">
        <v>2367</v>
      </c>
      <c r="H106" s="24">
        <v>400</v>
      </c>
    </row>
    <row r="107" spans="2:8" ht="12" customHeight="1">
      <c r="B107" s="84" t="s">
        <v>98</v>
      </c>
      <c r="C107" s="565"/>
      <c r="D107" s="85" t="s">
        <v>111</v>
      </c>
      <c r="E107" s="48">
        <v>8829</v>
      </c>
      <c r="F107" s="49">
        <v>2565</v>
      </c>
      <c r="G107" s="49">
        <v>2449</v>
      </c>
      <c r="H107" s="50">
        <v>399</v>
      </c>
    </row>
    <row r="108" spans="2:8" ht="12" customHeight="1">
      <c r="B108" s="84"/>
      <c r="C108" s="466"/>
      <c r="D108" s="85"/>
      <c r="E108" s="48"/>
      <c r="F108" s="49"/>
      <c r="G108" s="49"/>
      <c r="H108" s="50"/>
    </row>
    <row r="109" spans="2:8" ht="12" customHeight="1">
      <c r="B109" s="84" t="s">
        <v>100</v>
      </c>
      <c r="C109" s="565" t="s">
        <v>101</v>
      </c>
      <c r="D109" s="85" t="s">
        <v>113</v>
      </c>
      <c r="E109" s="48">
        <v>398</v>
      </c>
      <c r="F109" s="49">
        <v>1583</v>
      </c>
      <c r="G109" s="49">
        <v>883</v>
      </c>
      <c r="H109" s="50">
        <v>883</v>
      </c>
    </row>
    <row r="110" spans="2:8" ht="12" customHeight="1">
      <c r="B110" s="84" t="s">
        <v>100</v>
      </c>
      <c r="C110" s="565"/>
      <c r="D110" s="85" t="s">
        <v>112</v>
      </c>
      <c r="E110" s="22">
        <v>1238</v>
      </c>
      <c r="F110" s="23">
        <v>2261</v>
      </c>
      <c r="G110" s="23">
        <v>1464</v>
      </c>
      <c r="H110" s="24">
        <v>297</v>
      </c>
    </row>
    <row r="111" spans="2:8" ht="12" customHeight="1">
      <c r="B111" s="84" t="s">
        <v>100</v>
      </c>
      <c r="C111" s="565"/>
      <c r="D111" s="85" t="s">
        <v>111</v>
      </c>
      <c r="E111" s="48">
        <v>2488</v>
      </c>
      <c r="F111" s="49">
        <v>1588</v>
      </c>
      <c r="G111" s="49">
        <v>1629</v>
      </c>
      <c r="H111" s="50">
        <v>256</v>
      </c>
    </row>
    <row r="112" spans="2:8" ht="12" customHeight="1">
      <c r="B112" s="84"/>
      <c r="C112" s="466"/>
      <c r="D112" s="85"/>
      <c r="E112" s="89"/>
      <c r="F112" s="90"/>
      <c r="G112" s="90"/>
      <c r="H112" s="91"/>
    </row>
    <row r="113" spans="2:8" ht="12" customHeight="1">
      <c r="B113" s="84" t="s">
        <v>102</v>
      </c>
      <c r="C113" s="565" t="s">
        <v>103</v>
      </c>
      <c r="D113" s="85" t="s">
        <v>113</v>
      </c>
      <c r="E113" s="48">
        <v>52</v>
      </c>
      <c r="F113" s="49">
        <v>1339</v>
      </c>
      <c r="G113" s="49">
        <v>1060</v>
      </c>
      <c r="H113" s="50">
        <v>1060</v>
      </c>
    </row>
    <row r="114" spans="2:8" ht="12" customHeight="1">
      <c r="B114" s="84" t="s">
        <v>102</v>
      </c>
      <c r="C114" s="565"/>
      <c r="D114" s="85" t="s">
        <v>112</v>
      </c>
      <c r="E114" s="22">
        <v>227</v>
      </c>
      <c r="F114" s="23">
        <v>2439</v>
      </c>
      <c r="G114" s="23">
        <v>1908</v>
      </c>
      <c r="H114" s="24">
        <v>476</v>
      </c>
    </row>
    <row r="115" spans="2:8" ht="12" customHeight="1">
      <c r="B115" s="84" t="s">
        <v>102</v>
      </c>
      <c r="C115" s="565"/>
      <c r="D115" s="85" t="s">
        <v>111</v>
      </c>
      <c r="E115" s="48">
        <v>644</v>
      </c>
      <c r="F115" s="49">
        <v>2641</v>
      </c>
      <c r="G115" s="49">
        <v>2277</v>
      </c>
      <c r="H115" s="50">
        <v>403</v>
      </c>
    </row>
    <row r="116" spans="2:8" ht="12" customHeight="1">
      <c r="B116" s="84"/>
      <c r="C116" s="466"/>
      <c r="D116" s="85"/>
      <c r="E116" s="48"/>
      <c r="F116" s="49"/>
      <c r="G116" s="49"/>
      <c r="H116" s="50"/>
    </row>
    <row r="117" spans="2:8" ht="12" customHeight="1">
      <c r="B117" s="84" t="s">
        <v>119</v>
      </c>
      <c r="C117" s="565" t="s">
        <v>118</v>
      </c>
      <c r="D117" s="85" t="s">
        <v>113</v>
      </c>
      <c r="E117" s="48">
        <v>11</v>
      </c>
      <c r="F117" s="49">
        <v>501</v>
      </c>
      <c r="G117" s="49">
        <v>847</v>
      </c>
      <c r="H117" s="50">
        <v>847</v>
      </c>
    </row>
    <row r="118" spans="2:8" ht="12" customHeight="1">
      <c r="B118" s="84" t="s">
        <v>119</v>
      </c>
      <c r="C118" s="565"/>
      <c r="D118" s="85" t="s">
        <v>112</v>
      </c>
      <c r="E118" s="22">
        <v>48</v>
      </c>
      <c r="F118" s="23">
        <v>1226</v>
      </c>
      <c r="G118" s="23">
        <v>1803</v>
      </c>
      <c r="H118" s="24">
        <v>783</v>
      </c>
    </row>
    <row r="119" spans="2:8" ht="12" customHeight="1">
      <c r="B119" s="84" t="s">
        <v>119</v>
      </c>
      <c r="C119" s="565"/>
      <c r="D119" s="85" t="s">
        <v>111</v>
      </c>
      <c r="E119" s="65">
        <v>126</v>
      </c>
      <c r="F119" s="63">
        <v>2187</v>
      </c>
      <c r="G119" s="63">
        <v>3048</v>
      </c>
      <c r="H119" s="64">
        <v>1203</v>
      </c>
    </row>
    <row r="128" spans="2:8" ht="12" customHeight="1">
      <c r="E128" s="75" t="s">
        <v>121</v>
      </c>
    </row>
    <row r="129" spans="2:14" ht="12" customHeight="1">
      <c r="E129" s="83" t="s">
        <v>122</v>
      </c>
      <c r="F129" s="83" t="s">
        <v>123</v>
      </c>
      <c r="G129" s="83" t="s">
        <v>124</v>
      </c>
      <c r="H129" s="83" t="s">
        <v>125</v>
      </c>
      <c r="I129" s="83" t="s">
        <v>126</v>
      </c>
      <c r="J129" s="83" t="s">
        <v>127</v>
      </c>
    </row>
    <row r="130" spans="2:14" ht="12" customHeight="1">
      <c r="B130" s="15" t="s">
        <v>115</v>
      </c>
      <c r="C130" s="565" t="s">
        <v>114</v>
      </c>
      <c r="D130" s="85" t="s">
        <v>113</v>
      </c>
      <c r="E130" s="49">
        <v>362</v>
      </c>
      <c r="F130" s="49">
        <v>2927</v>
      </c>
      <c r="G130" s="49">
        <v>2781</v>
      </c>
      <c r="H130" s="49">
        <v>61</v>
      </c>
      <c r="I130" s="49">
        <v>20</v>
      </c>
      <c r="J130" s="49">
        <v>12</v>
      </c>
    </row>
    <row r="131" spans="2:14" ht="12" customHeight="1">
      <c r="B131" s="15" t="s">
        <v>115</v>
      </c>
      <c r="C131" s="565"/>
      <c r="D131" s="85" t="s">
        <v>128</v>
      </c>
      <c r="E131" s="23">
        <v>245</v>
      </c>
      <c r="F131" s="23">
        <v>3267</v>
      </c>
      <c r="G131" s="23">
        <v>1734</v>
      </c>
      <c r="H131" s="23">
        <v>40</v>
      </c>
      <c r="I131" s="23">
        <v>11</v>
      </c>
      <c r="J131" s="23">
        <v>6</v>
      </c>
    </row>
    <row r="132" spans="2:14" ht="12" customHeight="1">
      <c r="B132" s="15" t="s">
        <v>115</v>
      </c>
      <c r="C132" s="565"/>
      <c r="D132" s="85" t="s">
        <v>129</v>
      </c>
      <c r="E132" s="49">
        <v>150</v>
      </c>
      <c r="F132" s="49">
        <v>2788</v>
      </c>
      <c r="G132" s="49">
        <v>2031</v>
      </c>
      <c r="H132" s="49">
        <v>39</v>
      </c>
      <c r="I132" s="49">
        <v>14</v>
      </c>
      <c r="J132" s="49">
        <v>7</v>
      </c>
    </row>
    <row r="133" spans="2:14" ht="12" customHeight="1">
      <c r="B133" s="15"/>
      <c r="C133" s="466"/>
      <c r="D133" s="85"/>
      <c r="E133" s="49"/>
      <c r="F133" s="49"/>
      <c r="G133" s="49"/>
      <c r="H133" s="49"/>
      <c r="I133" s="49"/>
      <c r="J133" s="49"/>
    </row>
    <row r="134" spans="2:14" ht="12" customHeight="1">
      <c r="B134" s="10" t="s">
        <v>117</v>
      </c>
      <c r="C134" s="565" t="s">
        <v>116</v>
      </c>
      <c r="D134" s="85" t="s">
        <v>113</v>
      </c>
      <c r="E134" s="49">
        <v>494</v>
      </c>
      <c r="F134" s="49">
        <v>925</v>
      </c>
      <c r="G134" s="49">
        <v>1350</v>
      </c>
      <c r="H134" s="49">
        <v>95</v>
      </c>
      <c r="I134" s="49">
        <v>30</v>
      </c>
      <c r="J134" s="49">
        <v>13</v>
      </c>
    </row>
    <row r="135" spans="2:14" ht="12" customHeight="1">
      <c r="B135" s="10" t="s">
        <v>117</v>
      </c>
      <c r="C135" s="565"/>
      <c r="D135" s="85" t="s">
        <v>128</v>
      </c>
      <c r="E135" s="23">
        <v>306</v>
      </c>
      <c r="F135" s="23">
        <v>970</v>
      </c>
      <c r="G135" s="23">
        <v>1249</v>
      </c>
      <c r="H135" s="23">
        <v>47</v>
      </c>
      <c r="I135" s="23">
        <v>15</v>
      </c>
      <c r="J135" s="23">
        <v>9</v>
      </c>
    </row>
    <row r="136" spans="2:14" ht="12" customHeight="1">
      <c r="B136" s="10" t="s">
        <v>117</v>
      </c>
      <c r="C136" s="565"/>
      <c r="D136" s="85" t="s">
        <v>129</v>
      </c>
      <c r="E136" s="49">
        <v>195</v>
      </c>
      <c r="F136" s="49">
        <v>900</v>
      </c>
      <c r="G136" s="49">
        <v>1425</v>
      </c>
      <c r="H136" s="49">
        <v>46</v>
      </c>
      <c r="I136" s="49">
        <v>15</v>
      </c>
      <c r="J136" s="49">
        <v>7</v>
      </c>
    </row>
    <row r="137" spans="2:14" ht="12" customHeight="1">
      <c r="B137" s="15"/>
      <c r="C137" s="466"/>
      <c r="D137" s="85"/>
      <c r="E137" s="90"/>
      <c r="F137" s="90"/>
      <c r="G137" s="90"/>
      <c r="H137" s="90"/>
      <c r="I137" s="90"/>
      <c r="J137" s="90"/>
    </row>
    <row r="138" spans="2:14" ht="12" customHeight="1">
      <c r="B138" s="10" t="s">
        <v>98</v>
      </c>
      <c r="C138" s="565" t="s">
        <v>99</v>
      </c>
      <c r="D138" s="85" t="s">
        <v>113</v>
      </c>
      <c r="E138" s="49">
        <v>2722</v>
      </c>
      <c r="F138" s="49">
        <v>402</v>
      </c>
      <c r="G138" s="49">
        <v>4042</v>
      </c>
      <c r="H138" s="49">
        <v>667</v>
      </c>
      <c r="I138" s="49">
        <v>225</v>
      </c>
      <c r="J138" s="49">
        <v>154</v>
      </c>
    </row>
    <row r="139" spans="2:14" ht="12" customHeight="1">
      <c r="B139" s="10" t="s">
        <v>98</v>
      </c>
      <c r="C139" s="565"/>
      <c r="D139" s="85" t="s">
        <v>128</v>
      </c>
      <c r="E139" s="23">
        <v>2352</v>
      </c>
      <c r="F139" s="23">
        <v>342</v>
      </c>
      <c r="G139" s="23">
        <v>5486</v>
      </c>
      <c r="H139" s="23">
        <v>485</v>
      </c>
      <c r="I139" s="23">
        <v>167</v>
      </c>
      <c r="J139" s="23">
        <v>102</v>
      </c>
    </row>
    <row r="140" spans="2:14" ht="12" customHeight="1">
      <c r="B140" s="10" t="s">
        <v>98</v>
      </c>
      <c r="C140" s="565"/>
      <c r="D140" s="85" t="s">
        <v>129</v>
      </c>
      <c r="E140" s="49">
        <v>2100</v>
      </c>
      <c r="F140" s="49">
        <v>306</v>
      </c>
      <c r="G140" s="49">
        <v>7655</v>
      </c>
      <c r="H140" s="49">
        <v>372</v>
      </c>
      <c r="I140" s="49">
        <v>121</v>
      </c>
      <c r="J140" s="49">
        <v>58</v>
      </c>
    </row>
    <row r="141" spans="2:14" ht="12" customHeight="1">
      <c r="B141" s="15"/>
      <c r="C141" s="466"/>
      <c r="D141" s="85"/>
      <c r="E141" s="49"/>
      <c r="F141" s="49"/>
      <c r="G141" s="49"/>
      <c r="H141" s="49"/>
      <c r="I141" s="49"/>
      <c r="J141" s="49"/>
    </row>
    <row r="142" spans="2:14" ht="12" customHeight="1">
      <c r="B142" s="10" t="s">
        <v>100</v>
      </c>
      <c r="C142" s="565" t="s">
        <v>101</v>
      </c>
      <c r="D142" s="85" t="s">
        <v>113</v>
      </c>
      <c r="E142" s="49">
        <v>1379</v>
      </c>
      <c r="F142" s="49">
        <v>51</v>
      </c>
      <c r="G142" s="49">
        <v>315</v>
      </c>
      <c r="H142" s="49">
        <v>556</v>
      </c>
      <c r="I142" s="49">
        <v>207</v>
      </c>
      <c r="J142" s="49">
        <v>148</v>
      </c>
    </row>
    <row r="143" spans="2:14" ht="12" customHeight="1">
      <c r="B143" s="10" t="s">
        <v>100</v>
      </c>
      <c r="C143" s="565"/>
      <c r="D143" s="85" t="s">
        <v>128</v>
      </c>
      <c r="E143" s="23">
        <v>1774</v>
      </c>
      <c r="F143" s="23">
        <v>50</v>
      </c>
      <c r="G143" s="23">
        <v>677</v>
      </c>
      <c r="H143" s="23">
        <v>489</v>
      </c>
      <c r="I143" s="23">
        <v>161</v>
      </c>
      <c r="J143" s="23">
        <v>120</v>
      </c>
      <c r="N143" s="92"/>
    </row>
    <row r="144" spans="2:14" ht="12" customHeight="1">
      <c r="B144" s="10" t="s">
        <v>100</v>
      </c>
      <c r="C144" s="565"/>
      <c r="D144" s="85" t="s">
        <v>129</v>
      </c>
      <c r="E144" s="49">
        <v>2009</v>
      </c>
      <c r="F144" s="49">
        <v>49</v>
      </c>
      <c r="G144" s="49">
        <v>1746</v>
      </c>
      <c r="H144" s="49">
        <v>426</v>
      </c>
      <c r="I144" s="49">
        <v>117</v>
      </c>
      <c r="J144" s="49">
        <v>82</v>
      </c>
      <c r="N144" s="92"/>
    </row>
    <row r="145" spans="2:14" ht="12" customHeight="1">
      <c r="B145" s="15"/>
      <c r="C145" s="466"/>
      <c r="D145" s="85"/>
      <c r="E145" s="90"/>
      <c r="F145" s="90"/>
      <c r="G145" s="90"/>
      <c r="H145" s="90"/>
      <c r="I145" s="90"/>
      <c r="J145" s="90"/>
      <c r="N145" s="92"/>
    </row>
    <row r="146" spans="2:14" ht="12" customHeight="1">
      <c r="B146" s="10" t="s">
        <v>102</v>
      </c>
      <c r="C146" s="565" t="s">
        <v>103</v>
      </c>
      <c r="D146" s="85" t="s">
        <v>113</v>
      </c>
      <c r="E146" s="49">
        <v>767</v>
      </c>
      <c r="F146" s="49">
        <v>16</v>
      </c>
      <c r="G146" s="49">
        <v>26</v>
      </c>
      <c r="H146" s="49">
        <v>802</v>
      </c>
      <c r="I146" s="49">
        <v>448</v>
      </c>
      <c r="J146" s="49">
        <v>326</v>
      </c>
    </row>
    <row r="147" spans="2:14" ht="12" customHeight="1">
      <c r="B147" s="10" t="s">
        <v>102</v>
      </c>
      <c r="C147" s="565"/>
      <c r="D147" s="85" t="s">
        <v>128</v>
      </c>
      <c r="E147" s="23">
        <v>1334</v>
      </c>
      <c r="F147" s="23">
        <v>23</v>
      </c>
      <c r="G147" s="23">
        <v>103</v>
      </c>
      <c r="H147" s="23">
        <v>1037</v>
      </c>
      <c r="I147" s="23">
        <v>346</v>
      </c>
      <c r="J147" s="23">
        <v>258</v>
      </c>
      <c r="N147" s="92"/>
    </row>
    <row r="148" spans="2:14" ht="12" customHeight="1">
      <c r="B148" s="10" t="s">
        <v>102</v>
      </c>
      <c r="C148" s="565"/>
      <c r="D148" s="85" t="s">
        <v>129</v>
      </c>
      <c r="E148" s="49">
        <v>2558</v>
      </c>
      <c r="F148" s="49">
        <v>32</v>
      </c>
      <c r="G148" s="49">
        <v>362</v>
      </c>
      <c r="H148" s="49">
        <v>1173</v>
      </c>
      <c r="I148" s="49">
        <v>337</v>
      </c>
      <c r="J148" s="49">
        <v>162</v>
      </c>
      <c r="N148" s="92"/>
    </row>
    <row r="149" spans="2:14" ht="12" customHeight="1">
      <c r="B149" s="15"/>
      <c r="C149" s="466"/>
      <c r="D149" s="85"/>
      <c r="E149" s="49"/>
      <c r="F149" s="49"/>
      <c r="G149" s="49"/>
      <c r="H149" s="49"/>
      <c r="I149" s="49"/>
      <c r="J149" s="49"/>
      <c r="N149" s="92"/>
    </row>
    <row r="150" spans="2:14" ht="12" customHeight="1">
      <c r="B150" s="10" t="s">
        <v>119</v>
      </c>
      <c r="C150" s="565" t="s">
        <v>118</v>
      </c>
      <c r="D150" s="85" t="s">
        <v>113</v>
      </c>
      <c r="E150" s="49">
        <v>190</v>
      </c>
      <c r="F150" s="49">
        <v>5</v>
      </c>
      <c r="G150" s="49">
        <v>4</v>
      </c>
      <c r="H150" s="49">
        <v>401</v>
      </c>
      <c r="I150" s="49">
        <v>376</v>
      </c>
      <c r="J150" s="49">
        <v>603</v>
      </c>
    </row>
    <row r="151" spans="2:14" ht="12" customHeight="1">
      <c r="B151" s="10" t="s">
        <v>119</v>
      </c>
      <c r="C151" s="565"/>
      <c r="D151" s="85" t="s">
        <v>128</v>
      </c>
      <c r="E151" s="23">
        <v>406</v>
      </c>
      <c r="F151" s="23">
        <v>6</v>
      </c>
      <c r="G151" s="23">
        <v>23</v>
      </c>
      <c r="H151" s="23">
        <v>620</v>
      </c>
      <c r="I151" s="23">
        <v>593</v>
      </c>
      <c r="J151" s="23">
        <v>638</v>
      </c>
    </row>
    <row r="152" spans="2:14" ht="12" customHeight="1">
      <c r="B152" s="10" t="s">
        <v>119</v>
      </c>
      <c r="C152" s="565"/>
      <c r="D152" s="85" t="s">
        <v>129</v>
      </c>
      <c r="E152" s="49">
        <v>1055</v>
      </c>
      <c r="F152" s="49">
        <v>6</v>
      </c>
      <c r="G152" s="49">
        <v>60</v>
      </c>
      <c r="H152" s="49">
        <v>1654</v>
      </c>
      <c r="I152" s="49">
        <v>1131</v>
      </c>
      <c r="J152" s="49">
        <v>1163</v>
      </c>
    </row>
  </sheetData>
  <mergeCells count="32">
    <mergeCell ref="AP45:AS45"/>
    <mergeCell ref="AT45:AW45"/>
    <mergeCell ref="AX45:BA45"/>
    <mergeCell ref="BB45:BE45"/>
    <mergeCell ref="C150:C152"/>
    <mergeCell ref="C97:C99"/>
    <mergeCell ref="C101:C103"/>
    <mergeCell ref="C105:C107"/>
    <mergeCell ref="C109:C111"/>
    <mergeCell ref="C113:C115"/>
    <mergeCell ref="C117:C119"/>
    <mergeCell ref="C130:C132"/>
    <mergeCell ref="C134:C136"/>
    <mergeCell ref="C138:C140"/>
    <mergeCell ref="C142:C144"/>
    <mergeCell ref="C146:C148"/>
    <mergeCell ref="AP7:AS7"/>
    <mergeCell ref="AT7:AW7"/>
    <mergeCell ref="AX7:BA7"/>
    <mergeCell ref="BB7:BE7"/>
    <mergeCell ref="R45:U45"/>
    <mergeCell ref="V45:Y45"/>
    <mergeCell ref="Z45:AC45"/>
    <mergeCell ref="AD45:AG45"/>
    <mergeCell ref="AH45:AK45"/>
    <mergeCell ref="R7:U7"/>
    <mergeCell ref="V7:Y7"/>
    <mergeCell ref="Z7:AC7"/>
    <mergeCell ref="AD7:AG7"/>
    <mergeCell ref="AH7:AK7"/>
    <mergeCell ref="AL7:AO7"/>
    <mergeCell ref="AL45:AO45"/>
  </mergeCells>
  <conditionalFormatting sqref="D15:N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524E1-76BE-422E-B2D7-D3AC2AEC84A4}">
  <sheetPr>
    <tabColor theme="4"/>
  </sheetPr>
  <dimension ref="B6:AV44"/>
  <sheetViews>
    <sheetView showGridLines="0" zoomScaleNormal="100" workbookViewId="0"/>
  </sheetViews>
  <sheetFormatPr defaultColWidth="9.1640625" defaultRowHeight="12" customHeight="1"/>
  <cols>
    <col min="1" max="1" width="4.1640625" style="237" customWidth="1"/>
    <col min="2" max="2" width="28.83203125" style="237" customWidth="1"/>
    <col min="3" max="6" width="9.1640625" style="237"/>
    <col min="7" max="7" width="11" style="237" customWidth="1"/>
    <col min="8" max="8" width="12.83203125" style="237" customWidth="1"/>
    <col min="9" max="16384" width="9.1640625" style="237"/>
  </cols>
  <sheetData>
    <row r="6" spans="2:15" ht="15.6">
      <c r="C6" s="239" t="s">
        <v>393</v>
      </c>
    </row>
    <row r="7" spans="2:15" ht="12" customHeight="1">
      <c r="B7" s="240"/>
      <c r="C7" s="356">
        <v>2013</v>
      </c>
      <c r="D7" s="241">
        <v>2014</v>
      </c>
      <c r="E7" s="241">
        <v>2015</v>
      </c>
      <c r="F7" s="241">
        <v>2016</v>
      </c>
      <c r="G7" s="241">
        <v>2017</v>
      </c>
      <c r="H7" s="241">
        <v>2018</v>
      </c>
      <c r="I7" s="241">
        <v>2019</v>
      </c>
      <c r="J7" s="241">
        <v>2020</v>
      </c>
      <c r="K7" s="241">
        <v>2021</v>
      </c>
      <c r="L7" s="241">
        <v>2022</v>
      </c>
      <c r="M7" s="242">
        <v>2023</v>
      </c>
      <c r="N7" s="243"/>
      <c r="O7" s="243"/>
    </row>
    <row r="8" spans="2:15" ht="12" customHeight="1">
      <c r="B8" s="238" t="s">
        <v>394</v>
      </c>
      <c r="C8" s="357">
        <v>73.561872342218734</v>
      </c>
      <c r="D8" s="244">
        <v>112.40722111075721</v>
      </c>
      <c r="E8" s="244">
        <v>77.575470590486987</v>
      </c>
      <c r="F8" s="244">
        <v>64.872476728360795</v>
      </c>
      <c r="G8" s="244">
        <v>101.94921083771618</v>
      </c>
      <c r="H8" s="244">
        <v>128.16797181947905</v>
      </c>
      <c r="I8" s="244">
        <v>249.43348846787967</v>
      </c>
      <c r="J8" s="244">
        <v>300.38927831339595</v>
      </c>
      <c r="K8" s="244">
        <v>768.20997868264226</v>
      </c>
      <c r="L8" s="244">
        <v>72.855904035592005</v>
      </c>
      <c r="M8" s="245">
        <v>5.8299089469999998</v>
      </c>
      <c r="N8" s="243"/>
      <c r="O8" s="246"/>
    </row>
    <row r="9" spans="2:15" ht="12" customHeight="1">
      <c r="B9" s="238" t="s">
        <v>395</v>
      </c>
      <c r="C9" s="358">
        <v>938</v>
      </c>
      <c r="D9" s="247">
        <v>1132</v>
      </c>
      <c r="E9" s="247">
        <v>1121</v>
      </c>
      <c r="F9" s="247">
        <v>1027</v>
      </c>
      <c r="G9" s="247">
        <v>1090</v>
      </c>
      <c r="H9" s="247">
        <v>1257</v>
      </c>
      <c r="I9" s="247">
        <v>1306</v>
      </c>
      <c r="J9" s="247">
        <v>1253</v>
      </c>
      <c r="K9" s="247">
        <v>1951</v>
      </c>
      <c r="L9" s="247">
        <v>1281</v>
      </c>
      <c r="M9" s="248">
        <v>227</v>
      </c>
      <c r="N9" s="243"/>
      <c r="O9" s="246"/>
    </row>
    <row r="10" spans="2:15" ht="12" customHeight="1">
      <c r="B10" s="238" t="s">
        <v>396</v>
      </c>
      <c r="C10" s="359"/>
      <c r="D10" s="249"/>
      <c r="E10" s="249"/>
      <c r="F10" s="249"/>
      <c r="G10" s="249"/>
      <c r="H10" s="249"/>
      <c r="I10" s="249"/>
      <c r="J10" s="249"/>
      <c r="K10" s="249"/>
      <c r="L10" s="249">
        <v>73</v>
      </c>
      <c r="M10" s="250">
        <v>73</v>
      </c>
      <c r="N10" s="243"/>
      <c r="O10" s="243"/>
    </row>
    <row r="11" spans="2:15" ht="12" customHeight="1">
      <c r="B11" s="238" t="s">
        <v>397</v>
      </c>
      <c r="C11" s="360"/>
      <c r="D11" s="251"/>
      <c r="E11" s="251"/>
      <c r="F11" s="251"/>
      <c r="G11" s="251"/>
      <c r="H11" s="251"/>
      <c r="I11" s="251"/>
      <c r="J11" s="251"/>
      <c r="K11" s="251"/>
      <c r="L11" s="251">
        <v>1354</v>
      </c>
      <c r="M11" s="252">
        <v>300</v>
      </c>
      <c r="N11" s="243"/>
      <c r="O11" s="243"/>
    </row>
    <row r="12" spans="2:15" ht="12" customHeight="1">
      <c r="B12" s="253" t="s">
        <v>87</v>
      </c>
      <c r="C12" s="243"/>
      <c r="D12" s="243"/>
      <c r="E12" s="243"/>
      <c r="F12" s="243"/>
      <c r="G12" s="243"/>
      <c r="H12" s="243"/>
      <c r="I12" s="243"/>
      <c r="J12" s="243"/>
      <c r="K12" s="243"/>
      <c r="L12" s="243"/>
      <c r="M12" s="243"/>
      <c r="N12" s="243"/>
      <c r="O12" s="243"/>
    </row>
    <row r="37" spans="2:48" ht="15.6">
      <c r="C37" s="239" t="s">
        <v>398</v>
      </c>
      <c r="AQ37" s="254"/>
      <c r="AV37" s="254"/>
    </row>
    <row r="38" spans="2:48" ht="12" customHeight="1">
      <c r="C38" s="570">
        <v>2013</v>
      </c>
      <c r="D38" s="569"/>
      <c r="E38" s="569"/>
      <c r="F38" s="569"/>
      <c r="G38" s="569">
        <v>2014</v>
      </c>
      <c r="H38" s="569"/>
      <c r="I38" s="569"/>
      <c r="J38" s="569"/>
      <c r="K38" s="569">
        <v>2015</v>
      </c>
      <c r="L38" s="569"/>
      <c r="M38" s="569"/>
      <c r="N38" s="569"/>
      <c r="O38" s="569">
        <v>2016</v>
      </c>
      <c r="P38" s="569"/>
      <c r="Q38" s="569"/>
      <c r="R38" s="569"/>
      <c r="S38" s="569">
        <v>2017</v>
      </c>
      <c r="T38" s="569"/>
      <c r="U38" s="569"/>
      <c r="V38" s="569"/>
      <c r="W38" s="569">
        <v>2018</v>
      </c>
      <c r="X38" s="569"/>
      <c r="Y38" s="569"/>
      <c r="Z38" s="569"/>
      <c r="AA38" s="569">
        <v>2019</v>
      </c>
      <c r="AB38" s="569"/>
      <c r="AC38" s="569"/>
      <c r="AD38" s="569"/>
      <c r="AE38" s="569">
        <v>2020</v>
      </c>
      <c r="AF38" s="569"/>
      <c r="AG38" s="569"/>
      <c r="AH38" s="569"/>
      <c r="AI38" s="569">
        <v>2021</v>
      </c>
      <c r="AJ38" s="569"/>
      <c r="AK38" s="569"/>
      <c r="AL38" s="569"/>
      <c r="AM38" s="569">
        <v>2022</v>
      </c>
      <c r="AN38" s="569"/>
      <c r="AO38" s="569"/>
      <c r="AP38" s="569"/>
      <c r="AQ38" s="462">
        <v>2023</v>
      </c>
    </row>
    <row r="39" spans="2:48" ht="12" customHeight="1">
      <c r="C39" s="255" t="s">
        <v>89</v>
      </c>
      <c r="D39" s="256" t="s">
        <v>90</v>
      </c>
      <c r="E39" s="256" t="s">
        <v>91</v>
      </c>
      <c r="F39" s="256" t="s">
        <v>92</v>
      </c>
      <c r="G39" s="256" t="s">
        <v>89</v>
      </c>
      <c r="H39" s="256" t="s">
        <v>90</v>
      </c>
      <c r="I39" s="256" t="s">
        <v>91</v>
      </c>
      <c r="J39" s="256" t="s">
        <v>92</v>
      </c>
      <c r="K39" s="256" t="s">
        <v>89</v>
      </c>
      <c r="L39" s="256" t="s">
        <v>90</v>
      </c>
      <c r="M39" s="256" t="s">
        <v>91</v>
      </c>
      <c r="N39" s="256" t="s">
        <v>92</v>
      </c>
      <c r="O39" s="256" t="s">
        <v>89</v>
      </c>
      <c r="P39" s="256" t="s">
        <v>90</v>
      </c>
      <c r="Q39" s="256" t="s">
        <v>91</v>
      </c>
      <c r="R39" s="256" t="s">
        <v>92</v>
      </c>
      <c r="S39" s="256" t="s">
        <v>89</v>
      </c>
      <c r="T39" s="256" t="s">
        <v>90</v>
      </c>
      <c r="U39" s="256" t="s">
        <v>91</v>
      </c>
      <c r="V39" s="256" t="s">
        <v>92</v>
      </c>
      <c r="W39" s="256" t="s">
        <v>89</v>
      </c>
      <c r="X39" s="256" t="s">
        <v>90</v>
      </c>
      <c r="Y39" s="256" t="s">
        <v>91</v>
      </c>
      <c r="Z39" s="256" t="s">
        <v>92</v>
      </c>
      <c r="AA39" s="256" t="s">
        <v>89</v>
      </c>
      <c r="AB39" s="256" t="s">
        <v>90</v>
      </c>
      <c r="AC39" s="256" t="s">
        <v>91</v>
      </c>
      <c r="AD39" s="256" t="s">
        <v>92</v>
      </c>
      <c r="AE39" s="256" t="s">
        <v>89</v>
      </c>
      <c r="AF39" s="256" t="s">
        <v>90</v>
      </c>
      <c r="AG39" s="256" t="s">
        <v>91</v>
      </c>
      <c r="AH39" s="256" t="s">
        <v>92</v>
      </c>
      <c r="AI39" s="256" t="s">
        <v>89</v>
      </c>
      <c r="AJ39" s="256" t="s">
        <v>90</v>
      </c>
      <c r="AK39" s="256" t="s">
        <v>91</v>
      </c>
      <c r="AL39" s="256" t="s">
        <v>92</v>
      </c>
      <c r="AM39" s="256" t="s">
        <v>89</v>
      </c>
      <c r="AN39" s="256" t="s">
        <v>90</v>
      </c>
      <c r="AO39" s="256" t="s">
        <v>91</v>
      </c>
      <c r="AP39" s="256" t="s">
        <v>92</v>
      </c>
      <c r="AQ39" s="256" t="s">
        <v>89</v>
      </c>
    </row>
    <row r="40" spans="2:48" ht="12" customHeight="1">
      <c r="B40" s="238" t="s">
        <v>74</v>
      </c>
      <c r="C40" s="257">
        <v>6.0845846515919266</v>
      </c>
      <c r="D40" s="258">
        <v>13.63223820754839</v>
      </c>
      <c r="E40" s="258">
        <v>19.714451043941065</v>
      </c>
      <c r="F40" s="258">
        <v>34.130598439137351</v>
      </c>
      <c r="G40" s="258">
        <v>23.367672414000001</v>
      </c>
      <c r="H40" s="258">
        <v>23.517923548685925</v>
      </c>
      <c r="I40" s="258">
        <v>21.042741563367844</v>
      </c>
      <c r="J40" s="258">
        <v>44.478883584703425</v>
      </c>
      <c r="K40" s="258">
        <v>12.311777769772473</v>
      </c>
      <c r="L40" s="258">
        <v>19.317738061181604</v>
      </c>
      <c r="M40" s="258">
        <v>23.739031255682743</v>
      </c>
      <c r="N40" s="258">
        <v>22.206923503850149</v>
      </c>
      <c r="O40" s="258">
        <v>13.140940655015195</v>
      </c>
      <c r="P40" s="258">
        <v>18.747533717531883</v>
      </c>
      <c r="Q40" s="258">
        <v>21.981478787573092</v>
      </c>
      <c r="R40" s="258">
        <v>11.002523568240624</v>
      </c>
      <c r="S40" s="258">
        <v>33.29293780200527</v>
      </c>
      <c r="T40" s="258">
        <v>20.413192692481488</v>
      </c>
      <c r="U40" s="258">
        <v>16.522910544754609</v>
      </c>
      <c r="V40" s="258">
        <v>31.720169798474775</v>
      </c>
      <c r="W40" s="258">
        <v>19.626838189200978</v>
      </c>
      <c r="X40" s="258">
        <v>37.147365746143024</v>
      </c>
      <c r="Y40" s="258">
        <v>33.334387337117008</v>
      </c>
      <c r="Z40" s="258">
        <v>38.059380547018058</v>
      </c>
      <c r="AA40" s="258">
        <v>51.475986742888935</v>
      </c>
      <c r="AB40" s="258">
        <v>128.53829281118706</v>
      </c>
      <c r="AC40" s="258">
        <v>45.135812551540546</v>
      </c>
      <c r="AD40" s="258">
        <v>24.283396362263151</v>
      </c>
      <c r="AE40" s="258">
        <v>16.828646320682548</v>
      </c>
      <c r="AF40" s="258">
        <v>35.62596617545735</v>
      </c>
      <c r="AG40" s="258">
        <v>74.615029204000024</v>
      </c>
      <c r="AH40" s="258">
        <v>173.31963661325611</v>
      </c>
      <c r="AI40" s="258">
        <v>86.845512482731621</v>
      </c>
      <c r="AJ40" s="258">
        <v>267.77122242284963</v>
      </c>
      <c r="AK40" s="258">
        <v>200.59265212979179</v>
      </c>
      <c r="AL40" s="258">
        <v>213.00059164726812</v>
      </c>
      <c r="AM40" s="258">
        <v>32.198306036301794</v>
      </c>
      <c r="AN40" s="258">
        <v>17.997582489720823</v>
      </c>
      <c r="AO40" s="258">
        <v>16.451356755507661</v>
      </c>
      <c r="AP40" s="258">
        <v>6.2086587540617231</v>
      </c>
      <c r="AQ40" s="473">
        <v>5.8299089469999998</v>
      </c>
      <c r="AR40" s="474"/>
    </row>
    <row r="41" spans="2:48" ht="12" customHeight="1">
      <c r="B41" s="238" t="s">
        <v>75</v>
      </c>
      <c r="C41" s="259">
        <v>224</v>
      </c>
      <c r="D41" s="260">
        <v>207</v>
      </c>
      <c r="E41" s="260">
        <v>257</v>
      </c>
      <c r="F41" s="260">
        <v>250</v>
      </c>
      <c r="G41" s="260">
        <v>285</v>
      </c>
      <c r="H41" s="260">
        <v>286</v>
      </c>
      <c r="I41" s="260">
        <v>288</v>
      </c>
      <c r="J41" s="260">
        <v>273</v>
      </c>
      <c r="K41" s="260">
        <v>303</v>
      </c>
      <c r="L41" s="260">
        <v>272</v>
      </c>
      <c r="M41" s="260">
        <v>281</v>
      </c>
      <c r="N41" s="260">
        <v>265</v>
      </c>
      <c r="O41" s="260">
        <v>295</v>
      </c>
      <c r="P41" s="260">
        <v>244</v>
      </c>
      <c r="Q41" s="260">
        <v>250</v>
      </c>
      <c r="R41" s="260">
        <v>238</v>
      </c>
      <c r="S41" s="260">
        <v>307</v>
      </c>
      <c r="T41" s="260">
        <v>259</v>
      </c>
      <c r="U41" s="260">
        <v>252</v>
      </c>
      <c r="V41" s="260">
        <v>272</v>
      </c>
      <c r="W41" s="260">
        <v>365</v>
      </c>
      <c r="X41" s="260">
        <v>294</v>
      </c>
      <c r="Y41" s="260">
        <v>302</v>
      </c>
      <c r="Z41" s="260">
        <v>296</v>
      </c>
      <c r="AA41" s="260">
        <v>331</v>
      </c>
      <c r="AB41" s="260">
        <v>370</v>
      </c>
      <c r="AC41" s="260">
        <v>306</v>
      </c>
      <c r="AD41" s="260">
        <v>299</v>
      </c>
      <c r="AE41" s="260">
        <v>320</v>
      </c>
      <c r="AF41" s="260">
        <v>234</v>
      </c>
      <c r="AG41" s="260">
        <v>283</v>
      </c>
      <c r="AH41" s="260">
        <v>416</v>
      </c>
      <c r="AI41" s="260">
        <v>450</v>
      </c>
      <c r="AJ41" s="260">
        <v>472</v>
      </c>
      <c r="AK41" s="260">
        <v>500</v>
      </c>
      <c r="AL41" s="260">
        <v>529</v>
      </c>
      <c r="AM41" s="260">
        <v>397</v>
      </c>
      <c r="AN41" s="260">
        <v>369</v>
      </c>
      <c r="AO41" s="260">
        <v>276</v>
      </c>
      <c r="AP41" s="260">
        <v>239</v>
      </c>
      <c r="AQ41" s="475">
        <v>227</v>
      </c>
      <c r="AR41" s="474"/>
    </row>
    <row r="42" spans="2:48" ht="12" customHeight="1">
      <c r="B42" s="238" t="s">
        <v>396</v>
      </c>
      <c r="C42" s="261"/>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v>9</v>
      </c>
      <c r="AO42" s="262">
        <v>24</v>
      </c>
      <c r="AP42" s="262">
        <v>40</v>
      </c>
      <c r="AQ42" s="476">
        <v>73</v>
      </c>
    </row>
    <row r="43" spans="2:48" ht="12" customHeight="1">
      <c r="B43" s="238" t="s">
        <v>397</v>
      </c>
      <c r="C43" s="263"/>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64"/>
      <c r="AE43" s="264"/>
      <c r="AF43" s="264"/>
      <c r="AG43" s="264"/>
      <c r="AH43" s="264"/>
      <c r="AI43" s="264"/>
      <c r="AJ43" s="264"/>
      <c r="AK43" s="264"/>
      <c r="AL43" s="264"/>
      <c r="AM43" s="264"/>
      <c r="AN43" s="264">
        <v>378</v>
      </c>
      <c r="AO43" s="264">
        <v>300</v>
      </c>
      <c r="AP43" s="264">
        <v>279</v>
      </c>
      <c r="AQ43" s="477">
        <v>300</v>
      </c>
    </row>
    <row r="44" spans="2:48" ht="12" customHeight="1">
      <c r="B44" s="253" t="s">
        <v>87</v>
      </c>
    </row>
  </sheetData>
  <mergeCells count="10">
    <mergeCell ref="AA38:AD38"/>
    <mergeCell ref="AE38:AH38"/>
    <mergeCell ref="AI38:AL38"/>
    <mergeCell ref="AM38:AP38"/>
    <mergeCell ref="C38:F38"/>
    <mergeCell ref="G38:J38"/>
    <mergeCell ref="K38:N38"/>
    <mergeCell ref="O38:R38"/>
    <mergeCell ref="S38:V38"/>
    <mergeCell ref="W38:Z38"/>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CA6BF-0F20-4C87-BAB2-C067316F6CE2}">
  <sheetPr>
    <tabColor theme="4"/>
  </sheetPr>
  <dimension ref="B6:BK51"/>
  <sheetViews>
    <sheetView showGridLines="0" zoomScaleNormal="100" workbookViewId="0">
      <selection activeCell="Q41" sqref="Q41"/>
    </sheetView>
  </sheetViews>
  <sheetFormatPr defaultColWidth="12.83203125" defaultRowHeight="12" customHeight="1"/>
  <cols>
    <col min="1" max="1" width="4.1640625" style="211" customWidth="1"/>
    <col min="2" max="2" width="4.1640625" style="211" hidden="1" customWidth="1"/>
    <col min="3" max="3" width="17" style="211" customWidth="1"/>
    <col min="4" max="15" width="9.1640625" style="211" customWidth="1"/>
    <col min="16" max="16" width="6.1640625" style="211" hidden="1" customWidth="1"/>
    <col min="17" max="17" width="17" style="211" customWidth="1"/>
    <col min="18" max="31" width="9.1640625" style="211" customWidth="1"/>
    <col min="32" max="32" width="12.83203125" style="211"/>
    <col min="33" max="46" width="9.83203125" style="211" customWidth="1"/>
    <col min="47" max="58" width="10" style="211" customWidth="1"/>
    <col min="59" max="16384" width="12.83203125" style="211"/>
  </cols>
  <sheetData>
    <row r="6" spans="2:63" ht="15.6">
      <c r="D6" s="212" t="s">
        <v>399</v>
      </c>
      <c r="R6" s="212" t="s">
        <v>400</v>
      </c>
      <c r="BF6" s="10"/>
      <c r="BK6" s="10"/>
    </row>
    <row r="7" spans="2:63" ht="12" customHeight="1">
      <c r="C7" s="36"/>
      <c r="D7" s="17">
        <v>2013</v>
      </c>
      <c r="E7" s="17">
        <v>2014</v>
      </c>
      <c r="F7" s="17">
        <v>2015</v>
      </c>
      <c r="G7" s="17">
        <v>2016</v>
      </c>
      <c r="H7" s="17">
        <v>2017</v>
      </c>
      <c r="I7" s="17">
        <v>2018</v>
      </c>
      <c r="J7" s="17">
        <v>2019</v>
      </c>
      <c r="K7" s="17">
        <v>2020</v>
      </c>
      <c r="L7" s="17">
        <v>2021</v>
      </c>
      <c r="M7" s="17">
        <v>2022</v>
      </c>
      <c r="N7" s="265">
        <v>2023</v>
      </c>
      <c r="O7" s="14"/>
      <c r="P7" s="14"/>
      <c r="R7" s="570">
        <v>2013</v>
      </c>
      <c r="S7" s="569"/>
      <c r="T7" s="569"/>
      <c r="U7" s="569"/>
      <c r="V7" s="569">
        <v>2014</v>
      </c>
      <c r="W7" s="569"/>
      <c r="X7" s="569"/>
      <c r="Y7" s="569"/>
      <c r="Z7" s="569">
        <v>2015</v>
      </c>
      <c r="AA7" s="569"/>
      <c r="AB7" s="569"/>
      <c r="AC7" s="569"/>
      <c r="AD7" s="569">
        <v>2016</v>
      </c>
      <c r="AE7" s="569"/>
      <c r="AF7" s="569"/>
      <c r="AG7" s="569"/>
      <c r="AH7" s="569">
        <v>2017</v>
      </c>
      <c r="AI7" s="569"/>
      <c r="AJ7" s="569"/>
      <c r="AK7" s="569"/>
      <c r="AL7" s="569">
        <v>2018</v>
      </c>
      <c r="AM7" s="569"/>
      <c r="AN7" s="569"/>
      <c r="AO7" s="569"/>
      <c r="AP7" s="569">
        <v>2019</v>
      </c>
      <c r="AQ7" s="569"/>
      <c r="AR7" s="569"/>
      <c r="AS7" s="569"/>
      <c r="AT7" s="569">
        <v>2020</v>
      </c>
      <c r="AU7" s="569"/>
      <c r="AV7" s="569"/>
      <c r="AW7" s="569"/>
      <c r="AX7" s="569">
        <v>2021</v>
      </c>
      <c r="AY7" s="569"/>
      <c r="AZ7" s="569"/>
      <c r="BA7" s="569"/>
      <c r="BB7" s="569">
        <v>2022</v>
      </c>
      <c r="BC7" s="569"/>
      <c r="BD7" s="569"/>
      <c r="BE7" s="569"/>
      <c r="BF7" s="462">
        <v>2023</v>
      </c>
    </row>
    <row r="8" spans="2:63" ht="12" customHeight="1">
      <c r="B8" s="211" t="s">
        <v>401</v>
      </c>
      <c r="C8" s="466" t="s">
        <v>402</v>
      </c>
      <c r="D8" s="49">
        <v>118</v>
      </c>
      <c r="E8" s="49">
        <v>125</v>
      </c>
      <c r="F8" s="49">
        <v>117</v>
      </c>
      <c r="G8" s="49">
        <v>105</v>
      </c>
      <c r="H8" s="49">
        <v>91</v>
      </c>
      <c r="I8" s="49">
        <v>105</v>
      </c>
      <c r="J8" s="49">
        <v>90</v>
      </c>
      <c r="K8" s="49">
        <v>89</v>
      </c>
      <c r="L8" s="49">
        <v>140</v>
      </c>
      <c r="M8" s="49">
        <v>90</v>
      </c>
      <c r="N8" s="50">
        <v>5</v>
      </c>
      <c r="O8" s="10"/>
      <c r="P8" s="10"/>
      <c r="R8" s="45" t="s">
        <v>89</v>
      </c>
      <c r="S8" s="46" t="s">
        <v>90</v>
      </c>
      <c r="T8" s="46" t="s">
        <v>91</v>
      </c>
      <c r="U8" s="46" t="s">
        <v>92</v>
      </c>
      <c r="V8" s="46" t="s">
        <v>89</v>
      </c>
      <c r="W8" s="46" t="s">
        <v>90</v>
      </c>
      <c r="X8" s="46" t="s">
        <v>91</v>
      </c>
      <c r="Y8" s="46" t="s">
        <v>92</v>
      </c>
      <c r="Z8" s="46" t="s">
        <v>89</v>
      </c>
      <c r="AA8" s="46" t="s">
        <v>90</v>
      </c>
      <c r="AB8" s="46" t="s">
        <v>91</v>
      </c>
      <c r="AC8" s="46" t="s">
        <v>92</v>
      </c>
      <c r="AD8" s="46" t="s">
        <v>89</v>
      </c>
      <c r="AE8" s="46" t="s">
        <v>90</v>
      </c>
      <c r="AF8" s="46" t="s">
        <v>91</v>
      </c>
      <c r="AG8" s="46" t="s">
        <v>92</v>
      </c>
      <c r="AH8" s="46" t="s">
        <v>89</v>
      </c>
      <c r="AI8" s="46" t="s">
        <v>90</v>
      </c>
      <c r="AJ8" s="46" t="s">
        <v>91</v>
      </c>
      <c r="AK8" s="46" t="s">
        <v>92</v>
      </c>
      <c r="AL8" s="46" t="s">
        <v>89</v>
      </c>
      <c r="AM8" s="46" t="s">
        <v>90</v>
      </c>
      <c r="AN8" s="46" t="s">
        <v>91</v>
      </c>
      <c r="AO8" s="46" t="s">
        <v>92</v>
      </c>
      <c r="AP8" s="46" t="s">
        <v>89</v>
      </c>
      <c r="AQ8" s="46" t="s">
        <v>90</v>
      </c>
      <c r="AR8" s="46" t="s">
        <v>91</v>
      </c>
      <c r="AS8" s="46" t="s">
        <v>92</v>
      </c>
      <c r="AT8" s="46" t="s">
        <v>89</v>
      </c>
      <c r="AU8" s="46" t="s">
        <v>90</v>
      </c>
      <c r="AV8" s="46" t="s">
        <v>91</v>
      </c>
      <c r="AW8" s="46" t="s">
        <v>92</v>
      </c>
      <c r="AX8" s="46" t="s">
        <v>89</v>
      </c>
      <c r="AY8" s="46" t="s">
        <v>90</v>
      </c>
      <c r="AZ8" s="46" t="s">
        <v>91</v>
      </c>
      <c r="BA8" s="46" t="s">
        <v>92</v>
      </c>
      <c r="BB8" s="46" t="s">
        <v>89</v>
      </c>
      <c r="BC8" s="46" t="s">
        <v>90</v>
      </c>
      <c r="BD8" s="46" t="s">
        <v>91</v>
      </c>
      <c r="BE8" s="46" t="s">
        <v>92</v>
      </c>
      <c r="BF8" s="46" t="s">
        <v>89</v>
      </c>
    </row>
    <row r="9" spans="2:63" ht="12" customHeight="1">
      <c r="B9" s="211" t="s">
        <v>104</v>
      </c>
      <c r="C9" s="466" t="s">
        <v>105</v>
      </c>
      <c r="D9" s="23">
        <v>54</v>
      </c>
      <c r="E9" s="23">
        <v>56</v>
      </c>
      <c r="F9" s="23">
        <v>58</v>
      </c>
      <c r="G9" s="23">
        <v>31</v>
      </c>
      <c r="H9" s="23">
        <v>45</v>
      </c>
      <c r="I9" s="23">
        <v>32</v>
      </c>
      <c r="J9" s="23">
        <v>43</v>
      </c>
      <c r="K9" s="23">
        <v>41</v>
      </c>
      <c r="L9" s="23">
        <v>88</v>
      </c>
      <c r="M9" s="23">
        <v>41</v>
      </c>
      <c r="N9" s="24">
        <v>2</v>
      </c>
      <c r="O9" s="10"/>
      <c r="P9" s="211" t="s">
        <v>401</v>
      </c>
      <c r="Q9" s="466" t="s">
        <v>402</v>
      </c>
      <c r="R9" s="48">
        <v>31</v>
      </c>
      <c r="S9" s="49">
        <v>23</v>
      </c>
      <c r="T9" s="49">
        <v>33</v>
      </c>
      <c r="U9" s="49">
        <v>31</v>
      </c>
      <c r="V9" s="49">
        <v>34</v>
      </c>
      <c r="W9" s="49">
        <v>38</v>
      </c>
      <c r="X9" s="49">
        <v>25</v>
      </c>
      <c r="Y9" s="49">
        <v>28</v>
      </c>
      <c r="Z9" s="49">
        <v>32</v>
      </c>
      <c r="AA9" s="49">
        <v>31</v>
      </c>
      <c r="AB9" s="49">
        <v>24</v>
      </c>
      <c r="AC9" s="49">
        <v>30</v>
      </c>
      <c r="AD9" s="49">
        <v>24</v>
      </c>
      <c r="AE9" s="49">
        <v>29</v>
      </c>
      <c r="AF9" s="49">
        <v>22</v>
      </c>
      <c r="AG9" s="49">
        <v>30</v>
      </c>
      <c r="AH9" s="49">
        <v>24</v>
      </c>
      <c r="AI9" s="49">
        <v>30</v>
      </c>
      <c r="AJ9" s="49">
        <v>23</v>
      </c>
      <c r="AK9" s="49">
        <v>14</v>
      </c>
      <c r="AL9" s="49">
        <v>33</v>
      </c>
      <c r="AM9" s="49">
        <v>17</v>
      </c>
      <c r="AN9" s="49">
        <v>34</v>
      </c>
      <c r="AO9" s="49">
        <v>21</v>
      </c>
      <c r="AP9" s="49">
        <v>20</v>
      </c>
      <c r="AQ9" s="49">
        <v>27</v>
      </c>
      <c r="AR9" s="49">
        <v>26</v>
      </c>
      <c r="AS9" s="49">
        <v>17</v>
      </c>
      <c r="AT9" s="49">
        <v>30</v>
      </c>
      <c r="AU9" s="49">
        <v>18</v>
      </c>
      <c r="AV9" s="49">
        <v>12</v>
      </c>
      <c r="AW9" s="49">
        <v>29</v>
      </c>
      <c r="AX9" s="49">
        <v>40</v>
      </c>
      <c r="AY9" s="49">
        <v>37</v>
      </c>
      <c r="AZ9" s="49">
        <v>30</v>
      </c>
      <c r="BA9" s="49">
        <v>33</v>
      </c>
      <c r="BB9" s="49">
        <v>28</v>
      </c>
      <c r="BC9" s="49">
        <v>30</v>
      </c>
      <c r="BD9" s="49">
        <v>21</v>
      </c>
      <c r="BE9" s="49">
        <v>11</v>
      </c>
      <c r="BF9" s="50">
        <v>5</v>
      </c>
    </row>
    <row r="10" spans="2:63" ht="12" customHeight="1">
      <c r="B10" s="211" t="s">
        <v>403</v>
      </c>
      <c r="C10" s="466" t="s">
        <v>404</v>
      </c>
      <c r="D10" s="49">
        <v>34</v>
      </c>
      <c r="E10" s="49">
        <v>57</v>
      </c>
      <c r="F10" s="49">
        <v>45</v>
      </c>
      <c r="G10" s="49">
        <v>38</v>
      </c>
      <c r="H10" s="49">
        <v>41</v>
      </c>
      <c r="I10" s="49">
        <v>54</v>
      </c>
      <c r="J10" s="49">
        <v>70</v>
      </c>
      <c r="K10" s="49">
        <v>48</v>
      </c>
      <c r="L10" s="49">
        <v>99</v>
      </c>
      <c r="M10" s="49">
        <v>38</v>
      </c>
      <c r="N10" s="50">
        <v>4</v>
      </c>
      <c r="O10" s="10"/>
      <c r="P10" s="211" t="s">
        <v>104</v>
      </c>
      <c r="Q10" s="466" t="s">
        <v>105</v>
      </c>
      <c r="R10" s="22">
        <v>8</v>
      </c>
      <c r="S10" s="23">
        <v>13</v>
      </c>
      <c r="T10" s="23">
        <v>15</v>
      </c>
      <c r="U10" s="23">
        <v>18</v>
      </c>
      <c r="V10" s="23">
        <v>13</v>
      </c>
      <c r="W10" s="23">
        <v>18</v>
      </c>
      <c r="X10" s="23">
        <v>13</v>
      </c>
      <c r="Y10" s="23">
        <v>12</v>
      </c>
      <c r="Z10" s="23">
        <v>18</v>
      </c>
      <c r="AA10" s="23">
        <v>12</v>
      </c>
      <c r="AB10" s="23">
        <v>13</v>
      </c>
      <c r="AC10" s="23">
        <v>15</v>
      </c>
      <c r="AD10" s="23">
        <v>8</v>
      </c>
      <c r="AE10" s="23">
        <v>8</v>
      </c>
      <c r="AF10" s="23">
        <v>6</v>
      </c>
      <c r="AG10" s="23">
        <v>9</v>
      </c>
      <c r="AH10" s="23">
        <v>17</v>
      </c>
      <c r="AI10" s="23">
        <v>8</v>
      </c>
      <c r="AJ10" s="23">
        <v>10</v>
      </c>
      <c r="AK10" s="23">
        <v>10</v>
      </c>
      <c r="AL10" s="23">
        <v>11</v>
      </c>
      <c r="AM10" s="23">
        <v>3</v>
      </c>
      <c r="AN10" s="23">
        <v>7</v>
      </c>
      <c r="AO10" s="23">
        <v>11</v>
      </c>
      <c r="AP10" s="23">
        <v>11</v>
      </c>
      <c r="AQ10" s="23">
        <v>15</v>
      </c>
      <c r="AR10" s="23">
        <v>7</v>
      </c>
      <c r="AS10" s="23">
        <v>10</v>
      </c>
      <c r="AT10" s="23">
        <v>11</v>
      </c>
      <c r="AU10" s="23">
        <v>9</v>
      </c>
      <c r="AV10" s="23">
        <v>7</v>
      </c>
      <c r="AW10" s="23">
        <v>14</v>
      </c>
      <c r="AX10" s="23">
        <v>12</v>
      </c>
      <c r="AY10" s="23">
        <v>28</v>
      </c>
      <c r="AZ10" s="23">
        <v>21</v>
      </c>
      <c r="BA10" s="23">
        <v>27</v>
      </c>
      <c r="BB10" s="23">
        <v>14</v>
      </c>
      <c r="BC10" s="23">
        <v>13</v>
      </c>
      <c r="BD10" s="23">
        <v>10</v>
      </c>
      <c r="BE10" s="23">
        <v>4</v>
      </c>
      <c r="BF10" s="24">
        <v>2</v>
      </c>
    </row>
    <row r="11" spans="2:63" ht="12" customHeight="1">
      <c r="B11" s="211" t="s">
        <v>405</v>
      </c>
      <c r="C11" s="466" t="s">
        <v>406</v>
      </c>
      <c r="D11" s="23">
        <v>125</v>
      </c>
      <c r="E11" s="23">
        <v>171</v>
      </c>
      <c r="F11" s="23">
        <v>126</v>
      </c>
      <c r="G11" s="23">
        <v>117</v>
      </c>
      <c r="H11" s="23">
        <v>108</v>
      </c>
      <c r="I11" s="23">
        <v>163</v>
      </c>
      <c r="J11" s="23">
        <v>155</v>
      </c>
      <c r="K11" s="23">
        <v>134</v>
      </c>
      <c r="L11" s="23">
        <v>225</v>
      </c>
      <c r="M11" s="23">
        <v>91</v>
      </c>
      <c r="N11" s="24">
        <v>14</v>
      </c>
      <c r="O11" s="10"/>
      <c r="P11" s="211" t="s">
        <v>403</v>
      </c>
      <c r="Q11" s="466" t="s">
        <v>404</v>
      </c>
      <c r="R11" s="48">
        <v>6</v>
      </c>
      <c r="S11" s="49">
        <v>7</v>
      </c>
      <c r="T11" s="49">
        <v>10</v>
      </c>
      <c r="U11" s="49">
        <v>11</v>
      </c>
      <c r="V11" s="49">
        <v>13</v>
      </c>
      <c r="W11" s="49">
        <v>15</v>
      </c>
      <c r="X11" s="49">
        <v>14</v>
      </c>
      <c r="Y11" s="49">
        <v>15</v>
      </c>
      <c r="Z11" s="49">
        <v>16</v>
      </c>
      <c r="AA11" s="49">
        <v>11</v>
      </c>
      <c r="AB11" s="49">
        <v>13</v>
      </c>
      <c r="AC11" s="49">
        <v>5</v>
      </c>
      <c r="AD11" s="49">
        <v>6</v>
      </c>
      <c r="AE11" s="49">
        <v>8</v>
      </c>
      <c r="AF11" s="49">
        <v>14</v>
      </c>
      <c r="AG11" s="49">
        <v>10</v>
      </c>
      <c r="AH11" s="49">
        <v>8</v>
      </c>
      <c r="AI11" s="49">
        <v>10</v>
      </c>
      <c r="AJ11" s="49">
        <v>10</v>
      </c>
      <c r="AK11" s="49">
        <v>13</v>
      </c>
      <c r="AL11" s="49">
        <v>14</v>
      </c>
      <c r="AM11" s="49">
        <v>9</v>
      </c>
      <c r="AN11" s="49">
        <v>18</v>
      </c>
      <c r="AO11" s="49">
        <v>13</v>
      </c>
      <c r="AP11" s="49">
        <v>18</v>
      </c>
      <c r="AQ11" s="49">
        <v>19</v>
      </c>
      <c r="AR11" s="49">
        <v>20</v>
      </c>
      <c r="AS11" s="49">
        <v>13</v>
      </c>
      <c r="AT11" s="49">
        <v>9</v>
      </c>
      <c r="AU11" s="49">
        <v>9</v>
      </c>
      <c r="AV11" s="49">
        <v>13</v>
      </c>
      <c r="AW11" s="49">
        <v>17</v>
      </c>
      <c r="AX11" s="49">
        <v>18</v>
      </c>
      <c r="AY11" s="49">
        <v>25</v>
      </c>
      <c r="AZ11" s="49">
        <v>29</v>
      </c>
      <c r="BA11" s="49">
        <v>27</v>
      </c>
      <c r="BB11" s="49">
        <v>12</v>
      </c>
      <c r="BC11" s="49">
        <v>13</v>
      </c>
      <c r="BD11" s="49">
        <v>5</v>
      </c>
      <c r="BE11" s="49">
        <v>8</v>
      </c>
      <c r="BF11" s="50">
        <v>4</v>
      </c>
    </row>
    <row r="12" spans="2:63" ht="12" customHeight="1">
      <c r="B12" s="211" t="s">
        <v>407</v>
      </c>
      <c r="C12" s="466" t="s">
        <v>408</v>
      </c>
      <c r="D12" s="49">
        <v>29</v>
      </c>
      <c r="E12" s="49">
        <v>45</v>
      </c>
      <c r="F12" s="49">
        <v>36</v>
      </c>
      <c r="G12" s="49">
        <v>33</v>
      </c>
      <c r="H12" s="49">
        <v>47</v>
      </c>
      <c r="I12" s="49">
        <v>52</v>
      </c>
      <c r="J12" s="49">
        <v>60</v>
      </c>
      <c r="K12" s="49">
        <v>100</v>
      </c>
      <c r="L12" s="49">
        <v>216</v>
      </c>
      <c r="M12" s="49">
        <v>39</v>
      </c>
      <c r="N12" s="50">
        <v>2</v>
      </c>
      <c r="O12" s="10"/>
      <c r="P12" s="211" t="s">
        <v>405</v>
      </c>
      <c r="Q12" s="466" t="s">
        <v>406</v>
      </c>
      <c r="R12" s="22">
        <v>23</v>
      </c>
      <c r="S12" s="23">
        <v>31</v>
      </c>
      <c r="T12" s="23">
        <v>33</v>
      </c>
      <c r="U12" s="23">
        <v>38</v>
      </c>
      <c r="V12" s="23">
        <v>43</v>
      </c>
      <c r="W12" s="23">
        <v>41</v>
      </c>
      <c r="X12" s="23">
        <v>49</v>
      </c>
      <c r="Y12" s="23">
        <v>38</v>
      </c>
      <c r="Z12" s="23">
        <v>25</v>
      </c>
      <c r="AA12" s="23">
        <v>29</v>
      </c>
      <c r="AB12" s="23">
        <v>38</v>
      </c>
      <c r="AC12" s="23">
        <v>34</v>
      </c>
      <c r="AD12" s="23">
        <v>33</v>
      </c>
      <c r="AE12" s="23">
        <v>24</v>
      </c>
      <c r="AF12" s="23">
        <v>38</v>
      </c>
      <c r="AG12" s="23">
        <v>22</v>
      </c>
      <c r="AH12" s="23">
        <v>13</v>
      </c>
      <c r="AI12" s="23">
        <v>30</v>
      </c>
      <c r="AJ12" s="23">
        <v>28</v>
      </c>
      <c r="AK12" s="23">
        <v>37</v>
      </c>
      <c r="AL12" s="23">
        <v>37</v>
      </c>
      <c r="AM12" s="23">
        <v>45</v>
      </c>
      <c r="AN12" s="23">
        <v>41</v>
      </c>
      <c r="AO12" s="23">
        <v>40</v>
      </c>
      <c r="AP12" s="23">
        <v>44</v>
      </c>
      <c r="AQ12" s="23">
        <v>47</v>
      </c>
      <c r="AR12" s="23">
        <v>35</v>
      </c>
      <c r="AS12" s="23">
        <v>29</v>
      </c>
      <c r="AT12" s="23">
        <v>22</v>
      </c>
      <c r="AU12" s="23">
        <v>26</v>
      </c>
      <c r="AV12" s="23">
        <v>35</v>
      </c>
      <c r="AW12" s="23">
        <v>51</v>
      </c>
      <c r="AX12" s="23">
        <v>39</v>
      </c>
      <c r="AY12" s="23">
        <v>55</v>
      </c>
      <c r="AZ12" s="23">
        <v>66</v>
      </c>
      <c r="BA12" s="23">
        <v>65</v>
      </c>
      <c r="BB12" s="23">
        <v>32</v>
      </c>
      <c r="BC12" s="23">
        <v>28</v>
      </c>
      <c r="BD12" s="23">
        <v>22</v>
      </c>
      <c r="BE12" s="23">
        <v>9</v>
      </c>
      <c r="BF12" s="24">
        <v>14</v>
      </c>
    </row>
    <row r="13" spans="2:63" ht="12" customHeight="1">
      <c r="B13" s="211" t="s">
        <v>108</v>
      </c>
      <c r="C13" s="466" t="s">
        <v>108</v>
      </c>
      <c r="D13" s="81">
        <v>578</v>
      </c>
      <c r="E13" s="81">
        <v>678</v>
      </c>
      <c r="F13" s="81">
        <v>739</v>
      </c>
      <c r="G13" s="81">
        <v>703</v>
      </c>
      <c r="H13" s="81">
        <v>758</v>
      </c>
      <c r="I13" s="81">
        <v>851</v>
      </c>
      <c r="J13" s="81">
        <v>888</v>
      </c>
      <c r="K13" s="81">
        <v>841</v>
      </c>
      <c r="L13" s="81">
        <v>1183</v>
      </c>
      <c r="M13" s="81">
        <v>982</v>
      </c>
      <c r="N13" s="82">
        <v>200</v>
      </c>
      <c r="O13" s="10"/>
      <c r="P13" s="211" t="s">
        <v>407</v>
      </c>
      <c r="Q13" s="466" t="s">
        <v>408</v>
      </c>
      <c r="R13" s="48">
        <v>1</v>
      </c>
      <c r="S13" s="49">
        <v>5</v>
      </c>
      <c r="T13" s="49">
        <v>11</v>
      </c>
      <c r="U13" s="49">
        <v>12</v>
      </c>
      <c r="V13" s="49">
        <v>10</v>
      </c>
      <c r="W13" s="49">
        <v>11</v>
      </c>
      <c r="X13" s="49">
        <v>8</v>
      </c>
      <c r="Y13" s="49">
        <v>16</v>
      </c>
      <c r="Z13" s="49">
        <v>5</v>
      </c>
      <c r="AA13" s="49">
        <v>8</v>
      </c>
      <c r="AB13" s="49">
        <v>14</v>
      </c>
      <c r="AC13" s="49">
        <v>9</v>
      </c>
      <c r="AD13" s="49">
        <v>7</v>
      </c>
      <c r="AE13" s="49">
        <v>8</v>
      </c>
      <c r="AF13" s="49">
        <v>11</v>
      </c>
      <c r="AG13" s="49">
        <v>7</v>
      </c>
      <c r="AH13" s="49">
        <v>12</v>
      </c>
      <c r="AI13" s="49">
        <v>11</v>
      </c>
      <c r="AJ13" s="49">
        <v>7</v>
      </c>
      <c r="AK13" s="49">
        <v>17</v>
      </c>
      <c r="AL13" s="49">
        <v>4</v>
      </c>
      <c r="AM13" s="49">
        <v>17</v>
      </c>
      <c r="AN13" s="49">
        <v>19</v>
      </c>
      <c r="AO13" s="49">
        <v>12</v>
      </c>
      <c r="AP13" s="49">
        <v>11</v>
      </c>
      <c r="AQ13" s="49">
        <v>20</v>
      </c>
      <c r="AR13" s="49">
        <v>15</v>
      </c>
      <c r="AS13" s="49">
        <v>14</v>
      </c>
      <c r="AT13" s="49">
        <v>8</v>
      </c>
      <c r="AU13" s="49">
        <v>18</v>
      </c>
      <c r="AV13" s="49">
        <v>28</v>
      </c>
      <c r="AW13" s="49">
        <v>46</v>
      </c>
      <c r="AX13" s="49">
        <v>36</v>
      </c>
      <c r="AY13" s="49">
        <v>57</v>
      </c>
      <c r="AZ13" s="49">
        <v>70</v>
      </c>
      <c r="BA13" s="49">
        <v>53</v>
      </c>
      <c r="BB13" s="49">
        <v>18</v>
      </c>
      <c r="BC13" s="49">
        <v>8</v>
      </c>
      <c r="BD13" s="49">
        <v>9</v>
      </c>
      <c r="BE13" s="49">
        <v>4</v>
      </c>
      <c r="BF13" s="50">
        <v>2</v>
      </c>
    </row>
    <row r="14" spans="2:63" ht="12" customHeight="1">
      <c r="C14" s="41" t="s">
        <v>87</v>
      </c>
      <c r="D14" s="10"/>
      <c r="E14" s="10"/>
      <c r="F14" s="10"/>
      <c r="G14" s="10"/>
      <c r="H14" s="10"/>
      <c r="I14" s="10"/>
      <c r="J14" s="10"/>
      <c r="K14" s="10"/>
      <c r="L14" s="10"/>
      <c r="M14" s="10"/>
      <c r="N14" s="10"/>
      <c r="O14" s="42"/>
      <c r="P14" s="211" t="s">
        <v>108</v>
      </c>
      <c r="Q14" s="466" t="s">
        <v>108</v>
      </c>
      <c r="R14" s="80">
        <v>155</v>
      </c>
      <c r="S14" s="81">
        <v>128</v>
      </c>
      <c r="T14" s="81">
        <v>155</v>
      </c>
      <c r="U14" s="81">
        <v>140</v>
      </c>
      <c r="V14" s="81">
        <v>172</v>
      </c>
      <c r="W14" s="81">
        <v>163</v>
      </c>
      <c r="X14" s="81">
        <v>179</v>
      </c>
      <c r="Y14" s="81">
        <v>164</v>
      </c>
      <c r="Z14" s="81">
        <v>207</v>
      </c>
      <c r="AA14" s="81">
        <v>181</v>
      </c>
      <c r="AB14" s="81">
        <v>179</v>
      </c>
      <c r="AC14" s="81">
        <v>172</v>
      </c>
      <c r="AD14" s="81">
        <v>217</v>
      </c>
      <c r="AE14" s="81">
        <v>167</v>
      </c>
      <c r="AF14" s="81">
        <v>159</v>
      </c>
      <c r="AG14" s="81">
        <v>160</v>
      </c>
      <c r="AH14" s="81">
        <v>233</v>
      </c>
      <c r="AI14" s="81">
        <v>170</v>
      </c>
      <c r="AJ14" s="81">
        <v>174</v>
      </c>
      <c r="AK14" s="81">
        <v>181</v>
      </c>
      <c r="AL14" s="81">
        <v>266</v>
      </c>
      <c r="AM14" s="81">
        <v>203</v>
      </c>
      <c r="AN14" s="81">
        <v>183</v>
      </c>
      <c r="AO14" s="81">
        <v>199</v>
      </c>
      <c r="AP14" s="81">
        <v>227</v>
      </c>
      <c r="AQ14" s="81">
        <v>242</v>
      </c>
      <c r="AR14" s="81">
        <v>203</v>
      </c>
      <c r="AS14" s="81">
        <v>216</v>
      </c>
      <c r="AT14" s="81">
        <v>240</v>
      </c>
      <c r="AU14" s="81">
        <v>154</v>
      </c>
      <c r="AV14" s="81">
        <v>188</v>
      </c>
      <c r="AW14" s="81">
        <v>259</v>
      </c>
      <c r="AX14" s="81">
        <v>305</v>
      </c>
      <c r="AY14" s="81">
        <v>270</v>
      </c>
      <c r="AZ14" s="81">
        <v>284</v>
      </c>
      <c r="BA14" s="81">
        <v>324</v>
      </c>
      <c r="BB14" s="81">
        <v>293</v>
      </c>
      <c r="BC14" s="81">
        <v>277</v>
      </c>
      <c r="BD14" s="81">
        <v>209</v>
      </c>
      <c r="BE14" s="81">
        <v>203</v>
      </c>
      <c r="BF14" s="82">
        <v>200</v>
      </c>
    </row>
    <row r="43" spans="2:63" ht="15.6">
      <c r="D43" s="212" t="s">
        <v>409</v>
      </c>
      <c r="R43" s="212" t="s">
        <v>410</v>
      </c>
      <c r="BF43" s="10"/>
      <c r="BK43" s="10"/>
    </row>
    <row r="44" spans="2:63" ht="12" customHeight="1">
      <c r="C44" s="36"/>
      <c r="D44" s="17">
        <v>2013</v>
      </c>
      <c r="E44" s="17">
        <v>2014</v>
      </c>
      <c r="F44" s="17">
        <v>2015</v>
      </c>
      <c r="G44" s="17">
        <v>2016</v>
      </c>
      <c r="H44" s="17">
        <v>2017</v>
      </c>
      <c r="I44" s="17">
        <v>2018</v>
      </c>
      <c r="J44" s="17">
        <v>2019</v>
      </c>
      <c r="K44" s="17">
        <v>2020</v>
      </c>
      <c r="L44" s="17">
        <v>2021</v>
      </c>
      <c r="M44" s="17">
        <v>2022</v>
      </c>
      <c r="N44" s="265">
        <v>2023</v>
      </c>
      <c r="R44" s="570">
        <v>2013</v>
      </c>
      <c r="S44" s="569"/>
      <c r="T44" s="569"/>
      <c r="U44" s="569"/>
      <c r="V44" s="569">
        <v>2014</v>
      </c>
      <c r="W44" s="569"/>
      <c r="X44" s="569"/>
      <c r="Y44" s="569"/>
      <c r="Z44" s="569">
        <v>2015</v>
      </c>
      <c r="AA44" s="569"/>
      <c r="AB44" s="569"/>
      <c r="AC44" s="569"/>
      <c r="AD44" s="569">
        <v>2016</v>
      </c>
      <c r="AE44" s="569"/>
      <c r="AF44" s="569"/>
      <c r="AG44" s="569"/>
      <c r="AH44" s="569">
        <v>2017</v>
      </c>
      <c r="AI44" s="569"/>
      <c r="AJ44" s="569"/>
      <c r="AK44" s="569"/>
      <c r="AL44" s="569">
        <v>2018</v>
      </c>
      <c r="AM44" s="569"/>
      <c r="AN44" s="569"/>
      <c r="AO44" s="569"/>
      <c r="AP44" s="569">
        <v>2019</v>
      </c>
      <c r="AQ44" s="569"/>
      <c r="AR44" s="569"/>
      <c r="AS44" s="569"/>
      <c r="AT44" s="569">
        <v>2020</v>
      </c>
      <c r="AU44" s="569"/>
      <c r="AV44" s="569"/>
      <c r="AW44" s="569"/>
      <c r="AX44" s="569">
        <v>2021</v>
      </c>
      <c r="AY44" s="569"/>
      <c r="AZ44" s="569"/>
      <c r="BA44" s="569"/>
      <c r="BB44" s="569">
        <v>2022</v>
      </c>
      <c r="BC44" s="569"/>
      <c r="BD44" s="569"/>
      <c r="BE44" s="569"/>
      <c r="BF44" s="462">
        <v>2023</v>
      </c>
    </row>
    <row r="45" spans="2:63" ht="12" customHeight="1">
      <c r="B45" s="211" t="s">
        <v>401</v>
      </c>
      <c r="C45" s="466" t="s">
        <v>402</v>
      </c>
      <c r="D45" s="128">
        <v>1.2513943242724592</v>
      </c>
      <c r="E45" s="128">
        <v>1.2218771262094266</v>
      </c>
      <c r="F45" s="128">
        <v>1.1421860061617295</v>
      </c>
      <c r="G45" s="128">
        <v>1.0899216640414415</v>
      </c>
      <c r="H45" s="128">
        <v>0.92119073292115516</v>
      </c>
      <c r="I45" s="128">
        <v>1.2380424616834194</v>
      </c>
      <c r="J45" s="128">
        <v>1.0130683936108762</v>
      </c>
      <c r="K45" s="128">
        <v>0.93693244418992572</v>
      </c>
      <c r="L45" s="128">
        <v>0.49070902503187608</v>
      </c>
      <c r="M45" s="128">
        <v>0.41528986717770872</v>
      </c>
      <c r="N45" s="129">
        <v>4.0551697000000005E-2</v>
      </c>
      <c r="R45" s="45" t="s">
        <v>89</v>
      </c>
      <c r="S45" s="46" t="s">
        <v>90</v>
      </c>
      <c r="T45" s="46" t="s">
        <v>91</v>
      </c>
      <c r="U45" s="46" t="s">
        <v>92</v>
      </c>
      <c r="V45" s="46" t="s">
        <v>89</v>
      </c>
      <c r="W45" s="46" t="s">
        <v>90</v>
      </c>
      <c r="X45" s="46" t="s">
        <v>91</v>
      </c>
      <c r="Y45" s="46" t="s">
        <v>92</v>
      </c>
      <c r="Z45" s="46" t="s">
        <v>89</v>
      </c>
      <c r="AA45" s="46" t="s">
        <v>90</v>
      </c>
      <c r="AB45" s="46" t="s">
        <v>91</v>
      </c>
      <c r="AC45" s="46" t="s">
        <v>92</v>
      </c>
      <c r="AD45" s="46" t="s">
        <v>89</v>
      </c>
      <c r="AE45" s="46" t="s">
        <v>90</v>
      </c>
      <c r="AF45" s="46" t="s">
        <v>91</v>
      </c>
      <c r="AG45" s="46" t="s">
        <v>92</v>
      </c>
      <c r="AH45" s="46" t="s">
        <v>89</v>
      </c>
      <c r="AI45" s="46" t="s">
        <v>90</v>
      </c>
      <c r="AJ45" s="46" t="s">
        <v>91</v>
      </c>
      <c r="AK45" s="46" t="s">
        <v>92</v>
      </c>
      <c r="AL45" s="46" t="s">
        <v>89</v>
      </c>
      <c r="AM45" s="46" t="s">
        <v>90</v>
      </c>
      <c r="AN45" s="46" t="s">
        <v>91</v>
      </c>
      <c r="AO45" s="46" t="s">
        <v>92</v>
      </c>
      <c r="AP45" s="46" t="s">
        <v>89</v>
      </c>
      <c r="AQ45" s="46" t="s">
        <v>90</v>
      </c>
      <c r="AR45" s="46" t="s">
        <v>91</v>
      </c>
      <c r="AS45" s="46" t="s">
        <v>92</v>
      </c>
      <c r="AT45" s="46" t="s">
        <v>89</v>
      </c>
      <c r="AU45" s="46" t="s">
        <v>90</v>
      </c>
      <c r="AV45" s="46" t="s">
        <v>91</v>
      </c>
      <c r="AW45" s="46" t="s">
        <v>92</v>
      </c>
      <c r="AX45" s="46" t="s">
        <v>89</v>
      </c>
      <c r="AY45" s="46" t="s">
        <v>90</v>
      </c>
      <c r="AZ45" s="46" t="s">
        <v>91</v>
      </c>
      <c r="BA45" s="46" t="s">
        <v>92</v>
      </c>
      <c r="BB45" s="46" t="s">
        <v>89</v>
      </c>
      <c r="BC45" s="46" t="s">
        <v>90</v>
      </c>
      <c r="BD45" s="46" t="s">
        <v>91</v>
      </c>
      <c r="BE45" s="46" t="s">
        <v>92</v>
      </c>
      <c r="BF45" s="46" t="s">
        <v>89</v>
      </c>
    </row>
    <row r="46" spans="2:63" ht="12" customHeight="1">
      <c r="B46" s="211" t="s">
        <v>104</v>
      </c>
      <c r="C46" s="466" t="s">
        <v>105</v>
      </c>
      <c r="D46" s="68">
        <v>1.9125129864132746</v>
      </c>
      <c r="E46" s="68">
        <v>2.0824875819999997</v>
      </c>
      <c r="F46" s="68">
        <v>2.1047159596525451</v>
      </c>
      <c r="G46" s="68">
        <v>1.1424510520363775</v>
      </c>
      <c r="H46" s="68">
        <v>1.6234216045723695</v>
      </c>
      <c r="I46" s="68">
        <v>1.1216057385780487</v>
      </c>
      <c r="J46" s="68">
        <v>1.5432515767268975</v>
      </c>
      <c r="K46" s="68">
        <v>1.4715592899999999</v>
      </c>
      <c r="L46" s="68">
        <v>3.2637758058624753</v>
      </c>
      <c r="M46" s="68">
        <v>1.4974621219999997</v>
      </c>
      <c r="N46" s="69">
        <v>6.8699999999999997E-2</v>
      </c>
      <c r="P46" s="211" t="s">
        <v>401</v>
      </c>
      <c r="Q46" s="466" t="s">
        <v>402</v>
      </c>
      <c r="R46" s="70">
        <v>0.32166</v>
      </c>
      <c r="S46" s="66">
        <v>0.27253363313511297</v>
      </c>
      <c r="T46" s="66">
        <v>0.32051000000000002</v>
      </c>
      <c r="U46" s="66">
        <v>0.33669069113734595</v>
      </c>
      <c r="V46" s="66">
        <v>0.37105021899999996</v>
      </c>
      <c r="W46" s="66">
        <v>0.38087732111971784</v>
      </c>
      <c r="X46" s="66">
        <v>0.23955689450739809</v>
      </c>
      <c r="Y46" s="66">
        <v>0.23039269158231063</v>
      </c>
      <c r="Z46" s="66">
        <v>0.38524030526100184</v>
      </c>
      <c r="AA46" s="66">
        <v>0.26932721690072753</v>
      </c>
      <c r="AB46" s="66">
        <v>0.17940381400000002</v>
      </c>
      <c r="AC46" s="66">
        <v>0.30821467000000002</v>
      </c>
      <c r="AD46" s="66">
        <v>0.23546050241289718</v>
      </c>
      <c r="AE46" s="66">
        <v>0.27426583854476461</v>
      </c>
      <c r="AF46" s="66">
        <v>0.24976772782670917</v>
      </c>
      <c r="AG46" s="66">
        <v>0.33042759525707072</v>
      </c>
      <c r="AH46" s="66">
        <v>0.27299763743291283</v>
      </c>
      <c r="AI46" s="66">
        <v>0.26976018648149286</v>
      </c>
      <c r="AJ46" s="66">
        <v>0.23509272297832517</v>
      </c>
      <c r="AK46" s="66">
        <v>0.14334018602842388</v>
      </c>
      <c r="AL46" s="66">
        <v>0.39368806231010672</v>
      </c>
      <c r="AM46" s="66">
        <v>0.20254999999999998</v>
      </c>
      <c r="AN46" s="66">
        <v>0.39662123311803199</v>
      </c>
      <c r="AO46" s="66">
        <v>0.24518316625528058</v>
      </c>
      <c r="AP46" s="66">
        <v>0.24258150683466878</v>
      </c>
      <c r="AQ46" s="66">
        <v>0.30147735018686767</v>
      </c>
      <c r="AR46" s="66">
        <v>0.25063819614279775</v>
      </c>
      <c r="AS46" s="66">
        <v>0.21837134044654219</v>
      </c>
      <c r="AT46" s="66">
        <v>0.35214482368255079</v>
      </c>
      <c r="AU46" s="66">
        <v>0.18025009666023339</v>
      </c>
      <c r="AV46" s="66">
        <v>0.14219000000000001</v>
      </c>
      <c r="AW46" s="66">
        <v>0.26234752384714161</v>
      </c>
      <c r="AX46" s="66">
        <v>0.45316825735991334</v>
      </c>
      <c r="AY46" s="66">
        <v>0.33273771516835543</v>
      </c>
      <c r="AZ46" s="66">
        <v>-0.50796521894885449</v>
      </c>
      <c r="BA46" s="66">
        <v>0.21276827145246119</v>
      </c>
      <c r="BB46" s="66">
        <v>0.24952512930179835</v>
      </c>
      <c r="BC46" s="66">
        <v>0.31941149536826108</v>
      </c>
      <c r="BD46" s="66">
        <v>-0.25460675749235046</v>
      </c>
      <c r="BE46" s="66">
        <v>0.10095999999999999</v>
      </c>
      <c r="BF46" s="67">
        <v>4.0551697000000005E-2</v>
      </c>
    </row>
    <row r="47" spans="2:63" ht="12" customHeight="1">
      <c r="B47" s="211" t="s">
        <v>403</v>
      </c>
      <c r="C47" s="466" t="s">
        <v>404</v>
      </c>
      <c r="D47" s="66">
        <v>2.3894083200000003</v>
      </c>
      <c r="E47" s="66">
        <v>3.8590317465505453</v>
      </c>
      <c r="F47" s="66">
        <v>3.2702923439899565</v>
      </c>
      <c r="G47" s="66">
        <v>2.7186197947973163</v>
      </c>
      <c r="H47" s="66">
        <v>2.9457546420000007</v>
      </c>
      <c r="I47" s="66">
        <v>3.7739495041145084</v>
      </c>
      <c r="J47" s="66">
        <v>4.7727454145174582</v>
      </c>
      <c r="K47" s="66">
        <v>3.4433902079996654</v>
      </c>
      <c r="L47" s="66">
        <v>6.8533794770523215</v>
      </c>
      <c r="M47" s="66">
        <v>2.6448056820000003</v>
      </c>
      <c r="N47" s="67">
        <v>0.25416615000000004</v>
      </c>
      <c r="P47" s="211" t="s">
        <v>104</v>
      </c>
      <c r="Q47" s="466" t="s">
        <v>105</v>
      </c>
      <c r="R47" s="71">
        <v>0.29363270000000002</v>
      </c>
      <c r="S47" s="68">
        <v>0.45563000141327459</v>
      </c>
      <c r="T47" s="68">
        <v>0.533090285</v>
      </c>
      <c r="U47" s="68">
        <v>0.63016000000000005</v>
      </c>
      <c r="V47" s="68">
        <v>0.46485058699999993</v>
      </c>
      <c r="W47" s="68">
        <v>0.65497000000000005</v>
      </c>
      <c r="X47" s="68">
        <v>0.53110199999999996</v>
      </c>
      <c r="Y47" s="68">
        <v>0.43156499499999995</v>
      </c>
      <c r="Z47" s="68">
        <v>0.58219292551147195</v>
      </c>
      <c r="AA47" s="68">
        <v>0.46237436899999995</v>
      </c>
      <c r="AB47" s="68">
        <v>0.48400092</v>
      </c>
      <c r="AC47" s="68">
        <v>0.57614774514107348</v>
      </c>
      <c r="AD47" s="68">
        <v>0.29979319088134321</v>
      </c>
      <c r="AE47" s="68">
        <v>0.2795369411550343</v>
      </c>
      <c r="AF47" s="68">
        <v>0.21775092000000001</v>
      </c>
      <c r="AG47" s="68">
        <v>0.34537000000000001</v>
      </c>
      <c r="AH47" s="68">
        <v>0.6183256045723694</v>
      </c>
      <c r="AI47" s="68">
        <v>0.32809999999999995</v>
      </c>
      <c r="AJ47" s="68">
        <v>0.34780899999999998</v>
      </c>
      <c r="AK47" s="68">
        <v>0.32918699999999995</v>
      </c>
      <c r="AL47" s="68">
        <v>0.40357513683006896</v>
      </c>
      <c r="AM47" s="68">
        <v>9.9599999999999994E-2</v>
      </c>
      <c r="AN47" s="68">
        <v>0.28159060174797967</v>
      </c>
      <c r="AO47" s="68">
        <v>0.33684000000000003</v>
      </c>
      <c r="AP47" s="68">
        <v>0.38284504558374016</v>
      </c>
      <c r="AQ47" s="68">
        <v>0.54361053114315738</v>
      </c>
      <c r="AR47" s="68">
        <v>0.27069600000000005</v>
      </c>
      <c r="AS47" s="68">
        <v>0.34610000000000002</v>
      </c>
      <c r="AT47" s="68">
        <v>0.35925903800000003</v>
      </c>
      <c r="AU47" s="68">
        <v>0.33485999999999999</v>
      </c>
      <c r="AV47" s="68">
        <v>0.24253170499999999</v>
      </c>
      <c r="AW47" s="68">
        <v>0.53490854700000001</v>
      </c>
      <c r="AX47" s="68">
        <v>0.41637407500000001</v>
      </c>
      <c r="AY47" s="68">
        <v>1.0257434683446238</v>
      </c>
      <c r="AZ47" s="68">
        <v>0.79202905097294696</v>
      </c>
      <c r="BA47" s="68">
        <v>1.0296292115449055</v>
      </c>
      <c r="BB47" s="68">
        <v>0.50381896999999998</v>
      </c>
      <c r="BC47" s="68">
        <v>0.47671890699999997</v>
      </c>
      <c r="BD47" s="68">
        <v>0.38326952000000003</v>
      </c>
      <c r="BE47" s="68">
        <v>0.13365472499999997</v>
      </c>
      <c r="BF47" s="69">
        <v>6.8699999999999997E-2</v>
      </c>
    </row>
    <row r="48" spans="2:63" ht="12" customHeight="1">
      <c r="B48" s="211" t="s">
        <v>405</v>
      </c>
      <c r="C48" s="466" t="s">
        <v>406</v>
      </c>
      <c r="D48" s="68">
        <v>27.868012646532986</v>
      </c>
      <c r="E48" s="68">
        <v>38.214843775997231</v>
      </c>
      <c r="F48" s="68">
        <v>29.788703046682752</v>
      </c>
      <c r="G48" s="68">
        <v>24.558910510485646</v>
      </c>
      <c r="H48" s="68">
        <v>25.151748394455723</v>
      </c>
      <c r="I48" s="68">
        <v>39.503692387223751</v>
      </c>
      <c r="J48" s="68">
        <v>36.943682136871587</v>
      </c>
      <c r="K48" s="68">
        <v>35.535865795646842</v>
      </c>
      <c r="L48" s="68">
        <v>57.842344904775665</v>
      </c>
      <c r="M48" s="68">
        <v>21.610046916414287</v>
      </c>
      <c r="N48" s="69">
        <v>4.0164911000000005</v>
      </c>
      <c r="P48" s="211" t="s">
        <v>403</v>
      </c>
      <c r="Q48" s="466" t="s">
        <v>404</v>
      </c>
      <c r="R48" s="70">
        <v>0.37868615499999997</v>
      </c>
      <c r="S48" s="66">
        <v>0.57262650999999998</v>
      </c>
      <c r="T48" s="66">
        <v>0.69631334</v>
      </c>
      <c r="U48" s="66">
        <v>0.74178231499999991</v>
      </c>
      <c r="V48" s="66">
        <v>0.87191736799999997</v>
      </c>
      <c r="W48" s="66">
        <v>0.9554637170000001</v>
      </c>
      <c r="X48" s="66">
        <v>0.97436295200000012</v>
      </c>
      <c r="Y48" s="66">
        <v>1.0572877095505457</v>
      </c>
      <c r="Z48" s="66">
        <v>1.1610906089999999</v>
      </c>
      <c r="AA48" s="66">
        <v>0.76232680428088728</v>
      </c>
      <c r="AB48" s="66">
        <v>0.97768256400000009</v>
      </c>
      <c r="AC48" s="66">
        <v>0.36919236670906935</v>
      </c>
      <c r="AD48" s="66">
        <v>0.48151973129332221</v>
      </c>
      <c r="AE48" s="66">
        <v>0.55711026913649353</v>
      </c>
      <c r="AF48" s="66">
        <v>1.0363915683675009</v>
      </c>
      <c r="AG48" s="66">
        <v>0.64359822599999994</v>
      </c>
      <c r="AH48" s="66">
        <v>0.55754999999999999</v>
      </c>
      <c r="AI48" s="66">
        <v>0.75216979399999995</v>
      </c>
      <c r="AJ48" s="66">
        <v>0.6780010179999999</v>
      </c>
      <c r="AK48" s="66">
        <v>0.95803382999999998</v>
      </c>
      <c r="AL48" s="66">
        <v>0.91789495470162186</v>
      </c>
      <c r="AM48" s="66">
        <v>0.55379999999999996</v>
      </c>
      <c r="AN48" s="66">
        <v>1.4517824980620795</v>
      </c>
      <c r="AO48" s="66">
        <v>0.85047205135080706</v>
      </c>
      <c r="AP48" s="66">
        <v>1.2053444360000001</v>
      </c>
      <c r="AQ48" s="66">
        <v>1.3172668318360861</v>
      </c>
      <c r="AR48" s="66">
        <v>1.3182103066813713</v>
      </c>
      <c r="AS48" s="66">
        <v>0.93192383999999995</v>
      </c>
      <c r="AT48" s="66">
        <v>0.65780999999999989</v>
      </c>
      <c r="AU48" s="66">
        <v>0.59026169640556225</v>
      </c>
      <c r="AV48" s="66">
        <v>0.926865355</v>
      </c>
      <c r="AW48" s="66">
        <v>1.2684531565941035</v>
      </c>
      <c r="AX48" s="66">
        <v>1.2818561038405911</v>
      </c>
      <c r="AY48" s="66">
        <v>1.5924237433367581</v>
      </c>
      <c r="AZ48" s="66">
        <v>2.0298626079999997</v>
      </c>
      <c r="BA48" s="66">
        <v>1.9492370218749717</v>
      </c>
      <c r="BB48" s="66">
        <v>0.83898418400000008</v>
      </c>
      <c r="BC48" s="66">
        <v>0.85596110000000003</v>
      </c>
      <c r="BD48" s="66">
        <v>0.38166709799999998</v>
      </c>
      <c r="BE48" s="66">
        <v>0.56819330000000001</v>
      </c>
      <c r="BF48" s="67">
        <v>0.25416615000000004</v>
      </c>
    </row>
    <row r="49" spans="2:58" ht="12" customHeight="1">
      <c r="B49" s="211" t="s">
        <v>407</v>
      </c>
      <c r="C49" s="466" t="s">
        <v>408</v>
      </c>
      <c r="D49" s="93">
        <v>40.140544065000007</v>
      </c>
      <c r="E49" s="93">
        <v>67.028980880000006</v>
      </c>
      <c r="F49" s="93">
        <v>41.269573233999999</v>
      </c>
      <c r="G49" s="93">
        <v>35.362573707000003</v>
      </c>
      <c r="H49" s="93">
        <v>71.307095463766942</v>
      </c>
      <c r="I49" s="93">
        <v>82.530681727879312</v>
      </c>
      <c r="J49" s="93">
        <v>205.16074094615283</v>
      </c>
      <c r="K49" s="93">
        <v>259.00153057555957</v>
      </c>
      <c r="L49" s="93">
        <v>699.75976946991989</v>
      </c>
      <c r="M49" s="93">
        <v>46.688299447999988</v>
      </c>
      <c r="N49" s="94">
        <v>1.45</v>
      </c>
      <c r="P49" s="211" t="s">
        <v>405</v>
      </c>
      <c r="Q49" s="466" t="s">
        <v>406</v>
      </c>
      <c r="R49" s="71">
        <v>4.3995802595919269</v>
      </c>
      <c r="S49" s="68">
        <v>7.466828157000001</v>
      </c>
      <c r="T49" s="68">
        <v>8.0942123179410608</v>
      </c>
      <c r="U49" s="68">
        <v>7.9073919120000014</v>
      </c>
      <c r="V49" s="68">
        <v>9.8487103670000007</v>
      </c>
      <c r="W49" s="68">
        <v>9.4645222995662035</v>
      </c>
      <c r="X49" s="68">
        <v>11.238774246860441</v>
      </c>
      <c r="Y49" s="68">
        <v>7.6628368625705789</v>
      </c>
      <c r="Z49" s="68">
        <v>5.5420281020000006</v>
      </c>
      <c r="AA49" s="68">
        <v>6.758004109999999</v>
      </c>
      <c r="AB49" s="68">
        <v>9.4784194996827527</v>
      </c>
      <c r="AC49" s="68">
        <v>8.0102513350000013</v>
      </c>
      <c r="AD49" s="68">
        <v>7.1291672304276306</v>
      </c>
      <c r="AE49" s="68">
        <v>4.8927550636955877</v>
      </c>
      <c r="AF49" s="68">
        <v>7.749417689378876</v>
      </c>
      <c r="AG49" s="68">
        <v>4.7875705269835525</v>
      </c>
      <c r="AH49" s="68">
        <v>3.1742951909999997</v>
      </c>
      <c r="AI49" s="68">
        <v>6.0041200980000005</v>
      </c>
      <c r="AJ49" s="68">
        <v>7.0839096249946678</v>
      </c>
      <c r="AK49" s="68">
        <v>8.8894234804610477</v>
      </c>
      <c r="AL49" s="68">
        <v>8.8641964596228728</v>
      </c>
      <c r="AM49" s="68">
        <v>11.130938713999999</v>
      </c>
      <c r="AN49" s="68">
        <v>10.05348007218892</v>
      </c>
      <c r="AO49" s="68">
        <v>9.4550771414119641</v>
      </c>
      <c r="AP49" s="68">
        <v>10.113705523952891</v>
      </c>
      <c r="AQ49" s="68">
        <v>12.28878463002091</v>
      </c>
      <c r="AR49" s="68">
        <v>8.0368407590811906</v>
      </c>
      <c r="AS49" s="68">
        <v>6.5043512238166059</v>
      </c>
      <c r="AT49" s="68">
        <v>5.6603923599999995</v>
      </c>
      <c r="AU49" s="68">
        <v>7.130238998391552</v>
      </c>
      <c r="AV49" s="68">
        <v>8.8739617209999988</v>
      </c>
      <c r="AW49" s="68">
        <v>13.871272716255278</v>
      </c>
      <c r="AX49" s="68">
        <v>11.236483955531149</v>
      </c>
      <c r="AY49" s="68">
        <v>13.895486726999998</v>
      </c>
      <c r="AZ49" s="68">
        <v>16.524024554521862</v>
      </c>
      <c r="BA49" s="68">
        <v>16.186349667722645</v>
      </c>
      <c r="BB49" s="68">
        <v>7.8616208659999991</v>
      </c>
      <c r="BC49" s="68">
        <v>6.6396909873525631</v>
      </c>
      <c r="BD49" s="68">
        <v>5.1302968949999999</v>
      </c>
      <c r="BE49" s="68">
        <v>1.978438168061722</v>
      </c>
      <c r="BF49" s="69">
        <v>4.0164911000000005</v>
      </c>
    </row>
    <row r="50" spans="2:58" ht="12" customHeight="1">
      <c r="C50" s="41" t="s">
        <v>87</v>
      </c>
      <c r="P50" s="211" t="s">
        <v>407</v>
      </c>
      <c r="Q50" s="466" t="s">
        <v>408</v>
      </c>
      <c r="R50" s="95">
        <v>0.69102553700000002</v>
      </c>
      <c r="S50" s="93">
        <v>4.8646199059999997</v>
      </c>
      <c r="T50" s="93">
        <v>10.070325101</v>
      </c>
      <c r="U50" s="93">
        <v>24.514573521000003</v>
      </c>
      <c r="V50" s="93">
        <v>11.811143872999999</v>
      </c>
      <c r="W50" s="93">
        <v>12.062090211000001</v>
      </c>
      <c r="X50" s="93">
        <v>8.0589454700000012</v>
      </c>
      <c r="Y50" s="93">
        <v>35.096801326000005</v>
      </c>
      <c r="Z50" s="93">
        <v>4.6412258280000005</v>
      </c>
      <c r="AA50" s="93">
        <v>11.065705561000001</v>
      </c>
      <c r="AB50" s="93">
        <v>12.61952445799999</v>
      </c>
      <c r="AC50" s="93">
        <v>12.943117387000001</v>
      </c>
      <c r="AD50" s="93">
        <v>4.9950000000000001</v>
      </c>
      <c r="AE50" s="93">
        <v>12.743865605</v>
      </c>
      <c r="AF50" s="93">
        <v>12.728150882</v>
      </c>
      <c r="AG50" s="93">
        <v>4.8955572200000006</v>
      </c>
      <c r="AH50" s="93">
        <v>28.669769368999997</v>
      </c>
      <c r="AI50" s="93">
        <v>13.059042613999999</v>
      </c>
      <c r="AJ50" s="93">
        <v>8.1780981787816174</v>
      </c>
      <c r="AK50" s="93">
        <v>21.400185301985296</v>
      </c>
      <c r="AL50" s="93">
        <v>9.0474835757363081</v>
      </c>
      <c r="AM50" s="93">
        <v>25.160477032143028</v>
      </c>
      <c r="AN50" s="93">
        <v>21.150912932000004</v>
      </c>
      <c r="AO50" s="93">
        <v>27.171808188</v>
      </c>
      <c r="AP50" s="93">
        <v>39.531510230517632</v>
      </c>
      <c r="AQ50" s="93">
        <v>114.08715346800004</v>
      </c>
      <c r="AR50" s="93">
        <v>35.259427289635198</v>
      </c>
      <c r="AS50" s="93">
        <v>16.282649958</v>
      </c>
      <c r="AT50" s="93">
        <v>9.7990400990000008</v>
      </c>
      <c r="AU50" s="93">
        <v>27.390355384000003</v>
      </c>
      <c r="AV50" s="93">
        <v>64.429480423000001</v>
      </c>
      <c r="AW50" s="93">
        <v>157.38265466955951</v>
      </c>
      <c r="AX50" s="93">
        <v>73.457630090999984</v>
      </c>
      <c r="AY50" s="93">
        <v>250.92483076900001</v>
      </c>
      <c r="AZ50" s="93">
        <v>181.75470113524585</v>
      </c>
      <c r="BA50" s="93">
        <v>193.62260747467329</v>
      </c>
      <c r="BB50" s="93">
        <v>22.744356886999999</v>
      </c>
      <c r="BC50" s="93">
        <v>9.7058</v>
      </c>
      <c r="BD50" s="93">
        <v>10.810730000000001</v>
      </c>
      <c r="BE50" s="93">
        <v>3.4274125610000001</v>
      </c>
      <c r="BF50" s="94">
        <v>1.45</v>
      </c>
    </row>
    <row r="51" spans="2:58" ht="12" customHeight="1">
      <c r="C51" s="10"/>
      <c r="D51" s="10"/>
      <c r="E51" s="10"/>
      <c r="F51" s="10"/>
      <c r="G51" s="10"/>
      <c r="H51" s="10"/>
      <c r="I51" s="10"/>
      <c r="J51" s="10"/>
      <c r="K51" s="10"/>
      <c r="L51" s="10"/>
      <c r="M51" s="10"/>
      <c r="N51" s="10"/>
    </row>
  </sheetData>
  <mergeCells count="20">
    <mergeCell ref="AP44:AS44"/>
    <mergeCell ref="AT44:AW44"/>
    <mergeCell ref="AX44:BA44"/>
    <mergeCell ref="BB44:BE44"/>
    <mergeCell ref="AP7:AS7"/>
    <mergeCell ref="AT7:AW7"/>
    <mergeCell ref="AX7:BA7"/>
    <mergeCell ref="BB7:BE7"/>
    <mergeCell ref="AL7:AO7"/>
    <mergeCell ref="AL44:AO44"/>
    <mergeCell ref="R7:U7"/>
    <mergeCell ref="V7:Y7"/>
    <mergeCell ref="Z7:AC7"/>
    <mergeCell ref="AD7:AG7"/>
    <mergeCell ref="AH7:AK7"/>
    <mergeCell ref="R44:U44"/>
    <mergeCell ref="V44:Y44"/>
    <mergeCell ref="Z44:AC44"/>
    <mergeCell ref="AD44:AG44"/>
    <mergeCell ref="AH44:AK44"/>
  </mergeCells>
  <conditionalFormatting sqref="D14:N14">
    <cfRule type="cellIs" dxfId="4" priority="1" operator="equal">
      <formula>FALSE</formula>
    </cfRule>
  </conditionalFormatting>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81AE2-8C2E-4D47-87DF-79B177222D72}">
  <sheetPr>
    <tabColor theme="4"/>
  </sheetPr>
  <dimension ref="A6:AM38"/>
  <sheetViews>
    <sheetView showGridLines="0" workbookViewId="0"/>
  </sheetViews>
  <sheetFormatPr defaultColWidth="12" defaultRowHeight="11.1"/>
  <cols>
    <col min="1" max="1" width="4.1640625" style="211" customWidth="1"/>
    <col min="2" max="2" width="16.83203125" style="211" customWidth="1"/>
    <col min="3" max="14" width="12" style="211"/>
    <col min="15" max="15" width="15.1640625" style="211" customWidth="1"/>
    <col min="16" max="27" width="12" style="211"/>
    <col min="28" max="28" width="14.83203125" style="211" bestFit="1" customWidth="1"/>
    <col min="29" max="16384" width="12" style="211"/>
  </cols>
  <sheetData>
    <row r="6" spans="1:39" ht="15.6">
      <c r="C6" s="212" t="s">
        <v>411</v>
      </c>
      <c r="P6" s="212" t="s">
        <v>412</v>
      </c>
      <c r="AC6" s="212" t="s">
        <v>413</v>
      </c>
    </row>
    <row r="7" spans="1:39">
      <c r="B7" s="36" t="s">
        <v>414</v>
      </c>
      <c r="C7" s="17">
        <v>2013</v>
      </c>
      <c r="D7" s="17">
        <v>2014</v>
      </c>
      <c r="E7" s="17">
        <v>2015</v>
      </c>
      <c r="F7" s="17">
        <v>2016</v>
      </c>
      <c r="G7" s="17">
        <v>2017</v>
      </c>
      <c r="H7" s="17">
        <v>2018</v>
      </c>
      <c r="I7" s="17">
        <v>2019</v>
      </c>
      <c r="J7" s="17">
        <v>2020</v>
      </c>
      <c r="K7" s="17">
        <v>2021</v>
      </c>
      <c r="L7" s="17">
        <v>2022</v>
      </c>
      <c r="M7" s="265">
        <v>2023</v>
      </c>
      <c r="O7" s="36" t="s">
        <v>415</v>
      </c>
      <c r="P7" s="17">
        <v>2013</v>
      </c>
      <c r="Q7" s="17">
        <v>2014</v>
      </c>
      <c r="R7" s="17">
        <v>2015</v>
      </c>
      <c r="S7" s="17">
        <v>2016</v>
      </c>
      <c r="T7" s="17">
        <v>2017</v>
      </c>
      <c r="U7" s="17">
        <v>2018</v>
      </c>
      <c r="V7" s="17">
        <v>2019</v>
      </c>
      <c r="W7" s="17">
        <v>2020</v>
      </c>
      <c r="X7" s="17">
        <v>2021</v>
      </c>
      <c r="Y7" s="17">
        <v>2022</v>
      </c>
      <c r="Z7" s="265">
        <v>2023</v>
      </c>
      <c r="AB7" s="36" t="s">
        <v>416</v>
      </c>
      <c r="AC7" s="17">
        <v>2013</v>
      </c>
      <c r="AD7" s="17">
        <v>2014</v>
      </c>
      <c r="AE7" s="17">
        <v>2015</v>
      </c>
      <c r="AF7" s="17">
        <v>2016</v>
      </c>
      <c r="AG7" s="17">
        <v>2017</v>
      </c>
      <c r="AH7" s="17">
        <v>2018</v>
      </c>
      <c r="AI7" s="17">
        <v>2019</v>
      </c>
      <c r="AJ7" s="17">
        <v>2020</v>
      </c>
      <c r="AK7" s="17">
        <v>2021</v>
      </c>
      <c r="AL7" s="17">
        <v>2022</v>
      </c>
      <c r="AM7" s="265">
        <v>2023</v>
      </c>
    </row>
    <row r="8" spans="1:39">
      <c r="A8" s="472" t="s">
        <v>79</v>
      </c>
      <c r="B8" s="466" t="s">
        <v>80</v>
      </c>
      <c r="C8" s="86">
        <v>120</v>
      </c>
      <c r="D8" s="87">
        <v>140</v>
      </c>
      <c r="E8" s="87">
        <v>152</v>
      </c>
      <c r="F8" s="87">
        <v>153</v>
      </c>
      <c r="G8" s="87">
        <v>149</v>
      </c>
      <c r="H8" s="87">
        <v>178</v>
      </c>
      <c r="I8" s="87">
        <v>198</v>
      </c>
      <c r="J8" s="87">
        <v>187</v>
      </c>
      <c r="K8" s="87">
        <v>325</v>
      </c>
      <c r="L8" s="87">
        <v>241</v>
      </c>
      <c r="M8" s="88">
        <v>37</v>
      </c>
      <c r="N8" s="472"/>
      <c r="O8" s="466" t="s">
        <v>80</v>
      </c>
      <c r="P8" s="86">
        <v>8</v>
      </c>
      <c r="Q8" s="87">
        <v>5</v>
      </c>
      <c r="R8" s="87">
        <v>12</v>
      </c>
      <c r="S8" s="87">
        <v>16</v>
      </c>
      <c r="T8" s="87">
        <v>19</v>
      </c>
      <c r="U8" s="87">
        <v>40</v>
      </c>
      <c r="V8" s="87">
        <v>28</v>
      </c>
      <c r="W8" s="87">
        <v>39</v>
      </c>
      <c r="X8" s="87">
        <v>63</v>
      </c>
      <c r="Y8" s="87">
        <v>51</v>
      </c>
      <c r="Z8" s="88">
        <v>9</v>
      </c>
      <c r="AB8" s="466" t="s">
        <v>80</v>
      </c>
      <c r="AC8" s="86">
        <v>2</v>
      </c>
      <c r="AD8" s="87">
        <v>2</v>
      </c>
      <c r="AE8" s="87">
        <v>6</v>
      </c>
      <c r="AF8" s="87">
        <v>4</v>
      </c>
      <c r="AG8" s="87">
        <v>6</v>
      </c>
      <c r="AH8" s="87">
        <v>3</v>
      </c>
      <c r="AI8" s="87">
        <v>5</v>
      </c>
      <c r="AJ8" s="87">
        <v>3</v>
      </c>
      <c r="AK8" s="87">
        <v>11</v>
      </c>
      <c r="AL8" s="87">
        <v>11</v>
      </c>
      <c r="AM8" s="88">
        <v>2</v>
      </c>
    </row>
    <row r="9" spans="1:39">
      <c r="A9" s="472" t="s">
        <v>81</v>
      </c>
      <c r="B9" s="466" t="s">
        <v>82</v>
      </c>
      <c r="C9" s="22">
        <v>337</v>
      </c>
      <c r="D9" s="23">
        <v>368</v>
      </c>
      <c r="E9" s="23">
        <v>420</v>
      </c>
      <c r="F9" s="23">
        <v>386</v>
      </c>
      <c r="G9" s="23">
        <v>362</v>
      </c>
      <c r="H9" s="23">
        <v>395</v>
      </c>
      <c r="I9" s="23">
        <v>397</v>
      </c>
      <c r="J9" s="23">
        <v>334</v>
      </c>
      <c r="K9" s="23">
        <v>425</v>
      </c>
      <c r="L9" s="23">
        <v>307</v>
      </c>
      <c r="M9" s="24">
        <v>57</v>
      </c>
      <c r="N9" s="472"/>
      <c r="O9" s="466" t="s">
        <v>82</v>
      </c>
      <c r="P9" s="22">
        <v>36</v>
      </c>
      <c r="Q9" s="23">
        <v>52</v>
      </c>
      <c r="R9" s="23">
        <v>56</v>
      </c>
      <c r="S9" s="23">
        <v>35</v>
      </c>
      <c r="T9" s="23">
        <v>74</v>
      </c>
      <c r="U9" s="23">
        <v>89</v>
      </c>
      <c r="V9" s="23">
        <v>104</v>
      </c>
      <c r="W9" s="23">
        <v>89</v>
      </c>
      <c r="X9" s="23">
        <v>121</v>
      </c>
      <c r="Y9" s="23">
        <v>85</v>
      </c>
      <c r="Z9" s="24">
        <v>14</v>
      </c>
      <c r="AB9" s="466" t="s">
        <v>82</v>
      </c>
      <c r="AC9" s="22">
        <v>23</v>
      </c>
      <c r="AD9" s="23">
        <v>33</v>
      </c>
      <c r="AE9" s="23">
        <v>24</v>
      </c>
      <c r="AF9" s="23">
        <v>14</v>
      </c>
      <c r="AG9" s="23">
        <v>25</v>
      </c>
      <c r="AH9" s="23">
        <v>34</v>
      </c>
      <c r="AI9" s="23">
        <v>34</v>
      </c>
      <c r="AJ9" s="23">
        <v>36</v>
      </c>
      <c r="AK9" s="23">
        <v>74</v>
      </c>
      <c r="AL9" s="23">
        <v>22</v>
      </c>
      <c r="AM9" s="24">
        <v>5</v>
      </c>
    </row>
    <row r="10" spans="1:39">
      <c r="A10" s="472" t="s">
        <v>83</v>
      </c>
      <c r="B10" s="466" t="s">
        <v>84</v>
      </c>
      <c r="C10" s="48">
        <v>192</v>
      </c>
      <c r="D10" s="49">
        <v>236</v>
      </c>
      <c r="E10" s="49">
        <v>203</v>
      </c>
      <c r="F10" s="49">
        <v>221</v>
      </c>
      <c r="G10" s="49">
        <v>214</v>
      </c>
      <c r="H10" s="49">
        <v>242</v>
      </c>
      <c r="I10" s="49">
        <v>263</v>
      </c>
      <c r="J10" s="49">
        <v>262</v>
      </c>
      <c r="K10" s="49">
        <v>408</v>
      </c>
      <c r="L10" s="49">
        <v>311</v>
      </c>
      <c r="M10" s="50">
        <v>56</v>
      </c>
      <c r="N10" s="472"/>
      <c r="O10" s="466" t="s">
        <v>84</v>
      </c>
      <c r="P10" s="48">
        <v>43</v>
      </c>
      <c r="Q10" s="49">
        <v>65</v>
      </c>
      <c r="R10" s="49">
        <v>56</v>
      </c>
      <c r="S10" s="49">
        <v>50</v>
      </c>
      <c r="T10" s="49">
        <v>83</v>
      </c>
      <c r="U10" s="49">
        <v>82</v>
      </c>
      <c r="V10" s="49">
        <v>79</v>
      </c>
      <c r="W10" s="49">
        <v>86</v>
      </c>
      <c r="X10" s="49">
        <v>138</v>
      </c>
      <c r="Y10" s="49">
        <v>103</v>
      </c>
      <c r="Z10" s="50">
        <v>22</v>
      </c>
      <c r="AB10" s="466" t="s">
        <v>84</v>
      </c>
      <c r="AC10" s="48">
        <v>40</v>
      </c>
      <c r="AD10" s="49">
        <v>66</v>
      </c>
      <c r="AE10" s="49">
        <v>27</v>
      </c>
      <c r="AF10" s="49">
        <v>16</v>
      </c>
      <c r="AG10" s="49">
        <v>26</v>
      </c>
      <c r="AH10" s="49">
        <v>43</v>
      </c>
      <c r="AI10" s="49">
        <v>40</v>
      </c>
      <c r="AJ10" s="49">
        <v>65</v>
      </c>
      <c r="AK10" s="49">
        <v>118</v>
      </c>
      <c r="AL10" s="49">
        <v>23</v>
      </c>
      <c r="AM10" s="50">
        <v>9</v>
      </c>
    </row>
    <row r="11" spans="1:39">
      <c r="A11" s="472" t="s">
        <v>85</v>
      </c>
      <c r="B11" s="466" t="s">
        <v>86</v>
      </c>
      <c r="C11" s="80">
        <v>56</v>
      </c>
      <c r="D11" s="81">
        <v>70</v>
      </c>
      <c r="E11" s="81">
        <v>69</v>
      </c>
      <c r="F11" s="81">
        <v>71</v>
      </c>
      <c r="G11" s="81">
        <v>69</v>
      </c>
      <c r="H11" s="81">
        <v>89</v>
      </c>
      <c r="I11" s="81">
        <v>81</v>
      </c>
      <c r="J11" s="81">
        <v>78</v>
      </c>
      <c r="K11" s="81">
        <v>113</v>
      </c>
      <c r="L11" s="81">
        <v>60</v>
      </c>
      <c r="M11" s="82">
        <v>8</v>
      </c>
      <c r="N11" s="472"/>
      <c r="O11" s="466" t="s">
        <v>86</v>
      </c>
      <c r="P11" s="80">
        <v>8</v>
      </c>
      <c r="Q11" s="81">
        <v>14</v>
      </c>
      <c r="R11" s="81">
        <v>16</v>
      </c>
      <c r="S11" s="81">
        <v>16</v>
      </c>
      <c r="T11" s="81">
        <v>19</v>
      </c>
      <c r="U11" s="81">
        <v>24</v>
      </c>
      <c r="V11" s="81">
        <v>26</v>
      </c>
      <c r="W11" s="81">
        <v>27</v>
      </c>
      <c r="X11" s="81">
        <v>37</v>
      </c>
      <c r="Y11" s="81">
        <v>34</v>
      </c>
      <c r="Z11" s="82">
        <v>0</v>
      </c>
      <c r="AB11" s="466" t="s">
        <v>86</v>
      </c>
      <c r="AC11" s="80">
        <v>35</v>
      </c>
      <c r="AD11" s="81">
        <v>48</v>
      </c>
      <c r="AE11" s="81">
        <v>39</v>
      </c>
      <c r="AF11" s="81">
        <v>20</v>
      </c>
      <c r="AG11" s="81">
        <v>25</v>
      </c>
      <c r="AH11" s="81">
        <v>24</v>
      </c>
      <c r="AI11" s="81">
        <v>34</v>
      </c>
      <c r="AJ11" s="81">
        <v>39</v>
      </c>
      <c r="AK11" s="81">
        <v>102</v>
      </c>
      <c r="AL11" s="81">
        <v>22</v>
      </c>
      <c r="AM11" s="82">
        <v>3</v>
      </c>
    </row>
    <row r="12" spans="1:39">
      <c r="B12" s="41" t="s">
        <v>87</v>
      </c>
      <c r="C12" s="10"/>
      <c r="D12" s="10"/>
      <c r="E12" s="10"/>
      <c r="F12" s="10"/>
      <c r="G12" s="10"/>
      <c r="H12" s="10"/>
      <c r="I12" s="10"/>
      <c r="J12" s="10"/>
      <c r="K12" s="10"/>
      <c r="L12" s="10"/>
      <c r="M12" s="10"/>
      <c r="O12" s="41" t="s">
        <v>87</v>
      </c>
      <c r="P12" s="10"/>
      <c r="Q12" s="10"/>
      <c r="R12" s="10"/>
      <c r="S12" s="10"/>
      <c r="T12" s="10"/>
      <c r="U12" s="10"/>
      <c r="V12" s="10"/>
      <c r="W12" s="10"/>
      <c r="X12" s="10"/>
      <c r="Y12" s="10"/>
      <c r="Z12" s="10"/>
      <c r="AB12" s="41" t="s">
        <v>87</v>
      </c>
      <c r="AC12" s="10"/>
      <c r="AD12" s="10"/>
      <c r="AE12" s="10"/>
      <c r="AF12" s="10"/>
      <c r="AG12" s="10"/>
      <c r="AH12" s="10"/>
      <c r="AI12" s="10"/>
      <c r="AJ12" s="10"/>
      <c r="AK12" s="10"/>
      <c r="AL12" s="10"/>
      <c r="AM12" s="10"/>
    </row>
    <row r="30" spans="2:39" ht="15.6">
      <c r="C30" s="212" t="s">
        <v>417</v>
      </c>
      <c r="P30" s="212" t="s">
        <v>418</v>
      </c>
      <c r="AC30" s="212" t="s">
        <v>419</v>
      </c>
    </row>
    <row r="31" spans="2:39">
      <c r="B31" s="36" t="s">
        <v>414</v>
      </c>
      <c r="C31" s="17">
        <v>2013</v>
      </c>
      <c r="D31" s="17">
        <v>2014</v>
      </c>
      <c r="E31" s="17">
        <v>2015</v>
      </c>
      <c r="F31" s="17">
        <v>2016</v>
      </c>
      <c r="G31" s="17">
        <v>2017</v>
      </c>
      <c r="H31" s="17">
        <v>2018</v>
      </c>
      <c r="I31" s="17">
        <v>2019</v>
      </c>
      <c r="J31" s="17">
        <v>2020</v>
      </c>
      <c r="K31" s="17">
        <v>2021</v>
      </c>
      <c r="L31" s="17">
        <v>2022</v>
      </c>
      <c r="M31" s="265">
        <v>2023</v>
      </c>
      <c r="O31" s="36" t="s">
        <v>415</v>
      </c>
      <c r="P31" s="17">
        <v>2013</v>
      </c>
      <c r="Q31" s="17">
        <v>2014</v>
      </c>
      <c r="R31" s="17">
        <v>2015</v>
      </c>
      <c r="S31" s="17">
        <v>2016</v>
      </c>
      <c r="T31" s="17">
        <v>2017</v>
      </c>
      <c r="U31" s="17">
        <v>2018</v>
      </c>
      <c r="V31" s="17">
        <v>2019</v>
      </c>
      <c r="W31" s="17">
        <v>2020</v>
      </c>
      <c r="X31" s="17">
        <v>2021</v>
      </c>
      <c r="Y31" s="17">
        <v>2022</v>
      </c>
      <c r="Z31" s="265">
        <v>2023</v>
      </c>
      <c r="AB31" s="36" t="s">
        <v>416</v>
      </c>
      <c r="AC31" s="17">
        <v>2013</v>
      </c>
      <c r="AD31" s="17">
        <v>2014</v>
      </c>
      <c r="AE31" s="17">
        <v>2015</v>
      </c>
      <c r="AF31" s="17">
        <v>2016</v>
      </c>
      <c r="AG31" s="17">
        <v>2017</v>
      </c>
      <c r="AH31" s="17">
        <v>2018</v>
      </c>
      <c r="AI31" s="17">
        <v>2019</v>
      </c>
      <c r="AJ31" s="17">
        <v>2020</v>
      </c>
      <c r="AK31" s="17">
        <v>2021</v>
      </c>
      <c r="AL31" s="17">
        <v>2022</v>
      </c>
      <c r="AM31" s="265">
        <v>2023</v>
      </c>
    </row>
    <row r="32" spans="2:39">
      <c r="B32" s="466" t="s">
        <v>123</v>
      </c>
      <c r="C32" s="49">
        <v>8</v>
      </c>
      <c r="D32" s="49">
        <v>15</v>
      </c>
      <c r="E32" s="49">
        <v>10</v>
      </c>
      <c r="F32" s="49">
        <v>12</v>
      </c>
      <c r="G32" s="49">
        <v>8</v>
      </c>
      <c r="H32" s="49">
        <v>11</v>
      </c>
      <c r="I32" s="49">
        <v>16</v>
      </c>
      <c r="J32" s="49">
        <v>9</v>
      </c>
      <c r="K32" s="49">
        <v>9</v>
      </c>
      <c r="L32" s="49">
        <v>8</v>
      </c>
      <c r="M32" s="50">
        <v>0</v>
      </c>
      <c r="O32" s="466" t="s">
        <v>123</v>
      </c>
      <c r="P32" s="49">
        <v>1</v>
      </c>
      <c r="Q32" s="49">
        <v>0</v>
      </c>
      <c r="R32" s="49">
        <v>2</v>
      </c>
      <c r="S32" s="49">
        <v>4</v>
      </c>
      <c r="T32" s="49">
        <v>1</v>
      </c>
      <c r="U32" s="49">
        <v>4</v>
      </c>
      <c r="V32" s="49">
        <v>5</v>
      </c>
      <c r="W32" s="49">
        <v>5</v>
      </c>
      <c r="X32" s="49">
        <v>3</v>
      </c>
      <c r="Y32" s="49">
        <v>5</v>
      </c>
      <c r="Z32" s="50">
        <v>3</v>
      </c>
      <c r="AB32" s="466" t="s">
        <v>123</v>
      </c>
      <c r="AC32" s="49">
        <v>2</v>
      </c>
      <c r="AD32" s="49">
        <v>0</v>
      </c>
      <c r="AE32" s="49">
        <v>1</v>
      </c>
      <c r="AF32" s="49">
        <v>0</v>
      </c>
      <c r="AG32" s="49">
        <v>0</v>
      </c>
      <c r="AH32" s="49">
        <v>1</v>
      </c>
      <c r="AI32" s="49">
        <v>0</v>
      </c>
      <c r="AJ32" s="49">
        <v>0</v>
      </c>
      <c r="AK32" s="49">
        <v>1</v>
      </c>
      <c r="AL32" s="49">
        <v>2</v>
      </c>
      <c r="AM32" s="50">
        <v>0</v>
      </c>
    </row>
    <row r="33" spans="2:39">
      <c r="B33" s="466" t="s">
        <v>124</v>
      </c>
      <c r="C33" s="23">
        <v>111</v>
      </c>
      <c r="D33" s="23">
        <v>119</v>
      </c>
      <c r="E33" s="23">
        <v>135</v>
      </c>
      <c r="F33" s="23">
        <v>136</v>
      </c>
      <c r="G33" s="23">
        <v>132</v>
      </c>
      <c r="H33" s="23">
        <v>158</v>
      </c>
      <c r="I33" s="23">
        <v>177</v>
      </c>
      <c r="J33" s="23">
        <v>172</v>
      </c>
      <c r="K33" s="23">
        <v>295</v>
      </c>
      <c r="L33" s="23">
        <v>223</v>
      </c>
      <c r="M33" s="24">
        <v>36</v>
      </c>
      <c r="O33" s="466" t="s">
        <v>124</v>
      </c>
      <c r="P33" s="23">
        <v>7</v>
      </c>
      <c r="Q33" s="23">
        <v>2</v>
      </c>
      <c r="R33" s="23">
        <v>11</v>
      </c>
      <c r="S33" s="23">
        <v>13</v>
      </c>
      <c r="T33" s="23">
        <v>18</v>
      </c>
      <c r="U33" s="23">
        <v>32</v>
      </c>
      <c r="V33" s="23">
        <v>22</v>
      </c>
      <c r="W33" s="23">
        <v>31</v>
      </c>
      <c r="X33" s="23">
        <v>57</v>
      </c>
      <c r="Y33" s="23">
        <v>46</v>
      </c>
      <c r="Z33" s="24">
        <v>5</v>
      </c>
      <c r="AB33" s="466" t="s">
        <v>124</v>
      </c>
      <c r="AC33" s="23">
        <v>0</v>
      </c>
      <c r="AD33" s="23">
        <v>2</v>
      </c>
      <c r="AE33" s="23">
        <v>3</v>
      </c>
      <c r="AF33" s="23">
        <v>4</v>
      </c>
      <c r="AG33" s="23">
        <v>5</v>
      </c>
      <c r="AH33" s="23">
        <v>2</v>
      </c>
      <c r="AI33" s="23">
        <v>5</v>
      </c>
      <c r="AJ33" s="23">
        <v>3</v>
      </c>
      <c r="AK33" s="23">
        <v>9</v>
      </c>
      <c r="AL33" s="23">
        <v>9</v>
      </c>
      <c r="AM33" s="24">
        <v>2</v>
      </c>
    </row>
    <row r="34" spans="2:39">
      <c r="B34" s="466" t="s">
        <v>122</v>
      </c>
      <c r="C34" s="49">
        <v>145</v>
      </c>
      <c r="D34" s="49">
        <v>134</v>
      </c>
      <c r="E34" s="49">
        <v>149</v>
      </c>
      <c r="F34" s="49">
        <v>148</v>
      </c>
      <c r="G34" s="49">
        <v>149</v>
      </c>
      <c r="H34" s="49">
        <v>171</v>
      </c>
      <c r="I34" s="49">
        <v>174</v>
      </c>
      <c r="J34" s="49">
        <v>152</v>
      </c>
      <c r="K34" s="49">
        <v>232</v>
      </c>
      <c r="L34" s="49">
        <v>180</v>
      </c>
      <c r="M34" s="50">
        <v>24</v>
      </c>
      <c r="O34" s="466" t="s">
        <v>122</v>
      </c>
      <c r="P34" s="49">
        <v>11</v>
      </c>
      <c r="Q34" s="49">
        <v>16</v>
      </c>
      <c r="R34" s="49">
        <v>17</v>
      </c>
      <c r="S34" s="49">
        <v>9</v>
      </c>
      <c r="T34" s="49">
        <v>24</v>
      </c>
      <c r="U34" s="49">
        <v>37</v>
      </c>
      <c r="V34" s="49">
        <v>55</v>
      </c>
      <c r="W34" s="49">
        <v>47</v>
      </c>
      <c r="X34" s="49">
        <v>68</v>
      </c>
      <c r="Y34" s="49">
        <v>43</v>
      </c>
      <c r="Z34" s="50">
        <v>9</v>
      </c>
      <c r="AB34" s="466" t="s">
        <v>122</v>
      </c>
      <c r="AC34" s="49">
        <v>7</v>
      </c>
      <c r="AD34" s="49">
        <v>14</v>
      </c>
      <c r="AE34" s="49">
        <v>7</v>
      </c>
      <c r="AF34" s="49">
        <v>3</v>
      </c>
      <c r="AG34" s="49">
        <v>7</v>
      </c>
      <c r="AH34" s="49">
        <v>5</v>
      </c>
      <c r="AI34" s="49">
        <v>6</v>
      </c>
      <c r="AJ34" s="49">
        <v>7</v>
      </c>
      <c r="AK34" s="49">
        <v>22</v>
      </c>
      <c r="AL34" s="49">
        <v>4</v>
      </c>
      <c r="AM34" s="50">
        <v>2</v>
      </c>
    </row>
    <row r="35" spans="2:39">
      <c r="B35" s="466" t="s">
        <v>125</v>
      </c>
      <c r="C35" s="23">
        <v>88</v>
      </c>
      <c r="D35" s="23">
        <v>107</v>
      </c>
      <c r="E35" s="23">
        <v>108</v>
      </c>
      <c r="F35" s="23">
        <v>89</v>
      </c>
      <c r="G35" s="23">
        <v>90</v>
      </c>
      <c r="H35" s="23">
        <v>86</v>
      </c>
      <c r="I35" s="23">
        <v>91</v>
      </c>
      <c r="J35" s="23">
        <v>92</v>
      </c>
      <c r="K35" s="23">
        <v>126</v>
      </c>
      <c r="L35" s="23">
        <v>71</v>
      </c>
      <c r="M35" s="24">
        <v>19</v>
      </c>
      <c r="O35" s="466" t="s">
        <v>125</v>
      </c>
      <c r="P35" s="23">
        <v>8</v>
      </c>
      <c r="Q35" s="23">
        <v>16</v>
      </c>
      <c r="R35" s="23">
        <v>18</v>
      </c>
      <c r="S35" s="23">
        <v>13</v>
      </c>
      <c r="T35" s="23">
        <v>30</v>
      </c>
      <c r="U35" s="23">
        <v>32</v>
      </c>
      <c r="V35" s="23">
        <v>26</v>
      </c>
      <c r="W35" s="23">
        <v>15</v>
      </c>
      <c r="X35" s="23">
        <v>38</v>
      </c>
      <c r="Y35" s="23">
        <v>26</v>
      </c>
      <c r="Z35" s="24">
        <v>7</v>
      </c>
      <c r="AB35" s="466" t="s">
        <v>125</v>
      </c>
      <c r="AC35" s="23">
        <v>12</v>
      </c>
      <c r="AD35" s="23">
        <v>19</v>
      </c>
      <c r="AE35" s="23">
        <v>17</v>
      </c>
      <c r="AF35" s="23">
        <v>10</v>
      </c>
      <c r="AG35" s="23">
        <v>10</v>
      </c>
      <c r="AH35" s="23">
        <v>21</v>
      </c>
      <c r="AI35" s="23">
        <v>25</v>
      </c>
      <c r="AJ35" s="23">
        <v>23</v>
      </c>
      <c r="AK35" s="23">
        <v>51</v>
      </c>
      <c r="AL35" s="23">
        <v>15</v>
      </c>
      <c r="AM35" s="24">
        <v>6</v>
      </c>
    </row>
    <row r="36" spans="2:39">
      <c r="B36" s="466" t="s">
        <v>126</v>
      </c>
      <c r="C36" s="49">
        <v>39</v>
      </c>
      <c r="D36" s="49">
        <v>74</v>
      </c>
      <c r="E36" s="49">
        <v>58</v>
      </c>
      <c r="F36" s="49">
        <v>57</v>
      </c>
      <c r="G36" s="49">
        <v>56</v>
      </c>
      <c r="H36" s="49">
        <v>63</v>
      </c>
      <c r="I36" s="49">
        <v>53</v>
      </c>
      <c r="J36" s="49">
        <v>47</v>
      </c>
      <c r="K36" s="49">
        <v>69</v>
      </c>
      <c r="L36" s="49">
        <v>41</v>
      </c>
      <c r="M36" s="50">
        <v>5</v>
      </c>
      <c r="O36" s="466" t="s">
        <v>126</v>
      </c>
      <c r="P36" s="49">
        <v>11</v>
      </c>
      <c r="Q36" s="49">
        <v>15</v>
      </c>
      <c r="R36" s="49">
        <v>11</v>
      </c>
      <c r="S36" s="49">
        <v>13</v>
      </c>
      <c r="T36" s="49">
        <v>20</v>
      </c>
      <c r="U36" s="49">
        <v>16</v>
      </c>
      <c r="V36" s="49">
        <v>15</v>
      </c>
      <c r="W36" s="49">
        <v>15</v>
      </c>
      <c r="X36" s="49">
        <v>24</v>
      </c>
      <c r="Y36" s="49">
        <v>11</v>
      </c>
      <c r="Z36" s="50">
        <v>3</v>
      </c>
      <c r="AB36" s="466" t="s">
        <v>126</v>
      </c>
      <c r="AC36" s="49">
        <v>13</v>
      </c>
      <c r="AD36" s="49">
        <v>22</v>
      </c>
      <c r="AE36" s="49">
        <v>8</v>
      </c>
      <c r="AF36" s="49">
        <v>6</v>
      </c>
      <c r="AG36" s="49">
        <v>12</v>
      </c>
      <c r="AH36" s="49">
        <v>20</v>
      </c>
      <c r="AI36" s="49">
        <v>19</v>
      </c>
      <c r="AJ36" s="49">
        <v>27</v>
      </c>
      <c r="AK36" s="49">
        <v>39</v>
      </c>
      <c r="AL36" s="49">
        <v>8</v>
      </c>
      <c r="AM36" s="50">
        <v>1</v>
      </c>
    </row>
    <row r="37" spans="2:39">
      <c r="B37" s="466" t="s">
        <v>127</v>
      </c>
      <c r="C37" s="81">
        <v>51</v>
      </c>
      <c r="D37" s="81">
        <v>57</v>
      </c>
      <c r="E37" s="81">
        <v>41</v>
      </c>
      <c r="F37" s="81">
        <v>59</v>
      </c>
      <c r="G37" s="81">
        <v>49</v>
      </c>
      <c r="H37" s="81">
        <v>55</v>
      </c>
      <c r="I37" s="81">
        <v>52</v>
      </c>
      <c r="J37" s="81">
        <v>40</v>
      </c>
      <c r="K37" s="81">
        <v>50</v>
      </c>
      <c r="L37" s="81">
        <v>30</v>
      </c>
      <c r="M37" s="82">
        <v>4</v>
      </c>
      <c r="O37" s="466" t="s">
        <v>127</v>
      </c>
      <c r="P37" s="81">
        <v>7</v>
      </c>
      <c r="Q37" s="81">
        <v>11</v>
      </c>
      <c r="R37" s="81">
        <v>20</v>
      </c>
      <c r="S37" s="81">
        <v>15</v>
      </c>
      <c r="T37" s="81">
        <v>11</v>
      </c>
      <c r="U37" s="81">
        <v>19</v>
      </c>
      <c r="V37" s="81">
        <v>18</v>
      </c>
      <c r="W37" s="81">
        <v>15</v>
      </c>
      <c r="X37" s="81">
        <v>15</v>
      </c>
      <c r="Y37" s="81">
        <v>12</v>
      </c>
      <c r="Z37" s="82">
        <v>0</v>
      </c>
      <c r="AB37" s="466" t="s">
        <v>127</v>
      </c>
      <c r="AC37" s="81">
        <v>28</v>
      </c>
      <c r="AD37" s="81">
        <v>44</v>
      </c>
      <c r="AE37" s="81">
        <v>31</v>
      </c>
      <c r="AF37" s="81">
        <v>15</v>
      </c>
      <c r="AG37" s="81">
        <v>19</v>
      </c>
      <c r="AH37" s="81">
        <v>21</v>
      </c>
      <c r="AI37" s="81">
        <v>26</v>
      </c>
      <c r="AJ37" s="81">
        <v>34</v>
      </c>
      <c r="AK37" s="81">
        <v>77</v>
      </c>
      <c r="AL37" s="81">
        <v>10</v>
      </c>
      <c r="AM37" s="82">
        <v>1</v>
      </c>
    </row>
    <row r="38" spans="2:39">
      <c r="B38" s="41" t="s">
        <v>87</v>
      </c>
      <c r="O38" s="41" t="s">
        <v>87</v>
      </c>
      <c r="AB38" s="41" t="s">
        <v>87</v>
      </c>
    </row>
  </sheetData>
  <conditionalFormatting sqref="C12:M12 P12:Z12 AC12:AM12 C35:M35 P35:Z35 AC35:AM35">
    <cfRule type="cellIs" dxfId="3" priority="1" operator="equal">
      <formula>FALSE</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B98E8-C3E8-45A2-AA7F-BBF178917B83}">
  <sheetPr>
    <tabColor theme="4"/>
  </sheetPr>
  <dimension ref="A1:BI64"/>
  <sheetViews>
    <sheetView showGridLines="0" zoomScaleNormal="100" workbookViewId="0"/>
  </sheetViews>
  <sheetFormatPr defaultColWidth="12.83203125" defaultRowHeight="12" customHeight="1"/>
  <cols>
    <col min="1" max="1" width="4.1640625" style="211" customWidth="1"/>
    <col min="2" max="2" width="30.83203125" style="211" customWidth="1"/>
    <col min="3" max="13" width="9.1640625" style="211" customWidth="1"/>
    <col min="14" max="14" width="32.83203125" style="211" customWidth="1"/>
    <col min="15" max="15" width="30.83203125" style="211" customWidth="1"/>
    <col min="16" max="29" width="9.1640625" style="211" customWidth="1"/>
    <col min="30" max="30" width="12.83203125" style="211"/>
    <col min="31" max="43" width="10.5" style="211" customWidth="1"/>
    <col min="44" max="56" width="10.83203125" style="211" customWidth="1"/>
    <col min="57" max="16384" width="12.83203125" style="211"/>
  </cols>
  <sheetData>
    <row r="1" spans="1:61" ht="12" customHeight="1">
      <c r="A1" s="211" t="s">
        <v>420</v>
      </c>
    </row>
    <row r="6" spans="1:61" ht="15.6">
      <c r="C6" s="212" t="s">
        <v>421</v>
      </c>
      <c r="P6" s="212" t="s">
        <v>422</v>
      </c>
      <c r="BD6" s="10"/>
      <c r="BI6" s="10"/>
    </row>
    <row r="7" spans="1:61" ht="12" customHeight="1">
      <c r="B7" s="36"/>
      <c r="C7" s="17">
        <v>2013</v>
      </c>
      <c r="D7" s="17">
        <v>2014</v>
      </c>
      <c r="E7" s="17">
        <v>2015</v>
      </c>
      <c r="F7" s="17">
        <v>2016</v>
      </c>
      <c r="G7" s="17">
        <v>2017</v>
      </c>
      <c r="H7" s="17">
        <v>2018</v>
      </c>
      <c r="I7" s="17">
        <v>2019</v>
      </c>
      <c r="J7" s="17">
        <v>2020</v>
      </c>
      <c r="K7" s="17">
        <v>2021</v>
      </c>
      <c r="L7" s="17">
        <v>2022</v>
      </c>
      <c r="M7" s="265">
        <v>2023</v>
      </c>
      <c r="N7" s="14"/>
      <c r="P7" s="570">
        <v>2013</v>
      </c>
      <c r="Q7" s="569"/>
      <c r="R7" s="569"/>
      <c r="S7" s="569"/>
      <c r="T7" s="569">
        <v>2014</v>
      </c>
      <c r="U7" s="569"/>
      <c r="V7" s="569"/>
      <c r="W7" s="569"/>
      <c r="X7" s="569">
        <v>2015</v>
      </c>
      <c r="Y7" s="569"/>
      <c r="Z7" s="569"/>
      <c r="AA7" s="569"/>
      <c r="AB7" s="569">
        <v>2016</v>
      </c>
      <c r="AC7" s="569"/>
      <c r="AD7" s="569"/>
      <c r="AE7" s="569"/>
      <c r="AF7" s="569">
        <v>2017</v>
      </c>
      <c r="AG7" s="569"/>
      <c r="AH7" s="569"/>
      <c r="AI7" s="569"/>
      <c r="AJ7" s="569">
        <v>2018</v>
      </c>
      <c r="AK7" s="569"/>
      <c r="AL7" s="569"/>
      <c r="AM7" s="569"/>
      <c r="AN7" s="569">
        <v>2019</v>
      </c>
      <c r="AO7" s="569"/>
      <c r="AP7" s="569"/>
      <c r="AQ7" s="569"/>
      <c r="AR7" s="569">
        <v>2020</v>
      </c>
      <c r="AS7" s="569"/>
      <c r="AT7" s="569"/>
      <c r="AU7" s="569"/>
      <c r="AV7" s="569">
        <v>2021</v>
      </c>
      <c r="AW7" s="569"/>
      <c r="AX7" s="569"/>
      <c r="AY7" s="569"/>
      <c r="AZ7" s="569">
        <v>2022</v>
      </c>
      <c r="BA7" s="569"/>
      <c r="BB7" s="569"/>
      <c r="BC7" s="569"/>
      <c r="BD7" s="462">
        <v>2023</v>
      </c>
    </row>
    <row r="8" spans="1:61" ht="12" customHeight="1">
      <c r="B8" s="466" t="s">
        <v>132</v>
      </c>
      <c r="C8" s="49">
        <v>360</v>
      </c>
      <c r="D8" s="49">
        <v>440</v>
      </c>
      <c r="E8" s="49">
        <v>421</v>
      </c>
      <c r="F8" s="49">
        <v>411</v>
      </c>
      <c r="G8" s="49">
        <v>455</v>
      </c>
      <c r="H8" s="49">
        <v>539</v>
      </c>
      <c r="I8" s="49">
        <v>542</v>
      </c>
      <c r="J8" s="49">
        <v>476</v>
      </c>
      <c r="K8" s="49">
        <v>850</v>
      </c>
      <c r="L8" s="49">
        <v>580</v>
      </c>
      <c r="M8" s="50">
        <v>95</v>
      </c>
      <c r="N8" s="103"/>
      <c r="P8" s="45" t="s">
        <v>89</v>
      </c>
      <c r="Q8" s="46" t="s">
        <v>90</v>
      </c>
      <c r="R8" s="46" t="s">
        <v>91</v>
      </c>
      <c r="S8" s="46" t="s">
        <v>92</v>
      </c>
      <c r="T8" s="46" t="s">
        <v>89</v>
      </c>
      <c r="U8" s="46" t="s">
        <v>90</v>
      </c>
      <c r="V8" s="46" t="s">
        <v>91</v>
      </c>
      <c r="W8" s="46" t="s">
        <v>92</v>
      </c>
      <c r="X8" s="46" t="s">
        <v>89</v>
      </c>
      <c r="Y8" s="46" t="s">
        <v>90</v>
      </c>
      <c r="Z8" s="46" t="s">
        <v>91</v>
      </c>
      <c r="AA8" s="46" t="s">
        <v>92</v>
      </c>
      <c r="AB8" s="46" t="s">
        <v>89</v>
      </c>
      <c r="AC8" s="46" t="s">
        <v>90</v>
      </c>
      <c r="AD8" s="46" t="s">
        <v>91</v>
      </c>
      <c r="AE8" s="46" t="s">
        <v>92</v>
      </c>
      <c r="AF8" s="46" t="s">
        <v>89</v>
      </c>
      <c r="AG8" s="46" t="s">
        <v>90</v>
      </c>
      <c r="AH8" s="46" t="s">
        <v>91</v>
      </c>
      <c r="AI8" s="46" t="s">
        <v>92</v>
      </c>
      <c r="AJ8" s="46" t="s">
        <v>89</v>
      </c>
      <c r="AK8" s="46" t="s">
        <v>90</v>
      </c>
      <c r="AL8" s="46" t="s">
        <v>91</v>
      </c>
      <c r="AM8" s="46" t="s">
        <v>92</v>
      </c>
      <c r="AN8" s="46" t="s">
        <v>89</v>
      </c>
      <c r="AO8" s="46" t="s">
        <v>90</v>
      </c>
      <c r="AP8" s="46" t="s">
        <v>91</v>
      </c>
      <c r="AQ8" s="46" t="s">
        <v>92</v>
      </c>
      <c r="AR8" s="46" t="s">
        <v>89</v>
      </c>
      <c r="AS8" s="46" t="s">
        <v>90</v>
      </c>
      <c r="AT8" s="46" t="s">
        <v>91</v>
      </c>
      <c r="AU8" s="46" t="s">
        <v>92</v>
      </c>
      <c r="AV8" s="46" t="s">
        <v>89</v>
      </c>
      <c r="AW8" s="46" t="s">
        <v>90</v>
      </c>
      <c r="AX8" s="46" t="s">
        <v>91</v>
      </c>
      <c r="AY8" s="46" t="s">
        <v>92</v>
      </c>
      <c r="AZ8" s="46" t="s">
        <v>89</v>
      </c>
      <c r="BA8" s="46" t="s">
        <v>90</v>
      </c>
      <c r="BB8" s="46" t="s">
        <v>91</v>
      </c>
      <c r="BC8" s="46" t="s">
        <v>92</v>
      </c>
      <c r="BD8" s="46" t="s">
        <v>89</v>
      </c>
    </row>
    <row r="9" spans="1:61" ht="12" customHeight="1">
      <c r="B9" s="466" t="s">
        <v>133</v>
      </c>
      <c r="C9" s="23">
        <v>81</v>
      </c>
      <c r="D9" s="23">
        <v>118</v>
      </c>
      <c r="E9" s="23">
        <v>92</v>
      </c>
      <c r="F9" s="23">
        <v>81</v>
      </c>
      <c r="G9" s="23">
        <v>84</v>
      </c>
      <c r="H9" s="23">
        <v>122</v>
      </c>
      <c r="I9" s="23">
        <v>123</v>
      </c>
      <c r="J9" s="23">
        <v>135</v>
      </c>
      <c r="K9" s="23">
        <v>193</v>
      </c>
      <c r="L9" s="23">
        <v>88</v>
      </c>
      <c r="M9" s="24">
        <v>17</v>
      </c>
      <c r="N9" s="103"/>
      <c r="O9" s="466" t="s">
        <v>132</v>
      </c>
      <c r="P9" s="48">
        <v>95</v>
      </c>
      <c r="Q9" s="49">
        <v>92</v>
      </c>
      <c r="R9" s="49">
        <v>90</v>
      </c>
      <c r="S9" s="49">
        <v>83</v>
      </c>
      <c r="T9" s="49">
        <v>99</v>
      </c>
      <c r="U9" s="49">
        <v>127</v>
      </c>
      <c r="V9" s="49">
        <v>106</v>
      </c>
      <c r="W9" s="49">
        <v>108</v>
      </c>
      <c r="X9" s="49">
        <v>108</v>
      </c>
      <c r="Y9" s="49">
        <v>103</v>
      </c>
      <c r="Z9" s="49">
        <v>111</v>
      </c>
      <c r="AA9" s="49">
        <v>99</v>
      </c>
      <c r="AB9" s="49">
        <v>104</v>
      </c>
      <c r="AC9" s="49">
        <v>111</v>
      </c>
      <c r="AD9" s="49">
        <v>101</v>
      </c>
      <c r="AE9" s="49">
        <v>95</v>
      </c>
      <c r="AF9" s="49">
        <v>125</v>
      </c>
      <c r="AG9" s="49">
        <v>109</v>
      </c>
      <c r="AH9" s="49">
        <v>110</v>
      </c>
      <c r="AI9" s="49">
        <v>111</v>
      </c>
      <c r="AJ9" s="49">
        <v>158</v>
      </c>
      <c r="AK9" s="49">
        <v>129</v>
      </c>
      <c r="AL9" s="49">
        <v>128</v>
      </c>
      <c r="AM9" s="49">
        <v>124</v>
      </c>
      <c r="AN9" s="49">
        <v>136</v>
      </c>
      <c r="AO9" s="49">
        <v>150</v>
      </c>
      <c r="AP9" s="49">
        <v>121</v>
      </c>
      <c r="AQ9" s="49">
        <v>135</v>
      </c>
      <c r="AR9" s="49">
        <v>136</v>
      </c>
      <c r="AS9" s="49">
        <v>84</v>
      </c>
      <c r="AT9" s="49">
        <v>102</v>
      </c>
      <c r="AU9" s="49">
        <v>154</v>
      </c>
      <c r="AV9" s="49">
        <v>184</v>
      </c>
      <c r="AW9" s="49">
        <v>217</v>
      </c>
      <c r="AX9" s="49">
        <v>203</v>
      </c>
      <c r="AY9" s="49">
        <v>246</v>
      </c>
      <c r="AZ9" s="49">
        <v>176</v>
      </c>
      <c r="BA9" s="49">
        <v>171</v>
      </c>
      <c r="BB9" s="49">
        <v>114</v>
      </c>
      <c r="BC9" s="49">
        <v>119</v>
      </c>
      <c r="BD9" s="50">
        <v>95</v>
      </c>
      <c r="BE9" s="103"/>
    </row>
    <row r="10" spans="1:61" ht="12" customHeight="1">
      <c r="B10" s="466" t="s">
        <v>134</v>
      </c>
      <c r="C10" s="49">
        <v>17</v>
      </c>
      <c r="D10" s="49">
        <v>15</v>
      </c>
      <c r="E10" s="49">
        <v>36</v>
      </c>
      <c r="F10" s="49">
        <v>23</v>
      </c>
      <c r="G10" s="49">
        <v>30</v>
      </c>
      <c r="H10" s="49">
        <v>32</v>
      </c>
      <c r="I10" s="49">
        <v>33</v>
      </c>
      <c r="J10" s="49">
        <v>35</v>
      </c>
      <c r="K10" s="49">
        <v>59</v>
      </c>
      <c r="L10" s="49">
        <v>42</v>
      </c>
      <c r="M10" s="50">
        <v>8</v>
      </c>
      <c r="N10" s="103"/>
      <c r="O10" s="466" t="s">
        <v>133</v>
      </c>
      <c r="P10" s="22">
        <v>13</v>
      </c>
      <c r="Q10" s="23">
        <v>20</v>
      </c>
      <c r="R10" s="23">
        <v>23</v>
      </c>
      <c r="S10" s="23">
        <v>25</v>
      </c>
      <c r="T10" s="23">
        <v>34</v>
      </c>
      <c r="U10" s="23">
        <v>30</v>
      </c>
      <c r="V10" s="23">
        <v>30</v>
      </c>
      <c r="W10" s="23">
        <v>24</v>
      </c>
      <c r="X10" s="23">
        <v>20</v>
      </c>
      <c r="Y10" s="23">
        <v>24</v>
      </c>
      <c r="Z10" s="23">
        <v>20</v>
      </c>
      <c r="AA10" s="23">
        <v>28</v>
      </c>
      <c r="AB10" s="23">
        <v>25</v>
      </c>
      <c r="AC10" s="23">
        <v>22</v>
      </c>
      <c r="AD10" s="23">
        <v>15</v>
      </c>
      <c r="AE10" s="23">
        <v>19</v>
      </c>
      <c r="AF10" s="23">
        <v>28</v>
      </c>
      <c r="AG10" s="23">
        <v>19</v>
      </c>
      <c r="AH10" s="23">
        <v>21</v>
      </c>
      <c r="AI10" s="23">
        <v>16</v>
      </c>
      <c r="AJ10" s="23">
        <v>28</v>
      </c>
      <c r="AK10" s="23">
        <v>29</v>
      </c>
      <c r="AL10" s="23">
        <v>36</v>
      </c>
      <c r="AM10" s="23">
        <v>29</v>
      </c>
      <c r="AN10" s="23">
        <v>27</v>
      </c>
      <c r="AO10" s="23">
        <v>44</v>
      </c>
      <c r="AP10" s="23">
        <v>27</v>
      </c>
      <c r="AQ10" s="23">
        <v>25</v>
      </c>
      <c r="AR10" s="23">
        <v>20</v>
      </c>
      <c r="AS10" s="23">
        <v>28</v>
      </c>
      <c r="AT10" s="23">
        <v>39</v>
      </c>
      <c r="AU10" s="23">
        <v>48</v>
      </c>
      <c r="AV10" s="23">
        <v>44</v>
      </c>
      <c r="AW10" s="23">
        <v>48</v>
      </c>
      <c r="AX10" s="23">
        <v>60</v>
      </c>
      <c r="AY10" s="23">
        <v>41</v>
      </c>
      <c r="AZ10" s="23">
        <v>25</v>
      </c>
      <c r="BA10" s="23">
        <v>24</v>
      </c>
      <c r="BB10" s="23">
        <v>19</v>
      </c>
      <c r="BC10" s="23">
        <v>20</v>
      </c>
      <c r="BD10" s="24">
        <v>17</v>
      </c>
      <c r="BE10" s="103"/>
    </row>
    <row r="11" spans="1:61" ht="12" customHeight="1">
      <c r="B11" s="466" t="s">
        <v>135</v>
      </c>
      <c r="C11" s="23">
        <v>58</v>
      </c>
      <c r="D11" s="23">
        <v>52</v>
      </c>
      <c r="E11" s="23">
        <v>58</v>
      </c>
      <c r="F11" s="23">
        <v>54</v>
      </c>
      <c r="G11" s="23">
        <v>39</v>
      </c>
      <c r="H11" s="23">
        <v>40</v>
      </c>
      <c r="I11" s="23">
        <v>49</v>
      </c>
      <c r="J11" s="23">
        <v>28</v>
      </c>
      <c r="K11" s="23">
        <v>38</v>
      </c>
      <c r="L11" s="23">
        <v>35</v>
      </c>
      <c r="M11" s="24">
        <v>5</v>
      </c>
      <c r="N11" s="103"/>
      <c r="O11" s="466" t="s">
        <v>134</v>
      </c>
      <c r="P11" s="48">
        <v>6</v>
      </c>
      <c r="Q11" s="49">
        <v>2</v>
      </c>
      <c r="R11" s="49">
        <v>6</v>
      </c>
      <c r="S11" s="49">
        <v>3</v>
      </c>
      <c r="T11" s="49">
        <v>2</v>
      </c>
      <c r="U11" s="49">
        <v>2</v>
      </c>
      <c r="V11" s="49">
        <v>4</v>
      </c>
      <c r="W11" s="49">
        <v>7</v>
      </c>
      <c r="X11" s="49">
        <v>10</v>
      </c>
      <c r="Y11" s="49">
        <v>13</v>
      </c>
      <c r="Z11" s="49">
        <v>6</v>
      </c>
      <c r="AA11" s="49">
        <v>7</v>
      </c>
      <c r="AB11" s="49">
        <v>8</v>
      </c>
      <c r="AC11" s="49">
        <v>2</v>
      </c>
      <c r="AD11" s="49">
        <v>9</v>
      </c>
      <c r="AE11" s="49">
        <v>4</v>
      </c>
      <c r="AF11" s="49">
        <v>9</v>
      </c>
      <c r="AG11" s="49">
        <v>3</v>
      </c>
      <c r="AH11" s="49">
        <v>7</v>
      </c>
      <c r="AI11" s="49">
        <v>11</v>
      </c>
      <c r="AJ11" s="49">
        <v>11</v>
      </c>
      <c r="AK11" s="49">
        <v>7</v>
      </c>
      <c r="AL11" s="49">
        <v>8</v>
      </c>
      <c r="AM11" s="49">
        <v>6</v>
      </c>
      <c r="AN11" s="49">
        <v>7</v>
      </c>
      <c r="AO11" s="49">
        <v>12</v>
      </c>
      <c r="AP11" s="49">
        <v>7</v>
      </c>
      <c r="AQ11" s="49">
        <v>7</v>
      </c>
      <c r="AR11" s="49">
        <v>6</v>
      </c>
      <c r="AS11" s="49">
        <v>5</v>
      </c>
      <c r="AT11" s="49">
        <v>13</v>
      </c>
      <c r="AU11" s="49">
        <v>11</v>
      </c>
      <c r="AV11" s="49">
        <v>18</v>
      </c>
      <c r="AW11" s="49">
        <v>14</v>
      </c>
      <c r="AX11" s="49">
        <v>14</v>
      </c>
      <c r="AY11" s="49">
        <v>13</v>
      </c>
      <c r="AZ11" s="49">
        <v>9</v>
      </c>
      <c r="BA11" s="49">
        <v>16</v>
      </c>
      <c r="BB11" s="49">
        <v>12</v>
      </c>
      <c r="BC11" s="49">
        <v>5</v>
      </c>
      <c r="BD11" s="50">
        <v>8</v>
      </c>
      <c r="BE11" s="103"/>
    </row>
    <row r="12" spans="1:61" ht="12" customHeight="1">
      <c r="B12" s="466" t="s">
        <v>136</v>
      </c>
      <c r="C12" s="49">
        <v>67</v>
      </c>
      <c r="D12" s="49">
        <v>61</v>
      </c>
      <c r="E12" s="49">
        <v>57</v>
      </c>
      <c r="F12" s="49">
        <v>44</v>
      </c>
      <c r="G12" s="49">
        <v>45</v>
      </c>
      <c r="H12" s="49">
        <v>55</v>
      </c>
      <c r="I12" s="49">
        <v>42</v>
      </c>
      <c r="J12" s="49">
        <v>40</v>
      </c>
      <c r="K12" s="49">
        <v>73</v>
      </c>
      <c r="L12" s="49">
        <v>44</v>
      </c>
      <c r="M12" s="50">
        <v>8</v>
      </c>
      <c r="N12" s="103"/>
      <c r="O12" s="466" t="s">
        <v>135</v>
      </c>
      <c r="P12" s="22">
        <v>12</v>
      </c>
      <c r="Q12" s="23">
        <v>15</v>
      </c>
      <c r="R12" s="23">
        <v>15</v>
      </c>
      <c r="S12" s="23">
        <v>16</v>
      </c>
      <c r="T12" s="23">
        <v>11</v>
      </c>
      <c r="U12" s="23">
        <v>15</v>
      </c>
      <c r="V12" s="23">
        <v>16</v>
      </c>
      <c r="W12" s="23">
        <v>10</v>
      </c>
      <c r="X12" s="23">
        <v>20</v>
      </c>
      <c r="Y12" s="23">
        <v>17</v>
      </c>
      <c r="Z12" s="23">
        <v>11</v>
      </c>
      <c r="AA12" s="23">
        <v>10</v>
      </c>
      <c r="AB12" s="23">
        <v>9</v>
      </c>
      <c r="AC12" s="23">
        <v>9</v>
      </c>
      <c r="AD12" s="23">
        <v>21</v>
      </c>
      <c r="AE12" s="23">
        <v>15</v>
      </c>
      <c r="AF12" s="23">
        <v>14</v>
      </c>
      <c r="AG12" s="23">
        <v>12</v>
      </c>
      <c r="AH12" s="23">
        <v>6</v>
      </c>
      <c r="AI12" s="23">
        <v>7</v>
      </c>
      <c r="AJ12" s="23">
        <v>7</v>
      </c>
      <c r="AK12" s="23">
        <v>10</v>
      </c>
      <c r="AL12" s="23">
        <v>10</v>
      </c>
      <c r="AM12" s="23">
        <v>13</v>
      </c>
      <c r="AN12" s="23">
        <v>17</v>
      </c>
      <c r="AO12" s="23">
        <v>9</v>
      </c>
      <c r="AP12" s="23">
        <v>11</v>
      </c>
      <c r="AQ12" s="23">
        <v>12</v>
      </c>
      <c r="AR12" s="23">
        <v>10</v>
      </c>
      <c r="AS12" s="23">
        <v>6</v>
      </c>
      <c r="AT12" s="23">
        <v>5</v>
      </c>
      <c r="AU12" s="23">
        <v>7</v>
      </c>
      <c r="AV12" s="23">
        <v>10</v>
      </c>
      <c r="AW12" s="23">
        <v>11</v>
      </c>
      <c r="AX12" s="23">
        <v>7</v>
      </c>
      <c r="AY12" s="23">
        <v>10</v>
      </c>
      <c r="AZ12" s="23">
        <v>9</v>
      </c>
      <c r="BA12" s="23">
        <v>10</v>
      </c>
      <c r="BB12" s="23">
        <v>11</v>
      </c>
      <c r="BC12" s="23">
        <v>5</v>
      </c>
      <c r="BD12" s="24">
        <v>5</v>
      </c>
      <c r="BE12" s="103"/>
    </row>
    <row r="13" spans="1:61" ht="12" customHeight="1">
      <c r="B13" s="466" t="s">
        <v>137</v>
      </c>
      <c r="C13" s="23">
        <v>36</v>
      </c>
      <c r="D13" s="23">
        <v>59</v>
      </c>
      <c r="E13" s="23">
        <v>66</v>
      </c>
      <c r="F13" s="23">
        <v>68</v>
      </c>
      <c r="G13" s="23">
        <v>68</v>
      </c>
      <c r="H13" s="23">
        <v>73</v>
      </c>
      <c r="I13" s="23">
        <v>87</v>
      </c>
      <c r="J13" s="23">
        <v>109</v>
      </c>
      <c r="K13" s="23">
        <v>144</v>
      </c>
      <c r="L13" s="23">
        <v>94</v>
      </c>
      <c r="M13" s="24">
        <v>22</v>
      </c>
      <c r="N13" s="103"/>
      <c r="O13" s="466" t="s">
        <v>136</v>
      </c>
      <c r="P13" s="48">
        <v>16</v>
      </c>
      <c r="Q13" s="49">
        <v>15</v>
      </c>
      <c r="R13" s="49">
        <v>16</v>
      </c>
      <c r="S13" s="49">
        <v>20</v>
      </c>
      <c r="T13" s="49">
        <v>17</v>
      </c>
      <c r="U13" s="49">
        <v>13</v>
      </c>
      <c r="V13" s="49">
        <v>16</v>
      </c>
      <c r="W13" s="49">
        <v>15</v>
      </c>
      <c r="X13" s="49">
        <v>16</v>
      </c>
      <c r="Y13" s="49">
        <v>15</v>
      </c>
      <c r="Z13" s="49">
        <v>11</v>
      </c>
      <c r="AA13" s="49">
        <v>15</v>
      </c>
      <c r="AB13" s="49">
        <v>5</v>
      </c>
      <c r="AC13" s="49">
        <v>9</v>
      </c>
      <c r="AD13" s="49">
        <v>14</v>
      </c>
      <c r="AE13" s="49">
        <v>16</v>
      </c>
      <c r="AF13" s="49">
        <v>10</v>
      </c>
      <c r="AG13" s="49">
        <v>10</v>
      </c>
      <c r="AH13" s="49">
        <v>11</v>
      </c>
      <c r="AI13" s="49">
        <v>14</v>
      </c>
      <c r="AJ13" s="49">
        <v>21</v>
      </c>
      <c r="AK13" s="49">
        <v>5</v>
      </c>
      <c r="AL13" s="49">
        <v>13</v>
      </c>
      <c r="AM13" s="49">
        <v>16</v>
      </c>
      <c r="AN13" s="49">
        <v>12</v>
      </c>
      <c r="AO13" s="49">
        <v>12</v>
      </c>
      <c r="AP13" s="49">
        <v>11</v>
      </c>
      <c r="AQ13" s="49">
        <v>7</v>
      </c>
      <c r="AR13" s="49">
        <v>9</v>
      </c>
      <c r="AS13" s="49">
        <v>7</v>
      </c>
      <c r="AT13" s="49">
        <v>10</v>
      </c>
      <c r="AU13" s="49">
        <v>14</v>
      </c>
      <c r="AV13" s="49">
        <v>20</v>
      </c>
      <c r="AW13" s="49">
        <v>11</v>
      </c>
      <c r="AX13" s="49">
        <v>20</v>
      </c>
      <c r="AY13" s="49">
        <v>22</v>
      </c>
      <c r="AZ13" s="49">
        <v>11</v>
      </c>
      <c r="BA13" s="49">
        <v>15</v>
      </c>
      <c r="BB13" s="49">
        <v>11</v>
      </c>
      <c r="BC13" s="49">
        <v>7</v>
      </c>
      <c r="BD13" s="50">
        <v>8</v>
      </c>
      <c r="BE13" s="103"/>
    </row>
    <row r="14" spans="1:61" ht="12" customHeight="1">
      <c r="B14" s="466" t="s">
        <v>138</v>
      </c>
      <c r="C14" s="49">
        <v>58</v>
      </c>
      <c r="D14" s="49">
        <v>59</v>
      </c>
      <c r="E14" s="49">
        <v>64</v>
      </c>
      <c r="F14" s="49">
        <v>47</v>
      </c>
      <c r="G14" s="49">
        <v>42</v>
      </c>
      <c r="H14" s="49">
        <v>62</v>
      </c>
      <c r="I14" s="49">
        <v>62</v>
      </c>
      <c r="J14" s="49">
        <v>60</v>
      </c>
      <c r="K14" s="49">
        <v>78</v>
      </c>
      <c r="L14" s="49">
        <v>48</v>
      </c>
      <c r="M14" s="50">
        <v>7</v>
      </c>
      <c r="N14" s="103"/>
      <c r="O14" s="466" t="s">
        <v>137</v>
      </c>
      <c r="P14" s="22">
        <v>11</v>
      </c>
      <c r="Q14" s="23">
        <v>5</v>
      </c>
      <c r="R14" s="23">
        <v>10</v>
      </c>
      <c r="S14" s="23">
        <v>10</v>
      </c>
      <c r="T14" s="23">
        <v>16</v>
      </c>
      <c r="U14" s="23">
        <v>14</v>
      </c>
      <c r="V14" s="23">
        <v>16</v>
      </c>
      <c r="W14" s="23">
        <v>13</v>
      </c>
      <c r="X14" s="23">
        <v>21</v>
      </c>
      <c r="Y14" s="23">
        <v>14</v>
      </c>
      <c r="Z14" s="23">
        <v>18</v>
      </c>
      <c r="AA14" s="23">
        <v>13</v>
      </c>
      <c r="AB14" s="23">
        <v>21</v>
      </c>
      <c r="AC14" s="23">
        <v>15</v>
      </c>
      <c r="AD14" s="23">
        <v>17</v>
      </c>
      <c r="AE14" s="23">
        <v>15</v>
      </c>
      <c r="AF14" s="23">
        <v>16</v>
      </c>
      <c r="AG14" s="23">
        <v>18</v>
      </c>
      <c r="AH14" s="23">
        <v>12</v>
      </c>
      <c r="AI14" s="23">
        <v>22</v>
      </c>
      <c r="AJ14" s="23">
        <v>18</v>
      </c>
      <c r="AK14" s="23">
        <v>20</v>
      </c>
      <c r="AL14" s="23">
        <v>18</v>
      </c>
      <c r="AM14" s="23">
        <v>17</v>
      </c>
      <c r="AN14" s="23">
        <v>21</v>
      </c>
      <c r="AO14" s="23">
        <v>23</v>
      </c>
      <c r="AP14" s="23">
        <v>21</v>
      </c>
      <c r="AQ14" s="23">
        <v>22</v>
      </c>
      <c r="AR14" s="23">
        <v>33</v>
      </c>
      <c r="AS14" s="23">
        <v>19</v>
      </c>
      <c r="AT14" s="23">
        <v>27</v>
      </c>
      <c r="AU14" s="23">
        <v>30</v>
      </c>
      <c r="AV14" s="23">
        <v>37</v>
      </c>
      <c r="AW14" s="23">
        <v>43</v>
      </c>
      <c r="AX14" s="23">
        <v>29</v>
      </c>
      <c r="AY14" s="23">
        <v>35</v>
      </c>
      <c r="AZ14" s="23">
        <v>31</v>
      </c>
      <c r="BA14" s="23">
        <v>28</v>
      </c>
      <c r="BB14" s="23">
        <v>24</v>
      </c>
      <c r="BC14" s="23">
        <v>11</v>
      </c>
      <c r="BD14" s="24">
        <v>22</v>
      </c>
      <c r="BE14" s="103"/>
    </row>
    <row r="15" spans="1:61" ht="12" customHeight="1">
      <c r="B15" s="466" t="s">
        <v>139</v>
      </c>
      <c r="C15" s="23">
        <v>15</v>
      </c>
      <c r="D15" s="23">
        <v>22</v>
      </c>
      <c r="E15" s="23">
        <v>19</v>
      </c>
      <c r="F15" s="23">
        <v>10</v>
      </c>
      <c r="G15" s="23">
        <v>7</v>
      </c>
      <c r="H15" s="23">
        <v>8</v>
      </c>
      <c r="I15" s="23">
        <v>11</v>
      </c>
      <c r="J15" s="23">
        <v>10</v>
      </c>
      <c r="K15" s="23">
        <v>12</v>
      </c>
      <c r="L15" s="23">
        <v>16</v>
      </c>
      <c r="M15" s="24">
        <v>4</v>
      </c>
      <c r="N15" s="103"/>
      <c r="O15" s="466" t="s">
        <v>138</v>
      </c>
      <c r="P15" s="48">
        <v>12</v>
      </c>
      <c r="Q15" s="49">
        <v>9</v>
      </c>
      <c r="R15" s="49">
        <v>23</v>
      </c>
      <c r="S15" s="49">
        <v>14</v>
      </c>
      <c r="T15" s="49">
        <v>16</v>
      </c>
      <c r="U15" s="49">
        <v>10</v>
      </c>
      <c r="V15" s="49">
        <v>16</v>
      </c>
      <c r="W15" s="49">
        <v>17</v>
      </c>
      <c r="X15" s="49">
        <v>16</v>
      </c>
      <c r="Y15" s="49">
        <v>13</v>
      </c>
      <c r="Z15" s="49">
        <v>20</v>
      </c>
      <c r="AA15" s="49">
        <v>15</v>
      </c>
      <c r="AB15" s="49">
        <v>16</v>
      </c>
      <c r="AC15" s="49">
        <v>8</v>
      </c>
      <c r="AD15" s="49">
        <v>12</v>
      </c>
      <c r="AE15" s="49">
        <v>11</v>
      </c>
      <c r="AF15" s="49">
        <v>9</v>
      </c>
      <c r="AG15" s="49">
        <v>9</v>
      </c>
      <c r="AH15" s="49">
        <v>13</v>
      </c>
      <c r="AI15" s="49">
        <v>11</v>
      </c>
      <c r="AJ15" s="49">
        <v>15</v>
      </c>
      <c r="AK15" s="49">
        <v>14</v>
      </c>
      <c r="AL15" s="49">
        <v>15</v>
      </c>
      <c r="AM15" s="49">
        <v>18</v>
      </c>
      <c r="AN15" s="49">
        <v>16</v>
      </c>
      <c r="AO15" s="49">
        <v>18</v>
      </c>
      <c r="AP15" s="49">
        <v>15</v>
      </c>
      <c r="AQ15" s="49">
        <v>13</v>
      </c>
      <c r="AR15" s="49">
        <v>8</v>
      </c>
      <c r="AS15" s="49">
        <v>16</v>
      </c>
      <c r="AT15" s="49">
        <v>17</v>
      </c>
      <c r="AU15" s="49">
        <v>19</v>
      </c>
      <c r="AV15" s="49">
        <v>17</v>
      </c>
      <c r="AW15" s="49">
        <v>20</v>
      </c>
      <c r="AX15" s="49">
        <v>23</v>
      </c>
      <c r="AY15" s="49">
        <v>18</v>
      </c>
      <c r="AZ15" s="49">
        <v>10</v>
      </c>
      <c r="BA15" s="49">
        <v>17</v>
      </c>
      <c r="BB15" s="49">
        <v>13</v>
      </c>
      <c r="BC15" s="49">
        <v>8</v>
      </c>
      <c r="BD15" s="50">
        <v>7</v>
      </c>
      <c r="BE15" s="103"/>
    </row>
    <row r="16" spans="1:61" ht="12" customHeight="1">
      <c r="B16" s="466" t="s">
        <v>141</v>
      </c>
      <c r="C16" s="49">
        <v>182</v>
      </c>
      <c r="D16" s="49">
        <v>222</v>
      </c>
      <c r="E16" s="49">
        <v>217</v>
      </c>
      <c r="F16" s="49">
        <v>184</v>
      </c>
      <c r="G16" s="49">
        <v>201</v>
      </c>
      <c r="H16" s="49">
        <v>203</v>
      </c>
      <c r="I16" s="49">
        <v>194</v>
      </c>
      <c r="J16" s="49">
        <v>224</v>
      </c>
      <c r="K16" s="49">
        <v>291</v>
      </c>
      <c r="L16" s="49">
        <v>188</v>
      </c>
      <c r="M16" s="50">
        <v>42</v>
      </c>
      <c r="N16" s="103"/>
      <c r="O16" s="466" t="s">
        <v>139</v>
      </c>
      <c r="P16" s="22">
        <v>2</v>
      </c>
      <c r="Q16" s="23">
        <v>2</v>
      </c>
      <c r="R16" s="23">
        <v>7</v>
      </c>
      <c r="S16" s="23">
        <v>4</v>
      </c>
      <c r="T16" s="23">
        <v>9</v>
      </c>
      <c r="U16" s="23">
        <v>4</v>
      </c>
      <c r="V16" s="23">
        <v>2</v>
      </c>
      <c r="W16" s="23">
        <v>7</v>
      </c>
      <c r="X16" s="23">
        <v>4</v>
      </c>
      <c r="Y16" s="23">
        <v>6</v>
      </c>
      <c r="Z16" s="23">
        <v>6</v>
      </c>
      <c r="AA16" s="23">
        <v>3</v>
      </c>
      <c r="AB16" s="23">
        <v>5</v>
      </c>
      <c r="AC16" s="23">
        <v>2</v>
      </c>
      <c r="AD16" s="23">
        <v>2</v>
      </c>
      <c r="AE16" s="23">
        <v>1</v>
      </c>
      <c r="AF16" s="23">
        <v>4</v>
      </c>
      <c r="AG16" s="23">
        <v>3</v>
      </c>
      <c r="AH16" s="23">
        <v>0</v>
      </c>
      <c r="AI16" s="23">
        <v>0</v>
      </c>
      <c r="AJ16" s="23">
        <v>3</v>
      </c>
      <c r="AK16" s="23">
        <v>3</v>
      </c>
      <c r="AL16" s="23">
        <v>0</v>
      </c>
      <c r="AM16" s="23">
        <v>2</v>
      </c>
      <c r="AN16" s="23">
        <v>0</v>
      </c>
      <c r="AO16" s="23">
        <v>5</v>
      </c>
      <c r="AP16" s="23">
        <v>5</v>
      </c>
      <c r="AQ16" s="23">
        <v>1</v>
      </c>
      <c r="AR16" s="23">
        <v>2</v>
      </c>
      <c r="AS16" s="23">
        <v>2</v>
      </c>
      <c r="AT16" s="23">
        <v>1</v>
      </c>
      <c r="AU16" s="23">
        <v>5</v>
      </c>
      <c r="AV16" s="23">
        <v>1</v>
      </c>
      <c r="AW16" s="23">
        <v>2</v>
      </c>
      <c r="AX16" s="23">
        <v>3</v>
      </c>
      <c r="AY16" s="23">
        <v>6</v>
      </c>
      <c r="AZ16" s="23">
        <v>2</v>
      </c>
      <c r="BA16" s="23">
        <v>4</v>
      </c>
      <c r="BB16" s="23">
        <v>5</v>
      </c>
      <c r="BC16" s="23">
        <v>5</v>
      </c>
      <c r="BD16" s="24">
        <v>4</v>
      </c>
      <c r="BE16" s="103"/>
    </row>
    <row r="17" spans="2:57" ht="12" customHeight="1">
      <c r="B17" s="466" t="s">
        <v>140</v>
      </c>
      <c r="C17" s="23">
        <v>58</v>
      </c>
      <c r="D17" s="23">
        <v>80</v>
      </c>
      <c r="E17" s="23">
        <v>85</v>
      </c>
      <c r="F17" s="23">
        <v>101</v>
      </c>
      <c r="G17" s="23">
        <v>103</v>
      </c>
      <c r="H17" s="23">
        <v>109</v>
      </c>
      <c r="I17" s="23">
        <v>153</v>
      </c>
      <c r="J17" s="23">
        <v>122</v>
      </c>
      <c r="K17" s="23">
        <v>179</v>
      </c>
      <c r="L17" s="23">
        <v>131</v>
      </c>
      <c r="M17" s="24">
        <v>19</v>
      </c>
      <c r="N17" s="103"/>
      <c r="O17" s="466" t="s">
        <v>141</v>
      </c>
      <c r="P17" s="48">
        <v>44</v>
      </c>
      <c r="Q17" s="49">
        <v>31</v>
      </c>
      <c r="R17" s="49">
        <v>51</v>
      </c>
      <c r="S17" s="49">
        <v>56</v>
      </c>
      <c r="T17" s="49">
        <v>57</v>
      </c>
      <c r="U17" s="49">
        <v>49</v>
      </c>
      <c r="V17" s="49">
        <v>54</v>
      </c>
      <c r="W17" s="49">
        <v>62</v>
      </c>
      <c r="X17" s="49">
        <v>69</v>
      </c>
      <c r="Y17" s="49">
        <v>44</v>
      </c>
      <c r="Z17" s="49">
        <v>52</v>
      </c>
      <c r="AA17" s="49">
        <v>52</v>
      </c>
      <c r="AB17" s="49">
        <v>67</v>
      </c>
      <c r="AC17" s="49">
        <v>41</v>
      </c>
      <c r="AD17" s="49">
        <v>38</v>
      </c>
      <c r="AE17" s="49">
        <v>38</v>
      </c>
      <c r="AF17" s="49">
        <v>61</v>
      </c>
      <c r="AG17" s="49">
        <v>52</v>
      </c>
      <c r="AH17" s="49">
        <v>48</v>
      </c>
      <c r="AI17" s="49">
        <v>40</v>
      </c>
      <c r="AJ17" s="49">
        <v>70</v>
      </c>
      <c r="AK17" s="49">
        <v>44</v>
      </c>
      <c r="AL17" s="49">
        <v>41</v>
      </c>
      <c r="AM17" s="49">
        <v>48</v>
      </c>
      <c r="AN17" s="49">
        <v>51</v>
      </c>
      <c r="AO17" s="49">
        <v>52</v>
      </c>
      <c r="AP17" s="49">
        <v>47</v>
      </c>
      <c r="AQ17" s="49">
        <v>44</v>
      </c>
      <c r="AR17" s="49">
        <v>60</v>
      </c>
      <c r="AS17" s="49">
        <v>46</v>
      </c>
      <c r="AT17" s="49">
        <v>40</v>
      </c>
      <c r="AU17" s="49">
        <v>78</v>
      </c>
      <c r="AV17" s="49">
        <v>70</v>
      </c>
      <c r="AW17" s="49">
        <v>63</v>
      </c>
      <c r="AX17" s="49">
        <v>77</v>
      </c>
      <c r="AY17" s="49">
        <v>81</v>
      </c>
      <c r="AZ17" s="49">
        <v>75</v>
      </c>
      <c r="BA17" s="49">
        <v>45</v>
      </c>
      <c r="BB17" s="49">
        <v>42</v>
      </c>
      <c r="BC17" s="49">
        <v>26</v>
      </c>
      <c r="BD17" s="50">
        <v>42</v>
      </c>
      <c r="BE17" s="103"/>
    </row>
    <row r="18" spans="2:57" ht="12" customHeight="1">
      <c r="B18" s="466" t="s">
        <v>142</v>
      </c>
      <c r="C18" s="63">
        <v>6</v>
      </c>
      <c r="D18" s="63">
        <v>4</v>
      </c>
      <c r="E18" s="63">
        <v>6</v>
      </c>
      <c r="F18" s="63">
        <v>4</v>
      </c>
      <c r="G18" s="63">
        <v>16</v>
      </c>
      <c r="H18" s="63">
        <v>14</v>
      </c>
      <c r="I18" s="63">
        <v>10</v>
      </c>
      <c r="J18" s="63">
        <v>14</v>
      </c>
      <c r="K18" s="63">
        <v>34</v>
      </c>
      <c r="L18" s="63">
        <v>15</v>
      </c>
      <c r="M18" s="64">
        <v>0</v>
      </c>
      <c r="N18" s="103"/>
      <c r="O18" s="466" t="s">
        <v>140</v>
      </c>
      <c r="P18" s="22">
        <v>13</v>
      </c>
      <c r="Q18" s="23">
        <v>14</v>
      </c>
      <c r="R18" s="23">
        <v>13</v>
      </c>
      <c r="S18" s="23">
        <v>18</v>
      </c>
      <c r="T18" s="23">
        <v>23</v>
      </c>
      <c r="U18" s="23">
        <v>21</v>
      </c>
      <c r="V18" s="23">
        <v>26</v>
      </c>
      <c r="W18" s="23">
        <v>10</v>
      </c>
      <c r="X18" s="23">
        <v>18</v>
      </c>
      <c r="Y18" s="23">
        <v>22</v>
      </c>
      <c r="Z18" s="23">
        <v>23</v>
      </c>
      <c r="AA18" s="23">
        <v>22</v>
      </c>
      <c r="AB18" s="23">
        <v>34</v>
      </c>
      <c r="AC18" s="23">
        <v>24</v>
      </c>
      <c r="AD18" s="23">
        <v>19</v>
      </c>
      <c r="AE18" s="23">
        <v>24</v>
      </c>
      <c r="AF18" s="23">
        <v>27</v>
      </c>
      <c r="AG18" s="23">
        <v>20</v>
      </c>
      <c r="AH18" s="23">
        <v>20</v>
      </c>
      <c r="AI18" s="23">
        <v>36</v>
      </c>
      <c r="AJ18" s="23">
        <v>28</v>
      </c>
      <c r="AK18" s="23">
        <v>33</v>
      </c>
      <c r="AL18" s="23">
        <v>28</v>
      </c>
      <c r="AM18" s="23">
        <v>20</v>
      </c>
      <c r="AN18" s="23">
        <v>41</v>
      </c>
      <c r="AO18" s="23">
        <v>40</v>
      </c>
      <c r="AP18" s="23">
        <v>40</v>
      </c>
      <c r="AQ18" s="23">
        <v>32</v>
      </c>
      <c r="AR18" s="23">
        <v>33</v>
      </c>
      <c r="AS18" s="23">
        <v>17</v>
      </c>
      <c r="AT18" s="23">
        <v>28</v>
      </c>
      <c r="AU18" s="23">
        <v>44</v>
      </c>
      <c r="AV18" s="23">
        <v>39</v>
      </c>
      <c r="AW18" s="23">
        <v>39</v>
      </c>
      <c r="AX18" s="23">
        <v>52</v>
      </c>
      <c r="AY18" s="23">
        <v>49</v>
      </c>
      <c r="AZ18" s="23">
        <v>44</v>
      </c>
      <c r="BA18" s="23">
        <v>37</v>
      </c>
      <c r="BB18" s="23">
        <v>20</v>
      </c>
      <c r="BC18" s="23">
        <v>30</v>
      </c>
      <c r="BD18" s="24">
        <v>19</v>
      </c>
      <c r="BE18" s="103"/>
    </row>
    <row r="19" spans="2:57" ht="12" customHeight="1">
      <c r="B19" s="41" t="s">
        <v>87</v>
      </c>
      <c r="O19" s="466" t="s">
        <v>142</v>
      </c>
      <c r="P19" s="65">
        <v>0</v>
      </c>
      <c r="Q19" s="63">
        <v>2</v>
      </c>
      <c r="R19" s="63">
        <v>3</v>
      </c>
      <c r="S19" s="63">
        <v>1</v>
      </c>
      <c r="T19" s="63">
        <v>1</v>
      </c>
      <c r="U19" s="63">
        <v>1</v>
      </c>
      <c r="V19" s="63">
        <v>2</v>
      </c>
      <c r="W19" s="63">
        <v>0</v>
      </c>
      <c r="X19" s="63">
        <v>1</v>
      </c>
      <c r="Y19" s="63">
        <v>1</v>
      </c>
      <c r="Z19" s="63">
        <v>3</v>
      </c>
      <c r="AA19" s="63">
        <v>1</v>
      </c>
      <c r="AB19" s="63">
        <v>1</v>
      </c>
      <c r="AC19" s="63">
        <v>1</v>
      </c>
      <c r="AD19" s="63">
        <v>2</v>
      </c>
      <c r="AE19" s="63">
        <v>0</v>
      </c>
      <c r="AF19" s="63">
        <v>4</v>
      </c>
      <c r="AG19" s="63">
        <v>4</v>
      </c>
      <c r="AH19" s="63">
        <v>4</v>
      </c>
      <c r="AI19" s="63">
        <v>4</v>
      </c>
      <c r="AJ19" s="63">
        <v>6</v>
      </c>
      <c r="AK19" s="63">
        <v>0</v>
      </c>
      <c r="AL19" s="63">
        <v>5</v>
      </c>
      <c r="AM19" s="63">
        <v>3</v>
      </c>
      <c r="AN19" s="63">
        <v>3</v>
      </c>
      <c r="AO19" s="63">
        <v>5</v>
      </c>
      <c r="AP19" s="63">
        <v>1</v>
      </c>
      <c r="AQ19" s="63">
        <v>1</v>
      </c>
      <c r="AR19" s="63">
        <v>3</v>
      </c>
      <c r="AS19" s="63">
        <v>4</v>
      </c>
      <c r="AT19" s="63">
        <v>1</v>
      </c>
      <c r="AU19" s="63">
        <v>6</v>
      </c>
      <c r="AV19" s="63">
        <v>10</v>
      </c>
      <c r="AW19" s="63">
        <v>4</v>
      </c>
      <c r="AX19" s="63">
        <v>12</v>
      </c>
      <c r="AY19" s="63">
        <v>8</v>
      </c>
      <c r="AZ19" s="63">
        <v>5</v>
      </c>
      <c r="BA19" s="63">
        <v>2</v>
      </c>
      <c r="BB19" s="63">
        <v>5</v>
      </c>
      <c r="BC19" s="63">
        <v>3</v>
      </c>
      <c r="BD19" s="64">
        <v>0</v>
      </c>
      <c r="BE19" s="103"/>
    </row>
    <row r="20" spans="2:57" ht="12" customHeight="1">
      <c r="O20" s="41" t="s">
        <v>87</v>
      </c>
    </row>
    <row r="50" spans="2:61" ht="12" customHeight="1">
      <c r="C50" s="212" t="s">
        <v>423</v>
      </c>
      <c r="P50" s="212" t="s">
        <v>424</v>
      </c>
      <c r="BD50" s="10"/>
      <c r="BI50" s="10"/>
    </row>
    <row r="51" spans="2:61" ht="12" customHeight="1">
      <c r="B51" s="36"/>
      <c r="C51" s="17">
        <v>2013</v>
      </c>
      <c r="D51" s="17">
        <v>2014</v>
      </c>
      <c r="E51" s="17">
        <v>2015</v>
      </c>
      <c r="F51" s="17">
        <v>2016</v>
      </c>
      <c r="G51" s="17">
        <v>2017</v>
      </c>
      <c r="H51" s="17">
        <v>2018</v>
      </c>
      <c r="I51" s="17">
        <v>2019</v>
      </c>
      <c r="J51" s="17">
        <v>2020</v>
      </c>
      <c r="K51" s="17">
        <v>2021</v>
      </c>
      <c r="L51" s="17">
        <v>2022</v>
      </c>
      <c r="M51" s="265">
        <v>2023</v>
      </c>
      <c r="P51" s="570">
        <v>2013</v>
      </c>
      <c r="Q51" s="569"/>
      <c r="R51" s="569"/>
      <c r="S51" s="569"/>
      <c r="T51" s="569">
        <v>2014</v>
      </c>
      <c r="U51" s="569"/>
      <c r="V51" s="569"/>
      <c r="W51" s="569"/>
      <c r="X51" s="569">
        <v>2015</v>
      </c>
      <c r="Y51" s="569"/>
      <c r="Z51" s="569"/>
      <c r="AA51" s="569"/>
      <c r="AB51" s="569">
        <v>2016</v>
      </c>
      <c r="AC51" s="569"/>
      <c r="AD51" s="569"/>
      <c r="AE51" s="569"/>
      <c r="AF51" s="569">
        <v>2017</v>
      </c>
      <c r="AG51" s="569"/>
      <c r="AH51" s="569"/>
      <c r="AI51" s="569"/>
      <c r="AJ51" s="569">
        <v>2018</v>
      </c>
      <c r="AK51" s="569"/>
      <c r="AL51" s="569"/>
      <c r="AM51" s="569"/>
      <c r="AN51" s="569">
        <v>2019</v>
      </c>
      <c r="AO51" s="569"/>
      <c r="AP51" s="569"/>
      <c r="AQ51" s="569"/>
      <c r="AR51" s="569">
        <v>2020</v>
      </c>
      <c r="AS51" s="569"/>
      <c r="AT51" s="569"/>
      <c r="AU51" s="569"/>
      <c r="AV51" s="569">
        <v>2021</v>
      </c>
      <c r="AW51" s="569"/>
      <c r="AX51" s="569"/>
      <c r="AY51" s="569"/>
      <c r="AZ51" s="569">
        <v>2022</v>
      </c>
      <c r="BA51" s="569"/>
      <c r="BB51" s="569"/>
      <c r="BC51" s="569"/>
      <c r="BD51" s="462">
        <v>2023</v>
      </c>
    </row>
    <row r="52" spans="2:61" ht="12" customHeight="1">
      <c r="B52" s="466" t="s">
        <v>132</v>
      </c>
      <c r="C52" s="66">
        <v>29.117856438999993</v>
      </c>
      <c r="D52" s="66">
        <v>44.774757892517528</v>
      </c>
      <c r="E52" s="66">
        <v>20.107301779280899</v>
      </c>
      <c r="F52" s="66">
        <v>19.000714027695778</v>
      </c>
      <c r="G52" s="66">
        <v>41.701516656590748</v>
      </c>
      <c r="H52" s="66">
        <v>53.045947199836903</v>
      </c>
      <c r="I52" s="66">
        <v>94.155953757911092</v>
      </c>
      <c r="J52" s="66">
        <v>82.564778466873534</v>
      </c>
      <c r="K52" s="66">
        <v>325.20949135981829</v>
      </c>
      <c r="L52" s="66">
        <v>24.714581489226497</v>
      </c>
      <c r="M52" s="67">
        <v>0.99399999999999999</v>
      </c>
      <c r="N52" s="103"/>
      <c r="P52" s="45" t="s">
        <v>89</v>
      </c>
      <c r="Q52" s="46" t="s">
        <v>90</v>
      </c>
      <c r="R52" s="46" t="s">
        <v>91</v>
      </c>
      <c r="S52" s="46" t="s">
        <v>92</v>
      </c>
      <c r="T52" s="46" t="s">
        <v>89</v>
      </c>
      <c r="U52" s="46" t="s">
        <v>90</v>
      </c>
      <c r="V52" s="46" t="s">
        <v>91</v>
      </c>
      <c r="W52" s="46" t="s">
        <v>92</v>
      </c>
      <c r="X52" s="46" t="s">
        <v>89</v>
      </c>
      <c r="Y52" s="46" t="s">
        <v>90</v>
      </c>
      <c r="Z52" s="46" t="s">
        <v>91</v>
      </c>
      <c r="AA52" s="46" t="s">
        <v>92</v>
      </c>
      <c r="AB52" s="46" t="s">
        <v>89</v>
      </c>
      <c r="AC52" s="46" t="s">
        <v>90</v>
      </c>
      <c r="AD52" s="46" t="s">
        <v>91</v>
      </c>
      <c r="AE52" s="46" t="s">
        <v>92</v>
      </c>
      <c r="AF52" s="46" t="s">
        <v>89</v>
      </c>
      <c r="AG52" s="46" t="s">
        <v>90</v>
      </c>
      <c r="AH52" s="46" t="s">
        <v>91</v>
      </c>
      <c r="AI52" s="46" t="s">
        <v>92</v>
      </c>
      <c r="AJ52" s="46" t="s">
        <v>89</v>
      </c>
      <c r="AK52" s="46" t="s">
        <v>90</v>
      </c>
      <c r="AL52" s="46" t="s">
        <v>91</v>
      </c>
      <c r="AM52" s="46" t="s">
        <v>92</v>
      </c>
      <c r="AN52" s="46" t="s">
        <v>89</v>
      </c>
      <c r="AO52" s="46" t="s">
        <v>90</v>
      </c>
      <c r="AP52" s="46" t="s">
        <v>91</v>
      </c>
      <c r="AQ52" s="46" t="s">
        <v>92</v>
      </c>
      <c r="AR52" s="46" t="s">
        <v>89</v>
      </c>
      <c r="AS52" s="46" t="s">
        <v>90</v>
      </c>
      <c r="AT52" s="46" t="s">
        <v>91</v>
      </c>
      <c r="AU52" s="46" t="s">
        <v>92</v>
      </c>
      <c r="AV52" s="46" t="s">
        <v>89</v>
      </c>
      <c r="AW52" s="46" t="s">
        <v>90</v>
      </c>
      <c r="AX52" s="46" t="s">
        <v>91</v>
      </c>
      <c r="AY52" s="46" t="s">
        <v>92</v>
      </c>
      <c r="AZ52" s="46" t="s">
        <v>89</v>
      </c>
      <c r="BA52" s="46" t="s">
        <v>90</v>
      </c>
      <c r="BB52" s="46" t="s">
        <v>91</v>
      </c>
      <c r="BC52" s="46" t="s">
        <v>92</v>
      </c>
      <c r="BD52" s="46" t="s">
        <v>89</v>
      </c>
    </row>
    <row r="53" spans="2:61" ht="12" customHeight="1">
      <c r="B53" s="466" t="s">
        <v>133</v>
      </c>
      <c r="C53" s="68">
        <v>11.615469210999994</v>
      </c>
      <c r="D53" s="68">
        <v>21.581341845097931</v>
      </c>
      <c r="E53" s="68">
        <v>21.879457809972248</v>
      </c>
      <c r="F53" s="68">
        <v>18.999393152823984</v>
      </c>
      <c r="G53" s="68">
        <v>18.550574595</v>
      </c>
      <c r="H53" s="68">
        <v>37.819693857769494</v>
      </c>
      <c r="I53" s="68">
        <v>33.866955925768934</v>
      </c>
      <c r="J53" s="68">
        <v>49.281616207559466</v>
      </c>
      <c r="K53" s="68">
        <v>118.82519363406851</v>
      </c>
      <c r="L53" s="68">
        <v>13.232529875665055</v>
      </c>
      <c r="M53" s="69">
        <v>1.2992111</v>
      </c>
      <c r="N53" s="103"/>
      <c r="O53" s="466" t="s">
        <v>132</v>
      </c>
      <c r="P53" s="70">
        <v>2.8275261319999996</v>
      </c>
      <c r="Q53" s="66">
        <v>3.6614091429999998</v>
      </c>
      <c r="R53" s="66">
        <v>6.0959691460000007</v>
      </c>
      <c r="S53" s="66">
        <v>16.532952018</v>
      </c>
      <c r="T53" s="66">
        <v>6.6253072389999996</v>
      </c>
      <c r="U53" s="66">
        <v>5.9294265251535183</v>
      </c>
      <c r="V53" s="66">
        <v>4.545675556</v>
      </c>
      <c r="W53" s="66">
        <v>27.674348572364003</v>
      </c>
      <c r="X53" s="66">
        <v>1.6703397562610018</v>
      </c>
      <c r="Y53" s="66">
        <v>2.6078034579999998</v>
      </c>
      <c r="Z53" s="66">
        <v>7.4661861220198968</v>
      </c>
      <c r="AA53" s="66">
        <v>8.3629724430000003</v>
      </c>
      <c r="AB53" s="66">
        <v>2.9510235024128968</v>
      </c>
      <c r="AC53" s="66">
        <v>4.5275734273470016</v>
      </c>
      <c r="AD53" s="66">
        <v>7.4704485025285061</v>
      </c>
      <c r="AE53" s="66">
        <v>4.0516685954073841</v>
      </c>
      <c r="AF53" s="66">
        <v>23.591994661432906</v>
      </c>
      <c r="AG53" s="66">
        <v>7.4460357244814936</v>
      </c>
      <c r="AH53" s="66">
        <v>4.0680233746763648</v>
      </c>
      <c r="AI53" s="66">
        <v>6.5954628960000008</v>
      </c>
      <c r="AJ53" s="66">
        <v>3.4590741764936817</v>
      </c>
      <c r="AK53" s="66">
        <v>16.997601943999999</v>
      </c>
      <c r="AL53" s="66">
        <v>13.969305729513623</v>
      </c>
      <c r="AM53" s="66">
        <v>18.619965349829602</v>
      </c>
      <c r="AN53" s="66">
        <v>33.558913046604104</v>
      </c>
      <c r="AO53" s="66">
        <v>32.408690962008613</v>
      </c>
      <c r="AP53" s="66">
        <v>18.047480340481748</v>
      </c>
      <c r="AQ53" s="66">
        <v>10.140869408816602</v>
      </c>
      <c r="AR53" s="66">
        <v>4.3567945560387038</v>
      </c>
      <c r="AS53" s="66">
        <v>14.275794370834864</v>
      </c>
      <c r="AT53" s="66">
        <v>46.517802835999987</v>
      </c>
      <c r="AU53" s="66">
        <v>17.414386704000002</v>
      </c>
      <c r="AV53" s="66">
        <v>14.11280496689748</v>
      </c>
      <c r="AW53" s="66">
        <v>186.37091342615906</v>
      </c>
      <c r="AX53" s="66">
        <v>50.690417798701233</v>
      </c>
      <c r="AY53" s="66">
        <v>74.035355168060448</v>
      </c>
      <c r="AZ53" s="66">
        <v>13.924695539534534</v>
      </c>
      <c r="BA53" s="66">
        <v>7.2938459496919581</v>
      </c>
      <c r="BB53" s="66">
        <v>2.3146400000000003</v>
      </c>
      <c r="BC53" s="66">
        <v>1.1814</v>
      </c>
      <c r="BD53" s="67">
        <v>0.99399999999999999</v>
      </c>
    </row>
    <row r="54" spans="2:61" ht="12" customHeight="1">
      <c r="B54" s="466" t="s">
        <v>134</v>
      </c>
      <c r="C54" s="66">
        <v>1.9241326559999998</v>
      </c>
      <c r="D54" s="66">
        <v>1.6138298799999999</v>
      </c>
      <c r="E54" s="66">
        <v>0.77765402300000008</v>
      </c>
      <c r="F54" s="66">
        <v>0.54270000000000007</v>
      </c>
      <c r="G54" s="66">
        <v>1.1922048244610493</v>
      </c>
      <c r="H54" s="66">
        <v>2.0958040970000003</v>
      </c>
      <c r="I54" s="66">
        <v>3.2173288189614442</v>
      </c>
      <c r="J54" s="66">
        <v>16.969597163391551</v>
      </c>
      <c r="K54" s="66">
        <v>50.572364260000001</v>
      </c>
      <c r="L54" s="66">
        <v>2.5137600000000004</v>
      </c>
      <c r="M54" s="67">
        <v>0.4</v>
      </c>
      <c r="N54" s="103"/>
      <c r="O54" s="466" t="s">
        <v>133</v>
      </c>
      <c r="P54" s="71">
        <v>0.69766762599999987</v>
      </c>
      <c r="Q54" s="68">
        <v>3.32013756</v>
      </c>
      <c r="R54" s="68">
        <v>5.3130206630000005</v>
      </c>
      <c r="S54" s="68">
        <v>2.2846433619999997</v>
      </c>
      <c r="T54" s="68">
        <v>4.5686218649999999</v>
      </c>
      <c r="U54" s="68">
        <v>4.6818070590979302</v>
      </c>
      <c r="V54" s="68">
        <v>5.8769512549999989</v>
      </c>
      <c r="W54" s="68">
        <v>6.4539616660000005</v>
      </c>
      <c r="X54" s="68">
        <v>2.6827255829999999</v>
      </c>
      <c r="Y54" s="68">
        <v>4.7956146539999995</v>
      </c>
      <c r="Z54" s="68">
        <v>7.4395025699999913</v>
      </c>
      <c r="AA54" s="68">
        <v>6.9616150029722554</v>
      </c>
      <c r="AB54" s="68">
        <v>2.848930470881343</v>
      </c>
      <c r="AC54" s="68">
        <v>9.0606238599426376</v>
      </c>
      <c r="AD54" s="68">
        <v>4.5993646719999992</v>
      </c>
      <c r="AE54" s="68">
        <v>2.4904741499999998</v>
      </c>
      <c r="AF54" s="68">
        <v>3.4914907269999995</v>
      </c>
      <c r="AG54" s="68">
        <v>3.9083436069999999</v>
      </c>
      <c r="AH54" s="68">
        <v>6.1675769350000005</v>
      </c>
      <c r="AI54" s="68">
        <v>4.9831633259999997</v>
      </c>
      <c r="AJ54" s="68">
        <v>10.288583455830068</v>
      </c>
      <c r="AK54" s="68">
        <v>7.2094112330000009</v>
      </c>
      <c r="AL54" s="68">
        <v>7.8105524793570522</v>
      </c>
      <c r="AM54" s="68">
        <v>12.511146689582363</v>
      </c>
      <c r="AN54" s="68">
        <v>4.595431178000001</v>
      </c>
      <c r="AO54" s="68">
        <v>12.489081100848386</v>
      </c>
      <c r="AP54" s="68">
        <v>9.1896969324354512</v>
      </c>
      <c r="AQ54" s="68">
        <v>7.5927467144850995</v>
      </c>
      <c r="AR54" s="68">
        <v>4.2829622229999993</v>
      </c>
      <c r="AS54" s="68">
        <v>10.668335616</v>
      </c>
      <c r="AT54" s="68">
        <v>12.767742302</v>
      </c>
      <c r="AU54" s="68">
        <v>21.562576066559469</v>
      </c>
      <c r="AV54" s="68">
        <v>18.924520802382627</v>
      </c>
      <c r="AW54" s="68">
        <v>23.515614786999993</v>
      </c>
      <c r="AX54" s="68">
        <v>44.666285542115659</v>
      </c>
      <c r="AY54" s="68">
        <v>31.718772502570225</v>
      </c>
      <c r="AZ54" s="68">
        <v>4.8539238106650595</v>
      </c>
      <c r="BA54" s="68">
        <v>0.94907247900000002</v>
      </c>
      <c r="BB54" s="68">
        <v>5.6563435129999995</v>
      </c>
      <c r="BC54" s="68">
        <v>1.7731900730000003</v>
      </c>
      <c r="BD54" s="69">
        <v>1.2992111</v>
      </c>
    </row>
    <row r="55" spans="2:61" ht="12" customHeight="1">
      <c r="B55" s="466" t="s">
        <v>135</v>
      </c>
      <c r="C55" s="68">
        <v>1.7973299200000001</v>
      </c>
      <c r="D55" s="68">
        <v>1.5145686543394399</v>
      </c>
      <c r="E55" s="68">
        <v>1.5451327825471091</v>
      </c>
      <c r="F55" s="68">
        <v>0.96460000000000001</v>
      </c>
      <c r="G55" s="68">
        <v>1.58150893</v>
      </c>
      <c r="H55" s="68">
        <v>1.7851018777924719</v>
      </c>
      <c r="I55" s="68">
        <v>1.5608499999999998</v>
      </c>
      <c r="J55" s="68">
        <v>0.52470000000000006</v>
      </c>
      <c r="K55" s="68">
        <v>4.6962900000000003</v>
      </c>
      <c r="L55" s="68">
        <v>2.9846000000000004</v>
      </c>
      <c r="M55" s="69">
        <v>0</v>
      </c>
      <c r="N55" s="103"/>
      <c r="O55" s="466" t="s">
        <v>134</v>
      </c>
      <c r="P55" s="70">
        <v>0.54822265599999986</v>
      </c>
      <c r="Q55" s="66">
        <v>0</v>
      </c>
      <c r="R55" s="66">
        <v>6.0909999999999999E-2</v>
      </c>
      <c r="S55" s="66">
        <v>1.3149999999999999</v>
      </c>
      <c r="T55" s="66">
        <v>1.4999999999999999E-2</v>
      </c>
      <c r="U55" s="66">
        <v>0</v>
      </c>
      <c r="V55" s="66">
        <v>0.40333716000000003</v>
      </c>
      <c r="W55" s="66">
        <v>1.1954927200000001</v>
      </c>
      <c r="X55" s="66">
        <v>0.11134999999999999</v>
      </c>
      <c r="Y55" s="66">
        <v>0.66630402300000002</v>
      </c>
      <c r="Z55" s="66">
        <v>0</v>
      </c>
      <c r="AA55" s="66">
        <v>0</v>
      </c>
      <c r="AB55" s="66">
        <v>0.03</v>
      </c>
      <c r="AC55" s="66">
        <v>0.25600000000000001</v>
      </c>
      <c r="AD55" s="66">
        <v>0.25669999999999998</v>
      </c>
      <c r="AE55" s="66">
        <v>0</v>
      </c>
      <c r="AF55" s="66">
        <v>0</v>
      </c>
      <c r="AG55" s="66">
        <v>0.24694676200000001</v>
      </c>
      <c r="AH55" s="66">
        <v>0.4965</v>
      </c>
      <c r="AI55" s="66">
        <v>0.44875806246104899</v>
      </c>
      <c r="AJ55" s="66">
        <v>0.24474000000000001</v>
      </c>
      <c r="AK55" s="66">
        <v>0.38207842399999997</v>
      </c>
      <c r="AL55" s="66">
        <v>1.4439356729999999</v>
      </c>
      <c r="AM55" s="66">
        <v>2.5049999999999999E-2</v>
      </c>
      <c r="AN55" s="66">
        <v>0.34639999999999999</v>
      </c>
      <c r="AO55" s="66">
        <v>5.7000000000000002E-2</v>
      </c>
      <c r="AP55" s="66">
        <v>0.49329673000000002</v>
      </c>
      <c r="AQ55" s="66">
        <v>2.3206320889614438</v>
      </c>
      <c r="AR55" s="66">
        <v>0.33562700000000006</v>
      </c>
      <c r="AS55" s="66">
        <v>0.30851618639155098</v>
      </c>
      <c r="AT55" s="66">
        <v>2.2539709019999998</v>
      </c>
      <c r="AU55" s="66">
        <v>14.071483075</v>
      </c>
      <c r="AV55" s="66">
        <v>7.7612813099999993</v>
      </c>
      <c r="AW55" s="66">
        <v>5.4502499999999996</v>
      </c>
      <c r="AX55" s="66">
        <v>35.96693295</v>
      </c>
      <c r="AY55" s="66">
        <v>1.3939000000000001</v>
      </c>
      <c r="AZ55" s="66">
        <v>1.31609</v>
      </c>
      <c r="BA55" s="66">
        <v>0.96666999999999992</v>
      </c>
      <c r="BB55" s="66">
        <v>0.10100000000000001</v>
      </c>
      <c r="BC55" s="66">
        <v>0.13</v>
      </c>
      <c r="BD55" s="67">
        <v>0.4</v>
      </c>
    </row>
    <row r="56" spans="2:61" ht="12" customHeight="1">
      <c r="B56" s="466" t="s">
        <v>136</v>
      </c>
      <c r="C56" s="66">
        <v>7.7163380159999999</v>
      </c>
      <c r="D56" s="66">
        <v>4.4587241460000007</v>
      </c>
      <c r="E56" s="66">
        <v>4.3978955449999999</v>
      </c>
      <c r="F56" s="66">
        <v>4.5510460443788752</v>
      </c>
      <c r="G56" s="66">
        <v>7.4392484504222276</v>
      </c>
      <c r="H56" s="66">
        <v>0.8321608337799089</v>
      </c>
      <c r="I56" s="66">
        <v>4.0395979999999998</v>
      </c>
      <c r="J56" s="66">
        <v>6.1985199999999994</v>
      </c>
      <c r="K56" s="66">
        <v>34.946190004480421</v>
      </c>
      <c r="L56" s="66">
        <v>3.0999190283682609</v>
      </c>
      <c r="M56" s="67">
        <v>0.69899999999999995</v>
      </c>
      <c r="N56" s="103"/>
      <c r="O56" s="466" t="s">
        <v>135</v>
      </c>
      <c r="P56" s="71">
        <v>0.34499999999999997</v>
      </c>
      <c r="Q56" s="68">
        <v>0.20300000000000001</v>
      </c>
      <c r="R56" s="68">
        <v>0.95889192000000001</v>
      </c>
      <c r="S56" s="68">
        <v>0.29043799999999997</v>
      </c>
      <c r="T56" s="68">
        <v>0.752</v>
      </c>
      <c r="U56" s="68">
        <v>0.29499999999999998</v>
      </c>
      <c r="V56" s="68">
        <v>0.16719999999999999</v>
      </c>
      <c r="W56" s="68">
        <v>0.30036865433943999</v>
      </c>
      <c r="X56" s="68">
        <v>0.72351278254710916</v>
      </c>
      <c r="Y56" s="68">
        <v>0.11731999999999999</v>
      </c>
      <c r="Z56" s="68">
        <v>0.63500000000000001</v>
      </c>
      <c r="AA56" s="68">
        <v>6.93E-2</v>
      </c>
      <c r="AB56" s="68">
        <v>0.33050000000000002</v>
      </c>
      <c r="AC56" s="68">
        <v>0</v>
      </c>
      <c r="AD56" s="68">
        <v>0.46650000000000003</v>
      </c>
      <c r="AE56" s="68">
        <v>0.1676</v>
      </c>
      <c r="AF56" s="68">
        <v>2.8000000000000001E-2</v>
      </c>
      <c r="AG56" s="68">
        <v>0.27485999999999999</v>
      </c>
      <c r="AH56" s="68">
        <v>1.2015789299999999</v>
      </c>
      <c r="AI56" s="68">
        <v>7.707E-2</v>
      </c>
      <c r="AJ56" s="68">
        <v>0</v>
      </c>
      <c r="AK56" s="68">
        <v>1.2</v>
      </c>
      <c r="AL56" s="68">
        <v>0.50510187779247151</v>
      </c>
      <c r="AM56" s="68">
        <v>0.08</v>
      </c>
      <c r="AN56" s="68">
        <v>0.56410000000000005</v>
      </c>
      <c r="AO56" s="68">
        <v>0.19875000000000001</v>
      </c>
      <c r="AP56" s="68">
        <v>9.8000000000000004E-2</v>
      </c>
      <c r="AQ56" s="68">
        <v>0.7</v>
      </c>
      <c r="AR56" s="68">
        <v>1.7999999999999999E-2</v>
      </c>
      <c r="AS56" s="68">
        <v>0.49860000000000004</v>
      </c>
      <c r="AT56" s="68">
        <v>0</v>
      </c>
      <c r="AU56" s="68">
        <v>8.0999999999999996E-3</v>
      </c>
      <c r="AV56" s="68">
        <v>0.11599</v>
      </c>
      <c r="AW56" s="68">
        <v>1.0266</v>
      </c>
      <c r="AX56" s="68">
        <v>1.98</v>
      </c>
      <c r="AY56" s="68">
        <v>1.5737000000000001</v>
      </c>
      <c r="AZ56" s="68">
        <v>0.57399999999999995</v>
      </c>
      <c r="BA56" s="68">
        <v>0.37817000000000001</v>
      </c>
      <c r="BB56" s="68">
        <v>2.0324299999999997</v>
      </c>
      <c r="BC56" s="68">
        <v>0</v>
      </c>
      <c r="BD56" s="69">
        <v>0</v>
      </c>
    </row>
    <row r="57" spans="2:61" ht="12" customHeight="1">
      <c r="B57" s="466" t="s">
        <v>137</v>
      </c>
      <c r="C57" s="68">
        <v>2.739757882591928</v>
      </c>
      <c r="D57" s="68">
        <v>7.0717293740000011</v>
      </c>
      <c r="E57" s="68">
        <v>4.2415732899643617</v>
      </c>
      <c r="F57" s="68">
        <v>3.5079817625721592</v>
      </c>
      <c r="G57" s="68">
        <v>2.3603010000000002</v>
      </c>
      <c r="H57" s="68">
        <v>3.9427999999999996</v>
      </c>
      <c r="I57" s="68">
        <v>3.1983875799999999</v>
      </c>
      <c r="J57" s="68">
        <v>11.214280830798037</v>
      </c>
      <c r="K57" s="68">
        <v>38.563657899458754</v>
      </c>
      <c r="L57" s="68">
        <v>0.652997194</v>
      </c>
      <c r="M57" s="69">
        <v>3.0000000000000001E-3</v>
      </c>
      <c r="N57" s="103"/>
      <c r="O57" s="466" t="s">
        <v>136</v>
      </c>
      <c r="P57" s="70">
        <v>0.41388999999999998</v>
      </c>
      <c r="Q57" s="66">
        <v>3.0454644039999996</v>
      </c>
      <c r="R57" s="66">
        <v>1.0397325620000002</v>
      </c>
      <c r="S57" s="66">
        <v>3.2172510499999998</v>
      </c>
      <c r="T57" s="66">
        <v>0.76469414600000019</v>
      </c>
      <c r="U57" s="66">
        <v>0.69820000000000004</v>
      </c>
      <c r="V57" s="66">
        <v>2.343</v>
      </c>
      <c r="W57" s="66">
        <v>0.65283000000000002</v>
      </c>
      <c r="X57" s="66">
        <v>0.39659999999999995</v>
      </c>
      <c r="Y57" s="66">
        <v>0.29204609500000006</v>
      </c>
      <c r="Z57" s="66">
        <v>0.21694360499999998</v>
      </c>
      <c r="AA57" s="66">
        <v>3.4923058449999997</v>
      </c>
      <c r="AB57" s="66">
        <v>0.937496</v>
      </c>
      <c r="AC57" s="66">
        <v>0.79742605</v>
      </c>
      <c r="AD57" s="66">
        <v>1.7004284743788762</v>
      </c>
      <c r="AE57" s="66">
        <v>1.1156955200000003</v>
      </c>
      <c r="AF57" s="66">
        <v>0.53200000000000003</v>
      </c>
      <c r="AG57" s="66">
        <v>0.35570000000000002</v>
      </c>
      <c r="AH57" s="66">
        <v>0.45423702043692787</v>
      </c>
      <c r="AI57" s="66">
        <v>6.0973114299852993</v>
      </c>
      <c r="AJ57" s="66">
        <v>0.23254973999999998</v>
      </c>
      <c r="AK57" s="66">
        <v>0</v>
      </c>
      <c r="AL57" s="66">
        <v>0.48610000000000003</v>
      </c>
      <c r="AM57" s="66">
        <v>0.11351109377990881</v>
      </c>
      <c r="AN57" s="66">
        <v>0.88159999999999994</v>
      </c>
      <c r="AO57" s="66">
        <v>0.78759000000000001</v>
      </c>
      <c r="AP57" s="66">
        <v>1.6366399999999999</v>
      </c>
      <c r="AQ57" s="66">
        <v>0.73376799999999998</v>
      </c>
      <c r="AR57" s="66">
        <v>0.29399999999999998</v>
      </c>
      <c r="AS57" s="66">
        <v>0</v>
      </c>
      <c r="AT57" s="66">
        <v>2.9507200000000005</v>
      </c>
      <c r="AU57" s="66">
        <v>2.9537999999999998</v>
      </c>
      <c r="AV57" s="66">
        <v>4.5660699999999999</v>
      </c>
      <c r="AW57" s="66">
        <v>2.4512700000000001</v>
      </c>
      <c r="AX57" s="66">
        <v>24.172258024480421</v>
      </c>
      <c r="AY57" s="66">
        <v>3.7565919799999996</v>
      </c>
      <c r="AZ57" s="66">
        <v>2.1436326399999999</v>
      </c>
      <c r="BA57" s="66">
        <v>0.16328638836826098</v>
      </c>
      <c r="BB57" s="66">
        <v>0.79300000000000004</v>
      </c>
      <c r="BC57" s="66">
        <v>0</v>
      </c>
      <c r="BD57" s="67">
        <v>0.69899999999999995</v>
      </c>
    </row>
    <row r="58" spans="2:61" ht="12" customHeight="1">
      <c r="B58" s="466" t="s">
        <v>138</v>
      </c>
      <c r="C58" s="66">
        <v>5.041772153413274</v>
      </c>
      <c r="D58" s="66">
        <v>5.430781979999999</v>
      </c>
      <c r="E58" s="66">
        <v>6.0638330112808863</v>
      </c>
      <c r="F58" s="66">
        <v>3.2292759402441931</v>
      </c>
      <c r="G58" s="66">
        <v>2.7053399443075206</v>
      </c>
      <c r="H58" s="66">
        <v>7.7261269010000007</v>
      </c>
      <c r="I58" s="66">
        <v>13.328070674692251</v>
      </c>
      <c r="J58" s="66">
        <v>5.5404684209999999</v>
      </c>
      <c r="K58" s="66">
        <v>16.366109277215703</v>
      </c>
      <c r="L58" s="66">
        <v>3.3477659123344652</v>
      </c>
      <c r="M58" s="67">
        <v>3.8700000000000005E-2</v>
      </c>
      <c r="N58" s="103"/>
      <c r="O58" s="466" t="s">
        <v>137</v>
      </c>
      <c r="P58" s="71">
        <v>0.11065908259192801</v>
      </c>
      <c r="Q58" s="68">
        <v>0.11305</v>
      </c>
      <c r="R58" s="68">
        <v>0.20039999999999999</v>
      </c>
      <c r="S58" s="68">
        <v>2.3156488</v>
      </c>
      <c r="T58" s="68">
        <v>3.9126372909999998</v>
      </c>
      <c r="U58" s="68">
        <v>1.3167080050000002</v>
      </c>
      <c r="V58" s="68">
        <v>0.82640999999999998</v>
      </c>
      <c r="W58" s="68">
        <v>1.0159740779999999</v>
      </c>
      <c r="X58" s="68">
        <v>1.0069055629643626</v>
      </c>
      <c r="Y58" s="68">
        <v>1.3732538480000001</v>
      </c>
      <c r="Z58" s="68">
        <v>1.4432801289999999</v>
      </c>
      <c r="AA58" s="68">
        <v>0.41813374999999997</v>
      </c>
      <c r="AB58" s="68">
        <v>0.27210087298436597</v>
      </c>
      <c r="AC58" s="68">
        <v>2.0535145015877934</v>
      </c>
      <c r="AD58" s="68">
        <v>0.89091638799999995</v>
      </c>
      <c r="AE58" s="68">
        <v>0.29144999999999999</v>
      </c>
      <c r="AF58" s="68">
        <v>1.4004999999999998E-2</v>
      </c>
      <c r="AG58" s="68">
        <v>0.38063999999999998</v>
      </c>
      <c r="AH58" s="68">
        <v>0.62110900000000002</v>
      </c>
      <c r="AI58" s="68">
        <v>1.3445469999999999</v>
      </c>
      <c r="AJ58" s="68">
        <v>0.64810000000000001</v>
      </c>
      <c r="AK58" s="68">
        <v>2.9485999999999999</v>
      </c>
      <c r="AL58" s="68">
        <v>0.2505</v>
      </c>
      <c r="AM58" s="68">
        <v>9.5599999999999991E-2</v>
      </c>
      <c r="AN58" s="68">
        <v>0.230067048</v>
      </c>
      <c r="AO58" s="68">
        <v>0.31441000000000002</v>
      </c>
      <c r="AP58" s="68">
        <v>1.37973821</v>
      </c>
      <c r="AQ58" s="68">
        <v>1.2741723219999999</v>
      </c>
      <c r="AR58" s="68">
        <v>2.0898067719999998</v>
      </c>
      <c r="AS58" s="68">
        <v>1.7102999999999999</v>
      </c>
      <c r="AT58" s="68">
        <v>5.6388601920000001</v>
      </c>
      <c r="AU58" s="68">
        <v>1.7753138667980384</v>
      </c>
      <c r="AV58" s="68">
        <v>3.6326000000000001</v>
      </c>
      <c r="AW58" s="68">
        <v>23.292878931458738</v>
      </c>
      <c r="AX58" s="68">
        <v>4.9144400000000008</v>
      </c>
      <c r="AY58" s="68">
        <v>6.7237389680000001</v>
      </c>
      <c r="AZ58" s="68">
        <v>0.14785999999999999</v>
      </c>
      <c r="BA58" s="68">
        <v>4.3537194000000008E-2</v>
      </c>
      <c r="BB58" s="68">
        <v>0.46160000000000001</v>
      </c>
      <c r="BC58" s="68">
        <v>0</v>
      </c>
      <c r="BD58" s="69">
        <v>3.0000000000000001E-3</v>
      </c>
    </row>
    <row r="59" spans="2:61" ht="12" customHeight="1">
      <c r="B59" s="466" t="s">
        <v>139</v>
      </c>
      <c r="C59" s="68">
        <v>0.188</v>
      </c>
      <c r="D59" s="68">
        <v>0.51048709999999997</v>
      </c>
      <c r="E59" s="68">
        <v>1.3419751447090691</v>
      </c>
      <c r="F59" s="68">
        <v>0.37630000000000002</v>
      </c>
      <c r="G59" s="68">
        <v>0</v>
      </c>
      <c r="H59" s="68">
        <v>4.0000000000000001E-3</v>
      </c>
      <c r="I59" s="68">
        <v>0.1648</v>
      </c>
      <c r="J59" s="68">
        <v>5.16E-2</v>
      </c>
      <c r="K59" s="68">
        <v>3.8622820729999998</v>
      </c>
      <c r="L59" s="68">
        <v>1.32</v>
      </c>
      <c r="M59" s="69">
        <v>0</v>
      </c>
      <c r="N59" s="103"/>
      <c r="O59" s="466" t="s">
        <v>138</v>
      </c>
      <c r="P59" s="70">
        <v>0.77849915500000011</v>
      </c>
      <c r="Q59" s="66">
        <v>1.2352238314132744</v>
      </c>
      <c r="R59" s="66">
        <v>1.6751021720000001</v>
      </c>
      <c r="S59" s="66">
        <v>1.3529469949999999</v>
      </c>
      <c r="T59" s="66">
        <v>0.64392026099999999</v>
      </c>
      <c r="U59" s="66">
        <v>1.3957999999999999</v>
      </c>
      <c r="V59" s="66">
        <v>1.579279635</v>
      </c>
      <c r="W59" s="66">
        <v>1.8117820840000001</v>
      </c>
      <c r="X59" s="66">
        <v>0.87091825700000003</v>
      </c>
      <c r="Y59" s="66">
        <v>1.4521816442808864</v>
      </c>
      <c r="Z59" s="66">
        <v>2.7498931099999999</v>
      </c>
      <c r="AA59" s="66">
        <v>0.99084000000000005</v>
      </c>
      <c r="AB59" s="66">
        <v>1.7197100000000003</v>
      </c>
      <c r="AC59" s="66">
        <v>0.23155148</v>
      </c>
      <c r="AD59" s="66">
        <v>0.83899016999999998</v>
      </c>
      <c r="AE59" s="66">
        <v>0.43902429024419232</v>
      </c>
      <c r="AF59" s="66">
        <v>0.20583660163777842</v>
      </c>
      <c r="AG59" s="66">
        <v>1.2801335E-2</v>
      </c>
      <c r="AH59" s="66">
        <v>0.53621893564131806</v>
      </c>
      <c r="AI59" s="66">
        <v>1.9504830720284239</v>
      </c>
      <c r="AJ59" s="66">
        <v>0.87582486000000004</v>
      </c>
      <c r="AK59" s="66">
        <v>1.754307415</v>
      </c>
      <c r="AL59" s="66">
        <v>0.50037226699999993</v>
      </c>
      <c r="AM59" s="66">
        <v>4.595622359</v>
      </c>
      <c r="AN59" s="66">
        <v>2.2314401190000002</v>
      </c>
      <c r="AO59" s="66">
        <v>7.3779945140000001</v>
      </c>
      <c r="AP59" s="66">
        <v>3.3237182136922496</v>
      </c>
      <c r="AQ59" s="66">
        <v>0.39491782799999997</v>
      </c>
      <c r="AR59" s="66">
        <v>0.16539999999999996</v>
      </c>
      <c r="AS59" s="66">
        <v>0.912008865</v>
      </c>
      <c r="AT59" s="66">
        <v>1.762039927</v>
      </c>
      <c r="AU59" s="66">
        <v>2.7010196290000001</v>
      </c>
      <c r="AV59" s="66">
        <v>4.0249309160000006</v>
      </c>
      <c r="AW59" s="66">
        <v>2.5148156440000005</v>
      </c>
      <c r="AX59" s="66">
        <v>7.7632258572792416</v>
      </c>
      <c r="AY59" s="66">
        <v>2.0631368599364568</v>
      </c>
      <c r="AZ59" s="66">
        <v>0.80431543367386016</v>
      </c>
      <c r="BA59" s="66">
        <v>0.87305047866060503</v>
      </c>
      <c r="BB59" s="66">
        <v>1.4354</v>
      </c>
      <c r="BC59" s="66">
        <v>0.23499999999999999</v>
      </c>
      <c r="BD59" s="67">
        <v>3.8700000000000005E-2</v>
      </c>
    </row>
    <row r="60" spans="2:61" ht="12" customHeight="1">
      <c r="B60" s="466" t="s">
        <v>141</v>
      </c>
      <c r="C60" s="66">
        <v>8.3293847072135172</v>
      </c>
      <c r="D60" s="66">
        <v>13.102821975879584</v>
      </c>
      <c r="E60" s="66">
        <v>8.8271317889839676</v>
      </c>
      <c r="F60" s="66">
        <v>6.3993488006457859</v>
      </c>
      <c r="G60" s="66">
        <v>12.526189516934592</v>
      </c>
      <c r="H60" s="66">
        <v>9.6318474653933954</v>
      </c>
      <c r="I60" s="66">
        <v>7.6703413782045571</v>
      </c>
      <c r="J60" s="66">
        <v>16.731703417773264</v>
      </c>
      <c r="K60" s="66">
        <v>58.055552463932258</v>
      </c>
      <c r="L60" s="66">
        <v>13.980371246835427</v>
      </c>
      <c r="M60" s="67">
        <v>1.7874461500000001</v>
      </c>
      <c r="N60" s="103"/>
      <c r="O60" s="466" t="s">
        <v>139</v>
      </c>
      <c r="P60" s="71">
        <v>0.03</v>
      </c>
      <c r="Q60" s="68">
        <v>0</v>
      </c>
      <c r="R60" s="68">
        <v>0</v>
      </c>
      <c r="S60" s="68">
        <v>0.158</v>
      </c>
      <c r="T60" s="68">
        <v>6.8987099999999996E-2</v>
      </c>
      <c r="U60" s="68">
        <v>3.9850000000000003E-2</v>
      </c>
      <c r="V60" s="68">
        <v>0.35</v>
      </c>
      <c r="W60" s="68">
        <v>5.1650000000000001E-2</v>
      </c>
      <c r="X60" s="68">
        <v>0</v>
      </c>
      <c r="Y60" s="68">
        <v>1.9100000000000002E-2</v>
      </c>
      <c r="Z60" s="68">
        <v>1.170682778</v>
      </c>
      <c r="AA60" s="68">
        <v>0.15219236670906941</v>
      </c>
      <c r="AB60" s="68">
        <v>0.35899999999999999</v>
      </c>
      <c r="AC60" s="68">
        <v>0</v>
      </c>
      <c r="AD60" s="68">
        <v>0</v>
      </c>
      <c r="AE60" s="68">
        <v>1.7299999999999999E-2</v>
      </c>
      <c r="AF60" s="68">
        <v>0</v>
      </c>
      <c r="AG60" s="68">
        <v>0</v>
      </c>
      <c r="AH60" s="68">
        <v>0</v>
      </c>
      <c r="AI60" s="68">
        <v>0</v>
      </c>
      <c r="AJ60" s="68">
        <v>0</v>
      </c>
      <c r="AK60" s="68">
        <v>0</v>
      </c>
      <c r="AL60" s="68">
        <v>0</v>
      </c>
      <c r="AM60" s="68">
        <v>4.0000000000000001E-3</v>
      </c>
      <c r="AN60" s="68">
        <v>0</v>
      </c>
      <c r="AO60" s="68">
        <v>3.8799999999999994E-2</v>
      </c>
      <c r="AP60" s="68">
        <v>0.126</v>
      </c>
      <c r="AQ60" s="68">
        <v>0</v>
      </c>
      <c r="AR60" s="68">
        <v>1.4999999999999999E-2</v>
      </c>
      <c r="AS60" s="68">
        <v>3.6600000000000001E-2</v>
      </c>
      <c r="AT60" s="68">
        <v>0</v>
      </c>
      <c r="AU60" s="68">
        <v>0</v>
      </c>
      <c r="AV60" s="68">
        <v>0</v>
      </c>
      <c r="AW60" s="68">
        <v>1.1100000000000001</v>
      </c>
      <c r="AX60" s="68">
        <v>0.309</v>
      </c>
      <c r="AY60" s="68">
        <v>2.4432820729999998</v>
      </c>
      <c r="AZ60" s="68">
        <v>0.95</v>
      </c>
      <c r="BA60" s="68">
        <v>0</v>
      </c>
      <c r="BB60" s="68">
        <v>0.27</v>
      </c>
      <c r="BC60" s="68">
        <v>0.1</v>
      </c>
      <c r="BD60" s="69">
        <v>0</v>
      </c>
    </row>
    <row r="61" spans="2:61" ht="12" customHeight="1">
      <c r="B61" s="466" t="s">
        <v>140</v>
      </c>
      <c r="C61" s="68">
        <v>4.6318313570000003</v>
      </c>
      <c r="D61" s="68">
        <v>12.348178262922731</v>
      </c>
      <c r="E61" s="68">
        <v>8.3575154157484253</v>
      </c>
      <c r="F61" s="68">
        <v>6.6551170000000006</v>
      </c>
      <c r="G61" s="68">
        <v>11.876042675000001</v>
      </c>
      <c r="H61" s="68">
        <v>9.8224895869069062</v>
      </c>
      <c r="I61" s="68">
        <v>20.490913907341415</v>
      </c>
      <c r="J61" s="68">
        <v>93.403655826000005</v>
      </c>
      <c r="K61" s="68">
        <v>48.39466259166776</v>
      </c>
      <c r="L61" s="68">
        <v>3.7467792891622946</v>
      </c>
      <c r="M61" s="69">
        <v>0.608551697</v>
      </c>
      <c r="N61" s="103"/>
      <c r="O61" s="466" t="s">
        <v>141</v>
      </c>
      <c r="P61" s="70">
        <v>0.31061999999999995</v>
      </c>
      <c r="Q61" s="66">
        <v>1.5956332691351132</v>
      </c>
      <c r="R61" s="66">
        <v>3.4578163089410601</v>
      </c>
      <c r="S61" s="66">
        <v>2.9653151291373461</v>
      </c>
      <c r="T61" s="66">
        <v>2.7738045120000003</v>
      </c>
      <c r="U61" s="66">
        <v>4.4223858075117439</v>
      </c>
      <c r="V61" s="66">
        <v>3.3996279573678394</v>
      </c>
      <c r="W61" s="66">
        <v>2.5070036989999993</v>
      </c>
      <c r="X61" s="66">
        <v>4.8164258279999999</v>
      </c>
      <c r="Y61" s="66">
        <v>1.2275921609007276</v>
      </c>
      <c r="Z61" s="66">
        <v>1.6944367027780569</v>
      </c>
      <c r="AA61" s="66">
        <v>1.0886770973051867</v>
      </c>
      <c r="AB61" s="66">
        <v>2.8819798087365873</v>
      </c>
      <c r="AC61" s="66">
        <v>1.0000673986544475</v>
      </c>
      <c r="AD61" s="66">
        <v>1.1179905806657036</v>
      </c>
      <c r="AE61" s="66">
        <v>1.399311012589048</v>
      </c>
      <c r="AF61" s="66">
        <v>3.5751008119345911</v>
      </c>
      <c r="AG61" s="66">
        <v>1.993596334</v>
      </c>
      <c r="AH61" s="66">
        <v>1.0286999999999999</v>
      </c>
      <c r="AI61" s="66">
        <v>5.9287923710000001</v>
      </c>
      <c r="AJ61" s="66">
        <v>3.0635193363591839</v>
      </c>
      <c r="AK61" s="66">
        <v>1.2729383520000002</v>
      </c>
      <c r="AL61" s="66">
        <v>3.8319047222080354</v>
      </c>
      <c r="AM61" s="66">
        <v>1.4634850548261789</v>
      </c>
      <c r="AN61" s="66">
        <v>1.39998</v>
      </c>
      <c r="AO61" s="66">
        <v>3.7491997161431572</v>
      </c>
      <c r="AP61" s="66">
        <v>2.3680716620614004</v>
      </c>
      <c r="AQ61" s="66">
        <v>0.15309</v>
      </c>
      <c r="AR61" s="66">
        <v>0.45269564964384751</v>
      </c>
      <c r="AS61" s="66">
        <v>2.083953157230932</v>
      </c>
      <c r="AT61" s="66">
        <v>1.2346617049999999</v>
      </c>
      <c r="AU61" s="66">
        <v>12.960392905898484</v>
      </c>
      <c r="AV61" s="66">
        <v>11.910962374451545</v>
      </c>
      <c r="AW61" s="66">
        <v>9.4255153582319835</v>
      </c>
      <c r="AX61" s="66">
        <v>19.066240000000001</v>
      </c>
      <c r="AY61" s="66">
        <v>17.652834731248717</v>
      </c>
      <c r="AZ61" s="66">
        <v>5.1787924999999992</v>
      </c>
      <c r="BA61" s="66">
        <v>4.2363899999999992</v>
      </c>
      <c r="BB61" s="66">
        <v>3.2778954468354251</v>
      </c>
      <c r="BC61" s="66">
        <v>1.2872933</v>
      </c>
      <c r="BD61" s="67">
        <v>1.7874461500000001</v>
      </c>
    </row>
    <row r="62" spans="2:61" ht="12" customHeight="1">
      <c r="B62" s="466" t="s">
        <v>142</v>
      </c>
      <c r="C62" s="93">
        <v>0.46</v>
      </c>
      <c r="D62" s="93">
        <v>0</v>
      </c>
      <c r="E62" s="93">
        <v>3.5999999999999997E-2</v>
      </c>
      <c r="F62" s="93">
        <v>0.64600000000000002</v>
      </c>
      <c r="G62" s="93">
        <v>2.016284245</v>
      </c>
      <c r="H62" s="93">
        <v>1.462</v>
      </c>
      <c r="I62" s="93">
        <v>67.740288425000003</v>
      </c>
      <c r="J62" s="93">
        <v>17.908357980000002</v>
      </c>
      <c r="K62" s="93">
        <v>68.718185118999983</v>
      </c>
      <c r="L62" s="93">
        <v>3.2625999999999999</v>
      </c>
      <c r="M62" s="94">
        <v>0</v>
      </c>
      <c r="N62" s="103"/>
      <c r="O62" s="466" t="s">
        <v>140</v>
      </c>
      <c r="P62" s="71">
        <v>2.2499999999999999E-2</v>
      </c>
      <c r="Q62" s="68">
        <v>0.45832000000000001</v>
      </c>
      <c r="R62" s="68">
        <v>0.45260827199999998</v>
      </c>
      <c r="S62" s="68">
        <v>3.6984030850000003</v>
      </c>
      <c r="T62" s="68">
        <v>3.2426999999999997</v>
      </c>
      <c r="U62" s="68">
        <v>4.738746151922733</v>
      </c>
      <c r="V62" s="68">
        <v>1.5512599999999999</v>
      </c>
      <c r="W62" s="68">
        <v>2.8154721110000001</v>
      </c>
      <c r="X62" s="68">
        <v>3.3000000000000002E-2</v>
      </c>
      <c r="Y62" s="68">
        <v>6.7665221779999989</v>
      </c>
      <c r="Z62" s="68">
        <v>0.88710623888479612</v>
      </c>
      <c r="AA62" s="68">
        <v>0.67088699886363057</v>
      </c>
      <c r="AB62" s="68">
        <v>0.81020000000000003</v>
      </c>
      <c r="AC62" s="68">
        <v>0.23977699999999999</v>
      </c>
      <c r="AD62" s="68">
        <v>4.5751400000000002</v>
      </c>
      <c r="AE62" s="68">
        <v>1.03</v>
      </c>
      <c r="AF62" s="68">
        <v>1.8545099999999999</v>
      </c>
      <c r="AG62" s="68">
        <v>5.5942689300000001</v>
      </c>
      <c r="AH62" s="68">
        <v>1.8655865200000001</v>
      </c>
      <c r="AI62" s="68">
        <v>2.5616772249999999</v>
      </c>
      <c r="AJ62" s="68">
        <v>0.75244662051804723</v>
      </c>
      <c r="AK62" s="68">
        <v>5.3824283781430298</v>
      </c>
      <c r="AL62" s="68">
        <v>3.2366145882458297</v>
      </c>
      <c r="AM62" s="68">
        <v>0.45100000000000001</v>
      </c>
      <c r="AN62" s="68">
        <v>7.6680553512848402</v>
      </c>
      <c r="AO62" s="68">
        <v>3.3764880931868682</v>
      </c>
      <c r="AP62" s="68">
        <v>8.4731704628697013</v>
      </c>
      <c r="AQ62" s="68">
        <v>0.97320000000000007</v>
      </c>
      <c r="AR62" s="68">
        <v>4.7963601200000001</v>
      </c>
      <c r="AS62" s="68">
        <v>3.7499999999999999E-2</v>
      </c>
      <c r="AT62" s="68">
        <v>1.4892313400000001</v>
      </c>
      <c r="AU62" s="68">
        <v>87.080564366000004</v>
      </c>
      <c r="AV62" s="68">
        <v>19.790352113000001</v>
      </c>
      <c r="AW62" s="68">
        <v>12.044924276</v>
      </c>
      <c r="AX62" s="68">
        <v>5.6619519572153072</v>
      </c>
      <c r="AY62" s="68">
        <v>10.897434245452462</v>
      </c>
      <c r="AZ62" s="68">
        <v>2.2899961124283488</v>
      </c>
      <c r="BA62" s="68">
        <v>0.68756000000000006</v>
      </c>
      <c r="BB62" s="68">
        <v>3.3447795672224181E-2</v>
      </c>
      <c r="BC62" s="68">
        <v>0.73577538106172202</v>
      </c>
      <c r="BD62" s="69">
        <v>0.608551697</v>
      </c>
    </row>
    <row r="63" spans="2:61" ht="12" customHeight="1">
      <c r="B63" s="41" t="s">
        <v>87</v>
      </c>
      <c r="O63" s="466" t="s">
        <v>142</v>
      </c>
      <c r="P63" s="95">
        <v>0</v>
      </c>
      <c r="Q63" s="93">
        <v>0</v>
      </c>
      <c r="R63" s="93">
        <v>0.46</v>
      </c>
      <c r="S63" s="93">
        <v>0</v>
      </c>
      <c r="T63" s="93">
        <v>0</v>
      </c>
      <c r="U63" s="93">
        <v>0</v>
      </c>
      <c r="V63" s="93">
        <v>0</v>
      </c>
      <c r="W63" s="93">
        <v>0</v>
      </c>
      <c r="X63" s="93">
        <v>0</v>
      </c>
      <c r="Y63" s="93">
        <v>0</v>
      </c>
      <c r="Z63" s="93">
        <v>3.5999999999999997E-2</v>
      </c>
      <c r="AA63" s="93">
        <v>0</v>
      </c>
      <c r="AB63" s="93">
        <v>0</v>
      </c>
      <c r="AC63" s="93">
        <v>0.58099999999999996</v>
      </c>
      <c r="AD63" s="93">
        <v>6.5000000000000002E-2</v>
      </c>
      <c r="AE63" s="93">
        <v>0</v>
      </c>
      <c r="AF63" s="93">
        <v>0</v>
      </c>
      <c r="AG63" s="93">
        <v>0.2</v>
      </c>
      <c r="AH63" s="93">
        <v>8.3379829000000003E-2</v>
      </c>
      <c r="AI63" s="93">
        <v>1.732904416</v>
      </c>
      <c r="AJ63" s="93">
        <v>6.2E-2</v>
      </c>
      <c r="AK63" s="93">
        <v>0</v>
      </c>
      <c r="AL63" s="93">
        <v>1.3</v>
      </c>
      <c r="AM63" s="93">
        <v>0.1</v>
      </c>
      <c r="AN63" s="93">
        <v>0</v>
      </c>
      <c r="AO63" s="93">
        <v>67.740288425000003</v>
      </c>
      <c r="AP63" s="93">
        <v>0</v>
      </c>
      <c r="AQ63" s="93">
        <v>0</v>
      </c>
      <c r="AR63" s="93">
        <v>2.1999999999999999E-2</v>
      </c>
      <c r="AS63" s="93">
        <v>5.0943579799999998</v>
      </c>
      <c r="AT63" s="93">
        <v>0</v>
      </c>
      <c r="AU63" s="93">
        <v>12.792</v>
      </c>
      <c r="AV63" s="93">
        <v>2.0059999999999998</v>
      </c>
      <c r="AW63" s="93">
        <v>0.56843999999999995</v>
      </c>
      <c r="AX63" s="93">
        <v>5.4018999999999995</v>
      </c>
      <c r="AY63" s="93">
        <v>60.741845119000004</v>
      </c>
      <c r="AZ63" s="93">
        <v>1.4999999999999999E-2</v>
      </c>
      <c r="BA63" s="93">
        <v>2.4060000000000001</v>
      </c>
      <c r="BB63" s="93">
        <v>7.5600000000000001E-2</v>
      </c>
      <c r="BC63" s="93">
        <v>0.76600000000000001</v>
      </c>
      <c r="BD63" s="94">
        <v>0</v>
      </c>
    </row>
    <row r="64" spans="2:61" ht="12" customHeight="1">
      <c r="O64" s="41" t="s">
        <v>87</v>
      </c>
    </row>
  </sheetData>
  <mergeCells count="20">
    <mergeCell ref="AN51:AQ51"/>
    <mergeCell ref="AR51:AU51"/>
    <mergeCell ref="AV51:AY51"/>
    <mergeCell ref="AZ51:BC51"/>
    <mergeCell ref="AN7:AQ7"/>
    <mergeCell ref="AR7:AU7"/>
    <mergeCell ref="AV7:AY7"/>
    <mergeCell ref="AZ7:BC7"/>
    <mergeCell ref="AJ7:AM7"/>
    <mergeCell ref="AJ51:AM51"/>
    <mergeCell ref="P7:S7"/>
    <mergeCell ref="T7:W7"/>
    <mergeCell ref="X7:AA7"/>
    <mergeCell ref="AB7:AE7"/>
    <mergeCell ref="AF7:AI7"/>
    <mergeCell ref="P51:S51"/>
    <mergeCell ref="T51:W51"/>
    <mergeCell ref="X51:AA51"/>
    <mergeCell ref="AB51:AE51"/>
    <mergeCell ref="AF51:AI51"/>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8DE26-C636-4223-834E-A2D901E940B6}">
  <sheetPr>
    <tabColor theme="4"/>
  </sheetPr>
  <dimension ref="B6:BI48"/>
  <sheetViews>
    <sheetView showGridLines="0" zoomScaleNormal="100" workbookViewId="0"/>
  </sheetViews>
  <sheetFormatPr defaultColWidth="12.83203125" defaultRowHeight="12" customHeight="1"/>
  <cols>
    <col min="1" max="1" width="4.1640625" style="211" customWidth="1"/>
    <col min="2" max="2" width="17" style="211" customWidth="1"/>
    <col min="3" max="13" width="9.1640625" style="211" customWidth="1"/>
    <col min="14" max="14" width="12.83203125" style="211" bestFit="1" customWidth="1"/>
    <col min="15" max="15" width="17" style="211" customWidth="1"/>
    <col min="16" max="29" width="9.1640625" style="211" customWidth="1"/>
    <col min="30" max="56" width="9.83203125" style="211" customWidth="1"/>
    <col min="57" max="16384" width="12.83203125" style="211"/>
  </cols>
  <sheetData>
    <row r="6" spans="2:61" ht="15.6">
      <c r="C6" s="212" t="s">
        <v>425</v>
      </c>
      <c r="P6" s="212" t="s">
        <v>426</v>
      </c>
      <c r="BD6" s="10"/>
      <c r="BI6" s="10"/>
    </row>
    <row r="7" spans="2:61" ht="12" customHeight="1">
      <c r="B7" s="36"/>
      <c r="C7" s="17">
        <v>2013</v>
      </c>
      <c r="D7" s="17">
        <v>2014</v>
      </c>
      <c r="E7" s="17">
        <v>2015</v>
      </c>
      <c r="F7" s="17">
        <v>2016</v>
      </c>
      <c r="G7" s="17">
        <v>2017</v>
      </c>
      <c r="H7" s="17">
        <v>2018</v>
      </c>
      <c r="I7" s="17">
        <v>2019</v>
      </c>
      <c r="J7" s="17">
        <v>2020</v>
      </c>
      <c r="K7" s="17">
        <v>2021</v>
      </c>
      <c r="L7" s="17">
        <v>2022</v>
      </c>
      <c r="M7" s="265">
        <v>2023</v>
      </c>
      <c r="N7" s="14"/>
      <c r="P7" s="570">
        <v>2013</v>
      </c>
      <c r="Q7" s="569"/>
      <c r="R7" s="569"/>
      <c r="S7" s="569"/>
      <c r="T7" s="569">
        <v>2014</v>
      </c>
      <c r="U7" s="569"/>
      <c r="V7" s="569"/>
      <c r="W7" s="569"/>
      <c r="X7" s="569">
        <v>2015</v>
      </c>
      <c r="Y7" s="569"/>
      <c r="Z7" s="569"/>
      <c r="AA7" s="569"/>
      <c r="AB7" s="569">
        <v>2016</v>
      </c>
      <c r="AC7" s="569"/>
      <c r="AD7" s="569"/>
      <c r="AE7" s="569"/>
      <c r="AF7" s="569">
        <v>2017</v>
      </c>
      <c r="AG7" s="569"/>
      <c r="AH7" s="569"/>
      <c r="AI7" s="569"/>
      <c r="AJ7" s="569">
        <v>2018</v>
      </c>
      <c r="AK7" s="569"/>
      <c r="AL7" s="569"/>
      <c r="AM7" s="569"/>
      <c r="AN7" s="569">
        <v>2019</v>
      </c>
      <c r="AO7" s="569"/>
      <c r="AP7" s="569"/>
      <c r="AQ7" s="569"/>
      <c r="AR7" s="569">
        <v>2020</v>
      </c>
      <c r="AS7" s="569"/>
      <c r="AT7" s="569"/>
      <c r="AU7" s="569"/>
      <c r="AV7" s="569">
        <v>2021</v>
      </c>
      <c r="AW7" s="569"/>
      <c r="AX7" s="569"/>
      <c r="AY7" s="569"/>
      <c r="AZ7" s="569">
        <v>2022</v>
      </c>
      <c r="BA7" s="569"/>
      <c r="BB7" s="569"/>
      <c r="BC7" s="569"/>
      <c r="BD7" s="462">
        <v>2023</v>
      </c>
    </row>
    <row r="8" spans="2:61" ht="12" customHeight="1">
      <c r="B8" s="266" t="s">
        <v>414</v>
      </c>
      <c r="C8" s="49">
        <v>739</v>
      </c>
      <c r="D8" s="49">
        <v>843</v>
      </c>
      <c r="E8" s="49">
        <v>877</v>
      </c>
      <c r="F8" s="49">
        <v>853</v>
      </c>
      <c r="G8" s="49">
        <v>808</v>
      </c>
      <c r="H8" s="49">
        <v>916</v>
      </c>
      <c r="I8" s="49">
        <v>948</v>
      </c>
      <c r="J8" s="49">
        <v>864</v>
      </c>
      <c r="K8" s="49">
        <v>1279</v>
      </c>
      <c r="L8" s="49">
        <v>924</v>
      </c>
      <c r="M8" s="50">
        <v>162</v>
      </c>
      <c r="N8" s="28"/>
      <c r="P8" s="45" t="s">
        <v>89</v>
      </c>
      <c r="Q8" s="46" t="s">
        <v>90</v>
      </c>
      <c r="R8" s="46" t="s">
        <v>91</v>
      </c>
      <c r="S8" s="46" t="s">
        <v>92</v>
      </c>
      <c r="T8" s="46" t="s">
        <v>89</v>
      </c>
      <c r="U8" s="46" t="s">
        <v>90</v>
      </c>
      <c r="V8" s="46" t="s">
        <v>91</v>
      </c>
      <c r="W8" s="46" t="s">
        <v>92</v>
      </c>
      <c r="X8" s="46" t="s">
        <v>89</v>
      </c>
      <c r="Y8" s="46" t="s">
        <v>90</v>
      </c>
      <c r="Z8" s="46" t="s">
        <v>91</v>
      </c>
      <c r="AA8" s="46" t="s">
        <v>92</v>
      </c>
      <c r="AB8" s="46" t="s">
        <v>89</v>
      </c>
      <c r="AC8" s="46" t="s">
        <v>90</v>
      </c>
      <c r="AD8" s="46" t="s">
        <v>91</v>
      </c>
      <c r="AE8" s="46" t="s">
        <v>92</v>
      </c>
      <c r="AF8" s="46" t="s">
        <v>89</v>
      </c>
      <c r="AG8" s="46" t="s">
        <v>90</v>
      </c>
      <c r="AH8" s="46" t="s">
        <v>91</v>
      </c>
      <c r="AI8" s="46" t="s">
        <v>92</v>
      </c>
      <c r="AJ8" s="46" t="s">
        <v>89</v>
      </c>
      <c r="AK8" s="46" t="s">
        <v>90</v>
      </c>
      <c r="AL8" s="46" t="s">
        <v>91</v>
      </c>
      <c r="AM8" s="46" t="s">
        <v>92</v>
      </c>
      <c r="AN8" s="46" t="s">
        <v>89</v>
      </c>
      <c r="AO8" s="46" t="s">
        <v>90</v>
      </c>
      <c r="AP8" s="46" t="s">
        <v>91</v>
      </c>
      <c r="AQ8" s="46" t="s">
        <v>92</v>
      </c>
      <c r="AR8" s="46" t="s">
        <v>89</v>
      </c>
      <c r="AS8" s="46" t="s">
        <v>90</v>
      </c>
      <c r="AT8" s="46" t="s">
        <v>91</v>
      </c>
      <c r="AU8" s="46" t="s">
        <v>92</v>
      </c>
      <c r="AV8" s="46" t="s">
        <v>89</v>
      </c>
      <c r="AW8" s="46" t="s">
        <v>90</v>
      </c>
      <c r="AX8" s="46" t="s">
        <v>91</v>
      </c>
      <c r="AY8" s="46" t="s">
        <v>92</v>
      </c>
      <c r="AZ8" s="46" t="s">
        <v>89</v>
      </c>
      <c r="BA8" s="46" t="s">
        <v>90</v>
      </c>
      <c r="BB8" s="46" t="s">
        <v>91</v>
      </c>
      <c r="BC8" s="46" t="s">
        <v>92</v>
      </c>
      <c r="BD8" s="46" t="s">
        <v>89</v>
      </c>
    </row>
    <row r="9" spans="2:61" ht="12" customHeight="1">
      <c r="B9" s="266" t="s">
        <v>427</v>
      </c>
      <c r="C9" s="23">
        <v>101</v>
      </c>
      <c r="D9" s="23">
        <v>149</v>
      </c>
      <c r="E9" s="23">
        <v>98</v>
      </c>
      <c r="F9" s="23">
        <v>54</v>
      </c>
      <c r="G9" s="23">
        <v>82</v>
      </c>
      <c r="H9" s="23">
        <v>105</v>
      </c>
      <c r="I9" s="23">
        <v>114</v>
      </c>
      <c r="J9" s="23">
        <v>144</v>
      </c>
      <c r="K9" s="23">
        <v>306</v>
      </c>
      <c r="L9" s="23">
        <v>78</v>
      </c>
      <c r="M9" s="24">
        <v>20</v>
      </c>
      <c r="N9" s="28"/>
      <c r="O9" s="466" t="s">
        <v>414</v>
      </c>
      <c r="P9" s="25">
        <v>182</v>
      </c>
      <c r="Q9" s="26">
        <v>162</v>
      </c>
      <c r="R9" s="26">
        <v>195</v>
      </c>
      <c r="S9" s="26">
        <v>200</v>
      </c>
      <c r="T9" s="26">
        <v>207</v>
      </c>
      <c r="U9" s="26">
        <v>228</v>
      </c>
      <c r="V9" s="26">
        <v>216</v>
      </c>
      <c r="W9" s="26">
        <v>192</v>
      </c>
      <c r="X9" s="26">
        <v>245</v>
      </c>
      <c r="Y9" s="26">
        <v>207</v>
      </c>
      <c r="Z9" s="26">
        <v>224</v>
      </c>
      <c r="AA9" s="26">
        <v>201</v>
      </c>
      <c r="AB9" s="26">
        <v>238</v>
      </c>
      <c r="AC9" s="26">
        <v>206</v>
      </c>
      <c r="AD9" s="26">
        <v>205</v>
      </c>
      <c r="AE9" s="26">
        <v>204</v>
      </c>
      <c r="AF9" s="26">
        <v>241</v>
      </c>
      <c r="AG9" s="26">
        <v>180</v>
      </c>
      <c r="AH9" s="26">
        <v>194</v>
      </c>
      <c r="AI9" s="26">
        <v>193</v>
      </c>
      <c r="AJ9" s="26">
        <v>282</v>
      </c>
      <c r="AK9" s="26">
        <v>206</v>
      </c>
      <c r="AL9" s="26">
        <v>215</v>
      </c>
      <c r="AM9" s="26">
        <v>213</v>
      </c>
      <c r="AN9" s="26">
        <v>254</v>
      </c>
      <c r="AO9" s="26">
        <v>256</v>
      </c>
      <c r="AP9" s="26">
        <v>214</v>
      </c>
      <c r="AQ9" s="26">
        <v>224</v>
      </c>
      <c r="AR9" s="26">
        <v>254</v>
      </c>
      <c r="AS9" s="26">
        <v>174</v>
      </c>
      <c r="AT9" s="26">
        <v>178</v>
      </c>
      <c r="AU9" s="26">
        <v>258</v>
      </c>
      <c r="AV9" s="26">
        <v>302</v>
      </c>
      <c r="AW9" s="26">
        <v>296</v>
      </c>
      <c r="AX9" s="26">
        <v>324</v>
      </c>
      <c r="AY9" s="26">
        <v>357</v>
      </c>
      <c r="AZ9" s="26">
        <v>291</v>
      </c>
      <c r="BA9" s="26">
        <v>280</v>
      </c>
      <c r="BB9" s="26">
        <v>186</v>
      </c>
      <c r="BC9" s="26">
        <v>167</v>
      </c>
      <c r="BD9" s="30">
        <v>162</v>
      </c>
    </row>
    <row r="10" spans="2:61" ht="12" customHeight="1">
      <c r="B10" s="266" t="s">
        <v>415</v>
      </c>
      <c r="C10" s="63">
        <v>98</v>
      </c>
      <c r="D10" s="63">
        <v>140</v>
      </c>
      <c r="E10" s="63">
        <v>146</v>
      </c>
      <c r="F10" s="63">
        <v>120</v>
      </c>
      <c r="G10" s="63">
        <v>200</v>
      </c>
      <c r="H10" s="63">
        <v>236</v>
      </c>
      <c r="I10" s="63">
        <v>244</v>
      </c>
      <c r="J10" s="63">
        <v>245</v>
      </c>
      <c r="K10" s="63">
        <v>366</v>
      </c>
      <c r="L10" s="63">
        <v>279</v>
      </c>
      <c r="M10" s="64">
        <v>45</v>
      </c>
      <c r="N10" s="28"/>
      <c r="O10" s="266" t="s">
        <v>427</v>
      </c>
      <c r="P10" s="22">
        <v>14</v>
      </c>
      <c r="Q10" s="23">
        <v>24</v>
      </c>
      <c r="R10" s="23">
        <v>37</v>
      </c>
      <c r="S10" s="23">
        <v>26</v>
      </c>
      <c r="T10" s="23">
        <v>48</v>
      </c>
      <c r="U10" s="23">
        <v>31</v>
      </c>
      <c r="V10" s="23">
        <v>37</v>
      </c>
      <c r="W10" s="23">
        <v>33</v>
      </c>
      <c r="X10" s="23">
        <v>19</v>
      </c>
      <c r="Y10" s="23">
        <v>32</v>
      </c>
      <c r="Z10" s="23">
        <v>24</v>
      </c>
      <c r="AA10" s="23">
        <v>23</v>
      </c>
      <c r="AB10" s="23">
        <v>13</v>
      </c>
      <c r="AC10" s="23">
        <v>13</v>
      </c>
      <c r="AD10" s="23">
        <v>17</v>
      </c>
      <c r="AE10" s="23">
        <v>11</v>
      </c>
      <c r="AF10" s="23">
        <v>11</v>
      </c>
      <c r="AG10" s="23">
        <v>30</v>
      </c>
      <c r="AH10" s="23">
        <v>17</v>
      </c>
      <c r="AI10" s="23">
        <v>24</v>
      </c>
      <c r="AJ10" s="23">
        <v>21</v>
      </c>
      <c r="AK10" s="23">
        <v>31</v>
      </c>
      <c r="AL10" s="23">
        <v>32</v>
      </c>
      <c r="AM10" s="23">
        <v>21</v>
      </c>
      <c r="AN10" s="23">
        <v>23</v>
      </c>
      <c r="AO10" s="23">
        <v>45</v>
      </c>
      <c r="AP10" s="23">
        <v>27</v>
      </c>
      <c r="AQ10" s="23">
        <v>19</v>
      </c>
      <c r="AR10" s="23">
        <v>13</v>
      </c>
      <c r="AS10" s="23">
        <v>29</v>
      </c>
      <c r="AT10" s="23">
        <v>42</v>
      </c>
      <c r="AU10" s="23">
        <v>60</v>
      </c>
      <c r="AV10" s="23">
        <v>55</v>
      </c>
      <c r="AW10" s="23">
        <v>78</v>
      </c>
      <c r="AX10" s="23">
        <v>95</v>
      </c>
      <c r="AY10" s="23">
        <v>78</v>
      </c>
      <c r="AZ10" s="23">
        <v>31</v>
      </c>
      <c r="BA10" s="23">
        <v>16</v>
      </c>
      <c r="BB10" s="23">
        <v>16</v>
      </c>
      <c r="BC10" s="23">
        <v>15</v>
      </c>
      <c r="BD10" s="24">
        <v>20</v>
      </c>
    </row>
    <row r="11" spans="2:61" ht="12" customHeight="1">
      <c r="B11" s="41" t="s">
        <v>87</v>
      </c>
      <c r="N11" s="10"/>
      <c r="O11" s="466" t="s">
        <v>415</v>
      </c>
      <c r="P11" s="58">
        <v>28</v>
      </c>
      <c r="Q11" s="59">
        <v>21</v>
      </c>
      <c r="R11" s="59">
        <v>25</v>
      </c>
      <c r="S11" s="59">
        <v>24</v>
      </c>
      <c r="T11" s="59">
        <v>30</v>
      </c>
      <c r="U11" s="59">
        <v>27</v>
      </c>
      <c r="V11" s="59">
        <v>35</v>
      </c>
      <c r="W11" s="59">
        <v>48</v>
      </c>
      <c r="X11" s="59">
        <v>39</v>
      </c>
      <c r="Y11" s="59">
        <v>33</v>
      </c>
      <c r="Z11" s="59">
        <v>33</v>
      </c>
      <c r="AA11" s="59">
        <v>41</v>
      </c>
      <c r="AB11" s="59">
        <v>44</v>
      </c>
      <c r="AC11" s="59">
        <v>25</v>
      </c>
      <c r="AD11" s="59">
        <v>28</v>
      </c>
      <c r="AE11" s="59">
        <v>23</v>
      </c>
      <c r="AF11" s="59">
        <v>55</v>
      </c>
      <c r="AG11" s="59">
        <v>49</v>
      </c>
      <c r="AH11" s="59">
        <v>41</v>
      </c>
      <c r="AI11" s="59">
        <v>55</v>
      </c>
      <c r="AJ11" s="59">
        <v>62</v>
      </c>
      <c r="AK11" s="59">
        <v>57</v>
      </c>
      <c r="AL11" s="59">
        <v>55</v>
      </c>
      <c r="AM11" s="59">
        <v>62</v>
      </c>
      <c r="AN11" s="59">
        <v>54</v>
      </c>
      <c r="AO11" s="59">
        <v>69</v>
      </c>
      <c r="AP11" s="59">
        <v>65</v>
      </c>
      <c r="AQ11" s="59">
        <v>56</v>
      </c>
      <c r="AR11" s="59">
        <v>53</v>
      </c>
      <c r="AS11" s="59">
        <v>31</v>
      </c>
      <c r="AT11" s="59">
        <v>63</v>
      </c>
      <c r="AU11" s="59">
        <v>98</v>
      </c>
      <c r="AV11" s="59">
        <v>93</v>
      </c>
      <c r="AW11" s="59">
        <v>98</v>
      </c>
      <c r="AX11" s="59">
        <v>81</v>
      </c>
      <c r="AY11" s="59">
        <v>94</v>
      </c>
      <c r="AZ11" s="59">
        <v>75</v>
      </c>
      <c r="BA11" s="59">
        <v>73</v>
      </c>
      <c r="BB11" s="59">
        <v>74</v>
      </c>
      <c r="BC11" s="59">
        <v>57</v>
      </c>
      <c r="BD11" s="61">
        <v>45</v>
      </c>
    </row>
    <row r="12" spans="2:61" ht="12" customHeight="1">
      <c r="N12" s="10"/>
      <c r="O12" s="41" t="s">
        <v>87</v>
      </c>
    </row>
    <row r="17" spans="58:58" ht="12" customHeight="1">
      <c r="BF17" s="140"/>
    </row>
    <row r="18" spans="58:58" ht="12" customHeight="1">
      <c r="BF18" s="140"/>
    </row>
    <row r="41" spans="2:61" ht="12" customHeight="1">
      <c r="M41" s="103"/>
    </row>
    <row r="42" spans="2:61" ht="15.6">
      <c r="C42" s="212" t="s">
        <v>428</v>
      </c>
      <c r="P42" s="212" t="s">
        <v>429</v>
      </c>
      <c r="BD42" s="10"/>
      <c r="BI42" s="10"/>
    </row>
    <row r="43" spans="2:61" ht="12" customHeight="1">
      <c r="B43" s="36"/>
      <c r="C43" s="17">
        <v>2013</v>
      </c>
      <c r="D43" s="17">
        <v>2014</v>
      </c>
      <c r="E43" s="17">
        <v>2015</v>
      </c>
      <c r="F43" s="17">
        <v>2016</v>
      </c>
      <c r="G43" s="17">
        <v>2017</v>
      </c>
      <c r="H43" s="17">
        <v>2018</v>
      </c>
      <c r="I43" s="17">
        <v>2019</v>
      </c>
      <c r="J43" s="17">
        <v>2020</v>
      </c>
      <c r="K43" s="17">
        <v>2021</v>
      </c>
      <c r="L43" s="17">
        <v>2022</v>
      </c>
      <c r="M43" s="265">
        <v>2023</v>
      </c>
      <c r="P43" s="570">
        <v>2013</v>
      </c>
      <c r="Q43" s="569"/>
      <c r="R43" s="569"/>
      <c r="S43" s="569"/>
      <c r="T43" s="569">
        <v>2014</v>
      </c>
      <c r="U43" s="569"/>
      <c r="V43" s="569"/>
      <c r="W43" s="569"/>
      <c r="X43" s="569">
        <v>2015</v>
      </c>
      <c r="Y43" s="569"/>
      <c r="Z43" s="569"/>
      <c r="AA43" s="569"/>
      <c r="AB43" s="569">
        <v>2016</v>
      </c>
      <c r="AC43" s="569"/>
      <c r="AD43" s="569"/>
      <c r="AE43" s="569"/>
      <c r="AF43" s="569">
        <v>2017</v>
      </c>
      <c r="AG43" s="569"/>
      <c r="AH43" s="569"/>
      <c r="AI43" s="569"/>
      <c r="AJ43" s="569">
        <v>2018</v>
      </c>
      <c r="AK43" s="569"/>
      <c r="AL43" s="569"/>
      <c r="AM43" s="569"/>
      <c r="AN43" s="569">
        <v>2019</v>
      </c>
      <c r="AO43" s="569"/>
      <c r="AP43" s="569"/>
      <c r="AQ43" s="569"/>
      <c r="AR43" s="569">
        <v>2020</v>
      </c>
      <c r="AS43" s="569"/>
      <c r="AT43" s="569"/>
      <c r="AU43" s="569"/>
      <c r="AV43" s="569">
        <v>2021</v>
      </c>
      <c r="AW43" s="569"/>
      <c r="AX43" s="569"/>
      <c r="AY43" s="569"/>
      <c r="AZ43" s="569">
        <v>2022</v>
      </c>
      <c r="BA43" s="569"/>
      <c r="BB43" s="569"/>
      <c r="BC43" s="569"/>
      <c r="BD43" s="462">
        <v>2023</v>
      </c>
    </row>
    <row r="44" spans="2:61" ht="12" customHeight="1">
      <c r="B44" s="266" t="s">
        <v>414</v>
      </c>
      <c r="C44" s="66">
        <v>28.245644854218728</v>
      </c>
      <c r="D44" s="66">
        <v>63.080903677206656</v>
      </c>
      <c r="E44" s="66">
        <v>39.708565082871601</v>
      </c>
      <c r="F44" s="66">
        <v>47.651945052096089</v>
      </c>
      <c r="G44" s="66">
        <v>40.915091495547514</v>
      </c>
      <c r="H44" s="66">
        <v>60.73745726219547</v>
      </c>
      <c r="I44" s="66">
        <v>64.030160837711207</v>
      </c>
      <c r="J44" s="66">
        <v>68.81657061488184</v>
      </c>
      <c r="K44" s="66">
        <v>101.97452245298601</v>
      </c>
      <c r="L44" s="66">
        <v>35.890217018498589</v>
      </c>
      <c r="M44" s="67">
        <v>3.6851599999999998</v>
      </c>
      <c r="N44" s="28"/>
      <c r="P44" s="45" t="s">
        <v>89</v>
      </c>
      <c r="Q44" s="46" t="s">
        <v>90</v>
      </c>
      <c r="R44" s="46" t="s">
        <v>91</v>
      </c>
      <c r="S44" s="46" t="s">
        <v>92</v>
      </c>
      <c r="T44" s="46" t="s">
        <v>89</v>
      </c>
      <c r="U44" s="46" t="s">
        <v>90</v>
      </c>
      <c r="V44" s="46" t="s">
        <v>91</v>
      </c>
      <c r="W44" s="46" t="s">
        <v>92</v>
      </c>
      <c r="X44" s="46" t="s">
        <v>89</v>
      </c>
      <c r="Y44" s="46" t="s">
        <v>90</v>
      </c>
      <c r="Z44" s="46" t="s">
        <v>91</v>
      </c>
      <c r="AA44" s="46" t="s">
        <v>92</v>
      </c>
      <c r="AB44" s="46" t="s">
        <v>89</v>
      </c>
      <c r="AC44" s="46" t="s">
        <v>90</v>
      </c>
      <c r="AD44" s="46" t="s">
        <v>91</v>
      </c>
      <c r="AE44" s="46" t="s">
        <v>92</v>
      </c>
      <c r="AF44" s="46" t="s">
        <v>89</v>
      </c>
      <c r="AG44" s="46" t="s">
        <v>90</v>
      </c>
      <c r="AH44" s="46" t="s">
        <v>91</v>
      </c>
      <c r="AI44" s="46" t="s">
        <v>92</v>
      </c>
      <c r="AJ44" s="46" t="s">
        <v>89</v>
      </c>
      <c r="AK44" s="46" t="s">
        <v>90</v>
      </c>
      <c r="AL44" s="46" t="s">
        <v>91</v>
      </c>
      <c r="AM44" s="46" t="s">
        <v>92</v>
      </c>
      <c r="AN44" s="46" t="s">
        <v>89</v>
      </c>
      <c r="AO44" s="46" t="s">
        <v>90</v>
      </c>
      <c r="AP44" s="46" t="s">
        <v>91</v>
      </c>
      <c r="AQ44" s="46" t="s">
        <v>92</v>
      </c>
      <c r="AR44" s="46" t="s">
        <v>89</v>
      </c>
      <c r="AS44" s="46" t="s">
        <v>90</v>
      </c>
      <c r="AT44" s="46" t="s">
        <v>91</v>
      </c>
      <c r="AU44" s="46" t="s">
        <v>92</v>
      </c>
      <c r="AV44" s="46" t="s">
        <v>89</v>
      </c>
      <c r="AW44" s="46" t="s">
        <v>90</v>
      </c>
      <c r="AX44" s="46" t="s">
        <v>91</v>
      </c>
      <c r="AY44" s="46" t="s">
        <v>92</v>
      </c>
      <c r="AZ44" s="46" t="s">
        <v>89</v>
      </c>
      <c r="BA44" s="46" t="s">
        <v>90</v>
      </c>
      <c r="BB44" s="46" t="s">
        <v>91</v>
      </c>
      <c r="BC44" s="46" t="s">
        <v>92</v>
      </c>
      <c r="BD44" s="46" t="s">
        <v>89</v>
      </c>
    </row>
    <row r="45" spans="2:61" ht="12" customHeight="1">
      <c r="B45" s="266" t="s">
        <v>427</v>
      </c>
      <c r="C45" s="68">
        <v>42.640057488000004</v>
      </c>
      <c r="D45" s="68">
        <v>44.52851410455056</v>
      </c>
      <c r="E45" s="68">
        <v>31.171747723710695</v>
      </c>
      <c r="F45" s="68">
        <v>13.270246062103034</v>
      </c>
      <c r="G45" s="68">
        <v>50.734469342168616</v>
      </c>
      <c r="H45" s="68">
        <v>56.970864557283605</v>
      </c>
      <c r="I45" s="68">
        <v>178.39856763016837</v>
      </c>
      <c r="J45" s="68">
        <v>219.68844315151401</v>
      </c>
      <c r="K45" s="68">
        <v>652.84982272965601</v>
      </c>
      <c r="L45" s="68">
        <v>32.50309401709341</v>
      </c>
      <c r="M45" s="69">
        <v>2.1447489470000001</v>
      </c>
      <c r="N45" s="28"/>
      <c r="O45" s="267" t="s">
        <v>414</v>
      </c>
      <c r="P45" s="131">
        <v>3.8811990825919276</v>
      </c>
      <c r="Q45" s="128">
        <v>7.2732064645483865</v>
      </c>
      <c r="R45" s="128">
        <v>7.4022304009410593</v>
      </c>
      <c r="S45" s="128">
        <v>9.6890089061373459</v>
      </c>
      <c r="T45" s="128">
        <v>10.887634100000001</v>
      </c>
      <c r="U45" s="128">
        <v>9.2223950426859229</v>
      </c>
      <c r="V45" s="128">
        <v>15.627627245367835</v>
      </c>
      <c r="W45" s="128">
        <v>27.343247289152892</v>
      </c>
      <c r="X45" s="128">
        <v>7.7861508015114715</v>
      </c>
      <c r="Y45" s="128">
        <v>6.5163869169007276</v>
      </c>
      <c r="Z45" s="128">
        <v>12.709197782778057</v>
      </c>
      <c r="AA45" s="128">
        <v>12.696829581681325</v>
      </c>
      <c r="AB45" s="128">
        <v>10.877880184133849</v>
      </c>
      <c r="AC45" s="128">
        <v>11.95641532353188</v>
      </c>
      <c r="AD45" s="128">
        <v>16.509016759734095</v>
      </c>
      <c r="AE45" s="128">
        <v>8.3086327846962629</v>
      </c>
      <c r="AF45" s="128">
        <v>11.861116538934592</v>
      </c>
      <c r="AG45" s="128">
        <v>7.3348564602668267</v>
      </c>
      <c r="AH45" s="128">
        <v>11.884121310317683</v>
      </c>
      <c r="AI45" s="128">
        <v>9.8349971860284242</v>
      </c>
      <c r="AJ45" s="128">
        <v>13.831040483200983</v>
      </c>
      <c r="AK45" s="128">
        <v>11.06474</v>
      </c>
      <c r="AL45" s="128">
        <v>17.266023515547342</v>
      </c>
      <c r="AM45" s="128">
        <v>18.575653263447155</v>
      </c>
      <c r="AN45" s="128">
        <v>18.935236178020368</v>
      </c>
      <c r="AO45" s="128">
        <v>17.629908445178415</v>
      </c>
      <c r="AP45" s="128">
        <v>13.017191874065899</v>
      </c>
      <c r="AQ45" s="128">
        <v>14.447824340446537</v>
      </c>
      <c r="AR45" s="128">
        <v>10.681404823682552</v>
      </c>
      <c r="AS45" s="128">
        <v>11.341474069457348</v>
      </c>
      <c r="AT45" s="128">
        <v>9.4538800000000016</v>
      </c>
      <c r="AU45" s="128">
        <v>37.339811721742002</v>
      </c>
      <c r="AV45" s="128">
        <v>15.027948865269417</v>
      </c>
      <c r="AW45" s="128">
        <v>24.190478358391008</v>
      </c>
      <c r="AX45" s="128">
        <v>35.026182197297288</v>
      </c>
      <c r="AY45" s="128">
        <v>27.729913032028229</v>
      </c>
      <c r="AZ45" s="128">
        <v>11.197737223208392</v>
      </c>
      <c r="BA45" s="128">
        <v>12.159873396720823</v>
      </c>
      <c r="BB45" s="128">
        <v>10.823201017507651</v>
      </c>
      <c r="BC45" s="128">
        <v>1.709405381061722</v>
      </c>
      <c r="BD45" s="129">
        <v>3.6851599999999998</v>
      </c>
      <c r="BE45" s="268"/>
    </row>
    <row r="46" spans="2:61" ht="12" customHeight="1">
      <c r="B46" s="266" t="s">
        <v>415</v>
      </c>
      <c r="C46" s="93">
        <v>2.6761700000000004</v>
      </c>
      <c r="D46" s="93">
        <v>4.7978033290000006</v>
      </c>
      <c r="E46" s="93">
        <v>6.6951577839046932</v>
      </c>
      <c r="F46" s="93">
        <v>3.9502856141616629</v>
      </c>
      <c r="G46" s="93">
        <v>10.29965</v>
      </c>
      <c r="H46" s="93">
        <v>10.459649999999998</v>
      </c>
      <c r="I46" s="93">
        <v>7.0047600000000001</v>
      </c>
      <c r="J46" s="93">
        <v>11.884264547000001</v>
      </c>
      <c r="K46" s="93">
        <v>13.385633499999997</v>
      </c>
      <c r="L46" s="93">
        <v>4.462593</v>
      </c>
      <c r="M46" s="94">
        <v>0</v>
      </c>
      <c r="N46" s="28"/>
      <c r="O46" s="266" t="s">
        <v>427</v>
      </c>
      <c r="P46" s="71">
        <v>2.0739855689999995</v>
      </c>
      <c r="Q46" s="68">
        <v>5.7803817429999995</v>
      </c>
      <c r="R46" s="68">
        <v>11.468300642999997</v>
      </c>
      <c r="S46" s="68">
        <v>23.317389533000004</v>
      </c>
      <c r="T46" s="68">
        <v>10.615038314000001</v>
      </c>
      <c r="U46" s="68">
        <v>13.335128506000002</v>
      </c>
      <c r="V46" s="68">
        <v>4.3575143180000007</v>
      </c>
      <c r="W46" s="68">
        <v>16.220832966550546</v>
      </c>
      <c r="X46" s="68">
        <v>3.4064269682610022</v>
      </c>
      <c r="Y46" s="68">
        <v>12.120409049280886</v>
      </c>
      <c r="Z46" s="68">
        <v>8.4113177839999924</v>
      </c>
      <c r="AA46" s="68">
        <v>7.2335939221688186</v>
      </c>
      <c r="AB46" s="68">
        <v>1.353060470881343</v>
      </c>
      <c r="AC46" s="68">
        <v>4.8722725750000002</v>
      </c>
      <c r="AD46" s="68">
        <v>5.1690151370000006</v>
      </c>
      <c r="AE46" s="68">
        <v>1.8758978792216909</v>
      </c>
      <c r="AF46" s="68">
        <v>19.954421263070689</v>
      </c>
      <c r="AG46" s="68">
        <v>9.0475862322146696</v>
      </c>
      <c r="AH46" s="68">
        <v>3.4760392344369282</v>
      </c>
      <c r="AI46" s="68">
        <v>18.256422612446347</v>
      </c>
      <c r="AJ46" s="68">
        <v>3.329397706</v>
      </c>
      <c r="AK46" s="68">
        <v>25.131925746143033</v>
      </c>
      <c r="AL46" s="68">
        <v>12.298863821569666</v>
      </c>
      <c r="AM46" s="68">
        <v>16.210677283570899</v>
      </c>
      <c r="AN46" s="68">
        <v>29.183090564868579</v>
      </c>
      <c r="AO46" s="68">
        <v>109.32678436600865</v>
      </c>
      <c r="AP46" s="68">
        <v>31.692120677474648</v>
      </c>
      <c r="AQ46" s="68">
        <v>8.1965720218166069</v>
      </c>
      <c r="AR46" s="68">
        <v>5.7876914969999991</v>
      </c>
      <c r="AS46" s="68">
        <v>21.557492105999998</v>
      </c>
      <c r="AT46" s="68">
        <v>64.045849203999992</v>
      </c>
      <c r="AU46" s="68">
        <v>128.29741034451396</v>
      </c>
      <c r="AV46" s="68">
        <v>69.335583617462234</v>
      </c>
      <c r="AW46" s="68">
        <v>237.60138156445876</v>
      </c>
      <c r="AX46" s="68">
        <v>162.52146993249451</v>
      </c>
      <c r="AY46" s="68">
        <v>183.39138761524003</v>
      </c>
      <c r="AZ46" s="68">
        <v>20.576868813093402</v>
      </c>
      <c r="BA46" s="68">
        <v>5.0501460930000004</v>
      </c>
      <c r="BB46" s="68">
        <v>3.5918257379999998</v>
      </c>
      <c r="BC46" s="68">
        <v>3.2842533729999999</v>
      </c>
      <c r="BD46" s="69">
        <v>2.1447489470000001</v>
      </c>
    </row>
    <row r="47" spans="2:61" ht="12" customHeight="1">
      <c r="B47" s="41" t="s">
        <v>87</v>
      </c>
      <c r="O47" s="267" t="s">
        <v>415</v>
      </c>
      <c r="P47" s="95">
        <v>0.12940000000000002</v>
      </c>
      <c r="Q47" s="93">
        <v>0.57865</v>
      </c>
      <c r="R47" s="93">
        <v>0.84392000000000011</v>
      </c>
      <c r="S47" s="93">
        <v>1.1241999999999999</v>
      </c>
      <c r="T47" s="93">
        <v>1.865</v>
      </c>
      <c r="U47" s="93">
        <v>0.96040000000000003</v>
      </c>
      <c r="V47" s="93">
        <v>1.0575999999999999</v>
      </c>
      <c r="W47" s="93">
        <v>0.91480332900000005</v>
      </c>
      <c r="X47" s="93">
        <v>1.1191999999999998</v>
      </c>
      <c r="Y47" s="93">
        <v>0.68094209500000002</v>
      </c>
      <c r="Z47" s="93">
        <v>2.6185156889046941</v>
      </c>
      <c r="AA47" s="93">
        <v>2.2765</v>
      </c>
      <c r="AB47" s="93">
        <v>0.91</v>
      </c>
      <c r="AC47" s="93">
        <v>1.918845819</v>
      </c>
      <c r="AD47" s="93">
        <v>0.30344689083899445</v>
      </c>
      <c r="AE47" s="93">
        <v>0.81799290432266836</v>
      </c>
      <c r="AF47" s="93">
        <v>1.4774</v>
      </c>
      <c r="AG47" s="93">
        <v>4.0307500000000003</v>
      </c>
      <c r="AH47" s="93">
        <v>1.16275</v>
      </c>
      <c r="AI47" s="93">
        <v>3.6287500000000001</v>
      </c>
      <c r="AJ47" s="93">
        <v>2.4664000000000001</v>
      </c>
      <c r="AK47" s="93">
        <v>0.9507000000000001</v>
      </c>
      <c r="AL47" s="93">
        <v>3.7694999999999999</v>
      </c>
      <c r="AM47" s="93">
        <v>3.27305</v>
      </c>
      <c r="AN47" s="93">
        <v>3.3576599999999996</v>
      </c>
      <c r="AO47" s="93">
        <v>1.5815999999999999</v>
      </c>
      <c r="AP47" s="93">
        <v>0.42649999999999999</v>
      </c>
      <c r="AQ47" s="93">
        <v>1.639</v>
      </c>
      <c r="AR47" s="93">
        <v>0.35954999999999998</v>
      </c>
      <c r="AS47" s="93">
        <v>2.7269999999999999</v>
      </c>
      <c r="AT47" s="93">
        <v>1.1153</v>
      </c>
      <c r="AU47" s="93">
        <v>7.6824145470000005</v>
      </c>
      <c r="AV47" s="93">
        <v>2.4819800000000001</v>
      </c>
      <c r="AW47" s="93">
        <v>5.9793625000000006</v>
      </c>
      <c r="AX47" s="93">
        <v>3.0449999999999999</v>
      </c>
      <c r="AY47" s="93">
        <v>1.879291</v>
      </c>
      <c r="AZ47" s="93">
        <v>0.42369999999999997</v>
      </c>
      <c r="BA47" s="93">
        <v>0.78756300000000012</v>
      </c>
      <c r="BB47" s="93">
        <v>2.03633</v>
      </c>
      <c r="BC47" s="93">
        <v>1.2150000000000001</v>
      </c>
      <c r="BD47" s="94">
        <v>0</v>
      </c>
    </row>
    <row r="48" spans="2:61" ht="12" customHeight="1">
      <c r="O48" s="41" t="s">
        <v>87</v>
      </c>
    </row>
  </sheetData>
  <mergeCells count="20">
    <mergeCell ref="AN43:AQ43"/>
    <mergeCell ref="AR43:AU43"/>
    <mergeCell ref="AV43:AY43"/>
    <mergeCell ref="AZ43:BC43"/>
    <mergeCell ref="AN7:AQ7"/>
    <mergeCell ref="AR7:AU7"/>
    <mergeCell ref="AV7:AY7"/>
    <mergeCell ref="AZ7:BC7"/>
    <mergeCell ref="AJ7:AM7"/>
    <mergeCell ref="AJ43:AM43"/>
    <mergeCell ref="P7:S7"/>
    <mergeCell ref="T7:W7"/>
    <mergeCell ref="X7:AA7"/>
    <mergeCell ref="AB7:AE7"/>
    <mergeCell ref="AF7:AI7"/>
    <mergeCell ref="P43:S43"/>
    <mergeCell ref="T43:W43"/>
    <mergeCell ref="X43:AA43"/>
    <mergeCell ref="AB43:AE43"/>
    <mergeCell ref="AF43:AI43"/>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BB08F-47B7-47A2-BC7D-D4FA9FA78F25}">
  <sheetPr>
    <tabColor theme="4"/>
  </sheetPr>
  <dimension ref="B6:Z118"/>
  <sheetViews>
    <sheetView showGridLines="0" zoomScaleNormal="100" workbookViewId="0"/>
  </sheetViews>
  <sheetFormatPr defaultColWidth="12.83203125" defaultRowHeight="12" customHeight="1"/>
  <cols>
    <col min="1" max="1" width="4.1640625" style="44" customWidth="1"/>
    <col min="2" max="2" width="27.5" style="44" customWidth="1"/>
    <col min="3" max="13" width="9.1640625" style="44" customWidth="1"/>
    <col min="14" max="14" width="12.83203125" style="44"/>
    <col min="15" max="15" width="23.5" style="44" bestFit="1" customWidth="1"/>
    <col min="16" max="23" width="9.1640625" style="44" customWidth="1"/>
    <col min="24" max="16384" width="12.83203125" style="44"/>
  </cols>
  <sheetData>
    <row r="6" spans="2:26" ht="12" customHeight="1">
      <c r="C6" s="212" t="s">
        <v>430</v>
      </c>
      <c r="P6" s="212" t="s">
        <v>431</v>
      </c>
    </row>
    <row r="7" spans="2:26" ht="12" customHeight="1">
      <c r="B7" s="114"/>
      <c r="C7" s="17">
        <v>2013</v>
      </c>
      <c r="D7" s="17">
        <v>2014</v>
      </c>
      <c r="E7" s="17">
        <v>2015</v>
      </c>
      <c r="F7" s="17">
        <v>2016</v>
      </c>
      <c r="G7" s="17">
        <v>2017</v>
      </c>
      <c r="H7" s="17">
        <v>2018</v>
      </c>
      <c r="I7" s="17">
        <v>2019</v>
      </c>
      <c r="J7" s="17">
        <v>2020</v>
      </c>
      <c r="K7" s="17">
        <v>2021</v>
      </c>
      <c r="L7" s="17">
        <v>2022</v>
      </c>
      <c r="M7" s="265">
        <v>2023</v>
      </c>
      <c r="O7" s="114"/>
      <c r="P7" s="17">
        <v>2013</v>
      </c>
      <c r="Q7" s="17">
        <v>2014</v>
      </c>
      <c r="R7" s="17">
        <v>2015</v>
      </c>
      <c r="S7" s="17">
        <v>2016</v>
      </c>
      <c r="T7" s="17">
        <v>2017</v>
      </c>
      <c r="U7" s="17">
        <v>2018</v>
      </c>
      <c r="V7" s="17">
        <v>2019</v>
      </c>
      <c r="W7" s="17">
        <v>2020</v>
      </c>
      <c r="X7" s="17">
        <v>2021</v>
      </c>
      <c r="Y7" s="17">
        <v>2022</v>
      </c>
      <c r="Z7" s="265">
        <v>2023</v>
      </c>
    </row>
    <row r="8" spans="2:26" ht="12" customHeight="1">
      <c r="B8" s="466" t="s">
        <v>394</v>
      </c>
      <c r="C8" s="20">
        <v>2.8797444049999998</v>
      </c>
      <c r="D8" s="20">
        <v>7.8448986033916226</v>
      </c>
      <c r="E8" s="20">
        <v>11.420021722999998</v>
      </c>
      <c r="F8" s="20">
        <v>7.4817643668389939</v>
      </c>
      <c r="G8" s="20">
        <v>7.905271618214667</v>
      </c>
      <c r="H8" s="20">
        <v>24.322527782526553</v>
      </c>
      <c r="I8" s="20">
        <v>19.884206531331088</v>
      </c>
      <c r="J8" s="20">
        <v>30.669736369045477</v>
      </c>
      <c r="K8" s="20">
        <v>101.71479941754056</v>
      </c>
      <c r="L8" s="20">
        <v>12.435123908751299</v>
      </c>
      <c r="M8" s="21">
        <v>0.29714615</v>
      </c>
      <c r="O8" s="466" t="s">
        <v>394</v>
      </c>
      <c r="P8" s="20">
        <v>0.38762875000000002</v>
      </c>
      <c r="Q8" s="20">
        <v>0.44630238000000005</v>
      </c>
      <c r="R8" s="20">
        <v>1.5753756910000001</v>
      </c>
      <c r="S8" s="20">
        <v>1.641957468</v>
      </c>
      <c r="T8" s="20">
        <v>2.6221337889999994</v>
      </c>
      <c r="U8" s="20">
        <v>2.1632486717479797</v>
      </c>
      <c r="V8" s="20">
        <v>3.6460951100000001</v>
      </c>
      <c r="W8" s="20">
        <v>0.5606753550000001</v>
      </c>
      <c r="X8" s="20">
        <v>6.9468738434587367</v>
      </c>
      <c r="Y8" s="20">
        <v>0.81108344668957744</v>
      </c>
      <c r="Z8" s="21">
        <v>0</v>
      </c>
    </row>
    <row r="9" spans="2:26" ht="12" customHeight="1">
      <c r="B9" s="466" t="s">
        <v>395</v>
      </c>
      <c r="C9" s="81">
        <v>70</v>
      </c>
      <c r="D9" s="81">
        <v>119</v>
      </c>
      <c r="E9" s="81">
        <v>146</v>
      </c>
      <c r="F9" s="81">
        <v>131</v>
      </c>
      <c r="G9" s="81">
        <v>165</v>
      </c>
      <c r="H9" s="81">
        <v>202</v>
      </c>
      <c r="I9" s="81">
        <v>233</v>
      </c>
      <c r="J9" s="81">
        <v>212</v>
      </c>
      <c r="K9" s="81">
        <v>369</v>
      </c>
      <c r="L9" s="81">
        <v>261</v>
      </c>
      <c r="M9" s="82">
        <v>50</v>
      </c>
      <c r="O9" s="466" t="s">
        <v>395</v>
      </c>
      <c r="P9" s="81">
        <v>21</v>
      </c>
      <c r="Q9" s="81">
        <v>30</v>
      </c>
      <c r="R9" s="81">
        <v>34</v>
      </c>
      <c r="S9" s="81">
        <v>35</v>
      </c>
      <c r="T9" s="81">
        <v>36</v>
      </c>
      <c r="U9" s="81">
        <v>36</v>
      </c>
      <c r="V9" s="81">
        <v>54</v>
      </c>
      <c r="W9" s="81">
        <v>30</v>
      </c>
      <c r="X9" s="81">
        <v>65</v>
      </c>
      <c r="Y9" s="81">
        <v>54</v>
      </c>
      <c r="Z9" s="82">
        <v>5</v>
      </c>
    </row>
    <row r="10" spans="2:26" ht="12" customHeight="1">
      <c r="B10" s="41" t="s">
        <v>87</v>
      </c>
      <c r="O10" s="41" t="s">
        <v>87</v>
      </c>
    </row>
    <row r="11" spans="2:26" ht="12" customHeight="1">
      <c r="O11" s="113"/>
      <c r="P11" s="113"/>
      <c r="Q11" s="113"/>
      <c r="R11" s="113"/>
      <c r="S11" s="113"/>
      <c r="T11" s="113"/>
    </row>
    <row r="12" spans="2:26" ht="12" customHeight="1">
      <c r="O12" s="113"/>
      <c r="P12" s="113"/>
      <c r="Q12" s="113"/>
      <c r="R12" s="113"/>
      <c r="S12" s="113"/>
      <c r="T12" s="113"/>
    </row>
    <row r="13" spans="2:26" ht="12" customHeight="1">
      <c r="O13" s="113"/>
      <c r="P13" s="113"/>
      <c r="Q13" s="113"/>
      <c r="R13" s="113"/>
      <c r="S13" s="113"/>
      <c r="T13" s="113"/>
    </row>
    <row r="14" spans="2:26" ht="12" customHeight="1">
      <c r="O14" s="113"/>
      <c r="P14" s="113"/>
      <c r="Q14" s="113"/>
      <c r="R14" s="113"/>
      <c r="S14" s="113"/>
      <c r="T14" s="113"/>
    </row>
    <row r="15" spans="2:26" ht="12" customHeight="1">
      <c r="O15" s="113"/>
      <c r="P15" s="113"/>
      <c r="Q15" s="113"/>
      <c r="R15" s="113"/>
      <c r="S15" s="113"/>
      <c r="T15" s="113"/>
    </row>
    <row r="16" spans="2:26" ht="12" customHeight="1">
      <c r="O16" s="113"/>
      <c r="P16" s="113"/>
      <c r="Q16" s="113"/>
      <c r="R16" s="113"/>
      <c r="S16" s="113"/>
      <c r="T16" s="113"/>
    </row>
    <row r="17" spans="15:20" ht="12" customHeight="1">
      <c r="O17" s="113"/>
      <c r="P17" s="113"/>
      <c r="Q17" s="113"/>
      <c r="R17" s="113"/>
      <c r="S17" s="113"/>
      <c r="T17" s="113"/>
    </row>
    <row r="18" spans="15:20" ht="12" customHeight="1">
      <c r="O18" s="113"/>
      <c r="P18" s="113"/>
      <c r="Q18" s="113"/>
      <c r="R18" s="113"/>
      <c r="S18" s="113"/>
      <c r="T18" s="113"/>
    </row>
    <row r="19" spans="15:20" ht="12" customHeight="1">
      <c r="O19" s="113"/>
      <c r="P19" s="113"/>
      <c r="Q19" s="113"/>
      <c r="R19" s="113"/>
      <c r="S19" s="113"/>
      <c r="T19" s="113"/>
    </row>
    <row r="20" spans="15:20" ht="12" customHeight="1">
      <c r="O20" s="113"/>
      <c r="P20" s="113"/>
      <c r="Q20" s="113"/>
      <c r="R20" s="113"/>
      <c r="S20" s="113"/>
      <c r="T20" s="113"/>
    </row>
    <row r="21" spans="15:20" ht="12" customHeight="1">
      <c r="O21" s="113"/>
      <c r="P21" s="113"/>
      <c r="Q21" s="113"/>
      <c r="R21" s="113"/>
      <c r="S21" s="113"/>
      <c r="T21" s="113"/>
    </row>
    <row r="22" spans="15:20" ht="12" customHeight="1">
      <c r="O22" s="113"/>
      <c r="P22" s="113"/>
      <c r="Q22" s="113"/>
      <c r="R22" s="113"/>
      <c r="S22" s="113"/>
      <c r="T22" s="113"/>
    </row>
    <row r="23" spans="15:20" ht="12" customHeight="1">
      <c r="O23" s="113"/>
      <c r="P23" s="113"/>
      <c r="Q23" s="113"/>
      <c r="R23" s="113"/>
      <c r="S23" s="113"/>
      <c r="T23" s="113"/>
    </row>
    <row r="24" spans="15:20" ht="12" customHeight="1">
      <c r="O24" s="113"/>
      <c r="P24" s="113"/>
      <c r="Q24" s="113"/>
      <c r="R24" s="113"/>
      <c r="S24" s="113"/>
      <c r="T24" s="113"/>
    </row>
    <row r="25" spans="15:20" ht="12" customHeight="1">
      <c r="O25" s="113"/>
      <c r="P25" s="113"/>
      <c r="Q25" s="113"/>
      <c r="R25" s="113"/>
      <c r="S25" s="113"/>
      <c r="T25" s="113"/>
    </row>
    <row r="26" spans="15:20" ht="12" customHeight="1">
      <c r="O26" s="113"/>
      <c r="P26" s="113"/>
      <c r="Q26" s="113"/>
      <c r="R26" s="113"/>
      <c r="S26" s="113"/>
      <c r="T26" s="113"/>
    </row>
    <row r="27" spans="15:20" ht="12" customHeight="1">
      <c r="O27" s="113"/>
      <c r="P27" s="113"/>
      <c r="Q27" s="113"/>
      <c r="R27" s="113"/>
      <c r="S27" s="113"/>
      <c r="T27" s="113"/>
    </row>
    <row r="28" spans="15:20" ht="12" customHeight="1">
      <c r="O28" s="113"/>
      <c r="P28" s="113"/>
      <c r="Q28" s="113"/>
      <c r="R28" s="113"/>
      <c r="S28" s="113"/>
      <c r="T28" s="113"/>
    </row>
    <row r="29" spans="15:20" ht="12" customHeight="1">
      <c r="O29" s="113"/>
      <c r="P29" s="113"/>
      <c r="Q29" s="113"/>
      <c r="R29" s="113"/>
      <c r="S29" s="113"/>
      <c r="T29" s="113"/>
    </row>
    <row r="30" spans="15:20" ht="12" customHeight="1">
      <c r="O30" s="113"/>
      <c r="P30" s="113"/>
      <c r="Q30" s="113"/>
      <c r="R30" s="113"/>
      <c r="S30" s="113"/>
      <c r="T30" s="113"/>
    </row>
    <row r="31" spans="15:20" ht="12" customHeight="1">
      <c r="O31" s="113"/>
      <c r="P31" s="113"/>
      <c r="Q31" s="113"/>
      <c r="R31" s="113"/>
      <c r="S31" s="113"/>
      <c r="T31" s="113"/>
    </row>
    <row r="32" spans="15:20" ht="12" customHeight="1">
      <c r="O32" s="113"/>
      <c r="P32" s="113"/>
      <c r="Q32" s="113"/>
      <c r="R32" s="113"/>
      <c r="S32" s="113"/>
      <c r="T32" s="113"/>
    </row>
    <row r="33" spans="2:26" ht="12" customHeight="1">
      <c r="O33" s="113"/>
      <c r="P33" s="113"/>
      <c r="Q33" s="113"/>
      <c r="R33" s="113"/>
      <c r="S33" s="113"/>
      <c r="T33" s="113"/>
    </row>
    <row r="36" spans="2:26" ht="12" customHeight="1">
      <c r="C36" s="96" t="s">
        <v>432</v>
      </c>
      <c r="P36" s="96" t="s">
        <v>433</v>
      </c>
    </row>
    <row r="37" spans="2:26" ht="12" customHeight="1">
      <c r="B37" s="114"/>
      <c r="C37" s="17">
        <v>2013</v>
      </c>
      <c r="D37" s="17">
        <v>2014</v>
      </c>
      <c r="E37" s="17">
        <v>2015</v>
      </c>
      <c r="F37" s="17">
        <v>2016</v>
      </c>
      <c r="G37" s="17">
        <v>2017</v>
      </c>
      <c r="H37" s="17">
        <v>2018</v>
      </c>
      <c r="I37" s="17">
        <v>2019</v>
      </c>
      <c r="J37" s="17">
        <v>2020</v>
      </c>
      <c r="K37" s="17">
        <v>2021</v>
      </c>
      <c r="L37" s="17">
        <v>2022</v>
      </c>
      <c r="M37" s="265">
        <v>2023</v>
      </c>
      <c r="O37" s="114"/>
      <c r="P37" s="17">
        <v>2013</v>
      </c>
      <c r="Q37" s="17">
        <v>2014</v>
      </c>
      <c r="R37" s="17">
        <v>2015</v>
      </c>
      <c r="S37" s="17">
        <v>2016</v>
      </c>
      <c r="T37" s="17">
        <v>2017</v>
      </c>
      <c r="U37" s="17">
        <v>2018</v>
      </c>
      <c r="V37" s="17">
        <v>2019</v>
      </c>
      <c r="W37" s="17">
        <v>2020</v>
      </c>
      <c r="X37" s="17">
        <v>2021</v>
      </c>
      <c r="Y37" s="17">
        <v>2022</v>
      </c>
      <c r="Z37" s="265">
        <v>2023</v>
      </c>
    </row>
    <row r="38" spans="2:26" ht="12" customHeight="1">
      <c r="B38" s="98" t="s">
        <v>320</v>
      </c>
      <c r="C38" s="269">
        <v>2.8925619834710745E-2</v>
      </c>
      <c r="D38" s="269">
        <v>3.34075723830735E-2</v>
      </c>
      <c r="E38" s="269">
        <v>3.5864978902953586E-2</v>
      </c>
      <c r="F38" s="269">
        <v>3.8126361655773419E-2</v>
      </c>
      <c r="G38" s="269">
        <v>3.6734693877551024E-2</v>
      </c>
      <c r="H38" s="269">
        <v>3.1441048034934499E-2</v>
      </c>
      <c r="I38" s="269">
        <v>4.5037531276063386E-2</v>
      </c>
      <c r="J38" s="269">
        <v>2.5553662691652469E-2</v>
      </c>
      <c r="K38" s="269">
        <v>3.4611288604898829E-2</v>
      </c>
      <c r="L38" s="269">
        <v>4.4081632653061226E-2</v>
      </c>
      <c r="M38" s="270">
        <v>2.2831050228310501E-2</v>
      </c>
      <c r="O38" s="98" t="s">
        <v>320</v>
      </c>
      <c r="P38" s="269">
        <v>5.853950500107355E-3</v>
      </c>
      <c r="Q38" s="269">
        <v>4.8280049830898729E-3</v>
      </c>
      <c r="R38" s="269">
        <v>2.3217984407497654E-2</v>
      </c>
      <c r="S38" s="269">
        <v>2.8120633776746274E-2</v>
      </c>
      <c r="T38" s="269">
        <v>2.7245124372417603E-2</v>
      </c>
      <c r="U38" s="269">
        <v>1.762101811848352E-2</v>
      </c>
      <c r="V38" s="269">
        <v>1.5692160127520137E-2</v>
      </c>
      <c r="W38" s="269">
        <v>1.9524284347762477E-3</v>
      </c>
      <c r="X38" s="269">
        <v>9.1658425380859755E-3</v>
      </c>
      <c r="Y38" s="269">
        <v>1.1900431275410827E-2</v>
      </c>
      <c r="Z38" s="270">
        <v>0</v>
      </c>
    </row>
    <row r="39" spans="2:26" ht="12" customHeight="1">
      <c r="B39" s="98" t="s">
        <v>321</v>
      </c>
      <c r="C39" s="271">
        <v>9.6418732782369149E-2</v>
      </c>
      <c r="D39" s="271">
        <v>0.13251670378619154</v>
      </c>
      <c r="E39" s="271">
        <v>0.15400843881856541</v>
      </c>
      <c r="F39" s="271">
        <v>0.14270152505446623</v>
      </c>
      <c r="G39" s="271">
        <v>0.1683673469387755</v>
      </c>
      <c r="H39" s="271">
        <v>0.17641921397379912</v>
      </c>
      <c r="I39" s="271">
        <v>0.19432860717264386</v>
      </c>
      <c r="J39" s="271">
        <v>0.18057921635434412</v>
      </c>
      <c r="K39" s="271">
        <v>0.19648562300319489</v>
      </c>
      <c r="L39" s="271">
        <v>0.21306122448979592</v>
      </c>
      <c r="M39" s="272">
        <v>0.22831050228310501</v>
      </c>
      <c r="O39" s="98" t="s">
        <v>321</v>
      </c>
      <c r="P39" s="271">
        <v>4.3489759724558888E-2</v>
      </c>
      <c r="Q39" s="271">
        <v>8.486445792426546E-2</v>
      </c>
      <c r="R39" s="271">
        <v>0.16830898674689429</v>
      </c>
      <c r="S39" s="271">
        <v>0.12813483897366656</v>
      </c>
      <c r="T39" s="271">
        <v>8.2139252138671709E-2</v>
      </c>
      <c r="U39" s="271">
        <v>0.19812225396949185</v>
      </c>
      <c r="V39" s="271">
        <v>8.5578171573897632E-2</v>
      </c>
      <c r="W39" s="271">
        <v>0.10680060188130726</v>
      </c>
      <c r="X39" s="271">
        <v>0.13420451504701542</v>
      </c>
      <c r="Y39" s="271">
        <v>0.1824514334268616</v>
      </c>
      <c r="Z39" s="272">
        <v>5.0969260875490655E-2</v>
      </c>
    </row>
    <row r="40" spans="2:26" ht="12" customHeight="1">
      <c r="B40" s="41" t="s">
        <v>87</v>
      </c>
      <c r="O40" s="41" t="s">
        <v>87</v>
      </c>
    </row>
    <row r="62" spans="2:23" ht="12" customHeight="1">
      <c r="B62" s="113"/>
      <c r="C62" s="113"/>
      <c r="D62" s="113"/>
      <c r="E62" s="113"/>
      <c r="F62" s="113"/>
      <c r="G62" s="113"/>
      <c r="H62" s="113"/>
      <c r="I62" s="113"/>
      <c r="J62" s="113"/>
      <c r="K62" s="113"/>
      <c r="L62" s="113"/>
      <c r="M62" s="113"/>
      <c r="N62" s="113"/>
      <c r="O62" s="113"/>
      <c r="P62" s="113"/>
      <c r="Q62" s="113"/>
      <c r="R62" s="113"/>
      <c r="S62" s="113"/>
      <c r="T62" s="113"/>
      <c r="U62" s="113"/>
      <c r="V62" s="113"/>
      <c r="W62" s="113"/>
    </row>
    <row r="63" spans="2:23" ht="12" customHeight="1">
      <c r="B63" s="113"/>
      <c r="C63" s="113"/>
      <c r="D63" s="113"/>
      <c r="E63" s="113"/>
      <c r="F63" s="113"/>
      <c r="G63" s="113"/>
      <c r="H63" s="113"/>
      <c r="I63" s="113"/>
      <c r="J63" s="113"/>
      <c r="K63" s="113"/>
      <c r="L63" s="113"/>
      <c r="M63" s="113"/>
      <c r="N63" s="113"/>
      <c r="O63" s="113"/>
      <c r="P63" s="113"/>
      <c r="Q63" s="113"/>
      <c r="R63" s="113"/>
      <c r="S63" s="113"/>
      <c r="T63" s="113"/>
      <c r="U63" s="113"/>
      <c r="V63" s="113"/>
      <c r="W63" s="113"/>
    </row>
    <row r="64" spans="2:23" ht="12" customHeight="1">
      <c r="B64" s="113"/>
      <c r="C64" s="113"/>
      <c r="D64" s="113"/>
      <c r="E64" s="113"/>
      <c r="F64" s="113"/>
      <c r="G64" s="113"/>
      <c r="H64" s="113"/>
      <c r="I64" s="113"/>
      <c r="J64" s="113"/>
      <c r="K64" s="113"/>
      <c r="L64" s="113"/>
      <c r="M64" s="113"/>
      <c r="N64" s="113"/>
      <c r="O64" s="113"/>
      <c r="P64" s="113"/>
      <c r="Q64" s="113"/>
      <c r="R64" s="113"/>
      <c r="S64" s="113"/>
      <c r="T64" s="113"/>
      <c r="U64" s="113"/>
      <c r="V64" s="113"/>
      <c r="W64" s="113"/>
    </row>
    <row r="65" spans="2:23" ht="12" customHeight="1">
      <c r="B65" s="211"/>
      <c r="C65" s="212" t="s">
        <v>434</v>
      </c>
      <c r="D65" s="211"/>
      <c r="E65" s="211"/>
      <c r="F65" s="211"/>
      <c r="G65" s="211"/>
      <c r="H65" s="211"/>
      <c r="I65" s="211"/>
      <c r="J65" s="211"/>
      <c r="K65" s="211"/>
      <c r="L65" s="211"/>
      <c r="M65" s="211"/>
      <c r="N65" s="113"/>
      <c r="O65" s="113"/>
      <c r="P65" s="113"/>
      <c r="Q65" s="113"/>
      <c r="R65" s="113"/>
      <c r="S65" s="113"/>
      <c r="T65" s="113"/>
      <c r="U65" s="113"/>
      <c r="V65" s="113"/>
      <c r="W65" s="113"/>
    </row>
    <row r="66" spans="2:23" ht="12" customHeight="1">
      <c r="B66" s="211"/>
      <c r="C66" s="17">
        <v>2013</v>
      </c>
      <c r="D66" s="17">
        <v>2014</v>
      </c>
      <c r="E66" s="17">
        <v>2015</v>
      </c>
      <c r="F66" s="17">
        <v>2016</v>
      </c>
      <c r="G66" s="17">
        <v>2017</v>
      </c>
      <c r="H66" s="17">
        <v>2018</v>
      </c>
      <c r="I66" s="17">
        <v>2019</v>
      </c>
      <c r="J66" s="17">
        <v>2020</v>
      </c>
      <c r="K66" s="17">
        <v>2021</v>
      </c>
      <c r="L66" s="17">
        <v>2022</v>
      </c>
      <c r="M66" s="265">
        <v>2023</v>
      </c>
      <c r="N66" s="113"/>
      <c r="O66" s="113"/>
      <c r="P66" s="113"/>
      <c r="Q66" s="113"/>
      <c r="R66" s="113"/>
      <c r="S66" s="113"/>
      <c r="T66" s="113"/>
      <c r="U66" s="113"/>
      <c r="V66" s="113"/>
      <c r="W66" s="113"/>
    </row>
    <row r="67" spans="2:23" ht="12" customHeight="1">
      <c r="B67" s="466" t="s">
        <v>325</v>
      </c>
      <c r="C67" s="20">
        <v>75.820057999999989</v>
      </c>
      <c r="D67" s="20">
        <v>83.971096000000003</v>
      </c>
      <c r="E67" s="20">
        <v>55.748877499999999</v>
      </c>
      <c r="F67" s="20">
        <v>83.5</v>
      </c>
      <c r="G67" s="20">
        <v>90</v>
      </c>
      <c r="H67" s="20">
        <v>112.43567299999999</v>
      </c>
      <c r="I67" s="20">
        <v>101.8</v>
      </c>
      <c r="J67" s="20">
        <v>175.4</v>
      </c>
      <c r="K67" s="20">
        <v>157</v>
      </c>
      <c r="L67" s="20">
        <v>69</v>
      </c>
      <c r="M67" s="20">
        <v>195</v>
      </c>
      <c r="N67" s="113"/>
      <c r="O67" s="113"/>
      <c r="P67" s="113"/>
      <c r="Q67" s="113"/>
      <c r="R67" s="113"/>
      <c r="S67" s="113"/>
      <c r="T67" s="113"/>
      <c r="U67" s="113"/>
      <c r="V67" s="113"/>
      <c r="W67" s="113"/>
    </row>
    <row r="68" spans="2:23" ht="12" customHeight="1">
      <c r="B68" s="466" t="s">
        <v>320</v>
      </c>
      <c r="C68" s="68">
        <v>86.855090000000004</v>
      </c>
      <c r="D68" s="68">
        <v>28.580399999999997</v>
      </c>
      <c r="E68" s="68">
        <v>143.66914399999999</v>
      </c>
      <c r="F68" s="68">
        <v>114.7</v>
      </c>
      <c r="G68" s="68">
        <v>39.054500000000004</v>
      </c>
      <c r="H68" s="68">
        <v>120.1</v>
      </c>
      <c r="I68" s="68">
        <v>108.25</v>
      </c>
      <c r="J68" s="68">
        <v>14.85</v>
      </c>
      <c r="K68" s="68">
        <v>95.975081500000002</v>
      </c>
      <c r="L68" s="68">
        <v>21.20305621417425</v>
      </c>
      <c r="M68" s="68" t="s">
        <v>435</v>
      </c>
      <c r="N68" s="113"/>
      <c r="O68" s="113"/>
      <c r="P68" s="113"/>
      <c r="Q68" s="113"/>
      <c r="R68" s="113"/>
      <c r="S68" s="113"/>
      <c r="T68" s="113"/>
      <c r="U68" s="113"/>
      <c r="V68" s="113"/>
      <c r="W68" s="113"/>
    </row>
    <row r="69" spans="2:23" ht="12" customHeight="1">
      <c r="B69" s="466" t="s">
        <v>328</v>
      </c>
      <c r="C69" s="20">
        <v>39.992999999999995</v>
      </c>
      <c r="D69" s="20">
        <v>93.827380000000005</v>
      </c>
      <c r="E69" s="20">
        <v>129.24126649999999</v>
      </c>
      <c r="F69" s="20">
        <v>94.723445419497253</v>
      </c>
      <c r="G69" s="20">
        <v>40</v>
      </c>
      <c r="H69" s="20">
        <v>97.113616531039753</v>
      </c>
      <c r="I69" s="20">
        <v>60</v>
      </c>
      <c r="J69" s="20">
        <v>158</v>
      </c>
      <c r="K69" s="20">
        <v>156.86500000000001</v>
      </c>
      <c r="L69" s="20">
        <v>64</v>
      </c>
      <c r="M69" s="20">
        <v>58.446150000000003</v>
      </c>
      <c r="N69" s="113"/>
      <c r="O69" s="113"/>
      <c r="P69" s="113"/>
      <c r="Q69" s="113"/>
      <c r="R69" s="113"/>
      <c r="S69" s="113"/>
      <c r="T69" s="113"/>
      <c r="U69" s="113"/>
      <c r="V69" s="113"/>
      <c r="W69" s="113"/>
    </row>
    <row r="70" spans="2:23" ht="12" customHeight="1">
      <c r="B70" s="41" t="s">
        <v>87</v>
      </c>
      <c r="C70" s="211"/>
      <c r="D70" s="211"/>
      <c r="E70" s="211"/>
      <c r="F70" s="211"/>
      <c r="G70" s="211"/>
      <c r="H70" s="211"/>
      <c r="I70" s="211"/>
      <c r="J70" s="211"/>
      <c r="K70" s="211"/>
      <c r="L70" s="211"/>
      <c r="M70" s="211"/>
      <c r="N70" s="113"/>
      <c r="O70" s="113"/>
      <c r="P70" s="113"/>
      <c r="Q70" s="113"/>
      <c r="R70" s="113"/>
      <c r="S70" s="113"/>
      <c r="T70" s="113"/>
      <c r="U70" s="113"/>
      <c r="V70" s="113"/>
      <c r="W70" s="113"/>
    </row>
    <row r="71" spans="2:23" ht="12" customHeight="1">
      <c r="B71" s="211"/>
      <c r="C71" s="211"/>
      <c r="D71" s="211"/>
      <c r="E71" s="211"/>
      <c r="F71" s="211"/>
      <c r="G71" s="211"/>
      <c r="H71" s="211"/>
      <c r="I71" s="211"/>
      <c r="J71" s="211"/>
      <c r="K71" s="211"/>
      <c r="L71" s="211"/>
      <c r="M71" s="211"/>
      <c r="N71" s="113"/>
      <c r="O71" s="113"/>
      <c r="P71" s="113"/>
      <c r="Q71" s="113"/>
      <c r="R71" s="113"/>
      <c r="S71" s="113"/>
      <c r="T71" s="113"/>
      <c r="U71" s="113"/>
      <c r="V71" s="113"/>
      <c r="W71" s="113"/>
    </row>
    <row r="72" spans="2:23" ht="12" customHeight="1">
      <c r="B72" s="211"/>
      <c r="C72" s="211"/>
      <c r="D72" s="211"/>
      <c r="E72" s="211"/>
      <c r="F72" s="211"/>
      <c r="G72" s="211"/>
      <c r="H72" s="211"/>
      <c r="I72" s="211"/>
      <c r="J72" s="211"/>
      <c r="K72" s="211"/>
      <c r="L72" s="211"/>
      <c r="M72" s="211"/>
      <c r="N72" s="113"/>
      <c r="O72" s="113"/>
      <c r="P72" s="113"/>
      <c r="Q72" s="113"/>
      <c r="R72" s="113"/>
      <c r="S72" s="113"/>
      <c r="T72" s="113"/>
      <c r="U72" s="113"/>
      <c r="V72" s="113"/>
      <c r="W72" s="113"/>
    </row>
    <row r="73" spans="2:23" ht="12" customHeight="1">
      <c r="B73" s="211"/>
      <c r="C73" s="211"/>
      <c r="D73" s="211"/>
      <c r="E73" s="211"/>
      <c r="F73" s="211"/>
      <c r="G73" s="211"/>
      <c r="H73" s="211"/>
      <c r="I73" s="211"/>
      <c r="J73" s="211"/>
      <c r="K73" s="211"/>
      <c r="L73" s="211"/>
      <c r="M73" s="211"/>
      <c r="N73" s="113"/>
      <c r="O73" s="113"/>
      <c r="P73" s="113"/>
      <c r="Q73" s="113"/>
      <c r="R73" s="113"/>
      <c r="S73" s="113"/>
      <c r="T73" s="113"/>
      <c r="U73" s="113"/>
      <c r="V73" s="113"/>
      <c r="W73" s="113"/>
    </row>
    <row r="74" spans="2:23" ht="12" customHeight="1">
      <c r="B74" s="211"/>
      <c r="C74" s="211"/>
      <c r="D74" s="211"/>
      <c r="E74" s="211"/>
      <c r="F74" s="211"/>
      <c r="G74" s="211"/>
      <c r="H74" s="211"/>
      <c r="I74" s="211"/>
      <c r="J74" s="211"/>
      <c r="K74" s="211"/>
      <c r="L74" s="211"/>
      <c r="M74" s="211"/>
      <c r="N74" s="113"/>
      <c r="O74" s="113"/>
      <c r="P74" s="113"/>
      <c r="Q74" s="113"/>
      <c r="R74" s="113"/>
      <c r="S74" s="113"/>
      <c r="T74" s="113"/>
      <c r="U74" s="113"/>
      <c r="V74" s="113"/>
      <c r="W74" s="113"/>
    </row>
    <row r="75" spans="2:23" ht="12" customHeight="1">
      <c r="B75" s="211"/>
      <c r="C75" s="211"/>
      <c r="D75" s="211"/>
      <c r="E75" s="211"/>
      <c r="F75" s="211"/>
      <c r="G75" s="211"/>
      <c r="H75" s="211"/>
      <c r="I75" s="211"/>
      <c r="J75" s="211"/>
      <c r="K75" s="211"/>
      <c r="L75" s="211"/>
      <c r="M75" s="211"/>
      <c r="N75" s="113"/>
      <c r="O75" s="113"/>
      <c r="P75" s="113"/>
      <c r="Q75" s="113"/>
      <c r="R75" s="113"/>
      <c r="S75" s="113"/>
      <c r="T75" s="113"/>
      <c r="U75" s="113"/>
      <c r="V75" s="113"/>
      <c r="W75" s="113"/>
    </row>
    <row r="76" spans="2:23" ht="12" customHeight="1">
      <c r="B76" s="211"/>
      <c r="C76" s="211"/>
      <c r="D76" s="211"/>
      <c r="E76" s="211"/>
      <c r="F76" s="211"/>
      <c r="G76" s="211"/>
      <c r="H76" s="211"/>
      <c r="I76" s="211"/>
      <c r="J76" s="211"/>
      <c r="K76" s="211"/>
      <c r="L76" s="211"/>
      <c r="M76" s="211"/>
      <c r="N76" s="113"/>
      <c r="O76" s="113"/>
      <c r="P76" s="113"/>
      <c r="Q76" s="113"/>
      <c r="R76" s="113"/>
      <c r="S76" s="113"/>
      <c r="T76" s="113"/>
      <c r="U76" s="113"/>
      <c r="V76" s="113"/>
      <c r="W76" s="113"/>
    </row>
    <row r="77" spans="2:23" ht="12" customHeight="1">
      <c r="B77" s="211"/>
      <c r="C77" s="211"/>
      <c r="D77" s="211"/>
      <c r="E77" s="211"/>
      <c r="F77" s="211"/>
      <c r="G77" s="211"/>
      <c r="H77" s="211"/>
      <c r="I77" s="211"/>
      <c r="J77" s="211"/>
      <c r="K77" s="211"/>
      <c r="L77" s="211"/>
      <c r="M77" s="211"/>
      <c r="N77" s="113"/>
      <c r="O77" s="113"/>
      <c r="P77" s="113"/>
      <c r="Q77" s="113"/>
      <c r="R77" s="113"/>
      <c r="S77" s="113"/>
      <c r="T77" s="113"/>
      <c r="U77" s="113"/>
      <c r="V77" s="113"/>
      <c r="W77" s="113"/>
    </row>
    <row r="78" spans="2:23" ht="12" customHeight="1">
      <c r="B78" s="211"/>
      <c r="C78" s="211"/>
      <c r="D78" s="211"/>
      <c r="E78" s="211"/>
      <c r="F78" s="211"/>
      <c r="G78" s="211"/>
      <c r="H78" s="211"/>
      <c r="I78" s="211"/>
      <c r="J78" s="211"/>
      <c r="K78" s="211"/>
      <c r="L78" s="211"/>
      <c r="M78" s="211"/>
      <c r="N78" s="113"/>
      <c r="O78" s="113"/>
      <c r="P78" s="113"/>
      <c r="Q78" s="113"/>
      <c r="R78" s="113"/>
      <c r="S78" s="113"/>
      <c r="T78" s="113"/>
      <c r="U78" s="113"/>
      <c r="V78" s="113"/>
      <c r="W78" s="113"/>
    </row>
    <row r="79" spans="2:23" ht="12" customHeight="1">
      <c r="B79" s="211"/>
      <c r="C79" s="211"/>
      <c r="D79" s="211"/>
      <c r="E79" s="211"/>
      <c r="F79" s="211"/>
      <c r="G79" s="211"/>
      <c r="H79" s="211"/>
      <c r="I79" s="211"/>
      <c r="J79" s="211"/>
      <c r="K79" s="211"/>
      <c r="L79" s="211"/>
      <c r="M79" s="211"/>
      <c r="N79" s="113"/>
      <c r="O79" s="113"/>
      <c r="P79" s="113"/>
      <c r="Q79" s="113"/>
      <c r="R79" s="113"/>
      <c r="S79" s="113"/>
      <c r="T79" s="113"/>
      <c r="U79" s="113"/>
      <c r="V79" s="113"/>
      <c r="W79" s="113"/>
    </row>
    <row r="80" spans="2:23" ht="12" customHeight="1">
      <c r="B80" s="211"/>
      <c r="C80" s="211"/>
      <c r="D80" s="211"/>
      <c r="E80" s="211"/>
      <c r="F80" s="211"/>
      <c r="G80" s="211"/>
      <c r="H80" s="211"/>
      <c r="I80" s="211"/>
      <c r="J80" s="211"/>
      <c r="K80" s="211"/>
      <c r="L80" s="211"/>
      <c r="M80" s="211"/>
      <c r="N80" s="113"/>
      <c r="O80" s="113"/>
      <c r="P80" s="113"/>
      <c r="Q80" s="113"/>
      <c r="R80" s="113"/>
      <c r="S80" s="113"/>
      <c r="T80" s="113"/>
      <c r="U80" s="113"/>
      <c r="V80" s="113"/>
      <c r="W80" s="113"/>
    </row>
    <row r="81" spans="2:23" ht="12" customHeight="1">
      <c r="B81" s="211"/>
      <c r="C81" s="211"/>
      <c r="D81" s="211"/>
      <c r="E81" s="211"/>
      <c r="F81" s="211"/>
      <c r="G81" s="211"/>
      <c r="H81" s="211"/>
      <c r="I81" s="211"/>
      <c r="J81" s="211"/>
      <c r="K81" s="211"/>
      <c r="L81" s="211"/>
      <c r="M81" s="211"/>
      <c r="N81" s="113"/>
      <c r="O81" s="113"/>
      <c r="P81" s="113"/>
      <c r="Q81" s="113"/>
      <c r="R81" s="113"/>
      <c r="S81" s="113"/>
      <c r="T81" s="113"/>
      <c r="U81" s="113"/>
      <c r="V81" s="113"/>
      <c r="W81" s="113"/>
    </row>
    <row r="82" spans="2:23" ht="12" customHeight="1">
      <c r="B82" s="211"/>
      <c r="C82" s="211"/>
      <c r="D82" s="211"/>
      <c r="E82" s="211"/>
      <c r="F82" s="211"/>
      <c r="G82" s="211"/>
      <c r="H82" s="211"/>
      <c r="I82" s="211"/>
      <c r="J82" s="211"/>
      <c r="K82" s="211"/>
      <c r="L82" s="211"/>
      <c r="M82" s="211"/>
      <c r="N82" s="113"/>
      <c r="O82" s="113"/>
      <c r="P82" s="113"/>
      <c r="Q82" s="113"/>
      <c r="R82" s="113"/>
      <c r="S82" s="113"/>
      <c r="T82" s="113"/>
      <c r="U82" s="113"/>
      <c r="V82" s="113"/>
      <c r="W82" s="113"/>
    </row>
    <row r="83" spans="2:23" ht="12" customHeight="1">
      <c r="B83" s="211"/>
      <c r="C83" s="211"/>
      <c r="D83" s="211"/>
      <c r="E83" s="211"/>
      <c r="F83" s="211"/>
      <c r="G83" s="211"/>
      <c r="H83" s="211"/>
      <c r="I83" s="211"/>
      <c r="J83" s="211"/>
      <c r="K83" s="211"/>
      <c r="L83" s="211"/>
      <c r="M83" s="211"/>
      <c r="N83" s="113"/>
      <c r="O83" s="113"/>
      <c r="P83" s="113"/>
      <c r="Q83" s="113"/>
      <c r="R83" s="113"/>
      <c r="S83" s="113"/>
      <c r="T83" s="113"/>
      <c r="U83" s="113"/>
      <c r="V83" s="113"/>
      <c r="W83" s="113"/>
    </row>
    <row r="84" spans="2:23" ht="12" customHeight="1">
      <c r="B84" s="211"/>
      <c r="C84" s="211"/>
      <c r="D84" s="211"/>
      <c r="E84" s="211"/>
      <c r="F84" s="211"/>
      <c r="G84" s="211"/>
      <c r="H84" s="211"/>
      <c r="I84" s="211"/>
      <c r="J84" s="211"/>
      <c r="K84" s="211"/>
      <c r="L84" s="211"/>
      <c r="M84" s="211"/>
      <c r="N84" s="113"/>
      <c r="O84" s="113"/>
      <c r="P84" s="113"/>
      <c r="Q84" s="113"/>
      <c r="R84" s="113"/>
      <c r="S84" s="113"/>
      <c r="T84" s="113"/>
      <c r="U84" s="113"/>
      <c r="V84" s="113"/>
      <c r="W84" s="113"/>
    </row>
    <row r="85" spans="2:23" ht="12" customHeight="1">
      <c r="B85" s="211"/>
      <c r="C85" s="211"/>
      <c r="D85" s="211"/>
      <c r="E85" s="211"/>
      <c r="F85" s="211"/>
      <c r="G85" s="211"/>
      <c r="H85" s="211"/>
      <c r="I85" s="211"/>
      <c r="J85" s="211"/>
      <c r="K85" s="211"/>
      <c r="L85" s="211"/>
      <c r="M85" s="211"/>
      <c r="N85" s="113"/>
      <c r="O85" s="113"/>
      <c r="P85" s="113"/>
      <c r="Q85" s="113"/>
      <c r="R85" s="113"/>
      <c r="S85" s="113"/>
      <c r="T85" s="113"/>
      <c r="U85" s="113"/>
      <c r="V85" s="113"/>
      <c r="W85" s="113"/>
    </row>
    <row r="86" spans="2:23" ht="12" customHeight="1">
      <c r="B86" s="211"/>
      <c r="C86" s="211"/>
      <c r="D86" s="211"/>
      <c r="E86" s="211"/>
      <c r="F86" s="211"/>
      <c r="G86" s="211"/>
      <c r="H86" s="211"/>
      <c r="I86" s="211"/>
      <c r="J86" s="211"/>
      <c r="K86" s="211"/>
      <c r="L86" s="211"/>
      <c r="M86" s="211"/>
      <c r="N86" s="113"/>
      <c r="O86" s="113"/>
      <c r="P86" s="113"/>
      <c r="Q86" s="113"/>
      <c r="R86" s="113"/>
      <c r="S86" s="113"/>
      <c r="T86" s="113"/>
      <c r="U86" s="113"/>
      <c r="V86" s="113"/>
      <c r="W86" s="113"/>
    </row>
    <row r="87" spans="2:23" ht="12" customHeight="1">
      <c r="B87" s="211"/>
      <c r="C87" s="211"/>
      <c r="D87" s="211"/>
      <c r="E87" s="211"/>
      <c r="F87" s="211"/>
      <c r="G87" s="211"/>
      <c r="H87" s="211"/>
      <c r="I87" s="211"/>
      <c r="J87" s="211"/>
      <c r="K87" s="211"/>
      <c r="L87" s="211"/>
      <c r="M87" s="211"/>
      <c r="N87" s="113"/>
      <c r="O87" s="113"/>
      <c r="P87" s="113"/>
      <c r="Q87" s="113"/>
      <c r="R87" s="113"/>
      <c r="S87" s="113"/>
      <c r="T87" s="113"/>
      <c r="U87" s="113"/>
      <c r="V87" s="113"/>
      <c r="W87" s="113"/>
    </row>
    <row r="88" spans="2:23" ht="12" customHeight="1">
      <c r="B88" s="211"/>
      <c r="C88" s="211"/>
      <c r="D88" s="211"/>
      <c r="E88" s="211"/>
      <c r="F88" s="211"/>
      <c r="G88" s="211"/>
      <c r="H88" s="211"/>
      <c r="I88" s="211"/>
      <c r="J88" s="211"/>
      <c r="K88" s="211"/>
      <c r="L88" s="211"/>
      <c r="M88" s="211"/>
      <c r="N88" s="113"/>
      <c r="O88" s="113"/>
      <c r="P88" s="113"/>
      <c r="Q88" s="113"/>
      <c r="R88" s="113"/>
      <c r="S88" s="113"/>
      <c r="T88" s="113"/>
      <c r="U88" s="113"/>
      <c r="V88" s="113"/>
      <c r="W88" s="113"/>
    </row>
    <row r="89" spans="2:23" ht="12" customHeight="1">
      <c r="B89" s="211"/>
      <c r="C89" s="211"/>
      <c r="D89" s="211"/>
      <c r="E89" s="211"/>
      <c r="F89" s="211"/>
      <c r="G89" s="211"/>
      <c r="H89" s="211"/>
      <c r="I89" s="211"/>
      <c r="J89" s="211"/>
      <c r="K89" s="211"/>
      <c r="L89" s="211"/>
      <c r="M89" s="211"/>
      <c r="N89" s="113"/>
      <c r="O89" s="113"/>
      <c r="P89" s="113"/>
      <c r="Q89" s="113"/>
      <c r="R89" s="113"/>
      <c r="S89" s="113"/>
      <c r="T89" s="113"/>
      <c r="U89" s="113"/>
      <c r="V89" s="113"/>
      <c r="W89" s="113"/>
    </row>
    <row r="90" spans="2:23" ht="12" customHeight="1">
      <c r="B90" s="211"/>
      <c r="C90" s="211"/>
      <c r="D90" s="211"/>
      <c r="E90" s="211"/>
      <c r="F90" s="211"/>
      <c r="G90" s="211"/>
      <c r="H90" s="211"/>
      <c r="I90" s="211"/>
      <c r="J90" s="211"/>
      <c r="K90" s="211"/>
      <c r="L90" s="211"/>
      <c r="M90" s="211"/>
      <c r="N90" s="113"/>
      <c r="O90" s="113"/>
      <c r="P90" s="113"/>
      <c r="Q90" s="113"/>
      <c r="R90" s="113"/>
      <c r="S90" s="113"/>
      <c r="T90" s="113"/>
      <c r="U90" s="113"/>
      <c r="V90" s="113"/>
      <c r="W90" s="113"/>
    </row>
    <row r="91" spans="2:23" ht="12" customHeight="1">
      <c r="B91" s="211"/>
      <c r="C91" s="211"/>
      <c r="D91" s="211"/>
      <c r="E91" s="211"/>
      <c r="F91" s="211"/>
      <c r="G91" s="211"/>
      <c r="H91" s="211"/>
      <c r="I91" s="211"/>
      <c r="J91" s="211"/>
      <c r="K91" s="211"/>
      <c r="L91" s="211"/>
      <c r="M91" s="211"/>
      <c r="N91" s="113"/>
      <c r="O91" s="113"/>
      <c r="P91" s="113"/>
      <c r="Q91" s="113"/>
      <c r="R91" s="113"/>
      <c r="S91" s="113"/>
      <c r="T91" s="113"/>
      <c r="U91" s="113"/>
      <c r="V91" s="113"/>
      <c r="W91" s="113"/>
    </row>
    <row r="92" spans="2:23" ht="12" customHeight="1">
      <c r="B92" s="211"/>
      <c r="C92" s="211"/>
      <c r="D92" s="211"/>
      <c r="E92" s="211"/>
      <c r="F92" s="211"/>
      <c r="G92" s="211"/>
      <c r="H92" s="211"/>
      <c r="I92" s="211"/>
      <c r="J92" s="211"/>
      <c r="K92" s="211"/>
      <c r="L92" s="211"/>
      <c r="M92" s="211"/>
      <c r="N92" s="113"/>
      <c r="O92" s="113"/>
      <c r="P92" s="113"/>
      <c r="Q92" s="113"/>
      <c r="R92" s="113"/>
      <c r="S92" s="113"/>
      <c r="T92" s="113"/>
      <c r="U92" s="113"/>
      <c r="V92" s="113"/>
      <c r="W92" s="113"/>
    </row>
    <row r="93" spans="2:23" ht="12" customHeight="1">
      <c r="B93" s="211"/>
      <c r="C93" s="211"/>
      <c r="D93" s="211"/>
      <c r="E93" s="211"/>
      <c r="F93" s="211"/>
      <c r="G93" s="211"/>
      <c r="H93" s="211"/>
      <c r="I93" s="211"/>
      <c r="J93" s="211"/>
      <c r="K93" s="211"/>
      <c r="L93" s="211"/>
      <c r="M93" s="211"/>
      <c r="N93" s="113"/>
      <c r="O93" s="113"/>
      <c r="P93" s="113"/>
      <c r="Q93" s="113"/>
      <c r="R93" s="113"/>
      <c r="S93" s="113"/>
      <c r="T93" s="113"/>
      <c r="U93" s="113"/>
      <c r="V93" s="113"/>
      <c r="W93" s="113"/>
    </row>
    <row r="94" spans="2:23" ht="12" customHeight="1">
      <c r="B94" s="211"/>
      <c r="C94" s="211"/>
      <c r="D94" s="211"/>
      <c r="E94" s="211"/>
      <c r="F94" s="211"/>
      <c r="G94" s="211"/>
      <c r="H94" s="211"/>
      <c r="I94" s="211"/>
      <c r="J94" s="211"/>
      <c r="K94" s="211"/>
      <c r="L94" s="211"/>
      <c r="M94" s="211"/>
      <c r="N94" s="113"/>
      <c r="O94" s="113"/>
      <c r="P94" s="113"/>
      <c r="Q94" s="113"/>
      <c r="R94" s="113"/>
      <c r="S94" s="113"/>
      <c r="T94" s="113"/>
      <c r="U94" s="113"/>
      <c r="V94" s="113"/>
      <c r="W94" s="113"/>
    </row>
    <row r="95" spans="2:23" ht="12" customHeight="1">
      <c r="B95" s="211"/>
      <c r="C95" s="211"/>
      <c r="D95" s="211"/>
      <c r="E95" s="211"/>
      <c r="F95" s="211"/>
      <c r="G95" s="211"/>
      <c r="H95" s="211"/>
      <c r="I95" s="211"/>
      <c r="J95" s="211"/>
      <c r="K95" s="211"/>
      <c r="L95" s="211"/>
      <c r="M95" s="211"/>
      <c r="N95" s="113"/>
      <c r="O95" s="113"/>
      <c r="P95" s="113"/>
      <c r="Q95" s="113"/>
      <c r="R95" s="113"/>
      <c r="S95" s="113"/>
      <c r="T95" s="113"/>
      <c r="U95" s="113"/>
      <c r="V95" s="113"/>
      <c r="W95" s="113"/>
    </row>
    <row r="96" spans="2:23" ht="12" customHeight="1">
      <c r="B96" s="113"/>
      <c r="C96" s="113"/>
      <c r="D96" s="113"/>
      <c r="E96" s="113"/>
      <c r="F96" s="113"/>
      <c r="G96" s="113"/>
      <c r="H96" s="113"/>
      <c r="I96" s="113"/>
      <c r="J96" s="113"/>
      <c r="K96" s="113"/>
      <c r="L96" s="113"/>
      <c r="M96" s="113"/>
      <c r="N96" s="113"/>
      <c r="O96" s="113"/>
      <c r="P96" s="113"/>
      <c r="Q96" s="113"/>
      <c r="R96" s="113"/>
      <c r="S96" s="113"/>
      <c r="T96" s="113"/>
      <c r="U96" s="113"/>
      <c r="V96" s="113"/>
      <c r="W96" s="113"/>
    </row>
    <row r="97" spans="2:23" ht="12" customHeight="1">
      <c r="B97" s="113"/>
      <c r="C97" s="113"/>
      <c r="D97" s="113"/>
      <c r="E97" s="113"/>
      <c r="F97" s="113"/>
      <c r="G97" s="113"/>
      <c r="H97" s="113"/>
      <c r="I97" s="113"/>
      <c r="J97" s="113"/>
      <c r="K97" s="113"/>
      <c r="L97" s="113"/>
      <c r="M97" s="113"/>
      <c r="N97" s="113"/>
      <c r="O97" s="113"/>
      <c r="P97" s="113"/>
      <c r="Q97" s="113"/>
      <c r="R97" s="113"/>
      <c r="S97" s="113"/>
      <c r="T97" s="113"/>
      <c r="U97" s="113"/>
      <c r="V97" s="113"/>
      <c r="W97" s="113"/>
    </row>
    <row r="98" spans="2:23" ht="12" customHeight="1">
      <c r="B98" s="113"/>
      <c r="C98" s="113"/>
      <c r="D98" s="113"/>
      <c r="E98" s="113"/>
      <c r="F98" s="113"/>
      <c r="G98" s="113"/>
      <c r="H98" s="113"/>
      <c r="I98" s="113"/>
      <c r="J98" s="113"/>
      <c r="K98" s="113"/>
      <c r="L98" s="113"/>
      <c r="M98" s="113"/>
      <c r="N98" s="113"/>
      <c r="O98" s="113"/>
      <c r="P98" s="113"/>
      <c r="Q98" s="113"/>
      <c r="R98" s="113"/>
      <c r="S98" s="113"/>
      <c r="T98" s="113"/>
      <c r="U98" s="113"/>
      <c r="V98" s="113"/>
      <c r="W98" s="113"/>
    </row>
    <row r="99" spans="2:23" ht="12" customHeight="1">
      <c r="B99" s="113"/>
      <c r="C99" s="113"/>
      <c r="D99" s="113"/>
      <c r="E99" s="113"/>
      <c r="F99" s="113"/>
      <c r="G99" s="113"/>
      <c r="H99" s="113"/>
      <c r="I99" s="113"/>
      <c r="J99" s="113"/>
      <c r="K99" s="113"/>
      <c r="L99" s="113"/>
      <c r="M99" s="113"/>
      <c r="N99" s="113"/>
      <c r="O99" s="113"/>
      <c r="P99" s="113"/>
      <c r="Q99" s="113"/>
      <c r="R99" s="113"/>
      <c r="S99" s="113"/>
      <c r="T99" s="113"/>
      <c r="U99" s="113"/>
      <c r="V99" s="113"/>
      <c r="W99" s="113"/>
    </row>
    <row r="100" spans="2:23" ht="12" customHeight="1">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row>
    <row r="101" spans="2:23" ht="12" customHeight="1">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row>
    <row r="102" spans="2:23" ht="12" customHeight="1">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row>
    <row r="103" spans="2:23" ht="12" customHeight="1">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row>
    <row r="104" spans="2:23" ht="12" customHeight="1">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row>
    <row r="105" spans="2:23" ht="12" customHeight="1">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row>
    <row r="106" spans="2:23" ht="12" customHeight="1">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row>
    <row r="107" spans="2:23" ht="12" customHeight="1">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row>
    <row r="108" spans="2:23" ht="12" customHeight="1">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row>
    <row r="109" spans="2:23" ht="12" customHeight="1">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row>
    <row r="110" spans="2:23" ht="12" customHeight="1">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row>
    <row r="111" spans="2:23" ht="12" customHeight="1">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row>
    <row r="112" spans="2:23" ht="12" customHeight="1">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row>
    <row r="113" spans="2:23" ht="12" customHeight="1">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row>
    <row r="114" spans="2:23" ht="12" customHeight="1">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row>
    <row r="115" spans="2:23" ht="12" customHeight="1">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row>
    <row r="116" spans="2:23" ht="12" customHeight="1">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row>
    <row r="117" spans="2:23" ht="12" customHeight="1">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row>
    <row r="118" spans="2:23" ht="12" customHeight="1">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B82FC-91A3-4983-9D3C-E4367DF81A68}">
  <sheetPr>
    <tabColor theme="4"/>
  </sheetPr>
  <dimension ref="B6:M11"/>
  <sheetViews>
    <sheetView showGridLines="0" zoomScaleNormal="100" workbookViewId="0">
      <selection activeCell="B18" sqref="B18"/>
    </sheetView>
  </sheetViews>
  <sheetFormatPr defaultColWidth="12.83203125" defaultRowHeight="12" customHeight="1"/>
  <cols>
    <col min="1" max="1" width="4.1640625" style="273" customWidth="1"/>
    <col min="2" max="2" width="18.1640625" style="273" customWidth="1"/>
    <col min="3" max="13" width="9.1640625" style="273" customWidth="1"/>
    <col min="14" max="14" width="45.83203125" style="273" bestFit="1" customWidth="1"/>
    <col min="15" max="16384" width="12.83203125" style="273"/>
  </cols>
  <sheetData>
    <row r="6" spans="2:13" ht="12" customHeight="1">
      <c r="C6" s="212" t="s">
        <v>436</v>
      </c>
    </row>
    <row r="7" spans="2:13" ht="12" customHeight="1">
      <c r="C7" s="17">
        <v>2013</v>
      </c>
      <c r="D7" s="17">
        <v>2014</v>
      </c>
      <c r="E7" s="17">
        <v>2015</v>
      </c>
      <c r="F7" s="17">
        <v>2016</v>
      </c>
      <c r="G7" s="17">
        <v>2017</v>
      </c>
      <c r="H7" s="17">
        <v>2018</v>
      </c>
      <c r="I7" s="17">
        <v>2019</v>
      </c>
      <c r="J7" s="17">
        <v>2020</v>
      </c>
      <c r="K7" s="17">
        <v>2021</v>
      </c>
      <c r="L7" s="17">
        <v>2022</v>
      </c>
      <c r="M7" s="265">
        <v>2023</v>
      </c>
    </row>
    <row r="8" spans="2:13" ht="12" customHeight="1">
      <c r="B8" s="274" t="s">
        <v>437</v>
      </c>
      <c r="C8" s="275">
        <v>10.716417910447761</v>
      </c>
      <c r="D8" s="275">
        <v>9.8551236749116615</v>
      </c>
      <c r="E8" s="275">
        <v>10.59322033898305</v>
      </c>
      <c r="F8" s="275">
        <v>10.635832521908471</v>
      </c>
      <c r="G8" s="275">
        <v>10.799082568807339</v>
      </c>
      <c r="H8" s="275">
        <v>9.9323786793953861</v>
      </c>
      <c r="I8" s="275">
        <v>10.39969372128637</v>
      </c>
      <c r="J8" s="275">
        <v>10.75658419792498</v>
      </c>
      <c r="K8" s="275">
        <v>9.6350589441312149</v>
      </c>
      <c r="L8" s="275">
        <v>9.9253333333333327</v>
      </c>
      <c r="M8" s="276">
        <v>17.127753303964759</v>
      </c>
    </row>
    <row r="9" spans="2:13" ht="12" customHeight="1">
      <c r="B9" s="274" t="s">
        <v>438</v>
      </c>
      <c r="C9" s="23">
        <v>10052</v>
      </c>
      <c r="D9" s="23">
        <v>11156</v>
      </c>
      <c r="E9" s="23">
        <v>11875</v>
      </c>
      <c r="F9" s="23">
        <v>10923</v>
      </c>
      <c r="G9" s="23">
        <v>11771</v>
      </c>
      <c r="H9" s="23">
        <v>12485</v>
      </c>
      <c r="I9" s="23">
        <v>13582</v>
      </c>
      <c r="J9" s="23">
        <v>13478</v>
      </c>
      <c r="K9" s="23">
        <v>18798</v>
      </c>
      <c r="L9" s="23">
        <v>18610</v>
      </c>
      <c r="M9" s="24">
        <v>3888</v>
      </c>
    </row>
    <row r="10" spans="2:13" ht="12" customHeight="1">
      <c r="B10" s="274" t="s">
        <v>439</v>
      </c>
      <c r="C10" s="277">
        <v>938</v>
      </c>
      <c r="D10" s="277">
        <v>1132</v>
      </c>
      <c r="E10" s="277">
        <v>1121</v>
      </c>
      <c r="F10" s="277">
        <v>1027</v>
      </c>
      <c r="G10" s="277">
        <v>1090</v>
      </c>
      <c r="H10" s="277">
        <v>1257</v>
      </c>
      <c r="I10" s="277">
        <v>1306</v>
      </c>
      <c r="J10" s="277">
        <v>1253</v>
      </c>
      <c r="K10" s="277">
        <v>1951</v>
      </c>
      <c r="L10" s="277">
        <v>1875</v>
      </c>
      <c r="M10" s="278">
        <v>227</v>
      </c>
    </row>
    <row r="11" spans="2:13" ht="12" customHeight="1">
      <c r="B11" s="41" t="s">
        <v>87</v>
      </c>
    </row>
  </sheetData>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2AF3F-C8E0-4062-8998-494012DB5CDF}">
  <sheetPr>
    <tabColor theme="4"/>
  </sheetPr>
  <dimension ref="A4:AA66"/>
  <sheetViews>
    <sheetView showGridLines="0" zoomScaleNormal="100" workbookViewId="0"/>
  </sheetViews>
  <sheetFormatPr defaultColWidth="12.83203125" defaultRowHeight="12" customHeight="1"/>
  <cols>
    <col min="1" max="1" width="4.1640625" customWidth="1"/>
    <col min="2" max="2" width="17" style="211" customWidth="1"/>
    <col min="3" max="13" width="9.1640625" style="211" customWidth="1"/>
    <col min="14" max="14" width="19" style="211" customWidth="1"/>
    <col min="15" max="15" width="17" style="211" customWidth="1"/>
    <col min="16" max="22" width="9.1640625" style="211" customWidth="1"/>
    <col min="23" max="24" width="10" style="211" bestFit="1" customWidth="1"/>
    <col min="25" max="25" width="14" style="211" customWidth="1"/>
    <col min="26" max="26" width="8" style="211" bestFit="1" customWidth="1"/>
    <col min="27" max="27" width="8.83203125" style="211" bestFit="1" customWidth="1"/>
    <col min="28" max="16384" width="12.83203125" style="211"/>
  </cols>
  <sheetData>
    <row r="4" spans="2:27" ht="13.5" customHeight="1"/>
    <row r="5" spans="2:27" ht="13.5" customHeight="1"/>
    <row r="6" spans="2:27" ht="15.6">
      <c r="C6" s="212" t="s">
        <v>440</v>
      </c>
      <c r="P6" s="212" t="s">
        <v>441</v>
      </c>
    </row>
    <row r="7" spans="2:27" ht="12" customHeight="1">
      <c r="B7" s="15"/>
      <c r="C7" s="17">
        <v>2013</v>
      </c>
      <c r="D7" s="17">
        <v>2014</v>
      </c>
      <c r="E7" s="17">
        <v>2015</v>
      </c>
      <c r="F7" s="17">
        <v>2016</v>
      </c>
      <c r="G7" s="17">
        <v>2017</v>
      </c>
      <c r="H7" s="17">
        <v>2018</v>
      </c>
      <c r="I7" s="17">
        <v>2019</v>
      </c>
      <c r="J7" s="17">
        <v>2020</v>
      </c>
      <c r="K7" s="17">
        <v>2021</v>
      </c>
      <c r="L7" s="17">
        <v>2022</v>
      </c>
      <c r="M7" s="265">
        <v>2023</v>
      </c>
      <c r="O7" s="15"/>
      <c r="P7" s="17">
        <v>2013</v>
      </c>
      <c r="Q7" s="17">
        <v>2014</v>
      </c>
      <c r="R7" s="17">
        <v>2015</v>
      </c>
      <c r="S7" s="17">
        <v>2016</v>
      </c>
      <c r="T7" s="17">
        <v>2017</v>
      </c>
      <c r="U7" s="17">
        <v>2018</v>
      </c>
      <c r="V7" s="17">
        <v>2019</v>
      </c>
      <c r="W7" s="17">
        <v>2020</v>
      </c>
      <c r="X7" s="17">
        <v>2021</v>
      </c>
      <c r="Y7" s="17">
        <v>2022</v>
      </c>
      <c r="Z7" s="265">
        <v>2023</v>
      </c>
    </row>
    <row r="8" spans="2:27" ht="13.5" customHeight="1">
      <c r="B8" s="466" t="s">
        <v>414</v>
      </c>
      <c r="C8" s="20">
        <v>33</v>
      </c>
      <c r="D8" s="20">
        <v>48.55</v>
      </c>
      <c r="E8" s="20">
        <v>40.1</v>
      </c>
      <c r="F8" s="20">
        <v>61.35</v>
      </c>
      <c r="G8" s="20">
        <v>50</v>
      </c>
      <c r="H8" s="20">
        <v>60.4</v>
      </c>
      <c r="I8" s="20">
        <v>66.8</v>
      </c>
      <c r="J8" s="20">
        <v>61.18</v>
      </c>
      <c r="K8" s="20">
        <v>65.14</v>
      </c>
      <c r="L8" s="20">
        <v>53.215000000000003</v>
      </c>
      <c r="M8" s="21">
        <v>190</v>
      </c>
      <c r="N8" s="28"/>
      <c r="O8" s="466" t="s">
        <v>414</v>
      </c>
      <c r="P8" s="20">
        <v>109.05654383868233</v>
      </c>
      <c r="Q8" s="20">
        <v>207.50297262239027</v>
      </c>
      <c r="R8" s="20">
        <v>150.41123137451362</v>
      </c>
      <c r="S8" s="20">
        <v>184.69746144223291</v>
      </c>
      <c r="T8" s="20">
        <v>173.36903176079451</v>
      </c>
      <c r="U8" s="20">
        <v>217.69697943439235</v>
      </c>
      <c r="V8" s="20">
        <v>218.53297214235909</v>
      </c>
      <c r="W8" s="20">
        <v>276.37176953767812</v>
      </c>
      <c r="X8" s="20">
        <v>226.61004989552438</v>
      </c>
      <c r="Y8" s="20">
        <v>167.71129447896539</v>
      </c>
      <c r="Z8" s="21">
        <v>216.7741176470588</v>
      </c>
      <c r="AA8" s="28"/>
    </row>
    <row r="9" spans="2:27" ht="12" customHeight="1">
      <c r="B9" s="466" t="s">
        <v>415</v>
      </c>
      <c r="C9" s="68">
        <v>65</v>
      </c>
      <c r="D9" s="68">
        <v>66</v>
      </c>
      <c r="E9" s="68">
        <v>66.973047499999993</v>
      </c>
      <c r="F9" s="68">
        <v>92.223445419497253</v>
      </c>
      <c r="G9" s="68">
        <v>90</v>
      </c>
      <c r="H9" s="68">
        <v>156</v>
      </c>
      <c r="I9" s="68">
        <v>70</v>
      </c>
      <c r="J9" s="68">
        <v>100</v>
      </c>
      <c r="K9" s="68">
        <v>175</v>
      </c>
      <c r="L9" s="68">
        <v>77</v>
      </c>
      <c r="M9" s="69"/>
      <c r="N9" s="28"/>
      <c r="O9" s="466" t="s">
        <v>415</v>
      </c>
      <c r="P9" s="68">
        <v>111.50708333333331</v>
      </c>
      <c r="Q9" s="68">
        <v>165.44149410344829</v>
      </c>
      <c r="R9" s="68">
        <v>167.37894459761733</v>
      </c>
      <c r="S9" s="68">
        <v>164.59523392340262</v>
      </c>
      <c r="T9" s="68">
        <v>294.27571428571429</v>
      </c>
      <c r="U9" s="68">
        <v>268.19615384615383</v>
      </c>
      <c r="V9" s="68">
        <v>189.31783783783786</v>
      </c>
      <c r="W9" s="68">
        <v>258.35357710869562</v>
      </c>
      <c r="X9" s="68">
        <v>290.99203260869564</v>
      </c>
      <c r="Y9" s="68">
        <v>153.8825172413793</v>
      </c>
      <c r="Z9" s="69"/>
      <c r="AA9" s="28"/>
    </row>
    <row r="10" spans="2:27" ht="12" customHeight="1">
      <c r="B10" s="266" t="s">
        <v>427</v>
      </c>
      <c r="C10" s="235">
        <v>239.96278899999999</v>
      </c>
      <c r="D10" s="235">
        <v>186.318456</v>
      </c>
      <c r="E10" s="235">
        <v>213.65826200000001</v>
      </c>
      <c r="F10" s="235">
        <v>178.28668499999998</v>
      </c>
      <c r="G10" s="235">
        <v>264.68431500000003</v>
      </c>
      <c r="H10" s="235">
        <v>328.16062049999999</v>
      </c>
      <c r="I10" s="235">
        <v>348.15283249999999</v>
      </c>
      <c r="J10" s="235">
        <v>541.51025800000002</v>
      </c>
      <c r="K10" s="235">
        <v>673.97183399999994</v>
      </c>
      <c r="L10" s="235">
        <v>249.5</v>
      </c>
      <c r="M10" s="236">
        <v>185.94232600000001</v>
      </c>
      <c r="N10" s="28"/>
      <c r="O10" s="266" t="s">
        <v>427</v>
      </c>
      <c r="P10" s="235">
        <v>553.76698036363621</v>
      </c>
      <c r="Q10" s="235">
        <v>368.00424879793837</v>
      </c>
      <c r="R10" s="235">
        <v>399.63779132962435</v>
      </c>
      <c r="S10" s="235">
        <v>315.95823957388183</v>
      </c>
      <c r="T10" s="235">
        <v>831.71261216669859</v>
      </c>
      <c r="U10" s="235">
        <v>647.39618815095014</v>
      </c>
      <c r="V10" s="235">
        <v>2027.256450342823</v>
      </c>
      <c r="W10" s="235">
        <v>1861.7664673857121</v>
      </c>
      <c r="X10" s="235">
        <v>2391.3912920500206</v>
      </c>
      <c r="Y10" s="235">
        <v>580.41239316238239</v>
      </c>
      <c r="Z10" s="236">
        <v>214.47489469999999</v>
      </c>
      <c r="AA10" s="28"/>
    </row>
    <row r="11" spans="2:27" ht="12" customHeight="1">
      <c r="B11" s="41" t="s">
        <v>87</v>
      </c>
      <c r="N11" s="28"/>
      <c r="O11" s="41" t="s">
        <v>87</v>
      </c>
      <c r="AA11" s="28"/>
    </row>
    <row r="12" spans="2:27" ht="12" customHeight="1">
      <c r="N12" s="28"/>
      <c r="AA12" s="28"/>
    </row>
    <row r="13" spans="2:27" ht="12" customHeight="1">
      <c r="N13" s="28"/>
      <c r="AA13" s="28"/>
    </row>
    <row r="14" spans="2:27" ht="12" customHeight="1">
      <c r="N14" s="28"/>
      <c r="AA14" s="28"/>
    </row>
    <row r="15" spans="2:27" ht="12" customHeight="1">
      <c r="N15" s="28"/>
      <c r="AA15" s="28"/>
    </row>
    <row r="16" spans="2:27" ht="12" customHeight="1">
      <c r="N16" s="28"/>
      <c r="AA16" s="28"/>
    </row>
    <row r="17" spans="14:27" ht="12" customHeight="1">
      <c r="N17" s="28"/>
      <c r="AA17" s="28"/>
    </row>
    <row r="18" spans="14:27" ht="12" customHeight="1">
      <c r="N18" s="28"/>
      <c r="AA18" s="28"/>
    </row>
    <row r="19" spans="14:27" ht="12" customHeight="1">
      <c r="N19" s="28"/>
      <c r="AA19" s="28"/>
    </row>
    <row r="20" spans="14:27" ht="12" customHeight="1">
      <c r="N20" s="28"/>
      <c r="AA20" s="28"/>
    </row>
    <row r="21" spans="14:27" ht="12" customHeight="1">
      <c r="N21" s="28"/>
      <c r="AA21" s="28"/>
    </row>
    <row r="22" spans="14:27" ht="12" customHeight="1">
      <c r="N22" s="28"/>
      <c r="AA22" s="28"/>
    </row>
    <row r="23" spans="14:27" ht="12" customHeight="1">
      <c r="N23" s="28"/>
      <c r="AA23" s="28"/>
    </row>
    <row r="24" spans="14:27" ht="12" customHeight="1">
      <c r="N24" s="28"/>
      <c r="AA24" s="28"/>
    </row>
    <row r="25" spans="14:27" ht="12" customHeight="1">
      <c r="N25" s="28"/>
      <c r="AA25" s="28"/>
    </row>
    <row r="26" spans="14:27" ht="12" customHeight="1">
      <c r="N26" s="28"/>
      <c r="AA26" s="28"/>
    </row>
    <row r="27" spans="14:27" ht="12" customHeight="1">
      <c r="N27" s="28"/>
      <c r="AA27" s="28"/>
    </row>
    <row r="28" spans="14:27" ht="12" customHeight="1">
      <c r="N28" s="28"/>
      <c r="AA28" s="28"/>
    </row>
    <row r="29" spans="14:27" ht="12" customHeight="1">
      <c r="N29" s="28"/>
      <c r="AA29" s="28"/>
    </row>
    <row r="30" spans="14:27" ht="12" customHeight="1">
      <c r="N30" s="28"/>
      <c r="AA30" s="28"/>
    </row>
    <row r="31" spans="14:27" ht="12" customHeight="1">
      <c r="N31" s="28"/>
      <c r="AA31" s="28"/>
    </row>
    <row r="32" spans="14:27" ht="12" customHeight="1">
      <c r="N32" s="28"/>
      <c r="AA32" s="28"/>
    </row>
    <row r="33" spans="2:27" ht="15.6">
      <c r="C33" s="212" t="s">
        <v>442</v>
      </c>
      <c r="N33" s="28"/>
      <c r="P33" s="212" t="s">
        <v>443</v>
      </c>
      <c r="AA33" s="28"/>
    </row>
    <row r="34" spans="2:27" ht="12" customHeight="1">
      <c r="B34" s="15"/>
      <c r="C34" s="17">
        <v>2013</v>
      </c>
      <c r="D34" s="17">
        <v>2014</v>
      </c>
      <c r="E34" s="17">
        <v>2015</v>
      </c>
      <c r="F34" s="17">
        <v>2016</v>
      </c>
      <c r="G34" s="17">
        <v>2017</v>
      </c>
      <c r="H34" s="17">
        <v>2018</v>
      </c>
      <c r="I34" s="17">
        <v>2019</v>
      </c>
      <c r="J34" s="17">
        <v>2020</v>
      </c>
      <c r="K34" s="17">
        <v>2021</v>
      </c>
      <c r="L34" s="17">
        <v>2022</v>
      </c>
      <c r="M34" s="265">
        <v>2023</v>
      </c>
      <c r="N34" s="28"/>
      <c r="O34" s="15"/>
      <c r="P34" s="17">
        <v>2013</v>
      </c>
      <c r="Q34" s="17">
        <v>2014</v>
      </c>
      <c r="R34" s="17">
        <v>2015</v>
      </c>
      <c r="S34" s="17">
        <v>2016</v>
      </c>
      <c r="T34" s="17">
        <v>2017</v>
      </c>
      <c r="U34" s="17">
        <v>2018</v>
      </c>
      <c r="V34" s="17">
        <v>2019</v>
      </c>
      <c r="W34" s="17">
        <v>2020</v>
      </c>
      <c r="X34" s="17">
        <v>2021</v>
      </c>
      <c r="Y34" s="17">
        <v>2022</v>
      </c>
      <c r="Z34" s="265">
        <v>2023</v>
      </c>
      <c r="AA34" s="28"/>
    </row>
    <row r="35" spans="2:27" ht="12" customHeight="1">
      <c r="B35" s="466" t="s">
        <v>414</v>
      </c>
      <c r="C35" s="20">
        <v>34.4</v>
      </c>
      <c r="D35" s="20">
        <v>49.66</v>
      </c>
      <c r="E35" s="20">
        <v>40.25</v>
      </c>
      <c r="F35" s="20">
        <v>61.35</v>
      </c>
      <c r="G35" s="20">
        <v>50</v>
      </c>
      <c r="H35" s="20">
        <v>61.6</v>
      </c>
      <c r="I35" s="20">
        <v>69.5</v>
      </c>
      <c r="J35" s="20">
        <v>64</v>
      </c>
      <c r="K35" s="20">
        <v>67.16</v>
      </c>
      <c r="L35" s="20">
        <v>58</v>
      </c>
      <c r="M35" s="21">
        <v>145</v>
      </c>
      <c r="N35" s="28"/>
      <c r="O35" s="466" t="s">
        <v>414</v>
      </c>
      <c r="P35" s="20">
        <v>111.26767014603419</v>
      </c>
      <c r="Q35" s="20">
        <v>210.92607220977342</v>
      </c>
      <c r="R35" s="20">
        <v>152.69902068653283</v>
      </c>
      <c r="S35" s="20">
        <v>185.15151046077204</v>
      </c>
      <c r="T35" s="20">
        <v>176.44385705294306</v>
      </c>
      <c r="U35" s="20">
        <v>223.02847070467547</v>
      </c>
      <c r="V35" s="20">
        <v>222.78832852897401</v>
      </c>
      <c r="W35" s="20">
        <v>305.78579258493153</v>
      </c>
      <c r="X35" s="20">
        <v>234.66066008100489</v>
      </c>
      <c r="Y35" s="20">
        <v>188.27371839670701</v>
      </c>
      <c r="Z35" s="21">
        <v>170.72571428571428</v>
      </c>
      <c r="AA35" s="28"/>
    </row>
    <row r="36" spans="2:27" ht="12" customHeight="1">
      <c r="B36" s="466" t="s">
        <v>415</v>
      </c>
      <c r="C36" s="68">
        <v>53.5</v>
      </c>
      <c r="D36" s="68">
        <v>50</v>
      </c>
      <c r="E36" s="68">
        <v>70.3</v>
      </c>
      <c r="F36" s="68">
        <v>65</v>
      </c>
      <c r="G36" s="68">
        <v>80</v>
      </c>
      <c r="H36" s="68">
        <v>168.72</v>
      </c>
      <c r="I36" s="68">
        <v>60</v>
      </c>
      <c r="J36" s="68">
        <v>82.25</v>
      </c>
      <c r="K36" s="68">
        <v>65</v>
      </c>
      <c r="L36" s="68">
        <v>80</v>
      </c>
      <c r="M36" s="69"/>
      <c r="N36" s="28"/>
      <c r="O36" s="466" t="s">
        <v>415</v>
      </c>
      <c r="P36" s="68">
        <v>114.75928331249999</v>
      </c>
      <c r="Q36" s="68">
        <v>174.76764705882351</v>
      </c>
      <c r="R36" s="68">
        <v>149.28079557074366</v>
      </c>
      <c r="S36" s="68">
        <v>125.77263415988827</v>
      </c>
      <c r="T36" s="68">
        <v>421.9575000000001</v>
      </c>
      <c r="U36" s="68">
        <v>250.11999999999998</v>
      </c>
      <c r="V36" s="68">
        <v>172.61273684210525</v>
      </c>
      <c r="W36" s="68">
        <v>273.40253751868556</v>
      </c>
      <c r="X36" s="68">
        <v>324.11485185185182</v>
      </c>
      <c r="Y36" s="68">
        <v>284.87631578947372</v>
      </c>
      <c r="Z36" s="69"/>
      <c r="AA36" s="28"/>
    </row>
    <row r="37" spans="2:27" ht="12" customHeight="1">
      <c r="B37" s="266" t="s">
        <v>427</v>
      </c>
      <c r="C37" s="235">
        <v>320.671425</v>
      </c>
      <c r="D37" s="235">
        <v>248.46739400000001</v>
      </c>
      <c r="E37" s="235">
        <v>289.44916899999998</v>
      </c>
      <c r="F37" s="235">
        <v>239.30206000000001</v>
      </c>
      <c r="G37" s="235">
        <v>349.25098500000001</v>
      </c>
      <c r="H37" s="235">
        <v>407.94472500000001</v>
      </c>
      <c r="I37" s="235">
        <v>455.33568400000001</v>
      </c>
      <c r="J37" s="235">
        <v>756.91787999999997</v>
      </c>
      <c r="K37" s="235">
        <v>968</v>
      </c>
      <c r="L37" s="235">
        <v>504.576505</v>
      </c>
      <c r="M37" s="236">
        <v>141.88465199999999</v>
      </c>
      <c r="N37" s="28"/>
      <c r="O37" s="266" t="s">
        <v>427</v>
      </c>
      <c r="P37" s="235">
        <v>632.22221729923194</v>
      </c>
      <c r="Q37" s="235">
        <v>448.9825851751732</v>
      </c>
      <c r="R37" s="235">
        <v>486.36753051803117</v>
      </c>
      <c r="S37" s="235">
        <v>375.16196389406417</v>
      </c>
      <c r="T37" s="235">
        <v>986.28665689491368</v>
      </c>
      <c r="U37" s="235">
        <v>765.49300360405937</v>
      </c>
      <c r="V37" s="235">
        <v>2499.2064917089842</v>
      </c>
      <c r="W37" s="235">
        <v>2165.2248559651944</v>
      </c>
      <c r="X37" s="235">
        <v>2940.503343181434</v>
      </c>
      <c r="Y37" s="235">
        <v>799.15982359811358</v>
      </c>
      <c r="Z37" s="236">
        <v>319.5054385555556</v>
      </c>
      <c r="AA37" s="28"/>
    </row>
    <row r="38" spans="2:27" ht="12" customHeight="1">
      <c r="B38" s="41" t="s">
        <v>87</v>
      </c>
      <c r="N38" s="28"/>
      <c r="O38" s="41" t="s">
        <v>87</v>
      </c>
      <c r="AA38" s="28"/>
    </row>
    <row r="39" spans="2:27" ht="12" customHeight="1">
      <c r="N39" s="28"/>
      <c r="AA39" s="28"/>
    </row>
    <row r="40" spans="2:27" ht="12" customHeight="1">
      <c r="N40" s="279">
        <v>362.69185300000004</v>
      </c>
      <c r="AA40" s="28"/>
    </row>
    <row r="41" spans="2:27" ht="12" customHeight="1">
      <c r="N41" s="28"/>
      <c r="AA41" s="28"/>
    </row>
    <row r="42" spans="2:27" ht="12" customHeight="1">
      <c r="N42" s="28"/>
      <c r="AA42" s="28"/>
    </row>
    <row r="43" spans="2:27" ht="12" customHeight="1">
      <c r="N43" s="28"/>
      <c r="AA43" s="28"/>
    </row>
    <row r="44" spans="2:27" ht="12" customHeight="1">
      <c r="N44" s="28"/>
      <c r="AA44" s="28"/>
    </row>
    <row r="45" spans="2:27" ht="12" customHeight="1">
      <c r="N45" s="28"/>
      <c r="AA45" s="28"/>
    </row>
    <row r="46" spans="2:27" ht="12" customHeight="1">
      <c r="N46" s="28"/>
      <c r="AA46" s="28"/>
    </row>
    <row r="47" spans="2:27" ht="12" customHeight="1">
      <c r="N47" s="28"/>
      <c r="AA47" s="28"/>
    </row>
    <row r="48" spans="2:27" ht="12" customHeight="1">
      <c r="N48" s="28"/>
      <c r="AA48" s="28"/>
    </row>
    <row r="49" spans="2:27" ht="12" customHeight="1">
      <c r="N49" s="28"/>
      <c r="AA49" s="28"/>
    </row>
    <row r="50" spans="2:27" ht="12" customHeight="1">
      <c r="N50" s="28"/>
      <c r="AA50" s="28"/>
    </row>
    <row r="51" spans="2:27" ht="12" customHeight="1">
      <c r="N51" s="28"/>
      <c r="AA51" s="28"/>
    </row>
    <row r="52" spans="2:27" ht="12" customHeight="1">
      <c r="N52" s="28"/>
      <c r="AA52" s="28"/>
    </row>
    <row r="53" spans="2:27" ht="12" customHeight="1">
      <c r="N53" s="28"/>
      <c r="AA53" s="28"/>
    </row>
    <row r="54" spans="2:27" ht="12" customHeight="1">
      <c r="N54" s="28"/>
      <c r="AA54" s="28"/>
    </row>
    <row r="55" spans="2:27" ht="12" customHeight="1">
      <c r="N55" s="28"/>
      <c r="AA55" s="28"/>
    </row>
    <row r="56" spans="2:27" ht="12" customHeight="1">
      <c r="N56" s="28"/>
      <c r="AA56" s="28"/>
    </row>
    <row r="57" spans="2:27" ht="12" customHeight="1">
      <c r="N57" s="28"/>
      <c r="AA57" s="28"/>
    </row>
    <row r="58" spans="2:27" ht="12" customHeight="1">
      <c r="N58" s="28"/>
      <c r="AA58" s="28"/>
    </row>
    <row r="59" spans="2:27" ht="12" customHeight="1">
      <c r="N59" s="28"/>
      <c r="AA59" s="28"/>
    </row>
    <row r="60" spans="2:27" ht="12" customHeight="1">
      <c r="N60" s="28"/>
      <c r="AA60" s="28"/>
    </row>
    <row r="61" spans="2:27" ht="12" customHeight="1">
      <c r="C61" s="212" t="s">
        <v>444</v>
      </c>
      <c r="N61" s="28"/>
      <c r="P61" s="212" t="s">
        <v>445</v>
      </c>
      <c r="AA61" s="28"/>
    </row>
    <row r="62" spans="2:27" ht="12" customHeight="1">
      <c r="B62" s="15"/>
      <c r="C62" s="17">
        <v>2013</v>
      </c>
      <c r="D62" s="17">
        <v>2014</v>
      </c>
      <c r="E62" s="17">
        <v>2015</v>
      </c>
      <c r="F62" s="17">
        <v>2016</v>
      </c>
      <c r="G62" s="17">
        <v>2017</v>
      </c>
      <c r="H62" s="17">
        <v>2018</v>
      </c>
      <c r="I62" s="17">
        <v>2019</v>
      </c>
      <c r="J62" s="17">
        <v>2020</v>
      </c>
      <c r="K62" s="17">
        <v>2021</v>
      </c>
      <c r="L62" s="17">
        <v>2022</v>
      </c>
      <c r="M62" s="265">
        <v>2023</v>
      </c>
      <c r="N62" s="28"/>
      <c r="O62" s="15"/>
      <c r="P62" s="17">
        <v>2013</v>
      </c>
      <c r="Q62" s="17">
        <v>2014</v>
      </c>
      <c r="R62" s="17">
        <v>2015</v>
      </c>
      <c r="S62" s="17">
        <v>2016</v>
      </c>
      <c r="T62" s="17">
        <v>2017</v>
      </c>
      <c r="U62" s="17">
        <v>2018</v>
      </c>
      <c r="V62" s="17">
        <v>2019</v>
      </c>
      <c r="W62" s="17">
        <v>2020</v>
      </c>
      <c r="X62" s="17">
        <v>2021</v>
      </c>
      <c r="Y62" s="17">
        <v>2022</v>
      </c>
      <c r="Z62" s="265">
        <v>2023</v>
      </c>
      <c r="AA62" s="28"/>
    </row>
    <row r="63" spans="2:27" ht="12" customHeight="1">
      <c r="B63" s="466" t="s">
        <v>414</v>
      </c>
      <c r="C63" s="222">
        <v>3.6054789999999999</v>
      </c>
      <c r="D63" s="223">
        <v>4.0219180000000003</v>
      </c>
      <c r="E63" s="223">
        <v>3.8438355</v>
      </c>
      <c r="F63" s="223">
        <v>4.1150679999999999</v>
      </c>
      <c r="G63" s="223">
        <v>4.6109590000000003</v>
      </c>
      <c r="H63" s="223">
        <v>4.7589040000000002</v>
      </c>
      <c r="I63" s="223">
        <v>4.8547944999999997</v>
      </c>
      <c r="J63" s="223">
        <v>5.049315</v>
      </c>
      <c r="K63" s="223">
        <v>5.1342464999999997</v>
      </c>
      <c r="L63" s="223">
        <v>5.0191780000000001</v>
      </c>
      <c r="M63" s="224">
        <v>4.4739725000000004</v>
      </c>
      <c r="N63" s="28"/>
      <c r="O63" s="466" t="s">
        <v>360</v>
      </c>
      <c r="P63" s="222">
        <v>4.1452049999999998</v>
      </c>
      <c r="Q63" s="223">
        <v>4.6767120000000002</v>
      </c>
      <c r="R63" s="223">
        <v>4.2739724999999993</v>
      </c>
      <c r="S63" s="223">
        <v>4.4739725000000004</v>
      </c>
      <c r="T63" s="223">
        <v>4.9369860000000001</v>
      </c>
      <c r="U63" s="223">
        <v>5.0054790000000002</v>
      </c>
      <c r="V63" s="223">
        <v>5.1123289999999999</v>
      </c>
      <c r="W63" s="223">
        <v>5.328767</v>
      </c>
      <c r="X63" s="223">
        <v>5.4301370000000002</v>
      </c>
      <c r="Y63" s="223">
        <v>5.4123289999999997</v>
      </c>
      <c r="Z63" s="224">
        <v>5.1082190000000001</v>
      </c>
      <c r="AA63" s="28"/>
    </row>
    <row r="64" spans="2:27" ht="12" customHeight="1">
      <c r="B64" s="466" t="s">
        <v>415</v>
      </c>
      <c r="C64" s="225">
        <v>5.7671229999999998</v>
      </c>
      <c r="D64" s="226">
        <v>6.6287669999999999</v>
      </c>
      <c r="E64" s="226">
        <v>7.1794519999999995</v>
      </c>
      <c r="F64" s="226">
        <v>7.621918</v>
      </c>
      <c r="G64" s="226">
        <v>7.1013699999999993</v>
      </c>
      <c r="H64" s="226">
        <v>6.0684930000000001</v>
      </c>
      <c r="I64" s="226">
        <v>6.1232875</v>
      </c>
      <c r="J64" s="226">
        <v>6.2356160000000003</v>
      </c>
      <c r="K64" s="226">
        <v>6.2657530000000001</v>
      </c>
      <c r="L64" s="226">
        <v>7.1397259999999996</v>
      </c>
      <c r="M64" s="227">
        <v>7.7095890000000002</v>
      </c>
      <c r="N64" s="28"/>
      <c r="O64" s="466" t="s">
        <v>361</v>
      </c>
      <c r="P64" s="361">
        <v>5.207279754889182</v>
      </c>
      <c r="Q64" s="280">
        <v>5.4774864253968296</v>
      </c>
      <c r="R64" s="280">
        <v>5.392886133047214</v>
      </c>
      <c r="S64" s="280">
        <v>5.6206197369020492</v>
      </c>
      <c r="T64" s="280">
        <v>5.9517744432661788</v>
      </c>
      <c r="U64" s="280">
        <v>5.9718188773842105</v>
      </c>
      <c r="V64" s="280">
        <v>5.9966931825327618</v>
      </c>
      <c r="W64" s="280">
        <v>6.1741587956795705</v>
      </c>
      <c r="X64" s="280">
        <v>6.1284000146284328</v>
      </c>
      <c r="Y64" s="280">
        <v>6.2840649121863716</v>
      </c>
      <c r="Z64" s="281">
        <v>5.8793835600000053</v>
      </c>
      <c r="AA64" s="28"/>
    </row>
    <row r="65" spans="2:15" ht="12" customHeight="1">
      <c r="B65" s="266" t="s">
        <v>427</v>
      </c>
      <c r="C65" s="231">
        <v>9.5356164999999997</v>
      </c>
      <c r="D65" s="232">
        <v>9.7315070000000006</v>
      </c>
      <c r="E65" s="232">
        <v>8.5972600000000003</v>
      </c>
      <c r="F65" s="232">
        <v>8.7726030000000002</v>
      </c>
      <c r="G65" s="232">
        <v>9.4150685000000003</v>
      </c>
      <c r="H65" s="232">
        <v>8.0849320000000002</v>
      </c>
      <c r="I65" s="232">
        <v>8.3246575000000007</v>
      </c>
      <c r="J65" s="232">
        <v>6.8136989999999997</v>
      </c>
      <c r="K65" s="232">
        <v>8.4972600000000007</v>
      </c>
      <c r="L65" s="232">
        <v>8.161643999999999</v>
      </c>
      <c r="M65" s="233">
        <v>6.4767124999999997</v>
      </c>
      <c r="N65" s="28"/>
      <c r="O65" s="41" t="s">
        <v>87</v>
      </c>
    </row>
    <row r="66" spans="2:15" ht="12" customHeight="1">
      <c r="B66" s="41" t="s">
        <v>87</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78A1C-90C8-4986-8F14-B24E3AE50DA7}">
  <sheetPr>
    <tabColor theme="4"/>
  </sheetPr>
  <dimension ref="B6:M10"/>
  <sheetViews>
    <sheetView showGridLines="0" zoomScaleNormal="100" workbookViewId="0"/>
  </sheetViews>
  <sheetFormatPr defaultColWidth="8.1640625" defaultRowHeight="12" customHeight="1"/>
  <cols>
    <col min="1" max="1" width="4.1640625" style="211" customWidth="1"/>
    <col min="2" max="2" width="17" style="211" bestFit="1" customWidth="1"/>
    <col min="3" max="16" width="9.83203125" style="211" customWidth="1"/>
    <col min="17" max="16384" width="8.1640625" style="211"/>
  </cols>
  <sheetData>
    <row r="6" spans="2:13" ht="12" customHeight="1">
      <c r="C6" s="212" t="s">
        <v>446</v>
      </c>
    </row>
    <row r="7" spans="2:13" ht="12" customHeight="1">
      <c r="B7" s="15"/>
      <c r="C7" s="282">
        <v>2013</v>
      </c>
      <c r="D7" s="282">
        <v>2014</v>
      </c>
      <c r="E7" s="282">
        <v>2015</v>
      </c>
      <c r="F7" s="282">
        <v>2016</v>
      </c>
      <c r="G7" s="282">
        <v>2017</v>
      </c>
      <c r="H7" s="282">
        <v>2018</v>
      </c>
      <c r="I7" s="282">
        <v>2019</v>
      </c>
      <c r="J7" s="282">
        <v>2020</v>
      </c>
      <c r="K7" s="282">
        <v>2021</v>
      </c>
      <c r="L7" s="282">
        <v>2022</v>
      </c>
      <c r="M7" s="283">
        <v>2023</v>
      </c>
    </row>
    <row r="8" spans="2:13" ht="12" customHeight="1">
      <c r="B8" s="284" t="s">
        <v>340</v>
      </c>
      <c r="C8" s="20">
        <v>22.53152558387</v>
      </c>
      <c r="D8" s="20">
        <v>37.182356317928004</v>
      </c>
      <c r="E8" s="20">
        <v>43.518350736072001</v>
      </c>
      <c r="F8" s="20">
        <v>51.013044753510989</v>
      </c>
      <c r="G8" s="20">
        <v>45.56918987644859</v>
      </c>
      <c r="H8" s="20">
        <v>62.120089035722977</v>
      </c>
      <c r="I8" s="20">
        <v>72.489719487808003</v>
      </c>
      <c r="J8" s="20">
        <v>91.599514236850013</v>
      </c>
      <c r="K8" s="20">
        <v>158.47993207549399</v>
      </c>
      <c r="L8" s="20">
        <v>170.76299051747799</v>
      </c>
      <c r="M8" s="21">
        <v>11.651141073000002</v>
      </c>
    </row>
    <row r="9" spans="2:13" ht="12" customHeight="1">
      <c r="B9" s="284" t="s">
        <v>447</v>
      </c>
      <c r="C9" s="285">
        <v>341</v>
      </c>
      <c r="D9" s="285">
        <v>491</v>
      </c>
      <c r="E9" s="285">
        <v>581</v>
      </c>
      <c r="F9" s="285">
        <v>642</v>
      </c>
      <c r="G9" s="285">
        <v>660</v>
      </c>
      <c r="H9" s="285">
        <v>784</v>
      </c>
      <c r="I9" s="285">
        <v>754</v>
      </c>
      <c r="J9" s="285">
        <v>900</v>
      </c>
      <c r="K9" s="285">
        <v>1336</v>
      </c>
      <c r="L9" s="285">
        <v>892</v>
      </c>
      <c r="M9" s="286">
        <v>99</v>
      </c>
    </row>
    <row r="10" spans="2:13" ht="12" customHeight="1">
      <c r="B10" s="216" t="s">
        <v>87</v>
      </c>
    </row>
  </sheetData>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DEAD5-93EC-47DC-BD80-5ECABA115982}">
  <sheetPr>
    <tabColor theme="4"/>
  </sheetPr>
  <dimension ref="B6:AB15"/>
  <sheetViews>
    <sheetView showGridLines="0" zoomScaleNormal="100" workbookViewId="0">
      <selection activeCell="Q9" sqref="Q9"/>
    </sheetView>
  </sheetViews>
  <sheetFormatPr defaultColWidth="11.83203125" defaultRowHeight="12" customHeight="1"/>
  <cols>
    <col min="1" max="1" width="4.1640625" style="211" customWidth="1"/>
    <col min="2" max="2" width="10" style="211" hidden="1" customWidth="1"/>
    <col min="3" max="3" width="15.83203125" style="211" bestFit="1" customWidth="1"/>
    <col min="4" max="15" width="8.1640625" style="211" customWidth="1"/>
    <col min="16" max="16" width="8.1640625" style="211" hidden="1" customWidth="1"/>
    <col min="17" max="17" width="19.5" style="211" customWidth="1"/>
    <col min="18" max="21" width="8.1640625" style="211" customWidth="1"/>
    <col min="22" max="22" width="5.5" style="211" bestFit="1" customWidth="1"/>
    <col min="23" max="23" width="15.83203125" style="211" bestFit="1" customWidth="1"/>
    <col min="24" max="37" width="8.1640625" style="211" customWidth="1"/>
    <col min="38" max="40" width="9" style="211" customWidth="1"/>
    <col min="41" max="16384" width="11.83203125" style="211"/>
  </cols>
  <sheetData>
    <row r="6" spans="2:28" ht="15.6">
      <c r="D6" s="212" t="s">
        <v>448</v>
      </c>
      <c r="R6" s="212" t="s">
        <v>449</v>
      </c>
      <c r="Y6" s="287"/>
      <c r="Z6" s="287"/>
    </row>
    <row r="7" spans="2:28" ht="12" customHeight="1">
      <c r="C7" s="36"/>
      <c r="D7" s="282">
        <v>2013</v>
      </c>
      <c r="E7" s="282">
        <v>2014</v>
      </c>
      <c r="F7" s="282">
        <v>2015</v>
      </c>
      <c r="G7" s="282">
        <v>2016</v>
      </c>
      <c r="H7" s="282">
        <v>2017</v>
      </c>
      <c r="I7" s="282">
        <v>2018</v>
      </c>
      <c r="J7" s="282">
        <v>2019</v>
      </c>
      <c r="K7" s="282">
        <v>2020</v>
      </c>
      <c r="L7" s="282">
        <v>2021</v>
      </c>
      <c r="M7" s="282">
        <v>2022</v>
      </c>
      <c r="N7" s="283">
        <v>2023</v>
      </c>
      <c r="O7" s="14"/>
      <c r="P7" s="14"/>
      <c r="Q7" s="36"/>
      <c r="R7" s="282">
        <v>2013</v>
      </c>
      <c r="S7" s="282">
        <v>2014</v>
      </c>
      <c r="T7" s="282">
        <v>2015</v>
      </c>
      <c r="U7" s="282">
        <v>2016</v>
      </c>
      <c r="V7" s="282">
        <v>2017</v>
      </c>
      <c r="W7" s="282">
        <v>2018</v>
      </c>
      <c r="X7" s="282">
        <v>2019</v>
      </c>
      <c r="Y7" s="282">
        <v>2020</v>
      </c>
      <c r="Z7" s="282">
        <v>2021</v>
      </c>
      <c r="AA7" s="282">
        <v>2022</v>
      </c>
      <c r="AB7" s="283">
        <v>2023</v>
      </c>
    </row>
    <row r="8" spans="2:28" ht="12" customHeight="1">
      <c r="B8" s="211" t="s">
        <v>450</v>
      </c>
      <c r="C8" s="466" t="s">
        <v>451</v>
      </c>
      <c r="D8" s="49">
        <v>166</v>
      </c>
      <c r="E8" s="49">
        <v>238</v>
      </c>
      <c r="F8" s="49">
        <v>293</v>
      </c>
      <c r="G8" s="49">
        <v>291</v>
      </c>
      <c r="H8" s="49">
        <v>304</v>
      </c>
      <c r="I8" s="49">
        <v>340</v>
      </c>
      <c r="J8" s="49">
        <v>339</v>
      </c>
      <c r="K8" s="49">
        <v>386</v>
      </c>
      <c r="L8" s="49">
        <v>611</v>
      </c>
      <c r="M8" s="49">
        <v>433</v>
      </c>
      <c r="N8" s="50">
        <v>64</v>
      </c>
      <c r="P8" s="211" t="s">
        <v>450</v>
      </c>
      <c r="Q8" s="466" t="s">
        <v>451</v>
      </c>
      <c r="R8" s="20">
        <v>2.1719976912500005</v>
      </c>
      <c r="S8" s="20">
        <v>2.8524478321220008</v>
      </c>
      <c r="T8" s="20">
        <v>3.3176031087000011</v>
      </c>
      <c r="U8" s="20">
        <v>3.1426089679999993</v>
      </c>
      <c r="V8" s="20">
        <v>4.0578224929966025</v>
      </c>
      <c r="W8" s="20">
        <v>5.0641932895239989</v>
      </c>
      <c r="X8" s="20">
        <v>5.0777779135979983</v>
      </c>
      <c r="Y8" s="20">
        <v>5.0994272188420009</v>
      </c>
      <c r="Z8" s="20">
        <v>8.0617019798069993</v>
      </c>
      <c r="AA8" s="20">
        <v>5.1247723759860024</v>
      </c>
      <c r="AB8" s="21">
        <v>0.61238493599999999</v>
      </c>
    </row>
    <row r="9" spans="2:28" ht="12" customHeight="1">
      <c r="B9" s="211" t="s">
        <v>404</v>
      </c>
      <c r="C9" s="466" t="s">
        <v>404</v>
      </c>
      <c r="D9" s="23">
        <v>30</v>
      </c>
      <c r="E9" s="23">
        <v>43</v>
      </c>
      <c r="F9" s="23">
        <v>50</v>
      </c>
      <c r="G9" s="23">
        <v>57</v>
      </c>
      <c r="H9" s="23">
        <v>68</v>
      </c>
      <c r="I9" s="23">
        <v>76</v>
      </c>
      <c r="J9" s="23">
        <v>101</v>
      </c>
      <c r="K9" s="23">
        <v>91</v>
      </c>
      <c r="L9" s="23">
        <v>132</v>
      </c>
      <c r="M9" s="23">
        <v>106</v>
      </c>
      <c r="N9" s="24">
        <v>8</v>
      </c>
      <c r="P9" s="211" t="s">
        <v>404</v>
      </c>
      <c r="Q9" s="466" t="s">
        <v>404</v>
      </c>
      <c r="R9" s="68">
        <v>2.0802018714139998</v>
      </c>
      <c r="S9" s="68">
        <v>2.86521635716</v>
      </c>
      <c r="T9" s="68">
        <v>3.3380144389999997</v>
      </c>
      <c r="U9" s="68">
        <v>3.6936789578339999</v>
      </c>
      <c r="V9" s="68">
        <v>4.4803241860000016</v>
      </c>
      <c r="W9" s="68">
        <v>5.0930593465540008</v>
      </c>
      <c r="X9" s="68">
        <v>6.60829091</v>
      </c>
      <c r="Y9" s="68">
        <v>5.8709241950000006</v>
      </c>
      <c r="Z9" s="68">
        <v>8.5569984780000006</v>
      </c>
      <c r="AA9" s="68">
        <v>6.9445226572029988</v>
      </c>
      <c r="AB9" s="69">
        <v>0.57316944300000006</v>
      </c>
    </row>
    <row r="10" spans="2:28" ht="12" customHeight="1">
      <c r="B10" s="211" t="s">
        <v>452</v>
      </c>
      <c r="C10" s="466" t="s">
        <v>452</v>
      </c>
      <c r="D10" s="49">
        <v>42</v>
      </c>
      <c r="E10" s="49">
        <v>45</v>
      </c>
      <c r="F10" s="49">
        <v>68</v>
      </c>
      <c r="G10" s="49">
        <v>77</v>
      </c>
      <c r="H10" s="49">
        <v>79</v>
      </c>
      <c r="I10" s="49">
        <v>94</v>
      </c>
      <c r="J10" s="49">
        <v>96</v>
      </c>
      <c r="K10" s="49">
        <v>118</v>
      </c>
      <c r="L10" s="49">
        <v>172</v>
      </c>
      <c r="M10" s="49">
        <v>114</v>
      </c>
      <c r="N10" s="50">
        <v>14</v>
      </c>
      <c r="P10" s="211" t="s">
        <v>452</v>
      </c>
      <c r="Q10" s="466" t="s">
        <v>452</v>
      </c>
      <c r="R10" s="20">
        <v>6.5553260212060005</v>
      </c>
      <c r="S10" s="20">
        <v>6.075099423645999</v>
      </c>
      <c r="T10" s="20">
        <v>10.252030588372</v>
      </c>
      <c r="U10" s="20">
        <v>11.699963768909001</v>
      </c>
      <c r="V10" s="20">
        <v>11.287771085637999</v>
      </c>
      <c r="W10" s="20">
        <v>13.422403455644996</v>
      </c>
      <c r="X10" s="20">
        <v>14.659118246999997</v>
      </c>
      <c r="Y10" s="20">
        <v>16.422393613007998</v>
      </c>
      <c r="Z10" s="20">
        <v>25.310118126079999</v>
      </c>
      <c r="AA10" s="20">
        <v>17.091181191076</v>
      </c>
      <c r="AB10" s="21">
        <v>2.151836694</v>
      </c>
    </row>
    <row r="11" spans="2:28" ht="12" customHeight="1">
      <c r="B11" s="211" t="s">
        <v>453</v>
      </c>
      <c r="C11" s="466" t="s">
        <v>453</v>
      </c>
      <c r="D11" s="23">
        <v>18</v>
      </c>
      <c r="E11" s="23">
        <v>26</v>
      </c>
      <c r="F11" s="23">
        <v>33</v>
      </c>
      <c r="G11" s="23">
        <v>31</v>
      </c>
      <c r="H11" s="23">
        <v>26</v>
      </c>
      <c r="I11" s="23">
        <v>41</v>
      </c>
      <c r="J11" s="23">
        <v>39</v>
      </c>
      <c r="K11" s="23">
        <v>45</v>
      </c>
      <c r="L11" s="23">
        <v>91</v>
      </c>
      <c r="M11" s="23">
        <v>70</v>
      </c>
      <c r="N11" s="24">
        <v>3</v>
      </c>
      <c r="P11" s="211" t="s">
        <v>453</v>
      </c>
      <c r="Q11" s="466" t="s">
        <v>453</v>
      </c>
      <c r="R11" s="68">
        <v>6.1580000000000004</v>
      </c>
      <c r="S11" s="68">
        <v>8.6963755249999988</v>
      </c>
      <c r="T11" s="68">
        <v>11.574904999999999</v>
      </c>
      <c r="U11" s="68">
        <v>9.5914457139999989</v>
      </c>
      <c r="V11" s="68">
        <v>9.0007126098140002</v>
      </c>
      <c r="W11" s="68">
        <v>14.238392943999999</v>
      </c>
      <c r="X11" s="68">
        <v>12.655337254678999</v>
      </c>
      <c r="Y11" s="68">
        <v>15.486722581</v>
      </c>
      <c r="Z11" s="68">
        <v>29.966118736000006</v>
      </c>
      <c r="AA11" s="68">
        <v>23.537330490999999</v>
      </c>
      <c r="AB11" s="69">
        <v>0.99375000000000002</v>
      </c>
    </row>
    <row r="12" spans="2:28" ht="12" customHeight="1">
      <c r="B12" s="211" t="s">
        <v>454</v>
      </c>
      <c r="C12" s="466" t="s">
        <v>454</v>
      </c>
      <c r="D12" s="49">
        <v>7</v>
      </c>
      <c r="E12" s="49">
        <v>9</v>
      </c>
      <c r="F12" s="49">
        <v>9</v>
      </c>
      <c r="G12" s="49">
        <v>19</v>
      </c>
      <c r="H12" s="49">
        <v>15</v>
      </c>
      <c r="I12" s="49">
        <v>17</v>
      </c>
      <c r="J12" s="49">
        <v>21</v>
      </c>
      <c r="K12" s="49">
        <v>34</v>
      </c>
      <c r="L12" s="49">
        <v>49</v>
      </c>
      <c r="M12" s="49">
        <v>38</v>
      </c>
      <c r="N12" s="50">
        <v>6</v>
      </c>
      <c r="P12" s="211" t="s">
        <v>454</v>
      </c>
      <c r="Q12" s="466" t="s">
        <v>454</v>
      </c>
      <c r="R12" s="20">
        <v>4.4660000000000002</v>
      </c>
      <c r="S12" s="20">
        <v>5.6099199999999998</v>
      </c>
      <c r="T12" s="20">
        <v>5.7439175999999996</v>
      </c>
      <c r="U12" s="20">
        <v>12.253558478706999</v>
      </c>
      <c r="V12" s="20">
        <v>9.8923095019999998</v>
      </c>
      <c r="W12" s="20">
        <v>10.996040000000001</v>
      </c>
      <c r="X12" s="20">
        <v>13.565788236826</v>
      </c>
      <c r="Y12" s="20">
        <v>22.645706628999999</v>
      </c>
      <c r="Z12" s="20">
        <v>31.673597655606997</v>
      </c>
      <c r="AA12" s="20">
        <v>24.083559779213001</v>
      </c>
      <c r="AB12" s="21">
        <v>3.82</v>
      </c>
    </row>
    <row r="13" spans="2:28" ht="12" customHeight="1">
      <c r="B13" s="211" t="s">
        <v>455</v>
      </c>
      <c r="C13" s="466" t="s">
        <v>455</v>
      </c>
      <c r="D13" s="23">
        <v>1</v>
      </c>
      <c r="E13" s="23">
        <v>7</v>
      </c>
      <c r="F13" s="23">
        <v>5</v>
      </c>
      <c r="G13" s="23">
        <v>8</v>
      </c>
      <c r="H13" s="23">
        <v>3</v>
      </c>
      <c r="I13" s="23">
        <v>10</v>
      </c>
      <c r="J13" s="23">
        <v>10</v>
      </c>
      <c r="K13" s="23">
        <v>14</v>
      </c>
      <c r="L13" s="23">
        <v>25</v>
      </c>
      <c r="M13" s="23">
        <v>36</v>
      </c>
      <c r="N13" s="24">
        <v>2</v>
      </c>
      <c r="P13" s="211" t="s">
        <v>455</v>
      </c>
      <c r="Q13" s="466" t="s">
        <v>455</v>
      </c>
      <c r="R13" s="72">
        <v>1.1000000000000001</v>
      </c>
      <c r="S13" s="72">
        <v>11.083297180000001</v>
      </c>
      <c r="T13" s="72">
        <v>9.2918800000000008</v>
      </c>
      <c r="U13" s="72">
        <v>10.631788866061001</v>
      </c>
      <c r="V13" s="72">
        <v>6.85025</v>
      </c>
      <c r="W13" s="72">
        <v>13.305999999999999</v>
      </c>
      <c r="X13" s="72">
        <v>19.923406925704999</v>
      </c>
      <c r="Y13" s="72">
        <v>26.074339999999999</v>
      </c>
      <c r="Z13" s="72">
        <v>54.911397100000002</v>
      </c>
      <c r="AA13" s="72">
        <v>93.981624022999995</v>
      </c>
      <c r="AB13" s="73">
        <v>3.5</v>
      </c>
    </row>
    <row r="14" spans="2:28" ht="12" customHeight="1">
      <c r="B14" s="211" t="s">
        <v>108</v>
      </c>
      <c r="C14" s="466" t="s">
        <v>108</v>
      </c>
      <c r="D14" s="63">
        <v>77</v>
      </c>
      <c r="E14" s="63">
        <v>123</v>
      </c>
      <c r="F14" s="63">
        <v>123</v>
      </c>
      <c r="G14" s="63">
        <v>159</v>
      </c>
      <c r="H14" s="63">
        <v>165</v>
      </c>
      <c r="I14" s="63">
        <v>206</v>
      </c>
      <c r="J14" s="63">
        <v>148</v>
      </c>
      <c r="K14" s="63">
        <v>212</v>
      </c>
      <c r="L14" s="63">
        <v>256</v>
      </c>
      <c r="M14" s="63">
        <v>95</v>
      </c>
      <c r="N14" s="64">
        <v>2</v>
      </c>
      <c r="O14" s="10"/>
      <c r="P14" s="10"/>
      <c r="Q14" s="216" t="s">
        <v>87</v>
      </c>
    </row>
    <row r="15" spans="2:28" ht="12" customHeight="1">
      <c r="C15" s="216" t="s">
        <v>87</v>
      </c>
      <c r="D15" s="10"/>
      <c r="E15" s="10"/>
      <c r="F15" s="10"/>
      <c r="G15" s="10"/>
      <c r="H15" s="10"/>
      <c r="I15" s="10"/>
      <c r="J15" s="10"/>
      <c r="K15" s="10"/>
      <c r="L15" s="10"/>
      <c r="M15" s="10"/>
      <c r="N15" s="10"/>
      <c r="O15" s="42"/>
      <c r="P15" s="42"/>
      <c r="Q15" s="10"/>
      <c r="R15" s="10"/>
      <c r="S15" s="10"/>
      <c r="T15" s="10"/>
      <c r="U15" s="10"/>
      <c r="V15" s="10"/>
      <c r="W15" s="10"/>
      <c r="X15" s="10"/>
      <c r="Y15" s="10"/>
    </row>
  </sheetData>
  <conditionalFormatting sqref="D15:N15">
    <cfRule type="cellIs" dxfId="2" priority="1" operator="equal">
      <formula>FALSE</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85C1F-7237-45D0-BEE8-47F462EA443F}">
  <sheetPr>
    <tabColor theme="4"/>
  </sheetPr>
  <dimension ref="B6:BD62"/>
  <sheetViews>
    <sheetView showGridLines="0" zoomScaleNormal="100" workbookViewId="0"/>
  </sheetViews>
  <sheetFormatPr defaultColWidth="9" defaultRowHeight="12" customHeight="1"/>
  <cols>
    <col min="1" max="1" width="3" style="10" customWidth="1"/>
    <col min="2" max="2" width="28.1640625" style="10" bestFit="1" customWidth="1"/>
    <col min="3" max="14" width="7.83203125" style="10" customWidth="1"/>
    <col min="15" max="15" width="28.1640625" style="10" bestFit="1" customWidth="1"/>
    <col min="16" max="21" width="7.83203125" style="10" customWidth="1"/>
    <col min="22" max="16384" width="9" style="10"/>
  </cols>
  <sheetData>
    <row r="6" spans="2:56" ht="15.6">
      <c r="C6" s="12" t="s">
        <v>130</v>
      </c>
      <c r="P6" s="12" t="s">
        <v>131</v>
      </c>
      <c r="BD6" s="44"/>
    </row>
    <row r="7" spans="2:56" ht="12" customHeight="1">
      <c r="B7" s="36"/>
      <c r="C7" s="466">
        <v>2013</v>
      </c>
      <c r="D7" s="466">
        <v>2014</v>
      </c>
      <c r="E7" s="466">
        <v>2015</v>
      </c>
      <c r="F7" s="466">
        <v>2016</v>
      </c>
      <c r="G7" s="466">
        <v>2017</v>
      </c>
      <c r="H7" s="466">
        <v>2018</v>
      </c>
      <c r="I7" s="466">
        <v>2019</v>
      </c>
      <c r="J7" s="466">
        <v>2020</v>
      </c>
      <c r="K7" s="466">
        <v>2021</v>
      </c>
      <c r="L7" s="466">
        <v>2022</v>
      </c>
      <c r="M7" s="62">
        <v>2023</v>
      </c>
      <c r="N7" s="14"/>
      <c r="P7" s="564">
        <v>2013</v>
      </c>
      <c r="Q7" s="563"/>
      <c r="R7" s="563"/>
      <c r="S7" s="563"/>
      <c r="T7" s="563">
        <v>2014</v>
      </c>
      <c r="U7" s="563"/>
      <c r="V7" s="563"/>
      <c r="W7" s="563"/>
      <c r="X7" s="563">
        <v>2015</v>
      </c>
      <c r="Y7" s="563"/>
      <c r="Z7" s="563"/>
      <c r="AA7" s="563"/>
      <c r="AB7" s="563">
        <v>2016</v>
      </c>
      <c r="AC7" s="563"/>
      <c r="AD7" s="563"/>
      <c r="AE7" s="563"/>
      <c r="AF7" s="563">
        <v>2017</v>
      </c>
      <c r="AG7" s="563"/>
      <c r="AH7" s="563"/>
      <c r="AI7" s="563"/>
      <c r="AJ7" s="563">
        <v>2018</v>
      </c>
      <c r="AK7" s="563"/>
      <c r="AL7" s="563"/>
      <c r="AM7" s="563"/>
      <c r="AN7" s="563">
        <v>2019</v>
      </c>
      <c r="AO7" s="563"/>
      <c r="AP7" s="563"/>
      <c r="AQ7" s="563"/>
      <c r="AR7" s="563">
        <v>2020</v>
      </c>
      <c r="AS7" s="563"/>
      <c r="AT7" s="563"/>
      <c r="AU7" s="563"/>
      <c r="AV7" s="563">
        <v>2021</v>
      </c>
      <c r="AW7" s="563"/>
      <c r="AX7" s="563"/>
      <c r="AY7" s="563"/>
      <c r="AZ7" s="563">
        <v>2022</v>
      </c>
      <c r="BA7" s="563"/>
      <c r="BB7" s="563"/>
      <c r="BC7" s="563"/>
      <c r="BD7" s="465">
        <v>2023</v>
      </c>
    </row>
    <row r="8" spans="2:56" ht="12" customHeight="1">
      <c r="B8" s="466" t="s">
        <v>132</v>
      </c>
      <c r="C8" s="49">
        <v>3821</v>
      </c>
      <c r="D8" s="49">
        <v>4239</v>
      </c>
      <c r="E8" s="49">
        <v>4258</v>
      </c>
      <c r="F8" s="49">
        <v>3821</v>
      </c>
      <c r="G8" s="49">
        <v>4085</v>
      </c>
      <c r="H8" s="49">
        <v>4491</v>
      </c>
      <c r="I8" s="49">
        <v>4844</v>
      </c>
      <c r="J8" s="49">
        <v>4862</v>
      </c>
      <c r="K8" s="49">
        <v>7364</v>
      </c>
      <c r="L8" s="49">
        <v>6803</v>
      </c>
      <c r="M8" s="50">
        <v>1006</v>
      </c>
      <c r="P8" s="45" t="s">
        <v>89</v>
      </c>
      <c r="Q8" s="46" t="s">
        <v>90</v>
      </c>
      <c r="R8" s="46" t="s">
        <v>91</v>
      </c>
      <c r="S8" s="46" t="s">
        <v>92</v>
      </c>
      <c r="T8" s="46" t="s">
        <v>89</v>
      </c>
      <c r="U8" s="46" t="s">
        <v>90</v>
      </c>
      <c r="V8" s="46" t="s">
        <v>91</v>
      </c>
      <c r="W8" s="46" t="s">
        <v>92</v>
      </c>
      <c r="X8" s="46" t="s">
        <v>89</v>
      </c>
      <c r="Y8" s="46" t="s">
        <v>90</v>
      </c>
      <c r="Z8" s="46" t="s">
        <v>91</v>
      </c>
      <c r="AA8" s="46" t="s">
        <v>92</v>
      </c>
      <c r="AB8" s="46" t="s">
        <v>89</v>
      </c>
      <c r="AC8" s="46" t="s">
        <v>90</v>
      </c>
      <c r="AD8" s="46" t="s">
        <v>91</v>
      </c>
      <c r="AE8" s="46" t="s">
        <v>92</v>
      </c>
      <c r="AF8" s="46" t="s">
        <v>89</v>
      </c>
      <c r="AG8" s="46" t="s">
        <v>90</v>
      </c>
      <c r="AH8" s="46" t="s">
        <v>91</v>
      </c>
      <c r="AI8" s="46" t="s">
        <v>92</v>
      </c>
      <c r="AJ8" s="46" t="s">
        <v>89</v>
      </c>
      <c r="AK8" s="46" t="s">
        <v>90</v>
      </c>
      <c r="AL8" s="46" t="s">
        <v>91</v>
      </c>
      <c r="AM8" s="46" t="s">
        <v>92</v>
      </c>
      <c r="AN8" s="46" t="s">
        <v>89</v>
      </c>
      <c r="AO8" s="46" t="s">
        <v>90</v>
      </c>
      <c r="AP8" s="46" t="s">
        <v>91</v>
      </c>
      <c r="AQ8" s="46" t="s">
        <v>92</v>
      </c>
      <c r="AR8" s="46" t="s">
        <v>89</v>
      </c>
      <c r="AS8" s="46" t="s">
        <v>90</v>
      </c>
      <c r="AT8" s="46" t="s">
        <v>91</v>
      </c>
      <c r="AU8" s="46" t="s">
        <v>92</v>
      </c>
      <c r="AV8" s="46" t="s">
        <v>89</v>
      </c>
      <c r="AW8" s="46" t="s">
        <v>90</v>
      </c>
      <c r="AX8" s="46" t="s">
        <v>91</v>
      </c>
      <c r="AY8" s="46" t="s">
        <v>92</v>
      </c>
      <c r="AZ8" s="46" t="s">
        <v>89</v>
      </c>
      <c r="BA8" s="46" t="s">
        <v>90</v>
      </c>
      <c r="BB8" s="46" t="s">
        <v>91</v>
      </c>
      <c r="BC8" s="46" t="s">
        <v>92</v>
      </c>
      <c r="BD8" s="46" t="s">
        <v>89</v>
      </c>
    </row>
    <row r="9" spans="2:56" ht="12" customHeight="1">
      <c r="B9" s="466" t="s">
        <v>133</v>
      </c>
      <c r="C9" s="23">
        <v>637</v>
      </c>
      <c r="D9" s="23">
        <v>688</v>
      </c>
      <c r="E9" s="23">
        <v>769</v>
      </c>
      <c r="F9" s="23">
        <v>740</v>
      </c>
      <c r="G9" s="23">
        <v>892</v>
      </c>
      <c r="H9" s="23">
        <v>946</v>
      </c>
      <c r="I9" s="23">
        <v>1031</v>
      </c>
      <c r="J9" s="23">
        <v>1139</v>
      </c>
      <c r="K9" s="23">
        <v>1426</v>
      </c>
      <c r="L9" s="23">
        <v>1114</v>
      </c>
      <c r="M9" s="24">
        <v>203</v>
      </c>
      <c r="O9" s="466" t="s">
        <v>132</v>
      </c>
      <c r="P9" s="48">
        <v>936</v>
      </c>
      <c r="Q9" s="49">
        <v>909</v>
      </c>
      <c r="R9" s="49">
        <v>945</v>
      </c>
      <c r="S9" s="49">
        <v>1031</v>
      </c>
      <c r="T9" s="49">
        <v>1073</v>
      </c>
      <c r="U9" s="49">
        <v>1064</v>
      </c>
      <c r="V9" s="49">
        <v>1105</v>
      </c>
      <c r="W9" s="49">
        <v>997</v>
      </c>
      <c r="X9" s="49">
        <v>1153</v>
      </c>
      <c r="Y9" s="49">
        <v>1129</v>
      </c>
      <c r="Z9" s="49">
        <v>1036</v>
      </c>
      <c r="AA9" s="49">
        <v>940</v>
      </c>
      <c r="AB9" s="49">
        <v>1089</v>
      </c>
      <c r="AC9" s="49">
        <v>951</v>
      </c>
      <c r="AD9" s="49">
        <v>882</v>
      </c>
      <c r="AE9" s="49">
        <v>899</v>
      </c>
      <c r="AF9" s="49">
        <v>1096</v>
      </c>
      <c r="AG9" s="49">
        <v>1001</v>
      </c>
      <c r="AH9" s="49">
        <v>990</v>
      </c>
      <c r="AI9" s="49">
        <v>998</v>
      </c>
      <c r="AJ9" s="49">
        <v>1166</v>
      </c>
      <c r="AK9" s="49">
        <v>1138</v>
      </c>
      <c r="AL9" s="49">
        <v>1037</v>
      </c>
      <c r="AM9" s="49">
        <v>1150</v>
      </c>
      <c r="AN9" s="49">
        <v>1327</v>
      </c>
      <c r="AO9" s="49">
        <v>1228</v>
      </c>
      <c r="AP9" s="49">
        <v>1165</v>
      </c>
      <c r="AQ9" s="49">
        <v>1124</v>
      </c>
      <c r="AR9" s="49">
        <v>1369</v>
      </c>
      <c r="AS9" s="49">
        <v>1025</v>
      </c>
      <c r="AT9" s="49">
        <v>1144</v>
      </c>
      <c r="AU9" s="49">
        <v>1324</v>
      </c>
      <c r="AV9" s="49">
        <v>1850</v>
      </c>
      <c r="AW9" s="49">
        <v>1757</v>
      </c>
      <c r="AX9" s="49">
        <v>1832</v>
      </c>
      <c r="AY9" s="49">
        <v>1925</v>
      </c>
      <c r="AZ9" s="49">
        <v>2175</v>
      </c>
      <c r="BA9" s="49">
        <v>1782</v>
      </c>
      <c r="BB9" s="49">
        <v>1542</v>
      </c>
      <c r="BC9" s="49">
        <v>1304</v>
      </c>
      <c r="BD9" s="50">
        <v>1006</v>
      </c>
    </row>
    <row r="10" spans="2:56" ht="12" customHeight="1">
      <c r="B10" s="466" t="s">
        <v>134</v>
      </c>
      <c r="C10" s="49">
        <v>261</v>
      </c>
      <c r="D10" s="49">
        <v>392</v>
      </c>
      <c r="E10" s="49">
        <v>420</v>
      </c>
      <c r="F10" s="49">
        <v>332</v>
      </c>
      <c r="G10" s="49">
        <v>406</v>
      </c>
      <c r="H10" s="49">
        <v>465</v>
      </c>
      <c r="I10" s="49">
        <v>498</v>
      </c>
      <c r="J10" s="49">
        <v>515</v>
      </c>
      <c r="K10" s="49">
        <v>804</v>
      </c>
      <c r="L10" s="49">
        <v>815</v>
      </c>
      <c r="M10" s="50">
        <v>154</v>
      </c>
      <c r="O10" s="466" t="s">
        <v>133</v>
      </c>
      <c r="P10" s="22">
        <v>151</v>
      </c>
      <c r="Q10" s="23">
        <v>180</v>
      </c>
      <c r="R10" s="23">
        <v>141</v>
      </c>
      <c r="S10" s="23">
        <v>165</v>
      </c>
      <c r="T10" s="23">
        <v>181</v>
      </c>
      <c r="U10" s="23">
        <v>189</v>
      </c>
      <c r="V10" s="23">
        <v>162</v>
      </c>
      <c r="W10" s="23">
        <v>156</v>
      </c>
      <c r="X10" s="23">
        <v>217</v>
      </c>
      <c r="Y10" s="23">
        <v>199</v>
      </c>
      <c r="Z10" s="23">
        <v>182</v>
      </c>
      <c r="AA10" s="23">
        <v>171</v>
      </c>
      <c r="AB10" s="23">
        <v>211</v>
      </c>
      <c r="AC10" s="23">
        <v>169</v>
      </c>
      <c r="AD10" s="23">
        <v>187</v>
      </c>
      <c r="AE10" s="23">
        <v>173</v>
      </c>
      <c r="AF10" s="23">
        <v>234</v>
      </c>
      <c r="AG10" s="23">
        <v>219</v>
      </c>
      <c r="AH10" s="23">
        <v>209</v>
      </c>
      <c r="AI10" s="23">
        <v>230</v>
      </c>
      <c r="AJ10" s="23">
        <v>260</v>
      </c>
      <c r="AK10" s="23">
        <v>256</v>
      </c>
      <c r="AL10" s="23">
        <v>208</v>
      </c>
      <c r="AM10" s="23">
        <v>222</v>
      </c>
      <c r="AN10" s="23">
        <v>301</v>
      </c>
      <c r="AO10" s="23">
        <v>244</v>
      </c>
      <c r="AP10" s="23">
        <v>226</v>
      </c>
      <c r="AQ10" s="23">
        <v>260</v>
      </c>
      <c r="AR10" s="23">
        <v>287</v>
      </c>
      <c r="AS10" s="23">
        <v>249</v>
      </c>
      <c r="AT10" s="23">
        <v>305</v>
      </c>
      <c r="AU10" s="23">
        <v>298</v>
      </c>
      <c r="AV10" s="23">
        <v>412</v>
      </c>
      <c r="AW10" s="23">
        <v>336</v>
      </c>
      <c r="AX10" s="23">
        <v>317</v>
      </c>
      <c r="AY10" s="23">
        <v>361</v>
      </c>
      <c r="AZ10" s="23">
        <v>304</v>
      </c>
      <c r="BA10" s="23">
        <v>280</v>
      </c>
      <c r="BB10" s="23">
        <v>248</v>
      </c>
      <c r="BC10" s="23">
        <v>282</v>
      </c>
      <c r="BD10" s="24">
        <v>203</v>
      </c>
    </row>
    <row r="11" spans="2:56" ht="12" customHeight="1">
      <c r="B11" s="466" t="s">
        <v>135</v>
      </c>
      <c r="C11" s="23">
        <v>466</v>
      </c>
      <c r="D11" s="23">
        <v>490</v>
      </c>
      <c r="E11" s="23">
        <v>455</v>
      </c>
      <c r="F11" s="23">
        <v>373</v>
      </c>
      <c r="G11" s="23">
        <v>342</v>
      </c>
      <c r="H11" s="23">
        <v>319</v>
      </c>
      <c r="I11" s="23">
        <v>353</v>
      </c>
      <c r="J11" s="23">
        <v>319</v>
      </c>
      <c r="K11" s="23">
        <v>442</v>
      </c>
      <c r="L11" s="23">
        <v>469</v>
      </c>
      <c r="M11" s="24">
        <v>68</v>
      </c>
      <c r="O11" s="466" t="s">
        <v>134</v>
      </c>
      <c r="P11" s="48">
        <v>54</v>
      </c>
      <c r="Q11" s="49">
        <v>58</v>
      </c>
      <c r="R11" s="49">
        <v>69</v>
      </c>
      <c r="S11" s="49">
        <v>80</v>
      </c>
      <c r="T11" s="49">
        <v>104</v>
      </c>
      <c r="U11" s="49">
        <v>83</v>
      </c>
      <c r="V11" s="49">
        <v>105</v>
      </c>
      <c r="W11" s="49">
        <v>100</v>
      </c>
      <c r="X11" s="49">
        <v>118</v>
      </c>
      <c r="Y11" s="49">
        <v>109</v>
      </c>
      <c r="Z11" s="49">
        <v>105</v>
      </c>
      <c r="AA11" s="49">
        <v>88</v>
      </c>
      <c r="AB11" s="49">
        <v>103</v>
      </c>
      <c r="AC11" s="49">
        <v>83</v>
      </c>
      <c r="AD11" s="49">
        <v>82</v>
      </c>
      <c r="AE11" s="49">
        <v>64</v>
      </c>
      <c r="AF11" s="49">
        <v>109</v>
      </c>
      <c r="AG11" s="49">
        <v>97</v>
      </c>
      <c r="AH11" s="49">
        <v>102</v>
      </c>
      <c r="AI11" s="49">
        <v>98</v>
      </c>
      <c r="AJ11" s="49">
        <v>121</v>
      </c>
      <c r="AK11" s="49">
        <v>112</v>
      </c>
      <c r="AL11" s="49">
        <v>121</v>
      </c>
      <c r="AM11" s="49">
        <v>111</v>
      </c>
      <c r="AN11" s="49">
        <v>119</v>
      </c>
      <c r="AO11" s="49">
        <v>129</v>
      </c>
      <c r="AP11" s="49">
        <v>126</v>
      </c>
      <c r="AQ11" s="49">
        <v>124</v>
      </c>
      <c r="AR11" s="49">
        <v>134</v>
      </c>
      <c r="AS11" s="49">
        <v>126</v>
      </c>
      <c r="AT11" s="49">
        <v>113</v>
      </c>
      <c r="AU11" s="49">
        <v>142</v>
      </c>
      <c r="AV11" s="49">
        <v>199</v>
      </c>
      <c r="AW11" s="49">
        <v>194</v>
      </c>
      <c r="AX11" s="49">
        <v>226</v>
      </c>
      <c r="AY11" s="49">
        <v>185</v>
      </c>
      <c r="AZ11" s="49">
        <v>270</v>
      </c>
      <c r="BA11" s="49">
        <v>204</v>
      </c>
      <c r="BB11" s="49">
        <v>187</v>
      </c>
      <c r="BC11" s="49">
        <v>154</v>
      </c>
      <c r="BD11" s="50">
        <v>154</v>
      </c>
    </row>
    <row r="12" spans="2:56" ht="12" customHeight="1">
      <c r="B12" s="466" t="s">
        <v>136</v>
      </c>
      <c r="C12" s="49">
        <v>386</v>
      </c>
      <c r="D12" s="49">
        <v>392</v>
      </c>
      <c r="E12" s="49">
        <v>418</v>
      </c>
      <c r="F12" s="49">
        <v>443</v>
      </c>
      <c r="G12" s="49">
        <v>470</v>
      </c>
      <c r="H12" s="49">
        <v>548</v>
      </c>
      <c r="I12" s="49">
        <v>520</v>
      </c>
      <c r="J12" s="49">
        <v>504</v>
      </c>
      <c r="K12" s="49">
        <v>584</v>
      </c>
      <c r="L12" s="49">
        <v>523</v>
      </c>
      <c r="M12" s="50">
        <v>78</v>
      </c>
      <c r="O12" s="466" t="s">
        <v>135</v>
      </c>
      <c r="P12" s="22">
        <v>123</v>
      </c>
      <c r="Q12" s="23">
        <v>106</v>
      </c>
      <c r="R12" s="23">
        <v>114</v>
      </c>
      <c r="S12" s="23">
        <v>123</v>
      </c>
      <c r="T12" s="23">
        <v>131</v>
      </c>
      <c r="U12" s="23">
        <v>121</v>
      </c>
      <c r="V12" s="23">
        <v>124</v>
      </c>
      <c r="W12" s="23">
        <v>114</v>
      </c>
      <c r="X12" s="23">
        <v>115</v>
      </c>
      <c r="Y12" s="23">
        <v>134</v>
      </c>
      <c r="Z12" s="23">
        <v>100</v>
      </c>
      <c r="AA12" s="23">
        <v>106</v>
      </c>
      <c r="AB12" s="23">
        <v>115</v>
      </c>
      <c r="AC12" s="23">
        <v>90</v>
      </c>
      <c r="AD12" s="23">
        <v>90</v>
      </c>
      <c r="AE12" s="23">
        <v>78</v>
      </c>
      <c r="AF12" s="23">
        <v>95</v>
      </c>
      <c r="AG12" s="23">
        <v>89</v>
      </c>
      <c r="AH12" s="23">
        <v>78</v>
      </c>
      <c r="AI12" s="23">
        <v>80</v>
      </c>
      <c r="AJ12" s="23">
        <v>90</v>
      </c>
      <c r="AK12" s="23">
        <v>78</v>
      </c>
      <c r="AL12" s="23">
        <v>73</v>
      </c>
      <c r="AM12" s="23">
        <v>78</v>
      </c>
      <c r="AN12" s="23">
        <v>101</v>
      </c>
      <c r="AO12" s="23">
        <v>86</v>
      </c>
      <c r="AP12" s="23">
        <v>81</v>
      </c>
      <c r="AQ12" s="23">
        <v>85</v>
      </c>
      <c r="AR12" s="23">
        <v>100</v>
      </c>
      <c r="AS12" s="23">
        <v>82</v>
      </c>
      <c r="AT12" s="23">
        <v>58</v>
      </c>
      <c r="AU12" s="23">
        <v>79</v>
      </c>
      <c r="AV12" s="23">
        <v>117</v>
      </c>
      <c r="AW12" s="23">
        <v>113</v>
      </c>
      <c r="AX12" s="23">
        <v>113</v>
      </c>
      <c r="AY12" s="23">
        <v>99</v>
      </c>
      <c r="AZ12" s="23">
        <v>137</v>
      </c>
      <c r="BA12" s="23">
        <v>142</v>
      </c>
      <c r="BB12" s="23">
        <v>97</v>
      </c>
      <c r="BC12" s="23">
        <v>93</v>
      </c>
      <c r="BD12" s="24">
        <v>68</v>
      </c>
    </row>
    <row r="13" spans="2:56" ht="12" customHeight="1">
      <c r="B13" s="466" t="s">
        <v>137</v>
      </c>
      <c r="C13" s="23">
        <v>595</v>
      </c>
      <c r="D13" s="23">
        <v>675</v>
      </c>
      <c r="E13" s="23">
        <v>837</v>
      </c>
      <c r="F13" s="23">
        <v>849</v>
      </c>
      <c r="G13" s="23">
        <v>898</v>
      </c>
      <c r="H13" s="23">
        <v>984</v>
      </c>
      <c r="I13" s="23">
        <v>1135</v>
      </c>
      <c r="J13" s="23">
        <v>1180</v>
      </c>
      <c r="K13" s="23">
        <v>1593</v>
      </c>
      <c r="L13" s="23">
        <v>1425</v>
      </c>
      <c r="M13" s="24">
        <v>229</v>
      </c>
      <c r="O13" s="466" t="s">
        <v>136</v>
      </c>
      <c r="P13" s="48">
        <v>92</v>
      </c>
      <c r="Q13" s="49">
        <v>84</v>
      </c>
      <c r="R13" s="49">
        <v>104</v>
      </c>
      <c r="S13" s="49">
        <v>106</v>
      </c>
      <c r="T13" s="49">
        <v>96</v>
      </c>
      <c r="U13" s="49">
        <v>85</v>
      </c>
      <c r="V13" s="49">
        <v>88</v>
      </c>
      <c r="W13" s="49">
        <v>123</v>
      </c>
      <c r="X13" s="49">
        <v>98</v>
      </c>
      <c r="Y13" s="49">
        <v>117</v>
      </c>
      <c r="Z13" s="49">
        <v>97</v>
      </c>
      <c r="AA13" s="49">
        <v>106</v>
      </c>
      <c r="AB13" s="49">
        <v>134</v>
      </c>
      <c r="AC13" s="49">
        <v>97</v>
      </c>
      <c r="AD13" s="49">
        <v>103</v>
      </c>
      <c r="AE13" s="49">
        <v>109</v>
      </c>
      <c r="AF13" s="49">
        <v>120</v>
      </c>
      <c r="AG13" s="49">
        <v>113</v>
      </c>
      <c r="AH13" s="49">
        <v>112</v>
      </c>
      <c r="AI13" s="49">
        <v>125</v>
      </c>
      <c r="AJ13" s="49">
        <v>148</v>
      </c>
      <c r="AK13" s="49">
        <v>133</v>
      </c>
      <c r="AL13" s="49">
        <v>129</v>
      </c>
      <c r="AM13" s="49">
        <v>138</v>
      </c>
      <c r="AN13" s="49">
        <v>145</v>
      </c>
      <c r="AO13" s="49">
        <v>133</v>
      </c>
      <c r="AP13" s="49">
        <v>121</v>
      </c>
      <c r="AQ13" s="49">
        <v>121</v>
      </c>
      <c r="AR13" s="49">
        <v>159</v>
      </c>
      <c r="AS13" s="49">
        <v>118</v>
      </c>
      <c r="AT13" s="49">
        <v>101</v>
      </c>
      <c r="AU13" s="49">
        <v>126</v>
      </c>
      <c r="AV13" s="49">
        <v>148</v>
      </c>
      <c r="AW13" s="49">
        <v>154</v>
      </c>
      <c r="AX13" s="49">
        <v>136</v>
      </c>
      <c r="AY13" s="49">
        <v>146</v>
      </c>
      <c r="AZ13" s="49">
        <v>146</v>
      </c>
      <c r="BA13" s="49">
        <v>133</v>
      </c>
      <c r="BB13" s="49">
        <v>124</v>
      </c>
      <c r="BC13" s="49">
        <v>120</v>
      </c>
      <c r="BD13" s="50">
        <v>78</v>
      </c>
    </row>
    <row r="14" spans="2:56" ht="12" customHeight="1">
      <c r="B14" s="466" t="s">
        <v>138</v>
      </c>
      <c r="C14" s="49">
        <v>614</v>
      </c>
      <c r="D14" s="49">
        <v>634</v>
      </c>
      <c r="E14" s="49">
        <v>661</v>
      </c>
      <c r="F14" s="49">
        <v>637</v>
      </c>
      <c r="G14" s="49">
        <v>686</v>
      </c>
      <c r="H14" s="49">
        <v>730</v>
      </c>
      <c r="I14" s="49">
        <v>753</v>
      </c>
      <c r="J14" s="49">
        <v>771</v>
      </c>
      <c r="K14" s="49">
        <v>877</v>
      </c>
      <c r="L14" s="49">
        <v>760</v>
      </c>
      <c r="M14" s="50">
        <v>146</v>
      </c>
      <c r="O14" s="466" t="s">
        <v>137</v>
      </c>
      <c r="P14" s="22">
        <v>134</v>
      </c>
      <c r="Q14" s="23">
        <v>135</v>
      </c>
      <c r="R14" s="23">
        <v>167</v>
      </c>
      <c r="S14" s="23">
        <v>159</v>
      </c>
      <c r="T14" s="23">
        <v>190</v>
      </c>
      <c r="U14" s="23">
        <v>163</v>
      </c>
      <c r="V14" s="23">
        <v>181</v>
      </c>
      <c r="W14" s="23">
        <v>141</v>
      </c>
      <c r="X14" s="23">
        <v>214</v>
      </c>
      <c r="Y14" s="23">
        <v>219</v>
      </c>
      <c r="Z14" s="23">
        <v>193</v>
      </c>
      <c r="AA14" s="23">
        <v>211</v>
      </c>
      <c r="AB14" s="23">
        <v>238</v>
      </c>
      <c r="AC14" s="23">
        <v>227</v>
      </c>
      <c r="AD14" s="23">
        <v>190</v>
      </c>
      <c r="AE14" s="23">
        <v>194</v>
      </c>
      <c r="AF14" s="23">
        <v>234</v>
      </c>
      <c r="AG14" s="23">
        <v>224</v>
      </c>
      <c r="AH14" s="23">
        <v>232</v>
      </c>
      <c r="AI14" s="23">
        <v>208</v>
      </c>
      <c r="AJ14" s="23">
        <v>257</v>
      </c>
      <c r="AK14" s="23">
        <v>231</v>
      </c>
      <c r="AL14" s="23">
        <v>243</v>
      </c>
      <c r="AM14" s="23">
        <v>253</v>
      </c>
      <c r="AN14" s="23">
        <v>279</v>
      </c>
      <c r="AO14" s="23">
        <v>305</v>
      </c>
      <c r="AP14" s="23">
        <v>303</v>
      </c>
      <c r="AQ14" s="23">
        <v>248</v>
      </c>
      <c r="AR14" s="23">
        <v>327</v>
      </c>
      <c r="AS14" s="23">
        <v>277</v>
      </c>
      <c r="AT14" s="23">
        <v>255</v>
      </c>
      <c r="AU14" s="23">
        <v>321</v>
      </c>
      <c r="AV14" s="23">
        <v>415</v>
      </c>
      <c r="AW14" s="23">
        <v>410</v>
      </c>
      <c r="AX14" s="23">
        <v>398</v>
      </c>
      <c r="AY14" s="23">
        <v>370</v>
      </c>
      <c r="AZ14" s="23">
        <v>440</v>
      </c>
      <c r="BA14" s="23">
        <v>369</v>
      </c>
      <c r="BB14" s="23">
        <v>321</v>
      </c>
      <c r="BC14" s="23">
        <v>295</v>
      </c>
      <c r="BD14" s="24">
        <v>229</v>
      </c>
    </row>
    <row r="15" spans="2:56" ht="12" customHeight="1">
      <c r="B15" s="466" t="s">
        <v>139</v>
      </c>
      <c r="C15" s="23">
        <v>168</v>
      </c>
      <c r="D15" s="23">
        <v>171</v>
      </c>
      <c r="E15" s="23">
        <v>159</v>
      </c>
      <c r="F15" s="23">
        <v>150</v>
      </c>
      <c r="G15" s="23">
        <v>111</v>
      </c>
      <c r="H15" s="23">
        <v>121</v>
      </c>
      <c r="I15" s="23">
        <v>131</v>
      </c>
      <c r="J15" s="23">
        <v>127</v>
      </c>
      <c r="K15" s="23">
        <v>197</v>
      </c>
      <c r="L15" s="23">
        <v>188</v>
      </c>
      <c r="M15" s="24">
        <v>41</v>
      </c>
      <c r="N15" s="42"/>
      <c r="O15" s="466" t="s">
        <v>138</v>
      </c>
      <c r="P15" s="48">
        <v>176</v>
      </c>
      <c r="Q15" s="49">
        <v>138</v>
      </c>
      <c r="R15" s="49">
        <v>146</v>
      </c>
      <c r="S15" s="49">
        <v>154</v>
      </c>
      <c r="T15" s="49">
        <v>178</v>
      </c>
      <c r="U15" s="49">
        <v>152</v>
      </c>
      <c r="V15" s="49">
        <v>159</v>
      </c>
      <c r="W15" s="49">
        <v>145</v>
      </c>
      <c r="X15" s="49">
        <v>157</v>
      </c>
      <c r="Y15" s="49">
        <v>164</v>
      </c>
      <c r="Z15" s="49">
        <v>162</v>
      </c>
      <c r="AA15" s="49">
        <v>178</v>
      </c>
      <c r="AB15" s="49">
        <v>161</v>
      </c>
      <c r="AC15" s="49">
        <v>165</v>
      </c>
      <c r="AD15" s="49">
        <v>158</v>
      </c>
      <c r="AE15" s="49">
        <v>153</v>
      </c>
      <c r="AF15" s="49">
        <v>193</v>
      </c>
      <c r="AG15" s="49">
        <v>188</v>
      </c>
      <c r="AH15" s="49">
        <v>149</v>
      </c>
      <c r="AI15" s="49">
        <v>156</v>
      </c>
      <c r="AJ15" s="49">
        <v>201</v>
      </c>
      <c r="AK15" s="49">
        <v>171</v>
      </c>
      <c r="AL15" s="49">
        <v>173</v>
      </c>
      <c r="AM15" s="49">
        <v>185</v>
      </c>
      <c r="AN15" s="49">
        <v>214</v>
      </c>
      <c r="AO15" s="49">
        <v>168</v>
      </c>
      <c r="AP15" s="49">
        <v>177</v>
      </c>
      <c r="AQ15" s="49">
        <v>194</v>
      </c>
      <c r="AR15" s="49">
        <v>193</v>
      </c>
      <c r="AS15" s="49">
        <v>182</v>
      </c>
      <c r="AT15" s="49">
        <v>186</v>
      </c>
      <c r="AU15" s="49">
        <v>210</v>
      </c>
      <c r="AV15" s="49">
        <v>229</v>
      </c>
      <c r="AW15" s="49">
        <v>218</v>
      </c>
      <c r="AX15" s="49">
        <v>224</v>
      </c>
      <c r="AY15" s="49">
        <v>206</v>
      </c>
      <c r="AZ15" s="49">
        <v>205</v>
      </c>
      <c r="BA15" s="49">
        <v>190</v>
      </c>
      <c r="BB15" s="49">
        <v>182</v>
      </c>
      <c r="BC15" s="49">
        <v>183</v>
      </c>
      <c r="BD15" s="50">
        <v>146</v>
      </c>
    </row>
    <row r="16" spans="2:56" ht="12" customHeight="1">
      <c r="B16" s="466" t="s">
        <v>140</v>
      </c>
      <c r="C16" s="49">
        <v>1278</v>
      </c>
      <c r="D16" s="49">
        <v>1577</v>
      </c>
      <c r="E16" s="49">
        <v>1855</v>
      </c>
      <c r="F16" s="49">
        <v>1678</v>
      </c>
      <c r="G16" s="49">
        <v>1863</v>
      </c>
      <c r="H16" s="49">
        <v>1926</v>
      </c>
      <c r="I16" s="49">
        <v>2221</v>
      </c>
      <c r="J16" s="49">
        <v>1985</v>
      </c>
      <c r="K16" s="49">
        <v>2751</v>
      </c>
      <c r="L16" s="49">
        <v>2373</v>
      </c>
      <c r="M16" s="50">
        <v>403</v>
      </c>
      <c r="O16" s="466" t="s">
        <v>139</v>
      </c>
      <c r="P16" s="22">
        <v>42</v>
      </c>
      <c r="Q16" s="23">
        <v>32</v>
      </c>
      <c r="R16" s="23">
        <v>46</v>
      </c>
      <c r="S16" s="23">
        <v>48</v>
      </c>
      <c r="T16" s="23">
        <v>51</v>
      </c>
      <c r="U16" s="23">
        <v>47</v>
      </c>
      <c r="V16" s="23">
        <v>38</v>
      </c>
      <c r="W16" s="23">
        <v>35</v>
      </c>
      <c r="X16" s="23">
        <v>49</v>
      </c>
      <c r="Y16" s="23">
        <v>36</v>
      </c>
      <c r="Z16" s="23">
        <v>40</v>
      </c>
      <c r="AA16" s="23">
        <v>34</v>
      </c>
      <c r="AB16" s="23">
        <v>53</v>
      </c>
      <c r="AC16" s="23">
        <v>43</v>
      </c>
      <c r="AD16" s="23">
        <v>32</v>
      </c>
      <c r="AE16" s="23">
        <v>22</v>
      </c>
      <c r="AF16" s="23">
        <v>22</v>
      </c>
      <c r="AG16" s="23">
        <v>32</v>
      </c>
      <c r="AH16" s="23">
        <v>25</v>
      </c>
      <c r="AI16" s="23">
        <v>32</v>
      </c>
      <c r="AJ16" s="23">
        <v>37</v>
      </c>
      <c r="AK16" s="23">
        <v>34</v>
      </c>
      <c r="AL16" s="23">
        <v>18</v>
      </c>
      <c r="AM16" s="23">
        <v>32</v>
      </c>
      <c r="AN16" s="23">
        <v>32</v>
      </c>
      <c r="AO16" s="23">
        <v>26</v>
      </c>
      <c r="AP16" s="23">
        <v>47</v>
      </c>
      <c r="AQ16" s="23">
        <v>26</v>
      </c>
      <c r="AR16" s="23">
        <v>37</v>
      </c>
      <c r="AS16" s="23">
        <v>25</v>
      </c>
      <c r="AT16" s="23">
        <v>21</v>
      </c>
      <c r="AU16" s="23">
        <v>44</v>
      </c>
      <c r="AV16" s="23">
        <v>43</v>
      </c>
      <c r="AW16" s="23">
        <v>55</v>
      </c>
      <c r="AX16" s="23">
        <v>57</v>
      </c>
      <c r="AY16" s="23">
        <v>42</v>
      </c>
      <c r="AZ16" s="23">
        <v>45</v>
      </c>
      <c r="BA16" s="23">
        <v>51</v>
      </c>
      <c r="BB16" s="23">
        <v>42</v>
      </c>
      <c r="BC16" s="23">
        <v>50</v>
      </c>
      <c r="BD16" s="24">
        <v>41</v>
      </c>
    </row>
    <row r="17" spans="2:56" ht="12" customHeight="1">
      <c r="B17" s="466" t="s">
        <v>141</v>
      </c>
      <c r="C17" s="23">
        <v>1747</v>
      </c>
      <c r="D17" s="23">
        <v>1773</v>
      </c>
      <c r="E17" s="23">
        <v>1902</v>
      </c>
      <c r="F17" s="23">
        <v>1754</v>
      </c>
      <c r="G17" s="23">
        <v>1840</v>
      </c>
      <c r="H17" s="23">
        <v>1763</v>
      </c>
      <c r="I17" s="23">
        <v>1894</v>
      </c>
      <c r="J17" s="23">
        <v>1891</v>
      </c>
      <c r="K17" s="23">
        <v>2526</v>
      </c>
      <c r="L17" s="23">
        <v>2490</v>
      </c>
      <c r="M17" s="24">
        <v>485</v>
      </c>
      <c r="O17" s="466" t="s">
        <v>140</v>
      </c>
      <c r="P17" s="48">
        <v>312</v>
      </c>
      <c r="Q17" s="49">
        <v>291</v>
      </c>
      <c r="R17" s="49">
        <v>313</v>
      </c>
      <c r="S17" s="49">
        <v>362</v>
      </c>
      <c r="T17" s="49">
        <v>395</v>
      </c>
      <c r="U17" s="49">
        <v>365</v>
      </c>
      <c r="V17" s="49">
        <v>404</v>
      </c>
      <c r="W17" s="49">
        <v>413</v>
      </c>
      <c r="X17" s="49">
        <v>513</v>
      </c>
      <c r="Y17" s="49">
        <v>446</v>
      </c>
      <c r="Z17" s="49">
        <v>443</v>
      </c>
      <c r="AA17" s="49">
        <v>453</v>
      </c>
      <c r="AB17" s="49">
        <v>505</v>
      </c>
      <c r="AC17" s="49">
        <v>401</v>
      </c>
      <c r="AD17" s="49">
        <v>400</v>
      </c>
      <c r="AE17" s="49">
        <v>372</v>
      </c>
      <c r="AF17" s="49">
        <v>488</v>
      </c>
      <c r="AG17" s="49">
        <v>504</v>
      </c>
      <c r="AH17" s="49">
        <v>426</v>
      </c>
      <c r="AI17" s="49">
        <v>445</v>
      </c>
      <c r="AJ17" s="49">
        <v>523</v>
      </c>
      <c r="AK17" s="49">
        <v>451</v>
      </c>
      <c r="AL17" s="49">
        <v>424</v>
      </c>
      <c r="AM17" s="49">
        <v>528</v>
      </c>
      <c r="AN17" s="49">
        <v>636</v>
      </c>
      <c r="AO17" s="49">
        <v>504</v>
      </c>
      <c r="AP17" s="49">
        <v>536</v>
      </c>
      <c r="AQ17" s="49">
        <v>545</v>
      </c>
      <c r="AR17" s="49">
        <v>590</v>
      </c>
      <c r="AS17" s="49">
        <v>441</v>
      </c>
      <c r="AT17" s="49">
        <v>474</v>
      </c>
      <c r="AU17" s="49">
        <v>480</v>
      </c>
      <c r="AV17" s="49">
        <v>765</v>
      </c>
      <c r="AW17" s="49">
        <v>662</v>
      </c>
      <c r="AX17" s="49">
        <v>672</v>
      </c>
      <c r="AY17" s="49">
        <v>652</v>
      </c>
      <c r="AZ17" s="49">
        <v>756</v>
      </c>
      <c r="BA17" s="49">
        <v>604</v>
      </c>
      <c r="BB17" s="49">
        <v>509</v>
      </c>
      <c r="BC17" s="49">
        <v>504</v>
      </c>
      <c r="BD17" s="50">
        <v>403</v>
      </c>
    </row>
    <row r="18" spans="2:56" ht="12" customHeight="1">
      <c r="B18" s="466" t="s">
        <v>142</v>
      </c>
      <c r="C18" s="63">
        <v>79</v>
      </c>
      <c r="D18" s="63">
        <v>125</v>
      </c>
      <c r="E18" s="63">
        <v>141</v>
      </c>
      <c r="F18" s="63">
        <v>146</v>
      </c>
      <c r="G18" s="63">
        <v>178</v>
      </c>
      <c r="H18" s="63">
        <v>192</v>
      </c>
      <c r="I18" s="63">
        <v>202</v>
      </c>
      <c r="J18" s="63">
        <v>185</v>
      </c>
      <c r="K18" s="63">
        <v>234</v>
      </c>
      <c r="L18" s="63">
        <v>204</v>
      </c>
      <c r="M18" s="64">
        <v>43</v>
      </c>
      <c r="O18" s="466" t="s">
        <v>141</v>
      </c>
      <c r="P18" s="22">
        <v>418</v>
      </c>
      <c r="Q18" s="23">
        <v>390</v>
      </c>
      <c r="R18" s="23">
        <v>483</v>
      </c>
      <c r="S18" s="23">
        <v>456</v>
      </c>
      <c r="T18" s="23">
        <v>476</v>
      </c>
      <c r="U18" s="23">
        <v>432</v>
      </c>
      <c r="V18" s="23">
        <v>408</v>
      </c>
      <c r="W18" s="23">
        <v>457</v>
      </c>
      <c r="X18" s="23">
        <v>508</v>
      </c>
      <c r="Y18" s="23">
        <v>494</v>
      </c>
      <c r="Z18" s="23">
        <v>438</v>
      </c>
      <c r="AA18" s="23">
        <v>462</v>
      </c>
      <c r="AB18" s="23">
        <v>533</v>
      </c>
      <c r="AC18" s="23">
        <v>432</v>
      </c>
      <c r="AD18" s="23">
        <v>411</v>
      </c>
      <c r="AE18" s="23">
        <v>378</v>
      </c>
      <c r="AF18" s="23">
        <v>512</v>
      </c>
      <c r="AG18" s="23">
        <v>437</v>
      </c>
      <c r="AH18" s="23">
        <v>462</v>
      </c>
      <c r="AI18" s="23">
        <v>429</v>
      </c>
      <c r="AJ18" s="23">
        <v>516</v>
      </c>
      <c r="AK18" s="23">
        <v>399</v>
      </c>
      <c r="AL18" s="23">
        <v>396</v>
      </c>
      <c r="AM18" s="23">
        <v>452</v>
      </c>
      <c r="AN18" s="23">
        <v>520</v>
      </c>
      <c r="AO18" s="23">
        <v>440</v>
      </c>
      <c r="AP18" s="23">
        <v>461</v>
      </c>
      <c r="AQ18" s="23">
        <v>473</v>
      </c>
      <c r="AR18" s="23">
        <v>533</v>
      </c>
      <c r="AS18" s="23">
        <v>435</v>
      </c>
      <c r="AT18" s="23">
        <v>441</v>
      </c>
      <c r="AU18" s="23">
        <v>482</v>
      </c>
      <c r="AV18" s="23">
        <v>668</v>
      </c>
      <c r="AW18" s="23">
        <v>611</v>
      </c>
      <c r="AX18" s="23">
        <v>575</v>
      </c>
      <c r="AY18" s="23">
        <v>672</v>
      </c>
      <c r="AZ18" s="23">
        <v>705</v>
      </c>
      <c r="BA18" s="23">
        <v>657</v>
      </c>
      <c r="BB18" s="23">
        <v>570</v>
      </c>
      <c r="BC18" s="23">
        <v>558</v>
      </c>
      <c r="BD18" s="24">
        <v>485</v>
      </c>
    </row>
    <row r="19" spans="2:56" ht="12" customHeight="1">
      <c r="B19" s="41" t="s">
        <v>87</v>
      </c>
      <c r="O19" s="466" t="s">
        <v>142</v>
      </c>
      <c r="P19" s="65">
        <v>22</v>
      </c>
      <c r="Q19" s="63">
        <v>12</v>
      </c>
      <c r="R19" s="63">
        <v>22</v>
      </c>
      <c r="S19" s="63">
        <v>23</v>
      </c>
      <c r="T19" s="63">
        <v>25</v>
      </c>
      <c r="U19" s="63">
        <v>28</v>
      </c>
      <c r="V19" s="63">
        <v>34</v>
      </c>
      <c r="W19" s="63">
        <v>38</v>
      </c>
      <c r="X19" s="63">
        <v>28</v>
      </c>
      <c r="Y19" s="63">
        <v>34</v>
      </c>
      <c r="Z19" s="63">
        <v>45</v>
      </c>
      <c r="AA19" s="63">
        <v>34</v>
      </c>
      <c r="AB19" s="63">
        <v>47</v>
      </c>
      <c r="AC19" s="63">
        <v>33</v>
      </c>
      <c r="AD19" s="63">
        <v>35</v>
      </c>
      <c r="AE19" s="63">
        <v>31</v>
      </c>
      <c r="AF19" s="63">
        <v>46</v>
      </c>
      <c r="AG19" s="63">
        <v>47</v>
      </c>
      <c r="AH19" s="63">
        <v>38</v>
      </c>
      <c r="AI19" s="63">
        <v>47</v>
      </c>
      <c r="AJ19" s="63">
        <v>53</v>
      </c>
      <c r="AK19" s="63">
        <v>40</v>
      </c>
      <c r="AL19" s="63">
        <v>49</v>
      </c>
      <c r="AM19" s="63">
        <v>50</v>
      </c>
      <c r="AN19" s="63">
        <v>58</v>
      </c>
      <c r="AO19" s="63">
        <v>43</v>
      </c>
      <c r="AP19" s="63">
        <v>50</v>
      </c>
      <c r="AQ19" s="63">
        <v>51</v>
      </c>
      <c r="AR19" s="63">
        <v>53</v>
      </c>
      <c r="AS19" s="63">
        <v>40</v>
      </c>
      <c r="AT19" s="63">
        <v>44</v>
      </c>
      <c r="AU19" s="63">
        <v>48</v>
      </c>
      <c r="AV19" s="63">
        <v>58</v>
      </c>
      <c r="AW19" s="63">
        <v>38</v>
      </c>
      <c r="AX19" s="63">
        <v>64</v>
      </c>
      <c r="AY19" s="63">
        <v>74</v>
      </c>
      <c r="AZ19" s="63">
        <v>60</v>
      </c>
      <c r="BA19" s="63">
        <v>53</v>
      </c>
      <c r="BB19" s="63">
        <v>48</v>
      </c>
      <c r="BC19" s="63">
        <v>43</v>
      </c>
      <c r="BD19" s="64">
        <v>43</v>
      </c>
    </row>
    <row r="20" spans="2:56" ht="12" customHeight="1">
      <c r="O20" s="41" t="s">
        <v>87</v>
      </c>
    </row>
    <row r="48" spans="3:56" ht="15.6">
      <c r="C48" s="12" t="s">
        <v>143</v>
      </c>
      <c r="P48" s="12" t="s">
        <v>144</v>
      </c>
      <c r="BD48" s="44"/>
    </row>
    <row r="49" spans="2:56" ht="12" customHeight="1">
      <c r="B49" s="36"/>
      <c r="C49" s="466">
        <v>2013</v>
      </c>
      <c r="D49" s="466">
        <v>2014</v>
      </c>
      <c r="E49" s="466">
        <v>2015</v>
      </c>
      <c r="F49" s="466">
        <v>2016</v>
      </c>
      <c r="G49" s="466">
        <v>2017</v>
      </c>
      <c r="H49" s="466">
        <v>2018</v>
      </c>
      <c r="I49" s="466">
        <v>2019</v>
      </c>
      <c r="J49" s="466">
        <v>2020</v>
      </c>
      <c r="K49" s="466">
        <v>2021</v>
      </c>
      <c r="L49" s="466">
        <v>2022</v>
      </c>
      <c r="M49" s="62">
        <v>2023</v>
      </c>
      <c r="P49" s="564">
        <v>2013</v>
      </c>
      <c r="Q49" s="563"/>
      <c r="R49" s="563"/>
      <c r="S49" s="563"/>
      <c r="T49" s="563">
        <v>2014</v>
      </c>
      <c r="U49" s="563"/>
      <c r="V49" s="563"/>
      <c r="W49" s="563"/>
      <c r="X49" s="563">
        <v>2015</v>
      </c>
      <c r="Y49" s="563"/>
      <c r="Z49" s="563"/>
      <c r="AA49" s="563"/>
      <c r="AB49" s="563">
        <v>2016</v>
      </c>
      <c r="AC49" s="563"/>
      <c r="AD49" s="563"/>
      <c r="AE49" s="563"/>
      <c r="AF49" s="563">
        <v>2017</v>
      </c>
      <c r="AG49" s="563"/>
      <c r="AH49" s="563"/>
      <c r="AI49" s="563"/>
      <c r="AJ49" s="563">
        <v>2018</v>
      </c>
      <c r="AK49" s="563"/>
      <c r="AL49" s="563"/>
      <c r="AM49" s="563"/>
      <c r="AN49" s="563">
        <v>2019</v>
      </c>
      <c r="AO49" s="563"/>
      <c r="AP49" s="563"/>
      <c r="AQ49" s="563"/>
      <c r="AR49" s="563">
        <v>2020</v>
      </c>
      <c r="AS49" s="563"/>
      <c r="AT49" s="563"/>
      <c r="AU49" s="563"/>
      <c r="AV49" s="563">
        <v>2021</v>
      </c>
      <c r="AW49" s="563"/>
      <c r="AX49" s="563"/>
      <c r="AY49" s="563"/>
      <c r="AZ49" s="563">
        <v>2022</v>
      </c>
      <c r="BA49" s="563"/>
      <c r="BB49" s="563"/>
      <c r="BC49" s="563"/>
      <c r="BD49" s="465">
        <v>2023</v>
      </c>
    </row>
    <row r="50" spans="2:56" ht="12" customHeight="1">
      <c r="B50" s="466" t="s">
        <v>132</v>
      </c>
      <c r="C50" s="66">
        <v>16.392427684665236</v>
      </c>
      <c r="D50" s="66">
        <v>27.114863521918</v>
      </c>
      <c r="E50" s="66">
        <v>28.376265836881846</v>
      </c>
      <c r="F50" s="66">
        <v>28.074720272023438</v>
      </c>
      <c r="G50" s="66">
        <v>28.54210057827768</v>
      </c>
      <c r="H50" s="66">
        <v>43.530585549794708</v>
      </c>
      <c r="I50" s="66">
        <v>46.76322468645678</v>
      </c>
      <c r="J50" s="66">
        <v>55.01039649255376</v>
      </c>
      <c r="K50" s="66">
        <v>134.85448345225416</v>
      </c>
      <c r="L50" s="66">
        <v>90.644681971719407</v>
      </c>
      <c r="M50" s="67">
        <v>15.893406936165016</v>
      </c>
      <c r="P50" s="45" t="s">
        <v>89</v>
      </c>
      <c r="Q50" s="46" t="s">
        <v>90</v>
      </c>
      <c r="R50" s="46" t="s">
        <v>91</v>
      </c>
      <c r="S50" s="46" t="s">
        <v>92</v>
      </c>
      <c r="T50" s="46" t="s">
        <v>89</v>
      </c>
      <c r="U50" s="46" t="s">
        <v>90</v>
      </c>
      <c r="V50" s="46" t="s">
        <v>91</v>
      </c>
      <c r="W50" s="46" t="s">
        <v>92</v>
      </c>
      <c r="X50" s="46" t="s">
        <v>89</v>
      </c>
      <c r="Y50" s="46" t="s">
        <v>90</v>
      </c>
      <c r="Z50" s="46" t="s">
        <v>91</v>
      </c>
      <c r="AA50" s="46" t="s">
        <v>92</v>
      </c>
      <c r="AB50" s="46" t="s">
        <v>89</v>
      </c>
      <c r="AC50" s="46" t="s">
        <v>90</v>
      </c>
      <c r="AD50" s="46" t="s">
        <v>91</v>
      </c>
      <c r="AE50" s="46" t="s">
        <v>92</v>
      </c>
      <c r="AF50" s="46" t="s">
        <v>89</v>
      </c>
      <c r="AG50" s="46" t="s">
        <v>90</v>
      </c>
      <c r="AH50" s="46" t="s">
        <v>91</v>
      </c>
      <c r="AI50" s="46" t="s">
        <v>92</v>
      </c>
      <c r="AJ50" s="46" t="s">
        <v>89</v>
      </c>
      <c r="AK50" s="46" t="s">
        <v>90</v>
      </c>
      <c r="AL50" s="46" t="s">
        <v>91</v>
      </c>
      <c r="AM50" s="46" t="s">
        <v>92</v>
      </c>
      <c r="AN50" s="46" t="s">
        <v>89</v>
      </c>
      <c r="AO50" s="46" t="s">
        <v>90</v>
      </c>
      <c r="AP50" s="46" t="s">
        <v>91</v>
      </c>
      <c r="AQ50" s="46" t="s">
        <v>92</v>
      </c>
      <c r="AR50" s="46" t="s">
        <v>89</v>
      </c>
      <c r="AS50" s="46" t="s">
        <v>90</v>
      </c>
      <c r="AT50" s="46" t="s">
        <v>91</v>
      </c>
      <c r="AU50" s="46" t="s">
        <v>92</v>
      </c>
      <c r="AV50" s="46" t="s">
        <v>89</v>
      </c>
      <c r="AW50" s="46" t="s">
        <v>90</v>
      </c>
      <c r="AX50" s="46" t="s">
        <v>91</v>
      </c>
      <c r="AY50" s="46" t="s">
        <v>92</v>
      </c>
      <c r="AZ50" s="46" t="s">
        <v>89</v>
      </c>
      <c r="BA50" s="46" t="s">
        <v>90</v>
      </c>
      <c r="BB50" s="46" t="s">
        <v>91</v>
      </c>
      <c r="BC50" s="46" t="s">
        <v>92</v>
      </c>
      <c r="BD50" s="46" t="s">
        <v>89</v>
      </c>
    </row>
    <row r="51" spans="2:56" ht="12" customHeight="1">
      <c r="B51" s="466" t="s">
        <v>133</v>
      </c>
      <c r="C51" s="68">
        <v>6.4038814751641988</v>
      </c>
      <c r="D51" s="68">
        <v>8.3512772668216773</v>
      </c>
      <c r="E51" s="68">
        <v>11.02786494419221</v>
      </c>
      <c r="F51" s="68">
        <v>10.197008571003854</v>
      </c>
      <c r="G51" s="68">
        <v>13.262602048379987</v>
      </c>
      <c r="H51" s="68">
        <v>20.308617862181624</v>
      </c>
      <c r="I51" s="68">
        <v>18.885794130064813</v>
      </c>
      <c r="J51" s="68">
        <v>29.059260445559822</v>
      </c>
      <c r="K51" s="68">
        <v>39.160656215148308</v>
      </c>
      <c r="L51" s="68">
        <v>32.058783917767229</v>
      </c>
      <c r="M51" s="69">
        <v>4.1232596310000007</v>
      </c>
      <c r="O51" s="466" t="s">
        <v>132</v>
      </c>
      <c r="P51" s="70">
        <v>3.4000743250331151</v>
      </c>
      <c r="Q51" s="66">
        <v>4.2676492230807259</v>
      </c>
      <c r="R51" s="66">
        <v>4.18460594491384</v>
      </c>
      <c r="S51" s="66">
        <v>4.5400981916375773</v>
      </c>
      <c r="T51" s="66">
        <v>4.7397221647219521</v>
      </c>
      <c r="U51" s="66">
        <v>8.4255557530977576</v>
      </c>
      <c r="V51" s="66">
        <v>6.0783672538549967</v>
      </c>
      <c r="W51" s="66">
        <v>7.8712183502433328</v>
      </c>
      <c r="X51" s="66">
        <v>7.1130667902141811</v>
      </c>
      <c r="Y51" s="66">
        <v>7.7630506814348497</v>
      </c>
      <c r="Z51" s="66">
        <v>7.6699679293873269</v>
      </c>
      <c r="AA51" s="66">
        <v>5.8301804358454925</v>
      </c>
      <c r="AB51" s="66">
        <v>8.2819008496765107</v>
      </c>
      <c r="AC51" s="66">
        <v>7.8812201615168833</v>
      </c>
      <c r="AD51" s="66">
        <v>5.7215709524225318</v>
      </c>
      <c r="AE51" s="66">
        <v>6.1900283084075127</v>
      </c>
      <c r="AF51" s="66">
        <v>5.1648898142865445</v>
      </c>
      <c r="AG51" s="66">
        <v>8.4734237354534532</v>
      </c>
      <c r="AH51" s="66">
        <v>8.0964205642677722</v>
      </c>
      <c r="AI51" s="66">
        <v>6.8073664642699185</v>
      </c>
      <c r="AJ51" s="66">
        <v>9.9819892936709724</v>
      </c>
      <c r="AK51" s="66">
        <v>11.031529814859194</v>
      </c>
      <c r="AL51" s="66">
        <v>10.045040249273219</v>
      </c>
      <c r="AM51" s="66">
        <v>12.47202619199127</v>
      </c>
      <c r="AN51" s="66">
        <v>10.45500636545496</v>
      </c>
      <c r="AO51" s="66">
        <v>12.519713259375143</v>
      </c>
      <c r="AP51" s="66">
        <v>13.791807476495153</v>
      </c>
      <c r="AQ51" s="66">
        <v>9.9966975851314892</v>
      </c>
      <c r="AR51" s="66">
        <v>12.776514947197196</v>
      </c>
      <c r="AS51" s="66">
        <v>10.846009903105848</v>
      </c>
      <c r="AT51" s="66">
        <v>13.986221211892456</v>
      </c>
      <c r="AU51" s="66">
        <v>17.401650430358412</v>
      </c>
      <c r="AV51" s="66">
        <v>27.274866436814399</v>
      </c>
      <c r="AW51" s="66">
        <v>31.076244781838376</v>
      </c>
      <c r="AX51" s="66">
        <v>35.462816827613565</v>
      </c>
      <c r="AY51" s="66">
        <v>41.040555405987099</v>
      </c>
      <c r="AZ51" s="66">
        <v>32.656046327979212</v>
      </c>
      <c r="BA51" s="66">
        <v>27.612883281679039</v>
      </c>
      <c r="BB51" s="66">
        <v>17.428039166533125</v>
      </c>
      <c r="BC51" s="66">
        <v>12.947713195528122</v>
      </c>
      <c r="BD51" s="67">
        <v>15.893406936165016</v>
      </c>
    </row>
    <row r="52" spans="2:56" ht="12" customHeight="1">
      <c r="B52" s="466" t="s">
        <v>134</v>
      </c>
      <c r="C52" s="66">
        <v>1.309770777</v>
      </c>
      <c r="D52" s="66">
        <v>3.8506895083867239</v>
      </c>
      <c r="E52" s="66">
        <v>5.7592075626663979</v>
      </c>
      <c r="F52" s="66">
        <v>4.332520738931585</v>
      </c>
      <c r="G52" s="66">
        <v>4.3563726061797823</v>
      </c>
      <c r="H52" s="66">
        <v>6.8748815892694557</v>
      </c>
      <c r="I52" s="66">
        <v>8.3322261265205224</v>
      </c>
      <c r="J52" s="66">
        <v>12.419368460999998</v>
      </c>
      <c r="K52" s="66">
        <v>28.483297658766361</v>
      </c>
      <c r="L52" s="66">
        <v>16.549737998389919</v>
      </c>
      <c r="M52" s="67">
        <v>2.4604685549999981</v>
      </c>
      <c r="O52" s="466" t="s">
        <v>133</v>
      </c>
      <c r="P52" s="71">
        <v>1.4174897609999997</v>
      </c>
      <c r="Q52" s="68">
        <v>1.8262916459810188</v>
      </c>
      <c r="R52" s="68">
        <v>1.5807200829999999</v>
      </c>
      <c r="S52" s="68">
        <v>1.5793799851831696</v>
      </c>
      <c r="T52" s="68">
        <v>1.9217332881437532</v>
      </c>
      <c r="U52" s="68">
        <v>2.452323150000002</v>
      </c>
      <c r="V52" s="68">
        <v>1.887057128317059</v>
      </c>
      <c r="W52" s="68">
        <v>2.0901637003608693</v>
      </c>
      <c r="X52" s="68">
        <v>3.2674035860644932</v>
      </c>
      <c r="Y52" s="68">
        <v>2.6867238463679586</v>
      </c>
      <c r="Z52" s="68">
        <v>2.8841508115736656</v>
      </c>
      <c r="AA52" s="68">
        <v>2.1895867001861054</v>
      </c>
      <c r="AB52" s="68">
        <v>3.3894209323493825</v>
      </c>
      <c r="AC52" s="68">
        <v>2.5876699062818802</v>
      </c>
      <c r="AD52" s="68">
        <v>2.1102933530791459</v>
      </c>
      <c r="AE52" s="68">
        <v>2.1096243792934404</v>
      </c>
      <c r="AF52" s="68">
        <v>2.8189928935894084</v>
      </c>
      <c r="AG52" s="68">
        <v>2.3782609292270709</v>
      </c>
      <c r="AH52" s="68">
        <v>3.373946600615453</v>
      </c>
      <c r="AI52" s="68">
        <v>4.6914016249480515</v>
      </c>
      <c r="AJ52" s="68">
        <v>5.192572024331608</v>
      </c>
      <c r="AK52" s="68">
        <v>6.1512580422281538</v>
      </c>
      <c r="AL52" s="68">
        <v>4.4944884452634843</v>
      </c>
      <c r="AM52" s="68">
        <v>4.4702993503583857</v>
      </c>
      <c r="AN52" s="68">
        <v>5.8649989310693673</v>
      </c>
      <c r="AO52" s="68">
        <v>4.5161544078304594</v>
      </c>
      <c r="AP52" s="68">
        <v>4.4583843763875803</v>
      </c>
      <c r="AQ52" s="68">
        <v>4.0462564147773836</v>
      </c>
      <c r="AR52" s="68">
        <v>6.2663404599713974</v>
      </c>
      <c r="AS52" s="68">
        <v>6.5557645138338829</v>
      </c>
      <c r="AT52" s="68">
        <v>9.2336743299999942</v>
      </c>
      <c r="AU52" s="68">
        <v>7.0034811417545937</v>
      </c>
      <c r="AV52" s="68">
        <v>11.695075055930284</v>
      </c>
      <c r="AW52" s="68">
        <v>9.7220682580907933</v>
      </c>
      <c r="AX52" s="68">
        <v>9.1123284939999998</v>
      </c>
      <c r="AY52" s="68">
        <v>8.6311844071272485</v>
      </c>
      <c r="AZ52" s="68">
        <v>11.321491693278176</v>
      </c>
      <c r="BA52" s="68">
        <v>8.2373649632870549</v>
      </c>
      <c r="BB52" s="68">
        <v>5.4299516802020245</v>
      </c>
      <c r="BC52" s="68">
        <v>7.0699755810000013</v>
      </c>
      <c r="BD52" s="69">
        <v>4.1232596310000007</v>
      </c>
    </row>
    <row r="53" spans="2:56" ht="12" customHeight="1">
      <c r="B53" s="466" t="s">
        <v>135</v>
      </c>
      <c r="C53" s="68">
        <v>1.6706987125915029</v>
      </c>
      <c r="D53" s="68">
        <v>2.1280014378714553</v>
      </c>
      <c r="E53" s="68">
        <v>2.6637145483308067</v>
      </c>
      <c r="F53" s="68">
        <v>1.862267656415348</v>
      </c>
      <c r="G53" s="68">
        <v>1.3417705087189638</v>
      </c>
      <c r="H53" s="68">
        <v>1.3519017290670976</v>
      </c>
      <c r="I53" s="68">
        <v>2.7208728515933158</v>
      </c>
      <c r="J53" s="68">
        <v>1.7224805152329403</v>
      </c>
      <c r="K53" s="68">
        <v>4.0433012803795192</v>
      </c>
      <c r="L53" s="68">
        <v>3.8654114475857484</v>
      </c>
      <c r="M53" s="69">
        <v>0.23736417399999996</v>
      </c>
      <c r="O53" s="466" t="s">
        <v>134</v>
      </c>
      <c r="P53" s="70">
        <v>0.33043304000000001</v>
      </c>
      <c r="Q53" s="66">
        <v>0.23308683699999994</v>
      </c>
      <c r="R53" s="66">
        <v>0.4394373319999999</v>
      </c>
      <c r="S53" s="66">
        <v>0.30681356800000009</v>
      </c>
      <c r="T53" s="66">
        <v>0.81269884100000023</v>
      </c>
      <c r="U53" s="66">
        <v>0.72447706638672471</v>
      </c>
      <c r="V53" s="66">
        <v>1.0904335429999998</v>
      </c>
      <c r="W53" s="66">
        <v>1.2230800579999996</v>
      </c>
      <c r="X53" s="66">
        <v>1.3350065267284754</v>
      </c>
      <c r="Y53" s="66">
        <v>1.4810663890795783</v>
      </c>
      <c r="Z53" s="66">
        <v>1.6818736090000008</v>
      </c>
      <c r="AA53" s="66">
        <v>1.26126103785834</v>
      </c>
      <c r="AB53" s="66">
        <v>1.3986868379999997</v>
      </c>
      <c r="AC53" s="66">
        <v>0.97575247600000015</v>
      </c>
      <c r="AD53" s="66">
        <v>1.247810400276006</v>
      </c>
      <c r="AE53" s="66">
        <v>0.71027102465557856</v>
      </c>
      <c r="AF53" s="66">
        <v>1.1503766690000001</v>
      </c>
      <c r="AG53" s="66">
        <v>0.66653116600000006</v>
      </c>
      <c r="AH53" s="66">
        <v>1.3921399881797836</v>
      </c>
      <c r="AI53" s="66">
        <v>1.147324783</v>
      </c>
      <c r="AJ53" s="66">
        <v>1.6740367233622169</v>
      </c>
      <c r="AK53" s="66">
        <v>1.7304662172071481</v>
      </c>
      <c r="AL53" s="66">
        <v>2.4120773747000883</v>
      </c>
      <c r="AM53" s="66">
        <v>1.0583012739999997</v>
      </c>
      <c r="AN53" s="66">
        <v>1.0213976525545756</v>
      </c>
      <c r="AO53" s="66">
        <v>2.2013645260165791</v>
      </c>
      <c r="AP53" s="66">
        <v>3.1846276279493662</v>
      </c>
      <c r="AQ53" s="66">
        <v>1.9248363199999994</v>
      </c>
      <c r="AR53" s="66">
        <v>2.7970801379999983</v>
      </c>
      <c r="AS53" s="66">
        <v>3.8667255099999989</v>
      </c>
      <c r="AT53" s="66">
        <v>3.2875247559999994</v>
      </c>
      <c r="AU53" s="66">
        <v>2.4680380570000002</v>
      </c>
      <c r="AV53" s="66">
        <v>8.7411880805015105</v>
      </c>
      <c r="AW53" s="66">
        <v>4.9265050800000001</v>
      </c>
      <c r="AX53" s="66">
        <v>8.4035386265310503</v>
      </c>
      <c r="AY53" s="66">
        <v>6.412065871733807</v>
      </c>
      <c r="AZ53" s="66">
        <v>6.7416138113656991</v>
      </c>
      <c r="BA53" s="66">
        <v>4.537826010999999</v>
      </c>
      <c r="BB53" s="66">
        <v>2.9041365030242181</v>
      </c>
      <c r="BC53" s="66">
        <v>2.3661616729999992</v>
      </c>
      <c r="BD53" s="67">
        <v>2.4604685549999981</v>
      </c>
    </row>
    <row r="54" spans="2:56" ht="12" customHeight="1">
      <c r="B54" s="466" t="s">
        <v>136</v>
      </c>
      <c r="C54" s="66">
        <v>2.7399973949261125</v>
      </c>
      <c r="D54" s="66">
        <v>2.7407052505151319</v>
      </c>
      <c r="E54" s="66">
        <v>2.8508769144798292</v>
      </c>
      <c r="F54" s="66">
        <v>3.4653887876244855</v>
      </c>
      <c r="G54" s="66">
        <v>4.1525243488257475</v>
      </c>
      <c r="H54" s="66">
        <v>5.0337923726749043</v>
      </c>
      <c r="I54" s="66">
        <v>5.4464689579437255</v>
      </c>
      <c r="J54" s="66">
        <v>6.7436183167215908</v>
      </c>
      <c r="K54" s="66">
        <v>9.3805853753063211</v>
      </c>
      <c r="L54" s="66">
        <v>9.3511748164208672</v>
      </c>
      <c r="M54" s="67">
        <v>0.93102179611298674</v>
      </c>
      <c r="O54" s="466" t="s">
        <v>135</v>
      </c>
      <c r="P54" s="71">
        <v>0.44321062399999994</v>
      </c>
      <c r="Q54" s="68">
        <v>0.39320677845813595</v>
      </c>
      <c r="R54" s="68">
        <v>0.42765323037601416</v>
      </c>
      <c r="S54" s="68">
        <v>0.40662807975735404</v>
      </c>
      <c r="T54" s="68">
        <v>0.35130282174938304</v>
      </c>
      <c r="U54" s="68">
        <v>0.49619681143524597</v>
      </c>
      <c r="V54" s="68">
        <v>0.98256628433048665</v>
      </c>
      <c r="W54" s="68">
        <v>0.29793552035633947</v>
      </c>
      <c r="X54" s="68">
        <v>0.45537367756763397</v>
      </c>
      <c r="Y54" s="68">
        <v>0.33086129974953638</v>
      </c>
      <c r="Z54" s="68">
        <v>0.71107091066976857</v>
      </c>
      <c r="AA54" s="68">
        <v>1.1664086603438686</v>
      </c>
      <c r="AB54" s="68">
        <v>0.34110186822200234</v>
      </c>
      <c r="AC54" s="68">
        <v>0.510850643543309</v>
      </c>
      <c r="AD54" s="68">
        <v>0.53407228865003731</v>
      </c>
      <c r="AE54" s="68">
        <v>0.47624285599999994</v>
      </c>
      <c r="AF54" s="68">
        <v>0.32508516699999995</v>
      </c>
      <c r="AG54" s="68">
        <v>0.26969554200000001</v>
      </c>
      <c r="AH54" s="68">
        <v>0.22152592099999999</v>
      </c>
      <c r="AI54" s="68">
        <v>0.52546387871896438</v>
      </c>
      <c r="AJ54" s="68">
        <v>0.39576089108642343</v>
      </c>
      <c r="AK54" s="68">
        <v>0.29916576700000008</v>
      </c>
      <c r="AL54" s="68">
        <v>0.37159475499999994</v>
      </c>
      <c r="AM54" s="68">
        <v>0.28538031598067454</v>
      </c>
      <c r="AN54" s="68">
        <v>0.89935756899999963</v>
      </c>
      <c r="AO54" s="68">
        <v>0.73830400600000001</v>
      </c>
      <c r="AP54" s="68">
        <v>0.33312362259331546</v>
      </c>
      <c r="AQ54" s="68">
        <v>0.7500876540000001</v>
      </c>
      <c r="AR54" s="68">
        <v>0.50887007299999998</v>
      </c>
      <c r="AS54" s="68">
        <v>0.34683007570715829</v>
      </c>
      <c r="AT54" s="68">
        <v>0.24988466399999998</v>
      </c>
      <c r="AU54" s="68">
        <v>0.61689570252578285</v>
      </c>
      <c r="AV54" s="68">
        <v>1.0395232463795196</v>
      </c>
      <c r="AW54" s="68">
        <v>1.1865918139999998</v>
      </c>
      <c r="AX54" s="68">
        <v>0.74862858200000004</v>
      </c>
      <c r="AY54" s="68">
        <v>1.0685576380000001</v>
      </c>
      <c r="AZ54" s="68">
        <v>1.259373855</v>
      </c>
      <c r="BA54" s="68">
        <v>1.6165047685857497</v>
      </c>
      <c r="BB54" s="68">
        <v>0.80710098200000024</v>
      </c>
      <c r="BC54" s="68">
        <v>0.18243184199999998</v>
      </c>
      <c r="BD54" s="69">
        <v>0.23736417399999996</v>
      </c>
    </row>
    <row r="55" spans="2:56" ht="12" customHeight="1">
      <c r="B55" s="466" t="s">
        <v>137</v>
      </c>
      <c r="C55" s="68">
        <v>2.6483308452963588</v>
      </c>
      <c r="D55" s="68">
        <v>3.7656468912602827</v>
      </c>
      <c r="E55" s="68">
        <v>4.5484607139218323</v>
      </c>
      <c r="F55" s="68">
        <v>5.4170465278620314</v>
      </c>
      <c r="G55" s="68">
        <v>5.966101550921219</v>
      </c>
      <c r="H55" s="68">
        <v>8.2130638318798699</v>
      </c>
      <c r="I55" s="68">
        <v>9.5901356009396572</v>
      </c>
      <c r="J55" s="68">
        <v>13.570439456010764</v>
      </c>
      <c r="K55" s="68">
        <v>31.228710370178543</v>
      </c>
      <c r="L55" s="68">
        <v>22.363317360775206</v>
      </c>
      <c r="M55" s="69">
        <v>3.131891263</v>
      </c>
      <c r="O55" s="466" t="s">
        <v>136</v>
      </c>
      <c r="P55" s="70">
        <v>1.039292042</v>
      </c>
      <c r="Q55" s="66">
        <v>0.46618540700000005</v>
      </c>
      <c r="R55" s="66">
        <v>0.66214994292611129</v>
      </c>
      <c r="S55" s="66">
        <v>0.57237000299999974</v>
      </c>
      <c r="T55" s="66">
        <v>0.53554018000000003</v>
      </c>
      <c r="U55" s="66">
        <v>0.53725783624717416</v>
      </c>
      <c r="V55" s="66">
        <v>0.5667510600000002</v>
      </c>
      <c r="W55" s="66">
        <v>1.1011561742679599</v>
      </c>
      <c r="X55" s="66">
        <v>0.57208871687629714</v>
      </c>
      <c r="Y55" s="66">
        <v>0.6877082340207431</v>
      </c>
      <c r="Z55" s="66">
        <v>0.61814672199999987</v>
      </c>
      <c r="AA55" s="66">
        <v>0.97293324158278804</v>
      </c>
      <c r="AB55" s="66">
        <v>1.0110542865721046</v>
      </c>
      <c r="AC55" s="66">
        <v>0.714003988174433</v>
      </c>
      <c r="AD55" s="66">
        <v>0.92914321400000033</v>
      </c>
      <c r="AE55" s="66">
        <v>0.81118729887795171</v>
      </c>
      <c r="AF55" s="66">
        <v>1.0071829129508652</v>
      </c>
      <c r="AG55" s="66">
        <v>0.85124468136437825</v>
      </c>
      <c r="AH55" s="66">
        <v>1.3257084399999999</v>
      </c>
      <c r="AI55" s="66">
        <v>0.968388314510505</v>
      </c>
      <c r="AJ55" s="66">
        <v>1.4793892139885803</v>
      </c>
      <c r="AK55" s="66">
        <v>0.96327418399999976</v>
      </c>
      <c r="AL55" s="66">
        <v>1.2928243196863176</v>
      </c>
      <c r="AM55" s="66">
        <v>1.2983046549999999</v>
      </c>
      <c r="AN55" s="66">
        <v>1.0749879896983594</v>
      </c>
      <c r="AO55" s="66">
        <v>1.5794452581906249</v>
      </c>
      <c r="AP55" s="66">
        <v>1.0849880845839552</v>
      </c>
      <c r="AQ55" s="66">
        <v>1.7070476254707867</v>
      </c>
      <c r="AR55" s="66">
        <v>2.6996709191391091</v>
      </c>
      <c r="AS55" s="66">
        <v>0.92245550311738456</v>
      </c>
      <c r="AT55" s="66">
        <v>1.7060393562941252</v>
      </c>
      <c r="AU55" s="66">
        <v>1.4154525381709693</v>
      </c>
      <c r="AV55" s="66">
        <v>2.3862238958768089</v>
      </c>
      <c r="AW55" s="66">
        <v>2.3241138564295083</v>
      </c>
      <c r="AX55" s="66">
        <v>2.4160583139999998</v>
      </c>
      <c r="AY55" s="66">
        <v>2.2541893089999996</v>
      </c>
      <c r="AZ55" s="66">
        <v>2.9354522941124519</v>
      </c>
      <c r="BA55" s="66">
        <v>2.6767592465316725</v>
      </c>
      <c r="BB55" s="66">
        <v>2.2825826064508044</v>
      </c>
      <c r="BC55" s="66">
        <v>1.4563806693259309</v>
      </c>
      <c r="BD55" s="67">
        <v>0.93102179611298674</v>
      </c>
    </row>
    <row r="56" spans="2:56" ht="12" customHeight="1">
      <c r="B56" s="466" t="s">
        <v>138</v>
      </c>
      <c r="C56" s="66">
        <v>3.9030530776026811</v>
      </c>
      <c r="D56" s="66">
        <v>4.8516673432581783</v>
      </c>
      <c r="E56" s="66">
        <v>4.4459725906969947</v>
      </c>
      <c r="F56" s="66">
        <v>3.7898388667691978</v>
      </c>
      <c r="G56" s="66">
        <v>5.3793793893885971</v>
      </c>
      <c r="H56" s="66">
        <v>5.9018282165883651</v>
      </c>
      <c r="I56" s="66">
        <v>5.896022249121132</v>
      </c>
      <c r="J56" s="66">
        <v>7.9033800974340043</v>
      </c>
      <c r="K56" s="66">
        <v>9.4054593399060078</v>
      </c>
      <c r="L56" s="66">
        <v>7.1578975722626934</v>
      </c>
      <c r="M56" s="67">
        <v>1.2354216426656137</v>
      </c>
      <c r="O56" s="466" t="s">
        <v>137</v>
      </c>
      <c r="P56" s="71">
        <v>0.54829037278468562</v>
      </c>
      <c r="Q56" s="68">
        <v>0.50189460532403884</v>
      </c>
      <c r="R56" s="68">
        <v>0.78608740440918212</v>
      </c>
      <c r="S56" s="68">
        <v>0.81205846277845384</v>
      </c>
      <c r="T56" s="68">
        <v>0.9672391844966407</v>
      </c>
      <c r="U56" s="68">
        <v>1.0516204172571104</v>
      </c>
      <c r="V56" s="68">
        <v>0.75302546199999987</v>
      </c>
      <c r="W56" s="68">
        <v>0.99376182750653075</v>
      </c>
      <c r="X56" s="68">
        <v>0.89914069665625751</v>
      </c>
      <c r="Y56" s="68">
        <v>1.2091706304330021</v>
      </c>
      <c r="Z56" s="68">
        <v>1.2663921818325665</v>
      </c>
      <c r="AA56" s="68">
        <v>1.1737572049999989</v>
      </c>
      <c r="AB56" s="68">
        <v>1.2629960042538264</v>
      </c>
      <c r="AC56" s="68">
        <v>1.4985359778886511</v>
      </c>
      <c r="AD56" s="68">
        <v>1.2340551205901791</v>
      </c>
      <c r="AE56" s="68">
        <v>1.4214594251293691</v>
      </c>
      <c r="AF56" s="68">
        <v>1.2462942748102823</v>
      </c>
      <c r="AG56" s="68">
        <v>2.1885395678089221</v>
      </c>
      <c r="AH56" s="68">
        <v>1.6753057025308005</v>
      </c>
      <c r="AI56" s="68">
        <v>0.85596200577121839</v>
      </c>
      <c r="AJ56" s="68">
        <v>1.7442310996846471</v>
      </c>
      <c r="AK56" s="68">
        <v>1.8713786753266715</v>
      </c>
      <c r="AL56" s="68">
        <v>2.4438001638897582</v>
      </c>
      <c r="AM56" s="68">
        <v>2.1536538929787965</v>
      </c>
      <c r="AN56" s="68">
        <v>2.2601643717670128</v>
      </c>
      <c r="AO56" s="68">
        <v>2.627595110402372</v>
      </c>
      <c r="AP56" s="68">
        <v>2.307401332795993</v>
      </c>
      <c r="AQ56" s="68">
        <v>2.3949747859742825</v>
      </c>
      <c r="AR56" s="68">
        <v>2.2648845104450532</v>
      </c>
      <c r="AS56" s="68">
        <v>2.8565207625056321</v>
      </c>
      <c r="AT56" s="68">
        <v>3.8626308871807744</v>
      </c>
      <c r="AU56" s="68">
        <v>4.586403295879296</v>
      </c>
      <c r="AV56" s="68">
        <v>8.2182362958532824</v>
      </c>
      <c r="AW56" s="68">
        <v>7.9806450791922847</v>
      </c>
      <c r="AX56" s="68">
        <v>7.3215511527693629</v>
      </c>
      <c r="AY56" s="68">
        <v>7.7082778423636888</v>
      </c>
      <c r="AZ56" s="68">
        <v>6.4465592207348319</v>
      </c>
      <c r="BA56" s="68">
        <v>9.3216370207448396</v>
      </c>
      <c r="BB56" s="68">
        <v>3.364812391295549</v>
      </c>
      <c r="BC56" s="68">
        <v>3.2303087280000025</v>
      </c>
      <c r="BD56" s="69">
        <v>3.131891263</v>
      </c>
    </row>
    <row r="57" spans="2:56" ht="12" customHeight="1">
      <c r="B57" s="466" t="s">
        <v>139</v>
      </c>
      <c r="C57" s="68">
        <v>1.9916596598263252</v>
      </c>
      <c r="D57" s="68">
        <v>1.1050424108899886</v>
      </c>
      <c r="E57" s="68">
        <v>1.2508554649276147</v>
      </c>
      <c r="F57" s="68">
        <v>0.89374333253044791</v>
      </c>
      <c r="G57" s="68">
        <v>0.47564081976494682</v>
      </c>
      <c r="H57" s="68">
        <v>0.98267846200000031</v>
      </c>
      <c r="I57" s="68">
        <v>1.0113283529999999</v>
      </c>
      <c r="J57" s="68">
        <v>1.587727614393321</v>
      </c>
      <c r="K57" s="68">
        <v>4.9981208290000003</v>
      </c>
      <c r="L57" s="68">
        <v>6.2597196609999992</v>
      </c>
      <c r="M57" s="69">
        <v>0.57694009899999987</v>
      </c>
      <c r="O57" s="466" t="s">
        <v>138</v>
      </c>
      <c r="P57" s="70">
        <v>1.1721471970000001</v>
      </c>
      <c r="Q57" s="66">
        <v>0.98214811760267851</v>
      </c>
      <c r="R57" s="66">
        <v>0.76829000999999975</v>
      </c>
      <c r="S57" s="66">
        <v>0.980467753</v>
      </c>
      <c r="T57" s="66">
        <v>1.6477534291436677</v>
      </c>
      <c r="U57" s="66">
        <v>1.06106868611451</v>
      </c>
      <c r="V57" s="66">
        <v>1.0718559850000005</v>
      </c>
      <c r="W57" s="66">
        <v>1.0709892430000003</v>
      </c>
      <c r="X57" s="66">
        <v>0.9410197665002632</v>
      </c>
      <c r="Y57" s="66">
        <v>1.1304799489704587</v>
      </c>
      <c r="Z57" s="66">
        <v>1.1262364109615561</v>
      </c>
      <c r="AA57" s="66">
        <v>1.2482364642647141</v>
      </c>
      <c r="AB57" s="66">
        <v>1.003401278388697</v>
      </c>
      <c r="AC57" s="66">
        <v>0.77800499859052752</v>
      </c>
      <c r="AD57" s="66">
        <v>1.270699910092695</v>
      </c>
      <c r="AE57" s="66">
        <v>0.73773267969727696</v>
      </c>
      <c r="AF57" s="66">
        <v>1.3547806614196225</v>
      </c>
      <c r="AG57" s="66">
        <v>1.5627685255266226</v>
      </c>
      <c r="AH57" s="66">
        <v>1.3472967880000006</v>
      </c>
      <c r="AI57" s="66">
        <v>1.1145334144423449</v>
      </c>
      <c r="AJ57" s="66">
        <v>1.4795691196978906</v>
      </c>
      <c r="AK57" s="66">
        <v>1.1666048133243914</v>
      </c>
      <c r="AL57" s="66">
        <v>1.7888772215554123</v>
      </c>
      <c r="AM57" s="66">
        <v>1.4667770620106677</v>
      </c>
      <c r="AN57" s="66">
        <v>1.6691392257561628</v>
      </c>
      <c r="AO57" s="66">
        <v>1.5471711057007442</v>
      </c>
      <c r="AP57" s="66">
        <v>1.2664094486642177</v>
      </c>
      <c r="AQ57" s="66">
        <v>1.4133024689999993</v>
      </c>
      <c r="AR57" s="66">
        <v>1.6820965629884088</v>
      </c>
      <c r="AS57" s="66">
        <v>1.8267667889999999</v>
      </c>
      <c r="AT57" s="66">
        <v>2.0503455657068375</v>
      </c>
      <c r="AU57" s="66">
        <v>2.3441711797387512</v>
      </c>
      <c r="AV57" s="66">
        <v>1.8095439308118746</v>
      </c>
      <c r="AW57" s="66">
        <v>2.8195655824671189</v>
      </c>
      <c r="AX57" s="66">
        <v>2.8835004490999991</v>
      </c>
      <c r="AY57" s="66">
        <v>1.8928493775270097</v>
      </c>
      <c r="AZ57" s="66">
        <v>1.7326810536739345</v>
      </c>
      <c r="BA57" s="66">
        <v>2.1323936308795979</v>
      </c>
      <c r="BB57" s="66">
        <v>1.827223989372851</v>
      </c>
      <c r="BC57" s="66">
        <v>1.4655988983363053</v>
      </c>
      <c r="BD57" s="67">
        <v>1.2354216426656137</v>
      </c>
    </row>
    <row r="58" spans="2:56" ht="12" customHeight="1">
      <c r="B58" s="466" t="s">
        <v>140</v>
      </c>
      <c r="C58" s="66">
        <v>4.3101860878213989</v>
      </c>
      <c r="D58" s="66">
        <v>7.3745470386060719</v>
      </c>
      <c r="E58" s="66">
        <v>10.740284542090921</v>
      </c>
      <c r="F58" s="66">
        <v>8.3244949181459447</v>
      </c>
      <c r="G58" s="66">
        <v>12.545066480904902</v>
      </c>
      <c r="H58" s="66">
        <v>30.643942007104044</v>
      </c>
      <c r="I58" s="66">
        <v>19.042837441997492</v>
      </c>
      <c r="J58" s="66">
        <v>16.201170044216394</v>
      </c>
      <c r="K58" s="66">
        <v>31.150239822043346</v>
      </c>
      <c r="L58" s="66">
        <v>20.115858788550764</v>
      </c>
      <c r="M58" s="67">
        <v>3.1379656729999983</v>
      </c>
      <c r="O58" s="466" t="s">
        <v>139</v>
      </c>
      <c r="P58" s="71">
        <v>0.59658232499999997</v>
      </c>
      <c r="Q58" s="68">
        <v>0.754734209978556</v>
      </c>
      <c r="R58" s="68">
        <v>0.444526806</v>
      </c>
      <c r="S58" s="68">
        <v>0.19581631884777015</v>
      </c>
      <c r="T58" s="68">
        <v>0.31547677288998804</v>
      </c>
      <c r="U58" s="68">
        <v>0.42481798099999996</v>
      </c>
      <c r="V58" s="68">
        <v>0.26643249200000002</v>
      </c>
      <c r="W58" s="68">
        <v>9.8315164999999996E-2</v>
      </c>
      <c r="X58" s="68">
        <v>0.38339141492761497</v>
      </c>
      <c r="Y58" s="68">
        <v>0.37829933900000001</v>
      </c>
      <c r="Z58" s="68">
        <v>0.23354403200000001</v>
      </c>
      <c r="AA58" s="68">
        <v>0.25562067900000002</v>
      </c>
      <c r="AB58" s="68">
        <v>0.30515011400000008</v>
      </c>
      <c r="AC58" s="68">
        <v>0.24515482353044804</v>
      </c>
      <c r="AD58" s="68">
        <v>0.25644914899999999</v>
      </c>
      <c r="AE58" s="68">
        <v>8.6989245999999992E-2</v>
      </c>
      <c r="AF58" s="68">
        <v>9.3345040764946846E-2</v>
      </c>
      <c r="AG58" s="68">
        <v>0.11616448400000001</v>
      </c>
      <c r="AH58" s="68">
        <v>9.9684938999999986E-2</v>
      </c>
      <c r="AI58" s="68">
        <v>0.16644635599999999</v>
      </c>
      <c r="AJ58" s="68">
        <v>0.28753749400000006</v>
      </c>
      <c r="AK58" s="68">
        <v>0.29044231100000001</v>
      </c>
      <c r="AL58" s="68">
        <v>0.20533819199999997</v>
      </c>
      <c r="AM58" s="68">
        <v>0.19936046499999999</v>
      </c>
      <c r="AN58" s="68">
        <v>0.12100868200000001</v>
      </c>
      <c r="AO58" s="68">
        <v>0.23070868599999994</v>
      </c>
      <c r="AP58" s="68">
        <v>0.43208342499999997</v>
      </c>
      <c r="AQ58" s="68">
        <v>0.22752755999999996</v>
      </c>
      <c r="AR58" s="68">
        <v>0.2788552820508769</v>
      </c>
      <c r="AS58" s="68">
        <v>0.17213743178257343</v>
      </c>
      <c r="AT58" s="68">
        <v>0.29611527100000001</v>
      </c>
      <c r="AU58" s="68">
        <v>0.84061962955987024</v>
      </c>
      <c r="AV58" s="68">
        <v>0.409261188</v>
      </c>
      <c r="AW58" s="68">
        <v>0.82765170299999991</v>
      </c>
      <c r="AX58" s="68">
        <v>0.86857001400000011</v>
      </c>
      <c r="AY58" s="68">
        <v>2.8926379240000011</v>
      </c>
      <c r="AZ58" s="68">
        <v>1.3310986609999997</v>
      </c>
      <c r="BA58" s="68">
        <v>1.4530260000000002</v>
      </c>
      <c r="BB58" s="68">
        <v>1.6607823870000002</v>
      </c>
      <c r="BC58" s="68">
        <v>1.8148126130000004</v>
      </c>
      <c r="BD58" s="69">
        <v>0.57694009899999987</v>
      </c>
    </row>
    <row r="59" spans="2:56" ht="12" customHeight="1">
      <c r="B59" s="466" t="s">
        <v>141</v>
      </c>
      <c r="C59" s="68">
        <v>7.7867342194255853</v>
      </c>
      <c r="D59" s="68">
        <v>9.4698174463683742</v>
      </c>
      <c r="E59" s="68">
        <v>11.166900971487214</v>
      </c>
      <c r="F59" s="68">
        <v>8.7597871361810302</v>
      </c>
      <c r="G59" s="68">
        <v>11.521119430121738</v>
      </c>
      <c r="H59" s="68">
        <v>14.752109866454239</v>
      </c>
      <c r="I59" s="68">
        <v>23.262874704951404</v>
      </c>
      <c r="J59" s="68">
        <v>17.32577277535135</v>
      </c>
      <c r="K59" s="68">
        <v>39.878620619564579</v>
      </c>
      <c r="L59" s="68">
        <v>33.472547169873351</v>
      </c>
      <c r="M59" s="69">
        <v>4.4814846873748104</v>
      </c>
      <c r="O59" s="466" t="s">
        <v>140</v>
      </c>
      <c r="P59" s="70">
        <v>1.1083911150000005</v>
      </c>
      <c r="Q59" s="66">
        <v>0.86737687799999963</v>
      </c>
      <c r="R59" s="66">
        <v>0.95297890137238239</v>
      </c>
      <c r="S59" s="66">
        <v>1.3814391934490196</v>
      </c>
      <c r="T59" s="66">
        <v>1.2741360143509857</v>
      </c>
      <c r="U59" s="66">
        <v>2.1089612222017791</v>
      </c>
      <c r="V59" s="66">
        <v>1.8558161497254446</v>
      </c>
      <c r="W59" s="66">
        <v>2.1356336523278543</v>
      </c>
      <c r="X59" s="66">
        <v>2.0776317630400012</v>
      </c>
      <c r="Y59" s="66">
        <v>2.8053101547114299</v>
      </c>
      <c r="Z59" s="66">
        <v>2.0088400536982522</v>
      </c>
      <c r="AA59" s="66">
        <v>3.848502570641211</v>
      </c>
      <c r="AB59" s="66">
        <v>1.9387282727959465</v>
      </c>
      <c r="AC59" s="66">
        <v>2.562335173777424</v>
      </c>
      <c r="AD59" s="66">
        <v>1.9071575287316522</v>
      </c>
      <c r="AE59" s="66">
        <v>1.916273942840913</v>
      </c>
      <c r="AF59" s="66">
        <v>2.6846242753723102</v>
      </c>
      <c r="AG59" s="66">
        <v>3.2531913214762116</v>
      </c>
      <c r="AH59" s="66">
        <v>3.1003443364107697</v>
      </c>
      <c r="AI59" s="66">
        <v>3.5069065476455976</v>
      </c>
      <c r="AJ59" s="66">
        <v>3.2418453517156087</v>
      </c>
      <c r="AK59" s="66">
        <v>3.1558382792547928</v>
      </c>
      <c r="AL59" s="66">
        <v>6.393569736545003</v>
      </c>
      <c r="AM59" s="66">
        <v>17.852688639588671</v>
      </c>
      <c r="AN59" s="66">
        <v>4.5984625545775684</v>
      </c>
      <c r="AO59" s="66">
        <v>4.5781789968247075</v>
      </c>
      <c r="AP59" s="66">
        <v>6.3017855365188744</v>
      </c>
      <c r="AQ59" s="66">
        <v>3.5644103540763266</v>
      </c>
      <c r="AR59" s="66">
        <v>4.289259004903947</v>
      </c>
      <c r="AS59" s="66">
        <v>3.3788579774454717</v>
      </c>
      <c r="AT59" s="66">
        <v>4.8940310681975623</v>
      </c>
      <c r="AU59" s="66">
        <v>3.6390219936694335</v>
      </c>
      <c r="AV59" s="66">
        <v>7.1405093799671056</v>
      </c>
      <c r="AW59" s="66">
        <v>7.047982310406141</v>
      </c>
      <c r="AX59" s="66">
        <v>8.8184878481050752</v>
      </c>
      <c r="AY59" s="66">
        <v>8.1432602835650769</v>
      </c>
      <c r="AZ59" s="66">
        <v>7.6861294247684508</v>
      </c>
      <c r="BA59" s="66">
        <v>6.5190660287661828</v>
      </c>
      <c r="BB59" s="66">
        <v>3.2879493113359306</v>
      </c>
      <c r="BC59" s="66">
        <v>2.6227140236802327</v>
      </c>
      <c r="BD59" s="67">
        <v>3.1379656729999983</v>
      </c>
    </row>
    <row r="60" spans="2:56" ht="12" customHeight="1">
      <c r="B60" s="466" t="s">
        <v>142</v>
      </c>
      <c r="C60" s="93">
        <v>0.56691435300000004</v>
      </c>
      <c r="D60" s="93">
        <v>3.3443410580000004</v>
      </c>
      <c r="E60" s="93">
        <v>3.8551324459999994</v>
      </c>
      <c r="F60" s="93">
        <v>8.8498046160000037</v>
      </c>
      <c r="G60" s="93">
        <v>2.392790641398999</v>
      </c>
      <c r="H60" s="93">
        <v>8.062069408519962</v>
      </c>
      <c r="I60" s="93">
        <v>9.3027749099232562</v>
      </c>
      <c r="J60" s="93">
        <v>9.3914122540487046</v>
      </c>
      <c r="K60" s="93">
        <v>13.375360034925905</v>
      </c>
      <c r="L60" s="93">
        <v>4.4410400724059782</v>
      </c>
      <c r="M60" s="94">
        <v>0.79181784200000005</v>
      </c>
      <c r="O60" s="466" t="s">
        <v>141</v>
      </c>
      <c r="P60" s="71">
        <v>1.3787656706181077</v>
      </c>
      <c r="Q60" s="68">
        <v>2.0759181082336635</v>
      </c>
      <c r="R60" s="68">
        <v>1.6138533135309217</v>
      </c>
      <c r="S60" s="68">
        <v>2.7181971270428891</v>
      </c>
      <c r="T60" s="68">
        <v>2.4325417580717117</v>
      </c>
      <c r="U60" s="68">
        <v>2.1336108672752876</v>
      </c>
      <c r="V60" s="68">
        <v>2.4451662811619426</v>
      </c>
      <c r="W60" s="68">
        <v>2.4584985398594439</v>
      </c>
      <c r="X60" s="68">
        <v>2.5560460611391078</v>
      </c>
      <c r="Y60" s="68">
        <v>2.8879030277075106</v>
      </c>
      <c r="Z60" s="68">
        <v>2.9176115828211122</v>
      </c>
      <c r="AA60" s="68">
        <v>2.805340299819473</v>
      </c>
      <c r="AB60" s="68">
        <v>2.3690991656715457</v>
      </c>
      <c r="AC60" s="68">
        <v>2.1943569987681992</v>
      </c>
      <c r="AD60" s="68">
        <v>2.0329386843479518</v>
      </c>
      <c r="AE60" s="68">
        <v>2.1633922873933291</v>
      </c>
      <c r="AF60" s="68">
        <v>2.3825017857951782</v>
      </c>
      <c r="AG60" s="68">
        <v>2.3878621485947291</v>
      </c>
      <c r="AH60" s="68">
        <v>4.0991906332513404</v>
      </c>
      <c r="AI60" s="68">
        <v>2.6515648624804862</v>
      </c>
      <c r="AJ60" s="68">
        <v>3.1757949746516845</v>
      </c>
      <c r="AK60" s="68">
        <v>2.5336971576224494</v>
      </c>
      <c r="AL60" s="68">
        <v>4.3332932634876808</v>
      </c>
      <c r="AM60" s="68">
        <v>4.7093244706924109</v>
      </c>
      <c r="AN60" s="68">
        <v>10.006815782976995</v>
      </c>
      <c r="AO60" s="68">
        <v>4.0654920978142943</v>
      </c>
      <c r="AP60" s="68">
        <v>3.7189978176400675</v>
      </c>
      <c r="AQ60" s="68">
        <v>5.4715690065200198</v>
      </c>
      <c r="AR60" s="68">
        <v>4.0799585450000002</v>
      </c>
      <c r="AS60" s="68">
        <v>3.0323649965049544</v>
      </c>
      <c r="AT60" s="68">
        <v>5.4021834413089218</v>
      </c>
      <c r="AU60" s="68">
        <v>4.811265792537486</v>
      </c>
      <c r="AV60" s="68">
        <v>6.0571506277886114</v>
      </c>
      <c r="AW60" s="68">
        <v>12.457644190278012</v>
      </c>
      <c r="AX60" s="68">
        <v>9.0838738686302403</v>
      </c>
      <c r="AY60" s="68">
        <v>12.279951932867782</v>
      </c>
      <c r="AZ60" s="68">
        <v>9.3988173436984805</v>
      </c>
      <c r="BA60" s="68">
        <v>10.169092139491891</v>
      </c>
      <c r="BB60" s="68">
        <v>6.8953699568397511</v>
      </c>
      <c r="BC60" s="68">
        <v>7.0092677298431978</v>
      </c>
      <c r="BD60" s="69">
        <v>4.4814846873748104</v>
      </c>
    </row>
    <row r="61" spans="2:56" ht="12" customHeight="1">
      <c r="B61" s="41" t="s">
        <v>87</v>
      </c>
      <c r="O61" s="466" t="s">
        <v>142</v>
      </c>
      <c r="P61" s="95">
        <v>6.5125939000000022E-2</v>
      </c>
      <c r="Q61" s="93">
        <v>3.9019455000000008E-2</v>
      </c>
      <c r="R61" s="93">
        <v>0.35869454299999998</v>
      </c>
      <c r="S61" s="93">
        <v>0.104074416</v>
      </c>
      <c r="T61" s="93">
        <v>0.17512911799999997</v>
      </c>
      <c r="U61" s="93">
        <v>2.7135675040000002</v>
      </c>
      <c r="V61" s="93">
        <v>0.28816644399999991</v>
      </c>
      <c r="W61" s="93">
        <v>0.16747799199999999</v>
      </c>
      <c r="X61" s="93">
        <v>1.7730172820000001</v>
      </c>
      <c r="Y61" s="93">
        <v>0.15841687600000004</v>
      </c>
      <c r="Z61" s="93">
        <v>1.6031981550000001</v>
      </c>
      <c r="AA61" s="93">
        <v>0.32050013300000008</v>
      </c>
      <c r="AB61" s="93">
        <v>0.184392473</v>
      </c>
      <c r="AC61" s="93">
        <v>6.9540541710000019</v>
      </c>
      <c r="AD61" s="93">
        <v>1.4860885879999999</v>
      </c>
      <c r="AE61" s="93">
        <v>0.22526938399999993</v>
      </c>
      <c r="AF61" s="93">
        <v>0.52526198200000007</v>
      </c>
      <c r="AG61" s="93">
        <v>0.63245979100000016</v>
      </c>
      <c r="AH61" s="93">
        <v>0.41753477500000002</v>
      </c>
      <c r="AI61" s="93">
        <v>0.81753409339900007</v>
      </c>
      <c r="AJ61" s="93">
        <v>1.7897461419999998</v>
      </c>
      <c r="AK61" s="93">
        <v>2.6628355519999989</v>
      </c>
      <c r="AL61" s="93">
        <v>1.2802521625199625</v>
      </c>
      <c r="AM61" s="93">
        <v>2.3292355519999997</v>
      </c>
      <c r="AN61" s="93">
        <v>2.3709571849999991</v>
      </c>
      <c r="AO61" s="93">
        <v>2.9613588290000008</v>
      </c>
      <c r="AP61" s="93">
        <v>1.6090509610000001</v>
      </c>
      <c r="AQ61" s="93">
        <v>2.3614079349232582</v>
      </c>
      <c r="AR61" s="93">
        <v>0.6906512830487086</v>
      </c>
      <c r="AS61" s="93">
        <v>4.0218808309999998</v>
      </c>
      <c r="AT61" s="93">
        <v>3.5883328870000004</v>
      </c>
      <c r="AU61" s="93">
        <v>1.090547253</v>
      </c>
      <c r="AV61" s="93">
        <v>4.5810127969999996</v>
      </c>
      <c r="AW61" s="93">
        <v>2.872517103999999</v>
      </c>
      <c r="AX61" s="93">
        <v>3.476599346</v>
      </c>
      <c r="AY61" s="93">
        <v>2.445230787925901</v>
      </c>
      <c r="AZ61" s="93">
        <v>0.9292722269999999</v>
      </c>
      <c r="BA61" s="93">
        <v>1.915610874</v>
      </c>
      <c r="BB61" s="93">
        <v>0.70312002799999984</v>
      </c>
      <c r="BC61" s="93">
        <v>0.89303694340597861</v>
      </c>
      <c r="BD61" s="94">
        <v>0.79181784200000005</v>
      </c>
    </row>
    <row r="62" spans="2:56" ht="12" customHeight="1">
      <c r="O62" s="41" t="s">
        <v>87</v>
      </c>
    </row>
  </sheetData>
  <mergeCells count="20">
    <mergeCell ref="AN49:AQ49"/>
    <mergeCell ref="AR49:AU49"/>
    <mergeCell ref="AV49:AY49"/>
    <mergeCell ref="AZ49:BC49"/>
    <mergeCell ref="AN7:AQ7"/>
    <mergeCell ref="AR7:AU7"/>
    <mergeCell ref="AV7:AY7"/>
    <mergeCell ref="AZ7:BC7"/>
    <mergeCell ref="AJ7:AM7"/>
    <mergeCell ref="AJ49:AM49"/>
    <mergeCell ref="P7:S7"/>
    <mergeCell ref="T7:W7"/>
    <mergeCell ref="X7:AA7"/>
    <mergeCell ref="AB7:AE7"/>
    <mergeCell ref="AF7:AI7"/>
    <mergeCell ref="P49:S49"/>
    <mergeCell ref="T49:W49"/>
    <mergeCell ref="X49:AA49"/>
    <mergeCell ref="AB49:AE49"/>
    <mergeCell ref="AF49:AI49"/>
  </mergeCells>
  <pageMargins left="0.7" right="0.7" top="0.75" bottom="0.75" header="0.3" footer="0.3"/>
  <pageSetup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4AACE-67BE-443F-A7F3-CD9B2DCF4C95}">
  <sheetPr>
    <tabColor theme="4"/>
  </sheetPr>
  <dimension ref="A1:V40"/>
  <sheetViews>
    <sheetView showGridLines="0" zoomScaleNormal="100" workbookViewId="0">
      <selection activeCell="M44" sqref="M44"/>
    </sheetView>
  </sheetViews>
  <sheetFormatPr defaultColWidth="12" defaultRowHeight="11.25" customHeight="1"/>
  <cols>
    <col min="1" max="1" width="3.83203125" style="304" customWidth="1"/>
    <col min="2" max="2" width="25.1640625" style="304" customWidth="1"/>
    <col min="3" max="12" width="12" style="304" customWidth="1"/>
    <col min="13" max="13" width="15" style="304" customWidth="1"/>
    <col min="14" max="18" width="12" style="304" customWidth="1"/>
    <col min="19" max="19" width="9" style="304" customWidth="1"/>
    <col min="20" max="16384" width="12" style="304"/>
  </cols>
  <sheetData>
    <row r="1" spans="1:19" ht="12" customHeight="1">
      <c r="A1" s="304" t="s">
        <v>456</v>
      </c>
    </row>
    <row r="2" spans="1:19" ht="12" customHeight="1"/>
    <row r="3" spans="1:19" ht="12" customHeight="1"/>
    <row r="4" spans="1:19" ht="12" customHeight="1"/>
    <row r="5" spans="1:19" ht="15.6">
      <c r="C5" s="305" t="s">
        <v>457</v>
      </c>
    </row>
    <row r="6" spans="1:19" ht="12" customHeight="1">
      <c r="B6" s="306"/>
      <c r="C6" s="307">
        <v>2006</v>
      </c>
      <c r="D6" s="308">
        <v>2007</v>
      </c>
      <c r="E6" s="308">
        <v>2008</v>
      </c>
      <c r="F6" s="308">
        <v>2009</v>
      </c>
      <c r="G6" s="308">
        <v>2010</v>
      </c>
      <c r="H6" s="308">
        <v>2011</v>
      </c>
      <c r="I6" s="308">
        <v>2012</v>
      </c>
      <c r="J6" s="308">
        <v>2013</v>
      </c>
      <c r="K6" s="308">
        <v>2014</v>
      </c>
      <c r="L6" s="308">
        <v>2015</v>
      </c>
      <c r="M6" s="308">
        <v>2016</v>
      </c>
      <c r="N6" s="308">
        <v>2017</v>
      </c>
      <c r="O6" s="308">
        <v>2018</v>
      </c>
      <c r="P6" s="308">
        <v>2019</v>
      </c>
      <c r="Q6" s="308">
        <v>2020</v>
      </c>
      <c r="R6" s="308">
        <v>2021</v>
      </c>
      <c r="S6" s="309">
        <v>2022</v>
      </c>
    </row>
    <row r="7" spans="1:19" ht="12" customHeight="1">
      <c r="B7" s="310" t="s">
        <v>458</v>
      </c>
      <c r="C7" s="363">
        <v>80.876333583972851</v>
      </c>
      <c r="D7" s="364">
        <v>86.620537992606998</v>
      </c>
      <c r="E7" s="364">
        <v>90.59581220275011</v>
      </c>
      <c r="F7" s="364">
        <v>85.283683310789982</v>
      </c>
      <c r="G7" s="364">
        <v>78.954252579916044</v>
      </c>
      <c r="H7" s="364">
        <v>78.591728357631084</v>
      </c>
      <c r="I7" s="364">
        <v>71.975331404258043</v>
      </c>
      <c r="J7" s="364">
        <v>73.187090378728001</v>
      </c>
      <c r="K7" s="364">
        <v>79.836128712255999</v>
      </c>
      <c r="L7" s="364">
        <v>92.601769103408856</v>
      </c>
      <c r="M7" s="364">
        <v>113.17419015132484</v>
      </c>
      <c r="N7" s="364">
        <v>117.69519408507441</v>
      </c>
      <c r="O7" s="364">
        <v>143.47097426461437</v>
      </c>
      <c r="P7" s="364">
        <v>164.80106881983642</v>
      </c>
      <c r="Q7" s="364">
        <v>205.95842919845504</v>
      </c>
      <c r="R7" s="364">
        <v>249.72482567080303</v>
      </c>
      <c r="S7" s="365">
        <v>289.04962051919739</v>
      </c>
    </row>
    <row r="8" spans="1:19" ht="11.45" customHeight="1">
      <c r="B8" s="311" t="s">
        <v>459</v>
      </c>
      <c r="C8" s="312"/>
      <c r="D8" s="312"/>
      <c r="E8" s="312"/>
      <c r="F8" s="312"/>
      <c r="G8" s="312"/>
      <c r="H8" s="312"/>
      <c r="I8" s="312"/>
      <c r="J8" s="312"/>
      <c r="K8" s="312"/>
      <c r="L8" s="312"/>
      <c r="M8" s="312"/>
      <c r="N8" s="312"/>
      <c r="O8" s="312"/>
      <c r="P8" s="312"/>
      <c r="Q8" s="312"/>
      <c r="R8" s="312"/>
    </row>
    <row r="9" spans="1:19" ht="12" customHeight="1"/>
    <row r="10" spans="1:19" ht="12" customHeight="1">
      <c r="D10" s="313"/>
      <c r="E10" s="313">
        <v>2014</v>
      </c>
      <c r="F10" s="313">
        <v>2015</v>
      </c>
      <c r="G10" s="313">
        <v>2016</v>
      </c>
      <c r="H10" s="313">
        <v>2017</v>
      </c>
      <c r="I10" s="313">
        <v>2018</v>
      </c>
      <c r="J10" s="313">
        <v>2019</v>
      </c>
      <c r="K10" s="313">
        <v>2020</v>
      </c>
      <c r="L10" s="313">
        <v>2021</v>
      </c>
      <c r="M10" s="314">
        <v>2022</v>
      </c>
      <c r="N10" s="313" t="s">
        <v>329</v>
      </c>
    </row>
    <row r="11" spans="1:19" ht="12" customHeight="1">
      <c r="C11" s="315"/>
      <c r="D11" s="313">
        <v>2005</v>
      </c>
      <c r="E11" s="316"/>
      <c r="F11" s="316"/>
      <c r="G11" s="316"/>
      <c r="H11" s="316"/>
      <c r="I11" s="316"/>
      <c r="J11" s="316"/>
      <c r="K11" s="316"/>
      <c r="L11" s="316"/>
      <c r="M11" s="316"/>
      <c r="N11" s="317">
        <v>77.966778382272068</v>
      </c>
    </row>
    <row r="12" spans="1:19" ht="12" customHeight="1">
      <c r="C12" s="318"/>
      <c r="D12" s="313">
        <v>2006</v>
      </c>
      <c r="E12" s="319"/>
      <c r="F12" s="319"/>
      <c r="G12" s="319"/>
      <c r="H12" s="319"/>
      <c r="I12" s="319"/>
      <c r="J12" s="319"/>
      <c r="K12" s="319"/>
      <c r="L12" s="320"/>
      <c r="M12" s="320"/>
      <c r="N12" s="317">
        <v>80.876333583972851</v>
      </c>
    </row>
    <row r="13" spans="1:19" ht="12" customHeight="1">
      <c r="C13" s="318"/>
      <c r="D13" s="313">
        <v>2007</v>
      </c>
      <c r="E13" s="319"/>
      <c r="F13" s="319"/>
      <c r="G13" s="319"/>
      <c r="H13" s="319"/>
      <c r="I13" s="319"/>
      <c r="J13" s="319"/>
      <c r="K13" s="319"/>
      <c r="L13" s="320"/>
      <c r="M13" s="320"/>
      <c r="N13" s="317">
        <v>86.620537992606998</v>
      </c>
    </row>
    <row r="14" spans="1:19" ht="12" customHeight="1">
      <c r="C14" s="318"/>
      <c r="D14" s="313">
        <v>2008</v>
      </c>
      <c r="E14" s="319"/>
      <c r="F14" s="319"/>
      <c r="G14" s="319"/>
      <c r="H14" s="319"/>
      <c r="I14" s="319"/>
      <c r="J14" s="319"/>
      <c r="K14" s="319"/>
      <c r="L14" s="320"/>
      <c r="M14" s="320"/>
      <c r="N14" s="317">
        <v>90.59581220275011</v>
      </c>
    </row>
    <row r="15" spans="1:19" ht="12" customHeight="1">
      <c r="C15" s="318"/>
      <c r="D15" s="313">
        <v>2009</v>
      </c>
      <c r="E15" s="319"/>
      <c r="F15" s="319"/>
      <c r="G15" s="319"/>
      <c r="H15" s="319"/>
      <c r="I15" s="319"/>
      <c r="J15" s="319"/>
      <c r="K15" s="319"/>
      <c r="L15" s="320"/>
      <c r="M15" s="320"/>
      <c r="N15" s="317">
        <v>85.283683310789982</v>
      </c>
    </row>
    <row r="16" spans="1:19" ht="12" customHeight="1">
      <c r="C16" s="318"/>
      <c r="D16" s="313">
        <v>2010</v>
      </c>
      <c r="E16" s="319"/>
      <c r="F16" s="319"/>
      <c r="G16" s="319"/>
      <c r="H16" s="319"/>
      <c r="I16" s="319"/>
      <c r="J16" s="319"/>
      <c r="K16" s="319"/>
      <c r="L16" s="320"/>
      <c r="M16" s="320"/>
      <c r="N16" s="317">
        <v>78.954252579916044</v>
      </c>
    </row>
    <row r="17" spans="2:22" ht="12" customHeight="1">
      <c r="C17" s="318"/>
      <c r="D17" s="313">
        <v>2011</v>
      </c>
      <c r="E17" s="319"/>
      <c r="F17" s="319"/>
      <c r="G17" s="319"/>
      <c r="H17" s="319"/>
      <c r="I17" s="319"/>
      <c r="J17" s="319"/>
      <c r="K17" s="319"/>
      <c r="L17" s="320"/>
      <c r="M17" s="320"/>
      <c r="N17" s="317">
        <v>78.591728357631084</v>
      </c>
    </row>
    <row r="18" spans="2:22" ht="12" customHeight="1">
      <c r="C18" s="318"/>
      <c r="D18" s="313">
        <v>2012</v>
      </c>
      <c r="E18" s="319"/>
      <c r="F18" s="319"/>
      <c r="G18" s="319"/>
      <c r="H18" s="319"/>
      <c r="I18" s="319"/>
      <c r="J18" s="319"/>
      <c r="K18" s="319"/>
      <c r="L18" s="320"/>
      <c r="M18" s="320"/>
      <c r="N18" s="317">
        <v>71.975331404258043</v>
      </c>
    </row>
    <row r="19" spans="2:22" ht="12" customHeight="1">
      <c r="C19" s="318"/>
      <c r="D19" s="313">
        <v>2013</v>
      </c>
      <c r="E19" s="319"/>
      <c r="F19" s="319"/>
      <c r="G19" s="319"/>
      <c r="H19" s="319"/>
      <c r="I19" s="319"/>
      <c r="J19" s="319"/>
      <c r="K19" s="319"/>
      <c r="L19" s="320"/>
      <c r="M19" s="320"/>
      <c r="N19" s="317">
        <v>73.187090378728001</v>
      </c>
    </row>
    <row r="20" spans="2:22" ht="12" customHeight="1">
      <c r="C20" s="318"/>
      <c r="D20" s="313">
        <v>2014</v>
      </c>
      <c r="E20" s="319"/>
      <c r="F20" s="319"/>
      <c r="G20" s="319"/>
      <c r="H20" s="319"/>
      <c r="I20" s="319"/>
      <c r="J20" s="319"/>
      <c r="K20" s="319"/>
      <c r="L20" s="320"/>
      <c r="M20" s="320"/>
      <c r="N20" s="317">
        <v>79.836128712255999</v>
      </c>
    </row>
    <row r="21" spans="2:22" ht="12" customHeight="1">
      <c r="C21" s="318"/>
      <c r="D21" s="313">
        <v>2015</v>
      </c>
      <c r="E21" s="319"/>
      <c r="F21" s="319"/>
      <c r="G21" s="319"/>
      <c r="H21" s="319"/>
      <c r="I21" s="319"/>
      <c r="J21" s="319"/>
      <c r="K21" s="319"/>
      <c r="L21" s="320"/>
      <c r="M21" s="320"/>
      <c r="N21" s="317">
        <v>92.601769103408856</v>
      </c>
    </row>
    <row r="22" spans="2:22" ht="12" customHeight="1">
      <c r="C22" s="318"/>
      <c r="D22" s="313">
        <v>2016</v>
      </c>
      <c r="E22" s="320"/>
      <c r="F22" s="320"/>
      <c r="G22" s="320"/>
      <c r="H22" s="320"/>
      <c r="I22" s="320"/>
      <c r="J22" s="320"/>
      <c r="K22" s="320"/>
      <c r="L22" s="320"/>
      <c r="M22" s="320"/>
      <c r="N22" s="317">
        <v>113.17419015132484</v>
      </c>
      <c r="P22" s="321"/>
      <c r="Q22" s="321"/>
      <c r="R22" s="321"/>
    </row>
    <row r="23" spans="2:22" ht="12" customHeight="1">
      <c r="C23" s="315"/>
      <c r="D23" s="322">
        <v>2017</v>
      </c>
      <c r="E23" s="320"/>
      <c r="F23" s="320"/>
      <c r="G23" s="320"/>
      <c r="H23" s="320"/>
      <c r="I23" s="320"/>
      <c r="J23" s="320"/>
      <c r="K23" s="320"/>
      <c r="L23" s="320"/>
      <c r="M23" s="320"/>
      <c r="N23" s="317">
        <v>117.69519408507441</v>
      </c>
    </row>
    <row r="24" spans="2:22" ht="12" customHeight="1">
      <c r="C24" s="315"/>
      <c r="D24" s="322">
        <v>2018</v>
      </c>
      <c r="N24" s="317">
        <v>143.47097426461437</v>
      </c>
    </row>
    <row r="25" spans="2:22" ht="12" customHeight="1">
      <c r="C25" s="315"/>
      <c r="D25" s="322">
        <v>2019</v>
      </c>
      <c r="N25" s="317">
        <v>164.80106881983642</v>
      </c>
    </row>
    <row r="26" spans="2:22" ht="12" customHeight="1">
      <c r="D26" s="322">
        <v>2020</v>
      </c>
      <c r="N26" s="317">
        <v>205.95842919845504</v>
      </c>
    </row>
    <row r="27" spans="2:22" ht="12" customHeight="1">
      <c r="D27" s="322">
        <v>2021</v>
      </c>
      <c r="E27" s="319"/>
      <c r="F27" s="319"/>
      <c r="G27" s="319"/>
      <c r="H27" s="319"/>
      <c r="I27" s="319"/>
      <c r="J27" s="319"/>
      <c r="K27" s="319"/>
      <c r="L27" s="319"/>
      <c r="M27" s="319"/>
      <c r="N27" s="317">
        <v>249.72482567080303</v>
      </c>
    </row>
    <row r="28" spans="2:22" ht="12" customHeight="1">
      <c r="D28" s="323">
        <v>2022</v>
      </c>
      <c r="E28" s="319">
        <v>0.14393920505800004</v>
      </c>
      <c r="F28" s="319">
        <v>1.9501829539779998</v>
      </c>
      <c r="G28" s="319">
        <v>3.1959069083710001</v>
      </c>
      <c r="H28" s="319">
        <v>4.0453796647910005</v>
      </c>
      <c r="I28" s="319">
        <v>9.1337398051460017</v>
      </c>
      <c r="J28" s="319">
        <v>25.560066410219992</v>
      </c>
      <c r="K28" s="319">
        <v>37.915273062706007</v>
      </c>
      <c r="L28" s="319">
        <v>79.251019627233006</v>
      </c>
      <c r="M28" s="319">
        <v>127.61657663883801</v>
      </c>
      <c r="N28" s="317">
        <v>289.04962051919739</v>
      </c>
    </row>
    <row r="29" spans="2:22" ht="12" customHeight="1"/>
    <row r="30" spans="2:22" ht="12" customHeight="1">
      <c r="J30" s="324"/>
      <c r="N30" s="366"/>
    </row>
    <row r="31" spans="2:22" ht="15.6">
      <c r="C31" s="305" t="s">
        <v>460</v>
      </c>
      <c r="N31" s="305" t="s">
        <v>460</v>
      </c>
    </row>
    <row r="32" spans="2:22" ht="12" customHeight="1">
      <c r="B32" s="306"/>
      <c r="C32" s="307">
        <v>2014</v>
      </c>
      <c r="D32" s="308">
        <v>2015</v>
      </c>
      <c r="E32" s="308">
        <v>2016</v>
      </c>
      <c r="F32" s="308">
        <v>2017</v>
      </c>
      <c r="G32" s="308">
        <v>2018</v>
      </c>
      <c r="H32" s="308">
        <v>2019</v>
      </c>
      <c r="I32" s="308">
        <v>2020</v>
      </c>
      <c r="J32" s="308">
        <v>2021</v>
      </c>
      <c r="K32" s="309">
        <v>2022</v>
      </c>
      <c r="M32" s="306"/>
      <c r="N32" s="307">
        <v>2014</v>
      </c>
      <c r="O32" s="308">
        <v>2015</v>
      </c>
      <c r="P32" s="308">
        <v>2016</v>
      </c>
      <c r="Q32" s="308">
        <v>2017</v>
      </c>
      <c r="R32" s="308">
        <v>2018</v>
      </c>
      <c r="S32" s="308">
        <v>2019</v>
      </c>
      <c r="T32" s="308">
        <v>2020</v>
      </c>
      <c r="U32" s="308">
        <v>2021</v>
      </c>
      <c r="V32" s="309">
        <v>2022</v>
      </c>
    </row>
    <row r="33" spans="2:22" ht="12" customHeight="1">
      <c r="B33" s="325" t="s">
        <v>461</v>
      </c>
      <c r="C33" s="367">
        <v>0.14393920505800004</v>
      </c>
      <c r="D33" s="368">
        <v>0.87455287248800007</v>
      </c>
      <c r="E33" s="368">
        <v>1.3788889674909999</v>
      </c>
      <c r="F33" s="368">
        <v>2.157629085141</v>
      </c>
      <c r="G33" s="368">
        <v>4.0815168804760011</v>
      </c>
      <c r="H33" s="368">
        <v>10.84969933078999</v>
      </c>
      <c r="I33" s="368">
        <v>11.735405869086003</v>
      </c>
      <c r="J33" s="368">
        <v>21.580966582833</v>
      </c>
      <c r="K33" s="369">
        <v>20.506824880037996</v>
      </c>
      <c r="M33" s="326" t="s">
        <v>462</v>
      </c>
      <c r="N33" s="367">
        <v>4.4078198683000003E-2</v>
      </c>
      <c r="O33" s="368">
        <v>0.45383180615899993</v>
      </c>
      <c r="P33" s="368">
        <v>0.47818194870500019</v>
      </c>
      <c r="Q33" s="368">
        <v>0.87761514026700072</v>
      </c>
      <c r="R33" s="368">
        <v>1.6946480489580009</v>
      </c>
      <c r="S33" s="368">
        <v>4.1163178262799995</v>
      </c>
      <c r="T33" s="368">
        <v>4.8297530719159978</v>
      </c>
      <c r="U33" s="368">
        <v>8.6094354722929953</v>
      </c>
      <c r="V33" s="369">
        <v>7.9734890588579965</v>
      </c>
    </row>
    <row r="34" spans="2:22" ht="12" customHeight="1">
      <c r="B34" s="325" t="s">
        <v>463</v>
      </c>
      <c r="C34" s="370">
        <v>0</v>
      </c>
      <c r="D34" s="371">
        <v>0.52714347055999999</v>
      </c>
      <c r="E34" s="371">
        <v>0.52217698854000016</v>
      </c>
      <c r="F34" s="371">
        <v>0.58411626709000009</v>
      </c>
      <c r="G34" s="371">
        <v>1.9097874699799999</v>
      </c>
      <c r="H34" s="371">
        <v>4.6022220602299999</v>
      </c>
      <c r="I34" s="371">
        <v>6.2478080734200008</v>
      </c>
      <c r="J34" s="371">
        <v>15.098203463800001</v>
      </c>
      <c r="K34" s="372">
        <v>15.427716333799999</v>
      </c>
      <c r="M34" s="325" t="s">
        <v>464</v>
      </c>
      <c r="N34" s="370">
        <v>9.9861006375000005E-2</v>
      </c>
      <c r="O34" s="371">
        <v>0.42072106632899997</v>
      </c>
      <c r="P34" s="371">
        <v>0.90070701878600012</v>
      </c>
      <c r="Q34" s="371">
        <v>1.2800139448739991</v>
      </c>
      <c r="R34" s="371">
        <v>2.3868688315180013</v>
      </c>
      <c r="S34" s="371">
        <v>6.733381504509997</v>
      </c>
      <c r="T34" s="371">
        <v>6.905652797170001</v>
      </c>
      <c r="U34" s="371">
        <v>12.971531110539994</v>
      </c>
      <c r="V34" s="372">
        <v>12.53333582118</v>
      </c>
    </row>
    <row r="35" spans="2:22" ht="12" customHeight="1">
      <c r="B35" s="325" t="s">
        <v>465</v>
      </c>
      <c r="C35" s="367">
        <v>0</v>
      </c>
      <c r="D35" s="368">
        <v>0.17827739383000002</v>
      </c>
      <c r="E35" s="368">
        <v>0.67821978689000006</v>
      </c>
      <c r="F35" s="368">
        <v>0.66339370846000012</v>
      </c>
      <c r="G35" s="368">
        <v>1.9007916576900001</v>
      </c>
      <c r="H35" s="368">
        <v>2.7441901515000002</v>
      </c>
      <c r="I35" s="368">
        <v>8.4669114981000018</v>
      </c>
      <c r="J35" s="368">
        <v>16.846756907700005</v>
      </c>
      <c r="K35" s="369">
        <v>17.191487569299998</v>
      </c>
      <c r="M35" s="325" t="s">
        <v>463</v>
      </c>
      <c r="N35" s="367">
        <v>0</v>
      </c>
      <c r="O35" s="368">
        <v>0.52714347055999999</v>
      </c>
      <c r="P35" s="368">
        <v>0.52217698854000016</v>
      </c>
      <c r="Q35" s="368">
        <v>0.58411626709000009</v>
      </c>
      <c r="R35" s="368">
        <v>1.9097874699799999</v>
      </c>
      <c r="S35" s="368">
        <v>4.6022220602299999</v>
      </c>
      <c r="T35" s="368">
        <v>6.2478080734200008</v>
      </c>
      <c r="U35" s="368">
        <v>15.098203463800001</v>
      </c>
      <c r="V35" s="369">
        <v>15.427716333799999</v>
      </c>
    </row>
    <row r="36" spans="2:22" ht="12" customHeight="1">
      <c r="B36" s="325" t="s">
        <v>455</v>
      </c>
      <c r="C36" s="370">
        <v>0</v>
      </c>
      <c r="D36" s="371">
        <v>0.37020921709999999</v>
      </c>
      <c r="E36" s="371">
        <v>0.61662116545000001</v>
      </c>
      <c r="F36" s="371">
        <v>0.64024060410000005</v>
      </c>
      <c r="G36" s="371">
        <v>1.241643797</v>
      </c>
      <c r="H36" s="371">
        <v>7.3639548677000013</v>
      </c>
      <c r="I36" s="371">
        <v>11.4651476221</v>
      </c>
      <c r="J36" s="371">
        <v>25.725092672899997</v>
      </c>
      <c r="K36" s="372">
        <v>74.490547855700029</v>
      </c>
      <c r="M36" s="325" t="s">
        <v>465</v>
      </c>
      <c r="N36" s="370">
        <v>0</v>
      </c>
      <c r="O36" s="371">
        <v>0.17827739383000002</v>
      </c>
      <c r="P36" s="371">
        <v>0.67821978689000006</v>
      </c>
      <c r="Q36" s="371">
        <v>0.66339370846000012</v>
      </c>
      <c r="R36" s="371">
        <v>1.9007916576900001</v>
      </c>
      <c r="S36" s="371">
        <v>2.7441901515000002</v>
      </c>
      <c r="T36" s="371">
        <v>8.4669114981000018</v>
      </c>
      <c r="U36" s="371">
        <v>16.846756907700005</v>
      </c>
      <c r="V36" s="372">
        <v>17.191487569299998</v>
      </c>
    </row>
    <row r="37" spans="2:22" ht="12" customHeight="1">
      <c r="B37" s="327" t="s">
        <v>466</v>
      </c>
      <c r="C37" s="373">
        <v>0.14393920505800004</v>
      </c>
      <c r="D37" s="374">
        <v>1.9501829539779998</v>
      </c>
      <c r="E37" s="374">
        <v>3.1959069083710001</v>
      </c>
      <c r="F37" s="374">
        <v>4.0453796647910005</v>
      </c>
      <c r="G37" s="374">
        <v>9.1337398051460017</v>
      </c>
      <c r="H37" s="374">
        <v>25.560066410219992</v>
      </c>
      <c r="I37" s="374">
        <v>37.915273062706007</v>
      </c>
      <c r="J37" s="374">
        <v>79.251019627233006</v>
      </c>
      <c r="K37" s="375">
        <v>127.61657663883801</v>
      </c>
      <c r="M37" s="325" t="s">
        <v>467</v>
      </c>
      <c r="N37" s="367">
        <v>0</v>
      </c>
      <c r="O37" s="368">
        <v>0.37020921709999999</v>
      </c>
      <c r="P37" s="368">
        <v>0.61662116545000001</v>
      </c>
      <c r="Q37" s="368">
        <v>0.64024060410000005</v>
      </c>
      <c r="R37" s="368">
        <v>1.0719265189999998</v>
      </c>
      <c r="S37" s="368">
        <v>7.3639548677000013</v>
      </c>
      <c r="T37" s="368">
        <v>11.4651476221</v>
      </c>
      <c r="U37" s="368">
        <v>22.260121460900002</v>
      </c>
      <c r="V37" s="369">
        <v>52.508843574700016</v>
      </c>
    </row>
    <row r="38" spans="2:22" ht="12" customHeight="1">
      <c r="B38" s="311" t="s">
        <v>459</v>
      </c>
      <c r="M38" s="325" t="s">
        <v>468</v>
      </c>
      <c r="N38" s="376">
        <v>0</v>
      </c>
      <c r="O38" s="377">
        <v>0</v>
      </c>
      <c r="P38" s="377">
        <v>0</v>
      </c>
      <c r="Q38" s="377">
        <v>0</v>
      </c>
      <c r="R38" s="377">
        <v>0.169717278</v>
      </c>
      <c r="S38" s="377">
        <v>0</v>
      </c>
      <c r="T38" s="377">
        <v>0</v>
      </c>
      <c r="U38" s="377">
        <v>3.464971212</v>
      </c>
      <c r="V38" s="378">
        <v>21.981704280999999</v>
      </c>
    </row>
    <row r="39" spans="2:22" ht="19.5" customHeight="1">
      <c r="M39" s="328" t="s">
        <v>466</v>
      </c>
      <c r="N39" s="363">
        <v>0.14393920505800001</v>
      </c>
      <c r="O39" s="364">
        <v>1.9501829539779996</v>
      </c>
      <c r="P39" s="364">
        <v>3.1959069083710006</v>
      </c>
      <c r="Q39" s="364">
        <v>4.0453796647909996</v>
      </c>
      <c r="R39" s="364">
        <v>9.1337398051460017</v>
      </c>
      <c r="S39" s="364">
        <v>25.560066410219996</v>
      </c>
      <c r="T39" s="364">
        <v>37.915273062706</v>
      </c>
      <c r="U39" s="364">
        <v>79.251019627233006</v>
      </c>
      <c r="V39" s="365">
        <v>127.61657663883801</v>
      </c>
    </row>
    <row r="40" spans="2:22" ht="11.25" customHeight="1">
      <c r="M40" s="311" t="s">
        <v>459</v>
      </c>
    </row>
  </sheetData>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66391-CA54-4E97-B271-3C00F861E2A3}">
  <sheetPr>
    <tabColor theme="4"/>
  </sheetPr>
  <dimension ref="B5:M38"/>
  <sheetViews>
    <sheetView showGridLines="0" workbookViewId="0"/>
  </sheetViews>
  <sheetFormatPr defaultColWidth="14.5" defaultRowHeight="11.25" customHeight="1"/>
  <cols>
    <col min="1" max="1" width="4.1640625" style="366" customWidth="1"/>
    <col min="2" max="2" width="10.83203125" style="366" customWidth="1"/>
    <col min="3" max="3" width="26.1640625" style="379" customWidth="1"/>
    <col min="4" max="4" width="23.5" style="379" customWidth="1"/>
    <col min="5" max="5" width="14.5" style="379"/>
    <col min="6" max="16384" width="14.5" style="366"/>
  </cols>
  <sheetData>
    <row r="5" spans="2:13" ht="11.25" customHeight="1">
      <c r="B5" s="305" t="s">
        <v>469</v>
      </c>
    </row>
    <row r="6" spans="2:13" ht="11.25" customHeight="1">
      <c r="B6" s="380" t="s">
        <v>470</v>
      </c>
      <c r="C6" s="381" t="s">
        <v>471</v>
      </c>
      <c r="D6" s="381" t="s">
        <v>472</v>
      </c>
      <c r="E6" s="329" t="s">
        <v>473</v>
      </c>
      <c r="H6" s="382"/>
    </row>
    <row r="7" spans="2:13" ht="11.25" customHeight="1">
      <c r="B7" s="330">
        <v>1998</v>
      </c>
      <c r="C7" s="383">
        <v>-10.715606021564</v>
      </c>
      <c r="D7" s="383">
        <v>3.0409889396229981</v>
      </c>
      <c r="E7" s="384">
        <v>-7.6746170819410011</v>
      </c>
      <c r="H7" s="385"/>
      <c r="I7" s="385"/>
      <c r="J7" s="385"/>
      <c r="L7" s="386"/>
      <c r="M7" s="386"/>
    </row>
    <row r="8" spans="2:13" ht="11.25" customHeight="1">
      <c r="B8" s="331">
        <v>1999</v>
      </c>
      <c r="C8" s="387">
        <v>-19.493930331545968</v>
      </c>
      <c r="D8" s="387">
        <v>7.313429567747999</v>
      </c>
      <c r="E8" s="388">
        <v>-12.180500763797969</v>
      </c>
      <c r="H8" s="385"/>
      <c r="I8" s="385"/>
      <c r="J8" s="385"/>
      <c r="L8" s="386"/>
      <c r="M8" s="386"/>
    </row>
    <row r="9" spans="2:13" ht="11.25" customHeight="1">
      <c r="B9" s="332">
        <v>2000</v>
      </c>
      <c r="C9" s="389">
        <v>-38.715545598565058</v>
      </c>
      <c r="D9" s="389">
        <v>20.44968152689589</v>
      </c>
      <c r="E9" s="390">
        <v>-18.265864071669167</v>
      </c>
      <c r="H9" s="385"/>
      <c r="I9" s="385"/>
      <c r="J9" s="385"/>
      <c r="L9" s="386"/>
      <c r="M9" s="386"/>
    </row>
    <row r="10" spans="2:13" ht="11.25" customHeight="1">
      <c r="B10" s="331">
        <v>2001</v>
      </c>
      <c r="C10" s="387">
        <v>-24.631305959177986</v>
      </c>
      <c r="D10" s="387">
        <v>8.9035585620570004</v>
      </c>
      <c r="E10" s="388">
        <v>-15.727747397120986</v>
      </c>
      <c r="H10" s="385"/>
      <c r="I10" s="385"/>
      <c r="J10" s="385"/>
      <c r="L10" s="386"/>
      <c r="M10" s="386"/>
    </row>
    <row r="11" spans="2:13" ht="11.25" customHeight="1">
      <c r="B11" s="332">
        <v>2002</v>
      </c>
      <c r="C11" s="389">
        <v>-18.102171956615006</v>
      </c>
      <c r="D11" s="389">
        <v>5.9098129133439921</v>
      </c>
      <c r="E11" s="390">
        <v>-12.192359043271015</v>
      </c>
      <c r="H11" s="385"/>
      <c r="I11" s="385"/>
      <c r="J11" s="385"/>
      <c r="L11" s="386"/>
      <c r="M11" s="386"/>
    </row>
    <row r="12" spans="2:13" ht="11.25" customHeight="1">
      <c r="B12" s="331">
        <v>2003</v>
      </c>
      <c r="C12" s="387">
        <v>-18.146701409665013</v>
      </c>
      <c r="D12" s="387">
        <v>7.1746685333057112</v>
      </c>
      <c r="E12" s="388">
        <v>-10.972032876359302</v>
      </c>
      <c r="H12" s="385"/>
      <c r="I12" s="385"/>
      <c r="J12" s="385"/>
      <c r="L12" s="386"/>
      <c r="M12" s="386"/>
    </row>
    <row r="13" spans="2:13" ht="11.25" customHeight="1">
      <c r="B13" s="332">
        <v>2004</v>
      </c>
      <c r="C13" s="389">
        <v>-22.762641598982263</v>
      </c>
      <c r="D13" s="389">
        <v>10.516758036359716</v>
      </c>
      <c r="E13" s="390">
        <v>-12.245883562622547</v>
      </c>
      <c r="H13" s="385"/>
      <c r="I13" s="385"/>
      <c r="J13" s="385"/>
      <c r="L13" s="386"/>
      <c r="M13" s="386"/>
    </row>
    <row r="14" spans="2:13" ht="11.25" customHeight="1">
      <c r="B14" s="331">
        <v>2005</v>
      </c>
      <c r="C14" s="387">
        <v>-22.51300923791198</v>
      </c>
      <c r="D14" s="387">
        <v>13.366922335695982</v>
      </c>
      <c r="E14" s="388">
        <v>-9.1460869022159983</v>
      </c>
      <c r="H14" s="385"/>
      <c r="I14" s="385"/>
      <c r="J14" s="385"/>
      <c r="L14" s="386"/>
      <c r="M14" s="386"/>
    </row>
    <row r="15" spans="2:13" ht="11.25" customHeight="1">
      <c r="B15" s="332">
        <v>2006</v>
      </c>
      <c r="C15" s="389">
        <v>-25.10866303587003</v>
      </c>
      <c r="D15" s="389">
        <v>17.947784903996482</v>
      </c>
      <c r="E15" s="390">
        <v>-7.1608781318735488</v>
      </c>
      <c r="H15" s="385"/>
      <c r="I15" s="385"/>
      <c r="J15" s="385"/>
      <c r="L15" s="386"/>
      <c r="M15" s="386"/>
    </row>
    <row r="16" spans="2:13" ht="11.25" customHeight="1">
      <c r="B16" s="331">
        <v>2007</v>
      </c>
      <c r="C16" s="387">
        <v>-26.139065851196957</v>
      </c>
      <c r="D16" s="387">
        <v>23.857098100341037</v>
      </c>
      <c r="E16" s="388">
        <v>-2.2819677508559195</v>
      </c>
      <c r="H16" s="385"/>
      <c r="I16" s="385"/>
      <c r="J16" s="385"/>
      <c r="L16" s="386"/>
      <c r="M16" s="386"/>
    </row>
    <row r="17" spans="2:13" ht="11.25" customHeight="1">
      <c r="B17" s="332">
        <v>2008</v>
      </c>
      <c r="C17" s="389">
        <v>-26.875392941417868</v>
      </c>
      <c r="D17" s="389">
        <v>14.036573374562987</v>
      </c>
      <c r="E17" s="390">
        <v>-12.83881956685488</v>
      </c>
      <c r="H17" s="385"/>
      <c r="I17" s="385"/>
      <c r="J17" s="385"/>
      <c r="L17" s="386"/>
      <c r="M17" s="386"/>
    </row>
    <row r="18" spans="2:13" ht="11.25" customHeight="1">
      <c r="B18" s="331">
        <v>2009</v>
      </c>
      <c r="C18" s="387">
        <v>-21.457738435165041</v>
      </c>
      <c r="D18" s="387">
        <v>9.6818682867249901</v>
      </c>
      <c r="E18" s="388">
        <v>-11.775870148440051</v>
      </c>
      <c r="H18" s="385"/>
      <c r="I18" s="385"/>
      <c r="J18" s="385"/>
      <c r="L18" s="386"/>
      <c r="M18" s="386"/>
    </row>
    <row r="19" spans="2:13" ht="11.25" customHeight="1">
      <c r="B19" s="332">
        <v>2010</v>
      </c>
      <c r="C19" s="389">
        <v>-23.092172309589966</v>
      </c>
      <c r="D19" s="389">
        <v>20.467872756037988</v>
      </c>
      <c r="E19" s="390">
        <v>-2.6242995535519782</v>
      </c>
      <c r="H19" s="385"/>
      <c r="I19" s="385"/>
      <c r="J19" s="385"/>
      <c r="L19" s="386"/>
      <c r="M19" s="386"/>
    </row>
    <row r="20" spans="2:13" ht="11.25" customHeight="1">
      <c r="B20" s="331">
        <v>2011</v>
      </c>
      <c r="C20" s="387">
        <v>-26.055335399208143</v>
      </c>
      <c r="D20" s="387">
        <v>23.186954056105005</v>
      </c>
      <c r="E20" s="388">
        <v>-2.8683813431031382</v>
      </c>
      <c r="H20" s="385"/>
      <c r="I20" s="385"/>
      <c r="J20" s="385"/>
      <c r="L20" s="386"/>
      <c r="M20" s="386"/>
    </row>
    <row r="21" spans="2:13" ht="11.25" customHeight="1">
      <c r="B21" s="332">
        <v>2012</v>
      </c>
      <c r="C21" s="389">
        <v>-25.775394664561816</v>
      </c>
      <c r="D21" s="389">
        <v>29.110773510721959</v>
      </c>
      <c r="E21" s="390">
        <v>3.3353788461601432</v>
      </c>
      <c r="H21" s="385"/>
      <c r="I21" s="385"/>
      <c r="J21" s="385"/>
      <c r="L21" s="386"/>
      <c r="M21" s="386"/>
    </row>
    <row r="22" spans="2:13" ht="11.25" customHeight="1">
      <c r="B22" s="331">
        <v>2013</v>
      </c>
      <c r="C22" s="387">
        <v>-23.804428558652408</v>
      </c>
      <c r="D22" s="387">
        <v>31.861485972349193</v>
      </c>
      <c r="E22" s="388">
        <v>8.0570574136967856</v>
      </c>
      <c r="H22" s="385"/>
      <c r="I22" s="385"/>
      <c r="J22" s="385"/>
      <c r="L22" s="386"/>
      <c r="M22" s="386"/>
    </row>
    <row r="23" spans="2:13" ht="11.25" customHeight="1">
      <c r="B23" s="332">
        <v>2014</v>
      </c>
      <c r="C23" s="389">
        <v>-27.810653007766469</v>
      </c>
      <c r="D23" s="389">
        <v>36.815144925958997</v>
      </c>
      <c r="E23" s="390">
        <v>9.004491918192528</v>
      </c>
      <c r="H23" s="385"/>
      <c r="I23" s="385"/>
      <c r="J23" s="385"/>
      <c r="L23" s="386"/>
      <c r="M23" s="386"/>
    </row>
    <row r="24" spans="2:13" ht="11.25" customHeight="1">
      <c r="B24" s="331">
        <v>2015</v>
      </c>
      <c r="C24" s="387">
        <v>-31.156122587659546</v>
      </c>
      <c r="D24" s="387">
        <v>44.068586371535922</v>
      </c>
      <c r="E24" s="388">
        <v>12.912463783876376</v>
      </c>
      <c r="H24" s="385"/>
      <c r="I24" s="385"/>
      <c r="J24" s="385"/>
      <c r="L24" s="386"/>
      <c r="M24" s="386"/>
    </row>
    <row r="25" spans="2:13" ht="11.25" customHeight="1">
      <c r="B25" s="332">
        <v>2016</v>
      </c>
      <c r="C25" s="389">
        <v>-31.867361202037298</v>
      </c>
      <c r="D25" s="389">
        <v>34.633950694277893</v>
      </c>
      <c r="E25" s="390">
        <v>2.7665894922405947</v>
      </c>
      <c r="H25" s="385"/>
      <c r="I25" s="385"/>
      <c r="J25" s="385"/>
      <c r="L25" s="386"/>
      <c r="M25" s="386"/>
    </row>
    <row r="26" spans="2:13" ht="11.25" customHeight="1">
      <c r="B26" s="331">
        <v>2017</v>
      </c>
      <c r="C26" s="387">
        <v>-38.240616248963391</v>
      </c>
      <c r="D26" s="387">
        <v>40.00974057790441</v>
      </c>
      <c r="E26" s="388">
        <v>1.7691243289410181</v>
      </c>
      <c r="H26" s="385"/>
      <c r="I26" s="385"/>
      <c r="J26" s="385"/>
      <c r="L26" s="386"/>
      <c r="M26" s="386"/>
    </row>
    <row r="27" spans="2:13" ht="11.25" customHeight="1">
      <c r="B27" s="332">
        <v>2018</v>
      </c>
      <c r="C27" s="389">
        <v>-47.949439753592785</v>
      </c>
      <c r="D27" s="389">
        <v>43.745283439996356</v>
      </c>
      <c r="E27" s="390">
        <v>-4.2041563135964282</v>
      </c>
    </row>
    <row r="28" spans="2:13" ht="11.25" customHeight="1">
      <c r="B28" s="331">
        <v>2019</v>
      </c>
      <c r="C28" s="387">
        <v>-50.573745964814592</v>
      </c>
      <c r="D28" s="387">
        <v>40.140377667165104</v>
      </c>
      <c r="E28" s="388">
        <v>-10.433368297649487</v>
      </c>
    </row>
    <row r="29" spans="2:13" ht="11.25" customHeight="1">
      <c r="B29" s="332">
        <v>2020</v>
      </c>
      <c r="C29" s="389">
        <v>-63.753251076146036</v>
      </c>
      <c r="D29" s="389">
        <v>55.341690843772938</v>
      </c>
      <c r="E29" s="390">
        <v>-8.4115602323730982</v>
      </c>
    </row>
    <row r="30" spans="2:13" ht="11.25" customHeight="1">
      <c r="B30" s="331">
        <v>2021</v>
      </c>
      <c r="C30" s="387">
        <v>-104.3413168151037</v>
      </c>
      <c r="D30" s="387">
        <v>102.78706142821518</v>
      </c>
      <c r="E30" s="388">
        <v>-1.5542553868885136</v>
      </c>
    </row>
    <row r="31" spans="2:13" ht="11.25" customHeight="1">
      <c r="B31" s="333">
        <v>2022</v>
      </c>
      <c r="C31" s="391">
        <v>-60.530940447593849</v>
      </c>
      <c r="D31" s="391">
        <v>39.231989369271595</v>
      </c>
      <c r="E31" s="392">
        <v>-21.298951078322254</v>
      </c>
    </row>
    <row r="32" spans="2:13" ht="11.25" customHeight="1">
      <c r="B32" s="311" t="s">
        <v>474</v>
      </c>
    </row>
    <row r="33" spans="3:5" ht="11.25" customHeight="1">
      <c r="C33" s="393"/>
    </row>
    <row r="36" spans="3:5" ht="11.25" customHeight="1">
      <c r="C36" s="393"/>
    </row>
    <row r="38" spans="3:5" ht="11.25" customHeight="1">
      <c r="E38" s="393"/>
    </row>
  </sheetData>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8EB10-FE15-4492-8CE3-3FBAEA3454E9}">
  <sheetPr>
    <tabColor theme="4"/>
  </sheetPr>
  <dimension ref="B6:M10"/>
  <sheetViews>
    <sheetView showGridLines="0" zoomScaleNormal="100" workbookViewId="0"/>
  </sheetViews>
  <sheetFormatPr defaultColWidth="8.1640625" defaultRowHeight="12" customHeight="1"/>
  <cols>
    <col min="1" max="1" width="4.1640625" style="211" customWidth="1"/>
    <col min="2" max="2" width="17" style="211" bestFit="1" customWidth="1"/>
    <col min="3" max="18" width="9.83203125" style="211" customWidth="1"/>
    <col min="19" max="19" width="11.83203125" style="211" bestFit="1" customWidth="1"/>
    <col min="20" max="39" width="9.83203125" style="211" customWidth="1"/>
    <col min="40" max="16384" width="8.1640625" style="211"/>
  </cols>
  <sheetData>
    <row r="6" spans="2:13" ht="12" customHeight="1">
      <c r="C6" s="212" t="s">
        <v>475</v>
      </c>
    </row>
    <row r="7" spans="2:13" ht="12" customHeight="1">
      <c r="B7" s="15"/>
      <c r="C7" s="282">
        <v>2013</v>
      </c>
      <c r="D7" s="282">
        <v>2014</v>
      </c>
      <c r="E7" s="282">
        <v>2015</v>
      </c>
      <c r="F7" s="282">
        <v>2016</v>
      </c>
      <c r="G7" s="282">
        <v>2017</v>
      </c>
      <c r="H7" s="282">
        <v>2018</v>
      </c>
      <c r="I7" s="282">
        <v>2019</v>
      </c>
      <c r="J7" s="282">
        <v>2020</v>
      </c>
      <c r="K7" s="282">
        <v>2021</v>
      </c>
      <c r="L7" s="282">
        <v>2022</v>
      </c>
      <c r="M7" s="283">
        <v>2023</v>
      </c>
    </row>
    <row r="8" spans="2:13" ht="12" customHeight="1">
      <c r="B8" s="466" t="s">
        <v>340</v>
      </c>
      <c r="C8" s="20">
        <v>3.3902030789280002</v>
      </c>
      <c r="D8" s="20">
        <v>5.1729861825690033</v>
      </c>
      <c r="E8" s="20">
        <v>4.6930227205060007</v>
      </c>
      <c r="F8" s="20">
        <v>6.7817987800609982</v>
      </c>
      <c r="G8" s="20">
        <v>10.585787919860602</v>
      </c>
      <c r="H8" s="20">
        <v>12.628520070033002</v>
      </c>
      <c r="I8" s="20">
        <v>13.966712883896006</v>
      </c>
      <c r="J8" s="20">
        <v>9.1572559195130019</v>
      </c>
      <c r="K8" s="20">
        <v>22.211631131472</v>
      </c>
      <c r="L8" s="20">
        <v>10.200215008985998</v>
      </c>
      <c r="M8" s="21">
        <v>0.38158125399999998</v>
      </c>
    </row>
    <row r="9" spans="2:13" ht="12" customHeight="1">
      <c r="B9" s="466" t="s">
        <v>447</v>
      </c>
      <c r="C9" s="81">
        <v>114</v>
      </c>
      <c r="D9" s="81">
        <v>185</v>
      </c>
      <c r="E9" s="81">
        <v>212</v>
      </c>
      <c r="F9" s="81">
        <v>216</v>
      </c>
      <c r="G9" s="81">
        <v>252</v>
      </c>
      <c r="H9" s="81">
        <v>271</v>
      </c>
      <c r="I9" s="81">
        <v>213</v>
      </c>
      <c r="J9" s="81">
        <v>237</v>
      </c>
      <c r="K9" s="81">
        <v>363</v>
      </c>
      <c r="L9" s="81">
        <v>181</v>
      </c>
      <c r="M9" s="82">
        <v>16</v>
      </c>
    </row>
    <row r="10" spans="2:13" ht="12" customHeight="1">
      <c r="B10" s="216" t="s">
        <v>87</v>
      </c>
    </row>
  </sheetData>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81BC2-7D24-4FCF-968A-00DA47415173}">
  <sheetPr>
    <tabColor theme="4"/>
  </sheetPr>
  <dimension ref="B5:M13"/>
  <sheetViews>
    <sheetView showGridLines="0" workbookViewId="0"/>
  </sheetViews>
  <sheetFormatPr defaultColWidth="11.83203125" defaultRowHeight="11.1"/>
  <cols>
    <col min="1" max="1" width="11.83203125" style="211"/>
    <col min="2" max="2" width="32.1640625" style="211" bestFit="1" customWidth="1"/>
    <col min="3" max="16384" width="11.83203125" style="211"/>
  </cols>
  <sheetData>
    <row r="5" spans="2:13" ht="15.6">
      <c r="C5" s="334" t="s">
        <v>476</v>
      </c>
      <c r="D5" s="216"/>
      <c r="E5" s="216"/>
      <c r="F5" s="216"/>
      <c r="G5" s="216"/>
      <c r="H5" s="216"/>
      <c r="I5" s="216"/>
      <c r="J5" s="216"/>
      <c r="K5" s="216"/>
      <c r="L5" s="216"/>
      <c r="M5" s="216"/>
    </row>
    <row r="6" spans="2:13">
      <c r="B6" s="335"/>
      <c r="C6" s="282">
        <v>2013</v>
      </c>
      <c r="D6" s="282">
        <v>2014</v>
      </c>
      <c r="E6" s="282">
        <v>2015</v>
      </c>
      <c r="F6" s="282">
        <v>2016</v>
      </c>
      <c r="G6" s="282">
        <v>2017</v>
      </c>
      <c r="H6" s="282">
        <v>2018</v>
      </c>
      <c r="I6" s="282">
        <v>2019</v>
      </c>
      <c r="J6" s="282">
        <v>2020</v>
      </c>
      <c r="K6" s="282">
        <v>2021</v>
      </c>
      <c r="L6" s="282">
        <v>2022</v>
      </c>
      <c r="M6" s="283">
        <v>2023</v>
      </c>
    </row>
    <row r="7" spans="2:13">
      <c r="B7" s="466" t="s">
        <v>477</v>
      </c>
      <c r="C7" s="336">
        <v>10.142293076927997</v>
      </c>
      <c r="D7" s="299">
        <v>10.187290170927996</v>
      </c>
      <c r="E7" s="299">
        <v>15.498201169878005</v>
      </c>
      <c r="F7" s="299">
        <v>19.344748342511004</v>
      </c>
      <c r="G7" s="299">
        <v>22.355234869372598</v>
      </c>
      <c r="H7" s="299">
        <v>24.495330569825001</v>
      </c>
      <c r="I7" s="299">
        <v>31.22555506157499</v>
      </c>
      <c r="J7" s="299">
        <v>30.764636357855998</v>
      </c>
      <c r="K7" s="299">
        <v>55.815359921807023</v>
      </c>
      <c r="L7" s="299">
        <v>37.255831180402019</v>
      </c>
      <c r="M7" s="300">
        <v>1.6170549560000003</v>
      </c>
    </row>
    <row r="8" spans="2:13">
      <c r="B8" s="466" t="s">
        <v>478</v>
      </c>
      <c r="C8" s="169">
        <v>12.389232506941999</v>
      </c>
      <c r="D8" s="170">
        <v>26.995066147000003</v>
      </c>
      <c r="E8" s="170">
        <v>28.020149566194004</v>
      </c>
      <c r="F8" s="170">
        <v>31.668296411000007</v>
      </c>
      <c r="G8" s="170">
        <v>23.213955007075999</v>
      </c>
      <c r="H8" s="170">
        <v>37.62475846589799</v>
      </c>
      <c r="I8" s="170">
        <v>41.26416442623303</v>
      </c>
      <c r="J8" s="170">
        <v>60.834877878994028</v>
      </c>
      <c r="K8" s="170">
        <v>102.66457215368705</v>
      </c>
      <c r="L8" s="170">
        <v>133.50715933707602</v>
      </c>
      <c r="M8" s="171">
        <v>10.034086117000005</v>
      </c>
    </row>
    <row r="9" spans="2:13">
      <c r="B9" s="466" t="s">
        <v>479</v>
      </c>
      <c r="C9" s="48">
        <v>248</v>
      </c>
      <c r="D9" s="49">
        <v>344</v>
      </c>
      <c r="E9" s="49">
        <v>409</v>
      </c>
      <c r="F9" s="49">
        <v>445</v>
      </c>
      <c r="G9" s="49">
        <v>483</v>
      </c>
      <c r="H9" s="49">
        <v>513</v>
      </c>
      <c r="I9" s="49">
        <v>495</v>
      </c>
      <c r="J9" s="49">
        <v>528</v>
      </c>
      <c r="K9" s="49">
        <v>763</v>
      </c>
      <c r="L9" s="49">
        <v>439</v>
      </c>
      <c r="M9" s="50">
        <v>45</v>
      </c>
    </row>
    <row r="10" spans="2:13">
      <c r="B10" s="466" t="s">
        <v>480</v>
      </c>
      <c r="C10" s="80">
        <v>93</v>
      </c>
      <c r="D10" s="81">
        <v>147</v>
      </c>
      <c r="E10" s="81">
        <v>172</v>
      </c>
      <c r="F10" s="81">
        <v>197</v>
      </c>
      <c r="G10" s="81">
        <v>177</v>
      </c>
      <c r="H10" s="81">
        <v>271</v>
      </c>
      <c r="I10" s="81">
        <v>259</v>
      </c>
      <c r="J10" s="81">
        <v>372</v>
      </c>
      <c r="K10" s="81">
        <v>573</v>
      </c>
      <c r="L10" s="81">
        <v>453</v>
      </c>
      <c r="M10" s="82">
        <v>54</v>
      </c>
    </row>
    <row r="11" spans="2:13">
      <c r="B11" s="337" t="s">
        <v>87</v>
      </c>
    </row>
    <row r="12" spans="2:13">
      <c r="B12" s="337" t="s">
        <v>481</v>
      </c>
      <c r="C12" s="338"/>
      <c r="D12" s="338"/>
      <c r="E12" s="338"/>
      <c r="F12" s="338"/>
      <c r="G12" s="338"/>
      <c r="H12" s="338"/>
      <c r="I12" s="338"/>
      <c r="J12" s="338"/>
      <c r="K12" s="338"/>
      <c r="L12" s="338"/>
      <c r="M12" s="338"/>
    </row>
    <row r="13" spans="2:13">
      <c r="B13" s="337" t="s">
        <v>482</v>
      </c>
      <c r="D13" s="339"/>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FD2AE-10A4-4D66-A89D-2AA59DAC2357}">
  <sheetPr>
    <tabColor theme="4"/>
  </sheetPr>
  <dimension ref="A1:Z70"/>
  <sheetViews>
    <sheetView showGridLines="0" zoomScaleNormal="100" workbookViewId="0">
      <selection activeCell="B69" sqref="B69"/>
    </sheetView>
  </sheetViews>
  <sheetFormatPr defaultColWidth="11.83203125" defaultRowHeight="12" customHeight="1"/>
  <cols>
    <col min="1" max="1" width="4.1640625" style="211" customWidth="1"/>
    <col min="2" max="2" width="15.83203125" style="211" bestFit="1" customWidth="1"/>
    <col min="3" max="14" width="9.1640625" style="211" customWidth="1"/>
    <col min="15" max="15" width="15.83203125" style="211" bestFit="1" customWidth="1"/>
    <col min="16" max="23" width="9.1640625" style="211" customWidth="1"/>
    <col min="24" max="16384" width="11.83203125" style="211"/>
  </cols>
  <sheetData>
    <row r="1" spans="1:26" ht="12" customHeight="1">
      <c r="A1" s="288"/>
    </row>
    <row r="6" spans="1:26" ht="12" customHeight="1">
      <c r="C6" s="212" t="s">
        <v>483</v>
      </c>
      <c r="P6" s="212" t="s">
        <v>484</v>
      </c>
    </row>
    <row r="7" spans="1:26" ht="12" customHeight="1">
      <c r="B7" s="15"/>
      <c r="C7" s="282">
        <v>2013</v>
      </c>
      <c r="D7" s="282">
        <v>2014</v>
      </c>
      <c r="E7" s="282">
        <v>2015</v>
      </c>
      <c r="F7" s="282">
        <v>2016</v>
      </c>
      <c r="G7" s="282">
        <v>2017</v>
      </c>
      <c r="H7" s="282">
        <v>2018</v>
      </c>
      <c r="I7" s="282">
        <v>2019</v>
      </c>
      <c r="J7" s="282">
        <v>2020</v>
      </c>
      <c r="K7" s="282">
        <v>2021</v>
      </c>
      <c r="L7" s="282">
        <v>2022</v>
      </c>
      <c r="M7" s="283">
        <v>2023</v>
      </c>
      <c r="N7" s="289"/>
      <c r="O7" s="15"/>
      <c r="P7" s="282">
        <v>2013</v>
      </c>
      <c r="Q7" s="282">
        <v>2014</v>
      </c>
      <c r="R7" s="282">
        <v>2015</v>
      </c>
      <c r="S7" s="282">
        <v>2016</v>
      </c>
      <c r="T7" s="282">
        <v>2017</v>
      </c>
      <c r="U7" s="282">
        <v>2018</v>
      </c>
      <c r="V7" s="282">
        <v>2019</v>
      </c>
      <c r="W7" s="282">
        <v>2020</v>
      </c>
      <c r="X7" s="282">
        <v>2021</v>
      </c>
      <c r="Y7" s="282">
        <v>2022</v>
      </c>
      <c r="Z7" s="283">
        <v>2023</v>
      </c>
    </row>
    <row r="8" spans="1:26" ht="12" customHeight="1">
      <c r="B8" s="466" t="s">
        <v>360</v>
      </c>
      <c r="C8" s="20">
        <v>21</v>
      </c>
      <c r="D8" s="20">
        <v>25.452500000000001</v>
      </c>
      <c r="E8" s="20">
        <v>22.306708204499998</v>
      </c>
      <c r="F8" s="20">
        <v>20</v>
      </c>
      <c r="G8" s="20">
        <v>22</v>
      </c>
      <c r="H8" s="20">
        <v>25</v>
      </c>
      <c r="I8" s="20">
        <v>30</v>
      </c>
      <c r="J8" s="20">
        <v>33.081632499999998</v>
      </c>
      <c r="K8" s="20">
        <v>35</v>
      </c>
      <c r="L8" s="20">
        <v>30</v>
      </c>
      <c r="M8" s="21">
        <v>37</v>
      </c>
      <c r="O8" s="466" t="s">
        <v>360</v>
      </c>
      <c r="P8" s="229">
        <v>13.117808</v>
      </c>
      <c r="Q8" s="229">
        <v>11.441096</v>
      </c>
      <c r="R8" s="229">
        <v>12.09863</v>
      </c>
      <c r="S8" s="229">
        <v>11.046575000000001</v>
      </c>
      <c r="T8" s="229">
        <v>11.917808000000001</v>
      </c>
      <c r="U8" s="229">
        <v>12.443835499999999</v>
      </c>
      <c r="V8" s="229">
        <v>11.276712</v>
      </c>
      <c r="W8" s="229">
        <v>12.821918</v>
      </c>
      <c r="X8" s="229">
        <v>12.032876999999999</v>
      </c>
      <c r="Y8" s="229">
        <v>11.605479000000001</v>
      </c>
      <c r="Z8" s="230">
        <v>9.863013500000001</v>
      </c>
    </row>
    <row r="9" spans="1:26" ht="12" customHeight="1">
      <c r="B9" s="466" t="s">
        <v>361</v>
      </c>
      <c r="C9" s="72">
        <v>106.77364010868645</v>
      </c>
      <c r="D9" s="72">
        <v>85.346687817689357</v>
      </c>
      <c r="E9" s="72">
        <v>101.03901173350006</v>
      </c>
      <c r="F9" s="72">
        <v>95.018233048192101</v>
      </c>
      <c r="G9" s="72">
        <v>105.61706988304547</v>
      </c>
      <c r="H9" s="72">
        <v>92.058969447370941</v>
      </c>
      <c r="I9" s="72">
        <v>107.47420248394972</v>
      </c>
      <c r="J9" s="72">
        <v>119.61999915479871</v>
      </c>
      <c r="K9" s="72">
        <v>133.13882883263079</v>
      </c>
      <c r="L9" s="72">
        <v>146.74067784767976</v>
      </c>
      <c r="M9" s="73">
        <v>214.25720265681053</v>
      </c>
      <c r="O9" s="466" t="s">
        <v>361</v>
      </c>
      <c r="P9" s="280">
        <v>22.330911072463767</v>
      </c>
      <c r="Q9" s="280">
        <v>12.662111924050633</v>
      </c>
      <c r="R9" s="280">
        <v>14.472854655999997</v>
      </c>
      <c r="S9" s="280">
        <v>13.818413348837206</v>
      </c>
      <c r="T9" s="280">
        <v>13.795022035211264</v>
      </c>
      <c r="U9" s="280">
        <v>15.012585414062503</v>
      </c>
      <c r="V9" s="280">
        <v>13.433351039106146</v>
      </c>
      <c r="W9" s="280">
        <v>13.684156009433963</v>
      </c>
      <c r="X9" s="280">
        <v>12.727397107758623</v>
      </c>
      <c r="Y9" s="280">
        <v>13.674177280373829</v>
      </c>
      <c r="Z9" s="281">
        <v>13.120722143181823</v>
      </c>
    </row>
    <row r="10" spans="1:26" ht="12" customHeight="1">
      <c r="B10" s="216" t="s">
        <v>87</v>
      </c>
      <c r="O10" s="216" t="s">
        <v>87</v>
      </c>
    </row>
    <row r="16" spans="1:26" ht="12" customHeight="1">
      <c r="N16" s="211" t="s">
        <v>485</v>
      </c>
    </row>
    <row r="34" spans="2:26" ht="15.6">
      <c r="C34" s="212" t="s">
        <v>486</v>
      </c>
      <c r="P34" s="212" t="s">
        <v>487</v>
      </c>
    </row>
    <row r="35" spans="2:26" ht="12" customHeight="1">
      <c r="B35" s="15"/>
      <c r="C35" s="282">
        <v>2013</v>
      </c>
      <c r="D35" s="282">
        <v>2014</v>
      </c>
      <c r="E35" s="282">
        <v>2015</v>
      </c>
      <c r="F35" s="282">
        <v>2016</v>
      </c>
      <c r="G35" s="282">
        <v>2017</v>
      </c>
      <c r="H35" s="282">
        <v>2018</v>
      </c>
      <c r="I35" s="282">
        <v>2019</v>
      </c>
      <c r="J35" s="282">
        <v>2020</v>
      </c>
      <c r="K35" s="282">
        <v>2021</v>
      </c>
      <c r="L35" s="282">
        <v>2022</v>
      </c>
      <c r="M35" s="283">
        <v>2023</v>
      </c>
      <c r="O35" s="15"/>
      <c r="P35" s="282">
        <v>2013</v>
      </c>
      <c r="Q35" s="282">
        <v>2014</v>
      </c>
      <c r="R35" s="282">
        <v>2015</v>
      </c>
      <c r="S35" s="282">
        <v>2016</v>
      </c>
      <c r="T35" s="282">
        <v>2017</v>
      </c>
      <c r="U35" s="282">
        <v>2018</v>
      </c>
      <c r="V35" s="282">
        <v>2019</v>
      </c>
      <c r="W35" s="282">
        <v>2020</v>
      </c>
      <c r="X35" s="282">
        <v>2021</v>
      </c>
      <c r="Y35" s="282">
        <v>2022</v>
      </c>
      <c r="Z35" s="283">
        <v>2023</v>
      </c>
    </row>
    <row r="36" spans="2:26" ht="12" customHeight="1">
      <c r="B36" s="218" t="s">
        <v>359</v>
      </c>
      <c r="C36" s="20">
        <v>100</v>
      </c>
      <c r="D36" s="20">
        <v>100</v>
      </c>
      <c r="E36" s="20">
        <v>85</v>
      </c>
      <c r="F36" s="20">
        <v>99.315502500000008</v>
      </c>
      <c r="G36" s="20">
        <v>107.41265</v>
      </c>
      <c r="H36" s="20">
        <v>96.979798000000002</v>
      </c>
      <c r="I36" s="20">
        <v>100</v>
      </c>
      <c r="J36" s="20">
        <v>100</v>
      </c>
      <c r="K36" s="20">
        <v>108.53749999999999</v>
      </c>
      <c r="L36" s="20">
        <v>125.625</v>
      </c>
      <c r="M36" s="21">
        <v>147.36500000000001</v>
      </c>
      <c r="O36" s="466" t="s">
        <v>360</v>
      </c>
      <c r="P36" s="20">
        <v>10</v>
      </c>
      <c r="Q36" s="20">
        <v>10</v>
      </c>
      <c r="R36" s="20">
        <v>10</v>
      </c>
      <c r="S36" s="20">
        <v>12</v>
      </c>
      <c r="T36" s="20">
        <v>12.908187</v>
      </c>
      <c r="U36" s="20">
        <v>20</v>
      </c>
      <c r="V36" s="20">
        <v>21.4</v>
      </c>
      <c r="W36" s="20">
        <v>24</v>
      </c>
      <c r="X36" s="20">
        <v>15</v>
      </c>
      <c r="Y36" s="20">
        <v>20</v>
      </c>
      <c r="Z36" s="21">
        <v>27.25</v>
      </c>
    </row>
    <row r="37" spans="2:26" ht="12" customHeight="1">
      <c r="B37" s="218" t="s">
        <v>360</v>
      </c>
      <c r="C37" s="68">
        <v>21</v>
      </c>
      <c r="D37" s="68">
        <v>25.452500000000001</v>
      </c>
      <c r="E37" s="68">
        <v>22.306708204499998</v>
      </c>
      <c r="F37" s="68">
        <v>20</v>
      </c>
      <c r="G37" s="68">
        <v>22</v>
      </c>
      <c r="H37" s="68">
        <v>25</v>
      </c>
      <c r="I37" s="68">
        <v>30</v>
      </c>
      <c r="J37" s="68">
        <v>33.081632499999998</v>
      </c>
      <c r="K37" s="68">
        <v>35</v>
      </c>
      <c r="L37" s="68">
        <v>30</v>
      </c>
      <c r="M37" s="69">
        <v>37</v>
      </c>
      <c r="O37" s="466" t="s">
        <v>361</v>
      </c>
      <c r="P37" s="72">
        <v>31.878174918813354</v>
      </c>
      <c r="Q37" s="72">
        <v>43.464142037538473</v>
      </c>
      <c r="R37" s="72">
        <v>41.717630504588705</v>
      </c>
      <c r="S37" s="72">
        <v>32.365673934524139</v>
      </c>
      <c r="T37" s="72">
        <v>50.235546518970366</v>
      </c>
      <c r="U37" s="72">
        <v>59.806711411641793</v>
      </c>
      <c r="V37" s="72">
        <v>66.465895105436843</v>
      </c>
      <c r="W37" s="72">
        <v>84.136824601783147</v>
      </c>
      <c r="X37" s="72">
        <v>52.32717668293143</v>
      </c>
      <c r="Y37" s="72">
        <v>80.476924389391286</v>
      </c>
      <c r="Z37" s="73">
        <v>67.106677690697367</v>
      </c>
    </row>
    <row r="38" spans="2:26" ht="12" customHeight="1">
      <c r="B38" s="218" t="s">
        <v>361</v>
      </c>
      <c r="C38" s="20">
        <v>106.77364010868645</v>
      </c>
      <c r="D38" s="20">
        <v>85.346687817689357</v>
      </c>
      <c r="E38" s="20">
        <v>101.03901173350006</v>
      </c>
      <c r="F38" s="20">
        <v>95.018233048192101</v>
      </c>
      <c r="G38" s="20">
        <v>105.61706988304547</v>
      </c>
      <c r="H38" s="20">
        <v>92.058969447370941</v>
      </c>
      <c r="I38" s="20">
        <v>107.47420248394972</v>
      </c>
      <c r="J38" s="20">
        <v>119.61999915479871</v>
      </c>
      <c r="K38" s="20">
        <v>133.13882883263079</v>
      </c>
      <c r="L38" s="20">
        <v>146.74067784767976</v>
      </c>
      <c r="M38" s="21">
        <v>214.25720265681053</v>
      </c>
      <c r="O38" s="216" t="s">
        <v>87</v>
      </c>
    </row>
    <row r="39" spans="2:26" ht="12" customHeight="1">
      <c r="B39" s="218" t="s">
        <v>362</v>
      </c>
      <c r="C39" s="68">
        <v>5.9</v>
      </c>
      <c r="D39" s="68">
        <v>5</v>
      </c>
      <c r="E39" s="68">
        <v>4.55</v>
      </c>
      <c r="F39" s="68">
        <v>3.6850000000000001</v>
      </c>
      <c r="G39" s="68">
        <v>5</v>
      </c>
      <c r="H39" s="68">
        <v>6.4249999999999998</v>
      </c>
      <c r="I39" s="68">
        <v>9.6412499999999994</v>
      </c>
      <c r="J39" s="68">
        <v>9.6039750000000002</v>
      </c>
      <c r="K39" s="68">
        <v>7.5357717500000003</v>
      </c>
      <c r="L39" s="68">
        <v>7.7461722499999999</v>
      </c>
      <c r="M39" s="69">
        <v>5.46</v>
      </c>
    </row>
    <row r="40" spans="2:26" ht="12" customHeight="1">
      <c r="B40" s="218" t="s">
        <v>315</v>
      </c>
      <c r="C40" s="59">
        <v>220</v>
      </c>
      <c r="D40" s="59">
        <v>264</v>
      </c>
      <c r="E40" s="59">
        <v>368</v>
      </c>
      <c r="F40" s="59">
        <v>458</v>
      </c>
      <c r="G40" s="59">
        <v>483</v>
      </c>
      <c r="H40" s="59">
        <v>495</v>
      </c>
      <c r="I40" s="59">
        <v>578</v>
      </c>
      <c r="J40" s="59">
        <v>606</v>
      </c>
      <c r="K40" s="59">
        <v>688</v>
      </c>
      <c r="L40" s="59">
        <v>1080</v>
      </c>
      <c r="M40" s="61">
        <v>797</v>
      </c>
    </row>
    <row r="41" spans="2:26" ht="12" customHeight="1">
      <c r="B41" s="216" t="s">
        <v>87</v>
      </c>
    </row>
    <row r="43" spans="2:26" ht="12" customHeight="1">
      <c r="B43" s="220"/>
      <c r="C43" s="220"/>
      <c r="D43" s="220"/>
      <c r="E43" s="220"/>
      <c r="F43" s="220"/>
      <c r="G43" s="220"/>
      <c r="H43" s="220"/>
      <c r="I43" s="220"/>
      <c r="J43" s="220"/>
      <c r="K43" s="220"/>
      <c r="L43" s="220"/>
      <c r="M43" s="220"/>
    </row>
    <row r="44" spans="2:26" ht="12" customHeight="1">
      <c r="B44" s="220"/>
      <c r="C44" s="220"/>
      <c r="D44" s="220"/>
      <c r="E44" s="220"/>
      <c r="F44" s="220"/>
      <c r="G44" s="220"/>
      <c r="H44" s="220"/>
      <c r="I44" s="220"/>
      <c r="J44" s="220"/>
      <c r="K44" s="220"/>
      <c r="L44" s="220"/>
      <c r="M44" s="220"/>
    </row>
    <row r="45" spans="2:26" ht="12" customHeight="1">
      <c r="B45" s="220"/>
      <c r="C45" s="220"/>
      <c r="D45" s="220"/>
      <c r="E45" s="220"/>
      <c r="F45" s="220"/>
      <c r="G45" s="220"/>
      <c r="H45" s="220"/>
      <c r="I45" s="220"/>
      <c r="J45" s="220"/>
      <c r="K45" s="220"/>
      <c r="L45" s="220"/>
      <c r="M45" s="220"/>
    </row>
    <row r="63" spans="16:24" ht="12" customHeight="1">
      <c r="P63" s="290"/>
      <c r="Q63" s="290"/>
      <c r="R63" s="290"/>
      <c r="S63" s="290"/>
      <c r="T63" s="290"/>
      <c r="U63" s="290"/>
      <c r="V63" s="290"/>
      <c r="W63" s="290"/>
      <c r="X63" s="290"/>
    </row>
    <row r="64" spans="16:24" ht="12" customHeight="1">
      <c r="P64" s="125"/>
      <c r="Q64" s="125"/>
      <c r="R64" s="125"/>
      <c r="S64" s="125"/>
      <c r="T64" s="125"/>
      <c r="U64" s="125"/>
      <c r="V64" s="125"/>
      <c r="W64" s="125"/>
      <c r="X64" s="125"/>
    </row>
    <row r="65" spans="2:26" ht="12" customHeight="1">
      <c r="P65" s="212" t="s">
        <v>488</v>
      </c>
    </row>
    <row r="66" spans="2:26" ht="15.6">
      <c r="C66" s="212" t="s">
        <v>489</v>
      </c>
      <c r="O66" s="15"/>
      <c r="P66" s="282">
        <v>2013</v>
      </c>
      <c r="Q66" s="282">
        <v>2014</v>
      </c>
      <c r="R66" s="282">
        <v>2015</v>
      </c>
      <c r="S66" s="282">
        <v>2016</v>
      </c>
      <c r="T66" s="282">
        <v>2017</v>
      </c>
      <c r="U66" s="282">
        <v>2018</v>
      </c>
      <c r="V66" s="282">
        <v>2019</v>
      </c>
      <c r="W66" s="282">
        <v>2020</v>
      </c>
      <c r="X66" s="282">
        <v>2021</v>
      </c>
      <c r="Y66" s="282">
        <v>2022</v>
      </c>
      <c r="Z66" s="283">
        <v>2023</v>
      </c>
    </row>
    <row r="67" spans="2:26" ht="12" customHeight="1">
      <c r="B67" s="15"/>
      <c r="C67" s="282">
        <v>2013</v>
      </c>
      <c r="D67" s="282">
        <v>2014</v>
      </c>
      <c r="E67" s="282">
        <v>2015</v>
      </c>
      <c r="F67" s="282">
        <v>2016</v>
      </c>
      <c r="G67" s="282">
        <v>2017</v>
      </c>
      <c r="H67" s="282">
        <v>2018</v>
      </c>
      <c r="I67" s="282">
        <v>2019</v>
      </c>
      <c r="J67" s="282">
        <v>2020</v>
      </c>
      <c r="K67" s="282">
        <v>2021</v>
      </c>
      <c r="L67" s="282">
        <v>2022</v>
      </c>
      <c r="M67" s="283">
        <v>2023</v>
      </c>
      <c r="O67" s="466" t="s">
        <v>360</v>
      </c>
      <c r="P67" s="291">
        <v>0.25</v>
      </c>
      <c r="Q67" s="291">
        <v>0.19999999999999996</v>
      </c>
      <c r="R67" s="291">
        <v>0.1140000000000001</v>
      </c>
      <c r="S67" s="291">
        <v>0.39999999999999991</v>
      </c>
      <c r="T67" s="291">
        <v>0.23529411800000011</v>
      </c>
      <c r="U67" s="291">
        <v>0.47019999999999995</v>
      </c>
      <c r="V67" s="291">
        <v>0.3333333329999999</v>
      </c>
      <c r="W67" s="291">
        <v>0.41441153100000006</v>
      </c>
      <c r="X67" s="291">
        <v>0.43874999999999997</v>
      </c>
      <c r="Y67" s="291">
        <v>0.45772594799999999</v>
      </c>
      <c r="Z67" s="292">
        <v>0.57343557699999992</v>
      </c>
    </row>
    <row r="68" spans="2:26" ht="12" customHeight="1">
      <c r="B68" s="466" t="s">
        <v>360</v>
      </c>
      <c r="C68" s="229">
        <v>3.4232874999999998</v>
      </c>
      <c r="D68" s="229">
        <v>3.0520550000000002</v>
      </c>
      <c r="E68" s="229">
        <v>2.6575340000000001</v>
      </c>
      <c r="F68" s="229">
        <v>2.284932</v>
      </c>
      <c r="G68" s="229">
        <v>2.3726029999999998</v>
      </c>
      <c r="H68" s="229">
        <v>2.5041099999999998</v>
      </c>
      <c r="I68" s="229">
        <v>2.6602739999999998</v>
      </c>
      <c r="J68" s="229">
        <v>2.613699</v>
      </c>
      <c r="K68" s="229">
        <v>2.2000000000000002</v>
      </c>
      <c r="L68" s="229">
        <v>2.1205479999999999</v>
      </c>
      <c r="M68" s="230">
        <v>1.5383559999999998</v>
      </c>
      <c r="O68" s="466" t="s">
        <v>361</v>
      </c>
      <c r="P68" s="293">
        <v>0.83042813686892547</v>
      </c>
      <c r="Q68" s="293">
        <v>3.8107309011096158</v>
      </c>
      <c r="R68" s="293">
        <v>0.7305995255030151</v>
      </c>
      <c r="S68" s="293">
        <v>1.314025106076059</v>
      </c>
      <c r="T68" s="293">
        <v>1.0386763380146924</v>
      </c>
      <c r="U68" s="293">
        <v>1.0882430475136644</v>
      </c>
      <c r="V68" s="293">
        <v>1.5261370126874612</v>
      </c>
      <c r="W68" s="293">
        <v>1.2389342834838857</v>
      </c>
      <c r="X68" s="293">
        <v>1.034127812834063</v>
      </c>
      <c r="Y68" s="293">
        <v>1.9093678537823693</v>
      </c>
      <c r="Z68" s="294">
        <v>3.9493367391735186</v>
      </c>
    </row>
    <row r="69" spans="2:26" ht="12" customHeight="1">
      <c r="B69" s="466" t="s">
        <v>361</v>
      </c>
      <c r="C69" s="280">
        <v>3.2388127708333325</v>
      </c>
      <c r="D69" s="280">
        <v>3.4122996808510639</v>
      </c>
      <c r="E69" s="280">
        <v>3.1440864929577463</v>
      </c>
      <c r="F69" s="280">
        <v>2.6950766336633674</v>
      </c>
      <c r="G69" s="280">
        <v>2.8629397297297303</v>
      </c>
      <c r="H69" s="280">
        <v>2.9226604578313262</v>
      </c>
      <c r="I69" s="280">
        <v>2.7263381030927847</v>
      </c>
      <c r="J69" s="280">
        <v>2.7657633941605857</v>
      </c>
      <c r="K69" s="280">
        <v>2.3655362317073148</v>
      </c>
      <c r="L69" s="280">
        <v>2.2527531411764721</v>
      </c>
      <c r="M69" s="281">
        <v>1.7888454243697474</v>
      </c>
      <c r="O69" s="216" t="s">
        <v>87</v>
      </c>
    </row>
    <row r="70" spans="2:26" ht="12" customHeight="1">
      <c r="B70" s="216" t="s">
        <v>87</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01B3A-E6CD-404D-9B51-F55390F4C002}">
  <sheetPr>
    <tabColor theme="4"/>
  </sheetPr>
  <dimension ref="B1:M47191"/>
  <sheetViews>
    <sheetView showGridLines="0" zoomScaleNormal="100" workbookViewId="0">
      <selection activeCell="B54" sqref="B54"/>
    </sheetView>
  </sheetViews>
  <sheetFormatPr defaultColWidth="11" defaultRowHeight="11.1"/>
  <cols>
    <col min="1" max="1" width="11" style="211"/>
    <col min="2" max="2" width="28" style="211" bestFit="1" customWidth="1"/>
    <col min="3" max="3" width="9.1640625" style="211" bestFit="1" customWidth="1"/>
    <col min="4" max="4" width="10.83203125" style="211" bestFit="1" customWidth="1"/>
    <col min="5" max="5" width="8" style="211" bestFit="1" customWidth="1"/>
    <col min="6" max="6" width="10.83203125" style="211" bestFit="1" customWidth="1"/>
    <col min="7" max="8" width="9.1640625" style="211" bestFit="1" customWidth="1"/>
    <col min="9" max="9" width="10.83203125" style="211" bestFit="1" customWidth="1"/>
    <col min="10" max="10" width="9.1640625" style="211" bestFit="1" customWidth="1"/>
    <col min="11" max="11" width="9.1640625" style="303" bestFit="1" customWidth="1"/>
    <col min="12" max="12" width="9.1640625" style="211" bestFit="1" customWidth="1"/>
    <col min="13" max="13" width="10.83203125" style="211" bestFit="1" customWidth="1"/>
    <col min="14" max="14" width="10" style="211" bestFit="1" customWidth="1"/>
    <col min="15" max="16384" width="11" style="211"/>
  </cols>
  <sheetData>
    <row r="1" spans="2:13">
      <c r="K1" s="211"/>
    </row>
    <row r="2" spans="2:13">
      <c r="K2" s="211"/>
    </row>
    <row r="3" spans="2:13">
      <c r="F3" s="295"/>
      <c r="K3" s="211"/>
    </row>
    <row r="4" spans="2:13">
      <c r="K4" s="211"/>
    </row>
    <row r="5" spans="2:13">
      <c r="K5" s="211"/>
    </row>
    <row r="6" spans="2:13">
      <c r="K6" s="211"/>
    </row>
    <row r="7" spans="2:13" ht="15.6">
      <c r="C7" s="212" t="s">
        <v>490</v>
      </c>
      <c r="K7" s="211"/>
    </row>
    <row r="8" spans="2:13">
      <c r="B8" s="15"/>
      <c r="C8" s="282">
        <v>2013</v>
      </c>
      <c r="D8" s="282">
        <v>2014</v>
      </c>
      <c r="E8" s="282">
        <v>2015</v>
      </c>
      <c r="F8" s="282">
        <v>2016</v>
      </c>
      <c r="G8" s="282">
        <v>2017</v>
      </c>
      <c r="H8" s="282">
        <v>2018</v>
      </c>
      <c r="I8" s="282">
        <v>2019</v>
      </c>
      <c r="J8" s="282">
        <v>2020</v>
      </c>
      <c r="K8" s="282">
        <v>2021</v>
      </c>
      <c r="L8" s="282">
        <v>2022</v>
      </c>
      <c r="M8" s="283">
        <v>2023</v>
      </c>
    </row>
    <row r="9" spans="2:13">
      <c r="B9" s="466" t="s">
        <v>340</v>
      </c>
      <c r="C9" s="153">
        <v>2.0144750999999999</v>
      </c>
      <c r="D9" s="154">
        <v>0.49917321405500004</v>
      </c>
      <c r="E9" s="154">
        <v>1.1314622439999997</v>
      </c>
      <c r="F9" s="154">
        <v>1.8578025000000002</v>
      </c>
      <c r="G9" s="154">
        <v>1.6954741909999997</v>
      </c>
      <c r="H9" s="154">
        <v>1.3547960068979998</v>
      </c>
      <c r="I9" s="154">
        <v>1.4417916551909999</v>
      </c>
      <c r="J9" s="154">
        <v>4.6323129464970005</v>
      </c>
      <c r="K9" s="154">
        <v>6.4239687280000002</v>
      </c>
      <c r="L9" s="154">
        <v>4.6411699999999998</v>
      </c>
      <c r="M9" s="155">
        <v>2.5000000000000001E-2</v>
      </c>
    </row>
    <row r="10" spans="2:13">
      <c r="B10" s="466" t="s">
        <v>447</v>
      </c>
      <c r="C10" s="22">
        <v>18</v>
      </c>
      <c r="D10" s="23">
        <v>22</v>
      </c>
      <c r="E10" s="23">
        <v>23</v>
      </c>
      <c r="F10" s="23">
        <v>33</v>
      </c>
      <c r="G10" s="23">
        <v>38</v>
      </c>
      <c r="H10" s="23">
        <v>41</v>
      </c>
      <c r="I10" s="23">
        <v>35</v>
      </c>
      <c r="J10" s="23">
        <v>38</v>
      </c>
      <c r="K10" s="23">
        <v>45</v>
      </c>
      <c r="L10" s="23">
        <v>35</v>
      </c>
      <c r="M10" s="24">
        <v>1</v>
      </c>
    </row>
    <row r="11" spans="2:13">
      <c r="B11" s="466" t="s">
        <v>491</v>
      </c>
      <c r="C11" s="394">
        <v>8.9406955268139243E-2</v>
      </c>
      <c r="D11" s="296">
        <v>1.3425002164650779E-2</v>
      </c>
      <c r="E11" s="296">
        <v>2.5999658187003397E-2</v>
      </c>
      <c r="F11" s="296">
        <v>3.6418184975562283E-2</v>
      </c>
      <c r="G11" s="296">
        <v>3.7206590584491987E-2</v>
      </c>
      <c r="H11" s="296">
        <v>2.1809305619618583E-2</v>
      </c>
      <c r="I11" s="296">
        <v>1.98896017997903E-2</v>
      </c>
      <c r="J11" s="296">
        <v>5.057137022057967E-2</v>
      </c>
      <c r="K11" s="296">
        <v>4.0534903339937443E-2</v>
      </c>
      <c r="L11" s="296">
        <v>2.7179015698515573E-2</v>
      </c>
      <c r="M11" s="297">
        <v>2.1457125824297361E-3</v>
      </c>
    </row>
    <row r="12" spans="2:13">
      <c r="B12" s="466" t="s">
        <v>492</v>
      </c>
      <c r="C12" s="55">
        <v>5.2785923753665691E-2</v>
      </c>
      <c r="D12" s="56">
        <v>4.4806517311608958E-2</v>
      </c>
      <c r="E12" s="56">
        <v>3.9586919104991396E-2</v>
      </c>
      <c r="F12" s="56">
        <v>5.1401869158878503E-2</v>
      </c>
      <c r="G12" s="56">
        <v>5.7575757575757579E-2</v>
      </c>
      <c r="H12" s="56">
        <v>5.2295918367346941E-2</v>
      </c>
      <c r="I12" s="56">
        <v>4.6419098143236075E-2</v>
      </c>
      <c r="J12" s="56">
        <v>4.2222222222222223E-2</v>
      </c>
      <c r="K12" s="56">
        <v>3.3682634730538924E-2</v>
      </c>
      <c r="L12" s="56">
        <v>3.923766816143498E-2</v>
      </c>
      <c r="M12" s="57">
        <v>1.0101010101010102E-2</v>
      </c>
    </row>
    <row r="13" spans="2:13">
      <c r="B13" s="216" t="s">
        <v>87</v>
      </c>
      <c r="K13" s="211"/>
    </row>
    <row r="14" spans="2:13">
      <c r="K14" s="211"/>
    </row>
    <row r="15" spans="2:13">
      <c r="K15" s="211"/>
    </row>
    <row r="16" spans="2:13">
      <c r="K16" s="211"/>
    </row>
    <row r="17" s="211" customFormat="1"/>
    <row r="18" s="211" customFormat="1"/>
    <row r="19" s="211" customFormat="1"/>
    <row r="20" s="211" customFormat="1"/>
    <row r="21" s="211" customFormat="1"/>
    <row r="22" s="211" customFormat="1"/>
    <row r="23" s="211" customFormat="1"/>
    <row r="24" s="211" customFormat="1"/>
    <row r="25" s="211" customFormat="1"/>
    <row r="26" s="211" customFormat="1"/>
    <row r="27" s="211" customFormat="1"/>
    <row r="28" s="211" customFormat="1"/>
    <row r="29" s="211" customFormat="1"/>
    <row r="30" s="211" customFormat="1"/>
    <row r="31" s="211" customFormat="1"/>
    <row r="32" s="211" customFormat="1"/>
    <row r="33" spans="2:13">
      <c r="K33" s="211"/>
    </row>
    <row r="34" spans="2:13" ht="15.6">
      <c r="C34" s="298" t="s">
        <v>493</v>
      </c>
      <c r="K34" s="211"/>
    </row>
    <row r="35" spans="2:13">
      <c r="C35" s="282">
        <v>2013</v>
      </c>
      <c r="D35" s="282">
        <v>2014</v>
      </c>
      <c r="E35" s="282">
        <v>2015</v>
      </c>
      <c r="F35" s="282">
        <v>2016</v>
      </c>
      <c r="G35" s="282">
        <v>2017</v>
      </c>
      <c r="H35" s="282">
        <v>2018</v>
      </c>
      <c r="I35" s="282">
        <v>2019</v>
      </c>
      <c r="J35" s="282">
        <v>2020</v>
      </c>
      <c r="K35" s="282">
        <v>2021</v>
      </c>
      <c r="L35" s="282">
        <v>2022</v>
      </c>
      <c r="M35" s="283">
        <v>2023</v>
      </c>
    </row>
    <row r="36" spans="2:13">
      <c r="B36" s="466" t="s">
        <v>494</v>
      </c>
      <c r="C36" s="86">
        <v>2</v>
      </c>
      <c r="D36" s="87">
        <v>6</v>
      </c>
      <c r="E36" s="87">
        <v>5</v>
      </c>
      <c r="F36" s="87">
        <v>6</v>
      </c>
      <c r="G36" s="87">
        <v>5</v>
      </c>
      <c r="H36" s="87">
        <v>15</v>
      </c>
      <c r="I36" s="87">
        <v>10</v>
      </c>
      <c r="J36" s="87">
        <v>7</v>
      </c>
      <c r="K36" s="87">
        <v>9</v>
      </c>
      <c r="L36" s="87">
        <v>10</v>
      </c>
      <c r="M36" s="88">
        <v>0</v>
      </c>
    </row>
    <row r="37" spans="2:13">
      <c r="B37" s="466" t="s">
        <v>495</v>
      </c>
      <c r="C37" s="22">
        <v>5</v>
      </c>
      <c r="D37" s="23">
        <v>8</v>
      </c>
      <c r="E37" s="23">
        <v>7</v>
      </c>
      <c r="F37" s="23">
        <v>13</v>
      </c>
      <c r="G37" s="23">
        <v>11</v>
      </c>
      <c r="H37" s="23">
        <v>4</v>
      </c>
      <c r="I37" s="23">
        <v>1</v>
      </c>
      <c r="J37" s="23">
        <v>6</v>
      </c>
      <c r="K37" s="23">
        <v>5</v>
      </c>
      <c r="L37" s="23">
        <v>1</v>
      </c>
      <c r="M37" s="24">
        <v>0</v>
      </c>
    </row>
    <row r="38" spans="2:13">
      <c r="B38" s="466" t="s">
        <v>496</v>
      </c>
      <c r="C38" s="48">
        <v>8</v>
      </c>
      <c r="D38" s="49">
        <v>10</v>
      </c>
      <c r="E38" s="49">
        <v>10</v>
      </c>
      <c r="F38" s="49">
        <v>17</v>
      </c>
      <c r="G38" s="49">
        <v>10</v>
      </c>
      <c r="H38" s="49">
        <v>8</v>
      </c>
      <c r="I38" s="49">
        <v>10</v>
      </c>
      <c r="J38" s="49">
        <v>11</v>
      </c>
      <c r="K38" s="49">
        <v>11</v>
      </c>
      <c r="L38" s="49">
        <v>5</v>
      </c>
      <c r="M38" s="50">
        <v>0</v>
      </c>
    </row>
    <row r="39" spans="2:13">
      <c r="B39" s="466" t="s">
        <v>497</v>
      </c>
      <c r="C39" s="22">
        <v>3</v>
      </c>
      <c r="D39" s="23">
        <v>4</v>
      </c>
      <c r="E39" s="23">
        <v>4</v>
      </c>
      <c r="F39" s="23">
        <v>4</v>
      </c>
      <c r="G39" s="23">
        <v>4</v>
      </c>
      <c r="H39" s="23">
        <v>1</v>
      </c>
      <c r="I39" s="23">
        <v>4</v>
      </c>
      <c r="J39" s="23">
        <v>8</v>
      </c>
      <c r="K39" s="23">
        <v>12</v>
      </c>
      <c r="L39" s="23">
        <v>12</v>
      </c>
      <c r="M39" s="24">
        <v>1</v>
      </c>
    </row>
    <row r="40" spans="2:13">
      <c r="B40" s="466" t="s">
        <v>498</v>
      </c>
      <c r="C40" s="48">
        <v>2</v>
      </c>
      <c r="D40" s="49">
        <v>6</v>
      </c>
      <c r="E40" s="49">
        <v>3</v>
      </c>
      <c r="F40" s="49">
        <v>7</v>
      </c>
      <c r="G40" s="49">
        <v>7</v>
      </c>
      <c r="H40" s="49">
        <v>3</v>
      </c>
      <c r="I40" s="49">
        <v>4</v>
      </c>
      <c r="J40" s="49">
        <v>3</v>
      </c>
      <c r="K40" s="49">
        <v>2</v>
      </c>
      <c r="L40" s="49">
        <v>2</v>
      </c>
      <c r="M40" s="50">
        <v>0</v>
      </c>
    </row>
    <row r="41" spans="2:13">
      <c r="B41" s="466" t="s">
        <v>499</v>
      </c>
      <c r="C41" s="22">
        <v>5</v>
      </c>
      <c r="D41" s="23">
        <v>3</v>
      </c>
      <c r="E41" s="23">
        <v>3</v>
      </c>
      <c r="F41" s="23">
        <v>10</v>
      </c>
      <c r="G41" s="23">
        <v>5</v>
      </c>
      <c r="H41" s="23">
        <v>6</v>
      </c>
      <c r="I41" s="23">
        <v>3</v>
      </c>
      <c r="J41" s="23">
        <v>6</v>
      </c>
      <c r="K41" s="23">
        <v>8</v>
      </c>
      <c r="L41" s="23">
        <v>1</v>
      </c>
      <c r="M41" s="24">
        <v>0</v>
      </c>
    </row>
    <row r="42" spans="2:13">
      <c r="B42" s="466" t="s">
        <v>500</v>
      </c>
      <c r="C42" s="48">
        <v>0</v>
      </c>
      <c r="D42" s="49">
        <v>1</v>
      </c>
      <c r="E42" s="49">
        <v>2</v>
      </c>
      <c r="F42" s="49">
        <v>1</v>
      </c>
      <c r="G42" s="49">
        <v>1</v>
      </c>
      <c r="H42" s="49">
        <v>1</v>
      </c>
      <c r="I42" s="49">
        <v>2</v>
      </c>
      <c r="J42" s="49">
        <v>1</v>
      </c>
      <c r="K42" s="49">
        <v>4</v>
      </c>
      <c r="L42" s="49">
        <v>1</v>
      </c>
      <c r="M42" s="50">
        <v>0</v>
      </c>
    </row>
    <row r="43" spans="2:13">
      <c r="B43" s="466" t="s">
        <v>139</v>
      </c>
      <c r="C43" s="22">
        <v>2</v>
      </c>
      <c r="D43" s="23">
        <v>4</v>
      </c>
      <c r="E43" s="23">
        <v>4</v>
      </c>
      <c r="F43" s="23">
        <v>6</v>
      </c>
      <c r="G43" s="23">
        <v>5</v>
      </c>
      <c r="H43" s="23">
        <v>7</v>
      </c>
      <c r="I43" s="23">
        <v>3</v>
      </c>
      <c r="J43" s="23">
        <v>6</v>
      </c>
      <c r="K43" s="23">
        <v>8</v>
      </c>
      <c r="L43" s="23">
        <v>5</v>
      </c>
      <c r="M43" s="24">
        <v>0</v>
      </c>
    </row>
    <row r="44" spans="2:13">
      <c r="B44" s="466" t="s">
        <v>501</v>
      </c>
      <c r="C44" s="48">
        <v>0</v>
      </c>
      <c r="D44" s="49">
        <v>0</v>
      </c>
      <c r="E44" s="49">
        <v>0</v>
      </c>
      <c r="F44" s="49">
        <v>0</v>
      </c>
      <c r="G44" s="49">
        <v>0</v>
      </c>
      <c r="H44" s="49">
        <v>1</v>
      </c>
      <c r="I44" s="49">
        <v>0</v>
      </c>
      <c r="J44" s="49">
        <v>1</v>
      </c>
      <c r="K44" s="49">
        <v>0</v>
      </c>
      <c r="L44" s="49">
        <v>0</v>
      </c>
      <c r="M44" s="50">
        <v>0</v>
      </c>
    </row>
    <row r="45" spans="2:13">
      <c r="B45" s="466" t="s">
        <v>502</v>
      </c>
      <c r="C45" s="22">
        <v>2</v>
      </c>
      <c r="D45" s="23">
        <v>2</v>
      </c>
      <c r="E45" s="23">
        <v>0</v>
      </c>
      <c r="F45" s="23">
        <v>4</v>
      </c>
      <c r="G45" s="23">
        <v>4</v>
      </c>
      <c r="H45" s="23">
        <v>3</v>
      </c>
      <c r="I45" s="23">
        <v>1</v>
      </c>
      <c r="J45" s="23">
        <v>3</v>
      </c>
      <c r="K45" s="23">
        <v>1</v>
      </c>
      <c r="L45" s="23">
        <v>4</v>
      </c>
      <c r="M45" s="24">
        <v>0</v>
      </c>
    </row>
    <row r="46" spans="2:13">
      <c r="B46" s="466" t="s">
        <v>503</v>
      </c>
      <c r="C46" s="48">
        <v>0</v>
      </c>
      <c r="D46" s="49">
        <v>0</v>
      </c>
      <c r="E46" s="49">
        <v>0</v>
      </c>
      <c r="F46" s="49">
        <v>0</v>
      </c>
      <c r="G46" s="49">
        <v>2</v>
      </c>
      <c r="H46" s="49">
        <v>2</v>
      </c>
      <c r="I46" s="49">
        <v>1</v>
      </c>
      <c r="J46" s="49">
        <v>1</v>
      </c>
      <c r="K46" s="49">
        <v>3</v>
      </c>
      <c r="L46" s="49">
        <v>1</v>
      </c>
      <c r="M46" s="50">
        <v>0</v>
      </c>
    </row>
    <row r="47" spans="2:13">
      <c r="B47" s="466" t="s">
        <v>504</v>
      </c>
      <c r="C47" s="22">
        <v>2</v>
      </c>
      <c r="D47" s="23">
        <v>2</v>
      </c>
      <c r="E47" s="23">
        <v>1</v>
      </c>
      <c r="F47" s="23">
        <v>3</v>
      </c>
      <c r="G47" s="23">
        <v>1</v>
      </c>
      <c r="H47" s="23">
        <v>2</v>
      </c>
      <c r="I47" s="23">
        <v>1</v>
      </c>
      <c r="J47" s="23">
        <v>3</v>
      </c>
      <c r="K47" s="23">
        <v>1</v>
      </c>
      <c r="L47" s="23">
        <v>1</v>
      </c>
      <c r="M47" s="24">
        <v>0</v>
      </c>
    </row>
    <row r="48" spans="2:13">
      <c r="B48" s="466" t="s">
        <v>505</v>
      </c>
      <c r="C48" s="48">
        <v>1</v>
      </c>
      <c r="D48" s="49">
        <v>0</v>
      </c>
      <c r="E48" s="49">
        <v>1</v>
      </c>
      <c r="F48" s="49">
        <v>1</v>
      </c>
      <c r="G48" s="49">
        <v>0</v>
      </c>
      <c r="H48" s="49">
        <v>0</v>
      </c>
      <c r="I48" s="49">
        <v>0</v>
      </c>
      <c r="J48" s="49">
        <v>1</v>
      </c>
      <c r="K48" s="49">
        <v>2</v>
      </c>
      <c r="L48" s="49">
        <v>1</v>
      </c>
      <c r="M48" s="50">
        <v>0</v>
      </c>
    </row>
    <row r="49" spans="2:13">
      <c r="B49" s="466" t="s">
        <v>506</v>
      </c>
      <c r="C49" s="22">
        <v>0</v>
      </c>
      <c r="D49" s="23">
        <v>0</v>
      </c>
      <c r="E49" s="23">
        <v>1</v>
      </c>
      <c r="F49" s="23">
        <v>1</v>
      </c>
      <c r="G49" s="23">
        <v>1</v>
      </c>
      <c r="H49" s="23">
        <v>1</v>
      </c>
      <c r="I49" s="23">
        <v>0</v>
      </c>
      <c r="J49" s="23">
        <v>1</v>
      </c>
      <c r="K49" s="23">
        <v>0</v>
      </c>
      <c r="L49" s="23">
        <v>0</v>
      </c>
      <c r="M49" s="24">
        <v>0</v>
      </c>
    </row>
    <row r="50" spans="2:13">
      <c r="B50" s="466" t="s">
        <v>507</v>
      </c>
      <c r="C50" s="65">
        <v>0</v>
      </c>
      <c r="D50" s="63">
        <v>0</v>
      </c>
      <c r="E50" s="63">
        <v>0</v>
      </c>
      <c r="F50" s="63">
        <v>0</v>
      </c>
      <c r="G50" s="63">
        <v>1</v>
      </c>
      <c r="H50" s="63">
        <v>0</v>
      </c>
      <c r="I50" s="63">
        <v>0</v>
      </c>
      <c r="J50" s="63">
        <v>0</v>
      </c>
      <c r="K50" s="63">
        <v>1</v>
      </c>
      <c r="L50" s="63">
        <v>1</v>
      </c>
      <c r="M50" s="64">
        <v>0</v>
      </c>
    </row>
    <row r="51" spans="2:13">
      <c r="B51" s="211" t="s">
        <v>87</v>
      </c>
      <c r="K51" s="211"/>
    </row>
    <row r="52" spans="2:13">
      <c r="B52" s="211" t="s">
        <v>508</v>
      </c>
      <c r="K52" s="211"/>
    </row>
    <row r="53" spans="2:13">
      <c r="K53" s="211"/>
    </row>
    <row r="54" spans="2:13" ht="15.6">
      <c r="C54" s="298" t="s">
        <v>509</v>
      </c>
      <c r="K54" s="211"/>
    </row>
    <row r="55" spans="2:13">
      <c r="C55" s="282">
        <v>2013</v>
      </c>
      <c r="D55" s="282">
        <v>2014</v>
      </c>
      <c r="E55" s="282">
        <v>2015</v>
      </c>
      <c r="F55" s="282">
        <v>2016</v>
      </c>
      <c r="G55" s="282">
        <v>2017</v>
      </c>
      <c r="H55" s="282">
        <v>2018</v>
      </c>
      <c r="I55" s="282">
        <v>2019</v>
      </c>
      <c r="J55" s="282">
        <v>2020</v>
      </c>
      <c r="K55" s="282">
        <v>2021</v>
      </c>
      <c r="L55" s="282">
        <v>2022</v>
      </c>
      <c r="M55" s="283">
        <v>2023</v>
      </c>
    </row>
    <row r="56" spans="2:13">
      <c r="B56" s="466" t="s">
        <v>494</v>
      </c>
      <c r="C56" s="395">
        <v>8.1999999999999993</v>
      </c>
      <c r="D56" s="396">
        <v>81.275000000000006</v>
      </c>
      <c r="E56" s="396">
        <v>212.65</v>
      </c>
      <c r="F56" s="396">
        <v>19.454999999999998</v>
      </c>
      <c r="G56" s="396">
        <v>180.55</v>
      </c>
      <c r="H56" s="396">
        <v>245.21</v>
      </c>
      <c r="I56" s="396">
        <v>208.51666799999998</v>
      </c>
      <c r="J56" s="396">
        <v>406.6</v>
      </c>
      <c r="K56" s="396">
        <v>283.65500000000003</v>
      </c>
      <c r="L56" s="396">
        <v>454</v>
      </c>
      <c r="M56" s="397">
        <v>0</v>
      </c>
    </row>
    <row r="57" spans="2:13">
      <c r="B57" s="466" t="s">
        <v>495</v>
      </c>
      <c r="C57" s="169">
        <v>301.10000000000002</v>
      </c>
      <c r="D57" s="170">
        <v>166.86619340899998</v>
      </c>
      <c r="E57" s="170">
        <v>205.35</v>
      </c>
      <c r="F57" s="170">
        <v>435.6</v>
      </c>
      <c r="G57" s="170">
        <v>255.48249999999999</v>
      </c>
      <c r="H57" s="170">
        <v>177.75</v>
      </c>
      <c r="I57" s="170">
        <v>25</v>
      </c>
      <c r="J57" s="170">
        <v>405.54728999999998</v>
      </c>
      <c r="K57" s="170">
        <v>395.5</v>
      </c>
      <c r="L57" s="170">
        <v>101</v>
      </c>
      <c r="M57" s="171">
        <v>0</v>
      </c>
    </row>
    <row r="58" spans="2:13">
      <c r="B58" s="466" t="s">
        <v>496</v>
      </c>
      <c r="C58" s="336">
        <v>1840</v>
      </c>
      <c r="D58" s="299">
        <v>125.366193409</v>
      </c>
      <c r="E58" s="299">
        <v>713.16224399999999</v>
      </c>
      <c r="F58" s="299">
        <v>1541.1000000000001</v>
      </c>
      <c r="G58" s="299">
        <v>923.01919100000009</v>
      </c>
      <c r="H58" s="299">
        <v>188.82499999999999</v>
      </c>
      <c r="I58" s="299">
        <v>285.78999999999996</v>
      </c>
      <c r="J58" s="299">
        <v>1210.254682</v>
      </c>
      <c r="K58" s="299">
        <v>2437.4299679999999</v>
      </c>
      <c r="L58" s="299">
        <v>591</v>
      </c>
      <c r="M58" s="300">
        <v>0</v>
      </c>
    </row>
    <row r="59" spans="2:13">
      <c r="B59" s="466" t="s">
        <v>497</v>
      </c>
      <c r="C59" s="169">
        <v>88.125099999999989</v>
      </c>
      <c r="D59" s="170">
        <v>126.58841640899999</v>
      </c>
      <c r="E59" s="170">
        <v>411.38</v>
      </c>
      <c r="F59" s="170">
        <v>184.23500000000001</v>
      </c>
      <c r="G59" s="170">
        <v>233.1</v>
      </c>
      <c r="H59" s="170">
        <v>0</v>
      </c>
      <c r="I59" s="170">
        <v>478.37498719099995</v>
      </c>
      <c r="J59" s="170">
        <v>2766.1914314969999</v>
      </c>
      <c r="K59" s="170">
        <v>1354.9592</v>
      </c>
      <c r="L59" s="170">
        <v>2874.98</v>
      </c>
      <c r="M59" s="171">
        <v>25</v>
      </c>
    </row>
    <row r="60" spans="2:13">
      <c r="B60" s="466" t="s">
        <v>498</v>
      </c>
      <c r="C60" s="336">
        <v>286.10000000000002</v>
      </c>
      <c r="D60" s="299">
        <v>89.375</v>
      </c>
      <c r="E60" s="299">
        <v>54.7</v>
      </c>
      <c r="F60" s="299">
        <v>61.2</v>
      </c>
      <c r="G60" s="299">
        <v>449.84999999999997</v>
      </c>
      <c r="H60" s="299">
        <v>31.23</v>
      </c>
      <c r="I60" s="299">
        <v>290.28999999999996</v>
      </c>
      <c r="J60" s="299">
        <v>145.41602</v>
      </c>
      <c r="K60" s="299">
        <v>121.2</v>
      </c>
      <c r="L60" s="299">
        <v>201</v>
      </c>
      <c r="M60" s="300">
        <v>0</v>
      </c>
    </row>
    <row r="61" spans="2:13">
      <c r="B61" s="466" t="s">
        <v>499</v>
      </c>
      <c r="C61" s="169">
        <v>135.02510000000001</v>
      </c>
      <c r="D61" s="170">
        <v>28.377777000000002</v>
      </c>
      <c r="E61" s="170">
        <v>159</v>
      </c>
      <c r="F61" s="170">
        <v>243.11</v>
      </c>
      <c r="G61" s="170">
        <v>524</v>
      </c>
      <c r="H61" s="170">
        <v>100.435</v>
      </c>
      <c r="I61" s="170">
        <v>152.80000000000001</v>
      </c>
      <c r="J61" s="170">
        <v>255.005</v>
      </c>
      <c r="K61" s="170">
        <v>605.07920000000001</v>
      </c>
      <c r="L61" s="170">
        <v>163.28</v>
      </c>
      <c r="M61" s="171">
        <v>0</v>
      </c>
    </row>
    <row r="62" spans="2:13">
      <c r="B62" s="466" t="s">
        <v>500</v>
      </c>
      <c r="C62" s="336">
        <v>0</v>
      </c>
      <c r="D62" s="299">
        <v>35.25</v>
      </c>
      <c r="E62" s="299">
        <v>9.1</v>
      </c>
      <c r="F62" s="299">
        <v>2</v>
      </c>
      <c r="G62" s="299">
        <v>89.1</v>
      </c>
      <c r="H62" s="299">
        <v>31.681006898</v>
      </c>
      <c r="I62" s="299">
        <v>0</v>
      </c>
      <c r="J62" s="299">
        <v>50</v>
      </c>
      <c r="K62" s="299">
        <v>198.32</v>
      </c>
      <c r="L62" s="299">
        <v>30</v>
      </c>
      <c r="M62" s="300">
        <v>0</v>
      </c>
    </row>
    <row r="63" spans="2:13">
      <c r="B63" s="466" t="s">
        <v>139</v>
      </c>
      <c r="C63" s="169">
        <v>110</v>
      </c>
      <c r="D63" s="170">
        <v>135.40979764600002</v>
      </c>
      <c r="E63" s="170">
        <v>415.38</v>
      </c>
      <c r="F63" s="170">
        <v>148.69999999999999</v>
      </c>
      <c r="G63" s="170">
        <v>610.46919099999991</v>
      </c>
      <c r="H63" s="170">
        <v>214.37500000000003</v>
      </c>
      <c r="I63" s="170">
        <v>132.4</v>
      </c>
      <c r="J63" s="170">
        <v>529.72393149699997</v>
      </c>
      <c r="K63" s="170">
        <v>1157.3699999999999</v>
      </c>
      <c r="L63" s="170">
        <v>1246</v>
      </c>
      <c r="M63" s="171">
        <v>0</v>
      </c>
    </row>
    <row r="64" spans="2:13">
      <c r="B64" s="466" t="s">
        <v>501</v>
      </c>
      <c r="C64" s="336">
        <v>0</v>
      </c>
      <c r="D64" s="299">
        <v>0</v>
      </c>
      <c r="E64" s="299">
        <v>0</v>
      </c>
      <c r="F64" s="299">
        <v>0</v>
      </c>
      <c r="G64" s="299">
        <v>0</v>
      </c>
      <c r="H64" s="299">
        <v>22</v>
      </c>
      <c r="I64" s="299">
        <v>0</v>
      </c>
      <c r="J64" s="299">
        <v>70</v>
      </c>
      <c r="K64" s="299">
        <v>0</v>
      </c>
      <c r="L64" s="299">
        <v>0</v>
      </c>
      <c r="M64" s="300">
        <v>0</v>
      </c>
    </row>
    <row r="65" spans="2:13">
      <c r="B65" s="466" t="s">
        <v>502</v>
      </c>
      <c r="C65" s="169">
        <v>5.0999999999999996</v>
      </c>
      <c r="D65" s="170">
        <v>23.488416408999999</v>
      </c>
      <c r="E65" s="170">
        <v>0</v>
      </c>
      <c r="F65" s="170">
        <v>127.71250000000001</v>
      </c>
      <c r="G65" s="170">
        <v>165.65</v>
      </c>
      <c r="H65" s="170">
        <v>24</v>
      </c>
      <c r="I65" s="170">
        <v>3</v>
      </c>
      <c r="J65" s="170">
        <v>230</v>
      </c>
      <c r="K65" s="170">
        <v>3.35</v>
      </c>
      <c r="L65" s="170">
        <v>308.5</v>
      </c>
      <c r="M65" s="171">
        <v>0</v>
      </c>
    </row>
    <row r="66" spans="2:13">
      <c r="B66" s="466" t="s">
        <v>503</v>
      </c>
      <c r="C66" s="336">
        <v>0</v>
      </c>
      <c r="D66" s="299">
        <v>0</v>
      </c>
      <c r="E66" s="299">
        <v>0</v>
      </c>
      <c r="F66" s="299">
        <v>0</v>
      </c>
      <c r="G66" s="299">
        <v>89.6</v>
      </c>
      <c r="H66" s="299">
        <v>45.981006898000004</v>
      </c>
      <c r="I66" s="299">
        <v>40.29</v>
      </c>
      <c r="J66" s="299">
        <v>300</v>
      </c>
      <c r="K66" s="299">
        <v>258.97000000000003</v>
      </c>
      <c r="L66" s="299">
        <v>100</v>
      </c>
      <c r="M66" s="300">
        <v>0</v>
      </c>
    </row>
    <row r="67" spans="2:13">
      <c r="B67" s="466" t="s">
        <v>504</v>
      </c>
      <c r="C67" s="169">
        <v>90.25</v>
      </c>
      <c r="D67" s="170">
        <v>23.488416408999999</v>
      </c>
      <c r="E67" s="170">
        <v>0</v>
      </c>
      <c r="F67" s="170">
        <v>35</v>
      </c>
      <c r="G67" s="170">
        <v>330</v>
      </c>
      <c r="H67" s="170">
        <v>125</v>
      </c>
      <c r="I67" s="170">
        <v>25</v>
      </c>
      <c r="J67" s="170">
        <v>157.86560299999999</v>
      </c>
      <c r="K67" s="170">
        <v>21.2</v>
      </c>
      <c r="L67" s="170">
        <v>95</v>
      </c>
      <c r="M67" s="171">
        <v>0</v>
      </c>
    </row>
    <row r="68" spans="2:13">
      <c r="B68" s="466" t="s">
        <v>505</v>
      </c>
      <c r="C68" s="336">
        <v>20</v>
      </c>
      <c r="D68" s="299">
        <v>0</v>
      </c>
      <c r="E68" s="299">
        <v>1.6</v>
      </c>
      <c r="F68" s="299">
        <v>0.3</v>
      </c>
      <c r="G68" s="299">
        <v>0</v>
      </c>
      <c r="H68" s="299">
        <v>0</v>
      </c>
      <c r="I68" s="299">
        <v>0</v>
      </c>
      <c r="J68" s="299">
        <v>22.004999999999999</v>
      </c>
      <c r="K68" s="299">
        <v>810.05</v>
      </c>
      <c r="L68" s="299">
        <v>5</v>
      </c>
      <c r="M68" s="300">
        <v>0</v>
      </c>
    </row>
    <row r="69" spans="2:13">
      <c r="B69" s="466" t="s">
        <v>506</v>
      </c>
      <c r="C69" s="169">
        <v>0</v>
      </c>
      <c r="D69" s="170">
        <v>0</v>
      </c>
      <c r="E69" s="170">
        <v>1.6</v>
      </c>
      <c r="F69" s="170">
        <v>0</v>
      </c>
      <c r="G69" s="170">
        <v>94</v>
      </c>
      <c r="H69" s="170">
        <v>0</v>
      </c>
      <c r="I69" s="170">
        <v>0</v>
      </c>
      <c r="J69" s="170">
        <v>86</v>
      </c>
      <c r="K69" s="170">
        <v>0</v>
      </c>
      <c r="L69" s="170">
        <v>0</v>
      </c>
      <c r="M69" s="171">
        <v>0</v>
      </c>
    </row>
    <row r="70" spans="2:13">
      <c r="B70" s="466" t="s">
        <v>507</v>
      </c>
      <c r="C70" s="398">
        <v>0</v>
      </c>
      <c r="D70" s="301">
        <v>0</v>
      </c>
      <c r="E70" s="301">
        <v>0</v>
      </c>
      <c r="F70" s="301">
        <v>0</v>
      </c>
      <c r="G70" s="301">
        <v>0.5</v>
      </c>
      <c r="H70" s="301">
        <v>0</v>
      </c>
      <c r="I70" s="301">
        <v>0</v>
      </c>
      <c r="J70" s="301">
        <v>0</v>
      </c>
      <c r="K70" s="301">
        <v>800</v>
      </c>
      <c r="L70" s="301">
        <v>100</v>
      </c>
      <c r="M70" s="302">
        <v>0</v>
      </c>
    </row>
    <row r="71" spans="2:13">
      <c r="B71" s="211" t="s">
        <v>87</v>
      </c>
      <c r="K71" s="211"/>
    </row>
    <row r="72" spans="2:13">
      <c r="B72" s="211" t="s">
        <v>508</v>
      </c>
      <c r="K72" s="211"/>
    </row>
    <row r="73" spans="2:13">
      <c r="K73" s="211"/>
    </row>
    <row r="74" spans="2:13">
      <c r="K74" s="211"/>
    </row>
    <row r="75" spans="2:13">
      <c r="K75" s="211"/>
    </row>
    <row r="76" spans="2:13">
      <c r="K76" s="211"/>
    </row>
    <row r="77" spans="2:13">
      <c r="K77" s="211"/>
    </row>
    <row r="78" spans="2:13">
      <c r="K78" s="211"/>
    </row>
    <row r="79" spans="2:13">
      <c r="K79" s="211"/>
    </row>
    <row r="80" spans="2:13">
      <c r="K80" s="211"/>
    </row>
    <row r="81" s="211" customFormat="1"/>
    <row r="82" s="211" customFormat="1"/>
    <row r="83" s="211" customFormat="1"/>
    <row r="84" s="211" customFormat="1"/>
    <row r="85" s="211" customFormat="1"/>
    <row r="86" s="211" customFormat="1"/>
    <row r="87" s="211" customFormat="1"/>
    <row r="88" s="211" customFormat="1"/>
    <row r="89" s="211" customFormat="1"/>
    <row r="90" s="211" customFormat="1"/>
    <row r="91" s="211" customFormat="1"/>
    <row r="92" s="211" customFormat="1"/>
    <row r="93" s="211" customFormat="1"/>
    <row r="94" s="211" customFormat="1"/>
    <row r="95" s="211" customFormat="1"/>
    <row r="96" s="211" customFormat="1"/>
    <row r="97" s="211" customFormat="1"/>
    <row r="98" s="211" customFormat="1"/>
    <row r="99" s="211" customFormat="1"/>
    <row r="100" s="211" customFormat="1"/>
    <row r="101" s="211" customFormat="1"/>
    <row r="102" s="211" customFormat="1"/>
    <row r="103" s="211" customFormat="1"/>
    <row r="104" s="211" customFormat="1"/>
    <row r="105" s="211" customFormat="1"/>
    <row r="106" s="211" customFormat="1"/>
    <row r="107" s="211" customFormat="1"/>
    <row r="108" s="211" customFormat="1"/>
    <row r="109" s="211" customFormat="1"/>
    <row r="110" s="211" customFormat="1"/>
    <row r="111" s="211" customFormat="1"/>
    <row r="112" s="211" customFormat="1"/>
    <row r="113" s="211" customFormat="1"/>
    <row r="114" s="211" customFormat="1"/>
    <row r="115" s="211" customFormat="1"/>
    <row r="116" s="211" customFormat="1"/>
    <row r="117" s="211" customFormat="1"/>
    <row r="118" s="211" customFormat="1"/>
    <row r="119" s="211" customFormat="1"/>
    <row r="120" s="211" customFormat="1"/>
    <row r="121" s="211" customFormat="1"/>
    <row r="122" s="211" customFormat="1"/>
    <row r="123" s="211" customFormat="1"/>
    <row r="124" s="211" customFormat="1"/>
    <row r="125" s="211" customFormat="1"/>
    <row r="126" s="211" customFormat="1"/>
    <row r="127" s="211" customFormat="1"/>
    <row r="128" s="211" customFormat="1"/>
    <row r="129" s="211" customFormat="1"/>
    <row r="130" s="211" customFormat="1"/>
    <row r="131" s="211" customFormat="1"/>
    <row r="132" s="211" customFormat="1"/>
    <row r="133" s="211" customFormat="1"/>
    <row r="134" s="211" customFormat="1"/>
    <row r="135" s="211" customFormat="1"/>
    <row r="136" s="211" customFormat="1"/>
    <row r="137" s="211" customFormat="1"/>
    <row r="138" s="211" customFormat="1"/>
    <row r="139" s="211" customFormat="1"/>
    <row r="140" s="211" customFormat="1"/>
    <row r="141" s="211" customFormat="1"/>
    <row r="142" s="211" customFormat="1"/>
    <row r="143" s="211" customFormat="1"/>
    <row r="144" s="211" customFormat="1"/>
    <row r="145" s="211" customFormat="1"/>
    <row r="146" s="211" customFormat="1"/>
    <row r="147" s="211" customFormat="1"/>
    <row r="148" s="211" customFormat="1"/>
    <row r="149" s="211" customFormat="1"/>
    <row r="150" s="211" customFormat="1"/>
    <row r="151" s="211" customFormat="1"/>
    <row r="152" s="211" customFormat="1"/>
    <row r="153" s="211" customFormat="1"/>
    <row r="154" s="211" customFormat="1"/>
    <row r="155" s="211" customFormat="1"/>
    <row r="156" s="211" customFormat="1"/>
    <row r="157" s="211" customFormat="1"/>
    <row r="158" s="211" customFormat="1"/>
    <row r="159" s="211" customFormat="1"/>
    <row r="160" s="211" customFormat="1"/>
    <row r="161" s="211" customFormat="1"/>
    <row r="162" s="211" customFormat="1"/>
    <row r="163" s="211" customFormat="1"/>
    <row r="164" s="211" customFormat="1"/>
    <row r="165" s="211" customFormat="1"/>
    <row r="166" s="211" customFormat="1"/>
    <row r="167" s="211" customFormat="1"/>
    <row r="168" s="211" customFormat="1"/>
    <row r="169" s="211" customFormat="1"/>
    <row r="170" s="211" customFormat="1"/>
    <row r="171" s="211" customFormat="1"/>
    <row r="172" s="211" customFormat="1"/>
    <row r="173" s="211" customFormat="1"/>
    <row r="174" s="211" customFormat="1"/>
    <row r="175" s="211" customFormat="1"/>
    <row r="176" s="211" customFormat="1"/>
    <row r="177" s="211" customFormat="1"/>
    <row r="178" s="211" customFormat="1"/>
    <row r="179" s="211" customFormat="1"/>
    <row r="180" s="211" customFormat="1"/>
    <row r="181" s="211" customFormat="1"/>
    <row r="182" s="211" customFormat="1"/>
    <row r="183" s="211" customFormat="1"/>
    <row r="184" s="211" customFormat="1"/>
    <row r="185" s="211" customFormat="1"/>
    <row r="186" s="211" customFormat="1"/>
    <row r="187" s="211" customFormat="1"/>
    <row r="188" s="211" customFormat="1"/>
    <row r="189" s="211" customFormat="1"/>
    <row r="190" s="211" customFormat="1"/>
    <row r="191" s="211" customFormat="1"/>
    <row r="192" s="211" customFormat="1"/>
    <row r="193" s="211" customFormat="1"/>
    <row r="194" s="211" customFormat="1"/>
    <row r="195" s="211" customFormat="1"/>
    <row r="196" s="211" customFormat="1"/>
    <row r="197" s="211" customFormat="1"/>
    <row r="198" s="211" customFormat="1"/>
    <row r="199" s="211" customFormat="1"/>
    <row r="200" s="211" customFormat="1"/>
    <row r="201" s="211" customFormat="1"/>
    <row r="202" s="211" customFormat="1"/>
    <row r="203" s="211" customFormat="1"/>
    <row r="204" s="211" customFormat="1"/>
    <row r="205" s="211" customFormat="1"/>
    <row r="206" s="211" customFormat="1"/>
    <row r="207" s="211" customFormat="1"/>
    <row r="208" s="211" customFormat="1"/>
    <row r="209" s="211" customFormat="1"/>
    <row r="210" s="211" customFormat="1"/>
    <row r="211" s="211" customFormat="1"/>
    <row r="212" s="211" customFormat="1"/>
    <row r="213" s="211" customFormat="1"/>
    <row r="214" s="211" customFormat="1"/>
    <row r="215" s="211" customFormat="1"/>
    <row r="216" s="211" customFormat="1"/>
    <row r="217" s="211" customFormat="1"/>
    <row r="218" s="211" customFormat="1"/>
    <row r="219" s="211" customFormat="1"/>
    <row r="220" s="211" customFormat="1"/>
    <row r="221" s="211" customFormat="1"/>
    <row r="222" s="211" customFormat="1"/>
    <row r="223" s="211" customFormat="1"/>
    <row r="224" s="211" customFormat="1"/>
    <row r="225" s="211" customFormat="1"/>
    <row r="226" s="211" customFormat="1"/>
    <row r="227" s="211" customFormat="1"/>
    <row r="228" s="211" customFormat="1"/>
    <row r="229" s="211" customFormat="1"/>
    <row r="230" s="211" customFormat="1"/>
    <row r="231" s="211" customFormat="1"/>
    <row r="232" s="211" customFormat="1"/>
    <row r="233" s="211" customFormat="1"/>
    <row r="234" s="211" customFormat="1"/>
    <row r="235" s="211" customFormat="1"/>
    <row r="236" s="211" customFormat="1"/>
    <row r="237" s="211" customFormat="1"/>
    <row r="238" s="211" customFormat="1"/>
    <row r="239" s="211" customFormat="1"/>
    <row r="240" s="211" customFormat="1"/>
    <row r="241" s="211" customFormat="1"/>
    <row r="242" s="211" customFormat="1"/>
    <row r="243" s="211" customFormat="1"/>
    <row r="244" s="211" customFormat="1"/>
    <row r="245" s="211" customFormat="1"/>
    <row r="246" s="211" customFormat="1"/>
    <row r="247" s="211" customFormat="1"/>
    <row r="248" s="211" customFormat="1"/>
    <row r="249" s="211" customFormat="1"/>
    <row r="250" s="211" customFormat="1"/>
    <row r="251" s="211" customFormat="1"/>
    <row r="252" s="211" customFormat="1"/>
    <row r="253" s="211" customFormat="1"/>
    <row r="254" s="211" customFormat="1"/>
    <row r="255" s="211" customFormat="1"/>
    <row r="256" s="211" customFormat="1"/>
    <row r="257" s="211" customFormat="1"/>
    <row r="258" s="211" customFormat="1"/>
    <row r="259" s="211" customFormat="1"/>
    <row r="260" s="211" customFormat="1"/>
    <row r="261" s="211" customFormat="1"/>
    <row r="262" s="211" customFormat="1"/>
    <row r="263" s="211" customFormat="1"/>
    <row r="264" s="211" customFormat="1"/>
    <row r="265" s="211" customFormat="1"/>
    <row r="266" s="211" customFormat="1"/>
    <row r="267" s="211" customFormat="1"/>
    <row r="268" s="211" customFormat="1"/>
    <row r="269" s="211" customFormat="1"/>
    <row r="270" s="211" customFormat="1"/>
    <row r="271" s="211" customFormat="1"/>
    <row r="272" s="211" customFormat="1"/>
    <row r="273" s="211" customFormat="1"/>
    <row r="274" s="211" customFormat="1"/>
    <row r="275" s="211" customFormat="1"/>
    <row r="276" s="211" customFormat="1"/>
    <row r="277" s="211" customFormat="1"/>
    <row r="278" s="211" customFormat="1"/>
    <row r="279" s="211" customFormat="1"/>
    <row r="280" s="211" customFormat="1"/>
    <row r="281" s="211" customFormat="1"/>
    <row r="282" s="211" customFormat="1"/>
    <row r="283" s="211" customFormat="1"/>
    <row r="284" s="211" customFormat="1"/>
    <row r="285" s="211" customFormat="1"/>
    <row r="286" s="211" customFormat="1"/>
    <row r="287" s="211" customFormat="1"/>
    <row r="288" s="211" customFormat="1"/>
    <row r="289" s="211" customFormat="1"/>
    <row r="290" s="211" customFormat="1"/>
    <row r="291" s="211" customFormat="1"/>
    <row r="292" s="211" customFormat="1"/>
    <row r="293" s="211" customFormat="1"/>
    <row r="294" s="211" customFormat="1"/>
    <row r="295" s="211" customFormat="1"/>
    <row r="296" s="211" customFormat="1"/>
    <row r="297" s="211" customFormat="1"/>
    <row r="298" s="211" customFormat="1"/>
    <row r="299" s="211" customFormat="1"/>
    <row r="300" s="211" customFormat="1"/>
    <row r="301" s="211" customFormat="1"/>
    <row r="302" s="211" customFormat="1"/>
    <row r="303" s="211" customFormat="1"/>
    <row r="304" s="211" customFormat="1"/>
    <row r="305" s="211" customFormat="1"/>
    <row r="306" s="211" customFormat="1"/>
    <row r="307" s="211" customFormat="1"/>
    <row r="308" s="211" customFormat="1"/>
    <row r="309" s="211" customFormat="1"/>
    <row r="310" s="211" customFormat="1"/>
    <row r="311" s="211" customFormat="1"/>
    <row r="312" s="211" customFormat="1"/>
    <row r="313" s="211" customFormat="1"/>
    <row r="314" s="211" customFormat="1"/>
    <row r="315" s="211" customFormat="1"/>
    <row r="316" s="211" customFormat="1"/>
    <row r="317" s="211" customFormat="1"/>
    <row r="318" s="211" customFormat="1"/>
    <row r="319" s="211" customFormat="1"/>
    <row r="320" s="211" customFormat="1"/>
    <row r="321" s="211" customFormat="1"/>
    <row r="322" s="211" customFormat="1"/>
    <row r="323" s="211" customFormat="1"/>
    <row r="324" s="211" customFormat="1"/>
    <row r="325" s="211" customFormat="1"/>
    <row r="326" s="211" customFormat="1"/>
    <row r="327" s="211" customFormat="1"/>
    <row r="328" s="211" customFormat="1"/>
    <row r="329" s="211" customFormat="1"/>
    <row r="330" s="211" customFormat="1"/>
    <row r="331" s="211" customFormat="1"/>
    <row r="332" s="211" customFormat="1"/>
    <row r="333" s="211" customFormat="1"/>
    <row r="334" s="211" customFormat="1"/>
    <row r="335" s="211" customFormat="1"/>
    <row r="336" s="211" customFormat="1"/>
    <row r="337" s="211" customFormat="1"/>
    <row r="338" s="211" customFormat="1"/>
    <row r="339" s="211" customFormat="1"/>
    <row r="340" s="211" customFormat="1"/>
    <row r="341" s="211" customFormat="1"/>
    <row r="342" s="211" customFormat="1"/>
    <row r="343" s="211" customFormat="1"/>
    <row r="344" s="211" customFormat="1"/>
    <row r="345" s="211" customFormat="1"/>
    <row r="346" s="211" customFormat="1"/>
    <row r="347" s="211" customFormat="1"/>
    <row r="348" s="211" customFormat="1"/>
    <row r="349" s="211" customFormat="1"/>
    <row r="350" s="211" customFormat="1"/>
    <row r="351" s="211" customFormat="1"/>
    <row r="352" s="211" customFormat="1"/>
    <row r="353" s="211" customFormat="1"/>
    <row r="354" s="211" customFormat="1"/>
    <row r="355" s="211" customFormat="1"/>
    <row r="356" s="211" customFormat="1"/>
    <row r="357" s="211" customFormat="1"/>
    <row r="358" s="211" customFormat="1"/>
    <row r="359" s="211" customFormat="1"/>
    <row r="360" s="211" customFormat="1"/>
    <row r="361" s="211" customFormat="1"/>
    <row r="362" s="211" customFormat="1"/>
    <row r="363" s="211" customFormat="1"/>
    <row r="364" s="211" customFormat="1"/>
    <row r="365" s="211" customFormat="1"/>
    <row r="366" s="211" customFormat="1"/>
    <row r="367" s="211" customFormat="1"/>
    <row r="368" s="211" customFormat="1"/>
    <row r="369" s="211" customFormat="1"/>
    <row r="370" s="211" customFormat="1"/>
    <row r="371" s="211" customFormat="1"/>
    <row r="372" s="211" customFormat="1"/>
    <row r="373" s="211" customFormat="1"/>
    <row r="374" s="211" customFormat="1"/>
    <row r="375" s="211" customFormat="1"/>
    <row r="376" s="211" customFormat="1"/>
    <row r="377" s="211" customFormat="1"/>
    <row r="378" s="211" customFormat="1"/>
    <row r="379" s="211" customFormat="1"/>
    <row r="380" s="211" customFormat="1"/>
    <row r="381" s="211" customFormat="1"/>
    <row r="382" s="211" customFormat="1"/>
    <row r="383" s="211" customFormat="1"/>
    <row r="384" s="211" customFormat="1"/>
    <row r="385" s="211" customFormat="1"/>
    <row r="386" s="211" customFormat="1"/>
    <row r="387" s="211" customFormat="1"/>
    <row r="388" s="211" customFormat="1"/>
    <row r="389" s="211" customFormat="1"/>
    <row r="390" s="211" customFormat="1"/>
    <row r="391" s="211" customFormat="1"/>
    <row r="392" s="211" customFormat="1"/>
    <row r="393" s="211" customFormat="1"/>
    <row r="394" s="211" customFormat="1"/>
    <row r="395" s="211" customFormat="1"/>
    <row r="396" s="211" customFormat="1"/>
    <row r="397" s="211" customFormat="1"/>
    <row r="398" s="211" customFormat="1"/>
    <row r="399" s="211" customFormat="1"/>
    <row r="400" s="211" customFormat="1"/>
    <row r="401" s="211" customFormat="1"/>
    <row r="402" s="211" customFormat="1"/>
    <row r="403" s="211" customFormat="1"/>
    <row r="404" s="211" customFormat="1"/>
    <row r="405" s="211" customFormat="1"/>
    <row r="406" s="211" customFormat="1"/>
    <row r="407" s="211" customFormat="1"/>
    <row r="408" s="211" customFormat="1"/>
    <row r="409" s="211" customFormat="1"/>
    <row r="410" s="211" customFormat="1"/>
    <row r="411" s="211" customFormat="1"/>
    <row r="412" s="211" customFormat="1"/>
    <row r="413" s="211" customFormat="1"/>
    <row r="414" s="211" customFormat="1"/>
    <row r="415" s="211" customFormat="1"/>
    <row r="416" s="211" customFormat="1"/>
    <row r="417" s="211" customFormat="1"/>
    <row r="418" s="211" customFormat="1"/>
    <row r="419" s="211" customFormat="1"/>
    <row r="420" s="211" customFormat="1"/>
    <row r="421" s="211" customFormat="1"/>
    <row r="422" s="211" customFormat="1"/>
    <row r="423" s="211" customFormat="1"/>
    <row r="424" s="211" customFormat="1"/>
    <row r="425" s="211" customFormat="1"/>
    <row r="426" s="211" customFormat="1"/>
    <row r="427" s="211" customFormat="1"/>
    <row r="428" s="211" customFormat="1"/>
    <row r="429" s="211" customFormat="1"/>
    <row r="430" s="211" customFormat="1"/>
    <row r="431" s="211" customFormat="1"/>
    <row r="432" s="211" customFormat="1"/>
    <row r="433" s="211" customFormat="1"/>
    <row r="434" s="211" customFormat="1"/>
    <row r="435" s="211" customFormat="1"/>
    <row r="436" s="211" customFormat="1"/>
    <row r="437" s="211" customFormat="1"/>
    <row r="438" s="211" customFormat="1"/>
    <row r="439" s="211" customFormat="1"/>
    <row r="440" s="211" customFormat="1"/>
    <row r="441" s="211" customFormat="1"/>
    <row r="442" s="211" customFormat="1"/>
    <row r="443" s="211" customFormat="1"/>
    <row r="444" s="211" customFormat="1"/>
    <row r="445" s="211" customFormat="1"/>
    <row r="446" s="211" customFormat="1"/>
    <row r="447" s="211" customFormat="1"/>
    <row r="448" s="211" customFormat="1"/>
    <row r="449" s="211" customFormat="1"/>
    <row r="450" s="211" customFormat="1"/>
    <row r="451" s="211" customFormat="1"/>
    <row r="452" s="211" customFormat="1"/>
    <row r="453" s="211" customFormat="1"/>
    <row r="454" s="211" customFormat="1"/>
    <row r="455" s="211" customFormat="1"/>
    <row r="456" s="211" customFormat="1"/>
    <row r="457" s="211" customFormat="1"/>
    <row r="458" s="211" customFormat="1"/>
    <row r="459" s="211" customFormat="1"/>
    <row r="460" s="211" customFormat="1"/>
    <row r="461" s="211" customFormat="1"/>
    <row r="462" s="211" customFormat="1"/>
    <row r="463" s="211" customFormat="1"/>
    <row r="464" s="211" customFormat="1"/>
    <row r="465" s="211" customFormat="1"/>
    <row r="466" s="211" customFormat="1"/>
    <row r="467" s="211" customFormat="1"/>
    <row r="468" s="211" customFormat="1"/>
    <row r="469" s="211" customFormat="1"/>
    <row r="470" s="211" customFormat="1"/>
    <row r="471" s="211" customFormat="1"/>
    <row r="472" s="211" customFormat="1"/>
    <row r="473" s="211" customFormat="1"/>
    <row r="474" s="211" customFormat="1"/>
    <row r="475" s="211" customFormat="1"/>
    <row r="476" s="211" customFormat="1"/>
    <row r="477" s="211" customFormat="1"/>
    <row r="478" s="211" customFormat="1"/>
    <row r="479" s="211" customFormat="1"/>
    <row r="480" s="211" customFormat="1"/>
    <row r="481" s="211" customFormat="1"/>
    <row r="482" s="211" customFormat="1"/>
    <row r="483" s="211" customFormat="1"/>
    <row r="484" s="211" customFormat="1"/>
    <row r="485" s="211" customFormat="1"/>
    <row r="486" s="211" customFormat="1"/>
    <row r="487" s="211" customFormat="1"/>
    <row r="488" s="211" customFormat="1"/>
    <row r="489" s="211" customFormat="1"/>
    <row r="490" s="211" customFormat="1"/>
    <row r="491" s="211" customFormat="1"/>
    <row r="492" s="211" customFormat="1"/>
    <row r="493" s="211" customFormat="1"/>
    <row r="494" s="211" customFormat="1"/>
    <row r="495" s="211" customFormat="1"/>
    <row r="496" s="211" customFormat="1"/>
    <row r="497" s="211" customFormat="1"/>
    <row r="498" s="211" customFormat="1"/>
    <row r="499" s="211" customFormat="1"/>
    <row r="500" s="211" customFormat="1"/>
    <row r="501" s="211" customFormat="1"/>
    <row r="502" s="211" customFormat="1"/>
    <row r="503" s="211" customFormat="1"/>
    <row r="504" s="211" customFormat="1"/>
    <row r="505" s="211" customFormat="1"/>
    <row r="506" s="211" customFormat="1"/>
    <row r="507" s="211" customFormat="1"/>
    <row r="508" s="211" customFormat="1"/>
    <row r="509" s="211" customFormat="1"/>
    <row r="510" s="211" customFormat="1"/>
    <row r="511" s="211" customFormat="1"/>
    <row r="512" s="211" customFormat="1"/>
    <row r="513" s="211" customFormat="1"/>
    <row r="514" s="211" customFormat="1"/>
    <row r="515" s="211" customFormat="1"/>
    <row r="516" s="211" customFormat="1"/>
    <row r="517" s="211" customFormat="1"/>
    <row r="518" s="211" customFormat="1"/>
    <row r="519" s="211" customFormat="1"/>
    <row r="520" s="211" customFormat="1"/>
    <row r="521" s="211" customFormat="1"/>
    <row r="522" s="211" customFormat="1"/>
    <row r="523" s="211" customFormat="1"/>
    <row r="524" s="211" customFormat="1"/>
    <row r="525" s="211" customFormat="1"/>
    <row r="526" s="211" customFormat="1"/>
    <row r="527" s="211" customFormat="1"/>
    <row r="528" s="211" customFormat="1"/>
    <row r="529" s="211" customFormat="1"/>
    <row r="530" s="211" customFormat="1"/>
    <row r="531" s="211" customFormat="1"/>
    <row r="532" s="211" customFormat="1"/>
    <row r="533" s="211" customFormat="1"/>
    <row r="534" s="211" customFormat="1"/>
    <row r="535" s="211" customFormat="1"/>
    <row r="536" s="211" customFormat="1"/>
    <row r="537" s="211" customFormat="1"/>
    <row r="538" s="211" customFormat="1"/>
    <row r="539" s="211" customFormat="1"/>
    <row r="540" s="211" customFormat="1"/>
    <row r="541" s="211" customFormat="1"/>
    <row r="542" s="211" customFormat="1"/>
    <row r="543" s="211" customFormat="1"/>
    <row r="544" s="211" customFormat="1"/>
    <row r="545" s="211" customFormat="1"/>
    <row r="546" s="211" customFormat="1"/>
    <row r="547" s="211" customFormat="1"/>
    <row r="548" s="211" customFormat="1"/>
    <row r="549" s="211" customFormat="1"/>
    <row r="550" s="211" customFormat="1"/>
    <row r="551" s="211" customFormat="1"/>
    <row r="552" s="211" customFormat="1"/>
    <row r="553" s="211" customFormat="1"/>
    <row r="554" s="211" customFormat="1"/>
    <row r="555" s="211" customFormat="1"/>
    <row r="556" s="211" customFormat="1"/>
    <row r="557" s="211" customFormat="1"/>
    <row r="558" s="211" customFormat="1"/>
    <row r="559" s="211" customFormat="1"/>
    <row r="560" s="211" customFormat="1"/>
    <row r="561" s="211" customFormat="1"/>
    <row r="562" s="211" customFormat="1"/>
    <row r="563" s="211" customFormat="1"/>
    <row r="564" s="211" customFormat="1"/>
    <row r="565" s="211" customFormat="1"/>
    <row r="566" s="211" customFormat="1"/>
    <row r="567" s="211" customFormat="1"/>
    <row r="568" s="211" customFormat="1"/>
    <row r="569" s="211" customFormat="1"/>
    <row r="570" s="211" customFormat="1"/>
    <row r="571" s="211" customFormat="1"/>
    <row r="572" s="211" customFormat="1"/>
    <row r="573" s="211" customFormat="1"/>
    <row r="574" s="211" customFormat="1"/>
    <row r="575" s="211" customFormat="1"/>
    <row r="576" s="211" customFormat="1"/>
    <row r="577" s="211" customFormat="1"/>
    <row r="578" s="211" customFormat="1"/>
    <row r="579" s="211" customFormat="1"/>
    <row r="580" s="211" customFormat="1"/>
    <row r="581" s="211" customFormat="1"/>
    <row r="582" s="211" customFormat="1"/>
    <row r="583" s="211" customFormat="1"/>
    <row r="584" s="211" customFormat="1"/>
    <row r="585" s="211" customFormat="1"/>
    <row r="586" s="211" customFormat="1"/>
    <row r="587" s="211" customFormat="1"/>
    <row r="588" s="211" customFormat="1"/>
    <row r="589" s="211" customFormat="1"/>
    <row r="590" s="211" customFormat="1"/>
    <row r="591" s="211" customFormat="1"/>
    <row r="592" s="211" customFormat="1"/>
    <row r="593" s="211" customFormat="1"/>
    <row r="594" s="211" customFormat="1"/>
    <row r="595" s="211" customFormat="1"/>
    <row r="596" s="211" customFormat="1"/>
    <row r="597" s="211" customFormat="1"/>
    <row r="598" s="211" customFormat="1"/>
    <row r="599" s="211" customFormat="1"/>
    <row r="600" s="211" customFormat="1"/>
    <row r="601" s="211" customFormat="1"/>
    <row r="602" s="211" customFormat="1"/>
    <row r="603" s="211" customFormat="1"/>
    <row r="604" s="211" customFormat="1"/>
    <row r="605" s="211" customFormat="1"/>
    <row r="606" s="211" customFormat="1"/>
    <row r="607" s="211" customFormat="1"/>
    <row r="608" s="211" customFormat="1"/>
    <row r="609" s="211" customFormat="1"/>
    <row r="610" s="211" customFormat="1"/>
    <row r="611" s="211" customFormat="1"/>
    <row r="612" s="211" customFormat="1"/>
    <row r="613" s="211" customFormat="1"/>
    <row r="614" s="211" customFormat="1"/>
    <row r="615" s="211" customFormat="1"/>
    <row r="616" s="211" customFormat="1"/>
    <row r="617" s="211" customFormat="1"/>
    <row r="618" s="211" customFormat="1"/>
    <row r="619" s="211" customFormat="1"/>
    <row r="620" s="211" customFormat="1"/>
    <row r="621" s="211" customFormat="1"/>
    <row r="622" s="211" customFormat="1"/>
    <row r="623" s="211" customFormat="1"/>
    <row r="624" s="211" customFormat="1"/>
    <row r="625" s="211" customFormat="1"/>
    <row r="626" s="211" customFormat="1"/>
    <row r="627" s="211" customFormat="1"/>
    <row r="628" s="211" customFormat="1"/>
    <row r="629" s="211" customFormat="1"/>
    <row r="630" s="211" customFormat="1"/>
    <row r="631" s="211" customFormat="1"/>
    <row r="632" s="211" customFormat="1"/>
    <row r="633" s="211" customFormat="1"/>
    <row r="634" s="211" customFormat="1"/>
    <row r="635" s="211" customFormat="1"/>
    <row r="636" s="211" customFormat="1"/>
    <row r="637" s="211" customFormat="1"/>
    <row r="638" s="211" customFormat="1"/>
    <row r="639" s="211" customFormat="1"/>
    <row r="640" s="211" customFormat="1"/>
    <row r="641" s="211" customFormat="1"/>
    <row r="642" s="211" customFormat="1"/>
    <row r="643" s="211" customFormat="1"/>
    <row r="644" s="211" customFormat="1"/>
    <row r="645" s="211" customFormat="1"/>
    <row r="646" s="211" customFormat="1"/>
    <row r="647" s="211" customFormat="1"/>
    <row r="648" s="211" customFormat="1"/>
    <row r="649" s="211" customFormat="1"/>
    <row r="650" s="211" customFormat="1"/>
    <row r="651" s="211" customFormat="1"/>
    <row r="652" s="211" customFormat="1"/>
    <row r="653" s="211" customFormat="1"/>
    <row r="654" s="211" customFormat="1"/>
    <row r="655" s="211" customFormat="1"/>
    <row r="656" s="211" customFormat="1"/>
    <row r="657" s="211" customFormat="1"/>
    <row r="658" s="211" customFormat="1"/>
    <row r="659" s="211" customFormat="1"/>
    <row r="660" s="211" customFormat="1"/>
    <row r="661" s="211" customFormat="1"/>
    <row r="662" s="211" customFormat="1"/>
    <row r="663" s="211" customFormat="1"/>
    <row r="664" s="211" customFormat="1"/>
    <row r="665" s="211" customFormat="1"/>
    <row r="666" s="211" customFormat="1"/>
    <row r="667" s="211" customFormat="1"/>
    <row r="668" s="211" customFormat="1"/>
    <row r="669" s="211" customFormat="1"/>
    <row r="670" s="211" customFormat="1"/>
    <row r="671" s="211" customFormat="1"/>
    <row r="672" s="211" customFormat="1"/>
    <row r="673" s="211" customFormat="1"/>
    <row r="674" s="211" customFormat="1"/>
    <row r="675" s="211" customFormat="1"/>
    <row r="676" s="211" customFormat="1"/>
    <row r="677" s="211" customFormat="1"/>
    <row r="678" s="211" customFormat="1"/>
    <row r="679" s="211" customFormat="1"/>
    <row r="680" s="211" customFormat="1"/>
    <row r="681" s="211" customFormat="1"/>
    <row r="682" s="211" customFormat="1"/>
    <row r="683" s="211" customFormat="1"/>
    <row r="684" s="211" customFormat="1"/>
    <row r="685" s="211" customFormat="1"/>
    <row r="686" s="211" customFormat="1"/>
    <row r="687" s="211" customFormat="1"/>
    <row r="688" s="211" customFormat="1"/>
    <row r="689" s="211" customFormat="1"/>
    <row r="690" s="211" customFormat="1"/>
    <row r="691" s="211" customFormat="1"/>
    <row r="692" s="211" customFormat="1"/>
    <row r="693" s="211" customFormat="1"/>
    <row r="694" s="211" customFormat="1"/>
    <row r="695" s="211" customFormat="1"/>
    <row r="696" s="211" customFormat="1"/>
    <row r="697" s="211" customFormat="1"/>
    <row r="698" s="211" customFormat="1"/>
    <row r="699" s="211" customFormat="1"/>
    <row r="700" s="211" customFormat="1"/>
    <row r="701" s="211" customFormat="1"/>
    <row r="702" s="211" customFormat="1"/>
    <row r="703" s="211" customFormat="1"/>
    <row r="704" s="211" customFormat="1"/>
    <row r="705" s="211" customFormat="1"/>
    <row r="706" s="211" customFormat="1"/>
    <row r="707" s="211" customFormat="1"/>
    <row r="708" s="211" customFormat="1"/>
    <row r="709" s="211" customFormat="1"/>
    <row r="710" s="211" customFormat="1"/>
    <row r="711" s="211" customFormat="1"/>
    <row r="712" s="211" customFormat="1"/>
    <row r="713" s="211" customFormat="1"/>
    <row r="714" s="211" customFormat="1"/>
    <row r="715" s="211" customFormat="1"/>
    <row r="716" s="211" customFormat="1"/>
    <row r="717" s="211" customFormat="1"/>
    <row r="718" s="211" customFormat="1"/>
    <row r="719" s="211" customFormat="1"/>
    <row r="720" s="211" customFormat="1"/>
    <row r="721" s="211" customFormat="1"/>
    <row r="722" s="211" customFormat="1"/>
    <row r="723" s="211" customFormat="1"/>
    <row r="724" s="211" customFormat="1"/>
    <row r="725" s="211" customFormat="1"/>
    <row r="726" s="211" customFormat="1"/>
    <row r="727" s="211" customFormat="1"/>
    <row r="728" s="211" customFormat="1"/>
    <row r="729" s="211" customFormat="1"/>
    <row r="730" s="211" customFormat="1"/>
    <row r="731" s="211" customFormat="1"/>
    <row r="732" s="211" customFormat="1"/>
    <row r="733" s="211" customFormat="1"/>
    <row r="734" s="211" customFormat="1"/>
    <row r="735" s="211" customFormat="1"/>
    <row r="736" s="211" customFormat="1"/>
    <row r="737" s="211" customFormat="1"/>
    <row r="738" s="211" customFormat="1"/>
    <row r="739" s="211" customFormat="1"/>
    <row r="740" s="211" customFormat="1"/>
    <row r="741" s="211" customFormat="1"/>
    <row r="742" s="211" customFormat="1"/>
    <row r="743" s="211" customFormat="1"/>
    <row r="744" s="211" customFormat="1"/>
    <row r="745" s="211" customFormat="1"/>
    <row r="746" s="211" customFormat="1"/>
    <row r="747" s="211" customFormat="1"/>
    <row r="748" s="211" customFormat="1"/>
    <row r="749" s="211" customFormat="1"/>
    <row r="750" s="211" customFormat="1"/>
    <row r="751" s="211" customFormat="1"/>
    <row r="752" s="211" customFormat="1"/>
    <row r="753" s="211" customFormat="1"/>
    <row r="754" s="211" customFormat="1"/>
    <row r="755" s="211" customFormat="1"/>
    <row r="756" s="211" customFormat="1"/>
    <row r="757" s="211" customFormat="1"/>
    <row r="758" s="211" customFormat="1"/>
    <row r="759" s="211" customFormat="1"/>
    <row r="760" s="211" customFormat="1"/>
    <row r="761" s="211" customFormat="1"/>
    <row r="762" s="211" customFormat="1"/>
    <row r="763" s="211" customFormat="1"/>
    <row r="764" s="211" customFormat="1"/>
    <row r="765" s="211" customFormat="1"/>
    <row r="766" s="211" customFormat="1"/>
    <row r="767" s="211" customFormat="1"/>
    <row r="768" s="211" customFormat="1"/>
    <row r="769" s="211" customFormat="1"/>
    <row r="770" s="211" customFormat="1"/>
    <row r="771" s="211" customFormat="1"/>
    <row r="772" s="211" customFormat="1"/>
    <row r="773" s="211" customFormat="1"/>
    <row r="774" s="211" customFormat="1"/>
    <row r="775" s="211" customFormat="1"/>
    <row r="776" s="211" customFormat="1"/>
    <row r="777" s="211" customFormat="1"/>
    <row r="778" s="211" customFormat="1"/>
    <row r="779" s="211" customFormat="1"/>
    <row r="780" s="211" customFormat="1"/>
    <row r="781" s="211" customFormat="1"/>
    <row r="782" s="211" customFormat="1"/>
    <row r="783" s="211" customFormat="1"/>
    <row r="784" s="211" customFormat="1"/>
    <row r="785" s="211" customFormat="1"/>
    <row r="786" s="211" customFormat="1"/>
    <row r="787" s="211" customFormat="1"/>
    <row r="788" s="211" customFormat="1"/>
    <row r="789" s="211" customFormat="1"/>
    <row r="790" s="211" customFormat="1"/>
    <row r="791" s="211" customFormat="1"/>
    <row r="792" s="211" customFormat="1"/>
    <row r="793" s="211" customFormat="1"/>
    <row r="794" s="211" customFormat="1"/>
    <row r="795" s="211" customFormat="1"/>
    <row r="796" s="211" customFormat="1"/>
    <row r="797" s="211" customFormat="1"/>
    <row r="798" s="211" customFormat="1"/>
    <row r="799" s="211" customFormat="1"/>
    <row r="800" s="211" customFormat="1"/>
    <row r="801" s="211" customFormat="1"/>
    <row r="802" s="211" customFormat="1"/>
    <row r="803" s="211" customFormat="1"/>
    <row r="804" s="211" customFormat="1"/>
    <row r="805" s="211" customFormat="1"/>
    <row r="806" s="211" customFormat="1"/>
    <row r="807" s="211" customFormat="1"/>
    <row r="808" s="211" customFormat="1"/>
    <row r="809" s="211" customFormat="1"/>
    <row r="810" s="211" customFormat="1"/>
    <row r="811" s="211" customFormat="1"/>
    <row r="812" s="211" customFormat="1"/>
    <row r="813" s="211" customFormat="1"/>
    <row r="814" s="211" customFormat="1"/>
    <row r="815" s="211" customFormat="1"/>
    <row r="816" s="211" customFormat="1"/>
    <row r="817" s="211" customFormat="1"/>
    <row r="818" s="211" customFormat="1"/>
    <row r="819" s="211" customFormat="1"/>
    <row r="820" s="211" customFormat="1"/>
    <row r="821" s="211" customFormat="1"/>
    <row r="822" s="211" customFormat="1"/>
    <row r="823" s="211" customFormat="1"/>
    <row r="824" s="211" customFormat="1"/>
    <row r="825" s="211" customFormat="1"/>
    <row r="826" s="211" customFormat="1"/>
    <row r="827" s="211" customFormat="1"/>
    <row r="828" s="211" customFormat="1"/>
    <row r="829" s="211" customFormat="1"/>
    <row r="830" s="211" customFormat="1"/>
    <row r="831" s="211" customFormat="1"/>
    <row r="832" s="211" customFormat="1"/>
    <row r="833" s="211" customFormat="1"/>
    <row r="834" s="211" customFormat="1"/>
    <row r="835" s="211" customFormat="1"/>
    <row r="836" s="211" customFormat="1"/>
    <row r="837" s="211" customFormat="1"/>
    <row r="838" s="211" customFormat="1"/>
    <row r="839" s="211" customFormat="1"/>
    <row r="840" s="211" customFormat="1"/>
    <row r="841" s="211" customFormat="1"/>
    <row r="842" s="211" customFormat="1"/>
    <row r="843" s="211" customFormat="1"/>
    <row r="844" s="211" customFormat="1"/>
    <row r="845" s="211" customFormat="1"/>
    <row r="846" s="211" customFormat="1"/>
    <row r="847" s="211" customFormat="1"/>
    <row r="848" s="211" customFormat="1"/>
    <row r="849" s="211" customFormat="1"/>
    <row r="850" s="211" customFormat="1"/>
    <row r="851" s="211" customFormat="1"/>
    <row r="852" s="211" customFormat="1"/>
    <row r="853" s="211" customFormat="1"/>
    <row r="854" s="211" customFormat="1"/>
    <row r="855" s="211" customFormat="1"/>
    <row r="856" s="211" customFormat="1"/>
    <row r="857" s="211" customFormat="1"/>
    <row r="858" s="211" customFormat="1"/>
    <row r="859" s="211" customFormat="1"/>
    <row r="860" s="211" customFormat="1"/>
    <row r="861" s="211" customFormat="1"/>
    <row r="862" s="211" customFormat="1"/>
    <row r="863" s="211" customFormat="1"/>
    <row r="864" s="211" customFormat="1"/>
    <row r="865" s="211" customFormat="1"/>
    <row r="866" s="211" customFormat="1"/>
    <row r="867" s="211" customFormat="1"/>
    <row r="868" s="211" customFormat="1"/>
    <row r="869" s="211" customFormat="1"/>
    <row r="870" s="211" customFormat="1"/>
    <row r="871" s="211" customFormat="1"/>
    <row r="872" s="211" customFormat="1"/>
    <row r="873" s="211" customFormat="1"/>
    <row r="874" s="211" customFormat="1"/>
    <row r="875" s="211" customFormat="1"/>
    <row r="876" s="211" customFormat="1"/>
    <row r="877" s="211" customFormat="1"/>
    <row r="878" s="211" customFormat="1"/>
    <row r="879" s="211" customFormat="1"/>
    <row r="880" s="211" customFormat="1"/>
    <row r="881" s="211" customFormat="1"/>
    <row r="882" s="211" customFormat="1"/>
    <row r="883" s="211" customFormat="1"/>
    <row r="884" s="211" customFormat="1"/>
    <row r="885" s="211" customFormat="1"/>
    <row r="886" s="211" customFormat="1"/>
    <row r="887" s="211" customFormat="1"/>
    <row r="888" s="211" customFormat="1"/>
    <row r="889" s="211" customFormat="1"/>
    <row r="890" s="211" customFormat="1"/>
    <row r="891" s="211" customFormat="1"/>
    <row r="892" s="211" customFormat="1"/>
    <row r="893" s="211" customFormat="1"/>
    <row r="894" s="211" customFormat="1"/>
    <row r="895" s="211" customFormat="1"/>
    <row r="896" s="211" customFormat="1"/>
    <row r="897" s="211" customFormat="1"/>
    <row r="898" s="211" customFormat="1"/>
    <row r="899" s="211" customFormat="1"/>
    <row r="900" s="211" customFormat="1"/>
    <row r="901" s="211" customFormat="1"/>
    <row r="902" s="211" customFormat="1"/>
    <row r="903" s="211" customFormat="1"/>
    <row r="904" s="211" customFormat="1"/>
    <row r="905" s="211" customFormat="1"/>
    <row r="906" s="211" customFormat="1"/>
    <row r="907" s="211" customFormat="1"/>
    <row r="908" s="211" customFormat="1"/>
    <row r="909" s="211" customFormat="1"/>
    <row r="910" s="211" customFormat="1"/>
    <row r="911" s="211" customFormat="1"/>
    <row r="912" s="211" customFormat="1"/>
    <row r="913" s="211" customFormat="1"/>
    <row r="914" s="211" customFormat="1"/>
    <row r="915" s="211" customFormat="1"/>
    <row r="916" s="211" customFormat="1"/>
    <row r="917" s="211" customFormat="1"/>
    <row r="918" s="211" customFormat="1"/>
    <row r="919" s="211" customFormat="1"/>
    <row r="920" s="211" customFormat="1"/>
    <row r="921" s="211" customFormat="1"/>
    <row r="922" s="211" customFormat="1"/>
    <row r="923" s="211" customFormat="1"/>
    <row r="924" s="211" customFormat="1"/>
    <row r="925" s="211" customFormat="1"/>
    <row r="926" s="211" customFormat="1"/>
    <row r="927" s="211" customFormat="1"/>
    <row r="928" s="211" customFormat="1"/>
    <row r="929" s="211" customFormat="1"/>
    <row r="930" s="211" customFormat="1"/>
    <row r="931" s="211" customFormat="1"/>
    <row r="932" s="211" customFormat="1"/>
    <row r="933" s="211" customFormat="1"/>
    <row r="934" s="211" customFormat="1"/>
    <row r="935" s="211" customFormat="1"/>
    <row r="936" s="211" customFormat="1"/>
    <row r="937" s="211" customFormat="1"/>
    <row r="938" s="211" customFormat="1"/>
    <row r="939" s="211" customFormat="1"/>
    <row r="940" s="211" customFormat="1"/>
    <row r="941" s="211" customFormat="1"/>
    <row r="942" s="211" customFormat="1"/>
    <row r="943" s="211" customFormat="1"/>
    <row r="944" s="211" customFormat="1"/>
    <row r="945" s="211" customFormat="1"/>
    <row r="946" s="211" customFormat="1"/>
    <row r="947" s="211" customFormat="1"/>
    <row r="948" s="211" customFormat="1"/>
    <row r="949" s="211" customFormat="1"/>
    <row r="950" s="211" customFormat="1"/>
    <row r="951" s="211" customFormat="1"/>
    <row r="952" s="211" customFormat="1"/>
    <row r="953" s="211" customFormat="1"/>
    <row r="954" s="211" customFormat="1"/>
    <row r="955" s="211" customFormat="1"/>
    <row r="956" s="211" customFormat="1"/>
    <row r="957" s="211" customFormat="1"/>
    <row r="958" s="211" customFormat="1"/>
    <row r="959" s="211" customFormat="1"/>
    <row r="960" s="211" customFormat="1"/>
    <row r="961" s="211" customFormat="1"/>
    <row r="962" s="211" customFormat="1"/>
    <row r="963" s="211" customFormat="1"/>
    <row r="964" s="211" customFormat="1"/>
    <row r="965" s="211" customFormat="1"/>
    <row r="966" s="211" customFormat="1"/>
    <row r="967" s="211" customFormat="1"/>
    <row r="968" s="211" customFormat="1"/>
    <row r="969" s="211" customFormat="1"/>
    <row r="970" s="211" customFormat="1"/>
    <row r="971" s="211" customFormat="1"/>
    <row r="972" s="211" customFormat="1"/>
    <row r="973" s="211" customFormat="1"/>
    <row r="974" s="211" customFormat="1"/>
    <row r="975" s="211" customFormat="1"/>
    <row r="976" s="211" customFormat="1"/>
    <row r="977" s="211" customFormat="1"/>
    <row r="978" s="211" customFormat="1"/>
    <row r="979" s="211" customFormat="1"/>
    <row r="980" s="211" customFormat="1"/>
    <row r="981" s="211" customFormat="1"/>
    <row r="982" s="211" customFormat="1"/>
    <row r="983" s="211" customFormat="1"/>
    <row r="984" s="211" customFormat="1"/>
    <row r="985" s="211" customFormat="1"/>
    <row r="986" s="211" customFormat="1"/>
    <row r="987" s="211" customFormat="1"/>
    <row r="988" s="211" customFormat="1"/>
    <row r="989" s="211" customFormat="1"/>
    <row r="990" s="211" customFormat="1"/>
    <row r="991" s="211" customFormat="1"/>
    <row r="992" s="211" customFormat="1"/>
    <row r="993" s="211" customFormat="1"/>
    <row r="994" s="211" customFormat="1"/>
    <row r="995" s="211" customFormat="1"/>
    <row r="996" s="211" customFormat="1"/>
    <row r="997" s="211" customFormat="1"/>
    <row r="998" s="211" customFormat="1"/>
    <row r="999" s="211" customFormat="1"/>
    <row r="1000" s="211" customFormat="1"/>
    <row r="1001" s="211" customFormat="1"/>
    <row r="1002" s="211" customFormat="1"/>
    <row r="1003" s="211" customFormat="1"/>
    <row r="1004" s="211" customFormat="1"/>
    <row r="1005" s="211" customFormat="1"/>
    <row r="1006" s="211" customFormat="1"/>
    <row r="1007" s="211" customFormat="1"/>
    <row r="1008" s="211" customFormat="1"/>
    <row r="1009" s="211" customFormat="1"/>
    <row r="1010" s="211" customFormat="1"/>
    <row r="1011" s="211" customFormat="1"/>
    <row r="1012" s="211" customFormat="1"/>
    <row r="1013" s="211" customFormat="1"/>
    <row r="1014" s="211" customFormat="1"/>
    <row r="1015" s="211" customFormat="1"/>
    <row r="1016" s="211" customFormat="1"/>
    <row r="1017" s="211" customFormat="1"/>
    <row r="1018" s="211" customFormat="1"/>
    <row r="1019" s="211" customFormat="1"/>
    <row r="1020" s="211" customFormat="1"/>
    <row r="1021" s="211" customFormat="1"/>
    <row r="1022" s="211" customFormat="1"/>
    <row r="1023" s="211" customFormat="1"/>
    <row r="1024" s="211" customFormat="1"/>
    <row r="1025" s="211" customFormat="1"/>
    <row r="1026" s="211" customFormat="1"/>
    <row r="1027" s="211" customFormat="1"/>
    <row r="1028" s="211" customFormat="1"/>
    <row r="1029" s="211" customFormat="1"/>
    <row r="1030" s="211" customFormat="1"/>
    <row r="1031" s="211" customFormat="1"/>
    <row r="1032" s="211" customFormat="1"/>
    <row r="1033" s="211" customFormat="1"/>
    <row r="1034" s="211" customFormat="1"/>
    <row r="1035" s="211" customFormat="1"/>
    <row r="1036" s="211" customFormat="1"/>
    <row r="1037" s="211" customFormat="1"/>
    <row r="1038" s="211" customFormat="1"/>
    <row r="1039" s="211" customFormat="1"/>
    <row r="1040" s="211" customFormat="1"/>
    <row r="1041" s="211" customFormat="1"/>
    <row r="1042" s="211" customFormat="1"/>
    <row r="1043" s="211" customFormat="1"/>
    <row r="1044" s="211" customFormat="1"/>
    <row r="1045" s="211" customFormat="1"/>
    <row r="1046" s="211" customFormat="1"/>
    <row r="1047" s="211" customFormat="1"/>
    <row r="1048" s="211" customFormat="1"/>
    <row r="1049" s="211" customFormat="1"/>
    <row r="1050" s="211" customFormat="1"/>
    <row r="1051" s="211" customFormat="1"/>
    <row r="1052" s="211" customFormat="1"/>
    <row r="1053" s="211" customFormat="1"/>
    <row r="1054" s="211" customFormat="1"/>
    <row r="1055" s="211" customFormat="1"/>
    <row r="1056" s="211" customFormat="1"/>
    <row r="1057" s="211" customFormat="1"/>
    <row r="1058" s="211" customFormat="1"/>
    <row r="1059" s="211" customFormat="1"/>
    <row r="1060" s="211" customFormat="1"/>
    <row r="1061" s="211" customFormat="1"/>
    <row r="1062" s="211" customFormat="1"/>
    <row r="1063" s="211" customFormat="1"/>
    <row r="1064" s="211" customFormat="1"/>
    <row r="1065" s="211" customFormat="1"/>
    <row r="1066" s="211" customFormat="1"/>
    <row r="1067" s="211" customFormat="1"/>
    <row r="1068" s="211" customFormat="1"/>
    <row r="1069" s="211" customFormat="1"/>
    <row r="1070" s="211" customFormat="1"/>
    <row r="1071" s="211" customFormat="1"/>
    <row r="1072" s="211" customFormat="1"/>
    <row r="1073" s="211" customFormat="1"/>
    <row r="1074" s="211" customFormat="1"/>
    <row r="1075" s="211" customFormat="1"/>
    <row r="1076" s="211" customFormat="1"/>
    <row r="1077" s="211" customFormat="1"/>
    <row r="1078" s="211" customFormat="1"/>
    <row r="1079" s="211" customFormat="1"/>
    <row r="1080" s="211" customFormat="1"/>
    <row r="1081" s="211" customFormat="1"/>
    <row r="1082" s="211" customFormat="1"/>
    <row r="1083" s="211" customFormat="1"/>
    <row r="1084" s="211" customFormat="1"/>
    <row r="1085" s="211" customFormat="1"/>
    <row r="1086" s="211" customFormat="1"/>
    <row r="1087" s="211" customFormat="1"/>
    <row r="1088" s="211" customFormat="1"/>
    <row r="1089" s="211" customFormat="1"/>
    <row r="1090" s="211" customFormat="1"/>
    <row r="1091" s="211" customFormat="1"/>
    <row r="1092" s="211" customFormat="1"/>
    <row r="1093" s="211" customFormat="1"/>
    <row r="1094" s="211" customFormat="1"/>
    <row r="1095" s="211" customFormat="1"/>
    <row r="1096" s="211" customFormat="1"/>
    <row r="1097" s="211" customFormat="1"/>
    <row r="1098" s="211" customFormat="1"/>
    <row r="1099" s="211" customFormat="1"/>
    <row r="1100" s="211" customFormat="1"/>
    <row r="1101" s="211" customFormat="1"/>
    <row r="1102" s="211" customFormat="1"/>
    <row r="1103" s="211" customFormat="1"/>
    <row r="1104" s="211" customFormat="1"/>
    <row r="1105" s="211" customFormat="1"/>
    <row r="1106" s="211" customFormat="1"/>
    <row r="1107" s="211" customFormat="1"/>
    <row r="1108" s="211" customFormat="1"/>
    <row r="1109" s="211" customFormat="1"/>
    <row r="1110" s="211" customFormat="1"/>
    <row r="1111" s="211" customFormat="1"/>
    <row r="1112" s="211" customFormat="1"/>
    <row r="1113" s="211" customFormat="1"/>
    <row r="1114" s="211" customFormat="1"/>
    <row r="1115" s="211" customFormat="1"/>
    <row r="1116" s="211" customFormat="1"/>
    <row r="1117" s="211" customFormat="1"/>
    <row r="1118" s="211" customFormat="1"/>
    <row r="1119" s="211" customFormat="1"/>
    <row r="1120" s="211" customFormat="1"/>
    <row r="1121" s="211" customFormat="1"/>
    <row r="1122" s="211" customFormat="1"/>
    <row r="1123" s="211" customFormat="1"/>
    <row r="1124" s="211" customFormat="1"/>
    <row r="1125" s="211" customFormat="1"/>
    <row r="1126" s="211" customFormat="1"/>
    <row r="1127" s="211" customFormat="1"/>
    <row r="1128" s="211" customFormat="1"/>
    <row r="1129" s="211" customFormat="1"/>
    <row r="1130" s="211" customFormat="1"/>
    <row r="1131" s="211" customFormat="1"/>
    <row r="1132" s="211" customFormat="1"/>
    <row r="1133" s="211" customFormat="1"/>
    <row r="1134" s="211" customFormat="1"/>
    <row r="1135" s="211" customFormat="1"/>
    <row r="1136" s="211" customFormat="1"/>
    <row r="1137" s="211" customFormat="1"/>
    <row r="1138" s="211" customFormat="1"/>
    <row r="1139" s="211" customFormat="1"/>
    <row r="1140" s="211" customFormat="1"/>
    <row r="1141" s="211" customFormat="1"/>
    <row r="1142" s="211" customFormat="1"/>
    <row r="1143" s="211" customFormat="1"/>
    <row r="1144" s="211" customFormat="1"/>
    <row r="1145" s="211" customFormat="1"/>
    <row r="1146" s="211" customFormat="1"/>
    <row r="1147" s="211" customFormat="1"/>
    <row r="1148" s="211" customFormat="1"/>
    <row r="1149" s="211" customFormat="1"/>
    <row r="1150" s="211" customFormat="1"/>
    <row r="1151" s="211" customFormat="1"/>
    <row r="1152" s="211" customFormat="1"/>
    <row r="1153" s="211" customFormat="1"/>
    <row r="1154" s="211" customFormat="1"/>
    <row r="1155" s="211" customFormat="1"/>
    <row r="1156" s="211" customFormat="1"/>
    <row r="1157" s="211" customFormat="1"/>
    <row r="1158" s="211" customFormat="1"/>
    <row r="1159" s="211" customFormat="1"/>
    <row r="1160" s="211" customFormat="1"/>
    <row r="1161" s="211" customFormat="1"/>
    <row r="1162" s="211" customFormat="1"/>
    <row r="1163" s="211" customFormat="1"/>
    <row r="1164" s="211" customFormat="1"/>
    <row r="1165" s="211" customFormat="1"/>
    <row r="1166" s="211" customFormat="1"/>
    <row r="1167" s="211" customFormat="1"/>
    <row r="1168" s="211" customFormat="1"/>
    <row r="1169" s="211" customFormat="1"/>
    <row r="1170" s="211" customFormat="1"/>
    <row r="1171" s="211" customFormat="1"/>
    <row r="1172" s="211" customFormat="1"/>
    <row r="1173" s="211" customFormat="1"/>
    <row r="1174" s="211" customFormat="1"/>
    <row r="1175" s="211" customFormat="1"/>
    <row r="1176" s="211" customFormat="1"/>
    <row r="1177" s="211" customFormat="1"/>
    <row r="1178" s="211" customFormat="1"/>
    <row r="1179" s="211" customFormat="1"/>
    <row r="1180" s="211" customFormat="1"/>
    <row r="1181" s="211" customFormat="1"/>
    <row r="1182" s="211" customFormat="1"/>
    <row r="1183" s="211" customFormat="1"/>
    <row r="1184" s="211" customFormat="1"/>
    <row r="1185" s="211" customFormat="1"/>
    <row r="1186" s="211" customFormat="1"/>
    <row r="1187" s="211" customFormat="1"/>
    <row r="1188" s="211" customFormat="1"/>
    <row r="1189" s="211" customFormat="1"/>
    <row r="1190" s="211" customFormat="1"/>
    <row r="1191" s="211" customFormat="1"/>
    <row r="1192" s="211" customFormat="1"/>
    <row r="1193" s="211" customFormat="1"/>
    <row r="1194" s="211" customFormat="1"/>
    <row r="1195" s="211" customFormat="1"/>
    <row r="1196" s="211" customFormat="1"/>
    <row r="1197" s="211" customFormat="1"/>
    <row r="1198" s="211" customFormat="1"/>
    <row r="1199" s="211" customFormat="1"/>
    <row r="1200" s="211" customFormat="1"/>
    <row r="1201" s="211" customFormat="1"/>
    <row r="1202" s="211" customFormat="1"/>
    <row r="1203" s="211" customFormat="1"/>
    <row r="1204" s="211" customFormat="1"/>
    <row r="1205" s="211" customFormat="1"/>
    <row r="1206" s="211" customFormat="1"/>
    <row r="1207" s="211" customFormat="1"/>
    <row r="1208" s="211" customFormat="1"/>
    <row r="1209" s="211" customFormat="1"/>
    <row r="1210" s="211" customFormat="1"/>
    <row r="1211" s="211" customFormat="1"/>
    <row r="1212" s="211" customFormat="1"/>
    <row r="1213" s="211" customFormat="1"/>
    <row r="1214" s="211" customFormat="1"/>
    <row r="1215" s="211" customFormat="1"/>
    <row r="1216" s="211" customFormat="1"/>
    <row r="1217" s="211" customFormat="1"/>
    <row r="1218" s="211" customFormat="1"/>
    <row r="1219" s="211" customFormat="1"/>
    <row r="1220" s="211" customFormat="1"/>
    <row r="1221" s="211" customFormat="1"/>
    <row r="1222" s="211" customFormat="1"/>
    <row r="1223" s="211" customFormat="1"/>
    <row r="1224" s="211" customFormat="1"/>
    <row r="1225" s="211" customFormat="1"/>
    <row r="1226" s="211" customFormat="1"/>
    <row r="1227" s="211" customFormat="1"/>
    <row r="1228" s="211" customFormat="1"/>
    <row r="1229" s="211" customFormat="1"/>
    <row r="1230" s="211" customFormat="1"/>
    <row r="1231" s="211" customFormat="1"/>
    <row r="1232" s="211" customFormat="1"/>
    <row r="1233" s="211" customFormat="1"/>
    <row r="1234" s="211" customFormat="1"/>
    <row r="1235" s="211" customFormat="1"/>
    <row r="1236" s="211" customFormat="1"/>
    <row r="1237" s="211" customFormat="1"/>
    <row r="1238" s="211" customFormat="1"/>
    <row r="1239" s="211" customFormat="1"/>
    <row r="1240" s="211" customFormat="1"/>
    <row r="1241" s="211" customFormat="1"/>
    <row r="1242" s="211" customFormat="1"/>
    <row r="1243" s="211" customFormat="1"/>
    <row r="1244" s="211" customFormat="1"/>
    <row r="1245" s="211" customFormat="1"/>
    <row r="1246" s="211" customFormat="1"/>
    <row r="1247" s="211" customFormat="1"/>
    <row r="1248" s="211" customFormat="1"/>
    <row r="1249" s="211" customFormat="1"/>
    <row r="1250" s="211" customFormat="1"/>
    <row r="1251" s="211" customFormat="1"/>
    <row r="1252" s="211" customFormat="1"/>
    <row r="1253" s="211" customFormat="1"/>
    <row r="1254" s="211" customFormat="1"/>
    <row r="1255" s="211" customFormat="1"/>
    <row r="1256" s="211" customFormat="1"/>
    <row r="1257" s="211" customFormat="1"/>
    <row r="1258" s="211" customFormat="1"/>
    <row r="1259" s="211" customFormat="1"/>
    <row r="1260" s="211" customFormat="1"/>
    <row r="1261" s="211" customFormat="1"/>
    <row r="1262" s="211" customFormat="1"/>
    <row r="1263" s="211" customFormat="1"/>
    <row r="1264" s="211" customFormat="1"/>
    <row r="1265" s="211" customFormat="1"/>
    <row r="1266" s="211" customFormat="1"/>
    <row r="1267" s="211" customFormat="1"/>
    <row r="1268" s="211" customFormat="1"/>
    <row r="1269" s="211" customFormat="1"/>
    <row r="1270" s="211" customFormat="1"/>
    <row r="1271" s="211" customFormat="1"/>
    <row r="1272" s="211" customFormat="1"/>
    <row r="1273" s="211" customFormat="1"/>
    <row r="1274" s="211" customFormat="1"/>
    <row r="1275" s="211" customFormat="1"/>
    <row r="1276" s="211" customFormat="1"/>
    <row r="1277" s="211" customFormat="1"/>
    <row r="1278" s="211" customFormat="1"/>
    <row r="1279" s="211" customFormat="1"/>
    <row r="1280" s="211" customFormat="1"/>
    <row r="1281" s="211" customFormat="1"/>
    <row r="1282" s="211" customFormat="1"/>
    <row r="1283" s="211" customFormat="1"/>
    <row r="1284" s="211" customFormat="1"/>
    <row r="1285" s="211" customFormat="1"/>
    <row r="1286" s="211" customFormat="1"/>
    <row r="1287" s="211" customFormat="1"/>
    <row r="1288" s="211" customFormat="1"/>
    <row r="1289" s="211" customFormat="1"/>
    <row r="1290" s="211" customFormat="1"/>
    <row r="1291" s="211" customFormat="1"/>
    <row r="1292" s="211" customFormat="1"/>
    <row r="1293" s="211" customFormat="1"/>
    <row r="1294" s="211" customFormat="1"/>
    <row r="1295" s="211" customFormat="1"/>
    <row r="1296" s="211" customFormat="1"/>
    <row r="1297" s="211" customFormat="1"/>
    <row r="1298" s="211" customFormat="1"/>
    <row r="1299" s="211" customFormat="1"/>
    <row r="1300" s="211" customFormat="1"/>
    <row r="1301" s="211" customFormat="1"/>
    <row r="1302" s="211" customFormat="1"/>
    <row r="1303" s="211" customFormat="1"/>
    <row r="1304" s="211" customFormat="1"/>
    <row r="1305" s="211" customFormat="1"/>
    <row r="1306" s="211" customFormat="1"/>
    <row r="1307" s="211" customFormat="1"/>
    <row r="1308" s="211" customFormat="1"/>
    <row r="1309" s="211" customFormat="1"/>
    <row r="1310" s="211" customFormat="1"/>
    <row r="1311" s="211" customFormat="1"/>
    <row r="1312" s="211" customFormat="1"/>
    <row r="1313" s="211" customFormat="1"/>
    <row r="1314" s="211" customFormat="1"/>
    <row r="1315" s="211" customFormat="1"/>
    <row r="1316" s="211" customFormat="1"/>
    <row r="1317" s="211" customFormat="1"/>
    <row r="1318" s="211" customFormat="1"/>
    <row r="1319" s="211" customFormat="1"/>
    <row r="1320" s="211" customFormat="1"/>
    <row r="1321" s="211" customFormat="1"/>
    <row r="1322" s="211" customFormat="1"/>
    <row r="1323" s="211" customFormat="1"/>
    <row r="1324" s="211" customFormat="1"/>
    <row r="1325" s="211" customFormat="1"/>
    <row r="1326" s="211" customFormat="1"/>
    <row r="1327" s="211" customFormat="1"/>
    <row r="1328" s="211" customFormat="1"/>
    <row r="1329" s="211" customFormat="1"/>
    <row r="1330" s="211" customFormat="1"/>
    <row r="1331" s="211" customFormat="1"/>
    <row r="1332" s="211" customFormat="1"/>
    <row r="1333" s="211" customFormat="1"/>
    <row r="1334" s="211" customFormat="1"/>
    <row r="1335" s="211" customFormat="1"/>
    <row r="1336" s="211" customFormat="1"/>
    <row r="1337" s="211" customFormat="1"/>
    <row r="1338" s="211" customFormat="1"/>
    <row r="1339" s="211" customFormat="1"/>
    <row r="1340" s="211" customFormat="1"/>
    <row r="1341" s="211" customFormat="1"/>
    <row r="1342" s="211" customFormat="1"/>
    <row r="1343" s="211" customFormat="1"/>
    <row r="1344" s="211" customFormat="1"/>
    <row r="1345" s="211" customFormat="1"/>
    <row r="1346" s="211" customFormat="1"/>
    <row r="1347" s="211" customFormat="1"/>
    <row r="1348" s="211" customFormat="1"/>
    <row r="1349" s="211" customFormat="1"/>
    <row r="1350" s="211" customFormat="1"/>
    <row r="1351" s="211" customFormat="1"/>
    <row r="1352" s="211" customFormat="1"/>
    <row r="1353" s="211" customFormat="1"/>
    <row r="1354" s="211" customFormat="1"/>
    <row r="1355" s="211" customFormat="1"/>
    <row r="1356" s="211" customFormat="1"/>
    <row r="1357" s="211" customFormat="1"/>
    <row r="1358" s="211" customFormat="1"/>
    <row r="1359" s="211" customFormat="1"/>
    <row r="1360" s="211" customFormat="1"/>
    <row r="1361" s="211" customFormat="1"/>
    <row r="1362" s="211" customFormat="1"/>
    <row r="1363" s="211" customFormat="1"/>
    <row r="1364" s="211" customFormat="1"/>
    <row r="1365" s="211" customFormat="1"/>
    <row r="1366" s="211" customFormat="1"/>
    <row r="1367" s="211" customFormat="1"/>
    <row r="1368" s="211" customFormat="1"/>
    <row r="1369" s="211" customFormat="1"/>
    <row r="1370" s="211" customFormat="1"/>
    <row r="1371" s="211" customFormat="1"/>
    <row r="1372" s="211" customFormat="1"/>
    <row r="1373" s="211" customFormat="1"/>
    <row r="1374" s="211" customFormat="1"/>
    <row r="1375" s="211" customFormat="1"/>
    <row r="1376" s="211" customFormat="1"/>
    <row r="1377" s="211" customFormat="1"/>
    <row r="1378" s="211" customFormat="1"/>
    <row r="1379" s="211" customFormat="1"/>
    <row r="1380" s="211" customFormat="1"/>
    <row r="1381" s="211" customFormat="1"/>
    <row r="1382" s="211" customFormat="1"/>
    <row r="1383" s="211" customFormat="1"/>
    <row r="1384" s="211" customFormat="1"/>
    <row r="1385" s="211" customFormat="1"/>
    <row r="1386" s="211" customFormat="1"/>
    <row r="1387" s="211" customFormat="1"/>
    <row r="1388" s="211" customFormat="1"/>
    <row r="1389" s="211" customFormat="1"/>
    <row r="1390" s="211" customFormat="1"/>
    <row r="1391" s="211" customFormat="1"/>
    <row r="1392" s="211" customFormat="1"/>
    <row r="1393" s="211" customFormat="1"/>
    <row r="1394" s="211" customFormat="1"/>
    <row r="1395" s="211" customFormat="1"/>
    <row r="1396" s="211" customFormat="1"/>
    <row r="1397" s="211" customFormat="1"/>
    <row r="1398" s="211" customFormat="1"/>
    <row r="1399" s="211" customFormat="1"/>
    <row r="1400" s="211" customFormat="1"/>
    <row r="1401" s="211" customFormat="1"/>
    <row r="1402" s="211" customFormat="1"/>
    <row r="1403" s="211" customFormat="1"/>
    <row r="1404" s="211" customFormat="1"/>
    <row r="1405" s="211" customFormat="1"/>
    <row r="1406" s="211" customFormat="1"/>
    <row r="1407" s="211" customFormat="1"/>
    <row r="1408" s="211" customFormat="1"/>
    <row r="1409" s="211" customFormat="1"/>
    <row r="1410" s="211" customFormat="1"/>
    <row r="1411" s="211" customFormat="1"/>
    <row r="1412" s="211" customFormat="1"/>
    <row r="1413" s="211" customFormat="1"/>
    <row r="1414" s="211" customFormat="1"/>
    <row r="1415" s="211" customFormat="1"/>
    <row r="1416" s="211" customFormat="1"/>
    <row r="1417" s="211" customFormat="1"/>
    <row r="1418" s="211" customFormat="1"/>
    <row r="1419" s="211" customFormat="1"/>
    <row r="1420" s="211" customFormat="1"/>
    <row r="1421" s="211" customFormat="1"/>
    <row r="1422" s="211" customFormat="1"/>
    <row r="1423" s="211" customFormat="1"/>
    <row r="1424" s="211" customFormat="1"/>
    <row r="1425" s="211" customFormat="1"/>
    <row r="1426" s="211" customFormat="1"/>
    <row r="1427" s="211" customFormat="1"/>
    <row r="1428" s="211" customFormat="1"/>
    <row r="1429" s="211" customFormat="1"/>
    <row r="1430" s="211" customFormat="1"/>
    <row r="1431" s="211" customFormat="1"/>
    <row r="1432" s="211" customFormat="1"/>
    <row r="1433" s="211" customFormat="1"/>
    <row r="1434" s="211" customFormat="1"/>
    <row r="1435" s="211" customFormat="1"/>
    <row r="1436" s="211" customFormat="1"/>
    <row r="1437" s="211" customFormat="1"/>
    <row r="1438" s="211" customFormat="1"/>
    <row r="1439" s="211" customFormat="1"/>
    <row r="1440" s="211" customFormat="1"/>
    <row r="1441" s="211" customFormat="1"/>
    <row r="1442" s="211" customFormat="1"/>
    <row r="1443" s="211" customFormat="1"/>
    <row r="1444" s="211" customFormat="1"/>
    <row r="1445" s="211" customFormat="1"/>
    <row r="1446" s="211" customFormat="1"/>
    <row r="1447" s="211" customFormat="1"/>
    <row r="1448" s="211" customFormat="1"/>
    <row r="1449" s="211" customFormat="1"/>
    <row r="1450" s="211" customFormat="1"/>
    <row r="1451" s="211" customFormat="1"/>
    <row r="1452" s="211" customFormat="1"/>
    <row r="1453" s="211" customFormat="1"/>
    <row r="1454" s="211" customFormat="1"/>
    <row r="1455" s="211" customFormat="1"/>
    <row r="1456" s="211" customFormat="1"/>
    <row r="1457" s="211" customFormat="1"/>
    <row r="1458" s="211" customFormat="1"/>
    <row r="1459" s="211" customFormat="1"/>
    <row r="1460" s="211" customFormat="1"/>
    <row r="1461" s="211" customFormat="1"/>
    <row r="1462" s="211" customFormat="1"/>
    <row r="1463" s="211" customFormat="1"/>
    <row r="1464" s="211" customFormat="1"/>
    <row r="1465" s="211" customFormat="1"/>
    <row r="1466" s="211" customFormat="1"/>
    <row r="1467" s="211" customFormat="1"/>
    <row r="1468" s="211" customFormat="1"/>
    <row r="1469" s="211" customFormat="1"/>
    <row r="1470" s="211" customFormat="1"/>
    <row r="1471" s="211" customFormat="1"/>
    <row r="1472" s="211" customFormat="1"/>
    <row r="1473" s="211" customFormat="1"/>
    <row r="1474" s="211" customFormat="1"/>
    <row r="1475" s="211" customFormat="1"/>
    <row r="1476" s="211" customFormat="1"/>
    <row r="1477" s="211" customFormat="1"/>
    <row r="1478" s="211" customFormat="1"/>
    <row r="1479" s="211" customFormat="1"/>
    <row r="1480" s="211" customFormat="1"/>
    <row r="1481" s="211" customFormat="1"/>
    <row r="1482" s="211" customFormat="1"/>
    <row r="1483" s="211" customFormat="1"/>
    <row r="1484" s="211" customFormat="1"/>
    <row r="1485" s="211" customFormat="1"/>
    <row r="1486" s="211" customFormat="1"/>
    <row r="1487" s="211" customFormat="1"/>
    <row r="1488" s="211" customFormat="1"/>
    <row r="1489" s="211" customFormat="1"/>
    <row r="1490" s="211" customFormat="1"/>
    <row r="1491" s="211" customFormat="1"/>
    <row r="1492" s="211" customFormat="1"/>
    <row r="1493" s="211" customFormat="1"/>
    <row r="1494" s="211" customFormat="1"/>
    <row r="1495" s="211" customFormat="1"/>
    <row r="1496" s="211" customFormat="1"/>
    <row r="1497" s="211" customFormat="1"/>
    <row r="1498" s="211" customFormat="1"/>
    <row r="1499" s="211" customFormat="1"/>
    <row r="1500" s="211" customFormat="1"/>
    <row r="1501" s="211" customFormat="1"/>
    <row r="1502" s="211" customFormat="1"/>
    <row r="1503" s="211" customFormat="1"/>
    <row r="1504" s="211" customFormat="1"/>
    <row r="1505" s="211" customFormat="1"/>
    <row r="1506" s="211" customFormat="1"/>
    <row r="1507" s="211" customFormat="1"/>
    <row r="1508" s="211" customFormat="1"/>
    <row r="1509" s="211" customFormat="1"/>
    <row r="1510" s="211" customFormat="1"/>
    <row r="1511" s="211" customFormat="1"/>
    <row r="1512" s="211" customFormat="1"/>
    <row r="1513" s="211" customFormat="1"/>
    <row r="1514" s="211" customFormat="1"/>
    <row r="1515" s="211" customFormat="1"/>
    <row r="1516" s="211" customFormat="1"/>
    <row r="1517" s="211" customFormat="1"/>
    <row r="1518" s="211" customFormat="1"/>
    <row r="1519" s="211" customFormat="1"/>
    <row r="1520" s="211" customFormat="1"/>
    <row r="1521" s="211" customFormat="1"/>
    <row r="1522" s="211" customFormat="1"/>
    <row r="1523" s="211" customFormat="1"/>
    <row r="1524" s="211" customFormat="1"/>
    <row r="1525" s="211" customFormat="1"/>
    <row r="1526" s="211" customFormat="1"/>
    <row r="1527" s="211" customFormat="1"/>
    <row r="1528" s="211" customFormat="1"/>
    <row r="1529" s="211" customFormat="1"/>
    <row r="1530" s="211" customFormat="1"/>
    <row r="1531" s="211" customFormat="1"/>
    <row r="1532" s="211" customFormat="1"/>
    <row r="1533" s="211" customFormat="1"/>
    <row r="1534" s="211" customFormat="1"/>
    <row r="1535" s="211" customFormat="1"/>
    <row r="1536" s="211" customFormat="1"/>
    <row r="1537" s="211" customFormat="1"/>
    <row r="1538" s="211" customFormat="1"/>
    <row r="1539" s="211" customFormat="1"/>
    <row r="1540" s="211" customFormat="1"/>
    <row r="1541" s="211" customFormat="1"/>
    <row r="1542" s="211" customFormat="1"/>
    <row r="1543" s="211" customFormat="1"/>
    <row r="1544" s="211" customFormat="1"/>
    <row r="1545" s="211" customFormat="1"/>
    <row r="1546" s="211" customFormat="1"/>
    <row r="1547" s="211" customFormat="1"/>
    <row r="1548" s="211" customFormat="1"/>
    <row r="1549" s="211" customFormat="1"/>
    <row r="1550" s="211" customFormat="1"/>
    <row r="1551" s="211" customFormat="1"/>
    <row r="1552" s="211" customFormat="1"/>
    <row r="1553" s="211" customFormat="1"/>
    <row r="1554" s="211" customFormat="1"/>
    <row r="1555" s="211" customFormat="1"/>
    <row r="1556" s="211" customFormat="1"/>
    <row r="1557" s="211" customFormat="1"/>
    <row r="1558" s="211" customFormat="1"/>
    <row r="1559" s="211" customFormat="1"/>
    <row r="1560" s="211" customFormat="1"/>
    <row r="1561" s="211" customFormat="1"/>
    <row r="1562" s="211" customFormat="1"/>
    <row r="1563" s="211" customFormat="1"/>
    <row r="1564" s="211" customFormat="1"/>
    <row r="1565" s="211" customFormat="1"/>
    <row r="1566" s="211" customFormat="1"/>
    <row r="1567" s="211" customFormat="1"/>
    <row r="1568" s="211" customFormat="1"/>
    <row r="1569" s="211" customFormat="1"/>
    <row r="1570" s="211" customFormat="1"/>
    <row r="1571" s="211" customFormat="1"/>
    <row r="1572" s="211" customFormat="1"/>
    <row r="1573" s="211" customFormat="1"/>
    <row r="1574" s="211" customFormat="1"/>
    <row r="1575" s="211" customFormat="1"/>
    <row r="1576" s="211" customFormat="1"/>
    <row r="1577" s="211" customFormat="1"/>
    <row r="1578" s="211" customFormat="1"/>
    <row r="1579" s="211" customFormat="1"/>
    <row r="1580" s="211" customFormat="1"/>
    <row r="1581" s="211" customFormat="1"/>
    <row r="1582" s="211" customFormat="1"/>
    <row r="1583" s="211" customFormat="1"/>
    <row r="1584" s="211" customFormat="1"/>
    <row r="1585" s="211" customFormat="1"/>
    <row r="1586" s="211" customFormat="1"/>
    <row r="1587" s="211" customFormat="1"/>
    <row r="1588" s="211" customFormat="1"/>
    <row r="1589" s="211" customFormat="1"/>
    <row r="1590" s="211" customFormat="1"/>
    <row r="1591" s="211" customFormat="1"/>
    <row r="1592" s="211" customFormat="1"/>
    <row r="1593" s="211" customFormat="1"/>
    <row r="1594" s="211" customFormat="1"/>
    <row r="1595" s="211" customFormat="1"/>
    <row r="1596" s="211" customFormat="1"/>
    <row r="1597" s="211" customFormat="1"/>
    <row r="1598" s="211" customFormat="1"/>
    <row r="1599" s="211" customFormat="1"/>
    <row r="1600" s="211" customFormat="1"/>
    <row r="1601" s="211" customFormat="1"/>
    <row r="1602" s="211" customFormat="1"/>
    <row r="1603" s="211" customFormat="1"/>
    <row r="1604" s="211" customFormat="1"/>
    <row r="1605" s="211" customFormat="1"/>
    <row r="1606" s="211" customFormat="1"/>
    <row r="1607" s="211" customFormat="1"/>
    <row r="1608" s="211" customFormat="1"/>
    <row r="1609" s="211" customFormat="1"/>
    <row r="1610" s="211" customFormat="1"/>
    <row r="1611" s="211" customFormat="1"/>
    <row r="1612" s="211" customFormat="1"/>
    <row r="1613" s="211" customFormat="1"/>
    <row r="1614" s="211" customFormat="1"/>
    <row r="1615" s="211" customFormat="1"/>
    <row r="1616" s="211" customFormat="1"/>
    <row r="1617" s="211" customFormat="1"/>
    <row r="1618" s="211" customFormat="1"/>
    <row r="1619" s="211" customFormat="1"/>
    <row r="1620" s="211" customFormat="1"/>
    <row r="1621" s="211" customFormat="1"/>
    <row r="1622" s="211" customFormat="1"/>
    <row r="1623" s="211" customFormat="1"/>
    <row r="1624" s="211" customFormat="1"/>
    <row r="1625" s="211" customFormat="1"/>
    <row r="1626" s="211" customFormat="1"/>
    <row r="1627" s="211" customFormat="1"/>
    <row r="1628" s="211" customFormat="1"/>
    <row r="1629" s="211" customFormat="1"/>
    <row r="1630" s="211" customFormat="1"/>
    <row r="1631" s="211" customFormat="1"/>
    <row r="1632" s="211" customFormat="1"/>
    <row r="1633" s="211" customFormat="1"/>
    <row r="1634" s="211" customFormat="1"/>
    <row r="1635" s="211" customFormat="1"/>
    <row r="1636" s="211" customFormat="1"/>
    <row r="1637" s="211" customFormat="1"/>
    <row r="1638" s="211" customFormat="1"/>
    <row r="1639" s="211" customFormat="1"/>
    <row r="1640" s="211" customFormat="1"/>
    <row r="1641" s="211" customFormat="1"/>
    <row r="1642" s="211" customFormat="1"/>
    <row r="1643" s="211" customFormat="1"/>
    <row r="1644" s="211" customFormat="1"/>
    <row r="1645" s="211" customFormat="1"/>
    <row r="1646" s="211" customFormat="1"/>
    <row r="1647" s="211" customFormat="1"/>
    <row r="1648" s="211" customFormat="1"/>
    <row r="1649" s="211" customFormat="1"/>
    <row r="1650" s="211" customFormat="1"/>
    <row r="1651" s="211" customFormat="1"/>
    <row r="1652" s="211" customFormat="1"/>
    <row r="1653" s="211" customFormat="1"/>
    <row r="1654" s="211" customFormat="1"/>
    <row r="1655" s="211" customFormat="1"/>
    <row r="1656" s="211" customFormat="1"/>
    <row r="1657" s="211" customFormat="1"/>
    <row r="1658" s="211" customFormat="1"/>
    <row r="1659" s="211" customFormat="1"/>
    <row r="1660" s="211" customFormat="1"/>
    <row r="1661" s="211" customFormat="1"/>
    <row r="1662" s="211" customFormat="1"/>
    <row r="1663" s="211" customFormat="1"/>
    <row r="1664" s="211" customFormat="1"/>
    <row r="1665" s="211" customFormat="1"/>
    <row r="1666" s="211" customFormat="1"/>
    <row r="1667" s="211" customFormat="1"/>
    <row r="1668" s="211" customFormat="1"/>
    <row r="1669" s="211" customFormat="1"/>
    <row r="1670" s="211" customFormat="1"/>
    <row r="1671" s="211" customFormat="1"/>
    <row r="1672" s="211" customFormat="1"/>
    <row r="1673" s="211" customFormat="1"/>
    <row r="1674" s="211" customFormat="1"/>
    <row r="1675" s="211" customFormat="1"/>
    <row r="1676" s="211" customFormat="1"/>
    <row r="1677" s="211" customFormat="1"/>
    <row r="1678" s="211" customFormat="1"/>
    <row r="1679" s="211" customFormat="1"/>
    <row r="1680" s="211" customFormat="1"/>
    <row r="1681" s="211" customFormat="1"/>
    <row r="1682" s="211" customFormat="1"/>
    <row r="1683" s="211" customFormat="1"/>
    <row r="1684" s="211" customFormat="1"/>
    <row r="1685" s="211" customFormat="1"/>
    <row r="1686" s="211" customFormat="1"/>
    <row r="1687" s="211" customFormat="1"/>
    <row r="1688" s="211" customFormat="1"/>
    <row r="1689" s="211" customFormat="1"/>
    <row r="1690" s="211" customFormat="1"/>
    <row r="1691" s="211" customFormat="1"/>
    <row r="1692" s="211" customFormat="1"/>
    <row r="1693" s="211" customFormat="1"/>
    <row r="1694" s="211" customFormat="1"/>
    <row r="1695" s="211" customFormat="1"/>
    <row r="1696" s="211" customFormat="1"/>
    <row r="1697" s="211" customFormat="1"/>
    <row r="1698" s="211" customFormat="1"/>
    <row r="1699" s="211" customFormat="1"/>
    <row r="1700" s="211" customFormat="1"/>
    <row r="1701" s="211" customFormat="1"/>
    <row r="1702" s="211" customFormat="1"/>
    <row r="1703" s="211" customFormat="1"/>
    <row r="1704" s="211" customFormat="1"/>
    <row r="1705" s="211" customFormat="1"/>
    <row r="1706" s="211" customFormat="1"/>
    <row r="1707" s="211" customFormat="1"/>
    <row r="1708" s="211" customFormat="1"/>
    <row r="1709" s="211" customFormat="1"/>
    <row r="1710" s="211" customFormat="1"/>
    <row r="1711" s="211" customFormat="1"/>
    <row r="1712" s="211" customFormat="1"/>
    <row r="1713" s="211" customFormat="1"/>
    <row r="1714" s="211" customFormat="1"/>
    <row r="1715" s="211" customFormat="1"/>
    <row r="1716" s="211" customFormat="1"/>
    <row r="1717" s="211" customFormat="1"/>
    <row r="1718" s="211" customFormat="1"/>
    <row r="1719" s="211" customFormat="1"/>
    <row r="1720" s="211" customFormat="1"/>
    <row r="1721" s="211" customFormat="1"/>
    <row r="1722" s="211" customFormat="1"/>
    <row r="1723" s="211" customFormat="1"/>
    <row r="1724" s="211" customFormat="1"/>
    <row r="1725" s="211" customFormat="1"/>
    <row r="1726" s="211" customFormat="1"/>
    <row r="1727" s="211" customFormat="1"/>
    <row r="1728" s="211" customFormat="1"/>
    <row r="1729" s="211" customFormat="1"/>
    <row r="1730" s="211" customFormat="1"/>
    <row r="1731" s="211" customFormat="1"/>
    <row r="1732" s="211" customFormat="1"/>
    <row r="1733" s="211" customFormat="1"/>
    <row r="1734" s="211" customFormat="1"/>
    <row r="1735" s="211" customFormat="1"/>
    <row r="1736" s="211" customFormat="1"/>
    <row r="1737" s="211" customFormat="1"/>
    <row r="1738" s="211" customFormat="1"/>
    <row r="1739" s="211" customFormat="1"/>
    <row r="1740" s="211" customFormat="1"/>
    <row r="1741" s="211" customFormat="1"/>
    <row r="1742" s="211" customFormat="1"/>
    <row r="1743" s="211" customFormat="1"/>
    <row r="1744" s="211" customFormat="1"/>
    <row r="1745" s="211" customFormat="1"/>
    <row r="1746" s="211" customFormat="1"/>
    <row r="1747" s="211" customFormat="1"/>
    <row r="1748" s="211" customFormat="1"/>
    <row r="1749" s="211" customFormat="1"/>
    <row r="1750" s="211" customFormat="1"/>
    <row r="1751" s="211" customFormat="1"/>
    <row r="1752" s="211" customFormat="1"/>
    <row r="1753" s="211" customFormat="1"/>
    <row r="1754" s="211" customFormat="1"/>
    <row r="1755" s="211" customFormat="1"/>
    <row r="1756" s="211" customFormat="1"/>
    <row r="1757" s="211" customFormat="1"/>
    <row r="1758" s="211" customFormat="1"/>
    <row r="1759" s="211" customFormat="1"/>
    <row r="1760" s="211" customFormat="1"/>
    <row r="1761" s="211" customFormat="1"/>
    <row r="1762" s="211" customFormat="1"/>
    <row r="1763" s="211" customFormat="1"/>
    <row r="1764" s="211" customFormat="1"/>
    <row r="1765" s="211" customFormat="1"/>
    <row r="1766" s="211" customFormat="1"/>
    <row r="1767" s="211" customFormat="1"/>
    <row r="1768" s="211" customFormat="1"/>
    <row r="1769" s="211" customFormat="1"/>
    <row r="1770" s="211" customFormat="1"/>
    <row r="1771" s="211" customFormat="1"/>
    <row r="1772" s="211" customFormat="1"/>
    <row r="1773" s="211" customFormat="1"/>
    <row r="1774" s="211" customFormat="1"/>
    <row r="1775" s="211" customFormat="1"/>
    <row r="1776" s="211" customFormat="1"/>
    <row r="1777" s="211" customFormat="1"/>
    <row r="1778" s="211" customFormat="1"/>
    <row r="1779" s="211" customFormat="1"/>
    <row r="1780" s="211" customFormat="1"/>
    <row r="1781" s="211" customFormat="1"/>
    <row r="1782" s="211" customFormat="1"/>
    <row r="1783" s="211" customFormat="1"/>
    <row r="1784" s="211" customFormat="1"/>
    <row r="1785" s="211" customFormat="1"/>
    <row r="1786" s="211" customFormat="1"/>
    <row r="1787" s="211" customFormat="1"/>
    <row r="1788" s="211" customFormat="1"/>
    <row r="1789" s="211" customFormat="1"/>
    <row r="1790" s="211" customFormat="1"/>
    <row r="1791" s="211" customFormat="1"/>
    <row r="1792" s="211" customFormat="1"/>
    <row r="1793" s="211" customFormat="1"/>
    <row r="1794" s="211" customFormat="1"/>
    <row r="1795" s="211" customFormat="1"/>
    <row r="1796" s="211" customFormat="1"/>
    <row r="1797" s="211" customFormat="1"/>
    <row r="1798" s="211" customFormat="1"/>
    <row r="1799" s="211" customFormat="1"/>
    <row r="1800" s="211" customFormat="1"/>
    <row r="1801" s="211" customFormat="1"/>
    <row r="1802" s="211" customFormat="1"/>
    <row r="1803" s="211" customFormat="1"/>
    <row r="1804" s="211" customFormat="1"/>
    <row r="1805" s="211" customFormat="1"/>
    <row r="1806" s="211" customFormat="1"/>
    <row r="1807" s="211" customFormat="1"/>
    <row r="1808" s="211" customFormat="1"/>
    <row r="1809" s="211" customFormat="1"/>
    <row r="1810" s="211" customFormat="1"/>
    <row r="1811" s="211" customFormat="1"/>
    <row r="1812" s="211" customFormat="1"/>
    <row r="1813" s="211" customFormat="1"/>
    <row r="1814" s="211" customFormat="1"/>
    <row r="1815" s="211" customFormat="1"/>
    <row r="1816" s="211" customFormat="1"/>
    <row r="1817" s="211" customFormat="1"/>
    <row r="1818" s="211" customFormat="1"/>
    <row r="1819" s="211" customFormat="1"/>
    <row r="1820" s="211" customFormat="1"/>
    <row r="1821" s="211" customFormat="1"/>
    <row r="1822" s="211" customFormat="1"/>
    <row r="1823" s="211" customFormat="1"/>
    <row r="1824" s="211" customFormat="1"/>
    <row r="1825" s="211" customFormat="1"/>
    <row r="1826" s="211" customFormat="1"/>
    <row r="1827" s="211" customFormat="1"/>
    <row r="1828" s="211" customFormat="1"/>
    <row r="1829" s="211" customFormat="1"/>
    <row r="1830" s="211" customFormat="1"/>
    <row r="1831" s="211" customFormat="1"/>
    <row r="1832" s="211" customFormat="1"/>
    <row r="1833" s="211" customFormat="1"/>
    <row r="1834" s="211" customFormat="1"/>
    <row r="1835" s="211" customFormat="1"/>
    <row r="1836" s="211" customFormat="1"/>
    <row r="1837" s="211" customFormat="1"/>
    <row r="1838" s="211" customFormat="1"/>
    <row r="1839" s="211" customFormat="1"/>
    <row r="1840" s="211" customFormat="1"/>
    <row r="1841" s="211" customFormat="1"/>
    <row r="1842" s="211" customFormat="1"/>
    <row r="1843" s="211" customFormat="1"/>
    <row r="1844" s="211" customFormat="1"/>
    <row r="1845" s="211" customFormat="1"/>
    <row r="1846" s="211" customFormat="1"/>
    <row r="1847" s="211" customFormat="1"/>
    <row r="1848" s="211" customFormat="1"/>
    <row r="1849" s="211" customFormat="1"/>
    <row r="1850" s="211" customFormat="1"/>
    <row r="1851" s="211" customFormat="1"/>
    <row r="1852" s="211" customFormat="1"/>
    <row r="1853" s="211" customFormat="1"/>
    <row r="1854" s="211" customFormat="1"/>
    <row r="1855" s="211" customFormat="1"/>
    <row r="1856" s="211" customFormat="1"/>
    <row r="1857" s="211" customFormat="1"/>
    <row r="1858" s="211" customFormat="1"/>
    <row r="1859" s="211" customFormat="1"/>
    <row r="1860" s="211" customFormat="1"/>
    <row r="1861" s="211" customFormat="1"/>
    <row r="1862" s="211" customFormat="1"/>
    <row r="1863" s="211" customFormat="1"/>
    <row r="1864" s="211" customFormat="1"/>
    <row r="1865" s="211" customFormat="1"/>
    <row r="1866" s="211" customFormat="1"/>
    <row r="1867" s="211" customFormat="1"/>
    <row r="1868" s="211" customFormat="1"/>
    <row r="1869" s="211" customFormat="1"/>
    <row r="1870" s="211" customFormat="1"/>
    <row r="1871" s="211" customFormat="1"/>
    <row r="1872" s="211" customFormat="1"/>
    <row r="1873" s="211" customFormat="1"/>
    <row r="1874" s="211" customFormat="1"/>
    <row r="1875" s="211" customFormat="1"/>
    <row r="1876" s="211" customFormat="1"/>
    <row r="1877" s="211" customFormat="1"/>
    <row r="1878" s="211" customFormat="1"/>
    <row r="1879" s="211" customFormat="1"/>
    <row r="1880" s="211" customFormat="1"/>
    <row r="1881" s="211" customFormat="1"/>
    <row r="1882" s="211" customFormat="1"/>
    <row r="1883" s="211" customFormat="1"/>
    <row r="1884" s="211" customFormat="1"/>
    <row r="1885" s="211" customFormat="1"/>
    <row r="1886" s="211" customFormat="1"/>
    <row r="1887" s="211" customFormat="1"/>
    <row r="1888" s="211" customFormat="1"/>
    <row r="1889" s="211" customFormat="1"/>
    <row r="1890" s="211" customFormat="1"/>
    <row r="1891" s="211" customFormat="1"/>
    <row r="1892" s="211" customFormat="1"/>
    <row r="1893" s="211" customFormat="1"/>
    <row r="1894" s="211" customFormat="1"/>
    <row r="1895" s="211" customFormat="1"/>
    <row r="1896" s="211" customFormat="1"/>
    <row r="1897" s="211" customFormat="1"/>
    <row r="1898" s="211" customFormat="1"/>
    <row r="1899" s="211" customFormat="1"/>
    <row r="1900" s="211" customFormat="1"/>
    <row r="1901" s="211" customFormat="1"/>
    <row r="1902" s="211" customFormat="1"/>
    <row r="1903" s="211" customFormat="1"/>
    <row r="1904" s="211" customFormat="1"/>
    <row r="1905" s="211" customFormat="1"/>
    <row r="1906" s="211" customFormat="1"/>
    <row r="1907" s="211" customFormat="1"/>
    <row r="1908" s="211" customFormat="1"/>
    <row r="1909" s="211" customFormat="1"/>
    <row r="1910" s="211" customFormat="1"/>
    <row r="1911" s="211" customFormat="1"/>
    <row r="1912" s="211" customFormat="1"/>
    <row r="1913" s="211" customFormat="1"/>
    <row r="1914" s="211" customFormat="1"/>
    <row r="1915" s="211" customFormat="1"/>
    <row r="1916" s="211" customFormat="1"/>
    <row r="1917" s="211" customFormat="1"/>
    <row r="1918" s="211" customFormat="1"/>
    <row r="1919" s="211" customFormat="1"/>
    <row r="1920" s="211" customFormat="1"/>
    <row r="1921" s="211" customFormat="1"/>
    <row r="1922" s="211" customFormat="1"/>
    <row r="1923" s="211" customFormat="1"/>
    <row r="1924" s="211" customFormat="1"/>
    <row r="1925" s="211" customFormat="1"/>
    <row r="1926" s="211" customFormat="1"/>
    <row r="1927" s="211" customFormat="1"/>
    <row r="1928" s="211" customFormat="1"/>
    <row r="1929" s="211" customFormat="1"/>
    <row r="1930" s="211" customFormat="1"/>
    <row r="1931" s="211" customFormat="1"/>
    <row r="1932" s="211" customFormat="1"/>
    <row r="1933" s="211" customFormat="1"/>
    <row r="1934" s="211" customFormat="1"/>
    <row r="1935" s="211" customFormat="1"/>
    <row r="1936" s="211" customFormat="1"/>
    <row r="1937" s="211" customFormat="1"/>
    <row r="1938" s="211" customFormat="1"/>
    <row r="1939" s="211" customFormat="1"/>
    <row r="1940" s="211" customFormat="1"/>
    <row r="1941" s="211" customFormat="1"/>
    <row r="1942" s="211" customFormat="1"/>
    <row r="1943" s="211" customFormat="1"/>
    <row r="1944" s="211" customFormat="1"/>
    <row r="1945" s="211" customFormat="1"/>
    <row r="1946" s="211" customFormat="1"/>
    <row r="1947" s="211" customFormat="1"/>
    <row r="1948" s="211" customFormat="1"/>
    <row r="1949" s="211" customFormat="1"/>
    <row r="1950" s="211" customFormat="1"/>
    <row r="1951" s="211" customFormat="1"/>
    <row r="1952" s="211" customFormat="1"/>
    <row r="1953" s="211" customFormat="1"/>
    <row r="1954" s="211" customFormat="1"/>
    <row r="1955" s="211" customFormat="1"/>
    <row r="1956" s="211" customFormat="1"/>
    <row r="1957" s="211" customFormat="1"/>
    <row r="1958" s="211" customFormat="1"/>
    <row r="1959" s="211" customFormat="1"/>
    <row r="1960" s="211" customFormat="1"/>
    <row r="1961" s="211" customFormat="1"/>
    <row r="1962" s="211" customFormat="1"/>
    <row r="1963" s="211" customFormat="1"/>
    <row r="1964" s="211" customFormat="1"/>
    <row r="1965" s="211" customFormat="1"/>
    <row r="1966" s="211" customFormat="1"/>
    <row r="1967" s="211" customFormat="1"/>
    <row r="1968" s="211" customFormat="1"/>
    <row r="1969" s="211" customFormat="1"/>
    <row r="1970" s="211" customFormat="1"/>
    <row r="1971" s="211" customFormat="1"/>
    <row r="1972" s="211" customFormat="1"/>
    <row r="1973" s="211" customFormat="1"/>
    <row r="1974" s="211" customFormat="1"/>
    <row r="1975" s="211" customFormat="1"/>
    <row r="1976" s="211" customFormat="1"/>
    <row r="1977" s="211" customFormat="1"/>
    <row r="1978" s="211" customFormat="1"/>
    <row r="1979" s="211" customFormat="1"/>
    <row r="1980" s="211" customFormat="1"/>
    <row r="1981" s="211" customFormat="1"/>
    <row r="1982" s="211" customFormat="1"/>
    <row r="1983" s="211" customFormat="1"/>
    <row r="1984" s="211" customFormat="1"/>
    <row r="1985" s="211" customFormat="1"/>
    <row r="1986" s="211" customFormat="1"/>
    <row r="1987" s="211" customFormat="1"/>
    <row r="1988" s="211" customFormat="1"/>
    <row r="1989" s="211" customFormat="1"/>
    <row r="1990" s="211" customFormat="1"/>
    <row r="1991" s="211" customFormat="1"/>
    <row r="1992" s="211" customFormat="1"/>
    <row r="1993" s="211" customFormat="1"/>
    <row r="1994" s="211" customFormat="1"/>
    <row r="1995" s="211" customFormat="1"/>
    <row r="1996" s="211" customFormat="1"/>
    <row r="1997" s="211" customFormat="1"/>
    <row r="1998" s="211" customFormat="1"/>
    <row r="1999" s="211" customFormat="1"/>
    <row r="2000" s="211" customFormat="1"/>
    <row r="2001" s="211" customFormat="1"/>
    <row r="2002" s="211" customFormat="1"/>
    <row r="2003" s="211" customFormat="1"/>
    <row r="2004" s="211" customFormat="1"/>
    <row r="2005" s="211" customFormat="1"/>
    <row r="2006" s="211" customFormat="1"/>
    <row r="2007" s="211" customFormat="1"/>
    <row r="2008" s="211" customFormat="1"/>
    <row r="2009" s="211" customFormat="1"/>
    <row r="2010" s="211" customFormat="1"/>
    <row r="2011" s="211" customFormat="1"/>
    <row r="2012" s="211" customFormat="1"/>
    <row r="2013" s="211" customFormat="1"/>
    <row r="2014" s="211" customFormat="1"/>
    <row r="2015" s="211" customFormat="1"/>
    <row r="2016" s="211" customFormat="1"/>
    <row r="2017" s="211" customFormat="1"/>
    <row r="2018" s="211" customFormat="1"/>
    <row r="2019" s="211" customFormat="1"/>
    <row r="2020" s="211" customFormat="1"/>
    <row r="2021" s="211" customFormat="1"/>
    <row r="2022" s="211" customFormat="1"/>
    <row r="2023" s="211" customFormat="1"/>
    <row r="2024" s="211" customFormat="1"/>
    <row r="2025" s="211" customFormat="1"/>
    <row r="2026" s="211" customFormat="1"/>
    <row r="2027" s="211" customFormat="1"/>
    <row r="2028" s="211" customFormat="1"/>
    <row r="2029" s="211" customFormat="1"/>
    <row r="2030" s="211" customFormat="1"/>
    <row r="2031" s="211" customFormat="1"/>
    <row r="2032" s="211" customFormat="1"/>
    <row r="2033" s="211" customFormat="1"/>
    <row r="2034" s="211" customFormat="1"/>
    <row r="2035" s="211" customFormat="1"/>
    <row r="2036" s="211" customFormat="1"/>
    <row r="2037" s="211" customFormat="1"/>
    <row r="2038" s="211" customFormat="1"/>
    <row r="2039" s="211" customFormat="1"/>
    <row r="2040" s="211" customFormat="1"/>
    <row r="2041" s="211" customFormat="1"/>
    <row r="2042" s="211" customFormat="1"/>
    <row r="2043" s="211" customFormat="1"/>
    <row r="2044" s="211" customFormat="1"/>
    <row r="2045" s="211" customFormat="1"/>
    <row r="2046" s="211" customFormat="1"/>
    <row r="2047" s="211" customFormat="1"/>
    <row r="2048" s="211" customFormat="1"/>
    <row r="2049" s="211" customFormat="1"/>
    <row r="2050" s="211" customFormat="1"/>
    <row r="2051" s="211" customFormat="1"/>
    <row r="2052" s="211" customFormat="1"/>
    <row r="2053" s="211" customFormat="1"/>
    <row r="2054" s="211" customFormat="1"/>
    <row r="2055" s="211" customFormat="1"/>
    <row r="2056" s="211" customFormat="1"/>
    <row r="2057" s="211" customFormat="1"/>
    <row r="2058" s="211" customFormat="1"/>
    <row r="2059" s="211" customFormat="1"/>
    <row r="2060" s="211" customFormat="1"/>
    <row r="2061" s="211" customFormat="1"/>
    <row r="2062" s="211" customFormat="1"/>
    <row r="2063" s="211" customFormat="1"/>
    <row r="2064" s="211" customFormat="1"/>
    <row r="2065" s="211" customFormat="1"/>
    <row r="2066" s="211" customFormat="1"/>
    <row r="2067" s="211" customFormat="1"/>
    <row r="2068" s="211" customFormat="1"/>
    <row r="2069" s="211" customFormat="1"/>
    <row r="2070" s="211" customFormat="1"/>
    <row r="2071" s="211" customFormat="1"/>
    <row r="2072" s="211" customFormat="1"/>
    <row r="2073" s="211" customFormat="1"/>
    <row r="2074" s="211" customFormat="1"/>
    <row r="2075" s="211" customFormat="1"/>
    <row r="2076" s="211" customFormat="1"/>
    <row r="2077" s="211" customFormat="1"/>
    <row r="2078" s="211" customFormat="1"/>
    <row r="2079" s="211" customFormat="1"/>
    <row r="2080" s="211" customFormat="1"/>
    <row r="2081" s="211" customFormat="1"/>
    <row r="2082" s="211" customFormat="1"/>
    <row r="2083" s="211" customFormat="1"/>
    <row r="2084" s="211" customFormat="1"/>
    <row r="2085" s="211" customFormat="1"/>
    <row r="2086" s="211" customFormat="1"/>
    <row r="2087" s="211" customFormat="1"/>
    <row r="2088" s="211" customFormat="1"/>
    <row r="2089" s="211" customFormat="1"/>
    <row r="2090" s="211" customFormat="1"/>
    <row r="2091" s="211" customFormat="1"/>
    <row r="2092" s="211" customFormat="1"/>
    <row r="2093" s="211" customFormat="1"/>
    <row r="2094" s="211" customFormat="1"/>
    <row r="2095" s="211" customFormat="1"/>
    <row r="2096" s="211" customFormat="1"/>
    <row r="2097" s="211" customFormat="1"/>
    <row r="2098" s="211" customFormat="1"/>
    <row r="2099" s="211" customFormat="1"/>
    <row r="2100" s="211" customFormat="1"/>
    <row r="2101" s="211" customFormat="1"/>
    <row r="2102" s="211" customFormat="1"/>
    <row r="2103" s="211" customFormat="1"/>
    <row r="2104" s="211" customFormat="1"/>
    <row r="2105" s="211" customFormat="1"/>
    <row r="2106" s="211" customFormat="1"/>
    <row r="2107" s="211" customFormat="1"/>
    <row r="2108" s="211" customFormat="1"/>
    <row r="2109" s="211" customFormat="1"/>
    <row r="2110" s="211" customFormat="1"/>
    <row r="2111" s="211" customFormat="1"/>
    <row r="2112" s="211" customFormat="1"/>
    <row r="2113" s="211" customFormat="1"/>
    <row r="2114" s="211" customFormat="1"/>
    <row r="2115" s="211" customFormat="1"/>
    <row r="2116" s="211" customFormat="1"/>
    <row r="2117" s="211" customFormat="1"/>
    <row r="2118" s="211" customFormat="1"/>
    <row r="2119" s="211" customFormat="1"/>
    <row r="2120" s="211" customFormat="1"/>
    <row r="2121" s="211" customFormat="1"/>
    <row r="2122" s="211" customFormat="1"/>
    <row r="2123" s="211" customFormat="1"/>
    <row r="2124" s="211" customFormat="1"/>
    <row r="2125" s="211" customFormat="1"/>
    <row r="2126" s="211" customFormat="1"/>
    <row r="2127" s="211" customFormat="1"/>
    <row r="2128" s="211" customFormat="1"/>
    <row r="2129" s="211" customFormat="1"/>
    <row r="2130" s="211" customFormat="1"/>
    <row r="2131" s="211" customFormat="1"/>
    <row r="2132" s="211" customFormat="1"/>
    <row r="2133" s="211" customFormat="1"/>
    <row r="2134" s="211" customFormat="1"/>
    <row r="2135" s="211" customFormat="1"/>
    <row r="2136" s="211" customFormat="1"/>
    <row r="2137" s="211" customFormat="1"/>
    <row r="2138" s="211" customFormat="1"/>
    <row r="2139" s="211" customFormat="1"/>
    <row r="2140" s="211" customFormat="1"/>
    <row r="2141" s="211" customFormat="1"/>
    <row r="2142" s="211" customFormat="1"/>
    <row r="2143" s="211" customFormat="1"/>
    <row r="2144" s="211" customFormat="1"/>
    <row r="2145" s="211" customFormat="1"/>
    <row r="2146" s="211" customFormat="1"/>
    <row r="2147" s="211" customFormat="1"/>
    <row r="2148" s="211" customFormat="1"/>
    <row r="2149" s="211" customFormat="1"/>
    <row r="2150" s="211" customFormat="1"/>
    <row r="2151" s="211" customFormat="1"/>
    <row r="2152" s="211" customFormat="1"/>
    <row r="2153" s="211" customFormat="1"/>
    <row r="2154" s="211" customFormat="1"/>
    <row r="2155" s="211" customFormat="1"/>
    <row r="2156" s="211" customFormat="1"/>
    <row r="2157" s="211" customFormat="1"/>
    <row r="2158" s="211" customFormat="1"/>
    <row r="2159" s="211" customFormat="1"/>
    <row r="2160" s="211" customFormat="1"/>
    <row r="2161" s="211" customFormat="1"/>
    <row r="2162" s="211" customFormat="1"/>
    <row r="2163" s="211" customFormat="1"/>
    <row r="2164" s="211" customFormat="1"/>
    <row r="2165" s="211" customFormat="1"/>
    <row r="2166" s="211" customFormat="1"/>
    <row r="2167" s="211" customFormat="1"/>
    <row r="2168" s="211" customFormat="1"/>
    <row r="2169" s="211" customFormat="1"/>
    <row r="2170" s="211" customFormat="1"/>
    <row r="2171" s="211" customFormat="1"/>
    <row r="2172" s="211" customFormat="1"/>
    <row r="2173" s="211" customFormat="1"/>
    <row r="2174" s="211" customFormat="1"/>
    <row r="2175" s="211" customFormat="1"/>
    <row r="2176" s="211" customFormat="1"/>
    <row r="2177" s="211" customFormat="1"/>
    <row r="2178" s="211" customFormat="1"/>
    <row r="2179" s="211" customFormat="1"/>
    <row r="2180" s="211" customFormat="1"/>
    <row r="2181" s="211" customFormat="1"/>
    <row r="2182" s="211" customFormat="1"/>
    <row r="2183" s="211" customFormat="1"/>
    <row r="2184" s="211" customFormat="1"/>
    <row r="2185" s="211" customFormat="1"/>
    <row r="2186" s="211" customFormat="1"/>
    <row r="2187" s="211" customFormat="1"/>
    <row r="2188" s="211" customFormat="1"/>
    <row r="2189" s="211" customFormat="1"/>
    <row r="2190" s="211" customFormat="1"/>
    <row r="2191" s="211" customFormat="1"/>
    <row r="2192" s="211" customFormat="1"/>
    <row r="2193" s="211" customFormat="1"/>
    <row r="2194" s="211" customFormat="1"/>
    <row r="2195" s="211" customFormat="1"/>
    <row r="2196" s="211" customFormat="1"/>
    <row r="2197" s="211" customFormat="1"/>
    <row r="2198" s="211" customFormat="1"/>
    <row r="2199" s="211" customFormat="1"/>
    <row r="2200" s="211" customFormat="1"/>
    <row r="2201" s="211" customFormat="1"/>
    <row r="2202" s="211" customFormat="1"/>
    <row r="2203" s="211" customFormat="1"/>
    <row r="2204" s="211" customFormat="1"/>
    <row r="2205" s="211" customFormat="1"/>
    <row r="2206" s="211" customFormat="1"/>
    <row r="2207" s="211" customFormat="1"/>
    <row r="2208" s="211" customFormat="1"/>
    <row r="2209" s="211" customFormat="1"/>
    <row r="2210" s="211" customFormat="1"/>
    <row r="2211" s="211" customFormat="1"/>
    <row r="2212" s="211" customFormat="1"/>
    <row r="2213" s="211" customFormat="1"/>
    <row r="2214" s="211" customFormat="1"/>
    <row r="2215" s="211" customFormat="1"/>
    <row r="2216" s="211" customFormat="1"/>
    <row r="2217" s="211" customFormat="1"/>
    <row r="2218" s="211" customFormat="1"/>
    <row r="2219" s="211" customFormat="1"/>
    <row r="2220" s="211" customFormat="1"/>
    <row r="2221" s="211" customFormat="1"/>
    <row r="2222" s="211" customFormat="1"/>
    <row r="2223" s="211" customFormat="1"/>
    <row r="2224" s="211" customFormat="1"/>
    <row r="2225" s="211" customFormat="1"/>
    <row r="2226" s="211" customFormat="1"/>
    <row r="2227" s="211" customFormat="1"/>
    <row r="2228" s="211" customFormat="1"/>
    <row r="2229" s="211" customFormat="1"/>
    <row r="2230" s="211" customFormat="1"/>
    <row r="2231" s="211" customFormat="1"/>
    <row r="2232" s="211" customFormat="1"/>
    <row r="2233" s="211" customFormat="1"/>
    <row r="2234" s="211" customFormat="1"/>
    <row r="2235" s="211" customFormat="1"/>
    <row r="2236" s="211" customFormat="1"/>
    <row r="2237" s="211" customFormat="1"/>
    <row r="2238" s="211" customFormat="1"/>
    <row r="2239" s="211" customFormat="1"/>
    <row r="2240" s="211" customFormat="1"/>
    <row r="2241" s="211" customFormat="1"/>
    <row r="2242" s="211" customFormat="1"/>
    <row r="2243" s="211" customFormat="1"/>
    <row r="2244" s="211" customFormat="1"/>
    <row r="2245" s="211" customFormat="1"/>
    <row r="2246" s="211" customFormat="1"/>
    <row r="2247" s="211" customFormat="1"/>
    <row r="2248" s="211" customFormat="1"/>
    <row r="2249" s="211" customFormat="1"/>
    <row r="2250" s="211" customFormat="1"/>
    <row r="2251" s="211" customFormat="1"/>
    <row r="2252" s="211" customFormat="1"/>
    <row r="2253" s="211" customFormat="1"/>
    <row r="2254" s="211" customFormat="1"/>
    <row r="2255" s="211" customFormat="1"/>
    <row r="2256" s="211" customFormat="1"/>
    <row r="2257" s="211" customFormat="1"/>
    <row r="2258" s="211" customFormat="1"/>
    <row r="2259" s="211" customFormat="1"/>
    <row r="2260" s="211" customFormat="1"/>
    <row r="2261" s="211" customFormat="1"/>
    <row r="2262" s="211" customFormat="1"/>
    <row r="2263" s="211" customFormat="1"/>
    <row r="2264" s="211" customFormat="1"/>
    <row r="2265" s="211" customFormat="1"/>
    <row r="2266" s="211" customFormat="1"/>
    <row r="2267" s="211" customFormat="1"/>
    <row r="2268" s="211" customFormat="1"/>
    <row r="2269" s="211" customFormat="1"/>
    <row r="2270" s="211" customFormat="1"/>
    <row r="2271" s="211" customFormat="1"/>
    <row r="2272" s="211" customFormat="1"/>
    <row r="2273" s="211" customFormat="1"/>
    <row r="2274" s="211" customFormat="1"/>
    <row r="2275" s="211" customFormat="1"/>
    <row r="2276" s="211" customFormat="1"/>
    <row r="2277" s="211" customFormat="1"/>
    <row r="2278" s="211" customFormat="1"/>
    <row r="2279" s="211" customFormat="1"/>
    <row r="2280" s="211" customFormat="1"/>
    <row r="2281" s="211" customFormat="1"/>
    <row r="2282" s="211" customFormat="1"/>
    <row r="2283" s="211" customFormat="1"/>
    <row r="2284" s="211" customFormat="1"/>
    <row r="2285" s="211" customFormat="1"/>
    <row r="2286" s="211" customFormat="1"/>
    <row r="2287" s="211" customFormat="1"/>
    <row r="2288" s="211" customFormat="1"/>
    <row r="2289" s="211" customFormat="1"/>
    <row r="2290" s="211" customFormat="1"/>
    <row r="2291" s="211" customFormat="1"/>
    <row r="2292" s="211" customFormat="1"/>
    <row r="2293" s="211" customFormat="1"/>
    <row r="2294" s="211" customFormat="1"/>
    <row r="2295" s="211" customFormat="1"/>
    <row r="2296" s="211" customFormat="1"/>
    <row r="2297" s="211" customFormat="1"/>
    <row r="2298" s="211" customFormat="1"/>
    <row r="2299" s="211" customFormat="1"/>
    <row r="2300" s="211" customFormat="1"/>
    <row r="2301" s="211" customFormat="1"/>
    <row r="2302" s="211" customFormat="1"/>
    <row r="2303" s="211" customFormat="1"/>
    <row r="2304" s="211" customFormat="1"/>
    <row r="2305" s="211" customFormat="1"/>
    <row r="2306" s="211" customFormat="1"/>
    <row r="2307" s="211" customFormat="1"/>
    <row r="2308" s="211" customFormat="1"/>
    <row r="2309" s="211" customFormat="1"/>
    <row r="2310" s="211" customFormat="1"/>
    <row r="2311" s="211" customFormat="1"/>
    <row r="2312" s="211" customFormat="1"/>
    <row r="2313" s="211" customFormat="1"/>
    <row r="2314" s="211" customFormat="1"/>
    <row r="2315" s="211" customFormat="1"/>
    <row r="2316" s="211" customFormat="1"/>
    <row r="2317" s="211" customFormat="1"/>
    <row r="2318" s="211" customFormat="1"/>
    <row r="2319" s="211" customFormat="1"/>
    <row r="2320" s="211" customFormat="1"/>
    <row r="2321" s="211" customFormat="1"/>
    <row r="2322" s="211" customFormat="1"/>
    <row r="2323" s="211" customFormat="1"/>
    <row r="2324" s="211" customFormat="1"/>
    <row r="2325" s="211" customFormat="1"/>
    <row r="2326" s="211" customFormat="1"/>
    <row r="2327" s="211" customFormat="1"/>
    <row r="2328" s="211" customFormat="1"/>
    <row r="2329" s="211" customFormat="1"/>
    <row r="2330" s="211" customFormat="1"/>
    <row r="2331" s="211" customFormat="1"/>
    <row r="2332" s="211" customFormat="1"/>
    <row r="2333" s="211" customFormat="1"/>
    <row r="2334" s="211" customFormat="1"/>
    <row r="2335" s="211" customFormat="1"/>
    <row r="2336" s="211" customFormat="1"/>
    <row r="2337" s="211" customFormat="1"/>
    <row r="2338" s="211" customFormat="1"/>
    <row r="2339" s="211" customFormat="1"/>
    <row r="2340" s="211" customFormat="1"/>
    <row r="2341" s="211" customFormat="1"/>
    <row r="2342" s="211" customFormat="1"/>
    <row r="2343" s="211" customFormat="1"/>
    <row r="2344" s="211" customFormat="1"/>
    <row r="2345" s="211" customFormat="1"/>
    <row r="2346" s="211" customFormat="1"/>
    <row r="2347" s="211" customFormat="1"/>
    <row r="2348" s="211" customFormat="1"/>
    <row r="2349" s="211" customFormat="1"/>
    <row r="2350" s="211" customFormat="1"/>
    <row r="2351" s="211" customFormat="1"/>
    <row r="2352" s="211" customFormat="1"/>
    <row r="2353" s="211" customFormat="1"/>
    <row r="2354" s="211" customFormat="1"/>
    <row r="2355" s="211" customFormat="1"/>
    <row r="2356" s="211" customFormat="1"/>
    <row r="2357" s="211" customFormat="1"/>
    <row r="2358" s="211" customFormat="1"/>
    <row r="2359" s="211" customFormat="1"/>
    <row r="2360" s="211" customFormat="1"/>
    <row r="2361" s="211" customFormat="1"/>
    <row r="2362" s="211" customFormat="1"/>
    <row r="2363" s="211" customFormat="1"/>
    <row r="2364" s="211" customFormat="1"/>
    <row r="2365" s="211" customFormat="1"/>
    <row r="2366" s="211" customFormat="1"/>
    <row r="2367" s="211" customFormat="1"/>
    <row r="2368" s="211" customFormat="1"/>
    <row r="2369" s="211" customFormat="1"/>
    <row r="2370" s="211" customFormat="1"/>
    <row r="2371" s="211" customFormat="1"/>
    <row r="2372" s="211" customFormat="1"/>
    <row r="2373" s="211" customFormat="1"/>
    <row r="2374" s="211" customFormat="1"/>
    <row r="2375" s="211" customFormat="1"/>
    <row r="2376" s="211" customFormat="1"/>
    <row r="2377" s="211" customFormat="1"/>
    <row r="2378" s="211" customFormat="1"/>
    <row r="2379" s="211" customFormat="1"/>
    <row r="2380" s="211" customFormat="1"/>
    <row r="2381" s="211" customFormat="1"/>
    <row r="2382" s="211" customFormat="1"/>
    <row r="2383" s="211" customFormat="1"/>
    <row r="2384" s="211" customFormat="1"/>
    <row r="2385" s="211" customFormat="1"/>
    <row r="2386" s="211" customFormat="1"/>
    <row r="2387" s="211" customFormat="1"/>
    <row r="2388" s="211" customFormat="1"/>
    <row r="2389" s="211" customFormat="1"/>
    <row r="2390" s="211" customFormat="1"/>
    <row r="2391" s="211" customFormat="1"/>
    <row r="2392" s="211" customFormat="1"/>
    <row r="2393" s="211" customFormat="1"/>
    <row r="2394" s="211" customFormat="1"/>
    <row r="2395" s="211" customFormat="1"/>
    <row r="2396" s="211" customFormat="1"/>
    <row r="2397" s="211" customFormat="1"/>
    <row r="2398" s="211" customFormat="1"/>
    <row r="2399" s="211" customFormat="1"/>
    <row r="2400" s="211" customFormat="1"/>
    <row r="2401" s="211" customFormat="1"/>
    <row r="2402" s="211" customFormat="1"/>
    <row r="2403" s="211" customFormat="1"/>
    <row r="2404" s="211" customFormat="1"/>
    <row r="2405" s="211" customFormat="1"/>
    <row r="2406" s="211" customFormat="1"/>
    <row r="2407" s="211" customFormat="1"/>
    <row r="2408" s="211" customFormat="1"/>
    <row r="2409" s="211" customFormat="1"/>
    <row r="2410" s="211" customFormat="1"/>
    <row r="2411" s="211" customFormat="1"/>
    <row r="2412" s="211" customFormat="1"/>
    <row r="2413" s="211" customFormat="1"/>
    <row r="2414" s="211" customFormat="1"/>
    <row r="2415" s="211" customFormat="1"/>
    <row r="2416" s="211" customFormat="1"/>
    <row r="2417" s="211" customFormat="1"/>
    <row r="2418" s="211" customFormat="1"/>
    <row r="2419" s="211" customFormat="1"/>
    <row r="2420" s="211" customFormat="1"/>
    <row r="2421" s="211" customFormat="1"/>
    <row r="2422" s="211" customFormat="1"/>
    <row r="2423" s="211" customFormat="1"/>
    <row r="2424" s="211" customFormat="1"/>
    <row r="2425" s="211" customFormat="1"/>
    <row r="2426" s="211" customFormat="1"/>
    <row r="2427" s="211" customFormat="1"/>
    <row r="2428" s="211" customFormat="1"/>
    <row r="2429" s="211" customFormat="1"/>
    <row r="2430" s="211" customFormat="1"/>
    <row r="2431" s="211" customFormat="1"/>
    <row r="2432" s="211" customFormat="1"/>
    <row r="2433" s="211" customFormat="1"/>
    <row r="2434" s="211" customFormat="1"/>
    <row r="2435" s="211" customFormat="1"/>
    <row r="2436" s="211" customFormat="1"/>
    <row r="2437" s="211" customFormat="1"/>
    <row r="2438" s="211" customFormat="1"/>
    <row r="2439" s="211" customFormat="1"/>
    <row r="2440" s="211" customFormat="1"/>
    <row r="2441" s="211" customFormat="1"/>
    <row r="2442" s="211" customFormat="1"/>
    <row r="2443" s="211" customFormat="1"/>
    <row r="2444" s="211" customFormat="1"/>
    <row r="2445" s="211" customFormat="1"/>
    <row r="2446" s="211" customFormat="1"/>
    <row r="2447" s="211" customFormat="1"/>
    <row r="2448" s="211" customFormat="1"/>
    <row r="2449" s="211" customFormat="1"/>
    <row r="2450" s="211" customFormat="1"/>
    <row r="2451" s="211" customFormat="1"/>
    <row r="2452" s="211" customFormat="1"/>
    <row r="2453" s="211" customFormat="1"/>
    <row r="2454" s="211" customFormat="1"/>
    <row r="2455" s="211" customFormat="1"/>
    <row r="2456" s="211" customFormat="1"/>
    <row r="2457" s="211" customFormat="1"/>
    <row r="2458" s="211" customFormat="1"/>
    <row r="2459" s="211" customFormat="1"/>
    <row r="2460" s="211" customFormat="1"/>
    <row r="2461" s="211" customFormat="1"/>
    <row r="2462" s="211" customFormat="1"/>
    <row r="2463" s="211" customFormat="1"/>
    <row r="2464" s="211" customFormat="1"/>
    <row r="2465" s="211" customFormat="1"/>
    <row r="2466" s="211" customFormat="1"/>
    <row r="2467" s="211" customFormat="1"/>
    <row r="2468" s="211" customFormat="1"/>
    <row r="2469" s="211" customFormat="1"/>
    <row r="2470" s="211" customFormat="1"/>
    <row r="2471" s="211" customFormat="1"/>
    <row r="2472" s="211" customFormat="1"/>
    <row r="2473" s="211" customFormat="1"/>
    <row r="2474" s="211" customFormat="1"/>
    <row r="2475" s="211" customFormat="1"/>
    <row r="2476" s="211" customFormat="1"/>
    <row r="2477" s="211" customFormat="1"/>
    <row r="2478" s="211" customFormat="1"/>
    <row r="2479" s="211" customFormat="1"/>
    <row r="2480" s="211" customFormat="1"/>
    <row r="2481" s="211" customFormat="1"/>
    <row r="2482" s="211" customFormat="1"/>
    <row r="2483" s="211" customFormat="1"/>
    <row r="2484" s="211" customFormat="1"/>
    <row r="2485" s="211" customFormat="1"/>
    <row r="2486" s="211" customFormat="1"/>
    <row r="2487" s="211" customFormat="1"/>
    <row r="2488" s="211" customFormat="1"/>
    <row r="2489" s="211" customFormat="1"/>
    <row r="2490" s="211" customFormat="1"/>
    <row r="2491" s="211" customFormat="1"/>
    <row r="2492" s="211" customFormat="1"/>
    <row r="2493" s="211" customFormat="1"/>
    <row r="2494" s="211" customFormat="1"/>
    <row r="2495" s="211" customFormat="1"/>
    <row r="2496" s="211" customFormat="1"/>
    <row r="2497" s="211" customFormat="1"/>
    <row r="2498" s="211" customFormat="1"/>
    <row r="2499" s="211" customFormat="1"/>
    <row r="2500" s="211" customFormat="1"/>
    <row r="2501" s="211" customFormat="1"/>
    <row r="2502" s="211" customFormat="1"/>
    <row r="2503" s="211" customFormat="1"/>
    <row r="2504" s="211" customFormat="1"/>
    <row r="2505" s="211" customFormat="1"/>
    <row r="2506" s="211" customFormat="1"/>
    <row r="2507" s="211" customFormat="1"/>
    <row r="2508" s="211" customFormat="1"/>
    <row r="2509" s="211" customFormat="1"/>
    <row r="2510" s="211" customFormat="1"/>
    <row r="2511" s="211" customFormat="1"/>
    <row r="2512" s="211" customFormat="1"/>
    <row r="2513" s="211" customFormat="1"/>
    <row r="2514" s="211" customFormat="1"/>
    <row r="2515" s="211" customFormat="1"/>
    <row r="2516" s="211" customFormat="1"/>
    <row r="2517" s="211" customFormat="1"/>
    <row r="2518" s="211" customFormat="1"/>
    <row r="2519" s="211" customFormat="1"/>
    <row r="2520" s="211" customFormat="1"/>
    <row r="2521" s="211" customFormat="1"/>
    <row r="2522" s="211" customFormat="1"/>
    <row r="2523" s="211" customFormat="1"/>
    <row r="2524" s="211" customFormat="1"/>
    <row r="2525" s="211" customFormat="1"/>
    <row r="2526" s="211" customFormat="1"/>
    <row r="2527" s="211" customFormat="1"/>
    <row r="2528" s="211" customFormat="1"/>
    <row r="2529" s="211" customFormat="1"/>
    <row r="2530" s="211" customFormat="1"/>
    <row r="2531" s="211" customFormat="1"/>
    <row r="2532" s="211" customFormat="1"/>
    <row r="2533" s="211" customFormat="1"/>
    <row r="2534" s="211" customFormat="1"/>
    <row r="2535" s="211" customFormat="1"/>
    <row r="2536" s="211" customFormat="1"/>
    <row r="2537" s="211" customFormat="1"/>
    <row r="2538" s="211" customFormat="1"/>
    <row r="2539" s="211" customFormat="1"/>
    <row r="2540" s="211" customFormat="1"/>
    <row r="2541" s="211" customFormat="1"/>
    <row r="2542" s="211" customFormat="1"/>
    <row r="2543" s="211" customFormat="1"/>
    <row r="2544" s="211" customFormat="1"/>
    <row r="2545" s="211" customFormat="1"/>
    <row r="2546" s="211" customFormat="1"/>
    <row r="2547" s="211" customFormat="1"/>
    <row r="2548" s="211" customFormat="1"/>
    <row r="2549" s="211" customFormat="1"/>
    <row r="2550" s="211" customFormat="1"/>
    <row r="2551" s="211" customFormat="1"/>
    <row r="2552" s="211" customFormat="1"/>
    <row r="2553" s="211" customFormat="1"/>
    <row r="2554" s="211" customFormat="1"/>
    <row r="2555" s="211" customFormat="1"/>
    <row r="2556" s="211" customFormat="1"/>
    <row r="2557" s="211" customFormat="1"/>
    <row r="2558" s="211" customFormat="1"/>
    <row r="2559" s="211" customFormat="1"/>
    <row r="2560" s="211" customFormat="1"/>
    <row r="2561" s="211" customFormat="1"/>
    <row r="2562" s="211" customFormat="1"/>
    <row r="2563" s="211" customFormat="1"/>
    <row r="2564" s="211" customFormat="1"/>
    <row r="2565" s="211" customFormat="1"/>
    <row r="2566" s="211" customFormat="1"/>
    <row r="2567" s="211" customFormat="1"/>
    <row r="2568" s="211" customFormat="1"/>
    <row r="2569" s="211" customFormat="1"/>
    <row r="2570" s="211" customFormat="1"/>
    <row r="2571" s="211" customFormat="1"/>
    <row r="2572" s="211" customFormat="1"/>
    <row r="2573" s="211" customFormat="1"/>
    <row r="2574" s="211" customFormat="1"/>
    <row r="2575" s="211" customFormat="1"/>
    <row r="2576" s="211" customFormat="1"/>
    <row r="2577" s="211" customFormat="1"/>
    <row r="2578" s="211" customFormat="1"/>
    <row r="2579" s="211" customFormat="1"/>
    <row r="2580" s="211" customFormat="1"/>
    <row r="2581" s="211" customFormat="1"/>
    <row r="2582" s="211" customFormat="1"/>
    <row r="2583" s="211" customFormat="1"/>
    <row r="2584" s="211" customFormat="1"/>
    <row r="2585" s="211" customFormat="1"/>
    <row r="2586" s="211" customFormat="1"/>
    <row r="2587" s="211" customFormat="1"/>
    <row r="2588" s="211" customFormat="1"/>
    <row r="2589" s="211" customFormat="1"/>
    <row r="2590" s="211" customFormat="1"/>
    <row r="2591" s="211" customFormat="1"/>
    <row r="2592" s="211" customFormat="1"/>
    <row r="2593" s="211" customFormat="1"/>
    <row r="2594" s="211" customFormat="1"/>
    <row r="2595" s="211" customFormat="1"/>
    <row r="2596" s="211" customFormat="1"/>
    <row r="2597" s="211" customFormat="1"/>
    <row r="2598" s="211" customFormat="1"/>
    <row r="2599" s="211" customFormat="1"/>
    <row r="2600" s="211" customFormat="1"/>
    <row r="2601" s="211" customFormat="1"/>
    <row r="2602" s="211" customFormat="1"/>
    <row r="2603" s="211" customFormat="1"/>
    <row r="2604" s="211" customFormat="1"/>
    <row r="2605" s="211" customFormat="1"/>
    <row r="2606" s="211" customFormat="1"/>
    <row r="2607" s="211" customFormat="1"/>
    <row r="2608" s="211" customFormat="1"/>
    <row r="2609" s="211" customFormat="1"/>
    <row r="2610" s="211" customFormat="1"/>
    <row r="2611" s="211" customFormat="1"/>
    <row r="2612" s="211" customFormat="1"/>
    <row r="2613" s="211" customFormat="1"/>
    <row r="2614" s="211" customFormat="1"/>
    <row r="2615" s="211" customFormat="1"/>
    <row r="2616" s="211" customFormat="1"/>
    <row r="2617" s="211" customFormat="1"/>
    <row r="2618" s="211" customFormat="1"/>
    <row r="2619" s="211" customFormat="1"/>
    <row r="2620" s="211" customFormat="1"/>
    <row r="2621" s="211" customFormat="1"/>
    <row r="2622" s="211" customFormat="1"/>
    <row r="2623" s="211" customFormat="1"/>
    <row r="2624" s="211" customFormat="1"/>
    <row r="2625" s="211" customFormat="1"/>
    <row r="2626" s="211" customFormat="1"/>
    <row r="2627" s="211" customFormat="1"/>
    <row r="2628" s="211" customFormat="1"/>
    <row r="2629" s="211" customFormat="1"/>
    <row r="2630" s="211" customFormat="1"/>
    <row r="2631" s="211" customFormat="1"/>
    <row r="2632" s="211" customFormat="1"/>
    <row r="2633" s="211" customFormat="1"/>
    <row r="2634" s="211" customFormat="1"/>
    <row r="2635" s="211" customFormat="1"/>
    <row r="2636" s="211" customFormat="1"/>
    <row r="2637" s="211" customFormat="1"/>
    <row r="2638" s="211" customFormat="1"/>
    <row r="2639" s="211" customFormat="1"/>
    <row r="2640" s="211" customFormat="1"/>
    <row r="2641" s="211" customFormat="1"/>
    <row r="2642" s="211" customFormat="1"/>
    <row r="2643" s="211" customFormat="1"/>
    <row r="2644" s="211" customFormat="1"/>
    <row r="2645" s="211" customFormat="1"/>
    <row r="2646" s="211" customFormat="1"/>
    <row r="2647" s="211" customFormat="1"/>
    <row r="2648" s="211" customFormat="1"/>
    <row r="2649" s="211" customFormat="1"/>
    <row r="2650" s="211" customFormat="1"/>
    <row r="2651" s="211" customFormat="1"/>
    <row r="2652" s="211" customFormat="1"/>
    <row r="2653" s="211" customFormat="1"/>
    <row r="2654" s="211" customFormat="1"/>
    <row r="2655" s="211" customFormat="1"/>
    <row r="2656" s="211" customFormat="1"/>
    <row r="2657" s="211" customFormat="1"/>
    <row r="2658" s="211" customFormat="1"/>
    <row r="2659" s="211" customFormat="1"/>
    <row r="2660" s="211" customFormat="1"/>
    <row r="2661" s="211" customFormat="1"/>
    <row r="2662" s="211" customFormat="1"/>
    <row r="2663" s="211" customFormat="1"/>
    <row r="2664" s="211" customFormat="1"/>
    <row r="2665" s="211" customFormat="1"/>
    <row r="2666" s="211" customFormat="1"/>
    <row r="2667" s="211" customFormat="1"/>
    <row r="2668" s="211" customFormat="1"/>
    <row r="2669" s="211" customFormat="1"/>
    <row r="2670" s="211" customFormat="1"/>
    <row r="2671" s="211" customFormat="1"/>
    <row r="2672" s="211" customFormat="1"/>
    <row r="2673" s="211" customFormat="1"/>
    <row r="2674" s="211" customFormat="1"/>
    <row r="2675" s="211" customFormat="1"/>
    <row r="2676" s="211" customFormat="1"/>
    <row r="2677" s="211" customFormat="1"/>
    <row r="2678" s="211" customFormat="1"/>
    <row r="2679" s="211" customFormat="1"/>
    <row r="2680" s="211" customFormat="1"/>
    <row r="2681" s="211" customFormat="1"/>
    <row r="2682" s="211" customFormat="1"/>
    <row r="2683" s="211" customFormat="1"/>
    <row r="2684" s="211" customFormat="1"/>
    <row r="2685" s="211" customFormat="1"/>
    <row r="2686" s="211" customFormat="1"/>
    <row r="2687" s="211" customFormat="1"/>
    <row r="2688" s="211" customFormat="1"/>
    <row r="2689" s="211" customFormat="1"/>
    <row r="2690" s="211" customFormat="1"/>
    <row r="2691" s="211" customFormat="1"/>
    <row r="2692" s="211" customFormat="1"/>
    <row r="2693" s="211" customFormat="1"/>
    <row r="2694" s="211" customFormat="1"/>
    <row r="2695" s="211" customFormat="1"/>
    <row r="2696" s="211" customFormat="1"/>
    <row r="2697" s="211" customFormat="1"/>
    <row r="2698" s="211" customFormat="1"/>
    <row r="2699" s="211" customFormat="1"/>
    <row r="2700" s="211" customFormat="1"/>
    <row r="2701" s="211" customFormat="1"/>
    <row r="2702" s="211" customFormat="1"/>
    <row r="2703" s="211" customFormat="1"/>
    <row r="2704" s="211" customFormat="1"/>
    <row r="2705" s="211" customFormat="1"/>
    <row r="2706" s="211" customFormat="1"/>
    <row r="2707" s="211" customFormat="1"/>
    <row r="2708" s="211" customFormat="1"/>
    <row r="2709" s="211" customFormat="1"/>
    <row r="2710" s="211" customFormat="1"/>
    <row r="2711" s="211" customFormat="1"/>
    <row r="2712" s="211" customFormat="1"/>
    <row r="2713" s="211" customFormat="1"/>
    <row r="2714" s="211" customFormat="1"/>
    <row r="2715" s="211" customFormat="1"/>
    <row r="2716" s="211" customFormat="1"/>
    <row r="2717" s="211" customFormat="1"/>
    <row r="2718" s="211" customFormat="1"/>
    <row r="2719" s="211" customFormat="1"/>
    <row r="2720" s="211" customFormat="1"/>
    <row r="2721" s="211" customFormat="1"/>
    <row r="2722" s="211" customFormat="1"/>
    <row r="2723" s="211" customFormat="1"/>
    <row r="2724" s="211" customFormat="1"/>
    <row r="2725" s="211" customFormat="1"/>
    <row r="2726" s="211" customFormat="1"/>
    <row r="2727" s="211" customFormat="1"/>
    <row r="2728" s="211" customFormat="1"/>
    <row r="2729" s="211" customFormat="1"/>
    <row r="2730" s="211" customFormat="1"/>
    <row r="2731" s="211" customFormat="1"/>
    <row r="2732" s="211" customFormat="1"/>
    <row r="2733" s="211" customFormat="1"/>
    <row r="2734" s="211" customFormat="1"/>
    <row r="2735" s="211" customFormat="1"/>
    <row r="2736" s="211" customFormat="1"/>
    <row r="2737" s="211" customFormat="1"/>
    <row r="2738" s="211" customFormat="1"/>
    <row r="2739" s="211" customFormat="1"/>
    <row r="2740" s="211" customFormat="1"/>
    <row r="2741" s="211" customFormat="1"/>
    <row r="2742" s="211" customFormat="1"/>
    <row r="2743" s="211" customFormat="1"/>
    <row r="2744" s="211" customFormat="1"/>
    <row r="2745" s="211" customFormat="1"/>
    <row r="2746" s="211" customFormat="1"/>
    <row r="2747" s="211" customFormat="1"/>
    <row r="2748" s="211" customFormat="1"/>
    <row r="2749" s="211" customFormat="1"/>
    <row r="2750" s="211" customFormat="1"/>
    <row r="2751" s="211" customFormat="1"/>
    <row r="2752" s="211" customFormat="1"/>
    <row r="2753" s="211" customFormat="1"/>
    <row r="2754" s="211" customFormat="1"/>
    <row r="2755" s="211" customFormat="1"/>
    <row r="2756" s="211" customFormat="1"/>
    <row r="2757" s="211" customFormat="1"/>
    <row r="2758" s="211" customFormat="1"/>
    <row r="2759" s="211" customFormat="1"/>
    <row r="2760" s="211" customFormat="1"/>
    <row r="2761" s="211" customFormat="1"/>
    <row r="2762" s="211" customFormat="1"/>
    <row r="2763" s="211" customFormat="1"/>
    <row r="2764" s="211" customFormat="1"/>
    <row r="2765" s="211" customFormat="1"/>
    <row r="2766" s="211" customFormat="1"/>
    <row r="2767" s="211" customFormat="1"/>
    <row r="2768" s="211" customFormat="1"/>
    <row r="2769" s="211" customFormat="1"/>
    <row r="2770" s="211" customFormat="1"/>
    <row r="2771" s="211" customFormat="1"/>
    <row r="2772" s="211" customFormat="1"/>
    <row r="2773" s="211" customFormat="1"/>
    <row r="2774" s="211" customFormat="1"/>
    <row r="2775" s="211" customFormat="1"/>
    <row r="2776" s="211" customFormat="1"/>
    <row r="2777" s="211" customFormat="1"/>
    <row r="2778" s="211" customFormat="1"/>
    <row r="2779" s="211" customFormat="1"/>
    <row r="2780" s="211" customFormat="1"/>
    <row r="2781" s="211" customFormat="1"/>
    <row r="2782" s="211" customFormat="1"/>
    <row r="2783" s="211" customFormat="1"/>
    <row r="2784" s="211" customFormat="1"/>
    <row r="2785" s="211" customFormat="1"/>
    <row r="2786" s="211" customFormat="1"/>
    <row r="2787" s="211" customFormat="1"/>
    <row r="2788" s="211" customFormat="1"/>
    <row r="2789" s="211" customFormat="1"/>
    <row r="2790" s="211" customFormat="1"/>
    <row r="2791" s="211" customFormat="1"/>
    <row r="2792" s="211" customFormat="1"/>
    <row r="2793" s="211" customFormat="1"/>
    <row r="2794" s="211" customFormat="1"/>
    <row r="2795" s="211" customFormat="1"/>
    <row r="2796" s="211" customFormat="1"/>
    <row r="2797" s="211" customFormat="1"/>
    <row r="2798" s="211" customFormat="1"/>
    <row r="2799" s="211" customFormat="1"/>
    <row r="2800" s="211" customFormat="1"/>
    <row r="2801" s="211" customFormat="1"/>
    <row r="2802" s="211" customFormat="1"/>
    <row r="2803" s="211" customFormat="1"/>
    <row r="2804" s="211" customFormat="1"/>
    <row r="2805" s="211" customFormat="1"/>
    <row r="2806" s="211" customFormat="1"/>
    <row r="2807" s="211" customFormat="1"/>
    <row r="2808" s="211" customFormat="1"/>
    <row r="2809" s="211" customFormat="1"/>
    <row r="2810" s="211" customFormat="1"/>
    <row r="2811" s="211" customFormat="1"/>
    <row r="2812" s="211" customFormat="1"/>
    <row r="2813" s="211" customFormat="1"/>
    <row r="2814" s="211" customFormat="1"/>
    <row r="2815" s="211" customFormat="1"/>
    <row r="2816" s="211" customFormat="1"/>
    <row r="2817" s="211" customFormat="1"/>
    <row r="2818" s="211" customFormat="1"/>
    <row r="2819" s="211" customFormat="1"/>
    <row r="2820" s="211" customFormat="1"/>
    <row r="2821" s="211" customFormat="1"/>
    <row r="2822" s="211" customFormat="1"/>
    <row r="2823" s="211" customFormat="1"/>
    <row r="2824" s="211" customFormat="1"/>
    <row r="2825" s="211" customFormat="1"/>
    <row r="2826" s="211" customFormat="1"/>
    <row r="2827" s="211" customFormat="1"/>
    <row r="2828" s="211" customFormat="1"/>
    <row r="2829" s="211" customFormat="1"/>
    <row r="2830" s="211" customFormat="1"/>
    <row r="2831" s="211" customFormat="1"/>
    <row r="2832" s="211" customFormat="1"/>
    <row r="2833" s="211" customFormat="1"/>
    <row r="2834" s="211" customFormat="1"/>
    <row r="2835" s="211" customFormat="1"/>
    <row r="2836" s="211" customFormat="1"/>
    <row r="2837" s="211" customFormat="1"/>
    <row r="2838" s="211" customFormat="1"/>
    <row r="2839" s="211" customFormat="1"/>
    <row r="2840" s="211" customFormat="1"/>
    <row r="2841" s="211" customFormat="1"/>
    <row r="2842" s="211" customFormat="1"/>
    <row r="2843" s="211" customFormat="1"/>
    <row r="2844" s="211" customFormat="1"/>
    <row r="2845" s="211" customFormat="1"/>
    <row r="2846" s="211" customFormat="1"/>
    <row r="2847" s="211" customFormat="1"/>
    <row r="2848" s="211" customFormat="1"/>
    <row r="2849" s="211" customFormat="1"/>
    <row r="2850" s="211" customFormat="1"/>
    <row r="2851" s="211" customFormat="1"/>
    <row r="2852" s="211" customFormat="1"/>
    <row r="2853" s="211" customFormat="1"/>
    <row r="2854" s="211" customFormat="1"/>
    <row r="2855" s="211" customFormat="1"/>
    <row r="2856" s="211" customFormat="1"/>
    <row r="2857" s="211" customFormat="1"/>
    <row r="2858" s="211" customFormat="1"/>
    <row r="2859" s="211" customFormat="1"/>
    <row r="2860" s="211" customFormat="1"/>
    <row r="2861" s="211" customFormat="1"/>
    <row r="2862" s="211" customFormat="1"/>
    <row r="2863" s="211" customFormat="1"/>
    <row r="2864" s="211" customFormat="1"/>
    <row r="2865" s="211" customFormat="1"/>
    <row r="2866" s="211" customFormat="1"/>
    <row r="2867" s="211" customFormat="1"/>
    <row r="2868" s="211" customFormat="1"/>
    <row r="2869" s="211" customFormat="1"/>
    <row r="2870" s="211" customFormat="1"/>
    <row r="2871" s="211" customFormat="1"/>
    <row r="2872" s="211" customFormat="1"/>
    <row r="2873" s="211" customFormat="1"/>
    <row r="2874" s="211" customFormat="1"/>
    <row r="2875" s="211" customFormat="1"/>
    <row r="2876" s="211" customFormat="1"/>
    <row r="2877" s="211" customFormat="1"/>
    <row r="2878" s="211" customFormat="1"/>
    <row r="2879" s="211" customFormat="1"/>
    <row r="2880" s="211" customFormat="1"/>
    <row r="2881" s="211" customFormat="1"/>
    <row r="2882" s="211" customFormat="1"/>
    <row r="2883" s="211" customFormat="1"/>
    <row r="2884" s="211" customFormat="1"/>
    <row r="2885" s="211" customFormat="1"/>
    <row r="2886" s="211" customFormat="1"/>
    <row r="2887" s="211" customFormat="1"/>
    <row r="2888" s="211" customFormat="1"/>
    <row r="2889" s="211" customFormat="1"/>
    <row r="2890" s="211" customFormat="1"/>
    <row r="2891" s="211" customFormat="1"/>
    <row r="2892" s="211" customFormat="1"/>
    <row r="2893" s="211" customFormat="1"/>
    <row r="2894" s="211" customFormat="1"/>
    <row r="2895" s="211" customFormat="1"/>
    <row r="2896" s="211" customFormat="1"/>
    <row r="2897" s="211" customFormat="1"/>
    <row r="2898" s="211" customFormat="1"/>
    <row r="2899" s="211" customFormat="1"/>
    <row r="2900" s="211" customFormat="1"/>
    <row r="2901" s="211" customFormat="1"/>
    <row r="2902" s="211" customFormat="1"/>
    <row r="2903" s="211" customFormat="1"/>
    <row r="2904" s="211" customFormat="1"/>
    <row r="2905" s="211" customFormat="1"/>
    <row r="2906" s="211" customFormat="1"/>
    <row r="2907" s="211" customFormat="1"/>
    <row r="2908" s="211" customFormat="1"/>
    <row r="2909" s="211" customFormat="1"/>
    <row r="2910" s="211" customFormat="1"/>
    <row r="2911" s="211" customFormat="1"/>
    <row r="2912" s="211" customFormat="1"/>
    <row r="2913" s="211" customFormat="1"/>
    <row r="2914" s="211" customFormat="1"/>
    <row r="2915" s="211" customFormat="1"/>
    <row r="2916" s="211" customFormat="1"/>
    <row r="2917" s="211" customFormat="1"/>
    <row r="2918" s="211" customFormat="1"/>
    <row r="2919" s="211" customFormat="1"/>
    <row r="2920" s="211" customFormat="1"/>
    <row r="2921" s="211" customFormat="1"/>
    <row r="2922" s="211" customFormat="1"/>
    <row r="2923" s="211" customFormat="1"/>
    <row r="2924" s="211" customFormat="1"/>
    <row r="2925" s="211" customFormat="1"/>
    <row r="2926" s="211" customFormat="1"/>
    <row r="2927" s="211" customFormat="1"/>
    <row r="2928" s="211" customFormat="1"/>
    <row r="2929" s="211" customFormat="1"/>
    <row r="2930" s="211" customFormat="1"/>
    <row r="2931" s="211" customFormat="1"/>
    <row r="2932" s="211" customFormat="1"/>
    <row r="2933" s="211" customFormat="1"/>
    <row r="2934" s="211" customFormat="1"/>
    <row r="2935" s="211" customFormat="1"/>
    <row r="2936" s="211" customFormat="1"/>
    <row r="2937" s="211" customFormat="1"/>
    <row r="2938" s="211" customFormat="1"/>
    <row r="2939" s="211" customFormat="1"/>
    <row r="2940" s="211" customFormat="1"/>
    <row r="2941" s="211" customFormat="1"/>
    <row r="2942" s="211" customFormat="1"/>
    <row r="2943" s="211" customFormat="1"/>
    <row r="2944" s="211" customFormat="1"/>
    <row r="2945" s="211" customFormat="1"/>
    <row r="2946" s="211" customFormat="1"/>
    <row r="2947" s="211" customFormat="1"/>
    <row r="2948" s="211" customFormat="1"/>
    <row r="2949" s="211" customFormat="1"/>
    <row r="2950" s="211" customFormat="1"/>
    <row r="2951" s="211" customFormat="1"/>
    <row r="2952" s="211" customFormat="1"/>
    <row r="2953" s="211" customFormat="1"/>
    <row r="2954" s="211" customFormat="1"/>
    <row r="2955" s="211" customFormat="1"/>
    <row r="2956" s="211" customFormat="1"/>
    <row r="2957" s="211" customFormat="1"/>
    <row r="2958" s="211" customFormat="1"/>
    <row r="2959" s="211" customFormat="1"/>
    <row r="2960" s="211" customFormat="1"/>
    <row r="2961" s="211" customFormat="1"/>
    <row r="2962" s="211" customFormat="1"/>
    <row r="2963" s="211" customFormat="1"/>
    <row r="2964" s="211" customFormat="1"/>
    <row r="2965" s="211" customFormat="1"/>
    <row r="2966" s="211" customFormat="1"/>
    <row r="2967" s="211" customFormat="1"/>
    <row r="2968" s="211" customFormat="1"/>
    <row r="2969" s="211" customFormat="1"/>
    <row r="2970" s="211" customFormat="1"/>
    <row r="2971" s="211" customFormat="1"/>
    <row r="2972" s="211" customFormat="1"/>
    <row r="2973" s="211" customFormat="1"/>
    <row r="2974" s="211" customFormat="1"/>
    <row r="2975" s="211" customFormat="1"/>
    <row r="2976" s="211" customFormat="1"/>
    <row r="2977" s="211" customFormat="1"/>
    <row r="2978" s="211" customFormat="1"/>
    <row r="2979" s="211" customFormat="1"/>
    <row r="2980" s="211" customFormat="1"/>
    <row r="2981" s="211" customFormat="1"/>
    <row r="2982" s="211" customFormat="1"/>
    <row r="2983" s="211" customFormat="1"/>
    <row r="2984" s="211" customFormat="1"/>
    <row r="2985" s="211" customFormat="1"/>
    <row r="2986" s="211" customFormat="1"/>
    <row r="2987" s="211" customFormat="1"/>
    <row r="2988" s="211" customFormat="1"/>
    <row r="2989" s="211" customFormat="1"/>
    <row r="2990" s="211" customFormat="1"/>
    <row r="2991" s="211" customFormat="1"/>
    <row r="2992" s="211" customFormat="1"/>
    <row r="2993" s="211" customFormat="1"/>
    <row r="2994" s="211" customFormat="1"/>
    <row r="2995" s="211" customFormat="1"/>
    <row r="2996" s="211" customFormat="1"/>
    <row r="2997" s="211" customFormat="1"/>
    <row r="2998" s="211" customFormat="1"/>
    <row r="2999" s="211" customFormat="1"/>
    <row r="3000" s="211" customFormat="1"/>
    <row r="3001" s="211" customFormat="1"/>
    <row r="3002" s="211" customFormat="1"/>
    <row r="3003" s="211" customFormat="1"/>
    <row r="3004" s="211" customFormat="1"/>
    <row r="3005" s="211" customFormat="1"/>
    <row r="3006" s="211" customFormat="1"/>
    <row r="3007" s="211" customFormat="1"/>
    <row r="3008" s="211" customFormat="1"/>
    <row r="3009" s="211" customFormat="1"/>
    <row r="3010" s="211" customFormat="1"/>
    <row r="3011" s="211" customFormat="1"/>
    <row r="3012" s="211" customFormat="1"/>
    <row r="3013" s="211" customFormat="1"/>
    <row r="3014" s="211" customFormat="1"/>
    <row r="3015" s="211" customFormat="1"/>
    <row r="3016" s="211" customFormat="1"/>
    <row r="3017" s="211" customFormat="1"/>
    <row r="3018" s="211" customFormat="1"/>
    <row r="3019" s="211" customFormat="1"/>
    <row r="3020" s="211" customFormat="1"/>
    <row r="3021" s="211" customFormat="1"/>
    <row r="3022" s="211" customFormat="1"/>
    <row r="3023" s="211" customFormat="1"/>
    <row r="3024" s="211" customFormat="1"/>
    <row r="3025" s="211" customFormat="1"/>
    <row r="3026" s="211" customFormat="1"/>
    <row r="3027" s="211" customFormat="1"/>
    <row r="3028" s="211" customFormat="1"/>
    <row r="3029" s="211" customFormat="1"/>
    <row r="3030" s="211" customFormat="1"/>
    <row r="3031" s="211" customFormat="1"/>
    <row r="3032" s="211" customFormat="1"/>
    <row r="3033" s="211" customFormat="1"/>
    <row r="3034" s="211" customFormat="1"/>
    <row r="3035" s="211" customFormat="1"/>
    <row r="3036" s="211" customFormat="1"/>
    <row r="3037" s="211" customFormat="1"/>
    <row r="3038" s="211" customFormat="1"/>
    <row r="3039" s="211" customFormat="1"/>
    <row r="3040" s="211" customFormat="1"/>
    <row r="3041" s="211" customFormat="1"/>
    <row r="3042" s="211" customFormat="1"/>
    <row r="3043" s="211" customFormat="1"/>
    <row r="3044" s="211" customFormat="1"/>
    <row r="3045" s="211" customFormat="1"/>
    <row r="3046" s="211" customFormat="1"/>
    <row r="3047" s="211" customFormat="1"/>
    <row r="3048" s="211" customFormat="1"/>
    <row r="3049" s="211" customFormat="1"/>
    <row r="3050" s="211" customFormat="1"/>
    <row r="3051" s="211" customFormat="1"/>
    <row r="3052" s="211" customFormat="1"/>
    <row r="3053" s="211" customFormat="1"/>
    <row r="3054" s="211" customFormat="1"/>
    <row r="3055" s="211" customFormat="1"/>
    <row r="3056" s="211" customFormat="1"/>
    <row r="3057" s="211" customFormat="1"/>
    <row r="3058" s="211" customFormat="1"/>
    <row r="3059" s="211" customFormat="1"/>
    <row r="3060" s="211" customFormat="1"/>
    <row r="3061" s="211" customFormat="1"/>
    <row r="3062" s="211" customFormat="1"/>
    <row r="3063" s="211" customFormat="1"/>
    <row r="3064" s="211" customFormat="1"/>
    <row r="3065" s="211" customFormat="1"/>
    <row r="3066" s="211" customFormat="1"/>
    <row r="3067" s="211" customFormat="1"/>
    <row r="3068" s="211" customFormat="1"/>
    <row r="3069" s="211" customFormat="1"/>
    <row r="3070" s="211" customFormat="1"/>
    <row r="3071" s="211" customFormat="1"/>
    <row r="3072" s="211" customFormat="1"/>
    <row r="3073" s="211" customFormat="1"/>
    <row r="3074" s="211" customFormat="1"/>
    <row r="3075" s="211" customFormat="1"/>
    <row r="3076" s="211" customFormat="1"/>
    <row r="3077" s="211" customFormat="1"/>
    <row r="3078" s="211" customFormat="1"/>
    <row r="3079" s="211" customFormat="1"/>
    <row r="3080" s="211" customFormat="1"/>
    <row r="3081" s="211" customFormat="1"/>
    <row r="3082" s="211" customFormat="1"/>
    <row r="3083" s="211" customFormat="1"/>
    <row r="3084" s="211" customFormat="1"/>
    <row r="3085" s="211" customFormat="1"/>
    <row r="3086" s="211" customFormat="1"/>
    <row r="3087" s="211" customFormat="1"/>
    <row r="3088" s="211" customFormat="1"/>
    <row r="3089" s="211" customFormat="1"/>
    <row r="3090" s="211" customFormat="1"/>
    <row r="3091" s="211" customFormat="1"/>
    <row r="3092" s="211" customFormat="1"/>
    <row r="3093" s="211" customFormat="1"/>
    <row r="3094" s="211" customFormat="1"/>
    <row r="3095" s="211" customFormat="1"/>
    <row r="3096" s="211" customFormat="1"/>
    <row r="3097" s="211" customFormat="1"/>
    <row r="3098" s="211" customFormat="1"/>
    <row r="3099" s="211" customFormat="1"/>
    <row r="3100" s="211" customFormat="1"/>
    <row r="3101" s="211" customFormat="1"/>
    <row r="3102" s="211" customFormat="1"/>
    <row r="3103" s="211" customFormat="1"/>
    <row r="3104" s="211" customFormat="1"/>
    <row r="3105" s="211" customFormat="1"/>
    <row r="3106" s="211" customFormat="1"/>
    <row r="3107" s="211" customFormat="1"/>
    <row r="3108" s="211" customFormat="1"/>
    <row r="3109" s="211" customFormat="1"/>
    <row r="3110" s="211" customFormat="1"/>
    <row r="3111" s="211" customFormat="1"/>
    <row r="3112" s="211" customFormat="1"/>
    <row r="3113" s="211" customFormat="1"/>
    <row r="3114" s="211" customFormat="1"/>
    <row r="3115" s="211" customFormat="1"/>
    <row r="3116" s="211" customFormat="1"/>
    <row r="3117" s="211" customFormat="1"/>
    <row r="3118" s="211" customFormat="1"/>
    <row r="3119" s="211" customFormat="1"/>
    <row r="3120" s="211" customFormat="1"/>
    <row r="3121" s="211" customFormat="1"/>
    <row r="3122" s="211" customFormat="1"/>
    <row r="3123" s="211" customFormat="1"/>
    <row r="3124" s="211" customFormat="1"/>
    <row r="3125" s="211" customFormat="1"/>
    <row r="3126" s="211" customFormat="1"/>
    <row r="3127" s="211" customFormat="1"/>
    <row r="3128" s="211" customFormat="1"/>
    <row r="3129" s="211" customFormat="1"/>
    <row r="3130" s="211" customFormat="1"/>
    <row r="3131" s="211" customFormat="1"/>
    <row r="3132" s="211" customFormat="1"/>
    <row r="3133" s="211" customFormat="1"/>
    <row r="3134" s="211" customFormat="1"/>
    <row r="3135" s="211" customFormat="1"/>
    <row r="3136" s="211" customFormat="1"/>
    <row r="3137" s="211" customFormat="1"/>
    <row r="3138" s="211" customFormat="1"/>
    <row r="3139" s="211" customFormat="1"/>
    <row r="3140" s="211" customFormat="1"/>
    <row r="3141" s="211" customFormat="1"/>
    <row r="3142" s="211" customFormat="1"/>
    <row r="3143" s="211" customFormat="1"/>
    <row r="3144" s="211" customFormat="1"/>
    <row r="3145" s="211" customFormat="1"/>
    <row r="3146" s="211" customFormat="1"/>
    <row r="3147" s="211" customFormat="1"/>
    <row r="3148" s="211" customFormat="1"/>
    <row r="3149" s="211" customFormat="1"/>
    <row r="3150" s="211" customFormat="1"/>
    <row r="3151" s="211" customFormat="1"/>
    <row r="3152" s="211" customFormat="1"/>
    <row r="3153" s="211" customFormat="1"/>
    <row r="3154" s="211" customFormat="1"/>
    <row r="3155" s="211" customFormat="1"/>
    <row r="3156" s="211" customFormat="1"/>
    <row r="3157" s="211" customFormat="1"/>
    <row r="3158" s="211" customFormat="1"/>
    <row r="3159" s="211" customFormat="1"/>
    <row r="3160" s="211" customFormat="1"/>
    <row r="3161" s="211" customFormat="1"/>
    <row r="3162" s="211" customFormat="1"/>
    <row r="3163" s="211" customFormat="1"/>
    <row r="3164" s="211" customFormat="1"/>
    <row r="3165" s="211" customFormat="1"/>
    <row r="3166" s="211" customFormat="1"/>
    <row r="3167" s="211" customFormat="1"/>
    <row r="3168" s="211" customFormat="1"/>
    <row r="3169" s="211" customFormat="1"/>
    <row r="3170" s="211" customFormat="1"/>
    <row r="3171" s="211" customFormat="1"/>
    <row r="3172" s="211" customFormat="1"/>
    <row r="3173" s="211" customFormat="1"/>
    <row r="3174" s="211" customFormat="1"/>
    <row r="3175" s="211" customFormat="1"/>
    <row r="3176" s="211" customFormat="1"/>
    <row r="3177" s="211" customFormat="1"/>
    <row r="3178" s="211" customFormat="1"/>
    <row r="3179" s="211" customFormat="1"/>
    <row r="3180" s="211" customFormat="1"/>
    <row r="3181" s="211" customFormat="1"/>
    <row r="3182" s="211" customFormat="1"/>
    <row r="3183" s="211" customFormat="1"/>
    <row r="3184" s="211" customFormat="1"/>
    <row r="3185" s="211" customFormat="1"/>
    <row r="3186" s="211" customFormat="1"/>
    <row r="3187" s="211" customFormat="1"/>
    <row r="3188" s="211" customFormat="1"/>
    <row r="3189" s="211" customFormat="1"/>
    <row r="3190" s="211" customFormat="1"/>
    <row r="3191" s="211" customFormat="1"/>
    <row r="3192" s="211" customFormat="1"/>
    <row r="3193" s="211" customFormat="1"/>
    <row r="3194" s="211" customFormat="1"/>
    <row r="3195" s="211" customFormat="1"/>
    <row r="3196" s="211" customFormat="1"/>
    <row r="3197" s="211" customFormat="1"/>
    <row r="3198" s="211" customFormat="1"/>
    <row r="3199" s="211" customFormat="1"/>
    <row r="3200" s="211" customFormat="1"/>
    <row r="3201" s="211" customFormat="1"/>
    <row r="3202" s="211" customFormat="1"/>
    <row r="3203" s="211" customFormat="1"/>
    <row r="3204" s="211" customFormat="1"/>
    <row r="3205" s="211" customFormat="1"/>
    <row r="3206" s="211" customFormat="1"/>
    <row r="3207" s="211" customFormat="1"/>
    <row r="3208" s="211" customFormat="1"/>
    <row r="3209" s="211" customFormat="1"/>
    <row r="3210" s="211" customFormat="1"/>
    <row r="3211" s="211" customFormat="1"/>
    <row r="3212" s="211" customFormat="1"/>
    <row r="3213" s="211" customFormat="1"/>
    <row r="3214" s="211" customFormat="1"/>
    <row r="3215" s="211" customFormat="1"/>
    <row r="3216" s="211" customFormat="1"/>
    <row r="3217" s="211" customFormat="1"/>
    <row r="3218" s="211" customFormat="1"/>
    <row r="3219" s="211" customFormat="1"/>
    <row r="3220" s="211" customFormat="1"/>
    <row r="3221" s="211" customFormat="1"/>
    <row r="3222" s="211" customFormat="1"/>
    <row r="3223" s="211" customFormat="1"/>
    <row r="3224" s="211" customFormat="1"/>
    <row r="3225" s="211" customFormat="1"/>
    <row r="3226" s="211" customFormat="1"/>
    <row r="3227" s="211" customFormat="1"/>
    <row r="3228" s="211" customFormat="1"/>
    <row r="3229" s="211" customFormat="1"/>
    <row r="3230" s="211" customFormat="1"/>
    <row r="3231" s="211" customFormat="1"/>
    <row r="3232" s="211" customFormat="1"/>
    <row r="3233" s="211" customFormat="1"/>
    <row r="3234" s="211" customFormat="1"/>
    <row r="3235" s="211" customFormat="1"/>
    <row r="3236" s="211" customFormat="1"/>
    <row r="3237" s="211" customFormat="1"/>
    <row r="3238" s="211" customFormat="1"/>
    <row r="3239" s="211" customFormat="1"/>
    <row r="3240" s="211" customFormat="1"/>
    <row r="3241" s="211" customFormat="1"/>
    <row r="3242" s="211" customFormat="1"/>
    <row r="3243" s="211" customFormat="1"/>
    <row r="3244" s="211" customFormat="1"/>
    <row r="3245" s="211" customFormat="1"/>
    <row r="3246" s="211" customFormat="1"/>
    <row r="3247" s="211" customFormat="1"/>
    <row r="3248" s="211" customFormat="1"/>
    <row r="3249" s="211" customFormat="1"/>
    <row r="3250" s="211" customFormat="1"/>
    <row r="3251" s="211" customFormat="1"/>
    <row r="3252" s="211" customFormat="1"/>
    <row r="3253" s="211" customFormat="1"/>
    <row r="3254" s="211" customFormat="1"/>
    <row r="3255" s="211" customFormat="1"/>
    <row r="3256" s="211" customFormat="1"/>
    <row r="3257" s="211" customFormat="1"/>
    <row r="3258" s="211" customFormat="1"/>
    <row r="3259" s="211" customFormat="1"/>
    <row r="3260" s="211" customFormat="1"/>
    <row r="3261" s="211" customFormat="1"/>
    <row r="3262" s="211" customFormat="1"/>
    <row r="3263" s="211" customFormat="1"/>
    <row r="3264" s="211" customFormat="1"/>
    <row r="3265" s="211" customFormat="1"/>
    <row r="3266" s="211" customFormat="1"/>
    <row r="3267" s="211" customFormat="1"/>
    <row r="3268" s="211" customFormat="1"/>
    <row r="3269" s="211" customFormat="1"/>
    <row r="3270" s="211" customFormat="1"/>
    <row r="3271" s="211" customFormat="1"/>
    <row r="3272" s="211" customFormat="1"/>
    <row r="3273" s="211" customFormat="1"/>
    <row r="3274" s="211" customFormat="1"/>
    <row r="3275" s="211" customFormat="1"/>
    <row r="3276" s="211" customFormat="1"/>
    <row r="3277" s="211" customFormat="1"/>
    <row r="3278" s="211" customFormat="1"/>
    <row r="3279" s="211" customFormat="1"/>
    <row r="3280" s="211" customFormat="1"/>
    <row r="3281" s="211" customFormat="1"/>
    <row r="3282" s="211" customFormat="1"/>
    <row r="3283" s="211" customFormat="1"/>
    <row r="3284" s="211" customFormat="1"/>
    <row r="3285" s="211" customFormat="1"/>
    <row r="3286" s="211" customFormat="1"/>
    <row r="3287" s="211" customFormat="1"/>
    <row r="3288" s="211" customFormat="1"/>
    <row r="3289" s="211" customFormat="1"/>
    <row r="3290" s="211" customFormat="1"/>
    <row r="3291" s="211" customFormat="1"/>
    <row r="3292" s="211" customFormat="1"/>
    <row r="3293" s="211" customFormat="1"/>
    <row r="3294" s="211" customFormat="1"/>
    <row r="3295" s="211" customFormat="1"/>
    <row r="3296" s="211" customFormat="1"/>
    <row r="3297" s="211" customFormat="1"/>
    <row r="3298" s="211" customFormat="1"/>
    <row r="3299" s="211" customFormat="1"/>
    <row r="3300" s="211" customFormat="1"/>
    <row r="3301" s="211" customFormat="1"/>
    <row r="3302" s="211" customFormat="1"/>
    <row r="3303" s="211" customFormat="1"/>
    <row r="3304" s="211" customFormat="1"/>
    <row r="3305" s="211" customFormat="1"/>
    <row r="3306" s="211" customFormat="1"/>
    <row r="3307" s="211" customFormat="1"/>
    <row r="3308" s="211" customFormat="1"/>
    <row r="3309" s="211" customFormat="1"/>
    <row r="3310" s="211" customFormat="1"/>
    <row r="3311" s="211" customFormat="1"/>
    <row r="3312" s="211" customFormat="1"/>
    <row r="3313" s="211" customFormat="1"/>
    <row r="3314" s="211" customFormat="1"/>
    <row r="3315" s="211" customFormat="1"/>
    <row r="3316" s="211" customFormat="1"/>
    <row r="3317" s="211" customFormat="1"/>
    <row r="3318" s="211" customFormat="1"/>
    <row r="3319" s="211" customFormat="1"/>
    <row r="3320" s="211" customFormat="1"/>
    <row r="3321" s="211" customFormat="1"/>
    <row r="3322" s="211" customFormat="1"/>
    <row r="3323" s="211" customFormat="1"/>
    <row r="3324" s="211" customFormat="1"/>
    <row r="3325" s="211" customFormat="1"/>
    <row r="3326" s="211" customFormat="1"/>
    <row r="3327" s="211" customFormat="1"/>
    <row r="3328" s="211" customFormat="1"/>
    <row r="3329" s="211" customFormat="1"/>
    <row r="3330" s="211" customFormat="1"/>
    <row r="3331" s="211" customFormat="1"/>
    <row r="3332" s="211" customFormat="1"/>
    <row r="3333" s="211" customFormat="1"/>
    <row r="3334" s="211" customFormat="1"/>
    <row r="3335" s="211" customFormat="1"/>
    <row r="3336" s="211" customFormat="1"/>
    <row r="3337" s="211" customFormat="1"/>
    <row r="3338" s="211" customFormat="1"/>
    <row r="3339" s="211" customFormat="1"/>
    <row r="3340" s="211" customFormat="1"/>
    <row r="3341" s="211" customFormat="1"/>
    <row r="3342" s="211" customFormat="1"/>
    <row r="3343" s="211" customFormat="1"/>
    <row r="3344" s="211" customFormat="1"/>
    <row r="3345" s="211" customFormat="1"/>
    <row r="3346" s="211" customFormat="1"/>
    <row r="3347" s="211" customFormat="1"/>
    <row r="3348" s="211" customFormat="1"/>
    <row r="3349" s="211" customFormat="1"/>
    <row r="3350" s="211" customFormat="1"/>
    <row r="3351" s="211" customFormat="1"/>
    <row r="3352" s="211" customFormat="1"/>
    <row r="3353" s="211" customFormat="1"/>
    <row r="3354" s="211" customFormat="1"/>
    <row r="3355" s="211" customFormat="1"/>
    <row r="3356" s="211" customFormat="1"/>
    <row r="3357" s="211" customFormat="1"/>
    <row r="3358" s="211" customFormat="1"/>
    <row r="3359" s="211" customFormat="1"/>
    <row r="3360" s="211" customFormat="1"/>
    <row r="3361" s="211" customFormat="1"/>
    <row r="3362" s="211" customFormat="1"/>
    <row r="3363" s="211" customFormat="1"/>
    <row r="3364" s="211" customFormat="1"/>
    <row r="3365" s="211" customFormat="1"/>
    <row r="3366" s="211" customFormat="1"/>
    <row r="3367" s="211" customFormat="1"/>
    <row r="3368" s="211" customFormat="1"/>
    <row r="3369" s="211" customFormat="1"/>
    <row r="3370" s="211" customFormat="1"/>
    <row r="3371" s="211" customFormat="1"/>
    <row r="3372" s="211" customFormat="1"/>
    <row r="3373" s="211" customFormat="1"/>
    <row r="3374" s="211" customFormat="1"/>
    <row r="3375" s="211" customFormat="1"/>
    <row r="3376" s="211" customFormat="1"/>
    <row r="3377" s="211" customFormat="1"/>
    <row r="3378" s="211" customFormat="1"/>
    <row r="3379" s="211" customFormat="1"/>
    <row r="3380" s="211" customFormat="1"/>
    <row r="3381" s="211" customFormat="1"/>
    <row r="3382" s="211" customFormat="1"/>
    <row r="3383" s="211" customFormat="1"/>
    <row r="3384" s="211" customFormat="1"/>
    <row r="3385" s="211" customFormat="1"/>
    <row r="3386" s="211" customFormat="1"/>
    <row r="3387" s="211" customFormat="1"/>
    <row r="3388" s="211" customFormat="1"/>
    <row r="3389" s="211" customFormat="1"/>
    <row r="3390" s="211" customFormat="1"/>
    <row r="3391" s="211" customFormat="1"/>
    <row r="3392" s="211" customFormat="1"/>
    <row r="3393" s="211" customFormat="1"/>
    <row r="3394" s="211" customFormat="1"/>
    <row r="3395" s="211" customFormat="1"/>
    <row r="3396" s="211" customFormat="1"/>
    <row r="3397" s="211" customFormat="1"/>
    <row r="3398" s="211" customFormat="1"/>
    <row r="3399" s="211" customFormat="1"/>
    <row r="3400" s="211" customFormat="1"/>
    <row r="3401" s="211" customFormat="1"/>
    <row r="3402" s="211" customFormat="1"/>
    <row r="3403" s="211" customFormat="1"/>
    <row r="3404" s="211" customFormat="1"/>
    <row r="3405" s="211" customFormat="1"/>
    <row r="3406" s="211" customFormat="1"/>
    <row r="3407" s="211" customFormat="1"/>
    <row r="3408" s="211" customFormat="1"/>
    <row r="3409" s="211" customFormat="1"/>
    <row r="3410" s="211" customFormat="1"/>
    <row r="3411" s="211" customFormat="1"/>
    <row r="3412" s="211" customFormat="1"/>
    <row r="3413" s="211" customFormat="1"/>
    <row r="3414" s="211" customFormat="1"/>
    <row r="3415" s="211" customFormat="1"/>
    <row r="3416" s="211" customFormat="1"/>
    <row r="3417" s="211" customFormat="1"/>
    <row r="3418" s="211" customFormat="1"/>
    <row r="3419" s="211" customFormat="1"/>
    <row r="3420" s="211" customFormat="1"/>
    <row r="3421" s="211" customFormat="1"/>
    <row r="3422" s="211" customFormat="1"/>
    <row r="3423" s="211" customFormat="1"/>
    <row r="3424" s="211" customFormat="1"/>
    <row r="3425" s="211" customFormat="1"/>
    <row r="3426" s="211" customFormat="1"/>
    <row r="3427" s="211" customFormat="1"/>
    <row r="3428" s="211" customFormat="1"/>
    <row r="3429" s="211" customFormat="1"/>
    <row r="3430" s="211" customFormat="1"/>
    <row r="3431" s="211" customFormat="1"/>
    <row r="3432" s="211" customFormat="1"/>
    <row r="3433" s="211" customFormat="1"/>
    <row r="3434" s="211" customFormat="1"/>
    <row r="3435" s="211" customFormat="1"/>
    <row r="3436" s="211" customFormat="1"/>
    <row r="3437" s="211" customFormat="1"/>
    <row r="3438" s="211" customFormat="1"/>
    <row r="3439" s="211" customFormat="1"/>
    <row r="3440" s="211" customFormat="1"/>
    <row r="3441" s="211" customFormat="1"/>
    <row r="3442" s="211" customFormat="1"/>
    <row r="3443" s="211" customFormat="1"/>
    <row r="3444" s="211" customFormat="1"/>
    <row r="3445" s="211" customFormat="1"/>
    <row r="3446" s="211" customFormat="1"/>
    <row r="3447" s="211" customFormat="1"/>
    <row r="3448" s="211" customFormat="1"/>
    <row r="3449" s="211" customFormat="1"/>
    <row r="3450" s="211" customFormat="1"/>
    <row r="3451" s="211" customFormat="1"/>
    <row r="3452" s="211" customFormat="1"/>
    <row r="3453" s="211" customFormat="1"/>
    <row r="3454" s="211" customFormat="1"/>
    <row r="3455" s="211" customFormat="1"/>
    <row r="3456" s="211" customFormat="1"/>
    <row r="3457" s="211" customFormat="1"/>
    <row r="3458" s="211" customFormat="1"/>
    <row r="3459" s="211" customFormat="1"/>
    <row r="3460" s="211" customFormat="1"/>
    <row r="3461" s="211" customFormat="1"/>
    <row r="3462" s="211" customFormat="1"/>
    <row r="3463" s="211" customFormat="1"/>
    <row r="3464" s="211" customFormat="1"/>
    <row r="3465" s="211" customFormat="1"/>
    <row r="3466" s="211" customFormat="1"/>
    <row r="3467" s="211" customFormat="1"/>
    <row r="3468" s="211" customFormat="1"/>
    <row r="3469" s="211" customFormat="1"/>
    <row r="3470" s="211" customFormat="1"/>
    <row r="3471" s="211" customFormat="1"/>
    <row r="3472" s="211" customFormat="1"/>
    <row r="3473" s="211" customFormat="1"/>
    <row r="3474" s="211" customFormat="1"/>
    <row r="3475" s="211" customFormat="1"/>
    <row r="3476" s="211" customFormat="1"/>
    <row r="3477" s="211" customFormat="1"/>
    <row r="3478" s="211" customFormat="1"/>
    <row r="3479" s="211" customFormat="1"/>
    <row r="3480" s="211" customFormat="1"/>
    <row r="3481" s="211" customFormat="1"/>
    <row r="3482" s="211" customFormat="1"/>
    <row r="3483" s="211" customFormat="1"/>
    <row r="3484" s="211" customFormat="1"/>
    <row r="3485" s="211" customFormat="1"/>
    <row r="3486" s="211" customFormat="1"/>
    <row r="3487" s="211" customFormat="1"/>
    <row r="3488" s="211" customFormat="1"/>
    <row r="3489" s="211" customFormat="1"/>
    <row r="3490" s="211" customFormat="1"/>
    <row r="3491" s="211" customFormat="1"/>
    <row r="3492" s="211" customFormat="1"/>
    <row r="3493" s="211" customFormat="1"/>
    <row r="3494" s="211" customFormat="1"/>
    <row r="3495" s="211" customFormat="1"/>
    <row r="3496" s="211" customFormat="1"/>
    <row r="3497" s="211" customFormat="1"/>
    <row r="3498" s="211" customFormat="1"/>
    <row r="3499" s="211" customFormat="1"/>
    <row r="3500" s="211" customFormat="1"/>
    <row r="3501" s="211" customFormat="1"/>
    <row r="3502" s="211" customFormat="1"/>
    <row r="3503" s="211" customFormat="1"/>
    <row r="3504" s="211" customFormat="1"/>
    <row r="3505" s="211" customFormat="1"/>
    <row r="3506" s="211" customFormat="1"/>
    <row r="3507" s="211" customFormat="1"/>
    <row r="3508" s="211" customFormat="1"/>
    <row r="3509" s="211" customFormat="1"/>
    <row r="3510" s="211" customFormat="1"/>
    <row r="3511" s="211" customFormat="1"/>
    <row r="3512" s="211" customFormat="1"/>
    <row r="3513" s="211" customFormat="1"/>
    <row r="3514" s="211" customFormat="1"/>
    <row r="3515" s="211" customFormat="1"/>
    <row r="3516" s="211" customFormat="1"/>
    <row r="3517" s="211" customFormat="1"/>
    <row r="3518" s="211" customFormat="1"/>
    <row r="3519" s="211" customFormat="1"/>
    <row r="3520" s="211" customFormat="1"/>
    <row r="3521" s="211" customFormat="1"/>
    <row r="3522" s="211" customFormat="1"/>
    <row r="3523" s="211" customFormat="1"/>
    <row r="3524" s="211" customFormat="1"/>
    <row r="3525" s="211" customFormat="1"/>
    <row r="3526" s="211" customFormat="1"/>
    <row r="3527" s="211" customFormat="1"/>
    <row r="3528" s="211" customFormat="1"/>
    <row r="3529" s="211" customFormat="1"/>
    <row r="3530" s="211" customFormat="1"/>
    <row r="3531" s="211" customFormat="1"/>
    <row r="3532" s="211" customFormat="1"/>
    <row r="3533" s="211" customFormat="1"/>
    <row r="3534" s="211" customFormat="1"/>
    <row r="3535" s="211" customFormat="1"/>
    <row r="3536" s="211" customFormat="1"/>
    <row r="3537" s="211" customFormat="1"/>
    <row r="3538" s="211" customFormat="1"/>
    <row r="3539" s="211" customFormat="1"/>
    <row r="3540" s="211" customFormat="1"/>
    <row r="3541" s="211" customFormat="1"/>
    <row r="3542" s="211" customFormat="1"/>
    <row r="3543" s="211" customFormat="1"/>
    <row r="3544" s="211" customFormat="1"/>
    <row r="3545" s="211" customFormat="1"/>
    <row r="3546" s="211" customFormat="1"/>
    <row r="3547" s="211" customFormat="1"/>
    <row r="3548" s="211" customFormat="1"/>
    <row r="3549" s="211" customFormat="1"/>
    <row r="3550" s="211" customFormat="1"/>
    <row r="3551" s="211" customFormat="1"/>
    <row r="3552" s="211" customFormat="1"/>
    <row r="3553" s="211" customFormat="1"/>
    <row r="3554" s="211" customFormat="1"/>
    <row r="3555" s="211" customFormat="1"/>
    <row r="3556" s="211" customFormat="1"/>
    <row r="3557" s="211" customFormat="1"/>
    <row r="3558" s="211" customFormat="1"/>
    <row r="3559" s="211" customFormat="1"/>
    <row r="3560" s="211" customFormat="1"/>
    <row r="3561" s="211" customFormat="1"/>
    <row r="3562" s="211" customFormat="1"/>
    <row r="3563" s="211" customFormat="1"/>
    <row r="3564" s="211" customFormat="1"/>
    <row r="3565" s="211" customFormat="1"/>
    <row r="3566" s="211" customFormat="1"/>
    <row r="3567" s="211" customFormat="1"/>
    <row r="3568" s="211" customFormat="1"/>
    <row r="3569" s="211" customFormat="1"/>
    <row r="3570" s="211" customFormat="1"/>
    <row r="3571" s="211" customFormat="1"/>
    <row r="3572" s="211" customFormat="1"/>
    <row r="3573" s="211" customFormat="1"/>
    <row r="3574" s="211" customFormat="1"/>
    <row r="3575" s="211" customFormat="1"/>
    <row r="3576" s="211" customFormat="1"/>
    <row r="3577" s="211" customFormat="1"/>
    <row r="3578" s="211" customFormat="1"/>
    <row r="3579" s="211" customFormat="1"/>
    <row r="3580" s="211" customFormat="1"/>
    <row r="3581" s="211" customFormat="1"/>
    <row r="3582" s="211" customFormat="1"/>
    <row r="3583" s="211" customFormat="1"/>
    <row r="3584" s="211" customFormat="1"/>
    <row r="3585" s="211" customFormat="1"/>
    <row r="3586" s="211" customFormat="1"/>
    <row r="3587" s="211" customFormat="1"/>
    <row r="3588" s="211" customFormat="1"/>
    <row r="3589" s="211" customFormat="1"/>
    <row r="3590" s="211" customFormat="1"/>
    <row r="3591" s="211" customFormat="1"/>
    <row r="3592" s="211" customFormat="1"/>
    <row r="3593" s="211" customFormat="1"/>
    <row r="3594" s="211" customFormat="1"/>
    <row r="3595" s="211" customFormat="1"/>
    <row r="3596" s="211" customFormat="1"/>
    <row r="3597" s="211" customFormat="1"/>
    <row r="3598" s="211" customFormat="1"/>
    <row r="3599" s="211" customFormat="1"/>
    <row r="3600" s="211" customFormat="1"/>
    <row r="3601" s="211" customFormat="1"/>
    <row r="3602" s="211" customFormat="1"/>
    <row r="3603" s="211" customFormat="1"/>
    <row r="3604" s="211" customFormat="1"/>
    <row r="3605" s="211" customFormat="1"/>
    <row r="3606" s="211" customFormat="1"/>
    <row r="3607" s="211" customFormat="1"/>
    <row r="3608" s="211" customFormat="1"/>
    <row r="3609" s="211" customFormat="1"/>
    <row r="3610" s="211" customFormat="1"/>
    <row r="3611" s="211" customFormat="1"/>
    <row r="3612" s="211" customFormat="1"/>
    <row r="3613" s="211" customFormat="1"/>
    <row r="3614" s="211" customFormat="1"/>
    <row r="3615" s="211" customFormat="1"/>
    <row r="3616" s="211" customFormat="1"/>
    <row r="3617" s="211" customFormat="1"/>
    <row r="3618" s="211" customFormat="1"/>
    <row r="3619" s="211" customFormat="1"/>
    <row r="3620" s="211" customFormat="1"/>
    <row r="3621" s="211" customFormat="1"/>
    <row r="3622" s="211" customFormat="1"/>
    <row r="3623" s="211" customFormat="1"/>
    <row r="3624" s="211" customFormat="1"/>
    <row r="3625" s="211" customFormat="1"/>
    <row r="3626" s="211" customFormat="1"/>
    <row r="3627" s="211" customFormat="1"/>
    <row r="3628" s="211" customFormat="1"/>
    <row r="3629" s="211" customFormat="1"/>
    <row r="3630" s="211" customFormat="1"/>
    <row r="3631" s="211" customFormat="1"/>
    <row r="3632" s="211" customFormat="1"/>
    <row r="3633" s="211" customFormat="1"/>
    <row r="3634" s="211" customFormat="1"/>
    <row r="3635" s="211" customFormat="1"/>
    <row r="3636" s="211" customFormat="1"/>
    <row r="3637" s="211" customFormat="1"/>
    <row r="3638" s="211" customFormat="1"/>
    <row r="3639" s="211" customFormat="1"/>
    <row r="3640" s="211" customFormat="1"/>
    <row r="3641" s="211" customFormat="1"/>
    <row r="3642" s="211" customFormat="1"/>
    <row r="3643" s="211" customFormat="1"/>
    <row r="3644" s="211" customFormat="1"/>
    <row r="3645" s="211" customFormat="1"/>
    <row r="3646" s="211" customFormat="1"/>
    <row r="3647" s="211" customFormat="1"/>
    <row r="3648" s="211" customFormat="1"/>
    <row r="3649" s="211" customFormat="1"/>
    <row r="3650" s="211" customFormat="1"/>
    <row r="3651" s="211" customFormat="1"/>
    <row r="3652" s="211" customFormat="1"/>
    <row r="3653" s="211" customFormat="1"/>
    <row r="3654" s="211" customFormat="1"/>
    <row r="3655" s="211" customFormat="1"/>
    <row r="3656" s="211" customFormat="1"/>
    <row r="3657" s="211" customFormat="1"/>
    <row r="3658" s="211" customFormat="1"/>
    <row r="3659" s="211" customFormat="1"/>
    <row r="3660" s="211" customFormat="1"/>
    <row r="3661" s="211" customFormat="1"/>
    <row r="3662" s="211" customFormat="1"/>
    <row r="3663" s="211" customFormat="1"/>
    <row r="3664" s="211" customFormat="1"/>
    <row r="3665" s="211" customFormat="1"/>
    <row r="3666" s="211" customFormat="1"/>
    <row r="3667" s="211" customFormat="1"/>
    <row r="3668" s="211" customFormat="1"/>
    <row r="3669" s="211" customFormat="1"/>
    <row r="3670" s="211" customFormat="1"/>
    <row r="3671" s="211" customFormat="1"/>
    <row r="3672" s="211" customFormat="1"/>
    <row r="3673" s="211" customFormat="1"/>
    <row r="3674" s="211" customFormat="1"/>
    <row r="3675" s="211" customFormat="1"/>
    <row r="3676" s="211" customFormat="1"/>
    <row r="3677" s="211" customFormat="1"/>
    <row r="3678" s="211" customFormat="1"/>
    <row r="3679" s="211" customFormat="1"/>
    <row r="3680" s="211" customFormat="1"/>
    <row r="3681" s="211" customFormat="1"/>
    <row r="3682" s="211" customFormat="1"/>
    <row r="3683" s="211" customFormat="1"/>
    <row r="3684" s="211" customFormat="1"/>
    <row r="3685" s="211" customFormat="1"/>
    <row r="3686" s="211" customFormat="1"/>
    <row r="3687" s="211" customFormat="1"/>
    <row r="3688" s="211" customFormat="1"/>
    <row r="3689" s="211" customFormat="1"/>
    <row r="3690" s="211" customFormat="1"/>
    <row r="3691" s="211" customFormat="1"/>
    <row r="3692" s="211" customFormat="1"/>
    <row r="3693" s="211" customFormat="1"/>
    <row r="3694" s="211" customFormat="1"/>
    <row r="3695" s="211" customFormat="1"/>
    <row r="3696" s="211" customFormat="1"/>
    <row r="3697" s="211" customFormat="1"/>
    <row r="3698" s="211" customFormat="1"/>
    <row r="3699" s="211" customFormat="1"/>
    <row r="3700" s="211" customFormat="1"/>
    <row r="3701" s="211" customFormat="1"/>
    <row r="3702" s="211" customFormat="1"/>
    <row r="3703" s="211" customFormat="1"/>
    <row r="3704" s="211" customFormat="1"/>
    <row r="3705" s="211" customFormat="1"/>
    <row r="3706" s="211" customFormat="1"/>
    <row r="3707" s="211" customFormat="1"/>
    <row r="3708" s="211" customFormat="1"/>
    <row r="3709" s="211" customFormat="1"/>
    <row r="3710" s="211" customFormat="1"/>
    <row r="3711" s="211" customFormat="1"/>
    <row r="3712" s="211" customFormat="1"/>
    <row r="3713" s="211" customFormat="1"/>
    <row r="3714" s="211" customFormat="1"/>
    <row r="3715" s="211" customFormat="1"/>
    <row r="3716" s="211" customFormat="1"/>
    <row r="3717" s="211" customFormat="1"/>
    <row r="3718" s="211" customFormat="1"/>
    <row r="3719" s="211" customFormat="1"/>
    <row r="3720" s="211" customFormat="1"/>
    <row r="3721" s="211" customFormat="1"/>
    <row r="3722" s="211" customFormat="1"/>
    <row r="3723" s="211" customFormat="1"/>
    <row r="3724" s="211" customFormat="1"/>
    <row r="3725" s="211" customFormat="1"/>
    <row r="3726" s="211" customFormat="1"/>
    <row r="3727" s="211" customFormat="1"/>
    <row r="3728" s="211" customFormat="1"/>
    <row r="3729" s="211" customFormat="1"/>
    <row r="3730" s="211" customFormat="1"/>
    <row r="3731" s="211" customFormat="1"/>
    <row r="3732" s="211" customFormat="1"/>
    <row r="3733" s="211" customFormat="1"/>
    <row r="3734" s="211" customFormat="1"/>
    <row r="3735" s="211" customFormat="1"/>
    <row r="3736" s="211" customFormat="1"/>
    <row r="3737" s="211" customFormat="1"/>
    <row r="3738" s="211" customFormat="1"/>
    <row r="3739" s="211" customFormat="1"/>
    <row r="3740" s="211" customFormat="1"/>
    <row r="3741" s="211" customFormat="1"/>
    <row r="3742" s="211" customFormat="1"/>
    <row r="3743" s="211" customFormat="1"/>
    <row r="3744" s="211" customFormat="1"/>
    <row r="3745" s="211" customFormat="1"/>
    <row r="3746" s="211" customFormat="1"/>
    <row r="3747" s="211" customFormat="1"/>
    <row r="3748" s="211" customFormat="1"/>
    <row r="3749" s="211" customFormat="1"/>
    <row r="3750" s="211" customFormat="1"/>
    <row r="3751" s="211" customFormat="1"/>
    <row r="3752" s="211" customFormat="1"/>
    <row r="3753" s="211" customFormat="1"/>
    <row r="3754" s="211" customFormat="1"/>
    <row r="3755" s="211" customFormat="1"/>
    <row r="3756" s="211" customFormat="1"/>
    <row r="3757" s="211" customFormat="1"/>
    <row r="3758" s="211" customFormat="1"/>
    <row r="3759" s="211" customFormat="1"/>
    <row r="3760" s="211" customFormat="1"/>
    <row r="3761" s="211" customFormat="1"/>
    <row r="3762" s="211" customFormat="1"/>
    <row r="3763" s="211" customFormat="1"/>
    <row r="3764" s="211" customFormat="1"/>
    <row r="3765" s="211" customFormat="1"/>
    <row r="3766" s="211" customFormat="1"/>
    <row r="3767" s="211" customFormat="1"/>
    <row r="3768" s="211" customFormat="1"/>
    <row r="3769" s="211" customFormat="1"/>
    <row r="3770" s="211" customFormat="1"/>
    <row r="3771" s="211" customFormat="1"/>
    <row r="3772" s="211" customFormat="1"/>
    <row r="3773" s="211" customFormat="1"/>
    <row r="3774" s="211" customFormat="1"/>
    <row r="3775" s="211" customFormat="1"/>
    <row r="3776" s="211" customFormat="1"/>
    <row r="3777" s="211" customFormat="1"/>
    <row r="3778" s="211" customFormat="1"/>
    <row r="3779" s="211" customFormat="1"/>
    <row r="3780" s="211" customFormat="1"/>
    <row r="3781" s="211" customFormat="1"/>
    <row r="3782" s="211" customFormat="1"/>
    <row r="3783" s="211" customFormat="1"/>
    <row r="3784" s="211" customFormat="1"/>
    <row r="3785" s="211" customFormat="1"/>
    <row r="3786" s="211" customFormat="1"/>
    <row r="3787" s="211" customFormat="1"/>
    <row r="3788" s="211" customFormat="1"/>
    <row r="3789" s="211" customFormat="1"/>
    <row r="3790" s="211" customFormat="1"/>
    <row r="3791" s="211" customFormat="1"/>
    <row r="3792" s="211" customFormat="1"/>
    <row r="3793" s="211" customFormat="1"/>
    <row r="3794" s="211" customFormat="1"/>
    <row r="3795" s="211" customFormat="1"/>
    <row r="3796" s="211" customFormat="1"/>
    <row r="3797" s="211" customFormat="1"/>
    <row r="3798" s="211" customFormat="1"/>
    <row r="3799" s="211" customFormat="1"/>
    <row r="3800" s="211" customFormat="1"/>
    <row r="3801" s="211" customFormat="1"/>
    <row r="3802" s="211" customFormat="1"/>
    <row r="3803" s="211" customFormat="1"/>
    <row r="3804" s="211" customFormat="1"/>
    <row r="3805" s="211" customFormat="1"/>
    <row r="3806" s="211" customFormat="1"/>
    <row r="3807" s="211" customFormat="1"/>
    <row r="3808" s="211" customFormat="1"/>
    <row r="3809" s="211" customFormat="1"/>
    <row r="3810" s="211" customFormat="1"/>
    <row r="3811" s="211" customFormat="1"/>
    <row r="3812" s="211" customFormat="1"/>
    <row r="3813" s="211" customFormat="1"/>
    <row r="3814" s="211" customFormat="1"/>
    <row r="3815" s="211" customFormat="1"/>
    <row r="3816" s="211" customFormat="1"/>
    <row r="3817" s="211" customFormat="1"/>
    <row r="3818" s="211" customFormat="1"/>
    <row r="3819" s="211" customFormat="1"/>
    <row r="3820" s="211" customFormat="1"/>
    <row r="3821" s="211" customFormat="1"/>
    <row r="3822" s="211" customFormat="1"/>
    <row r="3823" s="211" customFormat="1"/>
    <row r="3824" s="211" customFormat="1"/>
    <row r="3825" s="211" customFormat="1"/>
    <row r="3826" s="211" customFormat="1"/>
    <row r="3827" s="211" customFormat="1"/>
    <row r="3828" s="211" customFormat="1"/>
    <row r="3829" s="211" customFormat="1"/>
    <row r="3830" s="211" customFormat="1"/>
    <row r="3831" s="211" customFormat="1"/>
    <row r="3832" s="211" customFormat="1"/>
    <row r="3833" s="211" customFormat="1"/>
    <row r="3834" s="211" customFormat="1"/>
    <row r="3835" s="211" customFormat="1"/>
    <row r="3836" s="211" customFormat="1"/>
    <row r="3837" s="211" customFormat="1"/>
    <row r="3838" s="211" customFormat="1"/>
    <row r="3839" s="211" customFormat="1"/>
    <row r="3840" s="211" customFormat="1"/>
    <row r="3841" s="211" customFormat="1"/>
    <row r="3842" s="211" customFormat="1"/>
    <row r="3843" s="211" customFormat="1"/>
    <row r="3844" s="211" customFormat="1"/>
    <row r="3845" s="211" customFormat="1"/>
    <row r="3846" s="211" customFormat="1"/>
    <row r="3847" s="211" customFormat="1"/>
    <row r="3848" s="211" customFormat="1"/>
    <row r="3849" s="211" customFormat="1"/>
    <row r="3850" s="211" customFormat="1"/>
    <row r="3851" s="211" customFormat="1"/>
    <row r="3852" s="211" customFormat="1"/>
    <row r="3853" s="211" customFormat="1"/>
    <row r="3854" s="211" customFormat="1"/>
    <row r="3855" s="211" customFormat="1"/>
    <row r="3856" s="211" customFormat="1"/>
    <row r="3857" s="211" customFormat="1"/>
    <row r="3858" s="211" customFormat="1"/>
    <row r="3859" s="211" customFormat="1"/>
    <row r="3860" s="211" customFormat="1"/>
    <row r="3861" s="211" customFormat="1"/>
    <row r="3862" s="211" customFormat="1"/>
    <row r="3863" s="211" customFormat="1"/>
    <row r="3864" s="211" customFormat="1"/>
    <row r="3865" s="211" customFormat="1"/>
    <row r="3866" s="211" customFormat="1"/>
    <row r="3867" s="211" customFormat="1"/>
    <row r="3868" s="211" customFormat="1"/>
    <row r="3869" s="211" customFormat="1"/>
    <row r="3870" s="211" customFormat="1"/>
    <row r="3871" s="211" customFormat="1"/>
    <row r="3872" s="211" customFormat="1"/>
    <row r="3873" s="211" customFormat="1"/>
    <row r="3874" s="211" customFormat="1"/>
    <row r="3875" s="211" customFormat="1"/>
    <row r="3876" s="211" customFormat="1"/>
    <row r="3877" s="211" customFormat="1"/>
    <row r="3878" s="211" customFormat="1"/>
    <row r="3879" s="211" customFormat="1"/>
    <row r="3880" s="211" customFormat="1"/>
    <row r="3881" s="211" customFormat="1"/>
    <row r="3882" s="211" customFormat="1"/>
    <row r="3883" s="211" customFormat="1"/>
    <row r="3884" s="211" customFormat="1"/>
    <row r="3885" s="211" customFormat="1"/>
    <row r="3886" s="211" customFormat="1"/>
    <row r="3887" s="211" customFormat="1"/>
    <row r="3888" s="211" customFormat="1"/>
    <row r="3889" s="211" customFormat="1"/>
    <row r="3890" s="211" customFormat="1"/>
    <row r="3891" s="211" customFormat="1"/>
    <row r="3892" s="211" customFormat="1"/>
    <row r="3893" s="211" customFormat="1"/>
    <row r="3894" s="211" customFormat="1"/>
    <row r="3895" s="211" customFormat="1"/>
    <row r="3896" s="211" customFormat="1"/>
    <row r="3897" s="211" customFormat="1"/>
    <row r="3898" s="211" customFormat="1"/>
    <row r="3899" s="211" customFormat="1"/>
    <row r="3900" s="211" customFormat="1"/>
    <row r="3901" s="211" customFormat="1"/>
    <row r="3902" s="211" customFormat="1"/>
    <row r="3903" s="211" customFormat="1"/>
    <row r="3904" s="211" customFormat="1"/>
    <row r="3905" s="211" customFormat="1"/>
    <row r="3906" s="211" customFormat="1"/>
    <row r="3907" s="211" customFormat="1"/>
    <row r="3908" s="211" customFormat="1"/>
    <row r="3909" s="211" customFormat="1"/>
    <row r="3910" s="211" customFormat="1"/>
    <row r="3911" s="211" customFormat="1"/>
    <row r="3912" s="211" customFormat="1"/>
    <row r="3913" s="211" customFormat="1"/>
    <row r="3914" s="211" customFormat="1"/>
    <row r="3915" s="211" customFormat="1"/>
    <row r="3916" s="211" customFormat="1"/>
    <row r="3917" s="211" customFormat="1"/>
    <row r="3918" s="211" customFormat="1"/>
    <row r="3919" s="211" customFormat="1"/>
    <row r="3920" s="211" customFormat="1"/>
    <row r="3921" s="211" customFormat="1"/>
    <row r="3922" s="211" customFormat="1"/>
    <row r="3923" s="211" customFormat="1"/>
    <row r="3924" s="211" customFormat="1"/>
    <row r="3925" s="211" customFormat="1"/>
    <row r="3926" s="211" customFormat="1"/>
    <row r="3927" s="211" customFormat="1"/>
    <row r="3928" s="211" customFormat="1"/>
    <row r="3929" s="211" customFormat="1"/>
    <row r="3930" s="211" customFormat="1"/>
    <row r="3931" s="211" customFormat="1"/>
    <row r="3932" s="211" customFormat="1"/>
    <row r="3933" s="211" customFormat="1"/>
    <row r="3934" s="211" customFormat="1"/>
    <row r="3935" s="211" customFormat="1"/>
    <row r="3936" s="211" customFormat="1"/>
    <row r="3937" s="211" customFormat="1"/>
    <row r="3938" s="211" customFormat="1"/>
    <row r="3939" s="211" customFormat="1"/>
    <row r="3940" s="211" customFormat="1"/>
    <row r="3941" s="211" customFormat="1"/>
    <row r="3942" s="211" customFormat="1"/>
    <row r="3943" s="211" customFormat="1"/>
    <row r="3944" s="211" customFormat="1"/>
    <row r="3945" s="211" customFormat="1"/>
    <row r="3946" s="211" customFormat="1"/>
    <row r="3947" s="211" customFormat="1"/>
    <row r="3948" s="211" customFormat="1"/>
    <row r="3949" s="211" customFormat="1"/>
    <row r="3950" s="211" customFormat="1"/>
    <row r="3951" s="211" customFormat="1"/>
    <row r="3952" s="211" customFormat="1"/>
    <row r="3953" s="211" customFormat="1"/>
    <row r="3954" s="211" customFormat="1"/>
    <row r="3955" s="211" customFormat="1"/>
    <row r="3956" s="211" customFormat="1"/>
    <row r="3957" s="211" customFormat="1"/>
    <row r="3958" s="211" customFormat="1"/>
    <row r="3959" s="211" customFormat="1"/>
    <row r="3960" s="211" customFormat="1"/>
    <row r="3961" s="211" customFormat="1"/>
    <row r="3962" s="211" customFormat="1"/>
    <row r="3963" s="211" customFormat="1"/>
    <row r="3964" s="211" customFormat="1"/>
    <row r="3965" s="211" customFormat="1"/>
    <row r="3966" s="211" customFormat="1"/>
    <row r="3967" s="211" customFormat="1"/>
    <row r="3968" s="211" customFormat="1"/>
    <row r="3969" s="211" customFormat="1"/>
    <row r="3970" s="211" customFormat="1"/>
    <row r="3971" s="211" customFormat="1"/>
    <row r="3972" s="211" customFormat="1"/>
    <row r="3973" s="211" customFormat="1"/>
    <row r="3974" s="211" customFormat="1"/>
    <row r="3975" s="211" customFormat="1"/>
    <row r="3976" s="211" customFormat="1"/>
    <row r="3977" s="211" customFormat="1"/>
    <row r="3978" s="211" customFormat="1"/>
    <row r="3979" s="211" customFormat="1"/>
    <row r="3980" s="211" customFormat="1"/>
    <row r="3981" s="211" customFormat="1"/>
    <row r="3982" s="211" customFormat="1"/>
    <row r="3983" s="211" customFormat="1"/>
    <row r="3984" s="211" customFormat="1"/>
    <row r="3985" s="211" customFormat="1"/>
    <row r="3986" s="211" customFormat="1"/>
    <row r="3987" s="211" customFormat="1"/>
    <row r="3988" s="211" customFormat="1"/>
    <row r="3989" s="211" customFormat="1"/>
    <row r="3990" s="211" customFormat="1"/>
    <row r="3991" s="211" customFormat="1"/>
    <row r="3992" s="211" customFormat="1"/>
    <row r="3993" s="211" customFormat="1"/>
    <row r="3994" s="211" customFormat="1"/>
    <row r="3995" s="211" customFormat="1"/>
    <row r="3996" s="211" customFormat="1"/>
    <row r="3997" s="211" customFormat="1"/>
    <row r="3998" s="211" customFormat="1"/>
    <row r="3999" s="211" customFormat="1"/>
    <row r="4000" s="211" customFormat="1"/>
    <row r="4001" s="211" customFormat="1"/>
    <row r="4002" s="211" customFormat="1"/>
    <row r="4003" s="211" customFormat="1"/>
    <row r="4004" s="211" customFormat="1"/>
    <row r="4005" s="211" customFormat="1"/>
    <row r="4006" s="211" customFormat="1"/>
    <row r="4007" s="211" customFormat="1"/>
    <row r="4008" s="211" customFormat="1"/>
    <row r="4009" s="211" customFormat="1"/>
    <row r="4010" s="211" customFormat="1"/>
    <row r="4011" s="211" customFormat="1"/>
    <row r="4012" s="211" customFormat="1"/>
    <row r="4013" s="211" customFormat="1"/>
    <row r="4014" s="211" customFormat="1"/>
    <row r="4015" s="211" customFormat="1"/>
    <row r="4016" s="211" customFormat="1"/>
    <row r="4017" s="211" customFormat="1"/>
    <row r="4018" s="211" customFormat="1"/>
    <row r="4019" s="211" customFormat="1"/>
    <row r="4020" s="211" customFormat="1"/>
    <row r="4021" s="211" customFormat="1"/>
    <row r="4022" s="211" customFormat="1"/>
    <row r="4023" s="211" customFormat="1"/>
    <row r="4024" s="211" customFormat="1"/>
    <row r="4025" s="211" customFormat="1"/>
    <row r="4026" s="211" customFormat="1"/>
    <row r="4027" s="211" customFormat="1"/>
    <row r="4028" s="211" customFormat="1"/>
    <row r="4029" s="211" customFormat="1"/>
    <row r="4030" s="211" customFormat="1"/>
    <row r="4031" s="211" customFormat="1"/>
    <row r="4032" s="211" customFormat="1"/>
    <row r="4033" s="211" customFormat="1"/>
    <row r="4034" s="211" customFormat="1"/>
    <row r="4035" s="211" customFormat="1"/>
    <row r="4036" s="211" customFormat="1"/>
    <row r="4037" s="211" customFormat="1"/>
    <row r="4038" s="211" customFormat="1"/>
    <row r="4039" s="211" customFormat="1"/>
    <row r="4040" s="211" customFormat="1"/>
    <row r="4041" s="211" customFormat="1"/>
    <row r="4042" s="211" customFormat="1"/>
    <row r="4043" s="211" customFormat="1"/>
    <row r="4044" s="211" customFormat="1"/>
    <row r="4045" s="211" customFormat="1"/>
    <row r="4046" s="211" customFormat="1"/>
    <row r="4047" s="211" customFormat="1"/>
    <row r="4048" s="211" customFormat="1"/>
    <row r="4049" s="211" customFormat="1"/>
    <row r="4050" s="211" customFormat="1"/>
    <row r="4051" s="211" customFormat="1"/>
    <row r="4052" s="211" customFormat="1"/>
    <row r="4053" s="211" customFormat="1"/>
    <row r="4054" s="211" customFormat="1"/>
    <row r="4055" s="211" customFormat="1"/>
    <row r="4056" s="211" customFormat="1"/>
    <row r="4057" s="211" customFormat="1"/>
    <row r="4058" s="211" customFormat="1"/>
    <row r="4059" s="211" customFormat="1"/>
    <row r="4060" s="211" customFormat="1"/>
    <row r="4061" s="211" customFormat="1"/>
    <row r="4062" s="211" customFormat="1"/>
    <row r="4063" s="211" customFormat="1"/>
    <row r="4064" s="211" customFormat="1"/>
    <row r="4065" s="211" customFormat="1"/>
    <row r="4066" s="211" customFormat="1"/>
    <row r="4067" s="211" customFormat="1"/>
    <row r="4068" s="211" customFormat="1"/>
    <row r="4069" s="211" customFormat="1"/>
    <row r="4070" s="211" customFormat="1"/>
    <row r="4071" s="211" customFormat="1"/>
    <row r="4072" s="211" customFormat="1"/>
    <row r="4073" s="211" customFormat="1"/>
    <row r="4074" s="211" customFormat="1"/>
    <row r="4075" s="211" customFormat="1"/>
    <row r="4076" s="211" customFormat="1"/>
    <row r="4077" s="211" customFormat="1"/>
    <row r="4078" s="211" customFormat="1"/>
    <row r="4079" s="211" customFormat="1"/>
    <row r="4080" s="211" customFormat="1"/>
    <row r="4081" s="211" customFormat="1"/>
    <row r="4082" s="211" customFormat="1"/>
    <row r="4083" s="211" customFormat="1"/>
    <row r="4084" s="211" customFormat="1"/>
    <row r="4085" s="211" customFormat="1"/>
    <row r="4086" s="211" customFormat="1"/>
    <row r="4087" s="211" customFormat="1"/>
    <row r="4088" s="211" customFormat="1"/>
    <row r="4089" s="211" customFormat="1"/>
    <row r="4090" s="211" customFormat="1"/>
    <row r="4091" s="211" customFormat="1"/>
    <row r="4092" s="211" customFormat="1"/>
    <row r="4093" s="211" customFormat="1"/>
    <row r="4094" s="211" customFormat="1"/>
    <row r="4095" s="211" customFormat="1"/>
    <row r="4096" s="211" customFormat="1"/>
    <row r="4097" s="211" customFormat="1"/>
    <row r="4098" s="211" customFormat="1"/>
    <row r="4099" s="211" customFormat="1"/>
    <row r="4100" s="211" customFormat="1"/>
    <row r="4101" s="211" customFormat="1"/>
    <row r="4102" s="211" customFormat="1"/>
    <row r="4103" s="211" customFormat="1"/>
    <row r="4104" s="211" customFormat="1"/>
    <row r="4105" s="211" customFormat="1"/>
    <row r="4106" s="211" customFormat="1"/>
    <row r="4107" s="211" customFormat="1"/>
    <row r="4108" s="211" customFormat="1"/>
    <row r="4109" s="211" customFormat="1"/>
    <row r="4110" s="211" customFormat="1"/>
    <row r="4111" s="211" customFormat="1"/>
    <row r="4112" s="211" customFormat="1"/>
    <row r="4113" s="211" customFormat="1"/>
    <row r="4114" s="211" customFormat="1"/>
    <row r="4115" s="211" customFormat="1"/>
    <row r="4116" s="211" customFormat="1"/>
    <row r="4117" s="211" customFormat="1"/>
    <row r="4118" s="211" customFormat="1"/>
    <row r="4119" s="211" customFormat="1"/>
    <row r="4120" s="211" customFormat="1"/>
    <row r="4121" s="211" customFormat="1"/>
    <row r="4122" s="211" customFormat="1"/>
    <row r="4123" s="211" customFormat="1"/>
    <row r="4124" s="211" customFormat="1"/>
    <row r="4125" s="211" customFormat="1"/>
    <row r="4126" s="211" customFormat="1"/>
    <row r="4127" s="211" customFormat="1"/>
    <row r="4128" s="211" customFormat="1"/>
    <row r="4129" s="211" customFormat="1"/>
    <row r="4130" s="211" customFormat="1"/>
    <row r="4131" s="211" customFormat="1"/>
    <row r="4132" s="211" customFormat="1"/>
    <row r="4133" s="211" customFormat="1"/>
    <row r="4134" s="211" customFormat="1"/>
    <row r="4135" s="211" customFormat="1"/>
    <row r="4136" s="211" customFormat="1"/>
    <row r="4137" s="211" customFormat="1"/>
    <row r="4138" s="211" customFormat="1"/>
    <row r="4139" s="211" customFormat="1"/>
    <row r="4140" s="211" customFormat="1"/>
    <row r="4141" s="211" customFormat="1"/>
    <row r="4142" s="211" customFormat="1"/>
    <row r="4143" s="211" customFormat="1"/>
    <row r="4144" s="211" customFormat="1"/>
    <row r="4145" s="211" customFormat="1"/>
    <row r="4146" s="211" customFormat="1"/>
    <row r="4147" s="211" customFormat="1"/>
    <row r="4148" s="211" customFormat="1"/>
    <row r="4149" s="211" customFormat="1"/>
    <row r="4150" s="211" customFormat="1"/>
    <row r="4151" s="211" customFormat="1"/>
    <row r="4152" s="211" customFormat="1"/>
    <row r="4153" s="211" customFormat="1"/>
    <row r="4154" s="211" customFormat="1"/>
    <row r="4155" s="211" customFormat="1"/>
    <row r="4156" s="211" customFormat="1"/>
    <row r="4157" s="211" customFormat="1"/>
    <row r="4158" s="211" customFormat="1"/>
    <row r="4159" s="211" customFormat="1"/>
    <row r="4160" s="211" customFormat="1"/>
    <row r="4161" s="211" customFormat="1"/>
    <row r="4162" s="211" customFormat="1"/>
    <row r="4163" s="211" customFormat="1"/>
    <row r="4164" s="211" customFormat="1"/>
    <row r="4165" s="211" customFormat="1"/>
    <row r="4166" s="211" customFormat="1"/>
    <row r="4167" s="211" customFormat="1"/>
    <row r="4168" s="211" customFormat="1"/>
    <row r="4169" s="211" customFormat="1"/>
    <row r="4170" s="211" customFormat="1"/>
    <row r="4171" s="211" customFormat="1"/>
    <row r="4172" s="211" customFormat="1"/>
    <row r="4173" s="211" customFormat="1"/>
    <row r="4174" s="211" customFormat="1"/>
    <row r="4175" s="211" customFormat="1"/>
    <row r="4176" s="211" customFormat="1"/>
    <row r="4177" s="211" customFormat="1"/>
    <row r="4178" s="211" customFormat="1"/>
    <row r="4179" s="211" customFormat="1"/>
    <row r="4180" s="211" customFormat="1"/>
    <row r="4181" s="211" customFormat="1"/>
    <row r="4182" s="211" customFormat="1"/>
    <row r="4183" s="211" customFormat="1"/>
    <row r="4184" s="211" customFormat="1"/>
    <row r="4185" s="211" customFormat="1"/>
    <row r="4186" s="211" customFormat="1"/>
    <row r="4187" s="211" customFormat="1"/>
    <row r="4188" s="211" customFormat="1"/>
    <row r="4189" s="211" customFormat="1"/>
    <row r="4190" s="211" customFormat="1"/>
    <row r="4191" s="211" customFormat="1"/>
    <row r="4192" s="211" customFormat="1"/>
    <row r="4193" s="211" customFormat="1"/>
    <row r="4194" s="211" customFormat="1"/>
    <row r="4195" s="211" customFormat="1"/>
    <row r="4196" s="211" customFormat="1"/>
    <row r="4197" s="211" customFormat="1"/>
    <row r="4198" s="211" customFormat="1"/>
    <row r="4199" s="211" customFormat="1"/>
    <row r="4200" s="211" customFormat="1"/>
    <row r="4201" s="211" customFormat="1"/>
    <row r="4202" s="211" customFormat="1"/>
    <row r="4203" s="211" customFormat="1"/>
    <row r="4204" s="211" customFormat="1"/>
    <row r="4205" s="211" customFormat="1"/>
    <row r="4206" s="211" customFormat="1"/>
    <row r="4207" s="211" customFormat="1"/>
    <row r="4208" s="211" customFormat="1"/>
    <row r="4209" s="211" customFormat="1"/>
    <row r="4210" s="211" customFormat="1"/>
    <row r="4211" s="211" customFormat="1"/>
    <row r="4212" s="211" customFormat="1"/>
    <row r="4213" s="211" customFormat="1"/>
    <row r="4214" s="211" customFormat="1"/>
    <row r="4215" s="211" customFormat="1"/>
    <row r="4216" s="211" customFormat="1"/>
    <row r="4217" s="211" customFormat="1"/>
    <row r="4218" s="211" customFormat="1"/>
    <row r="4219" s="211" customFormat="1"/>
    <row r="4220" s="211" customFormat="1"/>
    <row r="4221" s="211" customFormat="1"/>
    <row r="4222" s="211" customFormat="1"/>
    <row r="4223" s="211" customFormat="1"/>
    <row r="4224" s="211" customFormat="1"/>
    <row r="4225" s="211" customFormat="1"/>
    <row r="4226" s="211" customFormat="1"/>
    <row r="4227" s="211" customFormat="1"/>
    <row r="4228" s="211" customFormat="1"/>
    <row r="4229" s="211" customFormat="1"/>
    <row r="4230" s="211" customFormat="1"/>
    <row r="4231" s="211" customFormat="1"/>
    <row r="4232" s="211" customFormat="1"/>
    <row r="4233" s="211" customFormat="1"/>
    <row r="4234" s="211" customFormat="1"/>
    <row r="4235" s="211" customFormat="1"/>
    <row r="4236" s="211" customFormat="1"/>
    <row r="4237" s="211" customFormat="1"/>
    <row r="4238" s="211" customFormat="1"/>
    <row r="4239" s="211" customFormat="1"/>
    <row r="4240" s="211" customFormat="1"/>
    <row r="4241" s="211" customFormat="1"/>
    <row r="4242" s="211" customFormat="1"/>
    <row r="4243" s="211" customFormat="1"/>
    <row r="4244" s="211" customFormat="1"/>
    <row r="4245" s="211" customFormat="1"/>
    <row r="4246" s="211" customFormat="1"/>
    <row r="4247" s="211" customFormat="1"/>
    <row r="4248" s="211" customFormat="1"/>
    <row r="4249" s="211" customFormat="1"/>
    <row r="4250" s="211" customFormat="1"/>
    <row r="4251" s="211" customFormat="1"/>
    <row r="4252" s="211" customFormat="1"/>
    <row r="4253" s="211" customFormat="1"/>
    <row r="4254" s="211" customFormat="1"/>
    <row r="4255" s="211" customFormat="1"/>
    <row r="4256" s="211" customFormat="1"/>
    <row r="4257" s="211" customFormat="1"/>
    <row r="4258" s="211" customFormat="1"/>
    <row r="4259" s="211" customFormat="1"/>
    <row r="4260" s="211" customFormat="1"/>
    <row r="4261" s="211" customFormat="1"/>
    <row r="4262" s="211" customFormat="1"/>
    <row r="4263" s="211" customFormat="1"/>
    <row r="4264" s="211" customFormat="1"/>
    <row r="4265" s="211" customFormat="1"/>
    <row r="4266" s="211" customFormat="1"/>
    <row r="4267" s="211" customFormat="1"/>
    <row r="4268" s="211" customFormat="1"/>
    <row r="4269" s="211" customFormat="1"/>
    <row r="4270" s="211" customFormat="1"/>
    <row r="4271" s="211" customFormat="1"/>
    <row r="4272" s="211" customFormat="1"/>
    <row r="4273" s="211" customFormat="1"/>
    <row r="4274" s="211" customFormat="1"/>
    <row r="4275" s="211" customFormat="1"/>
    <row r="4276" s="211" customFormat="1"/>
    <row r="4277" s="211" customFormat="1"/>
    <row r="4278" s="211" customFormat="1"/>
    <row r="4279" s="211" customFormat="1"/>
    <row r="4280" s="211" customFormat="1"/>
    <row r="4281" s="211" customFormat="1"/>
    <row r="4282" s="211" customFormat="1"/>
    <row r="4283" s="211" customFormat="1"/>
    <row r="4284" s="211" customFormat="1"/>
    <row r="4285" s="211" customFormat="1"/>
    <row r="4286" s="211" customFormat="1"/>
    <row r="4287" s="211" customFormat="1"/>
    <row r="4288" s="211" customFormat="1"/>
    <row r="4289" s="211" customFormat="1"/>
    <row r="4290" s="211" customFormat="1"/>
    <row r="4291" s="211" customFormat="1"/>
    <row r="4292" s="211" customFormat="1"/>
    <row r="4293" s="211" customFormat="1"/>
    <row r="4294" s="211" customFormat="1"/>
    <row r="4295" s="211" customFormat="1"/>
    <row r="4296" s="211" customFormat="1"/>
    <row r="4297" s="211" customFormat="1"/>
    <row r="4298" s="211" customFormat="1"/>
    <row r="4299" s="211" customFormat="1"/>
    <row r="4300" s="211" customFormat="1"/>
    <row r="4301" s="211" customFormat="1"/>
    <row r="4302" s="211" customFormat="1"/>
    <row r="4303" s="211" customFormat="1"/>
    <row r="4304" s="211" customFormat="1"/>
    <row r="4305" s="211" customFormat="1"/>
    <row r="4306" s="211" customFormat="1"/>
    <row r="4307" s="211" customFormat="1"/>
    <row r="4308" s="211" customFormat="1"/>
    <row r="4309" s="211" customFormat="1"/>
    <row r="4310" s="211" customFormat="1"/>
    <row r="4311" s="211" customFormat="1"/>
    <row r="4312" s="211" customFormat="1"/>
    <row r="4313" s="211" customFormat="1"/>
    <row r="4314" s="211" customFormat="1"/>
    <row r="4315" s="211" customFormat="1"/>
    <row r="4316" s="211" customFormat="1"/>
    <row r="4317" s="211" customFormat="1"/>
    <row r="4318" s="211" customFormat="1"/>
    <row r="4319" s="211" customFormat="1"/>
    <row r="4320" s="211" customFormat="1"/>
    <row r="4321" s="211" customFormat="1"/>
    <row r="4322" s="211" customFormat="1"/>
    <row r="4323" s="211" customFormat="1"/>
    <row r="4324" s="211" customFormat="1"/>
    <row r="4325" s="211" customFormat="1"/>
    <row r="4326" s="211" customFormat="1"/>
    <row r="4327" s="211" customFormat="1"/>
    <row r="4328" s="211" customFormat="1"/>
    <row r="4329" s="211" customFormat="1"/>
    <row r="4330" s="211" customFormat="1"/>
    <row r="4331" s="211" customFormat="1"/>
    <row r="4332" s="211" customFormat="1"/>
    <row r="4333" s="211" customFormat="1"/>
    <row r="4334" s="211" customFormat="1"/>
    <row r="4335" s="211" customFormat="1"/>
    <row r="4336" s="211" customFormat="1"/>
    <row r="4337" s="211" customFormat="1"/>
    <row r="4338" s="211" customFormat="1"/>
    <row r="4339" s="211" customFormat="1"/>
    <row r="4340" s="211" customFormat="1"/>
    <row r="4341" s="211" customFormat="1"/>
    <row r="4342" s="211" customFormat="1"/>
    <row r="4343" s="211" customFormat="1"/>
    <row r="4344" s="211" customFormat="1"/>
    <row r="4345" s="211" customFormat="1"/>
    <row r="4346" s="211" customFormat="1"/>
    <row r="4347" s="211" customFormat="1"/>
    <row r="4348" s="211" customFormat="1"/>
    <row r="4349" s="211" customFormat="1"/>
    <row r="4350" s="211" customFormat="1"/>
    <row r="4351" s="211" customFormat="1"/>
    <row r="4352" s="211" customFormat="1"/>
    <row r="4353" s="211" customFormat="1"/>
    <row r="4354" s="211" customFormat="1"/>
    <row r="4355" s="211" customFormat="1"/>
    <row r="4356" s="211" customFormat="1"/>
    <row r="4357" s="211" customFormat="1"/>
    <row r="4358" s="211" customFormat="1"/>
    <row r="4359" s="211" customFormat="1"/>
    <row r="4360" s="211" customFormat="1"/>
    <row r="4361" s="211" customFormat="1"/>
    <row r="4362" s="211" customFormat="1"/>
    <row r="4363" s="211" customFormat="1"/>
    <row r="4364" s="211" customFormat="1"/>
    <row r="4365" s="211" customFormat="1"/>
    <row r="4366" s="211" customFormat="1"/>
    <row r="4367" s="211" customFormat="1"/>
    <row r="4368" s="211" customFormat="1"/>
    <row r="4369" s="211" customFormat="1"/>
    <row r="4370" s="211" customFormat="1"/>
    <row r="4371" s="211" customFormat="1"/>
    <row r="4372" s="211" customFormat="1"/>
    <row r="4373" s="211" customFormat="1"/>
    <row r="4374" s="211" customFormat="1"/>
    <row r="4375" s="211" customFormat="1"/>
    <row r="4376" s="211" customFormat="1"/>
    <row r="4377" s="211" customFormat="1"/>
    <row r="4378" s="211" customFormat="1"/>
    <row r="4379" s="211" customFormat="1"/>
    <row r="4380" s="211" customFormat="1"/>
    <row r="4381" s="211" customFormat="1"/>
    <row r="4382" s="211" customFormat="1"/>
    <row r="4383" s="211" customFormat="1"/>
    <row r="4384" s="211" customFormat="1"/>
    <row r="4385" s="211" customFormat="1"/>
    <row r="4386" s="211" customFormat="1"/>
    <row r="4387" s="211" customFormat="1"/>
    <row r="4388" s="211" customFormat="1"/>
    <row r="4389" s="211" customFormat="1"/>
    <row r="4390" s="211" customFormat="1"/>
    <row r="4391" s="211" customFormat="1"/>
    <row r="4392" s="211" customFormat="1"/>
    <row r="4393" s="211" customFormat="1"/>
    <row r="4394" s="211" customFormat="1"/>
    <row r="4395" s="211" customFormat="1"/>
    <row r="4396" s="211" customFormat="1"/>
    <row r="4397" s="211" customFormat="1"/>
    <row r="4398" s="211" customFormat="1"/>
    <row r="4399" s="211" customFormat="1"/>
    <row r="4400" s="211" customFormat="1"/>
    <row r="4401" s="211" customFormat="1"/>
    <row r="4402" s="211" customFormat="1"/>
    <row r="4403" s="211" customFormat="1"/>
    <row r="4404" s="211" customFormat="1"/>
    <row r="4405" s="211" customFormat="1"/>
    <row r="4406" s="211" customFormat="1"/>
    <row r="4407" s="211" customFormat="1"/>
    <row r="4408" s="211" customFormat="1"/>
    <row r="4409" s="211" customFormat="1"/>
    <row r="4410" s="211" customFormat="1"/>
    <row r="4411" s="211" customFormat="1"/>
    <row r="4412" s="211" customFormat="1"/>
    <row r="4413" s="211" customFormat="1"/>
    <row r="4414" s="211" customFormat="1"/>
    <row r="4415" s="211" customFormat="1"/>
    <row r="4416" s="211" customFormat="1"/>
    <row r="4417" s="211" customFormat="1"/>
    <row r="4418" s="211" customFormat="1"/>
    <row r="4419" s="211" customFormat="1"/>
    <row r="4420" s="211" customFormat="1"/>
    <row r="4421" s="211" customFormat="1"/>
    <row r="4422" s="211" customFormat="1"/>
    <row r="4423" s="211" customFormat="1"/>
    <row r="4424" s="211" customFormat="1"/>
    <row r="4425" s="211" customFormat="1"/>
    <row r="4426" s="211" customFormat="1"/>
    <row r="4427" s="211" customFormat="1"/>
    <row r="4428" s="211" customFormat="1"/>
    <row r="4429" s="211" customFormat="1"/>
    <row r="4430" s="211" customFormat="1"/>
    <row r="4431" s="211" customFormat="1"/>
    <row r="4432" s="211" customFormat="1"/>
    <row r="4433" s="211" customFormat="1"/>
    <row r="4434" s="211" customFormat="1"/>
    <row r="4435" s="211" customFormat="1"/>
    <row r="4436" s="211" customFormat="1"/>
    <row r="4437" s="211" customFormat="1"/>
    <row r="4438" s="211" customFormat="1"/>
    <row r="4439" s="211" customFormat="1"/>
    <row r="4440" s="211" customFormat="1"/>
    <row r="4441" s="211" customFormat="1"/>
    <row r="4442" s="211" customFormat="1"/>
    <row r="4443" s="211" customFormat="1"/>
    <row r="4444" s="211" customFormat="1"/>
    <row r="4445" s="211" customFormat="1"/>
    <row r="4446" s="211" customFormat="1"/>
    <row r="4447" s="211" customFormat="1"/>
    <row r="4448" s="211" customFormat="1"/>
    <row r="4449" s="211" customFormat="1"/>
    <row r="4450" s="211" customFormat="1"/>
    <row r="4451" s="211" customFormat="1"/>
    <row r="4452" s="211" customFormat="1"/>
    <row r="4453" s="211" customFormat="1"/>
    <row r="4454" s="211" customFormat="1"/>
    <row r="4455" s="211" customFormat="1"/>
    <row r="4456" s="211" customFormat="1"/>
    <row r="4457" s="211" customFormat="1"/>
    <row r="4458" s="211" customFormat="1"/>
    <row r="4459" s="211" customFormat="1"/>
    <row r="4460" s="211" customFormat="1"/>
    <row r="4461" s="211" customFormat="1"/>
    <row r="4462" s="211" customFormat="1"/>
    <row r="4463" s="211" customFormat="1"/>
    <row r="4464" s="211" customFormat="1"/>
    <row r="4465" s="211" customFormat="1"/>
    <row r="4466" s="211" customFormat="1"/>
    <row r="4467" s="211" customFormat="1"/>
    <row r="4468" s="211" customFormat="1"/>
    <row r="4469" s="211" customFormat="1"/>
    <row r="4470" s="211" customFormat="1"/>
    <row r="4471" s="211" customFormat="1"/>
    <row r="4472" s="211" customFormat="1"/>
    <row r="4473" s="211" customFormat="1"/>
    <row r="4474" s="211" customFormat="1"/>
    <row r="4475" s="211" customFormat="1"/>
    <row r="4476" s="211" customFormat="1"/>
    <row r="4477" s="211" customFormat="1"/>
    <row r="4478" s="211" customFormat="1"/>
    <row r="4479" s="211" customFormat="1"/>
    <row r="4480" s="211" customFormat="1"/>
    <row r="4481" s="211" customFormat="1"/>
    <row r="4482" s="211" customFormat="1"/>
    <row r="4483" s="211" customFormat="1"/>
    <row r="4484" s="211" customFormat="1"/>
    <row r="4485" s="211" customFormat="1"/>
    <row r="4486" s="211" customFormat="1"/>
    <row r="4487" s="211" customFormat="1"/>
    <row r="4488" s="211" customFormat="1"/>
    <row r="4489" s="211" customFormat="1"/>
    <row r="4490" s="211" customFormat="1"/>
    <row r="4491" s="211" customFormat="1"/>
    <row r="4492" s="211" customFormat="1"/>
    <row r="4493" s="211" customFormat="1"/>
    <row r="4494" s="211" customFormat="1"/>
    <row r="4495" s="211" customFormat="1"/>
    <row r="4496" s="211" customFormat="1"/>
    <row r="4497" s="211" customFormat="1"/>
    <row r="4498" s="211" customFormat="1"/>
    <row r="4499" s="211" customFormat="1"/>
    <row r="4500" s="211" customFormat="1"/>
    <row r="4501" s="211" customFormat="1"/>
    <row r="4502" s="211" customFormat="1"/>
    <row r="4503" s="211" customFormat="1"/>
    <row r="4504" s="211" customFormat="1"/>
    <row r="4505" s="211" customFormat="1"/>
    <row r="4506" s="211" customFormat="1"/>
    <row r="4507" s="211" customFormat="1"/>
    <row r="4508" s="211" customFormat="1"/>
    <row r="4509" s="211" customFormat="1"/>
    <row r="4510" s="211" customFormat="1"/>
    <row r="4511" s="211" customFormat="1"/>
    <row r="4512" s="211" customFormat="1"/>
    <row r="4513" s="211" customFormat="1"/>
    <row r="4514" s="211" customFormat="1"/>
    <row r="4515" s="211" customFormat="1"/>
    <row r="4516" s="211" customFormat="1"/>
    <row r="4517" s="211" customFormat="1"/>
    <row r="4518" s="211" customFormat="1"/>
    <row r="4519" s="211" customFormat="1"/>
    <row r="4520" s="211" customFormat="1"/>
    <row r="4521" s="211" customFormat="1"/>
    <row r="4522" s="211" customFormat="1"/>
    <row r="4523" s="211" customFormat="1"/>
    <row r="4524" s="211" customFormat="1"/>
    <row r="4525" s="211" customFormat="1"/>
    <row r="4526" s="211" customFormat="1"/>
    <row r="4527" s="211" customFormat="1"/>
    <row r="4528" s="211" customFormat="1"/>
    <row r="4529" s="211" customFormat="1"/>
    <row r="4530" s="211" customFormat="1"/>
    <row r="4531" s="211" customFormat="1"/>
    <row r="4532" s="211" customFormat="1"/>
    <row r="4533" s="211" customFormat="1"/>
    <row r="4534" s="211" customFormat="1"/>
    <row r="4535" s="211" customFormat="1"/>
    <row r="4536" s="211" customFormat="1"/>
    <row r="4537" s="211" customFormat="1"/>
    <row r="4538" s="211" customFormat="1"/>
    <row r="4539" s="211" customFormat="1"/>
    <row r="4540" s="211" customFormat="1"/>
    <row r="4541" s="211" customFormat="1"/>
    <row r="4542" s="211" customFormat="1"/>
    <row r="4543" s="211" customFormat="1"/>
    <row r="4544" s="211" customFormat="1"/>
    <row r="4545" s="211" customFormat="1"/>
    <row r="4546" s="211" customFormat="1"/>
    <row r="4547" s="211" customFormat="1"/>
    <row r="4548" s="211" customFormat="1"/>
    <row r="4549" s="211" customFormat="1"/>
    <row r="4550" s="211" customFormat="1"/>
    <row r="4551" s="211" customFormat="1"/>
    <row r="4552" s="211" customFormat="1"/>
    <row r="4553" s="211" customFormat="1"/>
    <row r="4554" s="211" customFormat="1"/>
    <row r="4555" s="211" customFormat="1"/>
    <row r="4556" s="211" customFormat="1"/>
    <row r="4557" s="211" customFormat="1"/>
    <row r="4558" s="211" customFormat="1"/>
    <row r="4559" s="211" customFormat="1"/>
    <row r="4560" s="211" customFormat="1"/>
    <row r="4561" s="211" customFormat="1"/>
    <row r="4562" s="211" customFormat="1"/>
    <row r="4563" s="211" customFormat="1"/>
    <row r="4564" s="211" customFormat="1"/>
    <row r="4565" s="211" customFormat="1"/>
    <row r="4566" s="211" customFormat="1"/>
    <row r="4567" s="211" customFormat="1"/>
    <row r="4568" s="211" customFormat="1"/>
    <row r="4569" s="211" customFormat="1"/>
    <row r="4570" s="211" customFormat="1"/>
    <row r="4571" s="211" customFormat="1"/>
    <row r="4572" s="211" customFormat="1"/>
    <row r="4573" s="211" customFormat="1"/>
    <row r="4574" s="211" customFormat="1"/>
    <row r="4575" s="211" customFormat="1"/>
    <row r="4576" s="211" customFormat="1"/>
    <row r="4577" s="211" customFormat="1"/>
    <row r="4578" s="211" customFormat="1"/>
    <row r="4579" s="211" customFormat="1"/>
    <row r="4580" s="211" customFormat="1"/>
    <row r="4581" s="211" customFormat="1"/>
    <row r="4582" s="211" customFormat="1"/>
    <row r="4583" s="211" customFormat="1"/>
    <row r="4584" s="211" customFormat="1"/>
    <row r="4585" s="211" customFormat="1"/>
    <row r="4586" s="211" customFormat="1"/>
    <row r="4587" s="211" customFormat="1"/>
    <row r="4588" s="211" customFormat="1"/>
    <row r="4589" s="211" customFormat="1"/>
    <row r="4590" s="211" customFormat="1"/>
    <row r="4591" s="211" customFormat="1"/>
    <row r="4592" s="211" customFormat="1"/>
    <row r="4593" s="211" customFormat="1"/>
    <row r="4594" s="211" customFormat="1"/>
    <row r="4595" s="211" customFormat="1"/>
    <row r="4596" s="211" customFormat="1"/>
    <row r="4597" s="211" customFormat="1"/>
    <row r="4598" s="211" customFormat="1"/>
    <row r="4599" s="211" customFormat="1"/>
    <row r="4600" s="211" customFormat="1"/>
    <row r="4601" s="211" customFormat="1"/>
    <row r="4602" s="211" customFormat="1"/>
    <row r="4603" s="211" customFormat="1"/>
    <row r="4604" s="211" customFormat="1"/>
    <row r="4605" s="211" customFormat="1"/>
    <row r="4606" s="211" customFormat="1"/>
    <row r="4607" s="211" customFormat="1"/>
    <row r="4608" s="211" customFormat="1"/>
    <row r="4609" s="211" customFormat="1"/>
    <row r="4610" s="211" customFormat="1"/>
    <row r="4611" s="211" customFormat="1"/>
    <row r="4612" s="211" customFormat="1"/>
    <row r="4613" s="211" customFormat="1"/>
    <row r="4614" s="211" customFormat="1"/>
    <row r="4615" s="211" customFormat="1"/>
    <row r="4616" s="211" customFormat="1"/>
    <row r="4617" s="211" customFormat="1"/>
    <row r="4618" s="211" customFormat="1"/>
    <row r="4619" s="211" customFormat="1"/>
    <row r="4620" s="211" customFormat="1"/>
    <row r="4621" s="211" customFormat="1"/>
    <row r="4622" s="211" customFormat="1"/>
    <row r="4623" s="211" customFormat="1"/>
    <row r="4624" s="211" customFormat="1"/>
    <row r="4625" s="211" customFormat="1"/>
    <row r="4626" s="211" customFormat="1"/>
    <row r="4627" s="211" customFormat="1"/>
    <row r="4628" s="211" customFormat="1"/>
    <row r="4629" s="211" customFormat="1"/>
    <row r="4630" s="211" customFormat="1"/>
    <row r="4631" s="211" customFormat="1"/>
    <row r="4632" s="211" customFormat="1"/>
    <row r="4633" s="211" customFormat="1"/>
    <row r="4634" s="211" customFormat="1"/>
    <row r="4635" s="211" customFormat="1"/>
    <row r="4636" s="211" customFormat="1"/>
    <row r="4637" s="211" customFormat="1"/>
    <row r="4638" s="211" customFormat="1"/>
    <row r="4639" s="211" customFormat="1"/>
    <row r="4640" s="211" customFormat="1"/>
    <row r="4641" s="211" customFormat="1"/>
    <row r="4642" s="211" customFormat="1"/>
    <row r="4643" s="211" customFormat="1"/>
    <row r="4644" s="211" customFormat="1"/>
    <row r="4645" s="211" customFormat="1"/>
    <row r="4646" s="211" customFormat="1"/>
    <row r="4647" s="211" customFormat="1"/>
    <row r="4648" s="211" customFormat="1"/>
    <row r="4649" s="211" customFormat="1"/>
    <row r="4650" s="211" customFormat="1"/>
    <row r="4651" s="211" customFormat="1"/>
    <row r="4652" s="211" customFormat="1"/>
    <row r="4653" s="211" customFormat="1"/>
    <row r="4654" s="211" customFormat="1"/>
    <row r="4655" s="211" customFormat="1"/>
    <row r="4656" s="211" customFormat="1"/>
    <row r="4657" s="211" customFormat="1"/>
    <row r="4658" s="211" customFormat="1"/>
    <row r="4659" s="211" customFormat="1"/>
    <row r="4660" s="211" customFormat="1"/>
    <row r="4661" s="211" customFormat="1"/>
    <row r="4662" s="211" customFormat="1"/>
    <row r="4663" s="211" customFormat="1"/>
    <row r="4664" s="211" customFormat="1"/>
    <row r="4665" s="211" customFormat="1"/>
    <row r="4666" s="211" customFormat="1"/>
    <row r="4667" s="211" customFormat="1"/>
    <row r="4668" s="211" customFormat="1"/>
    <row r="4669" s="211" customFormat="1"/>
    <row r="4670" s="211" customFormat="1"/>
    <row r="4671" s="211" customFormat="1"/>
    <row r="4672" s="211" customFormat="1"/>
    <row r="4673" s="211" customFormat="1"/>
    <row r="4674" s="211" customFormat="1"/>
    <row r="4675" s="211" customFormat="1"/>
    <row r="4676" s="211" customFormat="1"/>
    <row r="4677" s="211" customFormat="1"/>
    <row r="4678" s="211" customFormat="1"/>
    <row r="4679" s="211" customFormat="1"/>
    <row r="4680" s="211" customFormat="1"/>
    <row r="4681" s="211" customFormat="1"/>
    <row r="4682" s="211" customFormat="1"/>
    <row r="4683" s="211" customFormat="1"/>
    <row r="4684" s="211" customFormat="1"/>
    <row r="4685" s="211" customFormat="1"/>
    <row r="4686" s="211" customFormat="1"/>
    <row r="4687" s="211" customFormat="1"/>
    <row r="4688" s="211" customFormat="1"/>
    <row r="4689" s="211" customFormat="1"/>
    <row r="4690" s="211" customFormat="1"/>
    <row r="4691" s="211" customFormat="1"/>
    <row r="4692" s="211" customFormat="1"/>
    <row r="4693" s="211" customFormat="1"/>
    <row r="4694" s="211" customFormat="1"/>
    <row r="4695" s="211" customFormat="1"/>
    <row r="4696" s="211" customFormat="1"/>
    <row r="4697" s="211" customFormat="1"/>
    <row r="4698" s="211" customFormat="1"/>
    <row r="4699" s="211" customFormat="1"/>
    <row r="4700" s="211" customFormat="1"/>
    <row r="4701" s="211" customFormat="1"/>
    <row r="4702" s="211" customFormat="1"/>
    <row r="4703" s="211" customFormat="1"/>
    <row r="4704" s="211" customFormat="1"/>
    <row r="4705" s="211" customFormat="1"/>
    <row r="4706" s="211" customFormat="1"/>
    <row r="4707" s="211" customFormat="1"/>
    <row r="4708" s="211" customFormat="1"/>
    <row r="4709" s="211" customFormat="1"/>
    <row r="4710" s="211" customFormat="1"/>
    <row r="4711" s="211" customFormat="1"/>
    <row r="4712" s="211" customFormat="1"/>
    <row r="4713" s="211" customFormat="1"/>
    <row r="4714" s="211" customFormat="1"/>
    <row r="4715" s="211" customFormat="1"/>
    <row r="4716" s="211" customFormat="1"/>
    <row r="4717" s="211" customFormat="1"/>
    <row r="4718" s="211" customFormat="1"/>
    <row r="4719" s="211" customFormat="1"/>
    <row r="4720" s="211" customFormat="1"/>
    <row r="4721" s="211" customFormat="1"/>
    <row r="4722" s="211" customFormat="1"/>
    <row r="4723" s="211" customFormat="1"/>
    <row r="4724" s="211" customFormat="1"/>
    <row r="4725" s="211" customFormat="1"/>
    <row r="4726" s="211" customFormat="1"/>
    <row r="4727" s="211" customFormat="1"/>
    <row r="4728" s="211" customFormat="1"/>
    <row r="4729" s="211" customFormat="1"/>
    <row r="4730" s="211" customFormat="1"/>
    <row r="4731" s="211" customFormat="1"/>
    <row r="4732" s="211" customFormat="1"/>
    <row r="4733" s="211" customFormat="1"/>
    <row r="4734" s="211" customFormat="1"/>
    <row r="4735" s="211" customFormat="1"/>
    <row r="4736" s="211" customFormat="1"/>
    <row r="4737" s="211" customFormat="1"/>
    <row r="4738" s="211" customFormat="1"/>
    <row r="4739" s="211" customFormat="1"/>
    <row r="4740" s="211" customFormat="1"/>
    <row r="4741" s="211" customFormat="1"/>
    <row r="4742" s="211" customFormat="1"/>
    <row r="4743" s="211" customFormat="1"/>
    <row r="4744" s="211" customFormat="1"/>
    <row r="4745" s="211" customFormat="1"/>
    <row r="4746" s="211" customFormat="1"/>
    <row r="4747" s="211" customFormat="1"/>
    <row r="4748" s="211" customFormat="1"/>
    <row r="4749" s="211" customFormat="1"/>
    <row r="4750" s="211" customFormat="1"/>
    <row r="4751" s="211" customFormat="1"/>
    <row r="4752" s="211" customFormat="1"/>
    <row r="4753" s="211" customFormat="1"/>
    <row r="4754" s="211" customFormat="1"/>
    <row r="4755" s="211" customFormat="1"/>
    <row r="4756" s="211" customFormat="1"/>
    <row r="4757" s="211" customFormat="1"/>
    <row r="4758" s="211" customFormat="1"/>
    <row r="4759" s="211" customFormat="1"/>
    <row r="4760" s="211" customFormat="1"/>
    <row r="4761" s="211" customFormat="1"/>
    <row r="4762" s="211" customFormat="1"/>
    <row r="4763" s="211" customFormat="1"/>
    <row r="4764" s="211" customFormat="1"/>
    <row r="4765" s="211" customFormat="1"/>
    <row r="4766" s="211" customFormat="1"/>
    <row r="4767" s="211" customFormat="1"/>
    <row r="4768" s="211" customFormat="1"/>
    <row r="4769" s="211" customFormat="1"/>
    <row r="4770" s="211" customFormat="1"/>
    <row r="4771" s="211" customFormat="1"/>
    <row r="4772" s="211" customFormat="1"/>
    <row r="4773" s="211" customFormat="1"/>
    <row r="4774" s="211" customFormat="1"/>
    <row r="4775" s="211" customFormat="1"/>
    <row r="4776" s="211" customFormat="1"/>
    <row r="4777" s="211" customFormat="1"/>
    <row r="4778" s="211" customFormat="1"/>
    <row r="4779" s="211" customFormat="1"/>
    <row r="4780" s="211" customFormat="1"/>
    <row r="4781" s="211" customFormat="1"/>
    <row r="4782" s="211" customFormat="1"/>
    <row r="4783" s="211" customFormat="1"/>
    <row r="4784" s="211" customFormat="1"/>
    <row r="4785" s="211" customFormat="1"/>
    <row r="4786" s="211" customFormat="1"/>
    <row r="4787" s="211" customFormat="1"/>
    <row r="4788" s="211" customFormat="1"/>
    <row r="4789" s="211" customFormat="1"/>
    <row r="4790" s="211" customFormat="1"/>
    <row r="4791" s="211" customFormat="1"/>
    <row r="4792" s="211" customFormat="1"/>
    <row r="4793" s="211" customFormat="1"/>
    <row r="4794" s="211" customFormat="1"/>
    <row r="4795" s="211" customFormat="1"/>
    <row r="4796" s="211" customFormat="1"/>
    <row r="4797" s="211" customFormat="1"/>
    <row r="4798" s="211" customFormat="1"/>
    <row r="4799" s="211" customFormat="1"/>
    <row r="4800" s="211" customFormat="1"/>
    <row r="4801" s="211" customFormat="1"/>
    <row r="4802" s="211" customFormat="1"/>
    <row r="4803" s="211" customFormat="1"/>
    <row r="4804" s="211" customFormat="1"/>
    <row r="4805" s="211" customFormat="1"/>
    <row r="4806" s="211" customFormat="1"/>
    <row r="4807" s="211" customFormat="1"/>
    <row r="4808" s="211" customFormat="1"/>
    <row r="4809" s="211" customFormat="1"/>
    <row r="4810" s="211" customFormat="1"/>
    <row r="4811" s="211" customFormat="1"/>
    <row r="4812" s="211" customFormat="1"/>
    <row r="4813" s="211" customFormat="1"/>
    <row r="4814" s="211" customFormat="1"/>
    <row r="4815" s="211" customFormat="1"/>
    <row r="4816" s="211" customFormat="1"/>
    <row r="4817" s="211" customFormat="1"/>
    <row r="4818" s="211" customFormat="1"/>
    <row r="4819" s="211" customFormat="1"/>
    <row r="4820" s="211" customFormat="1"/>
    <row r="4821" s="211" customFormat="1"/>
    <row r="4822" s="211" customFormat="1"/>
    <row r="4823" s="211" customFormat="1"/>
    <row r="4824" s="211" customFormat="1"/>
    <row r="4825" s="211" customFormat="1"/>
    <row r="4826" s="211" customFormat="1"/>
    <row r="4827" s="211" customFormat="1"/>
    <row r="4828" s="211" customFormat="1"/>
    <row r="4829" s="211" customFormat="1"/>
    <row r="4830" s="211" customFormat="1"/>
    <row r="4831" s="211" customFormat="1"/>
    <row r="4832" s="211" customFormat="1"/>
    <row r="4833" s="211" customFormat="1"/>
    <row r="4834" s="211" customFormat="1"/>
    <row r="4835" s="211" customFormat="1"/>
    <row r="4836" s="211" customFormat="1"/>
    <row r="4837" s="211" customFormat="1"/>
    <row r="4838" s="211" customFormat="1"/>
    <row r="4839" s="211" customFormat="1"/>
    <row r="4840" s="211" customFormat="1"/>
    <row r="4841" s="211" customFormat="1"/>
    <row r="4842" s="211" customFormat="1"/>
    <row r="4843" s="211" customFormat="1"/>
    <row r="4844" s="211" customFormat="1"/>
    <row r="4845" s="211" customFormat="1"/>
    <row r="4846" s="211" customFormat="1"/>
    <row r="4847" s="211" customFormat="1"/>
    <row r="4848" s="211" customFormat="1"/>
    <row r="4849" s="211" customFormat="1"/>
    <row r="4850" s="211" customFormat="1"/>
    <row r="4851" s="211" customFormat="1"/>
    <row r="4852" s="211" customFormat="1"/>
    <row r="4853" s="211" customFormat="1"/>
    <row r="4854" s="211" customFormat="1"/>
    <row r="4855" s="211" customFormat="1"/>
    <row r="4856" s="211" customFormat="1"/>
    <row r="4857" s="211" customFormat="1"/>
    <row r="4858" s="211" customFormat="1"/>
    <row r="4859" s="211" customFormat="1"/>
    <row r="4860" s="211" customFormat="1"/>
    <row r="4861" s="211" customFormat="1"/>
    <row r="4862" s="211" customFormat="1"/>
    <row r="4863" s="211" customFormat="1"/>
    <row r="4864" s="211" customFormat="1"/>
    <row r="4865" s="211" customFormat="1"/>
    <row r="4866" s="211" customFormat="1"/>
    <row r="4867" s="211" customFormat="1"/>
    <row r="4868" s="211" customFormat="1"/>
    <row r="4869" s="211" customFormat="1"/>
    <row r="4870" s="211" customFormat="1"/>
    <row r="4871" s="211" customFormat="1"/>
    <row r="4872" s="211" customFormat="1"/>
    <row r="4873" s="211" customFormat="1"/>
    <row r="4874" s="211" customFormat="1"/>
    <row r="4875" s="211" customFormat="1"/>
    <row r="4876" s="211" customFormat="1"/>
    <row r="4877" s="211" customFormat="1"/>
    <row r="4878" s="211" customFormat="1"/>
    <row r="4879" s="211" customFormat="1"/>
    <row r="4880" s="211" customFormat="1"/>
    <row r="4881" s="211" customFormat="1"/>
    <row r="4882" s="211" customFormat="1"/>
    <row r="4883" s="211" customFormat="1"/>
    <row r="4884" s="211" customFormat="1"/>
    <row r="4885" s="211" customFormat="1"/>
    <row r="4886" s="211" customFormat="1"/>
    <row r="4887" s="211" customFormat="1"/>
    <row r="4888" s="211" customFormat="1"/>
    <row r="4889" s="211" customFormat="1"/>
    <row r="4890" s="211" customFormat="1"/>
    <row r="4891" s="211" customFormat="1"/>
    <row r="4892" s="211" customFormat="1"/>
    <row r="4893" s="211" customFormat="1"/>
    <row r="4894" s="211" customFormat="1"/>
    <row r="4895" s="211" customFormat="1"/>
    <row r="4896" s="211" customFormat="1"/>
    <row r="4897" s="211" customFormat="1"/>
    <row r="4898" s="211" customFormat="1"/>
    <row r="4899" s="211" customFormat="1"/>
    <row r="4900" s="211" customFormat="1"/>
    <row r="4901" s="211" customFormat="1"/>
    <row r="4902" s="211" customFormat="1"/>
    <row r="4903" s="211" customFormat="1"/>
    <row r="4904" s="211" customFormat="1"/>
    <row r="4905" s="211" customFormat="1"/>
    <row r="4906" s="211" customFormat="1"/>
    <row r="4907" s="211" customFormat="1"/>
    <row r="4908" s="211" customFormat="1"/>
    <row r="4909" s="211" customFormat="1"/>
    <row r="4910" s="211" customFormat="1"/>
    <row r="4911" s="211" customFormat="1"/>
    <row r="4912" s="211" customFormat="1"/>
    <row r="4913" s="211" customFormat="1"/>
    <row r="4914" s="211" customFormat="1"/>
    <row r="4915" s="211" customFormat="1"/>
    <row r="4916" s="211" customFormat="1"/>
    <row r="4917" s="211" customFormat="1"/>
    <row r="4918" s="211" customFormat="1"/>
    <row r="4919" s="211" customFormat="1"/>
    <row r="4920" s="211" customFormat="1"/>
    <row r="4921" s="211" customFormat="1"/>
    <row r="4922" s="211" customFormat="1"/>
    <row r="4923" s="211" customFormat="1"/>
    <row r="4924" s="211" customFormat="1"/>
    <row r="4925" s="211" customFormat="1"/>
    <row r="4926" s="211" customFormat="1"/>
    <row r="4927" s="211" customFormat="1"/>
    <row r="4928" s="211" customFormat="1"/>
    <row r="4929" s="211" customFormat="1"/>
    <row r="4930" s="211" customFormat="1"/>
    <row r="4931" s="211" customFormat="1"/>
    <row r="4932" s="211" customFormat="1"/>
    <row r="4933" s="211" customFormat="1"/>
    <row r="4934" s="211" customFormat="1"/>
    <row r="4935" s="211" customFormat="1"/>
    <row r="4936" s="211" customFormat="1"/>
    <row r="4937" s="211" customFormat="1"/>
    <row r="4938" s="211" customFormat="1"/>
    <row r="4939" s="211" customFormat="1"/>
    <row r="4940" s="211" customFormat="1"/>
    <row r="4941" s="211" customFormat="1"/>
    <row r="4942" s="211" customFormat="1"/>
    <row r="4943" s="211" customFormat="1"/>
    <row r="4944" s="211" customFormat="1"/>
    <row r="4945" s="211" customFormat="1"/>
    <row r="4946" s="211" customFormat="1"/>
    <row r="4947" s="211" customFormat="1"/>
    <row r="4948" s="211" customFormat="1"/>
    <row r="4949" s="211" customFormat="1"/>
    <row r="4950" s="211" customFormat="1"/>
    <row r="4951" s="211" customFormat="1"/>
    <row r="4952" s="211" customFormat="1"/>
    <row r="4953" s="211" customFormat="1"/>
    <row r="4954" s="211" customFormat="1"/>
    <row r="4955" s="211" customFormat="1"/>
    <row r="4956" s="211" customFormat="1"/>
    <row r="4957" s="211" customFormat="1"/>
    <row r="4958" s="211" customFormat="1"/>
    <row r="4959" s="211" customFormat="1"/>
    <row r="4960" s="211" customFormat="1"/>
    <row r="4961" s="211" customFormat="1"/>
    <row r="4962" s="211" customFormat="1"/>
    <row r="4963" s="211" customFormat="1"/>
    <row r="4964" s="211" customFormat="1"/>
    <row r="4965" s="211" customFormat="1"/>
    <row r="4966" s="211" customFormat="1"/>
    <row r="4967" s="211" customFormat="1"/>
    <row r="4968" s="211" customFormat="1"/>
    <row r="4969" s="211" customFormat="1"/>
    <row r="4970" s="211" customFormat="1"/>
    <row r="4971" s="211" customFormat="1"/>
    <row r="4972" s="211" customFormat="1"/>
    <row r="4973" s="211" customFormat="1"/>
    <row r="4974" s="211" customFormat="1"/>
    <row r="4975" s="211" customFormat="1"/>
    <row r="4976" s="211" customFormat="1"/>
    <row r="4977" s="211" customFormat="1"/>
    <row r="4978" s="211" customFormat="1"/>
    <row r="4979" s="211" customFormat="1"/>
    <row r="4980" s="211" customFormat="1"/>
    <row r="4981" s="211" customFormat="1"/>
    <row r="4982" s="211" customFormat="1"/>
    <row r="4983" s="211" customFormat="1"/>
    <row r="4984" s="211" customFormat="1"/>
    <row r="4985" s="211" customFormat="1"/>
    <row r="4986" s="211" customFormat="1"/>
    <row r="4987" s="211" customFormat="1"/>
    <row r="4988" s="211" customFormat="1"/>
    <row r="4989" s="211" customFormat="1"/>
    <row r="4990" s="211" customFormat="1"/>
    <row r="4991" s="211" customFormat="1"/>
    <row r="4992" s="211" customFormat="1"/>
    <row r="4993" s="211" customFormat="1"/>
    <row r="4994" s="211" customFormat="1"/>
    <row r="4995" s="211" customFormat="1"/>
    <row r="4996" s="211" customFormat="1"/>
    <row r="4997" s="211" customFormat="1"/>
    <row r="4998" s="211" customFormat="1"/>
    <row r="4999" s="211" customFormat="1"/>
    <row r="5000" s="211" customFormat="1"/>
    <row r="5001" s="211" customFormat="1"/>
    <row r="5002" s="211" customFormat="1"/>
    <row r="5003" s="211" customFormat="1"/>
    <row r="5004" s="211" customFormat="1"/>
    <row r="5005" s="211" customFormat="1"/>
    <row r="5006" s="211" customFormat="1"/>
    <row r="5007" s="211" customFormat="1"/>
    <row r="5008" s="211" customFormat="1"/>
    <row r="5009" s="211" customFormat="1"/>
    <row r="5010" s="211" customFormat="1"/>
    <row r="5011" s="211" customFormat="1"/>
    <row r="5012" s="211" customFormat="1"/>
    <row r="5013" s="211" customFormat="1"/>
    <row r="5014" s="211" customFormat="1"/>
    <row r="5015" s="211" customFormat="1"/>
    <row r="5016" s="211" customFormat="1"/>
    <row r="5017" s="211" customFormat="1"/>
    <row r="5018" s="211" customFormat="1"/>
    <row r="5019" s="211" customFormat="1"/>
    <row r="5020" s="211" customFormat="1"/>
    <row r="5021" s="211" customFormat="1"/>
    <row r="5022" s="211" customFormat="1"/>
    <row r="5023" s="211" customFormat="1"/>
    <row r="5024" s="211" customFormat="1"/>
    <row r="5025" s="211" customFormat="1"/>
    <row r="5026" s="211" customFormat="1"/>
    <row r="5027" s="211" customFormat="1"/>
    <row r="5028" s="211" customFormat="1"/>
    <row r="5029" s="211" customFormat="1"/>
    <row r="5030" s="211" customFormat="1"/>
    <row r="5031" s="211" customFormat="1"/>
    <row r="5032" s="211" customFormat="1"/>
    <row r="5033" s="211" customFormat="1"/>
    <row r="5034" s="211" customFormat="1"/>
    <row r="5035" s="211" customFormat="1"/>
    <row r="5036" s="211" customFormat="1"/>
    <row r="5037" s="211" customFormat="1"/>
    <row r="5038" s="211" customFormat="1"/>
    <row r="5039" s="211" customFormat="1"/>
    <row r="5040" s="211" customFormat="1"/>
    <row r="5041" s="211" customFormat="1"/>
    <row r="5042" s="211" customFormat="1"/>
    <row r="5043" s="211" customFormat="1"/>
    <row r="5044" s="211" customFormat="1"/>
    <row r="5045" s="211" customFormat="1"/>
    <row r="5046" s="211" customFormat="1"/>
    <row r="5047" s="211" customFormat="1"/>
    <row r="5048" s="211" customFormat="1"/>
    <row r="5049" s="211" customFormat="1"/>
    <row r="5050" s="211" customFormat="1"/>
    <row r="5051" s="211" customFormat="1"/>
    <row r="5052" s="211" customFormat="1"/>
    <row r="5053" s="211" customFormat="1"/>
    <row r="5054" s="211" customFormat="1"/>
    <row r="5055" s="211" customFormat="1"/>
    <row r="5056" s="211" customFormat="1"/>
    <row r="5057" s="211" customFormat="1"/>
    <row r="5058" s="211" customFormat="1"/>
    <row r="5059" s="211" customFormat="1"/>
    <row r="5060" s="211" customFormat="1"/>
    <row r="5061" s="211" customFormat="1"/>
    <row r="5062" s="211" customFormat="1"/>
    <row r="5063" s="211" customFormat="1"/>
    <row r="5064" s="211" customFormat="1"/>
    <row r="5065" s="211" customFormat="1"/>
    <row r="5066" s="211" customFormat="1"/>
    <row r="5067" s="211" customFormat="1"/>
    <row r="5068" s="211" customFormat="1"/>
    <row r="5069" s="211" customFormat="1"/>
    <row r="5070" s="211" customFormat="1"/>
    <row r="5071" s="211" customFormat="1"/>
    <row r="5072" s="211" customFormat="1"/>
    <row r="5073" s="211" customFormat="1"/>
    <row r="5074" s="211" customFormat="1"/>
    <row r="5075" s="211" customFormat="1"/>
    <row r="5076" s="211" customFormat="1"/>
    <row r="5077" s="211" customFormat="1"/>
    <row r="5078" s="211" customFormat="1"/>
    <row r="5079" s="211" customFormat="1"/>
    <row r="5080" s="211" customFormat="1"/>
    <row r="5081" s="211" customFormat="1"/>
    <row r="5082" s="211" customFormat="1"/>
    <row r="5083" s="211" customFormat="1"/>
    <row r="5084" s="211" customFormat="1"/>
    <row r="5085" s="211" customFormat="1"/>
    <row r="5086" s="211" customFormat="1"/>
    <row r="5087" s="211" customFormat="1"/>
    <row r="5088" s="211" customFormat="1"/>
    <row r="5089" s="211" customFormat="1"/>
    <row r="5090" s="211" customFormat="1"/>
    <row r="5091" s="211" customFormat="1"/>
    <row r="5092" s="211" customFormat="1"/>
    <row r="5093" s="211" customFormat="1"/>
    <row r="5094" s="211" customFormat="1"/>
    <row r="5095" s="211" customFormat="1"/>
    <row r="5096" s="211" customFormat="1"/>
    <row r="5097" s="211" customFormat="1"/>
    <row r="5098" s="211" customFormat="1"/>
    <row r="5099" s="211" customFormat="1"/>
    <row r="5100" s="211" customFormat="1"/>
    <row r="5101" s="211" customFormat="1"/>
    <row r="5102" s="211" customFormat="1"/>
    <row r="5103" s="211" customFormat="1"/>
    <row r="5104" s="211" customFormat="1"/>
    <row r="5105" s="211" customFormat="1"/>
    <row r="5106" s="211" customFormat="1"/>
    <row r="5107" s="211" customFormat="1"/>
    <row r="5108" s="211" customFormat="1"/>
    <row r="5109" s="211" customFormat="1"/>
    <row r="5110" s="211" customFormat="1"/>
    <row r="5111" s="211" customFormat="1"/>
    <row r="5112" s="211" customFormat="1"/>
    <row r="5113" s="211" customFormat="1"/>
    <row r="5114" s="211" customFormat="1"/>
    <row r="5115" s="211" customFormat="1"/>
    <row r="5116" s="211" customFormat="1"/>
    <row r="5117" s="211" customFormat="1"/>
    <row r="5118" s="211" customFormat="1"/>
    <row r="5119" s="211" customFormat="1"/>
    <row r="5120" s="211" customFormat="1"/>
    <row r="5121" s="211" customFormat="1"/>
    <row r="5122" s="211" customFormat="1"/>
    <row r="5123" s="211" customFormat="1"/>
    <row r="5124" s="211" customFormat="1"/>
    <row r="5125" s="211" customFormat="1"/>
    <row r="5126" s="211" customFormat="1"/>
    <row r="5127" s="211" customFormat="1"/>
    <row r="5128" s="211" customFormat="1"/>
    <row r="5129" s="211" customFormat="1"/>
    <row r="5130" s="211" customFormat="1"/>
    <row r="5131" s="211" customFormat="1"/>
    <row r="5132" s="211" customFormat="1"/>
    <row r="5133" s="211" customFormat="1"/>
    <row r="5134" s="211" customFormat="1"/>
    <row r="5135" s="211" customFormat="1"/>
    <row r="5136" s="211" customFormat="1"/>
    <row r="5137" s="211" customFormat="1"/>
    <row r="5138" s="211" customFormat="1"/>
    <row r="5139" s="211" customFormat="1"/>
    <row r="5140" s="211" customFormat="1"/>
    <row r="5141" s="211" customFormat="1"/>
    <row r="5142" s="211" customFormat="1"/>
    <row r="5143" s="211" customFormat="1"/>
    <row r="5144" s="211" customFormat="1"/>
    <row r="5145" s="211" customFormat="1"/>
    <row r="5146" s="211" customFormat="1"/>
    <row r="5147" s="211" customFormat="1"/>
    <row r="5148" s="211" customFormat="1"/>
    <row r="5149" s="211" customFormat="1"/>
    <row r="5150" s="211" customFormat="1"/>
    <row r="5151" s="211" customFormat="1"/>
    <row r="5152" s="211" customFormat="1"/>
    <row r="5153" s="211" customFormat="1"/>
    <row r="5154" s="211" customFormat="1"/>
    <row r="5155" s="211" customFormat="1"/>
    <row r="5156" s="211" customFormat="1"/>
    <row r="5157" s="211" customFormat="1"/>
    <row r="5158" s="211" customFormat="1"/>
    <row r="5159" s="211" customFormat="1"/>
    <row r="5160" s="211" customFormat="1"/>
    <row r="5161" s="211" customFormat="1"/>
    <row r="5162" s="211" customFormat="1"/>
    <row r="5163" s="211" customFormat="1"/>
    <row r="5164" s="211" customFormat="1"/>
    <row r="5165" s="211" customFormat="1"/>
    <row r="5166" s="211" customFormat="1"/>
    <row r="5167" s="211" customFormat="1"/>
    <row r="5168" s="211" customFormat="1"/>
    <row r="5169" s="211" customFormat="1"/>
    <row r="5170" s="211" customFormat="1"/>
    <row r="5171" s="211" customFormat="1"/>
    <row r="5172" s="211" customFormat="1"/>
    <row r="5173" s="211" customFormat="1"/>
    <row r="5174" s="211" customFormat="1"/>
    <row r="5175" s="211" customFormat="1"/>
    <row r="5176" s="211" customFormat="1"/>
    <row r="5177" s="211" customFormat="1"/>
    <row r="5178" s="211" customFormat="1"/>
    <row r="5179" s="211" customFormat="1"/>
    <row r="5180" s="211" customFormat="1"/>
    <row r="5181" s="211" customFormat="1"/>
    <row r="5182" s="211" customFormat="1"/>
    <row r="5183" s="211" customFormat="1"/>
    <row r="5184" s="211" customFormat="1"/>
    <row r="5185" s="211" customFormat="1"/>
    <row r="5186" s="211" customFormat="1"/>
    <row r="5187" s="211" customFormat="1"/>
    <row r="5188" s="211" customFormat="1"/>
    <row r="5189" s="211" customFormat="1"/>
    <row r="5190" s="211" customFormat="1"/>
    <row r="5191" s="211" customFormat="1"/>
    <row r="5192" s="211" customFormat="1"/>
    <row r="5193" s="211" customFormat="1"/>
    <row r="5194" s="211" customFormat="1"/>
    <row r="5195" s="211" customFormat="1"/>
    <row r="5196" s="211" customFormat="1"/>
    <row r="5197" s="211" customFormat="1"/>
    <row r="5198" s="211" customFormat="1"/>
    <row r="5199" s="211" customFormat="1"/>
    <row r="5200" s="211" customFormat="1"/>
    <row r="5201" s="211" customFormat="1"/>
    <row r="5202" s="211" customFormat="1"/>
    <row r="5203" s="211" customFormat="1"/>
    <row r="5204" s="211" customFormat="1"/>
    <row r="5205" s="211" customFormat="1"/>
    <row r="5206" s="211" customFormat="1"/>
    <row r="5207" s="211" customFormat="1"/>
    <row r="5208" s="211" customFormat="1"/>
    <row r="5209" s="211" customFormat="1"/>
    <row r="5210" s="211" customFormat="1"/>
    <row r="5211" s="211" customFormat="1"/>
    <row r="5212" s="211" customFormat="1"/>
    <row r="5213" s="211" customFormat="1"/>
    <row r="5214" s="211" customFormat="1"/>
    <row r="5215" s="211" customFormat="1"/>
    <row r="5216" s="211" customFormat="1"/>
    <row r="5217" s="211" customFormat="1"/>
    <row r="5218" s="211" customFormat="1"/>
    <row r="5219" s="211" customFormat="1"/>
    <row r="5220" s="211" customFormat="1"/>
    <row r="5221" s="211" customFormat="1"/>
    <row r="5222" s="211" customFormat="1"/>
    <row r="5223" s="211" customFormat="1"/>
    <row r="5224" s="211" customFormat="1"/>
    <row r="5225" s="211" customFormat="1"/>
    <row r="5226" s="211" customFormat="1"/>
    <row r="5227" s="211" customFormat="1"/>
    <row r="5228" s="211" customFormat="1"/>
    <row r="5229" s="211" customFormat="1"/>
    <row r="5230" s="211" customFormat="1"/>
    <row r="5231" s="211" customFormat="1"/>
    <row r="5232" s="211" customFormat="1"/>
    <row r="5233" s="211" customFormat="1"/>
    <row r="5234" s="211" customFormat="1"/>
    <row r="5235" s="211" customFormat="1"/>
    <row r="5236" s="211" customFormat="1"/>
    <row r="5237" s="211" customFormat="1"/>
    <row r="5238" s="211" customFormat="1"/>
    <row r="5239" s="211" customFormat="1"/>
    <row r="5240" s="211" customFormat="1"/>
    <row r="5241" s="211" customFormat="1"/>
    <row r="5242" s="211" customFormat="1"/>
    <row r="5243" s="211" customFormat="1"/>
    <row r="5244" s="211" customFormat="1"/>
    <row r="5245" s="211" customFormat="1"/>
    <row r="5246" s="211" customFormat="1"/>
    <row r="5247" s="211" customFormat="1"/>
    <row r="5248" s="211" customFormat="1"/>
    <row r="5249" s="211" customFormat="1"/>
    <row r="5250" s="211" customFormat="1"/>
    <row r="5251" s="211" customFormat="1"/>
    <row r="5252" s="211" customFormat="1"/>
    <row r="5253" s="211" customFormat="1"/>
    <row r="5254" s="211" customFormat="1"/>
    <row r="5255" s="211" customFormat="1"/>
    <row r="5256" s="211" customFormat="1"/>
    <row r="5257" s="211" customFormat="1"/>
    <row r="5258" s="211" customFormat="1"/>
    <row r="5259" s="211" customFormat="1"/>
    <row r="5260" s="211" customFormat="1"/>
    <row r="5261" s="211" customFormat="1"/>
    <row r="5262" s="211" customFormat="1"/>
    <row r="5263" s="211" customFormat="1"/>
    <row r="5264" s="211" customFormat="1"/>
    <row r="5265" s="211" customFormat="1"/>
    <row r="5266" s="211" customFormat="1"/>
    <row r="5267" s="211" customFormat="1"/>
    <row r="5268" s="211" customFormat="1"/>
    <row r="5269" s="211" customFormat="1"/>
    <row r="5270" s="211" customFormat="1"/>
    <row r="5271" s="211" customFormat="1"/>
    <row r="5272" s="211" customFormat="1"/>
    <row r="5273" s="211" customFormat="1"/>
    <row r="5274" s="211" customFormat="1"/>
    <row r="5275" s="211" customFormat="1"/>
    <row r="5276" s="211" customFormat="1"/>
    <row r="5277" s="211" customFormat="1"/>
    <row r="5278" s="211" customFormat="1"/>
    <row r="5279" s="211" customFormat="1"/>
    <row r="5280" s="211" customFormat="1"/>
    <row r="5281" s="211" customFormat="1"/>
    <row r="5282" s="211" customFormat="1"/>
    <row r="5283" s="211" customFormat="1"/>
    <row r="5284" s="211" customFormat="1"/>
    <row r="5285" s="211" customFormat="1"/>
    <row r="5286" s="211" customFormat="1"/>
    <row r="5287" s="211" customFormat="1"/>
    <row r="5288" s="211" customFormat="1"/>
    <row r="5289" s="211" customFormat="1"/>
    <row r="5290" s="211" customFormat="1"/>
    <row r="5291" s="211" customFormat="1"/>
    <row r="5292" s="211" customFormat="1"/>
    <row r="5293" s="211" customFormat="1"/>
    <row r="5294" s="211" customFormat="1"/>
    <row r="5295" s="211" customFormat="1"/>
    <row r="5296" s="211" customFormat="1"/>
    <row r="5297" s="211" customFormat="1"/>
    <row r="5298" s="211" customFormat="1"/>
    <row r="5299" s="211" customFormat="1"/>
    <row r="5300" s="211" customFormat="1"/>
    <row r="5301" s="211" customFormat="1"/>
    <row r="5302" s="211" customFormat="1"/>
    <row r="5303" s="211" customFormat="1"/>
    <row r="5304" s="211" customFormat="1"/>
    <row r="5305" s="211" customFormat="1"/>
    <row r="5306" s="211" customFormat="1"/>
    <row r="5307" s="211" customFormat="1"/>
    <row r="5308" s="211" customFormat="1"/>
    <row r="5309" s="211" customFormat="1"/>
    <row r="5310" s="211" customFormat="1"/>
    <row r="5311" s="211" customFormat="1"/>
    <row r="5312" s="211" customFormat="1"/>
    <row r="5313" s="211" customFormat="1"/>
    <row r="5314" s="211" customFormat="1"/>
    <row r="5315" s="211" customFormat="1"/>
    <row r="5316" s="211" customFormat="1"/>
    <row r="5317" s="211" customFormat="1"/>
    <row r="5318" s="211" customFormat="1"/>
    <row r="5319" s="211" customFormat="1"/>
    <row r="5320" s="211" customFormat="1"/>
    <row r="5321" s="211" customFormat="1"/>
    <row r="5322" s="211" customFormat="1"/>
    <row r="5323" s="211" customFormat="1"/>
    <row r="5324" s="211" customFormat="1"/>
    <row r="5325" s="211" customFormat="1"/>
    <row r="5326" s="211" customFormat="1"/>
    <row r="5327" s="211" customFormat="1"/>
    <row r="5328" s="211" customFormat="1"/>
    <row r="5329" s="211" customFormat="1"/>
    <row r="5330" s="211" customFormat="1"/>
    <row r="5331" s="211" customFormat="1"/>
    <row r="5332" s="211" customFormat="1"/>
    <row r="5333" s="211" customFormat="1"/>
    <row r="5334" s="211" customFormat="1"/>
    <row r="5335" s="211" customFormat="1"/>
    <row r="5336" s="211" customFormat="1"/>
    <row r="5337" s="211" customFormat="1"/>
    <row r="5338" s="211" customFormat="1"/>
    <row r="5339" s="211" customFormat="1"/>
    <row r="5340" s="211" customFormat="1"/>
    <row r="5341" s="211" customFormat="1"/>
    <row r="5342" s="211" customFormat="1"/>
    <row r="5343" s="211" customFormat="1"/>
    <row r="5344" s="211" customFormat="1"/>
    <row r="5345" s="211" customFormat="1"/>
    <row r="5346" s="211" customFormat="1"/>
    <row r="5347" s="211" customFormat="1"/>
    <row r="5348" s="211" customFormat="1"/>
    <row r="5349" s="211" customFormat="1"/>
    <row r="5350" s="211" customFormat="1"/>
    <row r="5351" s="211" customFormat="1"/>
    <row r="5352" s="211" customFormat="1"/>
    <row r="5353" s="211" customFormat="1"/>
    <row r="5354" s="211" customFormat="1"/>
    <row r="5355" s="211" customFormat="1"/>
    <row r="5356" s="211" customFormat="1"/>
    <row r="5357" s="211" customFormat="1"/>
    <row r="5358" s="211" customFormat="1"/>
    <row r="5359" s="211" customFormat="1"/>
    <row r="5360" s="211" customFormat="1"/>
    <row r="5361" s="211" customFormat="1"/>
    <row r="5362" s="211" customFormat="1"/>
    <row r="5363" s="211" customFormat="1"/>
    <row r="5364" s="211" customFormat="1"/>
    <row r="5365" s="211" customFormat="1"/>
    <row r="5366" s="211" customFormat="1"/>
    <row r="5367" s="211" customFormat="1"/>
    <row r="5368" s="211" customFormat="1"/>
    <row r="5369" s="211" customFormat="1"/>
    <row r="5370" s="211" customFormat="1"/>
    <row r="5371" s="211" customFormat="1"/>
    <row r="5372" s="211" customFormat="1"/>
    <row r="5373" s="211" customFormat="1"/>
    <row r="5374" s="211" customFormat="1"/>
    <row r="5375" s="211" customFormat="1"/>
    <row r="5376" s="211" customFormat="1"/>
    <row r="5377" s="211" customFormat="1"/>
    <row r="5378" s="211" customFormat="1"/>
    <row r="5379" s="211" customFormat="1"/>
    <row r="5380" s="211" customFormat="1"/>
    <row r="5381" s="211" customFormat="1"/>
    <row r="5382" s="211" customFormat="1"/>
    <row r="5383" s="211" customFormat="1"/>
    <row r="5384" s="211" customFormat="1"/>
    <row r="5385" s="211" customFormat="1"/>
    <row r="5386" s="211" customFormat="1"/>
    <row r="5387" s="211" customFormat="1"/>
    <row r="5388" s="211" customFormat="1"/>
    <row r="5389" s="211" customFormat="1"/>
    <row r="5390" s="211" customFormat="1"/>
    <row r="5391" s="211" customFormat="1"/>
    <row r="5392" s="211" customFormat="1"/>
    <row r="5393" s="211" customFormat="1"/>
    <row r="5394" s="211" customFormat="1"/>
    <row r="5395" s="211" customFormat="1"/>
    <row r="5396" s="211" customFormat="1"/>
    <row r="5397" s="211" customFormat="1"/>
    <row r="5398" s="211" customFormat="1"/>
    <row r="5399" s="211" customFormat="1"/>
    <row r="5400" s="211" customFormat="1"/>
    <row r="5401" s="211" customFormat="1"/>
    <row r="5402" s="211" customFormat="1"/>
    <row r="5403" s="211" customFormat="1"/>
    <row r="5404" s="211" customFormat="1"/>
    <row r="5405" s="211" customFormat="1"/>
    <row r="5406" s="211" customFormat="1"/>
    <row r="5407" s="211" customFormat="1"/>
    <row r="5408" s="211" customFormat="1"/>
    <row r="5409" s="211" customFormat="1"/>
    <row r="5410" s="211" customFormat="1"/>
    <row r="5411" s="211" customFormat="1"/>
    <row r="5412" s="211" customFormat="1"/>
    <row r="5413" s="211" customFormat="1"/>
    <row r="5414" s="211" customFormat="1"/>
    <row r="5415" s="211" customFormat="1"/>
    <row r="5416" s="211" customFormat="1"/>
    <row r="5417" s="211" customFormat="1"/>
    <row r="5418" s="211" customFormat="1"/>
    <row r="5419" s="211" customFormat="1"/>
    <row r="5420" s="211" customFormat="1"/>
    <row r="5421" s="211" customFormat="1"/>
    <row r="5422" s="211" customFormat="1"/>
    <row r="5423" s="211" customFormat="1"/>
    <row r="5424" s="211" customFormat="1"/>
    <row r="5425" s="211" customFormat="1"/>
    <row r="5426" s="211" customFormat="1"/>
    <row r="5427" s="211" customFormat="1"/>
    <row r="5428" s="211" customFormat="1"/>
    <row r="5429" s="211" customFormat="1"/>
    <row r="5430" s="211" customFormat="1"/>
    <row r="5431" s="211" customFormat="1"/>
    <row r="5432" s="211" customFormat="1"/>
    <row r="5433" s="211" customFormat="1"/>
    <row r="5434" s="211" customFormat="1"/>
    <row r="5435" s="211" customFormat="1"/>
    <row r="5436" s="211" customFormat="1"/>
    <row r="5437" s="211" customFormat="1"/>
    <row r="5438" s="211" customFormat="1"/>
    <row r="5439" s="211" customFormat="1"/>
    <row r="5440" s="211" customFormat="1"/>
    <row r="5441" s="211" customFormat="1"/>
    <row r="5442" s="211" customFormat="1"/>
    <row r="5443" s="211" customFormat="1"/>
    <row r="5444" s="211" customFormat="1"/>
    <row r="5445" s="211" customFormat="1"/>
    <row r="5446" s="211" customFormat="1"/>
    <row r="5447" s="211" customFormat="1"/>
    <row r="5448" s="211" customFormat="1"/>
    <row r="5449" s="211" customFormat="1"/>
    <row r="5450" s="211" customFormat="1"/>
    <row r="5451" s="211" customFormat="1"/>
    <row r="5452" s="211" customFormat="1"/>
    <row r="5453" s="211" customFormat="1"/>
    <row r="5454" s="211" customFormat="1"/>
    <row r="5455" s="211" customFormat="1"/>
    <row r="5456" s="211" customFormat="1"/>
    <row r="5457" s="211" customFormat="1"/>
    <row r="5458" s="211" customFormat="1"/>
    <row r="5459" s="211" customFormat="1"/>
    <row r="5460" s="211" customFormat="1"/>
    <row r="5461" s="211" customFormat="1"/>
    <row r="5462" s="211" customFormat="1"/>
    <row r="5463" s="211" customFormat="1"/>
    <row r="5464" s="211" customFormat="1"/>
    <row r="5465" s="211" customFormat="1"/>
    <row r="5466" s="211" customFormat="1"/>
    <row r="5467" s="211" customFormat="1"/>
    <row r="5468" s="211" customFormat="1"/>
    <row r="5469" s="211" customFormat="1"/>
    <row r="5470" s="211" customFormat="1"/>
    <row r="5471" s="211" customFormat="1"/>
    <row r="5472" s="211" customFormat="1"/>
    <row r="5473" s="211" customFormat="1"/>
    <row r="5474" s="211" customFormat="1"/>
    <row r="5475" s="211" customFormat="1"/>
    <row r="5476" s="211" customFormat="1"/>
    <row r="5477" s="211" customFormat="1"/>
    <row r="5478" s="211" customFormat="1"/>
    <row r="5479" s="211" customFormat="1"/>
    <row r="5480" s="211" customFormat="1"/>
    <row r="5481" s="211" customFormat="1"/>
    <row r="5482" s="211" customFormat="1"/>
    <row r="5483" s="211" customFormat="1"/>
    <row r="5484" s="211" customFormat="1"/>
    <row r="5485" s="211" customFormat="1"/>
    <row r="5486" s="211" customFormat="1"/>
    <row r="5487" s="211" customFormat="1"/>
    <row r="5488" s="211" customFormat="1"/>
    <row r="5489" s="211" customFormat="1"/>
    <row r="5490" s="211" customFormat="1"/>
    <row r="5491" s="211" customFormat="1"/>
    <row r="5492" s="211" customFormat="1"/>
    <row r="5493" s="211" customFormat="1"/>
    <row r="5494" s="211" customFormat="1"/>
    <row r="5495" s="211" customFormat="1"/>
    <row r="5496" s="211" customFormat="1"/>
    <row r="5497" s="211" customFormat="1"/>
    <row r="5498" s="211" customFormat="1"/>
    <row r="5499" s="211" customFormat="1"/>
    <row r="5500" s="211" customFormat="1"/>
    <row r="5501" s="211" customFormat="1"/>
    <row r="5502" s="211" customFormat="1"/>
    <row r="5503" s="211" customFormat="1"/>
    <row r="5504" s="211" customFormat="1"/>
    <row r="5505" s="211" customFormat="1"/>
    <row r="5506" s="211" customFormat="1"/>
    <row r="5507" s="211" customFormat="1"/>
    <row r="5508" s="211" customFormat="1"/>
    <row r="5509" s="211" customFormat="1"/>
    <row r="5510" s="211" customFormat="1"/>
    <row r="5511" s="211" customFormat="1"/>
    <row r="5512" s="211" customFormat="1"/>
    <row r="5513" s="211" customFormat="1"/>
    <row r="5514" s="211" customFormat="1"/>
    <row r="5515" s="211" customFormat="1"/>
    <row r="5516" s="211" customFormat="1"/>
    <row r="5517" s="211" customFormat="1"/>
    <row r="5518" s="211" customFormat="1"/>
    <row r="5519" s="211" customFormat="1"/>
    <row r="5520" s="211" customFormat="1"/>
    <row r="5521" s="211" customFormat="1"/>
    <row r="5522" s="211" customFormat="1"/>
    <row r="5523" s="211" customFormat="1"/>
    <row r="5524" s="211" customFormat="1"/>
    <row r="5525" s="211" customFormat="1"/>
    <row r="5526" s="211" customFormat="1"/>
    <row r="5527" s="211" customFormat="1"/>
    <row r="5528" s="211" customFormat="1"/>
    <row r="5529" s="211" customFormat="1"/>
    <row r="5530" s="211" customFormat="1"/>
    <row r="5531" s="211" customFormat="1"/>
    <row r="5532" s="211" customFormat="1"/>
    <row r="5533" s="211" customFormat="1"/>
    <row r="5534" s="211" customFormat="1"/>
    <row r="5535" s="211" customFormat="1"/>
    <row r="5536" s="211" customFormat="1"/>
    <row r="5537" s="211" customFormat="1"/>
    <row r="5538" s="211" customFormat="1"/>
    <row r="5539" s="211" customFormat="1"/>
    <row r="5540" s="211" customFormat="1"/>
    <row r="5541" s="211" customFormat="1"/>
    <row r="5542" s="211" customFormat="1"/>
    <row r="5543" s="211" customFormat="1"/>
    <row r="5544" s="211" customFormat="1"/>
    <row r="5545" s="211" customFormat="1"/>
    <row r="5546" s="211" customFormat="1"/>
    <row r="5547" s="211" customFormat="1"/>
    <row r="5548" s="211" customFormat="1"/>
    <row r="5549" s="211" customFormat="1"/>
    <row r="5550" s="211" customFormat="1"/>
    <row r="5551" s="211" customFormat="1"/>
    <row r="5552" s="211" customFormat="1"/>
    <row r="5553" s="211" customFormat="1"/>
    <row r="5554" s="211" customFormat="1"/>
    <row r="5555" s="211" customFormat="1"/>
    <row r="5556" s="211" customFormat="1"/>
    <row r="5557" s="211" customFormat="1"/>
    <row r="5558" s="211" customFormat="1"/>
    <row r="5559" s="211" customFormat="1"/>
    <row r="5560" s="211" customFormat="1"/>
    <row r="5561" s="211" customFormat="1"/>
    <row r="5562" s="211" customFormat="1"/>
    <row r="5563" s="211" customFormat="1"/>
    <row r="5564" s="211" customFormat="1"/>
    <row r="5565" s="211" customFormat="1"/>
    <row r="5566" s="211" customFormat="1"/>
    <row r="5567" s="211" customFormat="1"/>
    <row r="5568" s="211" customFormat="1"/>
    <row r="5569" s="211" customFormat="1"/>
    <row r="5570" s="211" customFormat="1"/>
    <row r="5571" s="211" customFormat="1"/>
    <row r="5572" s="211" customFormat="1"/>
    <row r="5573" s="211" customFormat="1"/>
    <row r="5574" s="211" customFormat="1"/>
    <row r="5575" s="211" customFormat="1"/>
    <row r="5576" s="211" customFormat="1"/>
    <row r="5577" s="211" customFormat="1"/>
    <row r="5578" s="211" customFormat="1"/>
    <row r="5579" s="211" customFormat="1"/>
    <row r="5580" s="211" customFormat="1"/>
    <row r="5581" s="211" customFormat="1"/>
    <row r="5582" s="211" customFormat="1"/>
    <row r="5583" s="211" customFormat="1"/>
    <row r="5584" s="211" customFormat="1"/>
    <row r="5585" s="211" customFormat="1"/>
    <row r="5586" s="211" customFormat="1"/>
    <row r="5587" s="211" customFormat="1"/>
    <row r="5588" s="211" customFormat="1"/>
    <row r="5589" s="211" customFormat="1"/>
    <row r="5590" s="211" customFormat="1"/>
    <row r="5591" s="211" customFormat="1"/>
    <row r="5592" s="211" customFormat="1"/>
    <row r="5593" s="211" customFormat="1"/>
    <row r="5594" s="211" customFormat="1"/>
    <row r="5595" s="211" customFormat="1"/>
    <row r="5596" s="211" customFormat="1"/>
    <row r="5597" s="211" customFormat="1"/>
    <row r="5598" s="211" customFormat="1"/>
    <row r="5599" s="211" customFormat="1"/>
    <row r="5600" s="211" customFormat="1"/>
    <row r="5601" s="211" customFormat="1"/>
    <row r="5602" s="211" customFormat="1"/>
    <row r="5603" s="211" customFormat="1"/>
    <row r="5604" s="211" customFormat="1"/>
    <row r="5605" s="211" customFormat="1"/>
    <row r="5606" s="211" customFormat="1"/>
    <row r="5607" s="211" customFormat="1"/>
    <row r="5608" s="211" customFormat="1"/>
    <row r="5609" s="211" customFormat="1"/>
    <row r="5610" s="211" customFormat="1"/>
    <row r="5611" s="211" customFormat="1"/>
    <row r="5612" s="211" customFormat="1"/>
    <row r="5613" s="211" customFormat="1"/>
    <row r="5614" s="211" customFormat="1"/>
    <row r="5615" s="211" customFormat="1"/>
    <row r="5616" s="211" customFormat="1"/>
    <row r="5617" s="211" customFormat="1"/>
    <row r="5618" s="211" customFormat="1"/>
    <row r="5619" s="211" customFormat="1"/>
    <row r="5620" s="211" customFormat="1"/>
    <row r="5621" s="211" customFormat="1"/>
    <row r="5622" s="211" customFormat="1"/>
    <row r="5623" s="211" customFormat="1"/>
    <row r="5624" s="211" customFormat="1"/>
    <row r="5625" s="211" customFormat="1"/>
    <row r="5626" s="211" customFormat="1"/>
    <row r="5627" s="211" customFormat="1"/>
    <row r="5628" s="211" customFormat="1"/>
    <row r="5629" s="211" customFormat="1"/>
    <row r="5630" s="211" customFormat="1"/>
    <row r="5631" s="211" customFormat="1"/>
    <row r="5632" s="211" customFormat="1"/>
    <row r="5633" s="211" customFormat="1"/>
    <row r="5634" s="211" customFormat="1"/>
    <row r="5635" s="211" customFormat="1"/>
    <row r="5636" s="211" customFormat="1"/>
    <row r="5637" s="211" customFormat="1"/>
    <row r="5638" s="211" customFormat="1"/>
    <row r="5639" s="211" customFormat="1"/>
    <row r="5640" s="211" customFormat="1"/>
    <row r="5641" s="211" customFormat="1"/>
    <row r="5642" s="211" customFormat="1"/>
    <row r="5643" s="211" customFormat="1"/>
    <row r="5644" s="211" customFormat="1"/>
    <row r="5645" s="211" customFormat="1"/>
    <row r="5646" s="211" customFormat="1"/>
    <row r="5647" s="211" customFormat="1"/>
    <row r="5648" s="211" customFormat="1"/>
    <row r="5649" s="211" customFormat="1"/>
    <row r="5650" s="211" customFormat="1"/>
    <row r="5651" s="211" customFormat="1"/>
    <row r="5652" s="211" customFormat="1"/>
    <row r="5653" s="211" customFormat="1"/>
    <row r="5654" s="211" customFormat="1"/>
    <row r="5655" s="211" customFormat="1"/>
    <row r="5656" s="211" customFormat="1"/>
    <row r="5657" s="211" customFormat="1"/>
    <row r="5658" s="211" customFormat="1"/>
    <row r="5659" s="211" customFormat="1"/>
    <row r="5660" s="211" customFormat="1"/>
    <row r="5661" s="211" customFormat="1"/>
    <row r="5662" s="211" customFormat="1"/>
    <row r="5663" s="211" customFormat="1"/>
    <row r="5664" s="211" customFormat="1"/>
    <row r="5665" s="211" customFormat="1"/>
    <row r="5666" s="211" customFormat="1"/>
    <row r="5667" s="211" customFormat="1"/>
    <row r="5668" s="211" customFormat="1"/>
    <row r="5669" s="211" customFormat="1"/>
    <row r="5670" s="211" customFormat="1"/>
    <row r="5671" s="211" customFormat="1"/>
    <row r="5672" s="211" customFormat="1"/>
    <row r="5673" s="211" customFormat="1"/>
    <row r="5674" s="211" customFormat="1"/>
    <row r="5675" s="211" customFormat="1"/>
    <row r="5676" s="211" customFormat="1"/>
    <row r="5677" s="211" customFormat="1"/>
    <row r="5678" s="211" customFormat="1"/>
    <row r="5679" s="211" customFormat="1"/>
    <row r="5680" s="211" customFormat="1"/>
    <row r="5681" s="211" customFormat="1"/>
    <row r="5682" s="211" customFormat="1"/>
    <row r="5683" s="211" customFormat="1"/>
    <row r="5684" s="211" customFormat="1"/>
    <row r="5685" s="211" customFormat="1"/>
    <row r="5686" s="211" customFormat="1"/>
    <row r="5687" s="211" customFormat="1"/>
    <row r="5688" s="211" customFormat="1"/>
    <row r="5689" s="211" customFormat="1"/>
    <row r="5690" s="211" customFormat="1"/>
    <row r="5691" s="211" customFormat="1"/>
    <row r="5692" s="211" customFormat="1"/>
    <row r="5693" s="211" customFormat="1"/>
    <row r="5694" s="211" customFormat="1"/>
    <row r="5695" s="211" customFormat="1"/>
    <row r="5696" s="211" customFormat="1"/>
    <row r="5697" s="211" customFormat="1"/>
    <row r="5698" s="211" customFormat="1"/>
    <row r="5699" s="211" customFormat="1"/>
    <row r="5700" s="211" customFormat="1"/>
    <row r="5701" s="211" customFormat="1"/>
    <row r="5702" s="211" customFormat="1"/>
    <row r="5703" s="211" customFormat="1"/>
    <row r="5704" s="211" customFormat="1"/>
    <row r="5705" s="211" customFormat="1"/>
    <row r="5706" s="211" customFormat="1"/>
    <row r="5707" s="211" customFormat="1"/>
    <row r="5708" s="211" customFormat="1"/>
    <row r="5709" s="211" customFormat="1"/>
    <row r="5710" s="211" customFormat="1"/>
    <row r="5711" s="211" customFormat="1"/>
    <row r="5712" s="211" customFormat="1"/>
    <row r="5713" s="211" customFormat="1"/>
    <row r="5714" s="211" customFormat="1"/>
    <row r="5715" s="211" customFormat="1"/>
    <row r="5716" s="211" customFormat="1"/>
    <row r="5717" s="211" customFormat="1"/>
    <row r="5718" s="211" customFormat="1"/>
    <row r="5719" s="211" customFormat="1"/>
    <row r="5720" s="211" customFormat="1"/>
    <row r="5721" s="211" customFormat="1"/>
    <row r="5722" s="211" customFormat="1"/>
    <row r="5723" s="211" customFormat="1"/>
    <row r="5724" s="211" customFormat="1"/>
    <row r="5725" s="211" customFormat="1"/>
    <row r="5726" s="211" customFormat="1"/>
    <row r="5727" s="211" customFormat="1"/>
    <row r="5728" s="211" customFormat="1"/>
    <row r="5729" s="211" customFormat="1"/>
    <row r="5730" s="211" customFormat="1"/>
    <row r="5731" s="211" customFormat="1"/>
    <row r="5732" s="211" customFormat="1"/>
    <row r="5733" s="211" customFormat="1"/>
    <row r="5734" s="211" customFormat="1"/>
    <row r="5735" s="211" customFormat="1"/>
    <row r="5736" s="211" customFormat="1"/>
    <row r="5737" s="211" customFormat="1"/>
    <row r="5738" s="211" customFormat="1"/>
    <row r="5739" s="211" customFormat="1"/>
    <row r="5740" s="211" customFormat="1"/>
    <row r="5741" s="211" customFormat="1"/>
    <row r="5742" s="211" customFormat="1"/>
    <row r="5743" s="211" customFormat="1"/>
    <row r="5744" s="211" customFormat="1"/>
    <row r="5745" s="211" customFormat="1"/>
    <row r="5746" s="211" customFormat="1"/>
    <row r="5747" s="211" customFormat="1"/>
    <row r="5748" s="211" customFormat="1"/>
    <row r="5749" s="211" customFormat="1"/>
    <row r="5750" s="211" customFormat="1"/>
    <row r="5751" s="211" customFormat="1"/>
    <row r="5752" s="211" customFormat="1"/>
    <row r="5753" s="211" customFormat="1"/>
    <row r="5754" s="211" customFormat="1"/>
    <row r="5755" s="211" customFormat="1"/>
    <row r="5756" s="211" customFormat="1"/>
    <row r="5757" s="211" customFormat="1"/>
    <row r="5758" s="211" customFormat="1"/>
    <row r="5759" s="211" customFormat="1"/>
    <row r="5760" s="211" customFormat="1"/>
    <row r="5761" s="211" customFormat="1"/>
    <row r="5762" s="211" customFormat="1"/>
    <row r="5763" s="211" customFormat="1"/>
    <row r="5764" s="211" customFormat="1"/>
    <row r="5765" s="211" customFormat="1"/>
    <row r="5766" s="211" customFormat="1"/>
    <row r="5767" s="211" customFormat="1"/>
    <row r="5768" s="211" customFormat="1"/>
    <row r="5769" s="211" customFormat="1"/>
    <row r="5770" s="211" customFormat="1"/>
    <row r="5771" s="211" customFormat="1"/>
    <row r="5772" s="211" customFormat="1"/>
    <row r="5773" s="211" customFormat="1"/>
    <row r="5774" s="211" customFormat="1"/>
    <row r="5775" s="211" customFormat="1"/>
    <row r="5776" s="211" customFormat="1"/>
    <row r="5777" s="211" customFormat="1"/>
    <row r="5778" s="211" customFormat="1"/>
    <row r="5779" s="211" customFormat="1"/>
    <row r="5780" s="211" customFormat="1"/>
    <row r="5781" s="211" customFormat="1"/>
    <row r="5782" s="211" customFormat="1"/>
    <row r="5783" s="211" customFormat="1"/>
    <row r="5784" s="211" customFormat="1"/>
    <row r="5785" s="211" customFormat="1"/>
    <row r="5786" s="211" customFormat="1"/>
    <row r="5787" s="211" customFormat="1"/>
    <row r="5788" s="211" customFormat="1"/>
    <row r="5789" s="211" customFormat="1"/>
    <row r="5790" s="211" customFormat="1"/>
    <row r="5791" s="211" customFormat="1"/>
    <row r="5792" s="211" customFormat="1"/>
    <row r="5793" s="211" customFormat="1"/>
    <row r="5794" s="211" customFormat="1"/>
    <row r="5795" s="211" customFormat="1"/>
    <row r="5796" s="211" customFormat="1"/>
    <row r="5797" s="211" customFormat="1"/>
    <row r="5798" s="211" customFormat="1"/>
    <row r="5799" s="211" customFormat="1"/>
    <row r="5800" s="211" customFormat="1"/>
    <row r="5801" s="211" customFormat="1"/>
    <row r="5802" s="211" customFormat="1"/>
    <row r="5803" s="211" customFormat="1"/>
    <row r="5804" s="211" customFormat="1"/>
    <row r="5805" s="211" customFormat="1"/>
    <row r="5806" s="211" customFormat="1"/>
    <row r="5807" s="211" customFormat="1"/>
    <row r="5808" s="211" customFormat="1"/>
    <row r="5809" s="211" customFormat="1"/>
    <row r="5810" s="211" customFormat="1"/>
    <row r="5811" s="211" customFormat="1"/>
    <row r="5812" s="211" customFormat="1"/>
    <row r="5813" s="211" customFormat="1"/>
    <row r="5814" s="211" customFormat="1"/>
    <row r="5815" s="211" customFormat="1"/>
    <row r="5816" s="211" customFormat="1"/>
    <row r="5817" s="211" customFormat="1"/>
    <row r="5818" s="211" customFormat="1"/>
    <row r="5819" s="211" customFormat="1"/>
    <row r="5820" s="211" customFormat="1"/>
    <row r="5821" s="211" customFormat="1"/>
    <row r="5822" s="211" customFormat="1"/>
    <row r="5823" s="211" customFormat="1"/>
    <row r="5824" s="211" customFormat="1"/>
    <row r="5825" s="211" customFormat="1"/>
    <row r="5826" s="211" customFormat="1"/>
    <row r="5827" s="211" customFormat="1"/>
    <row r="5828" s="211" customFormat="1"/>
    <row r="5829" s="211" customFormat="1"/>
    <row r="5830" s="211" customFormat="1"/>
    <row r="5831" s="211" customFormat="1"/>
    <row r="5832" s="211" customFormat="1"/>
    <row r="5833" s="211" customFormat="1"/>
    <row r="5834" s="211" customFormat="1"/>
    <row r="5835" s="211" customFormat="1"/>
    <row r="5836" s="211" customFormat="1"/>
    <row r="5837" s="211" customFormat="1"/>
    <row r="5838" s="211" customFormat="1"/>
    <row r="5839" s="211" customFormat="1"/>
    <row r="5840" s="211" customFormat="1"/>
    <row r="5841" s="211" customFormat="1"/>
    <row r="5842" s="211" customFormat="1"/>
    <row r="5843" s="211" customFormat="1"/>
    <row r="5844" s="211" customFormat="1"/>
    <row r="5845" s="211" customFormat="1"/>
    <row r="5846" s="211" customFormat="1"/>
    <row r="5847" s="211" customFormat="1"/>
    <row r="5848" s="211" customFormat="1"/>
    <row r="5849" s="211" customFormat="1"/>
    <row r="5850" s="211" customFormat="1"/>
    <row r="5851" s="211" customFormat="1"/>
    <row r="5852" s="211" customFormat="1"/>
    <row r="5853" s="211" customFormat="1"/>
    <row r="5854" s="211" customFormat="1"/>
    <row r="5855" s="211" customFormat="1"/>
    <row r="5856" s="211" customFormat="1"/>
    <row r="5857" s="211" customFormat="1"/>
    <row r="5858" s="211" customFormat="1"/>
    <row r="5859" s="211" customFormat="1"/>
    <row r="5860" s="211" customFormat="1"/>
    <row r="5861" s="211" customFormat="1"/>
    <row r="5862" s="211" customFormat="1"/>
    <row r="5863" s="211" customFormat="1"/>
    <row r="5864" s="211" customFormat="1"/>
    <row r="5865" s="211" customFormat="1"/>
    <row r="5866" s="211" customFormat="1"/>
    <row r="5867" s="211" customFormat="1"/>
    <row r="5868" s="211" customFormat="1"/>
    <row r="5869" s="211" customFormat="1"/>
    <row r="5870" s="211" customFormat="1"/>
    <row r="5871" s="211" customFormat="1"/>
    <row r="5872" s="211" customFormat="1"/>
    <row r="5873" s="211" customFormat="1"/>
    <row r="5874" s="211" customFormat="1"/>
    <row r="5875" s="211" customFormat="1"/>
    <row r="5876" s="211" customFormat="1"/>
    <row r="5877" s="211" customFormat="1"/>
    <row r="5878" s="211" customFormat="1"/>
    <row r="5879" s="211" customFormat="1"/>
    <row r="5880" s="211" customFormat="1"/>
    <row r="5881" s="211" customFormat="1"/>
    <row r="5882" s="211" customFormat="1"/>
    <row r="5883" s="211" customFormat="1"/>
    <row r="5884" s="211" customFormat="1"/>
    <row r="5885" s="211" customFormat="1"/>
    <row r="5886" s="211" customFormat="1"/>
    <row r="5887" s="211" customFormat="1"/>
    <row r="5888" s="211" customFormat="1"/>
    <row r="5889" s="211" customFormat="1"/>
    <row r="5890" s="211" customFormat="1"/>
    <row r="5891" s="211" customFormat="1"/>
    <row r="5892" s="211" customFormat="1"/>
    <row r="5893" s="211" customFormat="1"/>
    <row r="5894" s="211" customFormat="1"/>
    <row r="5895" s="211" customFormat="1"/>
    <row r="5896" s="211" customFormat="1"/>
    <row r="5897" s="211" customFormat="1"/>
    <row r="5898" s="211" customFormat="1"/>
    <row r="5899" s="211" customFormat="1"/>
    <row r="5900" s="211" customFormat="1"/>
    <row r="5901" s="211" customFormat="1"/>
    <row r="5902" s="211" customFormat="1"/>
    <row r="5903" s="211" customFormat="1"/>
    <row r="5904" s="211" customFormat="1"/>
    <row r="5905" s="211" customFormat="1"/>
    <row r="5906" s="211" customFormat="1"/>
    <row r="5907" s="211" customFormat="1"/>
    <row r="5908" s="211" customFormat="1"/>
    <row r="5909" s="211" customFormat="1"/>
    <row r="5910" s="211" customFormat="1"/>
    <row r="5911" s="211" customFormat="1"/>
    <row r="5912" s="211" customFormat="1"/>
    <row r="5913" s="211" customFormat="1"/>
    <row r="5914" s="211" customFormat="1"/>
    <row r="5915" s="211" customFormat="1"/>
    <row r="5916" s="211" customFormat="1"/>
    <row r="5917" s="211" customFormat="1"/>
    <row r="5918" s="211" customFormat="1"/>
    <row r="5919" s="211" customFormat="1"/>
    <row r="5920" s="211" customFormat="1"/>
    <row r="5921" s="211" customFormat="1"/>
    <row r="5922" s="211" customFormat="1"/>
    <row r="5923" s="211" customFormat="1"/>
    <row r="5924" s="211" customFormat="1"/>
    <row r="5925" s="211" customFormat="1"/>
    <row r="5926" s="211" customFormat="1"/>
    <row r="5927" s="211" customFormat="1"/>
    <row r="5928" s="211" customFormat="1"/>
    <row r="5929" s="211" customFormat="1"/>
    <row r="5930" s="211" customFormat="1"/>
    <row r="5931" s="211" customFormat="1"/>
    <row r="5932" s="211" customFormat="1"/>
    <row r="5933" s="211" customFormat="1"/>
    <row r="5934" s="211" customFormat="1"/>
    <row r="5935" s="211" customFormat="1"/>
    <row r="5936" s="211" customFormat="1"/>
    <row r="5937" s="211" customFormat="1"/>
    <row r="5938" s="211" customFormat="1"/>
    <row r="5939" s="211" customFormat="1"/>
    <row r="5940" s="211" customFormat="1"/>
    <row r="5941" s="211" customFormat="1"/>
    <row r="5942" s="211" customFormat="1"/>
    <row r="5943" s="211" customFormat="1"/>
    <row r="5944" s="211" customFormat="1"/>
    <row r="5945" s="211" customFormat="1"/>
    <row r="5946" s="211" customFormat="1"/>
    <row r="5947" s="211" customFormat="1"/>
    <row r="5948" s="211" customFormat="1"/>
    <row r="5949" s="211" customFormat="1"/>
    <row r="5950" s="211" customFormat="1"/>
    <row r="5951" s="211" customFormat="1"/>
    <row r="5952" s="211" customFormat="1"/>
    <row r="5953" s="211" customFormat="1"/>
    <row r="5954" s="211" customFormat="1"/>
    <row r="5955" s="211" customFormat="1"/>
    <row r="5956" s="211" customFormat="1"/>
    <row r="5957" s="211" customFormat="1"/>
    <row r="5958" s="211" customFormat="1"/>
    <row r="5959" s="211" customFormat="1"/>
    <row r="5960" s="211" customFormat="1"/>
    <row r="5961" s="211" customFormat="1"/>
    <row r="5962" s="211" customFormat="1"/>
    <row r="5963" s="211" customFormat="1"/>
    <row r="5964" s="211" customFormat="1"/>
    <row r="5965" s="211" customFormat="1"/>
    <row r="5966" s="211" customFormat="1"/>
    <row r="5967" s="211" customFormat="1"/>
    <row r="5968" s="211" customFormat="1"/>
    <row r="5969" s="211" customFormat="1"/>
    <row r="5970" s="211" customFormat="1"/>
    <row r="5971" s="211" customFormat="1"/>
    <row r="5972" s="211" customFormat="1"/>
    <row r="5973" s="211" customFormat="1"/>
    <row r="5974" s="211" customFormat="1"/>
    <row r="5975" s="211" customFormat="1"/>
    <row r="5976" s="211" customFormat="1"/>
    <row r="5977" s="211" customFormat="1"/>
    <row r="5978" s="211" customFormat="1"/>
    <row r="5979" s="211" customFormat="1"/>
    <row r="5980" s="211" customFormat="1"/>
    <row r="5981" s="211" customFormat="1"/>
    <row r="5982" s="211" customFormat="1"/>
    <row r="5983" s="211" customFormat="1"/>
    <row r="5984" s="211" customFormat="1"/>
    <row r="5985" s="211" customFormat="1"/>
    <row r="5986" s="211" customFormat="1"/>
    <row r="5987" s="211" customFormat="1"/>
    <row r="5988" s="211" customFormat="1"/>
    <row r="5989" s="211" customFormat="1"/>
    <row r="5990" s="211" customFormat="1"/>
    <row r="5991" s="211" customFormat="1"/>
    <row r="5992" s="211" customFormat="1"/>
    <row r="5993" s="211" customFormat="1"/>
    <row r="5994" s="211" customFormat="1"/>
    <row r="5995" s="211" customFormat="1"/>
    <row r="5996" s="211" customFormat="1"/>
    <row r="5997" s="211" customFormat="1"/>
    <row r="5998" s="211" customFormat="1"/>
    <row r="5999" s="211" customFormat="1"/>
    <row r="6000" s="211" customFormat="1"/>
    <row r="6001" s="211" customFormat="1"/>
    <row r="6002" s="211" customFormat="1"/>
    <row r="6003" s="211" customFormat="1"/>
    <row r="6004" s="211" customFormat="1"/>
    <row r="6005" s="211" customFormat="1"/>
    <row r="6006" s="211" customFormat="1"/>
    <row r="6007" s="211" customFormat="1"/>
    <row r="6008" s="211" customFormat="1"/>
    <row r="6009" s="211" customFormat="1"/>
    <row r="6010" s="211" customFormat="1"/>
    <row r="6011" s="211" customFormat="1"/>
    <row r="6012" s="211" customFormat="1"/>
    <row r="6013" s="211" customFormat="1"/>
    <row r="6014" s="211" customFormat="1"/>
    <row r="6015" s="211" customFormat="1"/>
    <row r="6016" s="211" customFormat="1"/>
    <row r="6017" s="211" customFormat="1"/>
    <row r="6018" s="211" customFormat="1"/>
    <row r="6019" s="211" customFormat="1"/>
    <row r="6020" s="211" customFormat="1"/>
    <row r="6021" s="211" customFormat="1"/>
    <row r="6022" s="211" customFormat="1"/>
    <row r="6023" s="211" customFormat="1"/>
    <row r="6024" s="211" customFormat="1"/>
    <row r="6025" s="211" customFormat="1"/>
    <row r="6026" s="211" customFormat="1"/>
    <row r="6027" s="211" customFormat="1"/>
    <row r="6028" s="211" customFormat="1"/>
    <row r="6029" s="211" customFormat="1"/>
    <row r="6030" s="211" customFormat="1"/>
    <row r="6031" s="211" customFormat="1"/>
    <row r="6032" s="211" customFormat="1"/>
    <row r="6033" s="211" customFormat="1"/>
    <row r="6034" s="211" customFormat="1"/>
    <row r="6035" s="211" customFormat="1"/>
    <row r="6036" s="211" customFormat="1"/>
    <row r="6037" s="211" customFormat="1"/>
    <row r="6038" s="211" customFormat="1"/>
    <row r="6039" s="211" customFormat="1"/>
    <row r="6040" s="211" customFormat="1"/>
    <row r="6041" s="211" customFormat="1"/>
    <row r="6042" s="211" customFormat="1"/>
    <row r="6043" s="211" customFormat="1"/>
    <row r="6044" s="211" customFormat="1"/>
    <row r="6045" s="211" customFormat="1"/>
    <row r="6046" s="211" customFormat="1"/>
    <row r="6047" s="211" customFormat="1"/>
    <row r="6048" s="211" customFormat="1"/>
    <row r="6049" s="211" customFormat="1"/>
    <row r="6050" s="211" customFormat="1"/>
    <row r="6051" s="211" customFormat="1"/>
    <row r="6052" s="211" customFormat="1"/>
    <row r="6053" s="211" customFormat="1"/>
    <row r="6054" s="211" customFormat="1"/>
    <row r="6055" s="211" customFormat="1"/>
    <row r="6056" s="211" customFormat="1"/>
    <row r="6057" s="211" customFormat="1"/>
    <row r="6058" s="211" customFormat="1"/>
    <row r="6059" s="211" customFormat="1"/>
    <row r="6060" s="211" customFormat="1"/>
    <row r="6061" s="211" customFormat="1"/>
    <row r="6062" s="211" customFormat="1"/>
    <row r="6063" s="211" customFormat="1"/>
    <row r="6064" s="211" customFormat="1"/>
    <row r="6065" s="211" customFormat="1"/>
    <row r="6066" s="211" customFormat="1"/>
    <row r="6067" s="211" customFormat="1"/>
    <row r="6068" s="211" customFormat="1"/>
    <row r="6069" s="211" customFormat="1"/>
    <row r="6070" s="211" customFormat="1"/>
    <row r="6071" s="211" customFormat="1"/>
    <row r="6072" s="211" customFormat="1"/>
    <row r="6073" s="211" customFormat="1"/>
    <row r="6074" s="211" customFormat="1"/>
    <row r="6075" s="211" customFormat="1"/>
    <row r="6076" s="211" customFormat="1"/>
    <row r="6077" s="211" customFormat="1"/>
    <row r="6078" s="211" customFormat="1"/>
    <row r="6079" s="211" customFormat="1"/>
    <row r="6080" s="211" customFormat="1"/>
    <row r="6081" s="211" customFormat="1"/>
    <row r="6082" s="211" customFormat="1"/>
    <row r="6083" s="211" customFormat="1"/>
    <row r="6084" s="211" customFormat="1"/>
    <row r="6085" s="211" customFormat="1"/>
    <row r="6086" s="211" customFormat="1"/>
    <row r="6087" s="211" customFormat="1"/>
    <row r="6088" s="211" customFormat="1"/>
    <row r="6089" s="211" customFormat="1"/>
    <row r="6090" s="211" customFormat="1"/>
    <row r="6091" s="211" customFormat="1"/>
    <row r="6092" s="211" customFormat="1"/>
    <row r="6093" s="211" customFormat="1"/>
    <row r="6094" s="211" customFormat="1"/>
    <row r="6095" s="211" customFormat="1"/>
    <row r="6096" s="211" customFormat="1"/>
    <row r="6097" s="211" customFormat="1"/>
    <row r="6098" s="211" customFormat="1"/>
    <row r="6099" s="211" customFormat="1"/>
    <row r="6100" s="211" customFormat="1"/>
    <row r="6101" s="211" customFormat="1"/>
    <row r="6102" s="211" customFormat="1"/>
    <row r="6103" s="211" customFormat="1"/>
    <row r="6104" s="211" customFormat="1"/>
    <row r="6105" s="211" customFormat="1"/>
    <row r="6106" s="211" customFormat="1"/>
    <row r="6107" s="211" customFormat="1"/>
    <row r="6108" s="211" customFormat="1"/>
    <row r="6109" s="211" customFormat="1"/>
    <row r="6110" s="211" customFormat="1"/>
    <row r="6111" s="211" customFormat="1"/>
    <row r="6112" s="211" customFormat="1"/>
    <row r="6113" s="211" customFormat="1"/>
    <row r="6114" s="211" customFormat="1"/>
    <row r="6115" s="211" customFormat="1"/>
    <row r="6116" s="211" customFormat="1"/>
    <row r="6117" s="211" customFormat="1"/>
    <row r="6118" s="211" customFormat="1"/>
    <row r="6119" s="211" customFormat="1"/>
    <row r="6120" s="211" customFormat="1"/>
    <row r="6121" s="211" customFormat="1"/>
    <row r="6122" s="211" customFormat="1"/>
    <row r="6123" s="211" customFormat="1"/>
    <row r="6124" s="211" customFormat="1"/>
    <row r="6125" s="211" customFormat="1"/>
    <row r="6126" s="211" customFormat="1"/>
    <row r="6127" s="211" customFormat="1"/>
    <row r="6128" s="211" customFormat="1"/>
    <row r="6129" s="211" customFormat="1"/>
    <row r="6130" s="211" customFormat="1"/>
    <row r="6131" s="211" customFormat="1"/>
    <row r="6132" s="211" customFormat="1"/>
    <row r="6133" s="211" customFormat="1"/>
    <row r="6134" s="211" customFormat="1"/>
    <row r="6135" s="211" customFormat="1"/>
    <row r="6136" s="211" customFormat="1"/>
    <row r="6137" s="211" customFormat="1"/>
    <row r="6138" s="211" customFormat="1"/>
    <row r="6139" s="211" customFormat="1"/>
    <row r="6140" s="211" customFormat="1"/>
    <row r="6141" s="211" customFormat="1"/>
    <row r="6142" s="211" customFormat="1"/>
    <row r="6143" s="211" customFormat="1"/>
    <row r="6144" s="211" customFormat="1"/>
    <row r="6145" s="211" customFormat="1"/>
    <row r="6146" s="211" customFormat="1"/>
    <row r="6147" s="211" customFormat="1"/>
    <row r="6148" s="211" customFormat="1"/>
    <row r="6149" s="211" customFormat="1"/>
    <row r="6150" s="211" customFormat="1"/>
    <row r="6151" s="211" customFormat="1"/>
    <row r="6152" s="211" customFormat="1"/>
    <row r="6153" s="211" customFormat="1"/>
    <row r="6154" s="211" customFormat="1"/>
    <row r="6155" s="211" customFormat="1"/>
    <row r="6156" s="211" customFormat="1"/>
    <row r="6157" s="211" customFormat="1"/>
    <row r="6158" s="211" customFormat="1"/>
    <row r="6159" s="211" customFormat="1"/>
    <row r="6160" s="211" customFormat="1"/>
    <row r="6161" s="211" customFormat="1"/>
    <row r="6162" s="211" customFormat="1"/>
    <row r="6163" s="211" customFormat="1"/>
    <row r="6164" s="211" customFormat="1"/>
    <row r="6165" s="211" customFormat="1"/>
    <row r="6166" s="211" customFormat="1"/>
    <row r="6167" s="211" customFormat="1"/>
    <row r="6168" s="211" customFormat="1"/>
    <row r="6169" s="211" customFormat="1"/>
    <row r="6170" s="211" customFormat="1"/>
    <row r="6171" s="211" customFormat="1"/>
    <row r="6172" s="211" customFormat="1"/>
    <row r="6173" s="211" customFormat="1"/>
    <row r="6174" s="211" customFormat="1"/>
    <row r="6175" s="211" customFormat="1"/>
    <row r="6176" s="211" customFormat="1"/>
    <row r="6177" s="211" customFormat="1"/>
    <row r="6178" s="211" customFormat="1"/>
    <row r="6179" s="211" customFormat="1"/>
    <row r="6180" s="211" customFormat="1"/>
    <row r="6181" s="211" customFormat="1"/>
    <row r="6182" s="211" customFormat="1"/>
    <row r="6183" s="211" customFormat="1"/>
    <row r="6184" s="211" customFormat="1"/>
    <row r="6185" s="211" customFormat="1"/>
    <row r="6186" s="211" customFormat="1"/>
    <row r="6187" s="211" customFormat="1"/>
    <row r="6188" s="211" customFormat="1"/>
    <row r="6189" s="211" customFormat="1"/>
    <row r="6190" s="211" customFormat="1"/>
    <row r="6191" s="211" customFormat="1"/>
    <row r="6192" s="211" customFormat="1"/>
    <row r="6193" s="211" customFormat="1"/>
    <row r="6194" s="211" customFormat="1"/>
    <row r="6195" s="211" customFormat="1"/>
    <row r="6196" s="211" customFormat="1"/>
    <row r="6197" s="211" customFormat="1"/>
    <row r="6198" s="211" customFormat="1"/>
    <row r="6199" s="211" customFormat="1"/>
    <row r="6200" s="211" customFormat="1"/>
    <row r="6201" s="211" customFormat="1"/>
    <row r="6202" s="211" customFormat="1"/>
    <row r="6203" s="211" customFormat="1"/>
    <row r="6204" s="211" customFormat="1"/>
    <row r="6205" s="211" customFormat="1"/>
    <row r="6206" s="211" customFormat="1"/>
    <row r="6207" s="211" customFormat="1"/>
    <row r="6208" s="211" customFormat="1"/>
    <row r="6209" s="211" customFormat="1"/>
    <row r="6210" s="211" customFormat="1"/>
    <row r="6211" s="211" customFormat="1"/>
    <row r="6212" s="211" customFormat="1"/>
    <row r="6213" s="211" customFormat="1"/>
    <row r="6214" s="211" customFormat="1"/>
    <row r="6215" s="211" customFormat="1"/>
    <row r="6216" s="211" customFormat="1"/>
    <row r="6217" s="211" customFormat="1"/>
    <row r="6218" s="211" customFormat="1"/>
    <row r="6219" s="211" customFormat="1"/>
    <row r="6220" s="211" customFormat="1"/>
    <row r="6221" s="211" customFormat="1"/>
    <row r="6222" s="211" customFormat="1"/>
    <row r="6223" s="211" customFormat="1"/>
    <row r="6224" s="211" customFormat="1"/>
    <row r="6225" s="211" customFormat="1"/>
    <row r="6226" s="211" customFormat="1"/>
    <row r="6227" s="211" customFormat="1"/>
    <row r="6228" s="211" customFormat="1"/>
    <row r="6229" s="211" customFormat="1"/>
    <row r="6230" s="211" customFormat="1"/>
    <row r="6231" s="211" customFormat="1"/>
    <row r="6232" s="211" customFormat="1"/>
    <row r="6233" s="211" customFormat="1"/>
    <row r="6234" s="211" customFormat="1"/>
    <row r="6235" s="211" customFormat="1"/>
    <row r="6236" s="211" customFormat="1"/>
    <row r="6237" s="211" customFormat="1"/>
    <row r="6238" s="211" customFormat="1"/>
    <row r="6239" s="211" customFormat="1"/>
    <row r="6240" s="211" customFormat="1"/>
    <row r="6241" s="211" customFormat="1"/>
    <row r="6242" s="211" customFormat="1"/>
    <row r="6243" s="211" customFormat="1"/>
    <row r="6244" s="211" customFormat="1"/>
    <row r="6245" s="211" customFormat="1"/>
    <row r="6246" s="211" customFormat="1"/>
    <row r="6247" s="211" customFormat="1"/>
    <row r="6248" s="211" customFormat="1"/>
    <row r="6249" s="211" customFormat="1"/>
    <row r="6250" s="211" customFormat="1"/>
    <row r="6251" s="211" customFormat="1"/>
    <row r="6252" s="211" customFormat="1"/>
    <row r="6253" s="211" customFormat="1"/>
    <row r="6254" s="211" customFormat="1"/>
    <row r="6255" s="211" customFormat="1"/>
    <row r="6256" s="211" customFormat="1"/>
    <row r="6257" s="211" customFormat="1"/>
    <row r="6258" s="211" customFormat="1"/>
    <row r="6259" s="211" customFormat="1"/>
    <row r="6260" s="211" customFormat="1"/>
    <row r="6261" s="211" customFormat="1"/>
    <row r="6262" s="211" customFormat="1"/>
    <row r="6263" s="211" customFormat="1"/>
    <row r="6264" s="211" customFormat="1"/>
    <row r="6265" s="211" customFormat="1"/>
    <row r="6266" s="211" customFormat="1"/>
    <row r="6267" s="211" customFormat="1"/>
    <row r="6268" s="211" customFormat="1"/>
    <row r="6269" s="211" customFormat="1"/>
    <row r="6270" s="211" customFormat="1"/>
    <row r="6271" s="211" customFormat="1"/>
    <row r="6272" s="211" customFormat="1"/>
    <row r="6273" s="211" customFormat="1"/>
    <row r="6274" s="211" customFormat="1"/>
    <row r="6275" s="211" customFormat="1"/>
    <row r="6276" s="211" customFormat="1"/>
    <row r="6277" s="211" customFormat="1"/>
    <row r="6278" s="211" customFormat="1"/>
    <row r="6279" s="211" customFormat="1"/>
    <row r="6280" s="211" customFormat="1"/>
    <row r="6281" s="211" customFormat="1"/>
    <row r="6282" s="211" customFormat="1"/>
    <row r="6283" s="211" customFormat="1"/>
    <row r="6284" s="211" customFormat="1"/>
    <row r="6285" s="211" customFormat="1"/>
    <row r="6286" s="211" customFormat="1"/>
    <row r="6287" s="211" customFormat="1"/>
    <row r="6288" s="211" customFormat="1"/>
    <row r="6289" s="211" customFormat="1"/>
    <row r="6290" s="211" customFormat="1"/>
    <row r="6291" s="211" customFormat="1"/>
    <row r="6292" s="211" customFormat="1"/>
    <row r="6293" s="211" customFormat="1"/>
    <row r="6294" s="211" customFormat="1"/>
    <row r="6295" s="211" customFormat="1"/>
    <row r="6296" s="211" customFormat="1"/>
    <row r="6297" s="211" customFormat="1"/>
    <row r="6298" s="211" customFormat="1"/>
    <row r="6299" s="211" customFormat="1"/>
    <row r="6300" s="211" customFormat="1"/>
    <row r="6301" s="211" customFormat="1"/>
    <row r="6302" s="211" customFormat="1"/>
    <row r="6303" s="211" customFormat="1"/>
    <row r="6304" s="211" customFormat="1"/>
    <row r="6305" s="211" customFormat="1"/>
    <row r="6306" s="211" customFormat="1"/>
    <row r="6307" s="211" customFormat="1"/>
    <row r="6308" s="211" customFormat="1"/>
    <row r="6309" s="211" customFormat="1"/>
    <row r="6310" s="211" customFormat="1"/>
    <row r="6311" s="211" customFormat="1"/>
    <row r="6312" s="211" customFormat="1"/>
    <row r="6313" s="211" customFormat="1"/>
    <row r="6314" s="211" customFormat="1"/>
    <row r="6315" s="211" customFormat="1"/>
    <row r="6316" s="211" customFormat="1"/>
    <row r="6317" s="211" customFormat="1"/>
    <row r="6318" s="211" customFormat="1"/>
    <row r="6319" s="211" customFormat="1"/>
    <row r="6320" s="211" customFormat="1"/>
    <row r="6321" s="211" customFormat="1"/>
    <row r="6322" s="211" customFormat="1"/>
    <row r="6323" s="211" customFormat="1"/>
    <row r="6324" s="211" customFormat="1"/>
    <row r="6325" s="211" customFormat="1"/>
    <row r="6326" s="211" customFormat="1"/>
    <row r="6327" s="211" customFormat="1"/>
    <row r="6328" s="211" customFormat="1"/>
    <row r="6329" s="211" customFormat="1"/>
    <row r="6330" s="211" customFormat="1"/>
    <row r="6331" s="211" customFormat="1"/>
    <row r="6332" s="211" customFormat="1"/>
    <row r="6333" s="211" customFormat="1"/>
    <row r="6334" s="211" customFormat="1"/>
    <row r="6335" s="211" customFormat="1"/>
    <row r="6336" s="211" customFormat="1"/>
    <row r="6337" s="211" customFormat="1"/>
    <row r="6338" s="211" customFormat="1"/>
    <row r="6339" s="211" customFormat="1"/>
    <row r="6340" s="211" customFormat="1"/>
    <row r="6341" s="211" customFormat="1"/>
    <row r="6342" s="211" customFormat="1"/>
    <row r="6343" s="211" customFormat="1"/>
    <row r="6344" s="211" customFormat="1"/>
    <row r="6345" s="211" customFormat="1"/>
    <row r="6346" s="211" customFormat="1"/>
    <row r="6347" s="211" customFormat="1"/>
    <row r="6348" s="211" customFormat="1"/>
    <row r="6349" s="211" customFormat="1"/>
    <row r="6350" s="211" customFormat="1"/>
    <row r="6351" s="211" customFormat="1"/>
    <row r="6352" s="211" customFormat="1"/>
    <row r="6353" s="211" customFormat="1"/>
    <row r="6354" s="211" customFormat="1"/>
    <row r="6355" s="211" customFormat="1"/>
    <row r="6356" s="211" customFormat="1"/>
    <row r="6357" s="211" customFormat="1"/>
    <row r="6358" s="211" customFormat="1"/>
    <row r="6359" s="211" customFormat="1"/>
    <row r="6360" s="211" customFormat="1"/>
    <row r="6361" s="211" customFormat="1"/>
    <row r="6362" s="211" customFormat="1"/>
    <row r="6363" s="211" customFormat="1"/>
    <row r="6364" s="211" customFormat="1"/>
    <row r="6365" s="211" customFormat="1"/>
    <row r="6366" s="211" customFormat="1"/>
    <row r="6367" s="211" customFormat="1"/>
    <row r="6368" s="211" customFormat="1"/>
    <row r="6369" s="211" customFormat="1"/>
    <row r="6370" s="211" customFormat="1"/>
    <row r="6371" s="211" customFormat="1"/>
    <row r="6372" s="211" customFormat="1"/>
    <row r="6373" s="211" customFormat="1"/>
    <row r="6374" s="211" customFormat="1"/>
    <row r="6375" s="211" customFormat="1"/>
    <row r="6376" s="211" customFormat="1"/>
    <row r="6377" s="211" customFormat="1"/>
    <row r="6378" s="211" customFormat="1"/>
    <row r="6379" s="211" customFormat="1"/>
    <row r="6380" s="211" customFormat="1"/>
    <row r="6381" s="211" customFormat="1"/>
    <row r="6382" s="211" customFormat="1"/>
    <row r="6383" s="211" customFormat="1"/>
    <row r="6384" s="211" customFormat="1"/>
    <row r="6385" s="211" customFormat="1"/>
    <row r="6386" s="211" customFormat="1"/>
    <row r="6387" s="211" customFormat="1"/>
    <row r="6388" s="211" customFormat="1"/>
    <row r="6389" s="211" customFormat="1"/>
    <row r="6390" s="211" customFormat="1"/>
    <row r="6391" s="211" customFormat="1"/>
    <row r="6392" s="211" customFormat="1"/>
    <row r="6393" s="211" customFormat="1"/>
    <row r="6394" s="211" customFormat="1"/>
    <row r="6395" s="211" customFormat="1"/>
    <row r="6396" s="211" customFormat="1"/>
    <row r="6397" s="211" customFormat="1"/>
    <row r="6398" s="211" customFormat="1"/>
    <row r="6399" s="211" customFormat="1"/>
    <row r="6400" s="211" customFormat="1"/>
    <row r="6401" s="211" customFormat="1"/>
    <row r="6402" s="211" customFormat="1"/>
    <row r="6403" s="211" customFormat="1"/>
    <row r="6404" s="211" customFormat="1"/>
    <row r="6405" s="211" customFormat="1"/>
    <row r="6406" s="211" customFormat="1"/>
    <row r="6407" s="211" customFormat="1"/>
    <row r="6408" s="211" customFormat="1"/>
    <row r="6409" s="211" customFormat="1"/>
    <row r="6410" s="211" customFormat="1"/>
    <row r="6411" s="211" customFormat="1"/>
    <row r="6412" s="211" customFormat="1"/>
    <row r="6413" s="211" customFormat="1"/>
    <row r="6414" s="211" customFormat="1"/>
    <row r="6415" s="211" customFormat="1"/>
    <row r="6416" s="211" customFormat="1"/>
    <row r="6417" s="211" customFormat="1"/>
    <row r="6418" s="211" customFormat="1"/>
    <row r="6419" s="211" customFormat="1"/>
    <row r="6420" s="211" customFormat="1"/>
    <row r="6421" s="211" customFormat="1"/>
    <row r="6422" s="211" customFormat="1"/>
    <row r="6423" s="211" customFormat="1"/>
    <row r="6424" s="211" customFormat="1"/>
    <row r="6425" s="211" customFormat="1"/>
    <row r="6426" s="211" customFormat="1"/>
    <row r="6427" s="211" customFormat="1"/>
    <row r="6428" s="211" customFormat="1"/>
    <row r="6429" s="211" customFormat="1"/>
    <row r="6430" s="211" customFormat="1"/>
    <row r="6431" s="211" customFormat="1"/>
    <row r="6432" s="211" customFormat="1"/>
    <row r="6433" s="211" customFormat="1"/>
    <row r="6434" s="211" customFormat="1"/>
    <row r="6435" s="211" customFormat="1"/>
    <row r="6436" s="211" customFormat="1"/>
    <row r="6437" s="211" customFormat="1"/>
    <row r="6438" s="211" customFormat="1"/>
    <row r="6439" s="211" customFormat="1"/>
    <row r="6440" s="211" customFormat="1"/>
    <row r="6441" s="211" customFormat="1"/>
    <row r="6442" s="211" customFormat="1"/>
    <row r="6443" s="211" customFormat="1"/>
    <row r="6444" s="211" customFormat="1"/>
    <row r="6445" s="211" customFormat="1"/>
    <row r="6446" s="211" customFormat="1"/>
    <row r="6447" s="211" customFormat="1"/>
    <row r="6448" s="211" customFormat="1"/>
    <row r="6449" s="211" customFormat="1"/>
    <row r="6450" s="211" customFormat="1"/>
    <row r="6451" s="211" customFormat="1"/>
    <row r="6452" s="211" customFormat="1"/>
    <row r="6453" s="211" customFormat="1"/>
    <row r="6454" s="211" customFormat="1"/>
    <row r="6455" s="211" customFormat="1"/>
    <row r="6456" s="211" customFormat="1"/>
    <row r="6457" s="211" customFormat="1"/>
    <row r="6458" s="211" customFormat="1"/>
    <row r="6459" s="211" customFormat="1"/>
    <row r="6460" s="211" customFormat="1"/>
    <row r="6461" s="211" customFormat="1"/>
    <row r="6462" s="211" customFormat="1"/>
    <row r="6463" s="211" customFormat="1"/>
    <row r="6464" s="211" customFormat="1"/>
    <row r="6465" s="211" customFormat="1"/>
    <row r="6466" s="211" customFormat="1"/>
    <row r="6467" s="211" customFormat="1"/>
    <row r="6468" s="211" customFormat="1"/>
    <row r="6469" s="211" customFormat="1"/>
    <row r="6470" s="211" customFormat="1"/>
    <row r="6471" s="211" customFormat="1"/>
    <row r="6472" s="211" customFormat="1"/>
    <row r="6473" s="211" customFormat="1"/>
    <row r="6474" s="211" customFormat="1"/>
    <row r="6475" s="211" customFormat="1"/>
    <row r="6476" s="211" customFormat="1"/>
    <row r="6477" s="211" customFormat="1"/>
    <row r="6478" s="211" customFormat="1"/>
    <row r="6479" s="211" customFormat="1"/>
    <row r="6480" s="211" customFormat="1"/>
    <row r="6481" s="211" customFormat="1"/>
    <row r="6482" s="211" customFormat="1"/>
    <row r="6483" s="211" customFormat="1"/>
    <row r="6484" s="211" customFormat="1"/>
    <row r="6485" s="211" customFormat="1"/>
    <row r="6486" s="211" customFormat="1"/>
    <row r="6487" s="211" customFormat="1"/>
    <row r="6488" s="211" customFormat="1"/>
    <row r="6489" s="211" customFormat="1"/>
    <row r="6490" s="211" customFormat="1"/>
    <row r="6491" s="211" customFormat="1"/>
    <row r="6492" s="211" customFormat="1"/>
    <row r="6493" s="211" customFormat="1"/>
    <row r="6494" s="211" customFormat="1"/>
    <row r="6495" s="211" customFormat="1"/>
    <row r="6496" s="211" customFormat="1"/>
    <row r="6497" s="211" customFormat="1"/>
    <row r="6498" s="211" customFormat="1"/>
    <row r="6499" s="211" customFormat="1"/>
    <row r="6500" s="211" customFormat="1"/>
    <row r="6501" s="211" customFormat="1"/>
    <row r="6502" s="211" customFormat="1"/>
    <row r="6503" s="211" customFormat="1"/>
    <row r="6504" s="211" customFormat="1"/>
    <row r="6505" s="211" customFormat="1"/>
    <row r="6506" s="211" customFormat="1"/>
    <row r="6507" s="211" customFormat="1"/>
    <row r="6508" s="211" customFormat="1"/>
    <row r="6509" s="211" customFormat="1"/>
    <row r="6510" s="211" customFormat="1"/>
    <row r="6511" s="211" customFormat="1"/>
    <row r="6512" s="211" customFormat="1"/>
    <row r="6513" s="211" customFormat="1"/>
    <row r="6514" s="211" customFormat="1"/>
    <row r="6515" s="211" customFormat="1"/>
    <row r="6516" s="211" customFormat="1"/>
    <row r="6517" s="211" customFormat="1"/>
    <row r="6518" s="211" customFormat="1"/>
    <row r="6519" s="211" customFormat="1"/>
    <row r="6520" s="211" customFormat="1"/>
    <row r="6521" s="211" customFormat="1"/>
    <row r="6522" s="211" customFormat="1"/>
    <row r="6523" s="211" customFormat="1"/>
    <row r="6524" s="211" customFormat="1"/>
    <row r="6525" s="211" customFormat="1"/>
    <row r="6526" s="211" customFormat="1"/>
    <row r="6527" s="211" customFormat="1"/>
    <row r="6528" s="211" customFormat="1"/>
    <row r="6529" s="211" customFormat="1"/>
    <row r="6530" s="211" customFormat="1"/>
    <row r="6531" s="211" customFormat="1"/>
    <row r="6532" s="211" customFormat="1"/>
    <row r="6533" s="211" customFormat="1"/>
    <row r="6534" s="211" customFormat="1"/>
    <row r="6535" s="211" customFormat="1"/>
    <row r="6536" s="211" customFormat="1"/>
    <row r="6537" s="211" customFormat="1"/>
    <row r="6538" s="211" customFormat="1"/>
    <row r="6539" s="211" customFormat="1"/>
    <row r="6540" s="211" customFormat="1"/>
    <row r="6541" s="211" customFormat="1"/>
    <row r="6542" s="211" customFormat="1"/>
    <row r="6543" s="211" customFormat="1"/>
    <row r="6544" s="211" customFormat="1"/>
    <row r="6545" s="211" customFormat="1"/>
    <row r="6546" s="211" customFormat="1"/>
    <row r="6547" s="211" customFormat="1"/>
    <row r="6548" s="211" customFormat="1"/>
    <row r="6549" s="211" customFormat="1"/>
    <row r="6550" s="211" customFormat="1"/>
    <row r="6551" s="211" customFormat="1"/>
    <row r="6552" s="211" customFormat="1"/>
    <row r="6553" s="211" customFormat="1"/>
    <row r="6554" s="211" customFormat="1"/>
    <row r="6555" s="211" customFormat="1"/>
    <row r="6556" s="211" customFormat="1"/>
    <row r="6557" s="211" customFormat="1"/>
    <row r="6558" s="211" customFormat="1"/>
    <row r="6559" s="211" customFormat="1"/>
    <row r="6560" s="211" customFormat="1"/>
    <row r="6561" s="211" customFormat="1"/>
    <row r="6562" s="211" customFormat="1"/>
    <row r="6563" s="211" customFormat="1"/>
    <row r="6564" s="211" customFormat="1"/>
    <row r="6565" s="211" customFormat="1"/>
    <row r="6566" s="211" customFormat="1"/>
    <row r="6567" s="211" customFormat="1"/>
    <row r="6568" s="211" customFormat="1"/>
    <row r="6569" s="211" customFormat="1"/>
    <row r="6570" s="211" customFormat="1"/>
    <row r="6571" s="211" customFormat="1"/>
    <row r="6572" s="211" customFormat="1"/>
    <row r="6573" s="211" customFormat="1"/>
    <row r="6574" s="211" customFormat="1"/>
    <row r="6575" s="211" customFormat="1"/>
    <row r="6576" s="211" customFormat="1"/>
    <row r="6577" s="211" customFormat="1"/>
    <row r="6578" s="211" customFormat="1"/>
    <row r="6579" s="211" customFormat="1"/>
    <row r="6580" s="211" customFormat="1"/>
    <row r="6581" s="211" customFormat="1"/>
    <row r="6582" s="211" customFormat="1"/>
    <row r="6583" s="211" customFormat="1"/>
    <row r="6584" s="211" customFormat="1"/>
    <row r="6585" s="211" customFormat="1"/>
    <row r="6586" s="211" customFormat="1"/>
    <row r="6587" s="211" customFormat="1"/>
    <row r="6588" s="211" customFormat="1"/>
    <row r="6589" s="211" customFormat="1"/>
    <row r="6590" s="211" customFormat="1"/>
    <row r="6591" s="211" customFormat="1"/>
    <row r="6592" s="211" customFormat="1"/>
    <row r="6593" s="211" customFormat="1"/>
    <row r="6594" s="211" customFormat="1"/>
    <row r="6595" s="211" customFormat="1"/>
    <row r="6596" s="211" customFormat="1"/>
    <row r="6597" s="211" customFormat="1"/>
    <row r="6598" s="211" customFormat="1"/>
    <row r="6599" s="211" customFormat="1"/>
    <row r="6600" s="211" customFormat="1"/>
    <row r="6601" s="211" customFormat="1"/>
    <row r="6602" s="211" customFormat="1"/>
    <row r="6603" s="211" customFormat="1"/>
    <row r="6604" s="211" customFormat="1"/>
    <row r="6605" s="211" customFormat="1"/>
    <row r="6606" s="211" customFormat="1"/>
    <row r="6607" s="211" customFormat="1"/>
    <row r="6608" s="211" customFormat="1"/>
    <row r="6609" s="211" customFormat="1"/>
    <row r="6610" s="211" customFormat="1"/>
    <row r="6611" s="211" customFormat="1"/>
    <row r="6612" s="211" customFormat="1"/>
    <row r="6613" s="211" customFormat="1"/>
    <row r="6614" s="211" customFormat="1"/>
    <row r="6615" s="211" customFormat="1"/>
    <row r="6616" s="211" customFormat="1"/>
    <row r="6617" s="211" customFormat="1"/>
    <row r="6618" s="211" customFormat="1"/>
    <row r="6619" s="211" customFormat="1"/>
    <row r="6620" s="211" customFormat="1"/>
    <row r="6621" s="211" customFormat="1"/>
    <row r="6622" s="211" customFormat="1"/>
    <row r="6623" s="211" customFormat="1"/>
    <row r="6624" s="211" customFormat="1"/>
    <row r="6625" s="211" customFormat="1"/>
    <row r="6626" s="211" customFormat="1"/>
    <row r="6627" s="211" customFormat="1"/>
    <row r="6628" s="211" customFormat="1"/>
    <row r="6629" s="211" customFormat="1"/>
    <row r="6630" s="211" customFormat="1"/>
    <row r="6631" s="211" customFormat="1"/>
    <row r="6632" s="211" customFormat="1"/>
    <row r="6633" s="211" customFormat="1"/>
    <row r="6634" s="211" customFormat="1"/>
    <row r="6635" s="211" customFormat="1"/>
    <row r="6636" s="211" customFormat="1"/>
    <row r="6637" s="211" customFormat="1"/>
    <row r="6638" s="211" customFormat="1"/>
    <row r="6639" s="211" customFormat="1"/>
    <row r="6640" s="211" customFormat="1"/>
    <row r="6641" s="211" customFormat="1"/>
    <row r="6642" s="211" customFormat="1"/>
    <row r="6643" s="211" customFormat="1"/>
    <row r="6644" s="211" customFormat="1"/>
    <row r="6645" s="211" customFormat="1"/>
    <row r="6646" s="211" customFormat="1"/>
    <row r="6647" s="211" customFormat="1"/>
    <row r="6648" s="211" customFormat="1"/>
    <row r="6649" s="211" customFormat="1"/>
    <row r="6650" s="211" customFormat="1"/>
    <row r="6651" s="211" customFormat="1"/>
    <row r="6652" s="211" customFormat="1"/>
    <row r="6653" s="211" customFormat="1"/>
    <row r="6654" s="211" customFormat="1"/>
    <row r="6655" s="211" customFormat="1"/>
    <row r="6656" s="211" customFormat="1"/>
    <row r="6657" s="211" customFormat="1"/>
    <row r="6658" s="211" customFormat="1"/>
    <row r="6659" s="211" customFormat="1"/>
    <row r="6660" s="211" customFormat="1"/>
    <row r="6661" s="211" customFormat="1"/>
    <row r="6662" s="211" customFormat="1"/>
    <row r="6663" s="211" customFormat="1"/>
    <row r="6664" s="211" customFormat="1"/>
    <row r="6665" s="211" customFormat="1"/>
    <row r="6666" s="211" customFormat="1"/>
    <row r="6667" s="211" customFormat="1"/>
    <row r="6668" s="211" customFormat="1"/>
    <row r="6669" s="211" customFormat="1"/>
    <row r="6670" s="211" customFormat="1"/>
    <row r="6671" s="211" customFormat="1"/>
    <row r="6672" s="211" customFormat="1"/>
    <row r="6673" s="211" customFormat="1"/>
    <row r="6674" s="211" customFormat="1"/>
    <row r="6675" s="211" customFormat="1"/>
    <row r="6676" s="211" customFormat="1"/>
    <row r="6677" s="211" customFormat="1"/>
    <row r="6678" s="211" customFormat="1"/>
    <row r="6679" s="211" customFormat="1"/>
    <row r="6680" s="211" customFormat="1"/>
    <row r="6681" s="211" customFormat="1"/>
    <row r="6682" s="211" customFormat="1"/>
    <row r="6683" s="211" customFormat="1"/>
    <row r="6684" s="211" customFormat="1"/>
    <row r="6685" s="211" customFormat="1"/>
    <row r="6686" s="211" customFormat="1"/>
    <row r="6687" s="211" customFormat="1"/>
    <row r="6688" s="211" customFormat="1"/>
    <row r="6689" s="211" customFormat="1"/>
    <row r="6690" s="211" customFormat="1"/>
    <row r="6691" s="211" customFormat="1"/>
    <row r="6692" s="211" customFormat="1"/>
    <row r="6693" s="211" customFormat="1"/>
    <row r="6694" s="211" customFormat="1"/>
    <row r="6695" s="211" customFormat="1"/>
    <row r="6696" s="211" customFormat="1"/>
    <row r="6697" s="211" customFormat="1"/>
    <row r="6698" s="211" customFormat="1"/>
    <row r="6699" s="211" customFormat="1"/>
    <row r="6700" s="211" customFormat="1"/>
    <row r="6701" s="211" customFormat="1"/>
    <row r="6702" s="211" customFormat="1"/>
    <row r="6703" s="211" customFormat="1"/>
    <row r="6704" s="211" customFormat="1"/>
    <row r="6705" s="211" customFormat="1"/>
    <row r="6706" s="211" customFormat="1"/>
    <row r="6707" s="211" customFormat="1"/>
    <row r="6708" s="211" customFormat="1"/>
    <row r="6709" s="211" customFormat="1"/>
    <row r="6710" s="211" customFormat="1"/>
    <row r="6711" s="211" customFormat="1"/>
    <row r="6712" s="211" customFormat="1"/>
    <row r="6713" s="211" customFormat="1"/>
    <row r="6714" s="211" customFormat="1"/>
    <row r="6715" s="211" customFormat="1"/>
    <row r="6716" s="211" customFormat="1"/>
    <row r="6717" s="211" customFormat="1"/>
    <row r="6718" s="211" customFormat="1"/>
    <row r="6719" s="211" customFormat="1"/>
    <row r="6720" s="211" customFormat="1"/>
    <row r="6721" s="211" customFormat="1"/>
    <row r="6722" s="211" customFormat="1"/>
    <row r="6723" s="211" customFormat="1"/>
    <row r="6724" s="211" customFormat="1"/>
    <row r="6725" s="211" customFormat="1"/>
    <row r="6726" s="211" customFormat="1"/>
    <row r="6727" s="211" customFormat="1"/>
    <row r="6728" s="211" customFormat="1"/>
    <row r="6729" s="211" customFormat="1"/>
    <row r="6730" s="211" customFormat="1"/>
    <row r="6731" s="211" customFormat="1"/>
    <row r="6732" s="211" customFormat="1"/>
    <row r="6733" s="211" customFormat="1"/>
    <row r="6734" s="211" customFormat="1"/>
    <row r="6735" s="211" customFormat="1"/>
    <row r="6736" s="211" customFormat="1"/>
    <row r="6737" s="211" customFormat="1"/>
    <row r="6738" s="211" customFormat="1"/>
    <row r="6739" s="211" customFormat="1"/>
    <row r="6740" s="211" customFormat="1"/>
    <row r="6741" s="211" customFormat="1"/>
    <row r="6742" s="211" customFormat="1"/>
    <row r="6743" s="211" customFormat="1"/>
    <row r="6744" s="211" customFormat="1"/>
    <row r="6745" s="211" customFormat="1"/>
    <row r="6746" s="211" customFormat="1"/>
    <row r="6747" s="211" customFormat="1"/>
    <row r="6748" s="211" customFormat="1"/>
    <row r="6749" s="211" customFormat="1"/>
    <row r="6750" s="211" customFormat="1"/>
    <row r="6751" s="211" customFormat="1"/>
    <row r="6752" s="211" customFormat="1"/>
    <row r="6753" s="211" customFormat="1"/>
    <row r="6754" s="211" customFormat="1"/>
    <row r="6755" s="211" customFormat="1"/>
    <row r="6756" s="211" customFormat="1"/>
    <row r="6757" s="211" customFormat="1"/>
    <row r="6758" s="211" customFormat="1"/>
    <row r="6759" s="211" customFormat="1"/>
    <row r="6760" s="211" customFormat="1"/>
    <row r="6761" s="211" customFormat="1"/>
    <row r="6762" s="211" customFormat="1"/>
    <row r="6763" s="211" customFormat="1"/>
    <row r="6764" s="211" customFormat="1"/>
    <row r="6765" s="211" customFormat="1"/>
    <row r="6766" s="211" customFormat="1"/>
    <row r="6767" s="211" customFormat="1"/>
    <row r="6768" s="211" customFormat="1"/>
    <row r="6769" s="211" customFormat="1"/>
    <row r="6770" s="211" customFormat="1"/>
    <row r="6771" s="211" customFormat="1"/>
    <row r="6772" s="211" customFormat="1"/>
    <row r="6773" s="211" customFormat="1"/>
    <row r="6774" s="211" customFormat="1"/>
    <row r="6775" s="211" customFormat="1"/>
    <row r="6776" s="211" customFormat="1"/>
    <row r="6777" s="211" customFormat="1"/>
    <row r="6778" s="211" customFormat="1"/>
    <row r="6779" s="211" customFormat="1"/>
    <row r="6780" s="211" customFormat="1"/>
    <row r="6781" s="211" customFormat="1"/>
    <row r="6782" s="211" customFormat="1"/>
    <row r="6783" s="211" customFormat="1"/>
    <row r="6784" s="211" customFormat="1"/>
    <row r="6785" s="211" customFormat="1"/>
    <row r="6786" s="211" customFormat="1"/>
    <row r="6787" s="211" customFormat="1"/>
    <row r="6788" s="211" customFormat="1"/>
    <row r="6789" s="211" customFormat="1"/>
    <row r="6790" s="211" customFormat="1"/>
    <row r="6791" s="211" customFormat="1"/>
    <row r="6792" s="211" customFormat="1"/>
    <row r="6793" s="211" customFormat="1"/>
    <row r="6794" s="211" customFormat="1"/>
    <row r="6795" s="211" customFormat="1"/>
    <row r="6796" s="211" customFormat="1"/>
    <row r="6797" s="211" customFormat="1"/>
    <row r="6798" s="211" customFormat="1"/>
    <row r="6799" s="211" customFormat="1"/>
    <row r="6800" s="211" customFormat="1"/>
    <row r="6801" s="211" customFormat="1"/>
    <row r="6802" s="211" customFormat="1"/>
    <row r="6803" s="211" customFormat="1"/>
    <row r="6804" s="211" customFormat="1"/>
    <row r="6805" s="211" customFormat="1"/>
    <row r="6806" s="211" customFormat="1"/>
    <row r="6807" s="211" customFormat="1"/>
    <row r="6808" s="211" customFormat="1"/>
    <row r="6809" s="211" customFormat="1"/>
    <row r="6810" s="211" customFormat="1"/>
    <row r="6811" s="211" customFormat="1"/>
    <row r="6812" s="211" customFormat="1"/>
    <row r="6813" s="211" customFormat="1"/>
    <row r="6814" s="211" customFormat="1"/>
    <row r="6815" s="211" customFormat="1"/>
    <row r="6816" s="211" customFormat="1"/>
    <row r="6817" s="211" customFormat="1"/>
    <row r="6818" s="211" customFormat="1"/>
    <row r="6819" s="211" customFormat="1"/>
    <row r="6820" s="211" customFormat="1"/>
    <row r="6821" s="211" customFormat="1"/>
    <row r="6822" s="211" customFormat="1"/>
    <row r="6823" s="211" customFormat="1"/>
    <row r="6824" s="211" customFormat="1"/>
    <row r="6825" s="211" customFormat="1"/>
    <row r="6826" s="211" customFormat="1"/>
    <row r="6827" s="211" customFormat="1"/>
    <row r="6828" s="211" customFormat="1"/>
    <row r="6829" s="211" customFormat="1"/>
    <row r="6830" s="211" customFormat="1"/>
    <row r="6831" s="211" customFormat="1"/>
    <row r="6832" s="211" customFormat="1"/>
    <row r="6833" s="211" customFormat="1"/>
    <row r="6834" s="211" customFormat="1"/>
    <row r="6835" s="211" customFormat="1"/>
    <row r="6836" s="211" customFormat="1"/>
    <row r="6837" s="211" customFormat="1"/>
    <row r="6838" s="211" customFormat="1"/>
    <row r="6839" s="211" customFormat="1"/>
    <row r="6840" s="211" customFormat="1"/>
    <row r="6841" s="211" customFormat="1"/>
    <row r="6842" s="211" customFormat="1"/>
    <row r="6843" s="211" customFormat="1"/>
    <row r="6844" s="211" customFormat="1"/>
    <row r="6845" s="211" customFormat="1"/>
    <row r="6846" s="211" customFormat="1"/>
    <row r="6847" s="211" customFormat="1"/>
    <row r="6848" s="211" customFormat="1"/>
    <row r="6849" s="211" customFormat="1"/>
    <row r="6850" s="211" customFormat="1"/>
    <row r="6851" s="211" customFormat="1"/>
    <row r="6852" s="211" customFormat="1"/>
    <row r="6853" s="211" customFormat="1"/>
    <row r="6854" s="211" customFormat="1"/>
    <row r="6855" s="211" customFormat="1"/>
    <row r="6856" s="211" customFormat="1"/>
    <row r="6857" s="211" customFormat="1"/>
    <row r="6858" s="211" customFormat="1"/>
    <row r="6859" s="211" customFormat="1"/>
    <row r="6860" s="211" customFormat="1"/>
    <row r="6861" s="211" customFormat="1"/>
    <row r="6862" s="211" customFormat="1"/>
    <row r="6863" s="211" customFormat="1"/>
    <row r="6864" s="211" customFormat="1"/>
    <row r="6865" s="211" customFormat="1"/>
    <row r="6866" s="211" customFormat="1"/>
    <row r="6867" s="211" customFormat="1"/>
    <row r="6868" s="211" customFormat="1"/>
    <row r="6869" s="211" customFormat="1"/>
    <row r="6870" s="211" customFormat="1"/>
    <row r="6871" s="211" customFormat="1"/>
    <row r="6872" s="211" customFormat="1"/>
    <row r="6873" s="211" customFormat="1"/>
    <row r="6874" s="211" customFormat="1"/>
    <row r="6875" s="211" customFormat="1"/>
    <row r="6876" s="211" customFormat="1"/>
    <row r="6877" s="211" customFormat="1"/>
    <row r="6878" s="211" customFormat="1"/>
    <row r="6879" s="211" customFormat="1"/>
    <row r="6880" s="211" customFormat="1"/>
    <row r="6881" s="211" customFormat="1"/>
    <row r="6882" s="211" customFormat="1"/>
    <row r="6883" s="211" customFormat="1"/>
    <row r="6884" s="211" customFormat="1"/>
    <row r="6885" s="211" customFormat="1"/>
    <row r="6886" s="211" customFormat="1"/>
    <row r="6887" s="211" customFormat="1"/>
    <row r="6888" s="211" customFormat="1"/>
    <row r="6889" s="211" customFormat="1"/>
    <row r="6890" s="211" customFormat="1"/>
    <row r="6891" s="211" customFormat="1"/>
    <row r="6892" s="211" customFormat="1"/>
    <row r="6893" s="211" customFormat="1"/>
    <row r="6894" s="211" customFormat="1"/>
    <row r="6895" s="211" customFormat="1"/>
    <row r="6896" s="211" customFormat="1"/>
    <row r="6897" s="211" customFormat="1"/>
    <row r="6898" s="211" customFormat="1"/>
    <row r="6899" s="211" customFormat="1"/>
    <row r="6900" s="211" customFormat="1"/>
    <row r="6901" s="211" customFormat="1"/>
    <row r="6902" s="211" customFormat="1"/>
    <row r="6903" s="211" customFormat="1"/>
    <row r="6904" s="211" customFormat="1"/>
    <row r="6905" s="211" customFormat="1"/>
    <row r="6906" s="211" customFormat="1"/>
    <row r="6907" s="211" customFormat="1"/>
    <row r="6908" s="211" customFormat="1"/>
    <row r="6909" s="211" customFormat="1"/>
    <row r="6910" s="211" customFormat="1"/>
    <row r="6911" s="211" customFormat="1"/>
    <row r="6912" s="211" customFormat="1"/>
    <row r="6913" s="211" customFormat="1"/>
    <row r="6914" s="211" customFormat="1"/>
    <row r="6915" s="211" customFormat="1"/>
    <row r="6916" s="211" customFormat="1"/>
    <row r="6917" s="211" customFormat="1"/>
    <row r="6918" s="211" customFormat="1"/>
    <row r="6919" s="211" customFormat="1"/>
    <row r="6920" s="211" customFormat="1"/>
    <row r="6921" s="211" customFormat="1"/>
    <row r="6922" s="211" customFormat="1"/>
    <row r="6923" s="211" customFormat="1"/>
    <row r="6924" s="211" customFormat="1"/>
    <row r="6925" s="211" customFormat="1"/>
    <row r="6926" s="211" customFormat="1"/>
    <row r="6927" s="211" customFormat="1"/>
    <row r="6928" s="211" customFormat="1"/>
    <row r="6929" s="211" customFormat="1"/>
    <row r="6930" s="211" customFormat="1"/>
    <row r="6931" s="211" customFormat="1"/>
    <row r="6932" s="211" customFormat="1"/>
    <row r="6933" s="211" customFormat="1"/>
    <row r="6934" s="211" customFormat="1"/>
    <row r="6935" s="211" customFormat="1"/>
    <row r="6936" s="211" customFormat="1"/>
    <row r="6937" s="211" customFormat="1"/>
    <row r="6938" s="211" customFormat="1"/>
    <row r="6939" s="211" customFormat="1"/>
    <row r="6940" s="211" customFormat="1"/>
    <row r="6941" s="211" customFormat="1"/>
    <row r="6942" s="211" customFormat="1"/>
    <row r="6943" s="211" customFormat="1"/>
    <row r="6944" s="211" customFormat="1"/>
    <row r="6945" s="211" customFormat="1"/>
    <row r="6946" s="211" customFormat="1"/>
    <row r="6947" s="211" customFormat="1"/>
    <row r="6948" s="211" customFormat="1"/>
    <row r="6949" s="211" customFormat="1"/>
    <row r="6950" s="211" customFormat="1"/>
    <row r="6951" s="211" customFormat="1"/>
    <row r="6952" s="211" customFormat="1"/>
    <row r="6953" s="211" customFormat="1"/>
    <row r="6954" s="211" customFormat="1"/>
    <row r="6955" s="211" customFormat="1"/>
    <row r="6956" s="211" customFormat="1"/>
    <row r="6957" s="211" customFormat="1"/>
    <row r="6958" s="211" customFormat="1"/>
    <row r="6959" s="211" customFormat="1"/>
    <row r="6960" s="211" customFormat="1"/>
    <row r="6961" s="211" customFormat="1"/>
    <row r="6962" s="211" customFormat="1"/>
    <row r="6963" s="211" customFormat="1"/>
    <row r="6964" s="211" customFormat="1"/>
    <row r="6965" s="211" customFormat="1"/>
    <row r="6966" s="211" customFormat="1"/>
    <row r="6967" s="211" customFormat="1"/>
    <row r="6968" s="211" customFormat="1"/>
    <row r="6969" s="211" customFormat="1"/>
    <row r="6970" s="211" customFormat="1"/>
    <row r="6971" s="211" customFormat="1"/>
    <row r="6972" s="211" customFormat="1"/>
    <row r="6973" s="211" customFormat="1"/>
    <row r="6974" s="211" customFormat="1"/>
    <row r="6975" s="211" customFormat="1"/>
    <row r="6976" s="211" customFormat="1"/>
    <row r="6977" s="211" customFormat="1"/>
    <row r="6978" s="211" customFormat="1"/>
    <row r="6979" s="211" customFormat="1"/>
    <row r="6980" s="211" customFormat="1"/>
    <row r="6981" s="211" customFormat="1"/>
    <row r="6982" s="211" customFormat="1"/>
    <row r="6983" s="211" customFormat="1"/>
    <row r="6984" s="211" customFormat="1"/>
    <row r="6985" s="211" customFormat="1"/>
    <row r="6986" s="211" customFormat="1"/>
    <row r="6987" s="211" customFormat="1"/>
    <row r="6988" s="211" customFormat="1"/>
    <row r="6989" s="211" customFormat="1"/>
    <row r="6990" s="211" customFormat="1"/>
    <row r="6991" s="211" customFormat="1"/>
    <row r="6992" s="211" customFormat="1"/>
    <row r="6993" s="211" customFormat="1"/>
    <row r="6994" s="211" customFormat="1"/>
    <row r="6995" s="211" customFormat="1"/>
    <row r="6996" s="211" customFormat="1"/>
    <row r="6997" s="211" customFormat="1"/>
    <row r="6998" s="211" customFormat="1"/>
    <row r="6999" s="211" customFormat="1"/>
    <row r="7000" s="211" customFormat="1"/>
    <row r="7001" s="211" customFormat="1"/>
    <row r="7002" s="211" customFormat="1"/>
    <row r="7003" s="211" customFormat="1"/>
    <row r="7004" s="211" customFormat="1"/>
    <row r="7005" s="211" customFormat="1"/>
    <row r="7006" s="211" customFormat="1"/>
    <row r="7007" s="211" customFormat="1"/>
    <row r="7008" s="211" customFormat="1"/>
    <row r="7009" s="211" customFormat="1"/>
    <row r="7010" s="211" customFormat="1"/>
    <row r="7011" s="211" customFormat="1"/>
    <row r="7012" s="211" customFormat="1"/>
    <row r="7013" s="211" customFormat="1"/>
    <row r="7014" s="211" customFormat="1"/>
    <row r="7015" s="211" customFormat="1"/>
    <row r="7016" s="211" customFormat="1"/>
    <row r="7017" s="211" customFormat="1"/>
    <row r="7018" s="211" customFormat="1"/>
    <row r="7019" s="211" customFormat="1"/>
    <row r="7020" s="211" customFormat="1"/>
    <row r="7021" s="211" customFormat="1"/>
    <row r="7022" s="211" customFormat="1"/>
    <row r="7023" s="211" customFormat="1"/>
    <row r="7024" s="211" customFormat="1"/>
    <row r="7025" s="211" customFormat="1"/>
    <row r="7026" s="211" customFormat="1"/>
    <row r="7027" s="211" customFormat="1"/>
    <row r="7028" s="211" customFormat="1"/>
    <row r="7029" s="211" customFormat="1"/>
    <row r="7030" s="211" customFormat="1"/>
    <row r="7031" s="211" customFormat="1"/>
    <row r="7032" s="211" customFormat="1"/>
    <row r="7033" s="211" customFormat="1"/>
    <row r="7034" s="211" customFormat="1"/>
    <row r="7035" s="211" customFormat="1"/>
    <row r="7036" s="211" customFormat="1"/>
    <row r="7037" s="211" customFormat="1"/>
    <row r="7038" s="211" customFormat="1"/>
    <row r="7039" s="211" customFormat="1"/>
    <row r="7040" s="211" customFormat="1"/>
    <row r="7041" s="211" customFormat="1"/>
    <row r="7042" s="211" customFormat="1"/>
    <row r="7043" s="211" customFormat="1"/>
    <row r="7044" s="211" customFormat="1"/>
    <row r="7045" s="211" customFormat="1"/>
    <row r="7046" s="211" customFormat="1"/>
    <row r="7047" s="211" customFormat="1"/>
    <row r="7048" s="211" customFormat="1"/>
    <row r="7049" s="211" customFormat="1"/>
    <row r="7050" s="211" customFormat="1"/>
    <row r="7051" s="211" customFormat="1"/>
    <row r="7052" s="211" customFormat="1"/>
    <row r="7053" s="211" customFormat="1"/>
    <row r="7054" s="211" customFormat="1"/>
    <row r="7055" s="211" customFormat="1"/>
    <row r="7056" s="211" customFormat="1"/>
    <row r="7057" s="211" customFormat="1"/>
    <row r="7058" s="211" customFormat="1"/>
    <row r="7059" s="211" customFormat="1"/>
    <row r="7060" s="211" customFormat="1"/>
    <row r="7061" s="211" customFormat="1"/>
    <row r="7062" s="211" customFormat="1"/>
    <row r="7063" s="211" customFormat="1"/>
    <row r="7064" s="211" customFormat="1"/>
    <row r="7065" s="211" customFormat="1"/>
    <row r="7066" s="211" customFormat="1"/>
    <row r="7067" s="211" customFormat="1"/>
    <row r="7068" s="211" customFormat="1"/>
    <row r="7069" s="211" customFormat="1"/>
    <row r="7070" s="211" customFormat="1"/>
    <row r="7071" s="211" customFormat="1"/>
    <row r="7072" s="211" customFormat="1"/>
    <row r="7073" s="211" customFormat="1"/>
    <row r="7074" s="211" customFormat="1"/>
    <row r="7075" s="211" customFormat="1"/>
    <row r="7076" s="211" customFormat="1"/>
    <row r="7077" s="211" customFormat="1"/>
    <row r="7078" s="211" customFormat="1"/>
    <row r="7079" s="211" customFormat="1"/>
    <row r="7080" s="211" customFormat="1"/>
    <row r="7081" s="211" customFormat="1"/>
    <row r="7082" s="211" customFormat="1"/>
    <row r="7083" s="211" customFormat="1"/>
    <row r="7084" s="211" customFormat="1"/>
    <row r="7085" s="211" customFormat="1"/>
    <row r="7086" s="211" customFormat="1"/>
    <row r="7087" s="211" customFormat="1"/>
    <row r="7088" s="211" customFormat="1"/>
    <row r="7089" s="211" customFormat="1"/>
    <row r="7090" s="211" customFormat="1"/>
    <row r="7091" s="211" customFormat="1"/>
    <row r="7092" s="211" customFormat="1"/>
    <row r="7093" s="211" customFormat="1"/>
    <row r="7094" s="211" customFormat="1"/>
    <row r="7095" s="211" customFormat="1"/>
    <row r="7096" s="211" customFormat="1"/>
    <row r="7097" s="211" customFormat="1"/>
    <row r="7098" s="211" customFormat="1"/>
    <row r="7099" s="211" customFormat="1"/>
    <row r="7100" s="211" customFormat="1"/>
    <row r="7101" s="211" customFormat="1"/>
    <row r="7102" s="211" customFormat="1"/>
    <row r="7103" s="211" customFormat="1"/>
    <row r="7104" s="211" customFormat="1"/>
    <row r="7105" s="211" customFormat="1"/>
    <row r="7106" s="211" customFormat="1"/>
    <row r="7107" s="211" customFormat="1"/>
    <row r="7108" s="211" customFormat="1"/>
    <row r="7109" s="211" customFormat="1"/>
    <row r="7110" s="211" customFormat="1"/>
    <row r="7111" s="211" customFormat="1"/>
    <row r="7112" s="211" customFormat="1"/>
    <row r="7113" s="211" customFormat="1"/>
    <row r="7114" s="211" customFormat="1"/>
    <row r="7115" s="211" customFormat="1"/>
    <row r="7116" s="211" customFormat="1"/>
    <row r="7117" s="211" customFormat="1"/>
    <row r="7118" s="211" customFormat="1"/>
    <row r="7119" s="211" customFormat="1"/>
    <row r="7120" s="211" customFormat="1"/>
    <row r="7121" s="211" customFormat="1"/>
    <row r="7122" s="211" customFormat="1"/>
    <row r="7123" s="211" customFormat="1"/>
    <row r="7124" s="211" customFormat="1"/>
    <row r="7125" s="211" customFormat="1"/>
    <row r="7126" s="211" customFormat="1"/>
    <row r="7127" s="211" customFormat="1"/>
    <row r="7128" s="211" customFormat="1"/>
    <row r="7129" s="211" customFormat="1"/>
    <row r="7130" s="211" customFormat="1"/>
    <row r="7131" s="211" customFormat="1"/>
    <row r="7132" s="211" customFormat="1"/>
    <row r="7133" s="211" customFormat="1"/>
    <row r="7134" s="211" customFormat="1"/>
    <row r="7135" s="211" customFormat="1"/>
    <row r="7136" s="211" customFormat="1"/>
    <row r="7137" s="211" customFormat="1"/>
    <row r="7138" s="211" customFormat="1"/>
    <row r="7139" s="211" customFormat="1"/>
    <row r="7140" s="211" customFormat="1"/>
    <row r="7141" s="211" customFormat="1"/>
    <row r="7142" s="211" customFormat="1"/>
    <row r="7143" s="211" customFormat="1"/>
    <row r="7144" s="211" customFormat="1"/>
    <row r="7145" s="211" customFormat="1"/>
    <row r="7146" s="211" customFormat="1"/>
    <row r="7147" s="211" customFormat="1"/>
    <row r="7148" s="211" customFormat="1"/>
    <row r="7149" s="211" customFormat="1"/>
    <row r="7150" s="211" customFormat="1"/>
    <row r="7151" s="211" customFormat="1"/>
    <row r="7152" s="211" customFormat="1"/>
    <row r="7153" s="211" customFormat="1"/>
    <row r="7154" s="211" customFormat="1"/>
    <row r="7155" s="211" customFormat="1"/>
    <row r="7156" s="211" customFormat="1"/>
    <row r="7157" s="211" customFormat="1"/>
    <row r="7158" s="211" customFormat="1"/>
    <row r="7159" s="211" customFormat="1"/>
    <row r="7160" s="211" customFormat="1"/>
    <row r="7161" s="211" customFormat="1"/>
    <row r="7162" s="211" customFormat="1"/>
    <row r="7163" s="211" customFormat="1"/>
    <row r="7164" s="211" customFormat="1"/>
    <row r="7165" s="211" customFormat="1"/>
    <row r="7166" s="211" customFormat="1"/>
    <row r="7167" s="211" customFormat="1"/>
    <row r="7168" s="211" customFormat="1"/>
    <row r="7169" s="211" customFormat="1"/>
    <row r="7170" s="211" customFormat="1"/>
    <row r="7171" s="211" customFormat="1"/>
    <row r="7172" s="211" customFormat="1"/>
    <row r="7173" s="211" customFormat="1"/>
    <row r="7174" s="211" customFormat="1"/>
    <row r="7175" s="211" customFormat="1"/>
    <row r="7176" s="211" customFormat="1"/>
    <row r="7177" s="211" customFormat="1"/>
    <row r="7178" s="211" customFormat="1"/>
    <row r="7179" s="211" customFormat="1"/>
    <row r="7180" s="211" customFormat="1"/>
    <row r="7181" s="211" customFormat="1"/>
    <row r="7182" s="211" customFormat="1"/>
    <row r="7183" s="211" customFormat="1"/>
    <row r="7184" s="211" customFormat="1"/>
    <row r="7185" s="211" customFormat="1"/>
    <row r="7186" s="211" customFormat="1"/>
    <row r="7187" s="211" customFormat="1"/>
    <row r="7188" s="211" customFormat="1"/>
    <row r="7189" s="211" customFormat="1"/>
    <row r="7190" s="211" customFormat="1"/>
    <row r="7191" s="211" customFormat="1"/>
    <row r="7192" s="211" customFormat="1"/>
    <row r="7193" s="211" customFormat="1"/>
    <row r="7194" s="211" customFormat="1"/>
    <row r="7195" s="211" customFormat="1"/>
    <row r="7196" s="211" customFormat="1"/>
    <row r="7197" s="211" customFormat="1"/>
    <row r="7198" s="211" customFormat="1"/>
    <row r="7199" s="211" customFormat="1"/>
    <row r="7200" s="211" customFormat="1"/>
    <row r="7201" s="211" customFormat="1"/>
    <row r="7202" s="211" customFormat="1"/>
    <row r="7203" s="211" customFormat="1"/>
    <row r="7204" s="211" customFormat="1"/>
    <row r="7205" s="211" customFormat="1"/>
    <row r="7206" s="211" customFormat="1"/>
    <row r="7207" s="211" customFormat="1"/>
    <row r="7208" s="211" customFormat="1"/>
    <row r="7209" s="211" customFormat="1"/>
    <row r="7210" s="211" customFormat="1"/>
    <row r="7211" s="211" customFormat="1"/>
    <row r="7212" s="211" customFormat="1"/>
    <row r="7213" s="211" customFormat="1"/>
    <row r="7214" s="211" customFormat="1"/>
    <row r="7215" s="211" customFormat="1"/>
    <row r="7216" s="211" customFormat="1"/>
    <row r="7217" s="211" customFormat="1"/>
    <row r="7218" s="211" customFormat="1"/>
    <row r="7219" s="211" customFormat="1"/>
    <row r="7220" s="211" customFormat="1"/>
    <row r="7221" s="211" customFormat="1"/>
    <row r="7222" s="211" customFormat="1"/>
    <row r="7223" s="211" customFormat="1"/>
    <row r="7224" s="211" customFormat="1"/>
    <row r="7225" s="211" customFormat="1"/>
    <row r="7226" s="211" customFormat="1"/>
    <row r="7227" s="211" customFormat="1"/>
    <row r="7228" s="211" customFormat="1"/>
    <row r="7229" s="211" customFormat="1"/>
    <row r="7230" s="211" customFormat="1"/>
    <row r="7231" s="211" customFormat="1"/>
    <row r="7232" s="211" customFormat="1"/>
    <row r="7233" s="211" customFormat="1"/>
    <row r="7234" s="211" customFormat="1"/>
    <row r="7235" s="211" customFormat="1"/>
    <row r="7236" s="211" customFormat="1"/>
    <row r="7237" s="211" customFormat="1"/>
    <row r="7238" s="211" customFormat="1"/>
    <row r="7239" s="211" customFormat="1"/>
    <row r="7240" s="211" customFormat="1"/>
    <row r="7241" s="211" customFormat="1"/>
    <row r="7242" s="211" customFormat="1"/>
    <row r="7243" s="211" customFormat="1"/>
    <row r="7244" s="211" customFormat="1"/>
    <row r="7245" s="211" customFormat="1"/>
    <row r="7246" s="211" customFormat="1"/>
    <row r="7247" s="211" customFormat="1"/>
    <row r="7248" s="211" customFormat="1"/>
    <row r="7249" s="211" customFormat="1"/>
    <row r="7250" s="211" customFormat="1"/>
    <row r="7251" s="211" customFormat="1"/>
    <row r="7252" s="211" customFormat="1"/>
    <row r="7253" s="211" customFormat="1"/>
    <row r="7254" s="211" customFormat="1"/>
    <row r="7255" s="211" customFormat="1"/>
    <row r="7256" s="211" customFormat="1"/>
    <row r="7257" s="211" customFormat="1"/>
    <row r="7258" s="211" customFormat="1"/>
    <row r="7259" s="211" customFormat="1"/>
    <row r="7260" s="211" customFormat="1"/>
    <row r="7261" s="211" customFormat="1"/>
    <row r="7262" s="211" customFormat="1"/>
    <row r="7263" s="211" customFormat="1"/>
    <row r="7264" s="211" customFormat="1"/>
    <row r="7265" s="211" customFormat="1"/>
    <row r="7266" s="211" customFormat="1"/>
    <row r="7267" s="211" customFormat="1"/>
    <row r="7268" s="211" customFormat="1"/>
    <row r="7269" s="211" customFormat="1"/>
    <row r="7270" s="211" customFormat="1"/>
    <row r="7271" s="211" customFormat="1"/>
    <row r="7272" s="211" customFormat="1"/>
    <row r="7273" s="211" customFormat="1"/>
    <row r="7274" s="211" customFormat="1"/>
    <row r="7275" s="211" customFormat="1"/>
    <row r="7276" s="211" customFormat="1"/>
    <row r="7277" s="211" customFormat="1"/>
    <row r="7278" s="211" customFormat="1"/>
    <row r="7279" s="211" customFormat="1"/>
    <row r="7280" s="211" customFormat="1"/>
    <row r="7281" s="211" customFormat="1"/>
    <row r="7282" s="211" customFormat="1"/>
    <row r="7283" s="211" customFormat="1"/>
    <row r="7284" s="211" customFormat="1"/>
    <row r="7285" s="211" customFormat="1"/>
    <row r="7286" s="211" customFormat="1"/>
    <row r="7287" s="211" customFormat="1"/>
    <row r="7288" s="211" customFormat="1"/>
    <row r="7289" s="211" customFormat="1"/>
    <row r="7290" s="211" customFormat="1"/>
    <row r="7291" s="211" customFormat="1"/>
    <row r="7292" s="211" customFormat="1"/>
    <row r="7293" s="211" customFormat="1"/>
    <row r="7294" s="211" customFormat="1"/>
    <row r="7295" s="211" customFormat="1"/>
    <row r="7296" s="211" customFormat="1"/>
    <row r="7297" s="211" customFormat="1"/>
    <row r="7298" s="211" customFormat="1"/>
    <row r="7299" s="211" customFormat="1"/>
    <row r="7300" s="211" customFormat="1"/>
    <row r="7301" s="211" customFormat="1"/>
    <row r="7302" s="211" customFormat="1"/>
    <row r="7303" s="211" customFormat="1"/>
    <row r="7304" s="211" customFormat="1"/>
    <row r="7305" s="211" customFormat="1"/>
    <row r="7306" s="211" customFormat="1"/>
    <row r="7307" s="211" customFormat="1"/>
    <row r="7308" s="211" customFormat="1"/>
    <row r="7309" s="211" customFormat="1"/>
    <row r="7310" s="211" customFormat="1"/>
    <row r="7311" s="211" customFormat="1"/>
    <row r="7312" s="211" customFormat="1"/>
    <row r="7313" s="211" customFormat="1"/>
    <row r="7314" s="211" customFormat="1"/>
    <row r="7315" s="211" customFormat="1"/>
    <row r="7316" s="211" customFormat="1"/>
    <row r="7317" s="211" customFormat="1"/>
    <row r="7318" s="211" customFormat="1"/>
    <row r="7319" s="211" customFormat="1"/>
    <row r="7320" s="211" customFormat="1"/>
    <row r="7321" s="211" customFormat="1"/>
    <row r="7322" s="211" customFormat="1"/>
    <row r="7323" s="211" customFormat="1"/>
    <row r="7324" s="211" customFormat="1"/>
    <row r="7325" s="211" customFormat="1"/>
    <row r="7326" s="211" customFormat="1"/>
    <row r="7327" s="211" customFormat="1"/>
    <row r="7328" s="211" customFormat="1"/>
    <row r="7329" s="211" customFormat="1"/>
    <row r="7330" s="211" customFormat="1"/>
    <row r="7331" s="211" customFormat="1"/>
    <row r="7332" s="211" customFormat="1"/>
    <row r="7333" s="211" customFormat="1"/>
    <row r="7334" s="211" customFormat="1"/>
    <row r="7335" s="211" customFormat="1"/>
    <row r="7336" s="211" customFormat="1"/>
    <row r="7337" s="211" customFormat="1"/>
    <row r="7338" s="211" customFormat="1"/>
    <row r="7339" s="211" customFormat="1"/>
    <row r="7340" s="211" customFormat="1"/>
    <row r="7341" s="211" customFormat="1"/>
    <row r="7342" s="211" customFormat="1"/>
    <row r="7343" s="211" customFormat="1"/>
    <row r="7344" s="211" customFormat="1"/>
    <row r="7345" s="211" customFormat="1"/>
    <row r="7346" s="211" customFormat="1"/>
    <row r="7347" s="211" customFormat="1"/>
    <row r="7348" s="211" customFormat="1"/>
    <row r="7349" s="211" customFormat="1"/>
    <row r="7350" s="211" customFormat="1"/>
    <row r="7351" s="211" customFormat="1"/>
    <row r="7352" s="211" customFormat="1"/>
    <row r="7353" s="211" customFormat="1"/>
    <row r="7354" s="211" customFormat="1"/>
    <row r="7355" s="211" customFormat="1"/>
    <row r="7356" s="211" customFormat="1"/>
    <row r="7357" s="211" customFormat="1"/>
    <row r="7358" s="211" customFormat="1"/>
    <row r="7359" s="211" customFormat="1"/>
    <row r="7360" s="211" customFormat="1"/>
    <row r="7361" s="211" customFormat="1"/>
    <row r="7362" s="211" customFormat="1"/>
    <row r="7363" s="211" customFormat="1"/>
    <row r="7364" s="211" customFormat="1"/>
    <row r="7365" s="211" customFormat="1"/>
    <row r="7366" s="211" customFormat="1"/>
    <row r="7367" s="211" customFormat="1"/>
    <row r="7368" s="211" customFormat="1"/>
    <row r="7369" s="211" customFormat="1"/>
    <row r="7370" s="211" customFormat="1"/>
    <row r="7371" s="211" customFormat="1"/>
    <row r="7372" s="211" customFormat="1"/>
    <row r="7373" s="211" customFormat="1"/>
    <row r="7374" s="211" customFormat="1"/>
    <row r="7375" s="211" customFormat="1"/>
    <row r="7376" s="211" customFormat="1"/>
    <row r="7377" s="211" customFormat="1"/>
    <row r="7378" s="211" customFormat="1"/>
    <row r="7379" s="211" customFormat="1"/>
    <row r="7380" s="211" customFormat="1"/>
    <row r="7381" s="211" customFormat="1"/>
    <row r="7382" s="211" customFormat="1"/>
    <row r="7383" s="211" customFormat="1"/>
    <row r="7384" s="211" customFormat="1"/>
    <row r="7385" s="211" customFormat="1"/>
    <row r="7386" s="211" customFormat="1"/>
    <row r="7387" s="211" customFormat="1"/>
    <row r="7388" s="211" customFormat="1"/>
    <row r="7389" s="211" customFormat="1"/>
    <row r="7390" s="211" customFormat="1"/>
    <row r="7391" s="211" customFormat="1"/>
    <row r="7392" s="211" customFormat="1"/>
    <row r="7393" s="211" customFormat="1"/>
    <row r="7394" s="211" customFormat="1"/>
    <row r="7395" s="211" customFormat="1"/>
    <row r="7396" s="211" customFormat="1"/>
    <row r="7397" s="211" customFormat="1"/>
    <row r="7398" s="211" customFormat="1"/>
    <row r="7399" s="211" customFormat="1"/>
    <row r="7400" s="211" customFormat="1"/>
    <row r="7401" s="211" customFormat="1"/>
    <row r="7402" s="211" customFormat="1"/>
    <row r="7403" s="211" customFormat="1"/>
    <row r="7404" s="211" customFormat="1"/>
    <row r="7405" s="211" customFormat="1"/>
    <row r="7406" s="211" customFormat="1"/>
    <row r="7407" s="211" customFormat="1"/>
    <row r="7408" s="211" customFormat="1"/>
    <row r="7409" s="211" customFormat="1"/>
    <row r="7410" s="211" customFormat="1"/>
    <row r="7411" s="211" customFormat="1"/>
    <row r="7412" s="211" customFormat="1"/>
    <row r="7413" s="211" customFormat="1"/>
    <row r="7414" s="211" customFormat="1"/>
    <row r="7415" s="211" customFormat="1"/>
    <row r="7416" s="211" customFormat="1"/>
    <row r="7417" s="211" customFormat="1"/>
    <row r="7418" s="211" customFormat="1"/>
    <row r="7419" s="211" customFormat="1"/>
    <row r="7420" s="211" customFormat="1"/>
    <row r="7421" s="211" customFormat="1"/>
    <row r="7422" s="211" customFormat="1"/>
    <row r="7423" s="211" customFormat="1"/>
    <row r="7424" s="211" customFormat="1"/>
    <row r="7425" s="211" customFormat="1"/>
    <row r="7426" s="211" customFormat="1"/>
    <row r="7427" s="211" customFormat="1"/>
    <row r="7428" s="211" customFormat="1"/>
    <row r="7429" s="211" customFormat="1"/>
    <row r="7430" s="211" customFormat="1"/>
    <row r="7431" s="211" customFormat="1"/>
    <row r="7432" s="211" customFormat="1"/>
    <row r="7433" s="211" customFormat="1"/>
    <row r="7434" s="211" customFormat="1"/>
    <row r="7435" s="211" customFormat="1"/>
    <row r="7436" s="211" customFormat="1"/>
    <row r="7437" s="211" customFormat="1"/>
    <row r="7438" s="211" customFormat="1"/>
    <row r="7439" s="211" customFormat="1"/>
    <row r="7440" s="211" customFormat="1"/>
    <row r="7441" s="211" customFormat="1"/>
    <row r="7442" s="211" customFormat="1"/>
    <row r="7443" s="211" customFormat="1"/>
    <row r="7444" s="211" customFormat="1"/>
    <row r="7445" s="211" customFormat="1"/>
    <row r="7446" s="211" customFormat="1"/>
    <row r="7447" s="211" customFormat="1"/>
    <row r="7448" s="211" customFormat="1"/>
    <row r="7449" s="211" customFormat="1"/>
    <row r="7450" s="211" customFormat="1"/>
    <row r="7451" s="211" customFormat="1"/>
    <row r="7452" s="211" customFormat="1"/>
    <row r="7453" s="211" customFormat="1"/>
    <row r="7454" s="211" customFormat="1"/>
    <row r="7455" s="211" customFormat="1"/>
    <row r="7456" s="211" customFormat="1"/>
    <row r="7457" s="211" customFormat="1"/>
    <row r="7458" s="211" customFormat="1"/>
    <row r="7459" s="211" customFormat="1"/>
    <row r="7460" s="211" customFormat="1"/>
    <row r="7461" s="211" customFormat="1"/>
    <row r="7462" s="211" customFormat="1"/>
    <row r="7463" s="211" customFormat="1"/>
    <row r="7464" s="211" customFormat="1"/>
    <row r="7465" s="211" customFormat="1"/>
    <row r="7466" s="211" customFormat="1"/>
    <row r="7467" s="211" customFormat="1"/>
    <row r="7468" s="211" customFormat="1"/>
    <row r="7469" s="211" customFormat="1"/>
    <row r="7470" s="211" customFormat="1"/>
    <row r="7471" s="211" customFormat="1"/>
    <row r="7472" s="211" customFormat="1"/>
    <row r="7473" s="211" customFormat="1"/>
    <row r="7474" s="211" customFormat="1"/>
    <row r="7475" s="211" customFormat="1"/>
    <row r="7476" s="211" customFormat="1"/>
    <row r="7477" s="211" customFormat="1"/>
    <row r="7478" s="211" customFormat="1"/>
    <row r="7479" s="211" customFormat="1"/>
    <row r="7480" s="211" customFormat="1"/>
    <row r="7481" s="211" customFormat="1"/>
    <row r="7482" s="211" customFormat="1"/>
    <row r="7483" s="211" customFormat="1"/>
    <row r="7484" s="211" customFormat="1"/>
    <row r="7485" s="211" customFormat="1"/>
    <row r="7486" s="211" customFormat="1"/>
    <row r="7487" s="211" customFormat="1"/>
    <row r="7488" s="211" customFormat="1"/>
    <row r="7489" s="211" customFormat="1"/>
    <row r="7490" s="211" customFormat="1"/>
    <row r="7491" s="211" customFormat="1"/>
    <row r="7492" s="211" customFormat="1"/>
    <row r="7493" s="211" customFormat="1"/>
    <row r="7494" s="211" customFormat="1"/>
    <row r="7495" s="211" customFormat="1"/>
    <row r="7496" s="211" customFormat="1"/>
    <row r="7497" s="211" customFormat="1"/>
    <row r="7498" s="211" customFormat="1"/>
    <row r="7499" s="211" customFormat="1"/>
    <row r="7500" s="211" customFormat="1"/>
    <row r="7501" s="211" customFormat="1"/>
    <row r="7502" s="211" customFormat="1"/>
    <row r="7503" s="211" customFormat="1"/>
    <row r="7504" s="211" customFormat="1"/>
    <row r="7505" s="211" customFormat="1"/>
    <row r="7506" s="211" customFormat="1"/>
    <row r="7507" s="211" customFormat="1"/>
    <row r="7508" s="211" customFormat="1"/>
    <row r="7509" s="211" customFormat="1"/>
    <row r="7510" s="211" customFormat="1"/>
    <row r="7511" s="211" customFormat="1"/>
    <row r="7512" s="211" customFormat="1"/>
    <row r="7513" s="211" customFormat="1"/>
    <row r="7514" s="211" customFormat="1"/>
    <row r="7515" s="211" customFormat="1"/>
    <row r="7516" s="211" customFormat="1"/>
    <row r="7517" s="211" customFormat="1"/>
    <row r="7518" s="211" customFormat="1"/>
    <row r="7519" s="211" customFormat="1"/>
    <row r="7520" s="211" customFormat="1"/>
    <row r="7521" s="211" customFormat="1"/>
    <row r="7522" s="211" customFormat="1"/>
    <row r="7523" s="211" customFormat="1"/>
    <row r="7524" s="211" customFormat="1"/>
    <row r="7525" s="211" customFormat="1"/>
    <row r="7526" s="211" customFormat="1"/>
    <row r="7527" s="211" customFormat="1"/>
    <row r="7528" s="211" customFormat="1"/>
    <row r="7529" s="211" customFormat="1"/>
    <row r="7530" s="211" customFormat="1"/>
    <row r="7531" s="211" customFormat="1"/>
    <row r="7532" s="211" customFormat="1"/>
    <row r="7533" s="211" customFormat="1"/>
    <row r="7534" s="211" customFormat="1"/>
    <row r="7535" s="211" customFormat="1"/>
    <row r="7536" s="211" customFormat="1"/>
    <row r="7537" s="211" customFormat="1"/>
    <row r="7538" s="211" customFormat="1"/>
    <row r="7539" s="211" customFormat="1"/>
    <row r="7540" s="211" customFormat="1"/>
    <row r="7541" s="211" customFormat="1"/>
    <row r="7542" s="211" customFormat="1"/>
    <row r="7543" s="211" customFormat="1"/>
    <row r="7544" s="211" customFormat="1"/>
    <row r="7545" s="211" customFormat="1"/>
    <row r="7546" s="211" customFormat="1"/>
    <row r="7547" s="211" customFormat="1"/>
    <row r="7548" s="211" customFormat="1"/>
    <row r="7549" s="211" customFormat="1"/>
    <row r="7550" s="211" customFormat="1"/>
    <row r="7551" s="211" customFormat="1"/>
    <row r="7552" s="211" customFormat="1"/>
    <row r="7553" s="211" customFormat="1"/>
    <row r="7554" s="211" customFormat="1"/>
    <row r="7555" s="211" customFormat="1"/>
    <row r="7556" s="211" customFormat="1"/>
    <row r="7557" s="211" customFormat="1"/>
    <row r="7558" s="211" customFormat="1"/>
    <row r="7559" s="211" customFormat="1"/>
    <row r="7560" s="211" customFormat="1"/>
    <row r="7561" s="211" customFormat="1"/>
    <row r="7562" s="211" customFormat="1"/>
    <row r="7563" s="211" customFormat="1"/>
    <row r="7564" s="211" customFormat="1"/>
    <row r="7565" s="211" customFormat="1"/>
    <row r="7566" s="211" customFormat="1"/>
    <row r="7567" s="211" customFormat="1"/>
    <row r="7568" s="211" customFormat="1"/>
    <row r="7569" s="211" customFormat="1"/>
    <row r="7570" s="211" customFormat="1"/>
    <row r="7571" s="211" customFormat="1"/>
    <row r="7572" s="211" customFormat="1"/>
    <row r="7573" s="211" customFormat="1"/>
    <row r="7574" s="211" customFormat="1"/>
    <row r="7575" s="211" customFormat="1"/>
    <row r="7576" s="211" customFormat="1"/>
    <row r="7577" s="211" customFormat="1"/>
    <row r="7578" s="211" customFormat="1"/>
    <row r="7579" s="211" customFormat="1"/>
    <row r="7580" s="211" customFormat="1"/>
    <row r="7581" s="211" customFormat="1"/>
    <row r="7582" s="211" customFormat="1"/>
    <row r="7583" s="211" customFormat="1"/>
    <row r="7584" s="211" customFormat="1"/>
    <row r="7585" s="211" customFormat="1"/>
    <row r="7586" s="211" customFormat="1"/>
    <row r="7587" s="211" customFormat="1"/>
    <row r="7588" s="211" customFormat="1"/>
    <row r="7589" s="211" customFormat="1"/>
    <row r="7590" s="211" customFormat="1"/>
    <row r="7591" s="211" customFormat="1"/>
    <row r="7592" s="211" customFormat="1"/>
    <row r="7593" s="211" customFormat="1"/>
    <row r="7594" s="211" customFormat="1"/>
    <row r="7595" s="211" customFormat="1"/>
    <row r="7596" s="211" customFormat="1"/>
    <row r="7597" s="211" customFormat="1"/>
    <row r="7598" s="211" customFormat="1"/>
    <row r="7599" s="211" customFormat="1"/>
    <row r="7600" s="211" customFormat="1"/>
    <row r="7601" s="211" customFormat="1"/>
    <row r="7602" s="211" customFormat="1"/>
    <row r="7603" s="211" customFormat="1"/>
    <row r="7604" s="211" customFormat="1"/>
    <row r="7605" s="211" customFormat="1"/>
    <row r="7606" s="211" customFormat="1"/>
    <row r="7607" s="211" customFormat="1"/>
    <row r="7608" s="211" customFormat="1"/>
    <row r="7609" s="211" customFormat="1"/>
    <row r="7610" s="211" customFormat="1"/>
    <row r="7611" s="211" customFormat="1"/>
    <row r="7612" s="211" customFormat="1"/>
    <row r="7613" s="211" customFormat="1"/>
    <row r="7614" s="211" customFormat="1"/>
    <row r="7615" s="211" customFormat="1"/>
    <row r="7616" s="211" customFormat="1"/>
    <row r="7617" s="211" customFormat="1"/>
    <row r="7618" s="211" customFormat="1"/>
    <row r="7619" s="211" customFormat="1"/>
    <row r="7620" s="211" customFormat="1"/>
    <row r="7621" s="211" customFormat="1"/>
    <row r="7622" s="211" customFormat="1"/>
    <row r="7623" s="211" customFormat="1"/>
    <row r="7624" s="211" customFormat="1"/>
    <row r="7625" s="211" customFormat="1"/>
    <row r="7626" s="211" customFormat="1"/>
    <row r="7627" s="211" customFormat="1"/>
    <row r="7628" s="211" customFormat="1"/>
    <row r="7629" s="211" customFormat="1"/>
    <row r="7630" s="211" customFormat="1"/>
    <row r="7631" s="211" customFormat="1"/>
    <row r="7632" s="211" customFormat="1"/>
    <row r="7633" s="211" customFormat="1"/>
    <row r="7634" s="211" customFormat="1"/>
    <row r="7635" s="211" customFormat="1"/>
    <row r="7636" s="211" customFormat="1"/>
    <row r="7637" s="211" customFormat="1"/>
    <row r="7638" s="211" customFormat="1"/>
    <row r="7639" s="211" customFormat="1"/>
    <row r="7640" s="211" customFormat="1"/>
    <row r="7641" s="211" customFormat="1"/>
    <row r="7642" s="211" customFormat="1"/>
    <row r="7643" s="211" customFormat="1"/>
    <row r="7644" s="211" customFormat="1"/>
    <row r="7645" s="211" customFormat="1"/>
    <row r="7646" s="211" customFormat="1"/>
    <row r="7647" s="211" customFormat="1"/>
    <row r="7648" s="211" customFormat="1"/>
    <row r="7649" s="211" customFormat="1"/>
    <row r="7650" s="211" customFormat="1"/>
    <row r="7651" s="211" customFormat="1"/>
    <row r="7652" s="211" customFormat="1"/>
    <row r="7653" s="211" customFormat="1"/>
    <row r="7654" s="211" customFormat="1"/>
    <row r="7655" s="211" customFormat="1"/>
    <row r="7656" s="211" customFormat="1"/>
    <row r="7657" s="211" customFormat="1"/>
    <row r="7658" s="211" customFormat="1"/>
    <row r="7659" s="211" customFormat="1"/>
    <row r="7660" s="211" customFormat="1"/>
    <row r="7661" s="211" customFormat="1"/>
    <row r="7662" s="211" customFormat="1"/>
    <row r="7663" s="211" customFormat="1"/>
    <row r="7664" s="211" customFormat="1"/>
    <row r="7665" s="211" customFormat="1"/>
    <row r="7666" s="211" customFormat="1"/>
    <row r="7667" s="211" customFormat="1"/>
    <row r="7668" s="211" customFormat="1"/>
    <row r="7669" s="211" customFormat="1"/>
    <row r="7670" s="211" customFormat="1"/>
    <row r="7671" s="211" customFormat="1"/>
    <row r="7672" s="211" customFormat="1"/>
    <row r="7673" s="211" customFormat="1"/>
    <row r="7674" s="211" customFormat="1"/>
    <row r="7675" s="211" customFormat="1"/>
    <row r="7676" s="211" customFormat="1"/>
    <row r="7677" s="211" customFormat="1"/>
    <row r="7678" s="211" customFormat="1"/>
    <row r="7679" s="211" customFormat="1"/>
    <row r="7680" s="211" customFormat="1"/>
    <row r="7681" s="211" customFormat="1"/>
    <row r="7682" s="211" customFormat="1"/>
    <row r="7683" s="211" customFormat="1"/>
    <row r="7684" s="211" customFormat="1"/>
    <row r="7685" s="211" customFormat="1"/>
    <row r="7686" s="211" customFormat="1"/>
    <row r="7687" s="211" customFormat="1"/>
    <row r="7688" s="211" customFormat="1"/>
    <row r="7689" s="211" customFormat="1"/>
    <row r="7690" s="211" customFormat="1"/>
    <row r="7691" s="211" customFormat="1"/>
    <row r="7692" s="211" customFormat="1"/>
    <row r="7693" s="211" customFormat="1"/>
    <row r="7694" s="211" customFormat="1"/>
    <row r="7695" s="211" customFormat="1"/>
    <row r="7696" s="211" customFormat="1"/>
    <row r="7697" s="211" customFormat="1"/>
    <row r="7698" s="211" customFormat="1"/>
    <row r="7699" s="211" customFormat="1"/>
    <row r="7700" s="211" customFormat="1"/>
    <row r="7701" s="211" customFormat="1"/>
    <row r="7702" s="211" customFormat="1"/>
    <row r="7703" s="211" customFormat="1"/>
    <row r="7704" s="211" customFormat="1"/>
    <row r="7705" s="211" customFormat="1"/>
    <row r="7706" s="211" customFormat="1"/>
    <row r="7707" s="211" customFormat="1"/>
    <row r="7708" s="211" customFormat="1"/>
    <row r="7709" s="211" customFormat="1"/>
    <row r="7710" s="211" customFormat="1"/>
    <row r="7711" s="211" customFormat="1"/>
    <row r="7712" s="211" customFormat="1"/>
    <row r="7713" s="211" customFormat="1"/>
    <row r="7714" s="211" customFormat="1"/>
    <row r="7715" s="211" customFormat="1"/>
    <row r="7716" s="211" customFormat="1"/>
    <row r="7717" s="211" customFormat="1"/>
    <row r="7718" s="211" customFormat="1"/>
    <row r="7719" s="211" customFormat="1"/>
    <row r="7720" s="211" customFormat="1"/>
    <row r="7721" s="211" customFormat="1"/>
    <row r="7722" s="211" customFormat="1"/>
    <row r="7723" s="211" customFormat="1"/>
    <row r="7724" s="211" customFormat="1"/>
    <row r="7725" s="211" customFormat="1"/>
    <row r="7726" s="211" customFormat="1"/>
    <row r="7727" s="211" customFormat="1"/>
    <row r="7728" s="211" customFormat="1"/>
    <row r="7729" s="211" customFormat="1"/>
    <row r="7730" s="211" customFormat="1"/>
    <row r="7731" s="211" customFormat="1"/>
    <row r="7732" s="211" customFormat="1"/>
    <row r="7733" s="211" customFormat="1"/>
    <row r="7734" s="211" customFormat="1"/>
    <row r="7735" s="211" customFormat="1"/>
    <row r="7736" s="211" customFormat="1"/>
    <row r="7737" s="211" customFormat="1"/>
    <row r="7738" s="211" customFormat="1"/>
    <row r="7739" s="211" customFormat="1"/>
    <row r="7740" s="211" customFormat="1"/>
    <row r="7741" s="211" customFormat="1"/>
    <row r="7742" s="211" customFormat="1"/>
    <row r="7743" s="211" customFormat="1"/>
    <row r="7744" s="211" customFormat="1"/>
    <row r="7745" s="211" customFormat="1"/>
    <row r="7746" s="211" customFormat="1"/>
    <row r="7747" s="211" customFormat="1"/>
    <row r="7748" s="211" customFormat="1"/>
    <row r="7749" s="211" customFormat="1"/>
    <row r="7750" s="211" customFormat="1"/>
    <row r="7751" s="211" customFormat="1"/>
    <row r="7752" s="211" customFormat="1"/>
    <row r="7753" s="211" customFormat="1"/>
    <row r="7754" s="211" customFormat="1"/>
    <row r="7755" s="211" customFormat="1"/>
    <row r="7756" s="211" customFormat="1"/>
    <row r="7757" s="211" customFormat="1"/>
    <row r="7758" s="211" customFormat="1"/>
    <row r="7759" s="211" customFormat="1"/>
    <row r="7760" s="211" customFormat="1"/>
    <row r="7761" s="211" customFormat="1"/>
    <row r="7762" s="211" customFormat="1"/>
    <row r="7763" s="211" customFormat="1"/>
    <row r="7764" s="211" customFormat="1"/>
    <row r="7765" s="211" customFormat="1"/>
    <row r="7766" s="211" customFormat="1"/>
    <row r="7767" s="211" customFormat="1"/>
    <row r="7768" s="211" customFormat="1"/>
    <row r="7769" s="211" customFormat="1"/>
    <row r="7770" s="211" customFormat="1"/>
    <row r="7771" s="211" customFormat="1"/>
    <row r="7772" s="211" customFormat="1"/>
    <row r="7773" s="211" customFormat="1"/>
    <row r="7774" s="211" customFormat="1"/>
    <row r="7775" s="211" customFormat="1"/>
    <row r="7776" s="211" customFormat="1"/>
    <row r="7777" s="211" customFormat="1"/>
    <row r="7778" s="211" customFormat="1"/>
    <row r="7779" s="211" customFormat="1"/>
    <row r="7780" s="211" customFormat="1"/>
    <row r="7781" s="211" customFormat="1"/>
    <row r="7782" s="211" customFormat="1"/>
    <row r="7783" s="211" customFormat="1"/>
    <row r="7784" s="211" customFormat="1"/>
    <row r="7785" s="211" customFormat="1"/>
    <row r="7786" s="211" customFormat="1"/>
    <row r="7787" s="211" customFormat="1"/>
    <row r="7788" s="211" customFormat="1"/>
    <row r="7789" s="211" customFormat="1"/>
    <row r="7790" s="211" customFormat="1"/>
    <row r="7791" s="211" customFormat="1"/>
    <row r="7792" s="211" customFormat="1"/>
    <row r="7793" s="211" customFormat="1"/>
    <row r="7794" s="211" customFormat="1"/>
    <row r="7795" s="211" customFormat="1"/>
    <row r="7796" s="211" customFormat="1"/>
    <row r="7797" s="211" customFormat="1"/>
    <row r="7798" s="211" customFormat="1"/>
    <row r="7799" s="211" customFormat="1"/>
    <row r="7800" s="211" customFormat="1"/>
    <row r="7801" s="211" customFormat="1"/>
    <row r="7802" s="211" customFormat="1"/>
    <row r="7803" s="211" customFormat="1"/>
    <row r="7804" s="211" customFormat="1"/>
    <row r="7805" s="211" customFormat="1"/>
    <row r="7806" s="211" customFormat="1"/>
    <row r="7807" s="211" customFormat="1"/>
    <row r="7808" s="211" customFormat="1"/>
    <row r="7809" s="211" customFormat="1"/>
    <row r="7810" s="211" customFormat="1"/>
    <row r="7811" s="211" customFormat="1"/>
    <row r="7812" s="211" customFormat="1"/>
    <row r="7813" s="211" customFormat="1"/>
    <row r="7814" s="211" customFormat="1"/>
    <row r="7815" s="211" customFormat="1"/>
    <row r="7816" s="211" customFormat="1"/>
    <row r="7817" s="211" customFormat="1"/>
    <row r="7818" s="211" customFormat="1"/>
    <row r="7819" s="211" customFormat="1"/>
    <row r="7820" s="211" customFormat="1"/>
    <row r="7821" s="211" customFormat="1"/>
    <row r="7822" s="211" customFormat="1"/>
    <row r="7823" s="211" customFormat="1"/>
    <row r="7824" s="211" customFormat="1"/>
    <row r="7825" s="211" customFormat="1"/>
    <row r="7826" s="211" customFormat="1"/>
    <row r="7827" s="211" customFormat="1"/>
    <row r="7828" s="211" customFormat="1"/>
    <row r="7829" s="211" customFormat="1"/>
    <row r="7830" s="211" customFormat="1"/>
    <row r="7831" s="211" customFormat="1"/>
    <row r="7832" s="211" customFormat="1"/>
    <row r="7833" s="211" customFormat="1"/>
    <row r="7834" s="211" customFormat="1"/>
    <row r="7835" s="211" customFormat="1"/>
    <row r="7836" s="211" customFormat="1"/>
    <row r="7837" s="211" customFormat="1"/>
    <row r="7838" s="211" customFormat="1"/>
    <row r="7839" s="211" customFormat="1"/>
    <row r="7840" s="211" customFormat="1"/>
    <row r="7841" s="211" customFormat="1"/>
    <row r="7842" s="211" customFormat="1"/>
    <row r="7843" s="211" customFormat="1"/>
    <row r="7844" s="211" customFormat="1"/>
    <row r="7845" s="211" customFormat="1"/>
    <row r="7846" s="211" customFormat="1"/>
    <row r="7847" s="211" customFormat="1"/>
    <row r="7848" s="211" customFormat="1"/>
    <row r="7849" s="211" customFormat="1"/>
    <row r="7850" s="211" customFormat="1"/>
    <row r="7851" s="211" customFormat="1"/>
    <row r="7852" s="211" customFormat="1"/>
    <row r="7853" s="211" customFormat="1"/>
    <row r="7854" s="211" customFormat="1"/>
    <row r="7855" s="211" customFormat="1"/>
    <row r="7856" s="211" customFormat="1"/>
    <row r="7857" s="211" customFormat="1"/>
    <row r="7858" s="211" customFormat="1"/>
    <row r="7859" s="211" customFormat="1"/>
    <row r="7860" s="211" customFormat="1"/>
    <row r="7861" s="211" customFormat="1"/>
    <row r="7862" s="211" customFormat="1"/>
    <row r="7863" s="211" customFormat="1"/>
    <row r="7864" s="211" customFormat="1"/>
    <row r="7865" s="211" customFormat="1"/>
    <row r="7866" s="211" customFormat="1"/>
    <row r="7867" s="211" customFormat="1"/>
    <row r="7868" s="211" customFormat="1"/>
    <row r="7869" s="211" customFormat="1"/>
    <row r="7870" s="211" customFormat="1"/>
    <row r="7871" s="211" customFormat="1"/>
    <row r="7872" s="211" customFormat="1"/>
    <row r="7873" s="211" customFormat="1"/>
    <row r="7874" s="211" customFormat="1"/>
    <row r="7875" s="211" customFormat="1"/>
    <row r="7876" s="211" customFormat="1"/>
    <row r="7877" s="211" customFormat="1"/>
    <row r="7878" s="211" customFormat="1"/>
    <row r="7879" s="211" customFormat="1"/>
    <row r="7880" s="211" customFormat="1"/>
    <row r="7881" s="211" customFormat="1"/>
    <row r="7882" s="211" customFormat="1"/>
    <row r="7883" s="211" customFormat="1"/>
    <row r="7884" s="211" customFormat="1"/>
    <row r="7885" s="211" customFormat="1"/>
    <row r="7886" s="211" customFormat="1"/>
    <row r="7887" s="211" customFormat="1"/>
    <row r="7888" s="211" customFormat="1"/>
    <row r="7889" s="211" customFormat="1"/>
    <row r="7890" s="211" customFormat="1"/>
    <row r="7891" s="211" customFormat="1"/>
    <row r="7892" s="211" customFormat="1"/>
    <row r="7893" s="211" customFormat="1"/>
    <row r="7894" s="211" customFormat="1"/>
    <row r="7895" s="211" customFormat="1"/>
    <row r="7896" s="211" customFormat="1"/>
    <row r="7897" s="211" customFormat="1"/>
    <row r="7898" s="211" customFormat="1"/>
    <row r="7899" s="211" customFormat="1"/>
    <row r="7900" s="211" customFormat="1"/>
    <row r="7901" s="211" customFormat="1"/>
    <row r="7902" s="211" customFormat="1"/>
    <row r="7903" s="211" customFormat="1"/>
    <row r="7904" s="211" customFormat="1"/>
    <row r="7905" s="211" customFormat="1"/>
    <row r="7906" s="211" customFormat="1"/>
    <row r="7907" s="211" customFormat="1"/>
    <row r="7908" s="211" customFormat="1"/>
    <row r="7909" s="211" customFormat="1"/>
    <row r="7910" s="211" customFormat="1"/>
    <row r="7911" s="211" customFormat="1"/>
    <row r="7912" s="211" customFormat="1"/>
    <row r="7913" s="211" customFormat="1"/>
    <row r="7914" s="211" customFormat="1"/>
    <row r="7915" s="211" customFormat="1"/>
    <row r="7916" s="211" customFormat="1"/>
    <row r="7917" s="211" customFormat="1"/>
    <row r="7918" s="211" customFormat="1"/>
    <row r="7919" s="211" customFormat="1"/>
    <row r="7920" s="211" customFormat="1"/>
    <row r="7921" s="211" customFormat="1"/>
    <row r="7922" s="211" customFormat="1"/>
    <row r="7923" s="211" customFormat="1"/>
    <row r="7924" s="211" customFormat="1"/>
    <row r="7925" s="211" customFormat="1"/>
    <row r="7926" s="211" customFormat="1"/>
    <row r="7927" s="211" customFormat="1"/>
    <row r="7928" s="211" customFormat="1"/>
    <row r="7929" s="211" customFormat="1"/>
    <row r="7930" s="211" customFormat="1"/>
    <row r="7931" s="211" customFormat="1"/>
    <row r="7932" s="211" customFormat="1"/>
    <row r="7933" s="211" customFormat="1"/>
    <row r="7934" s="211" customFormat="1"/>
    <row r="7935" s="211" customFormat="1"/>
    <row r="7936" s="211" customFormat="1"/>
    <row r="7937" s="211" customFormat="1"/>
    <row r="7938" s="211" customFormat="1"/>
    <row r="7939" s="211" customFormat="1"/>
    <row r="7940" s="211" customFormat="1"/>
    <row r="7941" s="211" customFormat="1"/>
    <row r="7942" s="211" customFormat="1"/>
    <row r="7943" s="211" customFormat="1"/>
    <row r="7944" s="211" customFormat="1"/>
    <row r="7945" s="211" customFormat="1"/>
    <row r="7946" s="211" customFormat="1"/>
    <row r="7947" s="211" customFormat="1"/>
    <row r="7948" s="211" customFormat="1"/>
    <row r="7949" s="211" customFormat="1"/>
    <row r="7950" s="211" customFormat="1"/>
    <row r="7951" s="211" customFormat="1"/>
    <row r="7952" s="211" customFormat="1"/>
    <row r="7953" s="211" customFormat="1"/>
    <row r="7954" s="211" customFormat="1"/>
    <row r="7955" s="211" customFormat="1"/>
    <row r="7956" s="211" customFormat="1"/>
    <row r="7957" s="211" customFormat="1"/>
    <row r="7958" s="211" customFormat="1"/>
    <row r="7959" s="211" customFormat="1"/>
    <row r="7960" s="211" customFormat="1"/>
    <row r="7961" s="211" customFormat="1"/>
    <row r="7962" s="211" customFormat="1"/>
    <row r="7963" s="211" customFormat="1"/>
    <row r="7964" s="211" customFormat="1"/>
    <row r="7965" s="211" customFormat="1"/>
    <row r="7966" s="211" customFormat="1"/>
    <row r="7967" s="211" customFormat="1"/>
    <row r="7968" s="211" customFormat="1"/>
    <row r="7969" s="211" customFormat="1"/>
    <row r="7970" s="211" customFormat="1"/>
    <row r="7971" s="211" customFormat="1"/>
    <row r="7972" s="211" customFormat="1"/>
    <row r="7973" s="211" customFormat="1"/>
    <row r="7974" s="211" customFormat="1"/>
    <row r="7975" s="211" customFormat="1"/>
    <row r="7976" s="211" customFormat="1"/>
    <row r="7977" s="211" customFormat="1"/>
    <row r="7978" s="211" customFormat="1"/>
    <row r="7979" s="211" customFormat="1"/>
    <row r="7980" s="211" customFormat="1"/>
    <row r="7981" s="211" customFormat="1"/>
    <row r="7982" s="211" customFormat="1"/>
    <row r="7983" s="211" customFormat="1"/>
    <row r="7984" s="211" customFormat="1"/>
    <row r="7985" s="211" customFormat="1"/>
    <row r="7986" s="211" customFormat="1"/>
    <row r="7987" s="211" customFormat="1"/>
    <row r="7988" s="211" customFormat="1"/>
    <row r="7989" s="211" customFormat="1"/>
    <row r="7990" s="211" customFormat="1"/>
    <row r="7991" s="211" customFormat="1"/>
    <row r="7992" s="211" customFormat="1"/>
    <row r="7993" s="211" customFormat="1"/>
    <row r="7994" s="211" customFormat="1"/>
    <row r="7995" s="211" customFormat="1"/>
    <row r="7996" s="211" customFormat="1"/>
    <row r="7997" s="211" customFormat="1"/>
    <row r="7998" s="211" customFormat="1"/>
    <row r="7999" s="211" customFormat="1"/>
    <row r="8000" s="211" customFormat="1"/>
    <row r="8001" s="211" customFormat="1"/>
    <row r="8002" s="211" customFormat="1"/>
    <row r="8003" s="211" customFormat="1"/>
    <row r="8004" s="211" customFormat="1"/>
    <row r="8005" s="211" customFormat="1"/>
    <row r="8006" s="211" customFormat="1"/>
    <row r="8007" s="211" customFormat="1"/>
    <row r="8008" s="211" customFormat="1"/>
    <row r="8009" s="211" customFormat="1"/>
    <row r="8010" s="211" customFormat="1"/>
    <row r="8011" s="211" customFormat="1"/>
    <row r="8012" s="211" customFormat="1"/>
    <row r="8013" s="211" customFormat="1"/>
    <row r="8014" s="211" customFormat="1"/>
    <row r="8015" s="211" customFormat="1"/>
    <row r="8016" s="211" customFormat="1"/>
    <row r="8017" s="211" customFormat="1"/>
    <row r="8018" s="211" customFormat="1"/>
    <row r="8019" s="211" customFormat="1"/>
    <row r="8020" s="211" customFormat="1"/>
    <row r="8021" s="211" customFormat="1"/>
    <row r="8022" s="211" customFormat="1"/>
    <row r="8023" s="211" customFormat="1"/>
    <row r="8024" s="211" customFormat="1"/>
    <row r="8025" s="211" customFormat="1"/>
    <row r="8026" s="211" customFormat="1"/>
    <row r="8027" s="211" customFormat="1"/>
    <row r="8028" s="211" customFormat="1"/>
    <row r="8029" s="211" customFormat="1"/>
    <row r="8030" s="211" customFormat="1"/>
    <row r="8031" s="211" customFormat="1"/>
    <row r="8032" s="211" customFormat="1"/>
    <row r="8033" s="211" customFormat="1"/>
    <row r="8034" s="211" customFormat="1"/>
    <row r="8035" s="211" customFormat="1"/>
    <row r="8036" s="211" customFormat="1"/>
    <row r="8037" s="211" customFormat="1"/>
    <row r="8038" s="211" customFormat="1"/>
    <row r="8039" s="211" customFormat="1"/>
    <row r="8040" s="211" customFormat="1"/>
    <row r="8041" s="211" customFormat="1"/>
    <row r="8042" s="211" customFormat="1"/>
    <row r="8043" s="211" customFormat="1"/>
    <row r="8044" s="211" customFormat="1"/>
    <row r="8045" s="211" customFormat="1"/>
    <row r="8046" s="211" customFormat="1"/>
    <row r="8047" s="211" customFormat="1"/>
    <row r="8048" s="211" customFormat="1"/>
    <row r="8049" s="211" customFormat="1"/>
    <row r="8050" s="211" customFormat="1"/>
    <row r="8051" s="211" customFormat="1"/>
    <row r="8052" s="211" customFormat="1"/>
    <row r="8053" s="211" customFormat="1"/>
    <row r="8054" s="211" customFormat="1"/>
    <row r="8055" s="211" customFormat="1"/>
    <row r="8056" s="211" customFormat="1"/>
    <row r="8057" s="211" customFormat="1"/>
    <row r="8058" s="211" customFormat="1"/>
    <row r="8059" s="211" customFormat="1"/>
    <row r="8060" s="211" customFormat="1"/>
    <row r="8061" s="211" customFormat="1"/>
    <row r="8062" s="211" customFormat="1"/>
    <row r="8063" s="211" customFormat="1"/>
    <row r="8064" s="211" customFormat="1"/>
    <row r="8065" s="211" customFormat="1"/>
    <row r="8066" s="211" customFormat="1"/>
    <row r="8067" s="211" customFormat="1"/>
    <row r="8068" s="211" customFormat="1"/>
    <row r="8069" s="211" customFormat="1"/>
    <row r="8070" s="211" customFormat="1"/>
    <row r="8071" s="211" customFormat="1"/>
    <row r="8072" s="211" customFormat="1"/>
    <row r="8073" s="211" customFormat="1"/>
    <row r="8074" s="211" customFormat="1"/>
    <row r="8075" s="211" customFormat="1"/>
    <row r="8076" s="211" customFormat="1"/>
    <row r="8077" s="211" customFormat="1"/>
    <row r="8078" s="211" customFormat="1"/>
    <row r="8079" s="211" customFormat="1"/>
    <row r="8080" s="211" customFormat="1"/>
    <row r="8081" s="211" customFormat="1"/>
    <row r="8082" s="211" customFormat="1"/>
    <row r="8083" s="211" customFormat="1"/>
    <row r="8084" s="211" customFormat="1"/>
    <row r="8085" s="211" customFormat="1"/>
    <row r="8086" s="211" customFormat="1"/>
    <row r="8087" s="211" customFormat="1"/>
    <row r="8088" s="211" customFormat="1"/>
    <row r="8089" s="211" customFormat="1"/>
    <row r="8090" s="211" customFormat="1"/>
    <row r="8091" s="211" customFormat="1"/>
    <row r="8092" s="211" customFormat="1"/>
    <row r="8093" s="211" customFormat="1"/>
    <row r="8094" s="211" customFormat="1"/>
    <row r="8095" s="211" customFormat="1"/>
    <row r="8096" s="211" customFormat="1"/>
    <row r="8097" s="211" customFormat="1"/>
    <row r="8098" s="211" customFormat="1"/>
    <row r="8099" s="211" customFormat="1"/>
    <row r="8100" s="211" customFormat="1"/>
    <row r="8101" s="211" customFormat="1"/>
    <row r="8102" s="211" customFormat="1"/>
    <row r="8103" s="211" customFormat="1"/>
    <row r="8104" s="211" customFormat="1"/>
    <row r="8105" s="211" customFormat="1"/>
    <row r="8106" s="211" customFormat="1"/>
    <row r="8107" s="211" customFormat="1"/>
    <row r="8108" s="211" customFormat="1"/>
    <row r="8109" s="211" customFormat="1"/>
    <row r="8110" s="211" customFormat="1"/>
    <row r="8111" s="211" customFormat="1"/>
    <row r="8112" s="211" customFormat="1"/>
    <row r="8113" s="211" customFormat="1"/>
    <row r="8114" s="211" customFormat="1"/>
    <row r="8115" s="211" customFormat="1"/>
    <row r="8116" s="211" customFormat="1"/>
    <row r="8117" s="211" customFormat="1"/>
    <row r="8118" s="211" customFormat="1"/>
    <row r="8119" s="211" customFormat="1"/>
    <row r="8120" s="211" customFormat="1"/>
    <row r="8121" s="211" customFormat="1"/>
    <row r="8122" s="211" customFormat="1"/>
    <row r="8123" s="211" customFormat="1"/>
    <row r="8124" s="211" customFormat="1"/>
    <row r="8125" s="211" customFormat="1"/>
    <row r="8126" s="211" customFormat="1"/>
    <row r="8127" s="211" customFormat="1"/>
    <row r="8128" s="211" customFormat="1"/>
    <row r="8129" s="211" customFormat="1"/>
    <row r="8130" s="211" customFormat="1"/>
    <row r="8131" s="211" customFormat="1"/>
    <row r="8132" s="211" customFormat="1"/>
    <row r="8133" s="211" customFormat="1"/>
    <row r="8134" s="211" customFormat="1"/>
    <row r="8135" s="211" customFormat="1"/>
    <row r="8136" s="211" customFormat="1"/>
    <row r="8137" s="211" customFormat="1"/>
    <row r="8138" s="211" customFormat="1"/>
    <row r="8139" s="211" customFormat="1"/>
    <row r="8140" s="211" customFormat="1"/>
    <row r="8141" s="211" customFormat="1"/>
    <row r="8142" s="211" customFormat="1"/>
    <row r="8143" s="211" customFormat="1"/>
    <row r="8144" s="211" customFormat="1"/>
    <row r="8145" s="211" customFormat="1"/>
    <row r="8146" s="211" customFormat="1"/>
    <row r="8147" s="211" customFormat="1"/>
    <row r="8148" s="211" customFormat="1"/>
    <row r="8149" s="211" customFormat="1"/>
    <row r="8150" s="211" customFormat="1"/>
    <row r="8151" s="211" customFormat="1"/>
    <row r="8152" s="211" customFormat="1"/>
    <row r="8153" s="211" customFormat="1"/>
    <row r="8154" s="211" customFormat="1"/>
    <row r="8155" s="211" customFormat="1"/>
    <row r="8156" s="211" customFormat="1"/>
    <row r="8157" s="211" customFormat="1"/>
    <row r="8158" s="211" customFormat="1"/>
    <row r="8159" s="211" customFormat="1"/>
    <row r="8160" s="211" customFormat="1"/>
    <row r="8161" s="211" customFormat="1"/>
    <row r="8162" s="211" customFormat="1"/>
    <row r="8163" s="211" customFormat="1"/>
    <row r="8164" s="211" customFormat="1"/>
    <row r="8165" s="211" customFormat="1"/>
    <row r="8166" s="211" customFormat="1"/>
    <row r="8167" s="211" customFormat="1"/>
    <row r="8168" s="211" customFormat="1"/>
    <row r="8169" s="211" customFormat="1"/>
    <row r="8170" s="211" customFormat="1"/>
    <row r="8171" s="211" customFormat="1"/>
    <row r="8172" s="211" customFormat="1"/>
    <row r="8173" s="211" customFormat="1"/>
    <row r="8174" s="211" customFormat="1"/>
    <row r="8175" s="211" customFormat="1"/>
    <row r="8176" s="211" customFormat="1"/>
    <row r="8177" s="211" customFormat="1"/>
    <row r="8178" s="211" customFormat="1"/>
    <row r="8179" s="211" customFormat="1"/>
    <row r="8180" s="211" customFormat="1"/>
    <row r="8181" s="211" customFormat="1"/>
    <row r="8182" s="211" customFormat="1"/>
    <row r="8183" s="211" customFormat="1"/>
    <row r="8184" s="211" customFormat="1"/>
    <row r="8185" s="211" customFormat="1"/>
    <row r="8186" s="211" customFormat="1"/>
    <row r="8187" s="211" customFormat="1"/>
    <row r="8188" s="211" customFormat="1"/>
    <row r="8189" s="211" customFormat="1"/>
    <row r="8190" s="211" customFormat="1"/>
    <row r="8191" s="211" customFormat="1"/>
    <row r="8192" s="211" customFormat="1"/>
    <row r="8193" s="211" customFormat="1"/>
    <row r="8194" s="211" customFormat="1"/>
    <row r="8195" s="211" customFormat="1"/>
    <row r="8196" s="211" customFormat="1"/>
    <row r="8197" s="211" customFormat="1"/>
    <row r="8198" s="211" customFormat="1"/>
    <row r="8199" s="211" customFormat="1"/>
    <row r="8200" s="211" customFormat="1"/>
    <row r="8201" s="211" customFormat="1"/>
    <row r="8202" s="211" customFormat="1"/>
    <row r="8203" s="211" customFormat="1"/>
    <row r="8204" s="211" customFormat="1"/>
    <row r="8205" s="211" customFormat="1"/>
    <row r="8206" s="211" customFormat="1"/>
    <row r="8207" s="211" customFormat="1"/>
    <row r="8208" s="211" customFormat="1"/>
    <row r="8209" s="211" customFormat="1"/>
    <row r="8210" s="211" customFormat="1"/>
    <row r="8211" s="211" customFormat="1"/>
    <row r="8212" s="211" customFormat="1"/>
    <row r="8213" s="211" customFormat="1"/>
    <row r="8214" s="211" customFormat="1"/>
    <row r="8215" s="211" customFormat="1"/>
    <row r="8216" s="211" customFormat="1"/>
    <row r="8217" s="211" customFormat="1"/>
    <row r="8218" s="211" customFormat="1"/>
    <row r="8219" s="211" customFormat="1"/>
    <row r="8220" s="211" customFormat="1"/>
    <row r="8221" s="211" customFormat="1"/>
    <row r="8222" s="211" customFormat="1"/>
    <row r="8223" s="211" customFormat="1"/>
    <row r="8224" s="211" customFormat="1"/>
    <row r="8225" s="211" customFormat="1"/>
    <row r="8226" s="211" customFormat="1"/>
    <row r="8227" s="211" customFormat="1"/>
    <row r="8228" s="211" customFormat="1"/>
    <row r="8229" s="211" customFormat="1"/>
    <row r="8230" s="211" customFormat="1"/>
    <row r="8231" s="211" customFormat="1"/>
    <row r="8232" s="211" customFormat="1"/>
    <row r="8233" s="211" customFormat="1"/>
    <row r="8234" s="211" customFormat="1"/>
    <row r="8235" s="211" customFormat="1"/>
    <row r="8236" s="211" customFormat="1"/>
    <row r="8237" s="211" customFormat="1"/>
    <row r="8238" s="211" customFormat="1"/>
    <row r="8239" s="211" customFormat="1"/>
    <row r="8240" s="211" customFormat="1"/>
    <row r="8241" s="211" customFormat="1"/>
    <row r="8242" s="211" customFormat="1"/>
    <row r="8243" s="211" customFormat="1"/>
    <row r="8244" s="211" customFormat="1"/>
    <row r="8245" s="211" customFormat="1"/>
    <row r="8246" s="211" customFormat="1"/>
    <row r="8247" s="211" customFormat="1"/>
    <row r="8248" s="211" customFormat="1"/>
    <row r="8249" s="211" customFormat="1"/>
    <row r="8250" s="211" customFormat="1"/>
    <row r="8251" s="211" customFormat="1"/>
    <row r="8252" s="211" customFormat="1"/>
    <row r="8253" s="211" customFormat="1"/>
    <row r="8254" s="211" customFormat="1"/>
    <row r="8255" s="211" customFormat="1"/>
    <row r="8256" s="211" customFormat="1"/>
    <row r="8257" s="211" customFormat="1"/>
    <row r="8258" s="211" customFormat="1"/>
    <row r="8259" s="211" customFormat="1"/>
    <row r="8260" s="211" customFormat="1"/>
    <row r="8261" s="211" customFormat="1"/>
    <row r="8262" s="211" customFormat="1"/>
    <row r="8263" s="211" customFormat="1"/>
    <row r="8264" s="211" customFormat="1"/>
    <row r="8265" s="211" customFormat="1"/>
    <row r="8266" s="211" customFormat="1"/>
    <row r="8267" s="211" customFormat="1"/>
    <row r="8268" s="211" customFormat="1"/>
    <row r="8269" s="211" customFormat="1"/>
    <row r="8270" s="211" customFormat="1"/>
    <row r="8271" s="211" customFormat="1"/>
    <row r="8272" s="211" customFormat="1"/>
    <row r="8273" s="211" customFormat="1"/>
    <row r="8274" s="211" customFormat="1"/>
    <row r="8275" s="211" customFormat="1"/>
    <row r="8276" s="211" customFormat="1"/>
    <row r="8277" s="211" customFormat="1"/>
    <row r="8278" s="211" customFormat="1"/>
    <row r="8279" s="211" customFormat="1"/>
    <row r="8280" s="211" customFormat="1"/>
    <row r="8281" s="211" customFormat="1"/>
    <row r="8282" s="211" customFormat="1"/>
    <row r="8283" s="211" customFormat="1"/>
    <row r="8284" s="211" customFormat="1"/>
    <row r="8285" s="211" customFormat="1"/>
    <row r="8286" s="211" customFormat="1"/>
    <row r="8287" s="211" customFormat="1"/>
    <row r="8288" s="211" customFormat="1"/>
    <row r="8289" s="211" customFormat="1"/>
    <row r="8290" s="211" customFormat="1"/>
    <row r="8291" s="211" customFormat="1"/>
    <row r="8292" s="211" customFormat="1"/>
    <row r="8293" s="211" customFormat="1"/>
    <row r="8294" s="211" customFormat="1"/>
    <row r="8295" s="211" customFormat="1"/>
    <row r="8296" s="211" customFormat="1"/>
    <row r="8297" s="211" customFormat="1"/>
    <row r="8298" s="211" customFormat="1"/>
    <row r="8299" s="211" customFormat="1"/>
    <row r="8300" s="211" customFormat="1"/>
    <row r="8301" s="211" customFormat="1"/>
    <row r="8302" s="211" customFormat="1"/>
    <row r="8303" s="211" customFormat="1"/>
    <row r="8304" s="211" customFormat="1"/>
    <row r="8305" s="211" customFormat="1"/>
    <row r="8306" s="211" customFormat="1"/>
    <row r="8307" s="211" customFormat="1"/>
    <row r="8308" s="211" customFormat="1"/>
    <row r="8309" s="211" customFormat="1"/>
    <row r="8310" s="211" customFormat="1"/>
    <row r="8311" s="211" customFormat="1"/>
    <row r="8312" s="211" customFormat="1"/>
    <row r="8313" s="211" customFormat="1"/>
    <row r="8314" s="211" customFormat="1"/>
    <row r="8315" s="211" customFormat="1"/>
    <row r="8316" s="211" customFormat="1"/>
    <row r="8317" s="211" customFormat="1"/>
    <row r="8318" s="211" customFormat="1"/>
    <row r="8319" s="211" customFormat="1"/>
    <row r="8320" s="211" customFormat="1"/>
    <row r="8321" s="211" customFormat="1"/>
    <row r="8322" s="211" customFormat="1"/>
    <row r="8323" s="211" customFormat="1"/>
    <row r="8324" s="211" customFormat="1"/>
    <row r="8325" s="211" customFormat="1"/>
    <row r="8326" s="211" customFormat="1"/>
    <row r="8327" s="211" customFormat="1"/>
    <row r="8328" s="211" customFormat="1"/>
    <row r="8329" s="211" customFormat="1"/>
    <row r="8330" s="211" customFormat="1"/>
    <row r="8331" s="211" customFormat="1"/>
    <row r="8332" s="211" customFormat="1"/>
    <row r="8333" s="211" customFormat="1"/>
    <row r="8334" s="211" customFormat="1"/>
    <row r="8335" s="211" customFormat="1"/>
    <row r="8336" s="211" customFormat="1"/>
    <row r="8337" s="211" customFormat="1"/>
    <row r="8338" s="211" customFormat="1"/>
    <row r="8339" s="211" customFormat="1"/>
    <row r="8340" s="211" customFormat="1"/>
    <row r="8341" s="211" customFormat="1"/>
    <row r="8342" s="211" customFormat="1"/>
    <row r="8343" s="211" customFormat="1"/>
    <row r="8344" s="211" customFormat="1"/>
    <row r="8345" s="211" customFormat="1"/>
    <row r="8346" s="211" customFormat="1"/>
    <row r="8347" s="211" customFormat="1"/>
    <row r="8348" s="211" customFormat="1"/>
    <row r="8349" s="211" customFormat="1"/>
    <row r="8350" s="211" customFormat="1"/>
    <row r="8351" s="211" customFormat="1"/>
    <row r="8352" s="211" customFormat="1"/>
    <row r="8353" s="211" customFormat="1"/>
    <row r="8354" s="211" customFormat="1"/>
    <row r="8355" s="211" customFormat="1"/>
    <row r="8356" s="211" customFormat="1"/>
    <row r="8357" s="211" customFormat="1"/>
    <row r="8358" s="211" customFormat="1"/>
    <row r="8359" s="211" customFormat="1"/>
    <row r="8360" s="211" customFormat="1"/>
    <row r="8361" s="211" customFormat="1"/>
    <row r="8362" s="211" customFormat="1"/>
    <row r="8363" s="211" customFormat="1"/>
    <row r="8364" s="211" customFormat="1"/>
    <row r="8365" s="211" customFormat="1"/>
    <row r="8366" s="211" customFormat="1"/>
    <row r="8367" s="211" customFormat="1"/>
    <row r="8368" s="211" customFormat="1"/>
    <row r="8369" s="211" customFormat="1"/>
    <row r="8370" s="211" customFormat="1"/>
    <row r="8371" s="211" customFormat="1"/>
    <row r="8372" s="211" customFormat="1"/>
    <row r="8373" s="211" customFormat="1"/>
    <row r="8374" s="211" customFormat="1"/>
    <row r="8375" s="211" customFormat="1"/>
    <row r="8376" s="211" customFormat="1"/>
    <row r="8377" s="211" customFormat="1"/>
    <row r="8378" s="211" customFormat="1"/>
    <row r="8379" s="211" customFormat="1"/>
    <row r="8380" s="211" customFormat="1"/>
    <row r="8381" s="211" customFormat="1"/>
    <row r="8382" s="211" customFormat="1"/>
    <row r="8383" s="211" customFormat="1"/>
    <row r="8384" s="211" customFormat="1"/>
    <row r="8385" s="211" customFormat="1"/>
    <row r="8386" s="211" customFormat="1"/>
    <row r="8387" s="211" customFormat="1"/>
    <row r="8388" s="211" customFormat="1"/>
    <row r="8389" s="211" customFormat="1"/>
    <row r="8390" s="211" customFormat="1"/>
    <row r="8391" s="211" customFormat="1"/>
    <row r="8392" s="211" customFormat="1"/>
    <row r="8393" s="211" customFormat="1"/>
    <row r="8394" s="211" customFormat="1"/>
    <row r="8395" s="211" customFormat="1"/>
    <row r="8396" s="211" customFormat="1"/>
    <row r="8397" s="211" customFormat="1"/>
    <row r="8398" s="211" customFormat="1"/>
    <row r="8399" s="211" customFormat="1"/>
    <row r="8400" s="211" customFormat="1"/>
    <row r="8401" s="211" customFormat="1"/>
    <row r="8402" s="211" customFormat="1"/>
    <row r="8403" s="211" customFormat="1"/>
    <row r="8404" s="211" customFormat="1"/>
    <row r="8405" s="211" customFormat="1"/>
    <row r="8406" s="211" customFormat="1"/>
    <row r="8407" s="211" customFormat="1"/>
    <row r="8408" s="211" customFormat="1"/>
    <row r="8409" s="211" customFormat="1"/>
    <row r="8410" s="211" customFormat="1"/>
    <row r="8411" s="211" customFormat="1"/>
    <row r="8412" s="211" customFormat="1"/>
    <row r="8413" s="211" customFormat="1"/>
    <row r="8414" s="211" customFormat="1"/>
    <row r="8415" s="211" customFormat="1"/>
    <row r="8416" s="211" customFormat="1"/>
    <row r="8417" s="211" customFormat="1"/>
    <row r="8418" s="211" customFormat="1"/>
    <row r="8419" s="211" customFormat="1"/>
    <row r="8420" s="211" customFormat="1"/>
    <row r="8421" s="211" customFormat="1"/>
    <row r="8422" s="211" customFormat="1"/>
    <row r="8423" s="211" customFormat="1"/>
    <row r="8424" s="211" customFormat="1"/>
    <row r="8425" s="211" customFormat="1"/>
    <row r="8426" s="211" customFormat="1"/>
    <row r="8427" s="211" customFormat="1"/>
    <row r="8428" s="211" customFormat="1"/>
    <row r="8429" s="211" customFormat="1"/>
    <row r="8430" s="211" customFormat="1"/>
    <row r="8431" s="211" customFormat="1"/>
    <row r="8432" s="211" customFormat="1"/>
    <row r="8433" s="211" customFormat="1"/>
    <row r="8434" s="211" customFormat="1"/>
    <row r="8435" s="211" customFormat="1"/>
    <row r="8436" s="211" customFormat="1"/>
    <row r="8437" s="211" customFormat="1"/>
    <row r="8438" s="211" customFormat="1"/>
    <row r="8439" s="211" customFormat="1"/>
    <row r="8440" s="211" customFormat="1"/>
    <row r="8441" s="211" customFormat="1"/>
    <row r="8442" s="211" customFormat="1"/>
    <row r="8443" s="211" customFormat="1"/>
    <row r="8444" s="211" customFormat="1"/>
    <row r="8445" s="211" customFormat="1"/>
    <row r="8446" s="211" customFormat="1"/>
    <row r="8447" s="211" customFormat="1"/>
    <row r="8448" s="211" customFormat="1"/>
    <row r="8449" s="211" customFormat="1"/>
    <row r="8450" s="211" customFormat="1"/>
    <row r="8451" s="211" customFormat="1"/>
    <row r="8452" s="211" customFormat="1"/>
    <row r="8453" s="211" customFormat="1"/>
    <row r="8454" s="211" customFormat="1"/>
    <row r="8455" s="211" customFormat="1"/>
    <row r="8456" s="211" customFormat="1"/>
    <row r="8457" s="211" customFormat="1"/>
    <row r="8458" s="211" customFormat="1"/>
    <row r="8459" s="211" customFormat="1"/>
    <row r="8460" s="211" customFormat="1"/>
    <row r="8461" s="211" customFormat="1"/>
    <row r="8462" s="211" customFormat="1"/>
    <row r="8463" s="211" customFormat="1"/>
    <row r="8464" s="211" customFormat="1"/>
    <row r="8465" s="211" customFormat="1"/>
    <row r="8466" s="211" customFormat="1"/>
    <row r="8467" s="211" customFormat="1"/>
    <row r="8468" s="211" customFormat="1"/>
    <row r="8469" s="211" customFormat="1"/>
    <row r="8470" s="211" customFormat="1"/>
    <row r="8471" s="211" customFormat="1"/>
    <row r="8472" s="211" customFormat="1"/>
    <row r="8473" s="211" customFormat="1"/>
    <row r="8474" s="211" customFormat="1"/>
    <row r="8475" s="211" customFormat="1"/>
    <row r="8476" s="211" customFormat="1"/>
    <row r="8477" s="211" customFormat="1"/>
    <row r="8478" s="211" customFormat="1"/>
    <row r="8479" s="211" customFormat="1"/>
    <row r="8480" s="211" customFormat="1"/>
    <row r="8481" s="211" customFormat="1"/>
    <row r="8482" s="211" customFormat="1"/>
    <row r="8483" s="211" customFormat="1"/>
    <row r="8484" s="211" customFormat="1"/>
    <row r="8485" s="211" customFormat="1"/>
    <row r="8486" s="211" customFormat="1"/>
    <row r="8487" s="211" customFormat="1"/>
    <row r="8488" s="211" customFormat="1"/>
    <row r="8489" s="211" customFormat="1"/>
    <row r="8490" s="211" customFormat="1"/>
    <row r="8491" s="211" customFormat="1"/>
    <row r="8492" s="211" customFormat="1"/>
    <row r="8493" s="211" customFormat="1"/>
    <row r="8494" s="211" customFormat="1"/>
    <row r="8495" s="211" customFormat="1"/>
    <row r="8496" s="211" customFormat="1"/>
    <row r="8497" s="211" customFormat="1"/>
    <row r="8498" s="211" customFormat="1"/>
    <row r="8499" s="211" customFormat="1"/>
    <row r="8500" s="211" customFormat="1"/>
    <row r="8501" s="211" customFormat="1"/>
    <row r="8502" s="211" customFormat="1"/>
    <row r="8503" s="211" customFormat="1"/>
    <row r="8504" s="211" customFormat="1"/>
    <row r="8505" s="211" customFormat="1"/>
    <row r="8506" s="211" customFormat="1"/>
    <row r="8507" s="211" customFormat="1"/>
    <row r="8508" s="211" customFormat="1"/>
    <row r="8509" s="211" customFormat="1"/>
    <row r="8510" s="211" customFormat="1"/>
    <row r="8511" s="211" customFormat="1"/>
    <row r="8512" s="211" customFormat="1"/>
    <row r="8513" s="211" customFormat="1"/>
    <row r="8514" s="211" customFormat="1"/>
    <row r="8515" s="211" customFormat="1"/>
    <row r="8516" s="211" customFormat="1"/>
    <row r="8517" s="211" customFormat="1"/>
    <row r="8518" s="211" customFormat="1"/>
    <row r="8519" s="211" customFormat="1"/>
    <row r="8520" s="211" customFormat="1"/>
    <row r="8521" s="211" customFormat="1"/>
    <row r="8522" s="211" customFormat="1"/>
    <row r="8523" s="211" customFormat="1"/>
    <row r="8524" s="211" customFormat="1"/>
    <row r="8525" s="211" customFormat="1"/>
    <row r="8526" s="211" customFormat="1"/>
    <row r="8527" s="211" customFormat="1"/>
    <row r="8528" s="211" customFormat="1"/>
    <row r="8529" s="211" customFormat="1"/>
    <row r="8530" s="211" customFormat="1"/>
    <row r="8531" s="211" customFormat="1"/>
    <row r="8532" s="211" customFormat="1"/>
    <row r="8533" s="211" customFormat="1"/>
    <row r="8534" s="211" customFormat="1"/>
    <row r="8535" s="211" customFormat="1"/>
    <row r="8536" s="211" customFormat="1"/>
    <row r="8537" s="211" customFormat="1"/>
    <row r="8538" s="211" customFormat="1"/>
    <row r="8539" s="211" customFormat="1"/>
    <row r="8540" s="211" customFormat="1"/>
    <row r="8541" s="211" customFormat="1"/>
    <row r="8542" s="211" customFormat="1"/>
    <row r="8543" s="211" customFormat="1"/>
    <row r="8544" s="211" customFormat="1"/>
    <row r="8545" s="211" customFormat="1"/>
    <row r="8546" s="211" customFormat="1"/>
    <row r="8547" s="211" customFormat="1"/>
    <row r="8548" s="211" customFormat="1"/>
    <row r="8549" s="211" customFormat="1"/>
    <row r="8550" s="211" customFormat="1"/>
    <row r="8551" s="211" customFormat="1"/>
    <row r="8552" s="211" customFormat="1"/>
    <row r="8553" s="211" customFormat="1"/>
    <row r="8554" s="211" customFormat="1"/>
    <row r="8555" s="211" customFormat="1"/>
    <row r="8556" s="211" customFormat="1"/>
    <row r="8557" s="211" customFormat="1"/>
    <row r="8558" s="211" customFormat="1"/>
    <row r="8559" s="211" customFormat="1"/>
    <row r="8560" s="211" customFormat="1"/>
    <row r="8561" s="211" customFormat="1"/>
    <row r="8562" s="211" customFormat="1"/>
    <row r="8563" s="211" customFormat="1"/>
    <row r="8564" s="211" customFormat="1"/>
    <row r="8565" s="211" customFormat="1"/>
    <row r="8566" s="211" customFormat="1"/>
    <row r="8567" s="211" customFormat="1"/>
    <row r="8568" s="211" customFormat="1"/>
    <row r="8569" s="211" customFormat="1"/>
    <row r="8570" s="211" customFormat="1"/>
    <row r="8571" s="211" customFormat="1"/>
    <row r="8572" s="211" customFormat="1"/>
    <row r="8573" s="211" customFormat="1"/>
    <row r="8574" s="211" customFormat="1"/>
    <row r="8575" s="211" customFormat="1"/>
    <row r="8576" s="211" customFormat="1"/>
    <row r="8577" s="211" customFormat="1"/>
    <row r="8578" s="211" customFormat="1"/>
    <row r="8579" s="211" customFormat="1"/>
    <row r="8580" s="211" customFormat="1"/>
    <row r="8581" s="211" customFormat="1"/>
    <row r="8582" s="211" customFormat="1"/>
    <row r="8583" s="211" customFormat="1"/>
    <row r="8584" s="211" customFormat="1"/>
    <row r="8585" s="211" customFormat="1"/>
    <row r="8586" s="211" customFormat="1"/>
    <row r="8587" s="211" customFormat="1"/>
    <row r="8588" s="211" customFormat="1"/>
    <row r="8589" s="211" customFormat="1"/>
    <row r="8590" s="211" customFormat="1"/>
    <row r="8591" s="211" customFormat="1"/>
    <row r="8592" s="211" customFormat="1"/>
    <row r="8593" s="211" customFormat="1"/>
    <row r="8594" s="211" customFormat="1"/>
    <row r="8595" s="211" customFormat="1"/>
    <row r="8596" s="211" customFormat="1"/>
    <row r="8597" s="211" customFormat="1"/>
    <row r="8598" s="211" customFormat="1"/>
    <row r="8599" s="211" customFormat="1"/>
    <row r="8600" s="211" customFormat="1"/>
    <row r="8601" s="211" customFormat="1"/>
    <row r="8602" s="211" customFormat="1"/>
    <row r="8603" s="211" customFormat="1"/>
    <row r="8604" s="211" customFormat="1"/>
    <row r="8605" s="211" customFormat="1"/>
    <row r="8606" s="211" customFormat="1"/>
    <row r="8607" s="211" customFormat="1"/>
    <row r="8608" s="211" customFormat="1"/>
    <row r="8609" s="211" customFormat="1"/>
    <row r="8610" s="211" customFormat="1"/>
    <row r="8611" s="211" customFormat="1"/>
    <row r="8612" s="211" customFormat="1"/>
    <row r="8613" s="211" customFormat="1"/>
    <row r="8614" s="211" customFormat="1"/>
    <row r="8615" s="211" customFormat="1"/>
    <row r="8616" s="211" customFormat="1"/>
    <row r="8617" s="211" customFormat="1"/>
    <row r="8618" s="211" customFormat="1"/>
    <row r="8619" s="211" customFormat="1"/>
    <row r="8620" s="211" customFormat="1"/>
    <row r="8621" s="211" customFormat="1"/>
    <row r="8622" s="211" customFormat="1"/>
    <row r="8623" s="211" customFormat="1"/>
    <row r="8624" s="211" customFormat="1"/>
    <row r="8625" s="211" customFormat="1"/>
    <row r="8626" s="211" customFormat="1"/>
    <row r="8627" s="211" customFormat="1"/>
    <row r="8628" s="211" customFormat="1"/>
    <row r="8629" s="211" customFormat="1"/>
    <row r="8630" s="211" customFormat="1"/>
    <row r="8631" s="211" customFormat="1"/>
    <row r="8632" s="211" customFormat="1"/>
    <row r="8633" s="211" customFormat="1"/>
    <row r="8634" s="211" customFormat="1"/>
    <row r="8635" s="211" customFormat="1"/>
    <row r="8636" s="211" customFormat="1"/>
    <row r="8637" s="211" customFormat="1"/>
    <row r="8638" s="211" customFormat="1"/>
    <row r="8639" s="211" customFormat="1"/>
    <row r="8640" s="211" customFormat="1"/>
    <row r="8641" s="211" customFormat="1"/>
    <row r="8642" s="211" customFormat="1"/>
    <row r="8643" s="211" customFormat="1"/>
    <row r="8644" s="211" customFormat="1"/>
    <row r="8645" s="211" customFormat="1"/>
    <row r="8646" s="211" customFormat="1"/>
    <row r="8647" s="211" customFormat="1"/>
    <row r="8648" s="211" customFormat="1"/>
    <row r="8649" s="211" customFormat="1"/>
    <row r="8650" s="211" customFormat="1"/>
    <row r="8651" s="211" customFormat="1"/>
    <row r="8652" s="211" customFormat="1"/>
    <row r="8653" s="211" customFormat="1"/>
    <row r="8654" s="211" customFormat="1"/>
    <row r="8655" s="211" customFormat="1"/>
    <row r="8656" s="211" customFormat="1"/>
    <row r="8657" s="211" customFormat="1"/>
    <row r="8658" s="211" customFormat="1"/>
    <row r="8659" s="211" customFormat="1"/>
    <row r="8660" s="211" customFormat="1"/>
    <row r="8661" s="211" customFormat="1"/>
    <row r="8662" s="211" customFormat="1"/>
    <row r="8663" s="211" customFormat="1"/>
    <row r="8664" s="211" customFormat="1"/>
    <row r="8665" s="211" customFormat="1"/>
    <row r="8666" s="211" customFormat="1"/>
    <row r="8667" s="211" customFormat="1"/>
    <row r="8668" s="211" customFormat="1"/>
    <row r="8669" s="211" customFormat="1"/>
    <row r="8670" s="211" customFormat="1"/>
    <row r="8671" s="211" customFormat="1"/>
    <row r="8672" s="211" customFormat="1"/>
    <row r="8673" s="211" customFormat="1"/>
    <row r="8674" s="211" customFormat="1"/>
    <row r="8675" s="211" customFormat="1"/>
    <row r="8676" s="211" customFormat="1"/>
    <row r="8677" s="211" customFormat="1"/>
    <row r="8678" s="211" customFormat="1"/>
    <row r="8679" s="211" customFormat="1"/>
    <row r="8680" s="211" customFormat="1"/>
    <row r="8681" s="211" customFormat="1"/>
    <row r="8682" s="211" customFormat="1"/>
    <row r="8683" s="211" customFormat="1"/>
    <row r="8684" s="211" customFormat="1"/>
    <row r="8685" s="211" customFormat="1"/>
    <row r="8686" s="211" customFormat="1"/>
    <row r="8687" s="211" customFormat="1"/>
    <row r="8688" s="211" customFormat="1"/>
    <row r="8689" s="211" customFormat="1"/>
    <row r="8690" s="211" customFormat="1"/>
    <row r="8691" s="211" customFormat="1"/>
    <row r="8692" s="211" customFormat="1"/>
    <row r="8693" s="211" customFormat="1"/>
    <row r="8694" s="211" customFormat="1"/>
    <row r="8695" s="211" customFormat="1"/>
    <row r="8696" s="211" customFormat="1"/>
    <row r="8697" s="211" customFormat="1"/>
    <row r="8698" s="211" customFormat="1"/>
    <row r="8699" s="211" customFormat="1"/>
    <row r="8700" s="211" customFormat="1"/>
    <row r="8701" s="211" customFormat="1"/>
    <row r="8702" s="211" customFormat="1"/>
    <row r="8703" s="211" customFormat="1"/>
    <row r="8704" s="211" customFormat="1"/>
    <row r="8705" s="211" customFormat="1"/>
    <row r="8706" s="211" customFormat="1"/>
    <row r="8707" s="211" customFormat="1"/>
    <row r="8708" s="211" customFormat="1"/>
    <row r="8709" s="211" customFormat="1"/>
    <row r="8710" s="211" customFormat="1"/>
    <row r="8711" s="211" customFormat="1"/>
    <row r="8712" s="211" customFormat="1"/>
    <row r="8713" s="211" customFormat="1"/>
    <row r="8714" s="211" customFormat="1"/>
    <row r="8715" s="211" customFormat="1"/>
    <row r="8716" s="211" customFormat="1"/>
    <row r="8717" s="211" customFormat="1"/>
    <row r="8718" s="211" customFormat="1"/>
    <row r="8719" s="211" customFormat="1"/>
    <row r="8720" s="211" customFormat="1"/>
    <row r="8721" s="211" customFormat="1"/>
    <row r="8722" s="211" customFormat="1"/>
    <row r="8723" s="211" customFormat="1"/>
    <row r="8724" s="211" customFormat="1"/>
    <row r="8725" s="211" customFormat="1"/>
    <row r="8726" s="211" customFormat="1"/>
    <row r="8727" s="211" customFormat="1"/>
    <row r="8728" s="211" customFormat="1"/>
    <row r="8729" s="211" customFormat="1"/>
    <row r="8730" s="211" customFormat="1"/>
    <row r="8731" s="211" customFormat="1"/>
    <row r="8732" s="211" customFormat="1"/>
    <row r="8733" s="211" customFormat="1"/>
    <row r="8734" s="211" customFormat="1"/>
    <row r="8735" s="211" customFormat="1"/>
    <row r="8736" s="211" customFormat="1"/>
    <row r="8737" s="211" customFormat="1"/>
    <row r="8738" s="211" customFormat="1"/>
    <row r="8739" s="211" customFormat="1"/>
    <row r="8740" s="211" customFormat="1"/>
    <row r="8741" s="211" customFormat="1"/>
    <row r="8742" s="211" customFormat="1"/>
    <row r="8743" s="211" customFormat="1"/>
    <row r="8744" s="211" customFormat="1"/>
    <row r="8745" s="211" customFormat="1"/>
    <row r="8746" s="211" customFormat="1"/>
    <row r="8747" s="211" customFormat="1"/>
    <row r="8748" s="211" customFormat="1"/>
    <row r="8749" s="211" customFormat="1"/>
    <row r="8750" s="211" customFormat="1"/>
    <row r="8751" s="211" customFormat="1"/>
    <row r="8752" s="211" customFormat="1"/>
    <row r="8753" s="211" customFormat="1"/>
    <row r="8754" s="211" customFormat="1"/>
    <row r="8755" s="211" customFormat="1"/>
    <row r="8756" s="211" customFormat="1"/>
    <row r="8757" s="211" customFormat="1"/>
    <row r="8758" s="211" customFormat="1"/>
    <row r="8759" s="211" customFormat="1"/>
    <row r="8760" s="211" customFormat="1"/>
    <row r="8761" s="211" customFormat="1"/>
    <row r="8762" s="211" customFormat="1"/>
    <row r="8763" s="211" customFormat="1"/>
    <row r="8764" s="211" customFormat="1"/>
    <row r="8765" s="211" customFormat="1"/>
    <row r="8766" s="211" customFormat="1"/>
    <row r="8767" s="211" customFormat="1"/>
    <row r="8768" s="211" customFormat="1"/>
    <row r="8769" s="211" customFormat="1"/>
    <row r="8770" s="211" customFormat="1"/>
    <row r="8771" s="211" customFormat="1"/>
    <row r="8772" s="211" customFormat="1"/>
    <row r="8773" s="211" customFormat="1"/>
    <row r="8774" s="211" customFormat="1"/>
    <row r="8775" s="211" customFormat="1"/>
    <row r="8776" s="211" customFormat="1"/>
    <row r="8777" s="211" customFormat="1"/>
    <row r="8778" s="211" customFormat="1"/>
    <row r="8779" s="211" customFormat="1"/>
    <row r="8780" s="211" customFormat="1"/>
    <row r="8781" s="211" customFormat="1"/>
    <row r="8782" s="211" customFormat="1"/>
    <row r="8783" s="211" customFormat="1"/>
    <row r="8784" s="211" customFormat="1"/>
    <row r="8785" s="211" customFormat="1"/>
    <row r="8786" s="211" customFormat="1"/>
    <row r="8787" s="211" customFormat="1"/>
    <row r="8788" s="211" customFormat="1"/>
    <row r="8789" s="211" customFormat="1"/>
    <row r="8790" s="211" customFormat="1"/>
    <row r="8791" s="211" customFormat="1"/>
    <row r="8792" s="211" customFormat="1"/>
    <row r="8793" s="211" customFormat="1"/>
    <row r="8794" s="211" customFormat="1"/>
    <row r="8795" s="211" customFormat="1"/>
    <row r="8796" s="211" customFormat="1"/>
    <row r="8797" s="211" customFormat="1"/>
    <row r="8798" s="211" customFormat="1"/>
    <row r="8799" s="211" customFormat="1"/>
    <row r="8800" s="211" customFormat="1"/>
    <row r="8801" s="211" customFormat="1"/>
    <row r="8802" s="211" customFormat="1"/>
    <row r="8803" s="211" customFormat="1"/>
    <row r="8804" s="211" customFormat="1"/>
    <row r="8805" s="211" customFormat="1"/>
    <row r="8806" s="211" customFormat="1"/>
    <row r="8807" s="211" customFormat="1"/>
    <row r="8808" s="211" customFormat="1"/>
    <row r="8809" s="211" customFormat="1"/>
    <row r="8810" s="211" customFormat="1"/>
    <row r="8811" s="211" customFormat="1"/>
    <row r="8812" s="211" customFormat="1"/>
    <row r="8813" s="211" customFormat="1"/>
    <row r="8814" s="211" customFormat="1"/>
    <row r="8815" s="211" customFormat="1"/>
    <row r="8816" s="211" customFormat="1"/>
    <row r="8817" s="211" customFormat="1"/>
    <row r="8818" s="211" customFormat="1"/>
    <row r="8819" s="211" customFormat="1"/>
    <row r="8820" s="211" customFormat="1"/>
    <row r="8821" s="211" customFormat="1"/>
    <row r="8822" s="211" customFormat="1"/>
    <row r="8823" s="211" customFormat="1"/>
    <row r="8824" s="211" customFormat="1"/>
    <row r="8825" s="211" customFormat="1"/>
    <row r="8826" s="211" customFormat="1"/>
    <row r="8827" s="211" customFormat="1"/>
    <row r="8828" s="211" customFormat="1"/>
    <row r="8829" s="211" customFormat="1"/>
    <row r="8830" s="211" customFormat="1"/>
    <row r="8831" s="211" customFormat="1"/>
    <row r="8832" s="211" customFormat="1"/>
    <row r="8833" s="211" customFormat="1"/>
    <row r="8834" s="211" customFormat="1"/>
    <row r="8835" s="211" customFormat="1"/>
    <row r="8836" s="211" customFormat="1"/>
    <row r="8837" s="211" customFormat="1"/>
    <row r="8838" s="211" customFormat="1"/>
    <row r="8839" s="211" customFormat="1"/>
    <row r="8840" s="211" customFormat="1"/>
    <row r="8841" s="211" customFormat="1"/>
    <row r="8842" s="211" customFormat="1"/>
    <row r="8843" s="211" customFormat="1"/>
    <row r="8844" s="211" customFormat="1"/>
    <row r="8845" s="211" customFormat="1"/>
    <row r="8846" s="211" customFormat="1"/>
    <row r="8847" s="211" customFormat="1"/>
    <row r="8848" s="211" customFormat="1"/>
    <row r="8849" s="211" customFormat="1"/>
    <row r="8850" s="211" customFormat="1"/>
    <row r="8851" s="211" customFormat="1"/>
    <row r="8852" s="211" customFormat="1"/>
    <row r="8853" s="211" customFormat="1"/>
    <row r="8854" s="211" customFormat="1"/>
    <row r="8855" s="211" customFormat="1"/>
    <row r="8856" s="211" customFormat="1"/>
    <row r="8857" s="211" customFormat="1"/>
    <row r="8858" s="211" customFormat="1"/>
    <row r="8859" s="211" customFormat="1"/>
    <row r="8860" s="211" customFormat="1"/>
    <row r="8861" s="211" customFormat="1"/>
    <row r="8862" s="211" customFormat="1"/>
    <row r="8863" s="211" customFormat="1"/>
    <row r="8864" s="211" customFormat="1"/>
    <row r="8865" s="211" customFormat="1"/>
    <row r="8866" s="211" customFormat="1"/>
    <row r="8867" s="211" customFormat="1"/>
    <row r="8868" s="211" customFormat="1"/>
    <row r="8869" s="211" customFormat="1"/>
    <row r="8870" s="211" customFormat="1"/>
    <row r="8871" s="211" customFormat="1"/>
    <row r="8872" s="211" customFormat="1"/>
    <row r="8873" s="211" customFormat="1"/>
    <row r="8874" s="211" customFormat="1"/>
    <row r="8875" s="211" customFormat="1"/>
    <row r="8876" s="211" customFormat="1"/>
    <row r="8877" s="211" customFormat="1"/>
    <row r="8878" s="211" customFormat="1"/>
    <row r="8879" s="211" customFormat="1"/>
    <row r="8880" s="211" customFormat="1"/>
    <row r="8881" s="211" customFormat="1"/>
    <row r="8882" s="211" customFormat="1"/>
    <row r="8883" s="211" customFormat="1"/>
    <row r="8884" s="211" customFormat="1"/>
    <row r="8885" s="211" customFormat="1"/>
    <row r="8886" s="211" customFormat="1"/>
    <row r="8887" s="211" customFormat="1"/>
    <row r="8888" s="211" customFormat="1"/>
    <row r="8889" s="211" customFormat="1"/>
    <row r="8890" s="211" customFormat="1"/>
    <row r="8891" s="211" customFormat="1"/>
    <row r="8892" s="211" customFormat="1"/>
    <row r="8893" s="211" customFormat="1"/>
    <row r="8894" s="211" customFormat="1"/>
    <row r="8895" s="211" customFormat="1"/>
    <row r="8896" s="211" customFormat="1"/>
    <row r="8897" s="211" customFormat="1"/>
    <row r="8898" s="211" customFormat="1"/>
    <row r="8899" s="211" customFormat="1"/>
    <row r="8900" s="211" customFormat="1"/>
    <row r="8901" s="211" customFormat="1"/>
    <row r="8902" s="211" customFormat="1"/>
    <row r="8903" s="211" customFormat="1"/>
    <row r="8904" s="211" customFormat="1"/>
    <row r="8905" s="211" customFormat="1"/>
    <row r="8906" s="211" customFormat="1"/>
    <row r="8907" s="211" customFormat="1"/>
    <row r="8908" s="211" customFormat="1"/>
    <row r="8909" s="211" customFormat="1"/>
    <row r="8910" s="211" customFormat="1"/>
    <row r="8911" s="211" customFormat="1"/>
    <row r="8912" s="211" customFormat="1"/>
    <row r="8913" s="211" customFormat="1"/>
    <row r="8914" s="211" customFormat="1"/>
    <row r="8915" s="211" customFormat="1"/>
    <row r="8916" s="211" customFormat="1"/>
    <row r="8917" s="211" customFormat="1"/>
    <row r="8918" s="211" customFormat="1"/>
    <row r="8919" s="211" customFormat="1"/>
    <row r="8920" s="211" customFormat="1"/>
    <row r="8921" s="211" customFormat="1"/>
    <row r="8922" s="211" customFormat="1"/>
    <row r="8923" s="211" customFormat="1"/>
    <row r="8924" s="211" customFormat="1"/>
    <row r="8925" s="211" customFormat="1"/>
    <row r="8926" s="211" customFormat="1"/>
    <row r="8927" s="211" customFormat="1"/>
    <row r="8928" s="211" customFormat="1"/>
    <row r="8929" s="211" customFormat="1"/>
    <row r="8930" s="211" customFormat="1"/>
    <row r="8931" s="211" customFormat="1"/>
    <row r="8932" s="211" customFormat="1"/>
    <row r="8933" s="211" customFormat="1"/>
    <row r="8934" s="211" customFormat="1"/>
    <row r="8935" s="211" customFormat="1"/>
    <row r="8936" s="211" customFormat="1"/>
    <row r="8937" s="211" customFormat="1"/>
    <row r="8938" s="211" customFormat="1"/>
    <row r="8939" s="211" customFormat="1"/>
    <row r="8940" s="211" customFormat="1"/>
    <row r="8941" s="211" customFormat="1"/>
    <row r="8942" s="211" customFormat="1"/>
    <row r="8943" s="211" customFormat="1"/>
    <row r="8944" s="211" customFormat="1"/>
    <row r="8945" s="211" customFormat="1"/>
    <row r="8946" s="211" customFormat="1"/>
    <row r="8947" s="211" customFormat="1"/>
    <row r="8948" s="211" customFormat="1"/>
    <row r="8949" s="211" customFormat="1"/>
    <row r="8950" s="211" customFormat="1"/>
    <row r="8951" s="211" customFormat="1"/>
    <row r="8952" s="211" customFormat="1"/>
    <row r="8953" s="211" customFormat="1"/>
    <row r="8954" s="211" customFormat="1"/>
    <row r="8955" s="211" customFormat="1"/>
    <row r="8956" s="211" customFormat="1"/>
    <row r="8957" s="211" customFormat="1"/>
    <row r="8958" s="211" customFormat="1"/>
    <row r="8959" s="211" customFormat="1"/>
    <row r="8960" s="211" customFormat="1"/>
    <row r="8961" s="211" customFormat="1"/>
    <row r="8962" s="211" customFormat="1"/>
    <row r="8963" s="211" customFormat="1"/>
    <row r="8964" s="211" customFormat="1"/>
    <row r="8965" s="211" customFormat="1"/>
    <row r="8966" s="211" customFormat="1"/>
    <row r="8967" s="211" customFormat="1"/>
    <row r="8968" s="211" customFormat="1"/>
    <row r="8969" s="211" customFormat="1"/>
    <row r="8970" s="211" customFormat="1"/>
    <row r="8971" s="211" customFormat="1"/>
    <row r="8972" s="211" customFormat="1"/>
    <row r="8973" s="211" customFormat="1"/>
    <row r="8974" s="211" customFormat="1"/>
    <row r="8975" s="211" customFormat="1"/>
    <row r="8976" s="211" customFormat="1"/>
    <row r="8977" s="211" customFormat="1"/>
    <row r="8978" s="211" customFormat="1"/>
    <row r="8979" s="211" customFormat="1"/>
    <row r="8980" s="211" customFormat="1"/>
    <row r="8981" s="211" customFormat="1"/>
    <row r="8982" s="211" customFormat="1"/>
    <row r="8983" s="211" customFormat="1"/>
    <row r="8984" s="211" customFormat="1"/>
    <row r="8985" s="211" customFormat="1"/>
    <row r="8986" s="211" customFormat="1"/>
    <row r="8987" s="211" customFormat="1"/>
    <row r="8988" s="211" customFormat="1"/>
    <row r="8989" s="211" customFormat="1"/>
    <row r="8990" s="211" customFormat="1"/>
    <row r="8991" s="211" customFormat="1"/>
    <row r="8992" s="211" customFormat="1"/>
    <row r="8993" s="211" customFormat="1"/>
    <row r="8994" s="211" customFormat="1"/>
    <row r="8995" s="211" customFormat="1"/>
    <row r="8996" s="211" customFormat="1"/>
    <row r="8997" s="211" customFormat="1"/>
    <row r="8998" s="211" customFormat="1"/>
    <row r="8999" s="211" customFormat="1"/>
    <row r="9000" s="211" customFormat="1"/>
    <row r="9001" s="211" customFormat="1"/>
    <row r="9002" s="211" customFormat="1"/>
    <row r="9003" s="211" customFormat="1"/>
    <row r="9004" s="211" customFormat="1"/>
    <row r="9005" s="211" customFormat="1"/>
    <row r="9006" s="211" customFormat="1"/>
    <row r="9007" s="211" customFormat="1"/>
    <row r="9008" s="211" customFormat="1"/>
    <row r="9009" s="211" customFormat="1"/>
    <row r="9010" s="211" customFormat="1"/>
    <row r="9011" s="211" customFormat="1"/>
    <row r="9012" s="211" customFormat="1"/>
    <row r="9013" s="211" customFormat="1"/>
    <row r="9014" s="211" customFormat="1"/>
    <row r="9015" s="211" customFormat="1"/>
    <row r="9016" s="211" customFormat="1"/>
    <row r="9017" s="211" customFormat="1"/>
    <row r="9018" s="211" customFormat="1"/>
    <row r="9019" s="211" customFormat="1"/>
    <row r="9020" s="211" customFormat="1"/>
    <row r="9021" s="211" customFormat="1"/>
    <row r="9022" s="211" customFormat="1"/>
    <row r="9023" s="211" customFormat="1"/>
    <row r="9024" s="211" customFormat="1"/>
    <row r="9025" s="211" customFormat="1"/>
    <row r="9026" s="211" customFormat="1"/>
    <row r="9027" s="211" customFormat="1"/>
    <row r="9028" s="211" customFormat="1"/>
    <row r="9029" s="211" customFormat="1"/>
    <row r="9030" s="211" customFormat="1"/>
    <row r="9031" s="211" customFormat="1"/>
    <row r="9032" s="211" customFormat="1"/>
    <row r="9033" s="211" customFormat="1"/>
    <row r="9034" s="211" customFormat="1"/>
    <row r="9035" s="211" customFormat="1"/>
    <row r="9036" s="211" customFormat="1"/>
    <row r="9037" s="211" customFormat="1"/>
    <row r="9038" s="211" customFormat="1"/>
    <row r="9039" s="211" customFormat="1"/>
    <row r="9040" s="211" customFormat="1"/>
    <row r="9041" s="211" customFormat="1"/>
    <row r="9042" s="211" customFormat="1"/>
    <row r="9043" s="211" customFormat="1"/>
    <row r="9044" s="211" customFormat="1"/>
    <row r="9045" s="211" customFormat="1"/>
    <row r="9046" s="211" customFormat="1"/>
    <row r="9047" s="211" customFormat="1"/>
    <row r="9048" s="211" customFormat="1"/>
    <row r="9049" s="211" customFormat="1"/>
    <row r="9050" s="211" customFormat="1"/>
    <row r="9051" s="211" customFormat="1"/>
    <row r="9052" s="211" customFormat="1"/>
    <row r="9053" s="211" customFormat="1"/>
    <row r="9054" s="211" customFormat="1"/>
    <row r="9055" s="211" customFormat="1"/>
    <row r="9056" s="211" customFormat="1"/>
    <row r="9057" s="211" customFormat="1"/>
    <row r="9058" s="211" customFormat="1"/>
    <row r="9059" s="211" customFormat="1"/>
    <row r="9060" s="211" customFormat="1"/>
    <row r="9061" s="211" customFormat="1"/>
    <row r="9062" s="211" customFormat="1"/>
    <row r="9063" s="211" customFormat="1"/>
    <row r="9064" s="211" customFormat="1"/>
    <row r="9065" s="211" customFormat="1"/>
    <row r="9066" s="211" customFormat="1"/>
    <row r="9067" s="211" customFormat="1"/>
    <row r="9068" s="211" customFormat="1"/>
    <row r="9069" s="211" customFormat="1"/>
    <row r="9070" s="211" customFormat="1"/>
    <row r="9071" s="211" customFormat="1"/>
    <row r="9072" s="211" customFormat="1"/>
    <row r="9073" s="211" customFormat="1"/>
    <row r="9074" s="211" customFormat="1"/>
    <row r="9075" s="211" customFormat="1"/>
    <row r="9076" s="211" customFormat="1"/>
    <row r="9077" s="211" customFormat="1"/>
    <row r="9078" s="211" customFormat="1"/>
    <row r="9079" s="211" customFormat="1"/>
    <row r="9080" s="211" customFormat="1"/>
    <row r="9081" s="211" customFormat="1"/>
    <row r="9082" s="211" customFormat="1"/>
    <row r="9083" s="211" customFormat="1"/>
    <row r="9084" s="211" customFormat="1"/>
    <row r="9085" s="211" customFormat="1"/>
    <row r="9086" s="211" customFormat="1"/>
    <row r="9087" s="211" customFormat="1"/>
    <row r="9088" s="211" customFormat="1"/>
    <row r="9089" s="211" customFormat="1"/>
    <row r="9090" s="211" customFormat="1"/>
    <row r="9091" s="211" customFormat="1"/>
    <row r="9092" s="211" customFormat="1"/>
    <row r="9093" s="211" customFormat="1"/>
    <row r="9094" s="211" customFormat="1"/>
    <row r="9095" s="211" customFormat="1"/>
    <row r="9096" s="211" customFormat="1"/>
    <row r="9097" s="211" customFormat="1"/>
    <row r="9098" s="211" customFormat="1"/>
    <row r="9099" s="211" customFormat="1"/>
    <row r="9100" s="211" customFormat="1"/>
    <row r="9101" s="211" customFormat="1"/>
    <row r="9102" s="211" customFormat="1"/>
    <row r="9103" s="211" customFormat="1"/>
    <row r="9104" s="211" customFormat="1"/>
    <row r="9105" s="211" customFormat="1"/>
    <row r="9106" s="211" customFormat="1"/>
    <row r="9107" s="211" customFormat="1"/>
    <row r="9108" s="211" customFormat="1"/>
    <row r="9109" s="211" customFormat="1"/>
    <row r="9110" s="211" customFormat="1"/>
    <row r="9111" s="211" customFormat="1"/>
    <row r="9112" s="211" customFormat="1"/>
    <row r="9113" s="211" customFormat="1"/>
    <row r="9114" s="211" customFormat="1"/>
    <row r="9115" s="211" customFormat="1"/>
    <row r="9116" s="211" customFormat="1"/>
    <row r="9117" s="211" customFormat="1"/>
    <row r="9118" s="211" customFormat="1"/>
    <row r="9119" s="211" customFormat="1"/>
    <row r="9120" s="211" customFormat="1"/>
    <row r="9121" s="211" customFormat="1"/>
    <row r="9122" s="211" customFormat="1"/>
    <row r="9123" s="211" customFormat="1"/>
    <row r="9124" s="211" customFormat="1"/>
    <row r="9125" s="211" customFormat="1"/>
    <row r="9126" s="211" customFormat="1"/>
    <row r="9127" s="211" customFormat="1"/>
    <row r="9128" s="211" customFormat="1"/>
    <row r="9129" s="211" customFormat="1"/>
    <row r="9130" s="211" customFormat="1"/>
    <row r="9131" s="211" customFormat="1"/>
    <row r="9132" s="211" customFormat="1"/>
    <row r="9133" s="211" customFormat="1"/>
    <row r="9134" s="211" customFormat="1"/>
    <row r="9135" s="211" customFormat="1"/>
    <row r="9136" s="211" customFormat="1"/>
    <row r="9137" s="211" customFormat="1"/>
    <row r="9138" s="211" customFormat="1"/>
    <row r="9139" s="211" customFormat="1"/>
    <row r="9140" s="211" customFormat="1"/>
    <row r="9141" s="211" customFormat="1"/>
    <row r="9142" s="211" customFormat="1"/>
    <row r="9143" s="211" customFormat="1"/>
    <row r="9144" s="211" customFormat="1"/>
    <row r="9145" s="211" customFormat="1"/>
    <row r="9146" s="211" customFormat="1"/>
    <row r="9147" s="211" customFormat="1"/>
    <row r="9148" s="211" customFormat="1"/>
    <row r="9149" s="211" customFormat="1"/>
    <row r="9150" s="211" customFormat="1"/>
    <row r="9151" s="211" customFormat="1"/>
    <row r="9152" s="211" customFormat="1"/>
    <row r="9153" s="211" customFormat="1"/>
    <row r="9154" s="211" customFormat="1"/>
    <row r="9155" s="211" customFormat="1"/>
    <row r="9156" s="211" customFormat="1"/>
    <row r="9157" s="211" customFormat="1"/>
    <row r="9158" s="211" customFormat="1"/>
    <row r="9159" s="211" customFormat="1"/>
    <row r="9160" s="211" customFormat="1"/>
    <row r="9161" s="211" customFormat="1"/>
    <row r="9162" s="211" customFormat="1"/>
    <row r="9163" s="211" customFormat="1"/>
    <row r="9164" s="211" customFormat="1"/>
    <row r="9165" s="211" customFormat="1"/>
    <row r="9166" s="211" customFormat="1"/>
    <row r="9167" s="211" customFormat="1"/>
    <row r="9168" s="211" customFormat="1"/>
    <row r="9169" s="211" customFormat="1"/>
    <row r="9170" s="211" customFormat="1"/>
    <row r="9171" s="211" customFormat="1"/>
    <row r="9172" s="211" customFormat="1"/>
    <row r="9173" s="211" customFormat="1"/>
    <row r="9174" s="211" customFormat="1"/>
    <row r="9175" s="211" customFormat="1"/>
    <row r="9176" s="211" customFormat="1"/>
    <row r="9177" s="211" customFormat="1"/>
    <row r="9178" s="211" customFormat="1"/>
    <row r="9179" s="211" customFormat="1"/>
    <row r="9180" s="211" customFormat="1"/>
    <row r="9181" s="211" customFormat="1"/>
    <row r="9182" s="211" customFormat="1"/>
    <row r="9183" s="211" customFormat="1"/>
    <row r="9184" s="211" customFormat="1"/>
    <row r="9185" s="211" customFormat="1"/>
    <row r="9186" s="211" customFormat="1"/>
    <row r="9187" s="211" customFormat="1"/>
    <row r="9188" s="211" customFormat="1"/>
    <row r="9189" s="211" customFormat="1"/>
    <row r="9190" s="211" customFormat="1"/>
    <row r="9191" s="211" customFormat="1"/>
    <row r="9192" s="211" customFormat="1"/>
    <row r="9193" s="211" customFormat="1"/>
    <row r="9194" s="211" customFormat="1"/>
    <row r="9195" s="211" customFormat="1"/>
    <row r="9196" s="211" customFormat="1"/>
    <row r="9197" s="211" customFormat="1"/>
    <row r="9198" s="211" customFormat="1"/>
    <row r="9199" s="211" customFormat="1"/>
    <row r="9200" s="211" customFormat="1"/>
    <row r="9201" s="211" customFormat="1"/>
    <row r="9202" s="211" customFormat="1"/>
    <row r="9203" s="211" customFormat="1"/>
    <row r="9204" s="211" customFormat="1"/>
    <row r="9205" s="211" customFormat="1"/>
    <row r="9206" s="211" customFormat="1"/>
    <row r="9207" s="211" customFormat="1"/>
    <row r="9208" s="211" customFormat="1"/>
    <row r="9209" s="211" customFormat="1"/>
    <row r="9210" s="211" customFormat="1"/>
    <row r="9211" s="211" customFormat="1"/>
    <row r="9212" s="211" customFormat="1"/>
    <row r="9213" s="211" customFormat="1"/>
    <row r="9214" s="211" customFormat="1"/>
    <row r="9215" s="211" customFormat="1"/>
    <row r="9216" s="211" customFormat="1"/>
    <row r="9217" s="211" customFormat="1"/>
    <row r="9218" s="211" customFormat="1"/>
    <row r="9219" s="211" customFormat="1"/>
    <row r="9220" s="211" customFormat="1"/>
    <row r="9221" s="211" customFormat="1"/>
    <row r="9222" s="211" customFormat="1"/>
    <row r="9223" s="211" customFormat="1"/>
    <row r="9224" s="211" customFormat="1"/>
    <row r="9225" s="211" customFormat="1"/>
    <row r="9226" s="211" customFormat="1"/>
    <row r="9227" s="211" customFormat="1"/>
    <row r="9228" s="211" customFormat="1"/>
    <row r="9229" s="211" customFormat="1"/>
    <row r="9230" s="211" customFormat="1"/>
    <row r="9231" s="211" customFormat="1"/>
    <row r="9232" s="211" customFormat="1"/>
    <row r="9233" s="211" customFormat="1"/>
    <row r="9234" s="211" customFormat="1"/>
    <row r="9235" s="211" customFormat="1"/>
    <row r="9236" s="211" customFormat="1"/>
    <row r="9237" s="211" customFormat="1"/>
    <row r="9238" s="211" customFormat="1"/>
    <row r="9239" s="211" customFormat="1"/>
    <row r="9240" s="211" customFormat="1"/>
    <row r="9241" s="211" customFormat="1"/>
    <row r="9242" s="211" customFormat="1"/>
    <row r="9243" s="211" customFormat="1"/>
    <row r="9244" s="211" customFormat="1"/>
    <row r="9245" s="211" customFormat="1"/>
    <row r="9246" s="211" customFormat="1"/>
    <row r="9247" s="211" customFormat="1"/>
    <row r="9248" s="211" customFormat="1"/>
    <row r="9249" s="211" customFormat="1"/>
    <row r="9250" s="211" customFormat="1"/>
    <row r="9251" s="211" customFormat="1"/>
    <row r="9252" s="211" customFormat="1"/>
    <row r="9253" s="211" customFormat="1"/>
    <row r="9254" s="211" customFormat="1"/>
    <row r="9255" s="211" customFormat="1"/>
    <row r="9256" s="211" customFormat="1"/>
    <row r="9257" s="211" customFormat="1"/>
    <row r="9258" s="211" customFormat="1"/>
    <row r="9259" s="211" customFormat="1"/>
    <row r="9260" s="211" customFormat="1"/>
    <row r="9261" s="211" customFormat="1"/>
    <row r="9262" s="211" customFormat="1"/>
    <row r="9263" s="211" customFormat="1"/>
    <row r="9264" s="211" customFormat="1"/>
    <row r="9265" s="211" customFormat="1"/>
    <row r="9266" s="211" customFormat="1"/>
    <row r="9267" s="211" customFormat="1"/>
    <row r="9268" s="211" customFormat="1"/>
    <row r="9269" s="211" customFormat="1"/>
    <row r="9270" s="211" customFormat="1"/>
    <row r="9271" s="211" customFormat="1"/>
    <row r="9272" s="211" customFormat="1"/>
    <row r="9273" s="211" customFormat="1"/>
    <row r="9274" s="211" customFormat="1"/>
    <row r="9275" s="211" customFormat="1"/>
    <row r="9276" s="211" customFormat="1"/>
    <row r="9277" s="211" customFormat="1"/>
    <row r="9278" s="211" customFormat="1"/>
    <row r="9279" s="211" customFormat="1"/>
    <row r="9280" s="211" customFormat="1"/>
    <row r="9281" s="211" customFormat="1"/>
    <row r="9282" s="211" customFormat="1"/>
    <row r="9283" s="211" customFormat="1"/>
    <row r="9284" s="211" customFormat="1"/>
    <row r="9285" s="211" customFormat="1"/>
    <row r="9286" s="211" customFormat="1"/>
    <row r="9287" s="211" customFormat="1"/>
    <row r="9288" s="211" customFormat="1"/>
    <row r="9289" s="211" customFormat="1"/>
    <row r="9290" s="211" customFormat="1"/>
    <row r="9291" s="211" customFormat="1"/>
    <row r="9292" s="211" customFormat="1"/>
    <row r="9293" s="211" customFormat="1"/>
    <row r="9294" s="211" customFormat="1"/>
    <row r="9295" s="211" customFormat="1"/>
    <row r="9296" s="211" customFormat="1"/>
    <row r="9297" s="211" customFormat="1"/>
    <row r="9298" s="211" customFormat="1"/>
    <row r="9299" s="211" customFormat="1"/>
    <row r="9300" s="211" customFormat="1"/>
    <row r="9301" s="211" customFormat="1"/>
    <row r="9302" s="211" customFormat="1"/>
    <row r="9303" s="211" customFormat="1"/>
    <row r="9304" s="211" customFormat="1"/>
    <row r="9305" s="211" customFormat="1"/>
    <row r="9306" s="211" customFormat="1"/>
    <row r="9307" s="211" customFormat="1"/>
    <row r="9308" s="211" customFormat="1"/>
    <row r="9309" s="211" customFormat="1"/>
    <row r="9310" s="211" customFormat="1"/>
    <row r="9311" s="211" customFormat="1"/>
    <row r="9312" s="211" customFormat="1"/>
    <row r="9313" s="211" customFormat="1"/>
    <row r="9314" s="211" customFormat="1"/>
    <row r="9315" s="211" customFormat="1"/>
    <row r="9316" s="211" customFormat="1"/>
    <row r="9317" s="211" customFormat="1"/>
    <row r="9318" s="211" customFormat="1"/>
    <row r="9319" s="211" customFormat="1"/>
    <row r="9320" s="211" customFormat="1"/>
    <row r="9321" s="211" customFormat="1"/>
    <row r="9322" s="211" customFormat="1"/>
    <row r="9323" s="211" customFormat="1"/>
    <row r="9324" s="211" customFormat="1"/>
    <row r="9325" s="211" customFormat="1"/>
    <row r="9326" s="211" customFormat="1"/>
    <row r="9327" s="211" customFormat="1"/>
    <row r="9328" s="211" customFormat="1"/>
    <row r="9329" s="211" customFormat="1"/>
    <row r="9330" s="211" customFormat="1"/>
    <row r="9331" s="211" customFormat="1"/>
    <row r="9332" s="211" customFormat="1"/>
    <row r="9333" s="211" customFormat="1"/>
    <row r="9334" s="211" customFormat="1"/>
    <row r="9335" s="211" customFormat="1"/>
    <row r="9336" s="211" customFormat="1"/>
    <row r="9337" s="211" customFormat="1"/>
    <row r="9338" s="211" customFormat="1"/>
    <row r="9339" s="211" customFormat="1"/>
    <row r="9340" s="211" customFormat="1"/>
    <row r="9341" s="211" customFormat="1"/>
    <row r="9342" s="211" customFormat="1"/>
    <row r="9343" s="211" customFormat="1"/>
    <row r="9344" s="211" customFormat="1"/>
    <row r="9345" s="211" customFormat="1"/>
    <row r="9346" s="211" customFormat="1"/>
    <row r="9347" s="211" customFormat="1"/>
    <row r="9348" s="211" customFormat="1"/>
    <row r="9349" s="211" customFormat="1"/>
    <row r="9350" s="211" customFormat="1"/>
    <row r="9351" s="211" customFormat="1"/>
    <row r="9352" s="211" customFormat="1"/>
    <row r="9353" s="211" customFormat="1"/>
    <row r="9354" s="211" customFormat="1"/>
    <row r="9355" s="211" customFormat="1"/>
    <row r="9356" s="211" customFormat="1"/>
    <row r="9357" s="211" customFormat="1"/>
    <row r="9358" s="211" customFormat="1"/>
    <row r="9359" s="211" customFormat="1"/>
    <row r="9360" s="211" customFormat="1"/>
    <row r="9361" s="211" customFormat="1"/>
    <row r="9362" s="211" customFormat="1"/>
    <row r="9363" s="211" customFormat="1"/>
    <row r="9364" s="211" customFormat="1"/>
    <row r="9365" s="211" customFormat="1"/>
    <row r="9366" s="211" customFormat="1"/>
    <row r="9367" s="211" customFormat="1"/>
    <row r="9368" s="211" customFormat="1"/>
    <row r="9369" s="211" customFormat="1"/>
    <row r="9370" s="211" customFormat="1"/>
    <row r="9371" s="211" customFormat="1"/>
    <row r="9372" s="211" customFormat="1"/>
    <row r="9373" s="211" customFormat="1"/>
    <row r="9374" s="211" customFormat="1"/>
    <row r="9375" s="211" customFormat="1"/>
    <row r="9376" s="211" customFormat="1"/>
    <row r="9377" s="211" customFormat="1"/>
    <row r="9378" s="211" customFormat="1"/>
    <row r="9379" s="211" customFormat="1"/>
    <row r="9380" s="211" customFormat="1"/>
    <row r="9381" s="211" customFormat="1"/>
    <row r="9382" s="211" customFormat="1"/>
    <row r="9383" s="211" customFormat="1"/>
    <row r="9384" s="211" customFormat="1"/>
    <row r="9385" s="211" customFormat="1"/>
    <row r="9386" s="211" customFormat="1"/>
    <row r="9387" s="211" customFormat="1"/>
    <row r="9388" s="211" customFormat="1"/>
    <row r="9389" s="211" customFormat="1"/>
    <row r="9390" s="211" customFormat="1"/>
    <row r="9391" s="211" customFormat="1"/>
    <row r="9392" s="211" customFormat="1"/>
    <row r="9393" s="211" customFormat="1"/>
    <row r="9394" s="211" customFormat="1"/>
    <row r="9395" s="211" customFormat="1"/>
    <row r="9396" s="211" customFormat="1"/>
    <row r="9397" s="211" customFormat="1"/>
    <row r="9398" s="211" customFormat="1"/>
    <row r="9399" s="211" customFormat="1"/>
    <row r="9400" s="211" customFormat="1"/>
    <row r="9401" s="211" customFormat="1"/>
    <row r="9402" s="211" customFormat="1"/>
    <row r="9403" s="211" customFormat="1"/>
    <row r="9404" s="211" customFormat="1"/>
    <row r="9405" s="211" customFormat="1"/>
    <row r="9406" s="211" customFormat="1"/>
    <row r="9407" s="211" customFormat="1"/>
    <row r="9408" s="211" customFormat="1"/>
    <row r="9409" s="211" customFormat="1"/>
    <row r="9410" s="211" customFormat="1"/>
    <row r="9411" s="211" customFormat="1"/>
    <row r="9412" s="211" customFormat="1"/>
    <row r="9413" s="211" customFormat="1"/>
    <row r="9414" s="211" customFormat="1"/>
    <row r="9415" s="211" customFormat="1"/>
    <row r="9416" s="211" customFormat="1"/>
    <row r="9417" s="211" customFormat="1"/>
    <row r="9418" s="211" customFormat="1"/>
    <row r="9419" s="211" customFormat="1"/>
    <row r="9420" s="211" customFormat="1"/>
    <row r="9421" s="211" customFormat="1"/>
    <row r="9422" s="211" customFormat="1"/>
    <row r="9423" s="211" customFormat="1"/>
    <row r="9424" s="211" customFormat="1"/>
    <row r="9425" s="211" customFormat="1"/>
    <row r="9426" s="211" customFormat="1"/>
    <row r="9427" s="211" customFormat="1"/>
    <row r="9428" s="211" customFormat="1"/>
    <row r="9429" s="211" customFormat="1"/>
    <row r="9430" s="211" customFormat="1"/>
    <row r="9431" s="211" customFormat="1"/>
    <row r="9432" s="211" customFormat="1"/>
    <row r="9433" s="211" customFormat="1"/>
    <row r="9434" s="211" customFormat="1"/>
    <row r="9435" s="211" customFormat="1"/>
    <row r="9436" s="211" customFormat="1"/>
    <row r="9437" s="211" customFormat="1"/>
    <row r="9438" s="211" customFormat="1"/>
    <row r="9439" s="211" customFormat="1"/>
    <row r="9440" s="211" customFormat="1"/>
    <row r="9441" s="211" customFormat="1"/>
    <row r="9442" s="211" customFormat="1"/>
    <row r="9443" s="211" customFormat="1"/>
    <row r="9444" s="211" customFormat="1"/>
    <row r="9445" s="211" customFormat="1"/>
    <row r="9446" s="211" customFormat="1"/>
    <row r="9447" s="211" customFormat="1"/>
    <row r="9448" s="211" customFormat="1"/>
    <row r="9449" s="211" customFormat="1"/>
    <row r="9450" s="211" customFormat="1"/>
    <row r="9451" s="211" customFormat="1"/>
    <row r="9452" s="211" customFormat="1"/>
    <row r="9453" s="211" customFormat="1"/>
    <row r="9454" s="211" customFormat="1"/>
    <row r="9455" s="211" customFormat="1"/>
    <row r="9456" s="211" customFormat="1"/>
    <row r="9457" s="211" customFormat="1"/>
    <row r="9458" s="211" customFormat="1"/>
    <row r="9459" s="211" customFormat="1"/>
    <row r="9460" s="211" customFormat="1"/>
    <row r="9461" s="211" customFormat="1"/>
    <row r="9462" s="211" customFormat="1"/>
    <row r="9463" s="211" customFormat="1"/>
    <row r="9464" s="211" customFormat="1"/>
    <row r="9465" s="211" customFormat="1"/>
    <row r="9466" s="211" customFormat="1"/>
    <row r="9467" s="211" customFormat="1"/>
    <row r="9468" s="211" customFormat="1"/>
    <row r="9469" s="211" customFormat="1"/>
    <row r="9470" s="211" customFormat="1"/>
    <row r="9471" s="211" customFormat="1"/>
    <row r="9472" s="211" customFormat="1"/>
    <row r="9473" s="211" customFormat="1"/>
    <row r="9474" s="211" customFormat="1"/>
    <row r="9475" s="211" customFormat="1"/>
    <row r="9476" s="211" customFormat="1"/>
    <row r="9477" s="211" customFormat="1"/>
    <row r="9478" s="211" customFormat="1"/>
    <row r="9479" s="211" customFormat="1"/>
    <row r="9480" s="211" customFormat="1"/>
    <row r="9481" s="211" customFormat="1"/>
    <row r="9482" s="211" customFormat="1"/>
    <row r="9483" s="211" customFormat="1"/>
    <row r="9484" s="211" customFormat="1"/>
    <row r="9485" s="211" customFormat="1"/>
    <row r="9486" s="211" customFormat="1"/>
    <row r="9487" s="211" customFormat="1"/>
    <row r="9488" s="211" customFormat="1"/>
    <row r="9489" s="211" customFormat="1"/>
    <row r="9490" s="211" customFormat="1"/>
    <row r="9491" s="211" customFormat="1"/>
    <row r="9492" s="211" customFormat="1"/>
    <row r="9493" s="211" customFormat="1"/>
    <row r="9494" s="211" customFormat="1"/>
    <row r="9495" s="211" customFormat="1"/>
    <row r="9496" s="211" customFormat="1"/>
    <row r="9497" s="211" customFormat="1"/>
    <row r="9498" s="211" customFormat="1"/>
    <row r="9499" s="211" customFormat="1"/>
    <row r="9500" s="211" customFormat="1"/>
    <row r="9501" s="211" customFormat="1"/>
    <row r="9502" s="211" customFormat="1"/>
    <row r="9503" s="211" customFormat="1"/>
    <row r="9504" s="211" customFormat="1"/>
    <row r="9505" s="211" customFormat="1"/>
    <row r="9506" s="211" customFormat="1"/>
    <row r="9507" s="211" customFormat="1"/>
    <row r="9508" s="211" customFormat="1"/>
    <row r="9509" s="211" customFormat="1"/>
    <row r="9510" s="211" customFormat="1"/>
    <row r="9511" s="211" customFormat="1"/>
    <row r="9512" s="211" customFormat="1"/>
    <row r="9513" s="211" customFormat="1"/>
    <row r="9514" s="211" customFormat="1"/>
    <row r="9515" s="211" customFormat="1"/>
    <row r="9516" s="211" customFormat="1"/>
    <row r="9517" s="211" customFormat="1"/>
    <row r="9518" s="211" customFormat="1"/>
    <row r="9519" s="211" customFormat="1"/>
    <row r="9520" s="211" customFormat="1"/>
    <row r="9521" s="211" customFormat="1"/>
    <row r="9522" s="211" customFormat="1"/>
    <row r="9523" s="211" customFormat="1"/>
    <row r="9524" s="211" customFormat="1"/>
    <row r="9525" s="211" customFormat="1"/>
    <row r="9526" s="211" customFormat="1"/>
    <row r="9527" s="211" customFormat="1"/>
    <row r="9528" s="211" customFormat="1"/>
    <row r="9529" s="211" customFormat="1"/>
    <row r="9530" s="211" customFormat="1"/>
    <row r="9531" s="211" customFormat="1"/>
    <row r="9532" s="211" customFormat="1"/>
    <row r="9533" s="211" customFormat="1"/>
    <row r="9534" s="211" customFormat="1"/>
    <row r="9535" s="211" customFormat="1"/>
    <row r="9536" s="211" customFormat="1"/>
    <row r="9537" s="211" customFormat="1"/>
    <row r="9538" s="211" customFormat="1"/>
    <row r="9539" s="211" customFormat="1"/>
    <row r="9540" s="211" customFormat="1"/>
    <row r="9541" s="211" customFormat="1"/>
    <row r="9542" s="211" customFormat="1"/>
    <row r="9543" s="211" customFormat="1"/>
    <row r="9544" s="211" customFormat="1"/>
    <row r="9545" s="211" customFormat="1"/>
    <row r="9546" s="211" customFormat="1"/>
    <row r="9547" s="211" customFormat="1"/>
    <row r="9548" s="211" customFormat="1"/>
    <row r="9549" s="211" customFormat="1"/>
    <row r="9550" s="211" customFormat="1"/>
    <row r="9551" s="211" customFormat="1"/>
    <row r="9552" s="211" customFormat="1"/>
    <row r="9553" s="211" customFormat="1"/>
    <row r="9554" s="211" customFormat="1"/>
    <row r="9555" s="211" customFormat="1"/>
    <row r="9556" s="211" customFormat="1"/>
    <row r="9557" s="211" customFormat="1"/>
    <row r="9558" s="211" customFormat="1"/>
    <row r="9559" s="211" customFormat="1"/>
    <row r="9560" s="211" customFormat="1"/>
    <row r="9561" s="211" customFormat="1"/>
    <row r="9562" s="211" customFormat="1"/>
    <row r="9563" s="211" customFormat="1"/>
    <row r="9564" s="211" customFormat="1"/>
    <row r="9565" s="211" customFormat="1"/>
    <row r="9566" s="211" customFormat="1"/>
    <row r="9567" s="211" customFormat="1"/>
    <row r="9568" s="211" customFormat="1"/>
    <row r="9569" s="211" customFormat="1"/>
    <row r="9570" s="211" customFormat="1"/>
    <row r="9571" s="211" customFormat="1"/>
    <row r="9572" s="211" customFormat="1"/>
    <row r="9573" s="211" customFormat="1"/>
    <row r="9574" s="211" customFormat="1"/>
    <row r="9575" s="211" customFormat="1"/>
    <row r="9576" s="211" customFormat="1"/>
    <row r="9577" s="211" customFormat="1"/>
    <row r="9578" s="211" customFormat="1"/>
    <row r="9579" s="211" customFormat="1"/>
    <row r="9580" s="211" customFormat="1"/>
    <row r="9581" s="211" customFormat="1"/>
    <row r="9582" s="211" customFormat="1"/>
    <row r="9583" s="211" customFormat="1"/>
    <row r="9584" s="211" customFormat="1"/>
    <row r="9585" s="211" customFormat="1"/>
    <row r="9586" s="211" customFormat="1"/>
    <row r="9587" s="211" customFormat="1"/>
    <row r="9588" s="211" customFormat="1"/>
    <row r="9589" s="211" customFormat="1"/>
    <row r="9590" s="211" customFormat="1"/>
    <row r="9591" s="211" customFormat="1"/>
    <row r="9592" s="211" customFormat="1"/>
    <row r="9593" s="211" customFormat="1"/>
    <row r="9594" s="211" customFormat="1"/>
    <row r="9595" s="211" customFormat="1"/>
    <row r="9596" s="211" customFormat="1"/>
    <row r="9597" s="211" customFormat="1"/>
    <row r="9598" s="211" customFormat="1"/>
    <row r="9599" s="211" customFormat="1"/>
    <row r="9600" s="211" customFormat="1"/>
    <row r="9601" s="211" customFormat="1"/>
    <row r="9602" s="211" customFormat="1"/>
    <row r="9603" s="211" customFormat="1"/>
    <row r="9604" s="211" customFormat="1"/>
    <row r="9605" s="211" customFormat="1"/>
    <row r="9606" s="211" customFormat="1"/>
    <row r="9607" s="211" customFormat="1"/>
    <row r="9608" s="211" customFormat="1"/>
    <row r="9609" s="211" customFormat="1"/>
    <row r="9610" s="211" customFormat="1"/>
    <row r="9611" s="211" customFormat="1"/>
    <row r="9612" s="211" customFormat="1"/>
    <row r="9613" s="211" customFormat="1"/>
    <row r="9614" s="211" customFormat="1"/>
    <row r="9615" s="211" customFormat="1"/>
    <row r="9616" s="211" customFormat="1"/>
    <row r="9617" s="211" customFormat="1"/>
    <row r="9618" s="211" customFormat="1"/>
    <row r="9619" s="211" customFormat="1"/>
    <row r="9620" s="211" customFormat="1"/>
    <row r="9621" s="211" customFormat="1"/>
    <row r="9622" s="211" customFormat="1"/>
    <row r="9623" s="211" customFormat="1"/>
    <row r="9624" s="211" customFormat="1"/>
    <row r="9625" s="211" customFormat="1"/>
    <row r="9626" s="211" customFormat="1"/>
    <row r="9627" s="211" customFormat="1"/>
    <row r="9628" s="211" customFormat="1"/>
    <row r="9629" s="211" customFormat="1"/>
    <row r="9630" s="211" customFormat="1"/>
    <row r="9631" s="211" customFormat="1"/>
    <row r="9632" s="211" customFormat="1"/>
    <row r="9633" s="211" customFormat="1"/>
    <row r="9634" s="211" customFormat="1"/>
    <row r="9635" s="211" customFormat="1"/>
    <row r="9636" s="211" customFormat="1"/>
    <row r="9637" s="211" customFormat="1"/>
    <row r="9638" s="211" customFormat="1"/>
    <row r="9639" s="211" customFormat="1"/>
    <row r="9640" s="211" customFormat="1"/>
    <row r="9641" s="211" customFormat="1"/>
    <row r="9642" s="211" customFormat="1"/>
    <row r="9643" s="211" customFormat="1"/>
    <row r="9644" s="211" customFormat="1"/>
    <row r="9645" s="211" customFormat="1"/>
    <row r="9646" s="211" customFormat="1"/>
    <row r="9647" s="211" customFormat="1"/>
    <row r="9648" s="211" customFormat="1"/>
    <row r="9649" s="211" customFormat="1"/>
    <row r="9650" s="211" customFormat="1"/>
    <row r="9651" s="211" customFormat="1"/>
    <row r="9652" s="211" customFormat="1"/>
    <row r="9653" s="211" customFormat="1"/>
    <row r="9654" s="211" customFormat="1"/>
    <row r="9655" s="211" customFormat="1"/>
    <row r="9656" s="211" customFormat="1"/>
    <row r="9657" s="211" customFormat="1"/>
    <row r="9658" s="211" customFormat="1"/>
    <row r="9659" s="211" customFormat="1"/>
    <row r="9660" s="211" customFormat="1"/>
    <row r="9661" s="211" customFormat="1"/>
    <row r="9662" s="211" customFormat="1"/>
    <row r="9663" s="211" customFormat="1"/>
    <row r="9664" s="211" customFormat="1"/>
    <row r="9665" s="211" customFormat="1"/>
    <row r="9666" s="211" customFormat="1"/>
    <row r="9667" s="211" customFormat="1"/>
    <row r="9668" s="211" customFormat="1"/>
    <row r="9669" s="211" customFormat="1"/>
    <row r="9670" s="211" customFormat="1"/>
    <row r="9671" s="211" customFormat="1"/>
    <row r="9672" s="211" customFormat="1"/>
    <row r="9673" s="211" customFormat="1"/>
    <row r="9674" s="211" customFormat="1"/>
    <row r="9675" s="211" customFormat="1"/>
    <row r="9676" s="211" customFormat="1"/>
    <row r="9677" s="211" customFormat="1"/>
    <row r="9678" s="211" customFormat="1"/>
    <row r="9679" s="211" customFormat="1"/>
    <row r="9680" s="211" customFormat="1"/>
    <row r="9681" s="211" customFormat="1"/>
    <row r="9682" s="211" customFormat="1"/>
    <row r="9683" s="211" customFormat="1"/>
    <row r="9684" s="211" customFormat="1"/>
    <row r="9685" s="211" customFormat="1"/>
    <row r="9686" s="211" customFormat="1"/>
    <row r="9687" s="211" customFormat="1"/>
    <row r="9688" s="211" customFormat="1"/>
    <row r="9689" s="211" customFormat="1"/>
    <row r="9690" s="211" customFormat="1"/>
    <row r="9691" s="211" customFormat="1"/>
    <row r="9692" s="211" customFormat="1"/>
    <row r="9693" s="211" customFormat="1"/>
    <row r="9694" s="211" customFormat="1"/>
    <row r="9695" s="211" customFormat="1"/>
    <row r="9696" s="211" customFormat="1"/>
    <row r="9697" s="211" customFormat="1"/>
    <row r="9698" s="211" customFormat="1"/>
    <row r="9699" s="211" customFormat="1"/>
    <row r="9700" s="211" customFormat="1"/>
    <row r="9701" s="211" customFormat="1"/>
    <row r="9702" s="211" customFormat="1"/>
    <row r="9703" s="211" customFormat="1"/>
    <row r="9704" s="211" customFormat="1"/>
    <row r="9705" s="211" customFormat="1"/>
    <row r="9706" s="211" customFormat="1"/>
    <row r="9707" s="211" customFormat="1"/>
    <row r="9708" s="211" customFormat="1"/>
    <row r="9709" s="211" customFormat="1"/>
    <row r="9710" s="211" customFormat="1"/>
    <row r="9711" s="211" customFormat="1"/>
    <row r="9712" s="211" customFormat="1"/>
    <row r="9713" s="211" customFormat="1"/>
    <row r="9714" s="211" customFormat="1"/>
    <row r="9715" s="211" customFormat="1"/>
    <row r="9716" s="211" customFormat="1"/>
    <row r="9717" s="211" customFormat="1"/>
    <row r="9718" s="211" customFormat="1"/>
    <row r="9719" s="211" customFormat="1"/>
    <row r="9720" s="211" customFormat="1"/>
    <row r="9721" s="211" customFormat="1"/>
    <row r="9722" s="211" customFormat="1"/>
    <row r="9723" s="211" customFormat="1"/>
    <row r="9724" s="211" customFormat="1"/>
    <row r="9725" s="211" customFormat="1"/>
    <row r="9726" s="211" customFormat="1"/>
    <row r="9727" s="211" customFormat="1"/>
    <row r="9728" s="211" customFormat="1"/>
    <row r="9729" s="211" customFormat="1"/>
    <row r="9730" s="211" customFormat="1"/>
    <row r="9731" s="211" customFormat="1"/>
    <row r="9732" s="211" customFormat="1"/>
    <row r="9733" s="211" customFormat="1"/>
    <row r="9734" s="211" customFormat="1"/>
    <row r="9735" s="211" customFormat="1"/>
    <row r="9736" s="211" customFormat="1"/>
    <row r="9737" s="211" customFormat="1"/>
    <row r="9738" s="211" customFormat="1"/>
    <row r="9739" s="211" customFormat="1"/>
    <row r="9740" s="211" customFormat="1"/>
    <row r="9741" s="211" customFormat="1"/>
    <row r="9742" s="211" customFormat="1"/>
    <row r="9743" s="211" customFormat="1"/>
    <row r="9744" s="211" customFormat="1"/>
    <row r="9745" s="211" customFormat="1"/>
    <row r="9746" s="211" customFormat="1"/>
    <row r="9747" s="211" customFormat="1"/>
    <row r="9748" s="211" customFormat="1"/>
    <row r="9749" s="211" customFormat="1"/>
    <row r="9750" s="211" customFormat="1"/>
    <row r="9751" s="211" customFormat="1"/>
    <row r="9752" s="211" customFormat="1"/>
    <row r="9753" s="211" customFormat="1"/>
    <row r="9754" s="211" customFormat="1"/>
    <row r="9755" s="211" customFormat="1"/>
    <row r="9756" s="211" customFormat="1"/>
    <row r="9757" s="211" customFormat="1"/>
    <row r="9758" s="211" customFormat="1"/>
    <row r="9759" s="211" customFormat="1"/>
    <row r="9760" s="211" customFormat="1"/>
    <row r="9761" s="211" customFormat="1"/>
    <row r="9762" s="211" customFormat="1"/>
    <row r="9763" s="211" customFormat="1"/>
    <row r="9764" s="211" customFormat="1"/>
    <row r="9765" s="211" customFormat="1"/>
    <row r="9766" s="211" customFormat="1"/>
    <row r="9767" s="211" customFormat="1"/>
    <row r="9768" s="211" customFormat="1"/>
    <row r="9769" s="211" customFormat="1"/>
    <row r="9770" s="211" customFormat="1"/>
    <row r="9771" s="211" customFormat="1"/>
    <row r="9772" s="211" customFormat="1"/>
    <row r="9773" s="211" customFormat="1"/>
    <row r="9774" s="211" customFormat="1"/>
    <row r="9775" s="211" customFormat="1"/>
    <row r="9776" s="211" customFormat="1"/>
    <row r="9777" s="211" customFormat="1"/>
    <row r="9778" s="211" customFormat="1"/>
    <row r="9779" s="211" customFormat="1"/>
    <row r="9780" s="211" customFormat="1"/>
    <row r="9781" s="211" customFormat="1"/>
    <row r="9782" s="211" customFormat="1"/>
    <row r="9783" s="211" customFormat="1"/>
    <row r="9784" s="211" customFormat="1"/>
    <row r="9785" s="211" customFormat="1"/>
    <row r="9786" s="211" customFormat="1"/>
    <row r="9787" s="211" customFormat="1"/>
    <row r="9788" s="211" customFormat="1"/>
    <row r="9789" s="211" customFormat="1"/>
    <row r="9790" s="211" customFormat="1"/>
    <row r="9791" s="211" customFormat="1"/>
    <row r="9792" s="211" customFormat="1"/>
    <row r="9793" s="211" customFormat="1"/>
    <row r="9794" s="211" customFormat="1"/>
    <row r="9795" s="211" customFormat="1"/>
    <row r="9796" s="211" customFormat="1"/>
    <row r="9797" s="211" customFormat="1"/>
    <row r="9798" s="211" customFormat="1"/>
    <row r="9799" s="211" customFormat="1"/>
    <row r="9800" s="211" customFormat="1"/>
    <row r="9801" s="211" customFormat="1"/>
    <row r="9802" s="211" customFormat="1"/>
    <row r="9803" s="211" customFormat="1"/>
    <row r="9804" s="211" customFormat="1"/>
    <row r="9805" s="211" customFormat="1"/>
    <row r="9806" s="211" customFormat="1"/>
    <row r="9807" s="211" customFormat="1"/>
    <row r="9808" s="211" customFormat="1"/>
    <row r="9809" s="211" customFormat="1"/>
    <row r="9810" s="211" customFormat="1"/>
    <row r="9811" s="211" customFormat="1"/>
    <row r="9812" s="211" customFormat="1"/>
    <row r="9813" s="211" customFormat="1"/>
    <row r="9814" s="211" customFormat="1"/>
    <row r="9815" s="211" customFormat="1"/>
    <row r="9816" s="211" customFormat="1"/>
    <row r="9817" s="211" customFormat="1"/>
    <row r="9818" s="211" customFormat="1"/>
    <row r="9819" s="211" customFormat="1"/>
    <row r="9820" s="211" customFormat="1"/>
    <row r="9821" s="211" customFormat="1"/>
    <row r="9822" s="211" customFormat="1"/>
    <row r="9823" s="211" customFormat="1"/>
    <row r="9824" s="211" customFormat="1"/>
    <row r="9825" s="211" customFormat="1"/>
    <row r="9826" s="211" customFormat="1"/>
    <row r="9827" s="211" customFormat="1"/>
    <row r="9828" s="211" customFormat="1"/>
    <row r="9829" s="211" customFormat="1"/>
    <row r="9830" s="211" customFormat="1"/>
    <row r="9831" s="211" customFormat="1"/>
    <row r="9832" s="211" customFormat="1"/>
    <row r="9833" s="211" customFormat="1"/>
    <row r="9834" s="211" customFormat="1"/>
    <row r="9835" s="211" customFormat="1"/>
    <row r="9836" s="211" customFormat="1"/>
    <row r="9837" s="211" customFormat="1"/>
    <row r="9838" s="211" customFormat="1"/>
    <row r="9839" s="211" customFormat="1"/>
    <row r="9840" s="211" customFormat="1"/>
    <row r="9841" s="211" customFormat="1"/>
    <row r="9842" s="211" customFormat="1"/>
    <row r="9843" s="211" customFormat="1"/>
    <row r="9844" s="211" customFormat="1"/>
    <row r="9845" s="211" customFormat="1"/>
    <row r="9846" s="211" customFormat="1"/>
    <row r="9847" s="211" customFormat="1"/>
    <row r="9848" s="211" customFormat="1"/>
    <row r="9849" s="211" customFormat="1"/>
    <row r="9850" s="211" customFormat="1"/>
    <row r="9851" s="211" customFormat="1"/>
    <row r="9852" s="211" customFormat="1"/>
    <row r="9853" s="211" customFormat="1"/>
    <row r="9854" s="211" customFormat="1"/>
    <row r="9855" s="211" customFormat="1"/>
    <row r="9856" s="211" customFormat="1"/>
    <row r="9857" s="211" customFormat="1"/>
    <row r="9858" s="211" customFormat="1"/>
    <row r="9859" s="211" customFormat="1"/>
    <row r="9860" s="211" customFormat="1"/>
    <row r="9861" s="211" customFormat="1"/>
    <row r="9862" s="211" customFormat="1"/>
    <row r="9863" s="211" customFormat="1"/>
    <row r="9864" s="211" customFormat="1"/>
    <row r="9865" s="211" customFormat="1"/>
    <row r="9866" s="211" customFormat="1"/>
    <row r="9867" s="211" customFormat="1"/>
    <row r="9868" s="211" customFormat="1"/>
    <row r="9869" s="211" customFormat="1"/>
    <row r="9870" s="211" customFormat="1"/>
    <row r="9871" s="211" customFormat="1"/>
    <row r="9872" s="211" customFormat="1"/>
    <row r="9873" s="211" customFormat="1"/>
    <row r="9874" s="211" customFormat="1"/>
    <row r="9875" s="211" customFormat="1"/>
    <row r="9876" s="211" customFormat="1"/>
    <row r="9877" s="211" customFormat="1"/>
    <row r="9878" s="211" customFormat="1"/>
    <row r="9879" s="211" customFormat="1"/>
    <row r="9880" s="211" customFormat="1"/>
    <row r="9881" s="211" customFormat="1"/>
    <row r="9882" s="211" customFormat="1"/>
    <row r="9883" s="211" customFormat="1"/>
    <row r="9884" s="211" customFormat="1"/>
    <row r="9885" s="211" customFormat="1"/>
    <row r="9886" s="211" customFormat="1"/>
    <row r="9887" s="211" customFormat="1"/>
    <row r="9888" s="211" customFormat="1"/>
    <row r="9889" s="211" customFormat="1"/>
    <row r="9890" s="211" customFormat="1"/>
    <row r="9891" s="211" customFormat="1"/>
    <row r="9892" s="211" customFormat="1"/>
    <row r="9893" s="211" customFormat="1"/>
    <row r="9894" s="211" customFormat="1"/>
    <row r="9895" s="211" customFormat="1"/>
    <row r="9896" s="211" customFormat="1"/>
    <row r="9897" s="211" customFormat="1"/>
    <row r="9898" s="211" customFormat="1"/>
    <row r="9899" s="211" customFormat="1"/>
    <row r="9900" s="211" customFormat="1"/>
    <row r="9901" s="211" customFormat="1"/>
    <row r="9902" s="211" customFormat="1"/>
    <row r="9903" s="211" customFormat="1"/>
    <row r="9904" s="211" customFormat="1"/>
    <row r="9905" s="211" customFormat="1"/>
    <row r="9906" s="211" customFormat="1"/>
    <row r="9907" s="211" customFormat="1"/>
    <row r="9908" s="211" customFormat="1"/>
    <row r="9909" s="211" customFormat="1"/>
    <row r="9910" s="211" customFormat="1"/>
    <row r="9911" s="211" customFormat="1"/>
    <row r="9912" s="211" customFormat="1"/>
    <row r="9913" s="211" customFormat="1"/>
    <row r="9914" s="211" customFormat="1"/>
    <row r="9915" s="211" customFormat="1"/>
    <row r="9916" s="211" customFormat="1"/>
    <row r="9917" s="211" customFormat="1"/>
    <row r="9918" s="211" customFormat="1"/>
    <row r="9919" s="211" customFormat="1"/>
    <row r="9920" s="211" customFormat="1"/>
    <row r="9921" s="211" customFormat="1"/>
    <row r="9922" s="211" customFormat="1"/>
    <row r="9923" s="211" customFormat="1"/>
    <row r="9924" s="211" customFormat="1"/>
    <row r="9925" s="211" customFormat="1"/>
    <row r="9926" s="211" customFormat="1"/>
    <row r="9927" s="211" customFormat="1"/>
    <row r="9928" s="211" customFormat="1"/>
    <row r="9929" s="211" customFormat="1"/>
    <row r="9930" s="211" customFormat="1"/>
    <row r="9931" s="211" customFormat="1"/>
    <row r="9932" s="211" customFormat="1"/>
    <row r="9933" s="211" customFormat="1"/>
    <row r="9934" s="211" customFormat="1"/>
    <row r="9935" s="211" customFormat="1"/>
    <row r="9936" s="211" customFormat="1"/>
    <row r="9937" s="211" customFormat="1"/>
    <row r="9938" s="211" customFormat="1"/>
    <row r="9939" s="211" customFormat="1"/>
    <row r="9940" s="211" customFormat="1"/>
    <row r="9941" s="211" customFormat="1"/>
    <row r="9942" s="211" customFormat="1"/>
    <row r="9943" s="211" customFormat="1"/>
    <row r="9944" s="211" customFormat="1"/>
    <row r="9945" s="211" customFormat="1"/>
    <row r="9946" s="211" customFormat="1"/>
    <row r="9947" s="211" customFormat="1"/>
    <row r="9948" s="211" customFormat="1"/>
    <row r="9949" s="211" customFormat="1"/>
    <row r="9950" s="211" customFormat="1"/>
    <row r="9951" s="211" customFormat="1"/>
    <row r="9952" s="211" customFormat="1"/>
    <row r="9953" s="211" customFormat="1"/>
    <row r="9954" s="211" customFormat="1"/>
    <row r="9955" s="211" customFormat="1"/>
    <row r="9956" s="211" customFormat="1"/>
    <row r="9957" s="211" customFormat="1"/>
    <row r="9958" s="211" customFormat="1"/>
    <row r="9959" s="211" customFormat="1"/>
    <row r="9960" s="211" customFormat="1"/>
    <row r="9961" s="211" customFormat="1"/>
    <row r="9962" s="211" customFormat="1"/>
    <row r="9963" s="211" customFormat="1"/>
    <row r="9964" s="211" customFormat="1"/>
    <row r="9965" s="211" customFormat="1"/>
    <row r="9966" s="211" customFormat="1"/>
    <row r="9967" s="211" customFormat="1"/>
    <row r="9968" s="211" customFormat="1"/>
    <row r="9969" s="211" customFormat="1"/>
    <row r="9970" s="211" customFormat="1"/>
    <row r="9971" s="211" customFormat="1"/>
    <row r="9972" s="211" customFormat="1"/>
    <row r="9973" s="211" customFormat="1"/>
    <row r="9974" s="211" customFormat="1"/>
    <row r="9975" s="211" customFormat="1"/>
    <row r="9976" s="211" customFormat="1"/>
    <row r="9977" s="211" customFormat="1"/>
    <row r="9978" s="211" customFormat="1"/>
    <row r="9979" s="211" customFormat="1"/>
    <row r="9980" s="211" customFormat="1"/>
    <row r="9981" s="211" customFormat="1"/>
    <row r="9982" s="211" customFormat="1"/>
    <row r="9983" s="211" customFormat="1"/>
    <row r="9984" s="211" customFormat="1"/>
    <row r="9985" s="211" customFormat="1"/>
    <row r="9986" s="211" customFormat="1"/>
    <row r="9987" s="211" customFormat="1"/>
    <row r="9988" s="211" customFormat="1"/>
    <row r="9989" s="211" customFormat="1"/>
    <row r="9990" s="211" customFormat="1"/>
    <row r="9991" s="211" customFormat="1"/>
    <row r="9992" s="211" customFormat="1"/>
    <row r="9993" s="211" customFormat="1"/>
    <row r="9994" s="211" customFormat="1"/>
    <row r="9995" s="211" customFormat="1"/>
    <row r="9996" s="211" customFormat="1"/>
    <row r="9997" s="211" customFormat="1"/>
    <row r="9998" s="211" customFormat="1"/>
    <row r="9999" s="211" customFormat="1"/>
    <row r="10000" s="211" customFormat="1"/>
    <row r="10001" s="211" customFormat="1"/>
    <row r="10002" s="211" customFormat="1"/>
    <row r="10003" s="211" customFormat="1"/>
    <row r="10004" s="211" customFormat="1"/>
    <row r="10005" s="211" customFormat="1"/>
    <row r="10006" s="211" customFormat="1"/>
    <row r="10007" s="211" customFormat="1"/>
    <row r="10008" s="211" customFormat="1"/>
    <row r="10009" s="211" customFormat="1"/>
    <row r="10010" s="211" customFormat="1"/>
    <row r="10011" s="211" customFormat="1"/>
    <row r="10012" s="211" customFormat="1"/>
    <row r="10013" s="211" customFormat="1"/>
    <row r="10014" s="211" customFormat="1"/>
    <row r="10015" s="211" customFormat="1"/>
    <row r="10016" s="211" customFormat="1"/>
    <row r="10017" s="211" customFormat="1"/>
    <row r="10018" s="211" customFormat="1"/>
    <row r="10019" s="211" customFormat="1"/>
    <row r="10020" s="211" customFormat="1"/>
    <row r="10021" s="211" customFormat="1"/>
    <row r="10022" s="211" customFormat="1"/>
    <row r="10023" s="211" customFormat="1"/>
    <row r="10024" s="211" customFormat="1"/>
    <row r="10025" s="211" customFormat="1"/>
    <row r="10026" s="211" customFormat="1"/>
    <row r="10027" s="211" customFormat="1"/>
    <row r="10028" s="211" customFormat="1"/>
    <row r="10029" s="211" customFormat="1"/>
    <row r="10030" s="211" customFormat="1"/>
    <row r="10031" s="211" customFormat="1"/>
    <row r="10032" s="211" customFormat="1"/>
    <row r="10033" s="211" customFormat="1"/>
    <row r="10034" s="211" customFormat="1"/>
    <row r="10035" s="211" customFormat="1"/>
    <row r="10036" s="211" customFormat="1"/>
    <row r="10037" s="211" customFormat="1"/>
    <row r="10038" s="211" customFormat="1"/>
    <row r="10039" s="211" customFormat="1"/>
    <row r="10040" s="211" customFormat="1"/>
    <row r="10041" s="211" customFormat="1"/>
    <row r="10042" s="211" customFormat="1"/>
    <row r="10043" s="211" customFormat="1"/>
    <row r="10044" s="211" customFormat="1"/>
    <row r="10045" s="211" customFormat="1"/>
    <row r="10046" s="211" customFormat="1"/>
    <row r="10047" s="211" customFormat="1"/>
    <row r="10048" s="211" customFormat="1"/>
    <row r="10049" s="211" customFormat="1"/>
    <row r="10050" s="211" customFormat="1"/>
    <row r="10051" s="211" customFormat="1"/>
    <row r="10052" s="211" customFormat="1"/>
    <row r="10053" s="211" customFormat="1"/>
    <row r="10054" s="211" customFormat="1"/>
    <row r="10055" s="211" customFormat="1"/>
    <row r="10056" s="211" customFormat="1"/>
    <row r="10057" s="211" customFormat="1"/>
    <row r="10058" s="211" customFormat="1"/>
    <row r="10059" s="211" customFormat="1"/>
    <row r="10060" s="211" customFormat="1"/>
    <row r="10061" s="211" customFormat="1"/>
    <row r="10062" s="211" customFormat="1"/>
    <row r="10063" s="211" customFormat="1"/>
    <row r="10064" s="211" customFormat="1"/>
    <row r="10065" s="211" customFormat="1"/>
    <row r="10066" s="211" customFormat="1"/>
    <row r="10067" s="211" customFormat="1"/>
    <row r="10068" s="211" customFormat="1"/>
    <row r="10069" s="211" customFormat="1"/>
    <row r="10070" s="211" customFormat="1"/>
    <row r="10071" s="211" customFormat="1"/>
    <row r="10072" s="211" customFormat="1"/>
    <row r="10073" s="211" customFormat="1"/>
    <row r="10074" s="211" customFormat="1"/>
    <row r="10075" s="211" customFormat="1"/>
    <row r="10076" s="211" customFormat="1"/>
    <row r="10077" s="211" customFormat="1"/>
    <row r="10078" s="211" customFormat="1"/>
    <row r="10079" s="211" customFormat="1"/>
    <row r="10080" s="211" customFormat="1"/>
    <row r="10081" s="211" customFormat="1"/>
    <row r="10082" s="211" customFormat="1"/>
    <row r="10083" s="211" customFormat="1"/>
    <row r="10084" s="211" customFormat="1"/>
    <row r="10085" s="211" customFormat="1"/>
    <row r="10086" s="211" customFormat="1"/>
    <row r="10087" s="211" customFormat="1"/>
    <row r="10088" s="211" customFormat="1"/>
    <row r="10089" s="211" customFormat="1"/>
    <row r="10090" s="211" customFormat="1"/>
    <row r="10091" s="211" customFormat="1"/>
    <row r="10092" s="211" customFormat="1"/>
    <row r="10093" s="211" customFormat="1"/>
    <row r="10094" s="211" customFormat="1"/>
    <row r="10095" s="211" customFormat="1"/>
    <row r="10096" s="211" customFormat="1"/>
    <row r="10097" s="211" customFormat="1"/>
    <row r="10098" s="211" customFormat="1"/>
    <row r="10099" s="211" customFormat="1"/>
    <row r="10100" s="211" customFormat="1"/>
    <row r="10101" s="211" customFormat="1"/>
    <row r="10102" s="211" customFormat="1"/>
    <row r="10103" s="211" customFormat="1"/>
    <row r="10104" s="211" customFormat="1"/>
    <row r="10105" s="211" customFormat="1"/>
    <row r="10106" s="211" customFormat="1"/>
    <row r="10107" s="211" customFormat="1"/>
    <row r="10108" s="211" customFormat="1"/>
    <row r="10109" s="211" customFormat="1"/>
    <row r="10110" s="211" customFormat="1"/>
    <row r="10111" s="211" customFormat="1"/>
    <row r="10112" s="211" customFormat="1"/>
    <row r="10113" s="211" customFormat="1"/>
    <row r="10114" s="211" customFormat="1"/>
    <row r="10115" s="211" customFormat="1"/>
    <row r="10116" s="211" customFormat="1"/>
    <row r="10117" s="211" customFormat="1"/>
    <row r="10118" s="211" customFormat="1"/>
    <row r="10119" s="211" customFormat="1"/>
    <row r="10120" s="211" customFormat="1"/>
    <row r="10121" s="211" customFormat="1"/>
    <row r="10122" s="211" customFormat="1"/>
    <row r="10123" s="211" customFormat="1"/>
    <row r="10124" s="211" customFormat="1"/>
    <row r="10125" s="211" customFormat="1"/>
    <row r="10126" s="211" customFormat="1"/>
    <row r="10127" s="211" customFormat="1"/>
    <row r="10128" s="211" customFormat="1"/>
    <row r="10129" s="211" customFormat="1"/>
    <row r="10130" s="211" customFormat="1"/>
    <row r="10131" s="211" customFormat="1"/>
    <row r="10132" s="211" customFormat="1"/>
    <row r="10133" s="211" customFormat="1"/>
    <row r="10134" s="211" customFormat="1"/>
    <row r="10135" s="211" customFormat="1"/>
    <row r="10136" s="211" customFormat="1"/>
    <row r="10137" s="211" customFormat="1"/>
    <row r="10138" s="211" customFormat="1"/>
    <row r="10139" s="211" customFormat="1"/>
    <row r="10140" s="211" customFormat="1"/>
    <row r="10141" s="211" customFormat="1"/>
    <row r="10142" s="211" customFormat="1"/>
    <row r="10143" s="211" customFormat="1"/>
    <row r="10144" s="211" customFormat="1"/>
    <row r="10145" s="211" customFormat="1"/>
    <row r="10146" s="211" customFormat="1"/>
    <row r="10147" s="211" customFormat="1"/>
    <row r="10148" s="211" customFormat="1"/>
    <row r="10149" s="211" customFormat="1"/>
    <row r="10150" s="211" customFormat="1"/>
    <row r="10151" s="211" customFormat="1"/>
    <row r="10152" s="211" customFormat="1"/>
    <row r="10153" s="211" customFormat="1"/>
    <row r="10154" s="211" customFormat="1"/>
    <row r="10155" s="211" customFormat="1"/>
    <row r="10156" s="211" customFormat="1"/>
    <row r="10157" s="211" customFormat="1"/>
    <row r="10158" s="211" customFormat="1"/>
    <row r="10159" s="211" customFormat="1"/>
    <row r="10160" s="211" customFormat="1"/>
    <row r="10161" s="211" customFormat="1"/>
    <row r="10162" s="211" customFormat="1"/>
    <row r="10163" s="211" customFormat="1"/>
    <row r="10164" s="211" customFormat="1"/>
    <row r="10165" s="211" customFormat="1"/>
    <row r="10166" s="211" customFormat="1"/>
    <row r="10167" s="211" customFormat="1"/>
    <row r="10168" s="211" customFormat="1"/>
    <row r="10169" s="211" customFormat="1"/>
    <row r="10170" s="211" customFormat="1"/>
    <row r="10171" s="211" customFormat="1"/>
    <row r="10172" s="211" customFormat="1"/>
    <row r="10173" s="211" customFormat="1"/>
    <row r="10174" s="211" customFormat="1"/>
    <row r="10175" s="211" customFormat="1"/>
    <row r="10176" s="211" customFormat="1"/>
    <row r="10177" s="211" customFormat="1"/>
    <row r="10178" s="211" customFormat="1"/>
    <row r="10179" s="211" customFormat="1"/>
    <row r="10180" s="211" customFormat="1"/>
    <row r="10181" s="211" customFormat="1"/>
    <row r="10182" s="211" customFormat="1"/>
    <row r="10183" s="211" customFormat="1"/>
    <row r="10184" s="211" customFormat="1"/>
    <row r="10185" s="211" customFormat="1"/>
    <row r="10186" s="211" customFormat="1"/>
    <row r="10187" s="211" customFormat="1"/>
    <row r="10188" s="211" customFormat="1"/>
    <row r="10189" s="211" customFormat="1"/>
    <row r="10190" s="211" customFormat="1"/>
    <row r="10191" s="211" customFormat="1"/>
    <row r="10192" s="211" customFormat="1"/>
    <row r="10193" s="211" customFormat="1"/>
    <row r="10194" s="211" customFormat="1"/>
    <row r="10195" s="211" customFormat="1"/>
    <row r="10196" s="211" customFormat="1"/>
    <row r="10197" s="211" customFormat="1"/>
    <row r="10198" s="211" customFormat="1"/>
    <row r="10199" s="211" customFormat="1"/>
    <row r="10200" s="211" customFormat="1"/>
    <row r="10201" s="211" customFormat="1"/>
    <row r="10202" s="211" customFormat="1"/>
    <row r="10203" s="211" customFormat="1"/>
    <row r="10204" s="211" customFormat="1"/>
    <row r="10205" s="211" customFormat="1"/>
    <row r="10206" s="211" customFormat="1"/>
    <row r="10207" s="211" customFormat="1"/>
    <row r="10208" s="211" customFormat="1"/>
    <row r="10209" s="211" customFormat="1"/>
    <row r="10210" s="211" customFormat="1"/>
    <row r="10211" s="211" customFormat="1"/>
    <row r="10212" s="211" customFormat="1"/>
    <row r="10213" s="211" customFormat="1"/>
    <row r="10214" s="211" customFormat="1"/>
    <row r="10215" s="211" customFormat="1"/>
    <row r="10216" s="211" customFormat="1"/>
    <row r="10217" s="211" customFormat="1"/>
    <row r="10218" s="211" customFormat="1"/>
    <row r="10219" s="211" customFormat="1"/>
    <row r="10220" s="211" customFormat="1"/>
    <row r="10221" s="211" customFormat="1"/>
    <row r="10222" s="211" customFormat="1"/>
    <row r="10223" s="211" customFormat="1"/>
    <row r="10224" s="211" customFormat="1"/>
    <row r="10225" s="211" customFormat="1"/>
    <row r="10226" s="211" customFormat="1"/>
    <row r="10227" s="211" customFormat="1"/>
    <row r="10228" s="211" customFormat="1"/>
    <row r="10229" s="211" customFormat="1"/>
    <row r="10230" s="211" customFormat="1"/>
    <row r="10231" s="211" customFormat="1"/>
    <row r="10232" s="211" customFormat="1"/>
    <row r="10233" s="211" customFormat="1"/>
    <row r="10234" s="211" customFormat="1"/>
    <row r="10235" s="211" customFormat="1"/>
    <row r="10236" s="211" customFormat="1"/>
    <row r="10237" s="211" customFormat="1"/>
    <row r="10238" s="211" customFormat="1"/>
    <row r="10239" s="211" customFormat="1"/>
    <row r="10240" s="211" customFormat="1"/>
    <row r="10241" s="211" customFormat="1"/>
    <row r="10242" s="211" customFormat="1"/>
    <row r="10243" s="211" customFormat="1"/>
    <row r="10244" s="211" customFormat="1"/>
    <row r="10245" s="211" customFormat="1"/>
    <row r="10246" s="211" customFormat="1"/>
    <row r="10247" s="211" customFormat="1"/>
    <row r="10248" s="211" customFormat="1"/>
    <row r="10249" s="211" customFormat="1"/>
    <row r="10250" s="211" customFormat="1"/>
    <row r="10251" s="211" customFormat="1"/>
    <row r="10252" s="211" customFormat="1"/>
    <row r="10253" s="211" customFormat="1"/>
    <row r="10254" s="211" customFormat="1"/>
    <row r="10255" s="211" customFormat="1"/>
    <row r="10256" s="211" customFormat="1"/>
    <row r="10257" s="211" customFormat="1"/>
    <row r="10258" s="211" customFormat="1"/>
    <row r="10259" s="211" customFormat="1"/>
    <row r="10260" s="211" customFormat="1"/>
    <row r="10261" s="211" customFormat="1"/>
    <row r="10262" s="211" customFormat="1"/>
    <row r="10263" s="211" customFormat="1"/>
    <row r="10264" s="211" customFormat="1"/>
    <row r="10265" s="211" customFormat="1"/>
    <row r="10266" s="211" customFormat="1"/>
    <row r="10267" s="211" customFormat="1"/>
    <row r="10268" s="211" customFormat="1"/>
    <row r="10269" s="211" customFormat="1"/>
    <row r="10270" s="211" customFormat="1"/>
    <row r="10271" s="211" customFormat="1"/>
    <row r="10272" s="211" customFormat="1"/>
    <row r="10273" s="211" customFormat="1"/>
    <row r="10274" s="211" customFormat="1"/>
    <row r="10275" s="211" customFormat="1"/>
    <row r="10276" s="211" customFormat="1"/>
    <row r="10277" s="211" customFormat="1"/>
    <row r="10278" s="211" customFormat="1"/>
    <row r="10279" s="211" customFormat="1"/>
    <row r="10280" s="211" customFormat="1"/>
    <row r="10281" s="211" customFormat="1"/>
    <row r="10282" s="211" customFormat="1"/>
    <row r="10283" s="211" customFormat="1"/>
    <row r="10284" s="211" customFormat="1"/>
    <row r="10285" s="211" customFormat="1"/>
    <row r="10286" s="211" customFormat="1"/>
    <row r="10287" s="211" customFormat="1"/>
    <row r="10288" s="211" customFormat="1"/>
    <row r="10289" s="211" customFormat="1"/>
    <row r="10290" s="211" customFormat="1"/>
    <row r="10291" s="211" customFormat="1"/>
    <row r="10292" s="211" customFormat="1"/>
    <row r="10293" s="211" customFormat="1"/>
    <row r="10294" s="211" customFormat="1"/>
    <row r="10295" s="211" customFormat="1"/>
    <row r="10296" s="211" customFormat="1"/>
    <row r="10297" s="211" customFormat="1"/>
    <row r="10298" s="211" customFormat="1"/>
    <row r="10299" s="211" customFormat="1"/>
    <row r="10300" s="211" customFormat="1"/>
    <row r="10301" s="211" customFormat="1"/>
    <row r="10302" s="211" customFormat="1"/>
    <row r="10303" s="211" customFormat="1"/>
    <row r="10304" s="211" customFormat="1"/>
    <row r="10305" s="211" customFormat="1"/>
    <row r="10306" s="211" customFormat="1"/>
    <row r="10307" s="211" customFormat="1"/>
    <row r="10308" s="211" customFormat="1"/>
    <row r="10309" s="211" customFormat="1"/>
    <row r="10310" s="211" customFormat="1"/>
    <row r="10311" s="211" customFormat="1"/>
    <row r="10312" s="211" customFormat="1"/>
    <row r="10313" s="211" customFormat="1"/>
    <row r="10314" s="211" customFormat="1"/>
    <row r="10315" s="211" customFormat="1"/>
    <row r="10316" s="211" customFormat="1"/>
    <row r="10317" s="211" customFormat="1"/>
    <row r="10318" s="211" customFormat="1"/>
    <row r="10319" s="211" customFormat="1"/>
    <row r="10320" s="211" customFormat="1"/>
    <row r="10321" s="211" customFormat="1"/>
    <row r="10322" s="211" customFormat="1"/>
    <row r="10323" s="211" customFormat="1"/>
    <row r="10324" s="211" customFormat="1"/>
    <row r="10325" s="211" customFormat="1"/>
    <row r="10326" s="211" customFormat="1"/>
    <row r="10327" s="211" customFormat="1"/>
    <row r="10328" s="211" customFormat="1"/>
    <row r="10329" s="211" customFormat="1"/>
    <row r="10330" s="211" customFormat="1"/>
    <row r="10331" s="211" customFormat="1"/>
    <row r="10332" s="211" customFormat="1"/>
    <row r="10333" s="211" customFormat="1"/>
    <row r="10334" s="211" customFormat="1"/>
    <row r="10335" s="211" customFormat="1"/>
    <row r="10336" s="211" customFormat="1"/>
    <row r="10337" s="211" customFormat="1"/>
    <row r="10338" s="211" customFormat="1"/>
    <row r="10339" s="211" customFormat="1"/>
    <row r="10340" s="211" customFormat="1"/>
    <row r="10341" s="211" customFormat="1"/>
    <row r="10342" s="211" customFormat="1"/>
    <row r="10343" s="211" customFormat="1"/>
    <row r="10344" s="211" customFormat="1"/>
    <row r="10345" s="211" customFormat="1"/>
    <row r="10346" s="211" customFormat="1"/>
    <row r="10347" s="211" customFormat="1"/>
    <row r="10348" s="211" customFormat="1"/>
    <row r="10349" s="211" customFormat="1"/>
    <row r="10350" s="211" customFormat="1"/>
    <row r="10351" s="211" customFormat="1"/>
    <row r="10352" s="211" customFormat="1"/>
    <row r="10353" s="211" customFormat="1"/>
    <row r="10354" s="211" customFormat="1"/>
    <row r="10355" s="211" customFormat="1"/>
    <row r="10356" s="211" customFormat="1"/>
    <row r="10357" s="211" customFormat="1"/>
    <row r="10358" s="211" customFormat="1"/>
    <row r="10359" s="211" customFormat="1"/>
    <row r="10360" s="211" customFormat="1"/>
    <row r="10361" s="211" customFormat="1"/>
    <row r="10362" s="211" customFormat="1"/>
    <row r="10363" s="211" customFormat="1"/>
    <row r="10364" s="211" customFormat="1"/>
    <row r="10365" s="211" customFormat="1"/>
    <row r="10366" s="211" customFormat="1"/>
    <row r="10367" s="211" customFormat="1"/>
    <row r="10368" s="211" customFormat="1"/>
    <row r="10369" s="211" customFormat="1"/>
    <row r="10370" s="211" customFormat="1"/>
    <row r="10371" s="211" customFormat="1"/>
    <row r="10372" s="211" customFormat="1"/>
    <row r="10373" s="211" customFormat="1"/>
    <row r="10374" s="211" customFormat="1"/>
    <row r="10375" s="211" customFormat="1"/>
    <row r="10376" s="211" customFormat="1"/>
    <row r="10377" s="211" customFormat="1"/>
    <row r="10378" s="211" customFormat="1"/>
    <row r="10379" s="211" customFormat="1"/>
    <row r="10380" s="211" customFormat="1"/>
    <row r="10381" s="211" customFormat="1"/>
    <row r="10382" s="211" customFormat="1"/>
    <row r="10383" s="211" customFormat="1"/>
    <row r="10384" s="211" customFormat="1"/>
    <row r="10385" s="211" customFormat="1"/>
    <row r="10386" s="211" customFormat="1"/>
    <row r="10387" s="211" customFormat="1"/>
    <row r="10388" s="211" customFormat="1"/>
    <row r="10389" s="211" customFormat="1"/>
    <row r="10390" s="211" customFormat="1"/>
    <row r="10391" s="211" customFormat="1"/>
    <row r="10392" s="211" customFormat="1"/>
    <row r="10393" s="211" customFormat="1"/>
    <row r="10394" s="211" customFormat="1"/>
    <row r="10395" s="211" customFormat="1"/>
    <row r="10396" s="211" customFormat="1"/>
    <row r="10397" s="211" customFormat="1"/>
    <row r="10398" s="211" customFormat="1"/>
    <row r="10399" s="211" customFormat="1"/>
    <row r="10400" s="211" customFormat="1"/>
    <row r="10401" s="211" customFormat="1"/>
    <row r="10402" s="211" customFormat="1"/>
    <row r="10403" s="211" customFormat="1"/>
    <row r="10404" s="211" customFormat="1"/>
    <row r="10405" s="211" customFormat="1"/>
    <row r="10406" s="211" customFormat="1"/>
    <row r="10407" s="211" customFormat="1"/>
    <row r="10408" s="211" customFormat="1"/>
    <row r="10409" s="211" customFormat="1"/>
    <row r="10410" s="211" customFormat="1"/>
    <row r="10411" s="211" customFormat="1"/>
    <row r="10412" s="211" customFormat="1"/>
    <row r="10413" s="211" customFormat="1"/>
    <row r="10414" s="211" customFormat="1"/>
    <row r="10415" s="211" customFormat="1"/>
    <row r="10416" s="211" customFormat="1"/>
    <row r="10417" s="211" customFormat="1"/>
    <row r="10418" s="211" customFormat="1"/>
    <row r="10419" s="211" customFormat="1"/>
    <row r="10420" s="211" customFormat="1"/>
    <row r="10421" s="211" customFormat="1"/>
    <row r="10422" s="211" customFormat="1"/>
    <row r="10423" s="211" customFormat="1"/>
    <row r="10424" s="211" customFormat="1"/>
    <row r="10425" s="211" customFormat="1"/>
    <row r="10426" s="211" customFormat="1"/>
    <row r="10427" s="211" customFormat="1"/>
    <row r="10428" s="211" customFormat="1"/>
    <row r="10429" s="211" customFormat="1"/>
    <row r="10430" s="211" customFormat="1"/>
    <row r="10431" s="211" customFormat="1"/>
    <row r="10432" s="211" customFormat="1"/>
    <row r="10433" s="211" customFormat="1"/>
    <row r="10434" s="211" customFormat="1"/>
    <row r="10435" s="211" customFormat="1"/>
    <row r="10436" s="211" customFormat="1"/>
    <row r="10437" s="211" customFormat="1"/>
    <row r="10438" s="211" customFormat="1"/>
    <row r="10439" s="211" customFormat="1"/>
    <row r="10440" s="211" customFormat="1"/>
    <row r="10441" s="211" customFormat="1"/>
    <row r="10442" s="211" customFormat="1"/>
    <row r="10443" s="211" customFormat="1"/>
    <row r="10444" s="211" customFormat="1"/>
    <row r="10445" s="211" customFormat="1"/>
    <row r="10446" s="211" customFormat="1"/>
    <row r="10447" s="211" customFormat="1"/>
    <row r="10448" s="211" customFormat="1"/>
    <row r="10449" s="211" customFormat="1"/>
    <row r="10450" s="211" customFormat="1"/>
    <row r="10451" s="211" customFormat="1"/>
    <row r="10452" s="211" customFormat="1"/>
    <row r="10453" s="211" customFormat="1"/>
    <row r="10454" s="211" customFormat="1"/>
    <row r="10455" s="211" customFormat="1"/>
    <row r="10456" s="211" customFormat="1"/>
    <row r="10457" s="211" customFormat="1"/>
    <row r="10458" s="211" customFormat="1"/>
    <row r="10459" s="211" customFormat="1"/>
    <row r="10460" s="211" customFormat="1"/>
    <row r="10461" s="211" customFormat="1"/>
    <row r="10462" s="211" customFormat="1"/>
    <row r="10463" s="211" customFormat="1"/>
    <row r="10464" s="211" customFormat="1"/>
    <row r="10465" s="211" customFormat="1"/>
    <row r="10466" s="211" customFormat="1"/>
    <row r="10467" s="211" customFormat="1"/>
    <row r="10468" s="211" customFormat="1"/>
    <row r="10469" s="211" customFormat="1"/>
    <row r="10470" s="211" customFormat="1"/>
    <row r="10471" s="211" customFormat="1"/>
    <row r="10472" s="211" customFormat="1"/>
    <row r="10473" s="211" customFormat="1"/>
    <row r="10474" s="211" customFormat="1"/>
    <row r="10475" s="211" customFormat="1"/>
    <row r="10476" s="211" customFormat="1"/>
    <row r="10477" s="211" customFormat="1"/>
    <row r="10478" s="211" customFormat="1"/>
    <row r="10479" s="211" customFormat="1"/>
    <row r="10480" s="211" customFormat="1"/>
    <row r="10481" s="211" customFormat="1"/>
    <row r="10482" s="211" customFormat="1"/>
    <row r="10483" s="211" customFormat="1"/>
    <row r="10484" s="211" customFormat="1"/>
    <row r="10485" s="211" customFormat="1"/>
    <row r="10486" s="211" customFormat="1"/>
    <row r="10487" s="211" customFormat="1"/>
    <row r="10488" s="211" customFormat="1"/>
    <row r="10489" s="211" customFormat="1"/>
    <row r="10490" s="211" customFormat="1"/>
    <row r="10491" s="211" customFormat="1"/>
    <row r="10492" s="211" customFormat="1"/>
    <row r="10493" s="211" customFormat="1"/>
    <row r="10494" s="211" customFormat="1"/>
    <row r="10495" s="211" customFormat="1"/>
    <row r="10496" s="211" customFormat="1"/>
    <row r="10497" s="211" customFormat="1"/>
    <row r="10498" s="211" customFormat="1"/>
    <row r="10499" s="211" customFormat="1"/>
    <row r="10500" s="211" customFormat="1"/>
    <row r="10501" s="211" customFormat="1"/>
    <row r="10502" s="211" customFormat="1"/>
    <row r="10503" s="211" customFormat="1"/>
    <row r="10504" s="211" customFormat="1"/>
    <row r="10505" s="211" customFormat="1"/>
    <row r="10506" s="211" customFormat="1"/>
    <row r="10507" s="211" customFormat="1"/>
    <row r="10508" s="211" customFormat="1"/>
    <row r="10509" s="211" customFormat="1"/>
    <row r="10510" s="211" customFormat="1"/>
    <row r="10511" s="211" customFormat="1"/>
    <row r="10512" s="211" customFormat="1"/>
    <row r="10513" s="211" customFormat="1"/>
    <row r="10514" s="211" customFormat="1"/>
    <row r="10515" s="211" customFormat="1"/>
    <row r="10516" s="211" customFormat="1"/>
    <row r="10517" s="211" customFormat="1"/>
    <row r="10518" s="211" customFormat="1"/>
    <row r="10519" s="211" customFormat="1"/>
    <row r="10520" s="211" customFormat="1"/>
    <row r="10521" s="211" customFormat="1"/>
    <row r="10522" s="211" customFormat="1"/>
    <row r="10523" s="211" customFormat="1"/>
    <row r="10524" s="211" customFormat="1"/>
    <row r="10525" s="211" customFormat="1"/>
    <row r="10526" s="211" customFormat="1"/>
    <row r="10527" s="211" customFormat="1"/>
    <row r="10528" s="211" customFormat="1"/>
    <row r="10529" s="211" customFormat="1"/>
    <row r="10530" s="211" customFormat="1"/>
    <row r="10531" s="211" customFormat="1"/>
    <row r="10532" s="211" customFormat="1"/>
    <row r="10533" s="211" customFormat="1"/>
    <row r="10534" s="211" customFormat="1"/>
    <row r="10535" s="211" customFormat="1"/>
    <row r="10536" s="211" customFormat="1"/>
    <row r="10537" s="211" customFormat="1"/>
    <row r="10538" s="211" customFormat="1"/>
    <row r="10539" s="211" customFormat="1"/>
    <row r="10540" s="211" customFormat="1"/>
    <row r="10541" s="211" customFormat="1"/>
    <row r="10542" s="211" customFormat="1"/>
    <row r="10543" s="211" customFormat="1"/>
    <row r="10544" s="211" customFormat="1"/>
    <row r="10545" s="211" customFormat="1"/>
    <row r="10546" s="211" customFormat="1"/>
    <row r="10547" s="211" customFormat="1"/>
    <row r="10548" s="211" customFormat="1"/>
    <row r="10549" s="211" customFormat="1"/>
    <row r="10550" s="211" customFormat="1"/>
    <row r="10551" s="211" customFormat="1"/>
    <row r="10552" s="211" customFormat="1"/>
    <row r="10553" s="211" customFormat="1"/>
    <row r="10554" s="211" customFormat="1"/>
    <row r="10555" s="211" customFormat="1"/>
    <row r="10556" s="211" customFormat="1"/>
    <row r="10557" s="211" customFormat="1"/>
    <row r="10558" s="211" customFormat="1"/>
    <row r="10559" s="211" customFormat="1"/>
    <row r="10560" s="211" customFormat="1"/>
    <row r="10561" s="211" customFormat="1"/>
    <row r="10562" s="211" customFormat="1"/>
    <row r="10563" s="211" customFormat="1"/>
    <row r="10564" s="211" customFormat="1"/>
    <row r="10565" s="211" customFormat="1"/>
    <row r="10566" s="211" customFormat="1"/>
    <row r="10567" s="211" customFormat="1"/>
    <row r="10568" s="211" customFormat="1"/>
    <row r="10569" s="211" customFormat="1"/>
    <row r="10570" s="211" customFormat="1"/>
    <row r="10571" s="211" customFormat="1"/>
    <row r="10572" s="211" customFormat="1"/>
    <row r="10573" s="211" customFormat="1"/>
    <row r="10574" s="211" customFormat="1"/>
    <row r="10575" s="211" customFormat="1"/>
    <row r="10576" s="211" customFormat="1"/>
    <row r="10577" s="211" customFormat="1"/>
    <row r="10578" s="211" customFormat="1"/>
    <row r="10579" s="211" customFormat="1"/>
    <row r="10580" s="211" customFormat="1"/>
    <row r="10581" s="211" customFormat="1"/>
    <row r="10582" s="211" customFormat="1"/>
    <row r="10583" s="211" customFormat="1"/>
    <row r="10584" s="211" customFormat="1"/>
    <row r="10585" s="211" customFormat="1"/>
    <row r="10586" s="211" customFormat="1"/>
    <row r="10587" s="211" customFormat="1"/>
    <row r="10588" s="211" customFormat="1"/>
    <row r="10589" s="211" customFormat="1"/>
    <row r="10590" s="211" customFormat="1"/>
    <row r="10591" s="211" customFormat="1"/>
    <row r="10592" s="211" customFormat="1"/>
    <row r="10593" s="211" customFormat="1"/>
    <row r="10594" s="211" customFormat="1"/>
    <row r="10595" s="211" customFormat="1"/>
    <row r="10596" s="211" customFormat="1"/>
    <row r="10597" s="211" customFormat="1"/>
    <row r="10598" s="211" customFormat="1"/>
    <row r="10599" s="211" customFormat="1"/>
    <row r="10600" s="211" customFormat="1"/>
    <row r="10601" s="211" customFormat="1"/>
    <row r="10602" s="211" customFormat="1"/>
    <row r="10603" s="211" customFormat="1"/>
    <row r="10604" s="211" customFormat="1"/>
    <row r="10605" s="211" customFormat="1"/>
    <row r="10606" s="211" customFormat="1"/>
    <row r="10607" s="211" customFormat="1"/>
    <row r="10608" s="211" customFormat="1"/>
    <row r="10609" s="211" customFormat="1"/>
    <row r="10610" s="211" customFormat="1"/>
    <row r="10611" s="211" customFormat="1"/>
    <row r="10612" s="211" customFormat="1"/>
    <row r="10613" s="211" customFormat="1"/>
    <row r="10614" s="211" customFormat="1"/>
    <row r="10615" s="211" customFormat="1"/>
    <row r="10616" s="211" customFormat="1"/>
    <row r="10617" s="211" customFormat="1"/>
    <row r="10618" s="211" customFormat="1"/>
    <row r="10619" s="211" customFormat="1"/>
    <row r="10620" s="211" customFormat="1"/>
    <row r="10621" s="211" customFormat="1"/>
    <row r="10622" s="211" customFormat="1"/>
    <row r="10623" s="211" customFormat="1"/>
    <row r="10624" s="211" customFormat="1"/>
    <row r="10625" s="211" customFormat="1"/>
    <row r="10626" s="211" customFormat="1"/>
    <row r="10627" s="211" customFormat="1"/>
    <row r="10628" s="211" customFormat="1"/>
    <row r="10629" s="211" customFormat="1"/>
    <row r="10630" s="211" customFormat="1"/>
    <row r="10631" s="211" customFormat="1"/>
    <row r="10632" s="211" customFormat="1"/>
    <row r="10633" s="211" customFormat="1"/>
    <row r="10634" s="211" customFormat="1"/>
    <row r="10635" s="211" customFormat="1"/>
    <row r="10636" s="211" customFormat="1"/>
    <row r="10637" s="211" customFormat="1"/>
    <row r="10638" s="211" customFormat="1"/>
    <row r="10639" s="211" customFormat="1"/>
    <row r="10640" s="211" customFormat="1"/>
    <row r="10641" s="211" customFormat="1"/>
    <row r="10642" s="211" customFormat="1"/>
    <row r="10643" s="211" customFormat="1"/>
    <row r="10644" s="211" customFormat="1"/>
    <row r="10645" s="211" customFormat="1"/>
    <row r="10646" s="211" customFormat="1"/>
    <row r="10647" s="211" customFormat="1"/>
    <row r="10648" s="211" customFormat="1"/>
    <row r="10649" s="211" customFormat="1"/>
    <row r="10650" s="211" customFormat="1"/>
    <row r="10651" s="211" customFormat="1"/>
    <row r="10652" s="211" customFormat="1"/>
    <row r="10653" s="211" customFormat="1"/>
    <row r="10654" s="211" customFormat="1"/>
    <row r="10655" s="211" customFormat="1"/>
    <row r="10656" s="211" customFormat="1"/>
    <row r="10657" s="211" customFormat="1"/>
    <row r="10658" s="211" customFormat="1"/>
    <row r="10659" s="211" customFormat="1"/>
    <row r="10660" s="211" customFormat="1"/>
    <row r="10661" s="211" customFormat="1"/>
    <row r="10662" s="211" customFormat="1"/>
    <row r="10663" s="211" customFormat="1"/>
    <row r="10664" s="211" customFormat="1"/>
    <row r="10665" s="211" customFormat="1"/>
    <row r="10666" s="211" customFormat="1"/>
    <row r="10667" s="211" customFormat="1"/>
    <row r="10668" s="211" customFormat="1"/>
    <row r="10669" s="211" customFormat="1"/>
    <row r="10670" s="211" customFormat="1"/>
    <row r="10671" s="211" customFormat="1"/>
    <row r="10672" s="211" customFormat="1"/>
    <row r="10673" s="211" customFormat="1"/>
    <row r="10674" s="211" customFormat="1"/>
    <row r="10675" s="211" customFormat="1"/>
    <row r="10676" s="211" customFormat="1"/>
    <row r="10677" s="211" customFormat="1"/>
    <row r="10678" s="211" customFormat="1"/>
    <row r="10679" s="211" customFormat="1"/>
    <row r="10680" s="211" customFormat="1"/>
    <row r="10681" s="211" customFormat="1"/>
    <row r="10682" s="211" customFormat="1"/>
    <row r="10683" s="211" customFormat="1"/>
    <row r="10684" s="211" customFormat="1"/>
    <row r="10685" s="211" customFormat="1"/>
    <row r="10686" s="211" customFormat="1"/>
    <row r="10687" s="211" customFormat="1"/>
    <row r="10688" s="211" customFormat="1"/>
    <row r="10689" s="211" customFormat="1"/>
    <row r="10690" s="211" customFormat="1"/>
    <row r="10691" s="211" customFormat="1"/>
    <row r="10692" s="211" customFormat="1"/>
    <row r="10693" s="211" customFormat="1"/>
    <row r="10694" s="211" customFormat="1"/>
    <row r="10695" s="211" customFormat="1"/>
    <row r="10696" s="211" customFormat="1"/>
    <row r="10697" s="211" customFormat="1"/>
    <row r="10698" s="211" customFormat="1"/>
    <row r="10699" s="211" customFormat="1"/>
    <row r="10700" s="211" customFormat="1"/>
    <row r="10701" s="211" customFormat="1"/>
    <row r="10702" s="211" customFormat="1"/>
    <row r="10703" s="211" customFormat="1"/>
    <row r="10704" s="211" customFormat="1"/>
    <row r="10705" s="211" customFormat="1"/>
    <row r="10706" s="211" customFormat="1"/>
    <row r="10707" s="211" customFormat="1"/>
    <row r="10708" s="211" customFormat="1"/>
    <row r="10709" s="211" customFormat="1"/>
    <row r="10710" s="211" customFormat="1"/>
    <row r="10711" s="211" customFormat="1"/>
    <row r="10712" s="211" customFormat="1"/>
    <row r="10713" s="211" customFormat="1"/>
    <row r="10714" s="211" customFormat="1"/>
    <row r="10715" s="211" customFormat="1"/>
    <row r="10716" s="211" customFormat="1"/>
    <row r="10717" s="211" customFormat="1"/>
    <row r="10718" s="211" customFormat="1"/>
    <row r="10719" s="211" customFormat="1"/>
    <row r="10720" s="211" customFormat="1"/>
    <row r="10721" s="211" customFormat="1"/>
    <row r="10722" s="211" customFormat="1"/>
    <row r="10723" s="211" customFormat="1"/>
    <row r="10724" s="211" customFormat="1"/>
    <row r="10725" s="211" customFormat="1"/>
    <row r="10726" s="211" customFormat="1"/>
    <row r="10727" s="211" customFormat="1"/>
    <row r="10728" s="211" customFormat="1"/>
    <row r="10729" s="211" customFormat="1"/>
    <row r="10730" s="211" customFormat="1"/>
    <row r="10731" s="211" customFormat="1"/>
    <row r="10732" s="211" customFormat="1"/>
    <row r="10733" s="211" customFormat="1"/>
    <row r="10734" s="211" customFormat="1"/>
    <row r="10735" s="211" customFormat="1"/>
    <row r="10736" s="211" customFormat="1"/>
    <row r="10737" s="211" customFormat="1"/>
    <row r="10738" s="211" customFormat="1"/>
    <row r="10739" s="211" customFormat="1"/>
    <row r="10740" s="211" customFormat="1"/>
    <row r="10741" s="211" customFormat="1"/>
    <row r="10742" s="211" customFormat="1"/>
    <row r="10743" s="211" customFormat="1"/>
    <row r="10744" s="211" customFormat="1"/>
    <row r="10745" s="211" customFormat="1"/>
    <row r="10746" s="211" customFormat="1"/>
    <row r="10747" s="211" customFormat="1"/>
    <row r="10748" s="211" customFormat="1"/>
    <row r="10749" s="211" customFormat="1"/>
    <row r="10750" s="211" customFormat="1"/>
    <row r="10751" s="211" customFormat="1"/>
    <row r="10752" s="211" customFormat="1"/>
    <row r="10753" s="211" customFormat="1"/>
    <row r="10754" s="211" customFormat="1"/>
    <row r="10755" s="211" customFormat="1"/>
    <row r="10756" s="211" customFormat="1"/>
    <row r="10757" s="211" customFormat="1"/>
    <row r="10758" s="211" customFormat="1"/>
    <row r="10759" s="211" customFormat="1"/>
    <row r="10760" s="211" customFormat="1"/>
    <row r="10761" s="211" customFormat="1"/>
    <row r="10762" s="211" customFormat="1"/>
    <row r="10763" s="211" customFormat="1"/>
    <row r="10764" s="211" customFormat="1"/>
    <row r="10765" s="211" customFormat="1"/>
    <row r="10766" s="211" customFormat="1"/>
    <row r="10767" s="211" customFormat="1"/>
    <row r="10768" s="211" customFormat="1"/>
    <row r="10769" s="211" customFormat="1"/>
    <row r="10770" s="211" customFormat="1"/>
    <row r="10771" s="211" customFormat="1"/>
    <row r="10772" s="211" customFormat="1"/>
    <row r="10773" s="211" customFormat="1"/>
    <row r="10774" s="211" customFormat="1"/>
    <row r="10775" s="211" customFormat="1"/>
    <row r="10776" s="211" customFormat="1"/>
    <row r="10777" s="211" customFormat="1"/>
    <row r="10778" s="211" customFormat="1"/>
    <row r="10779" s="211" customFormat="1"/>
    <row r="10780" s="211" customFormat="1"/>
    <row r="10781" s="211" customFormat="1"/>
    <row r="10782" s="211" customFormat="1"/>
    <row r="10783" s="211" customFormat="1"/>
    <row r="10784" s="211" customFormat="1"/>
    <row r="10785" s="211" customFormat="1"/>
    <row r="10786" s="211" customFormat="1"/>
    <row r="10787" s="211" customFormat="1"/>
    <row r="10788" s="211" customFormat="1"/>
    <row r="10789" s="211" customFormat="1"/>
    <row r="10790" s="211" customFormat="1"/>
    <row r="10791" s="211" customFormat="1"/>
    <row r="10792" s="211" customFormat="1"/>
    <row r="10793" s="211" customFormat="1"/>
    <row r="10794" s="211" customFormat="1"/>
    <row r="10795" s="211" customFormat="1"/>
    <row r="10796" s="211" customFormat="1"/>
    <row r="10797" s="211" customFormat="1"/>
    <row r="10798" s="211" customFormat="1"/>
    <row r="10799" s="211" customFormat="1"/>
    <row r="10800" s="211" customFormat="1"/>
    <row r="10801" s="211" customFormat="1"/>
    <row r="10802" s="211" customFormat="1"/>
    <row r="10803" s="211" customFormat="1"/>
    <row r="10804" s="211" customFormat="1"/>
    <row r="10805" s="211" customFormat="1"/>
    <row r="10806" s="211" customFormat="1"/>
    <row r="10807" s="211" customFormat="1"/>
    <row r="10808" s="211" customFormat="1"/>
    <row r="10809" s="211" customFormat="1"/>
    <row r="10810" s="211" customFormat="1"/>
    <row r="10811" s="211" customFormat="1"/>
    <row r="10812" s="211" customFormat="1"/>
    <row r="10813" s="211" customFormat="1"/>
    <row r="10814" s="211" customFormat="1"/>
    <row r="10815" s="211" customFormat="1"/>
    <row r="10816" s="211" customFormat="1"/>
    <row r="10817" s="211" customFormat="1"/>
    <row r="10818" s="211" customFormat="1"/>
    <row r="10819" s="211" customFormat="1"/>
    <row r="10820" s="211" customFormat="1"/>
    <row r="10821" s="211" customFormat="1"/>
    <row r="10822" s="211" customFormat="1"/>
    <row r="10823" s="211" customFormat="1"/>
    <row r="10824" s="211" customFormat="1"/>
    <row r="10825" s="211" customFormat="1"/>
    <row r="10826" s="211" customFormat="1"/>
    <row r="10827" s="211" customFormat="1"/>
    <row r="10828" s="211" customFormat="1"/>
    <row r="10829" s="211" customFormat="1"/>
    <row r="10830" s="211" customFormat="1"/>
    <row r="10831" s="211" customFormat="1"/>
    <row r="10832" s="211" customFormat="1"/>
    <row r="10833" s="211" customFormat="1"/>
    <row r="10834" s="211" customFormat="1"/>
    <row r="10835" s="211" customFormat="1"/>
    <row r="10836" s="211" customFormat="1"/>
    <row r="10837" s="211" customFormat="1"/>
    <row r="10838" s="211" customFormat="1"/>
    <row r="10839" s="211" customFormat="1"/>
    <row r="10840" s="211" customFormat="1"/>
    <row r="10841" s="211" customFormat="1"/>
    <row r="10842" s="211" customFormat="1"/>
    <row r="10843" s="211" customFormat="1"/>
    <row r="10844" s="211" customFormat="1"/>
    <row r="10845" s="211" customFormat="1"/>
    <row r="10846" s="211" customFormat="1"/>
    <row r="10847" s="211" customFormat="1"/>
    <row r="10848" s="211" customFormat="1"/>
    <row r="10849" s="211" customFormat="1"/>
    <row r="10850" s="211" customFormat="1"/>
    <row r="10851" s="211" customFormat="1"/>
    <row r="10852" s="211" customFormat="1"/>
    <row r="10853" s="211" customFormat="1"/>
    <row r="10854" s="211" customFormat="1"/>
    <row r="10855" s="211" customFormat="1"/>
    <row r="10856" s="211" customFormat="1"/>
    <row r="10857" s="211" customFormat="1"/>
    <row r="10858" s="211" customFormat="1"/>
    <row r="10859" s="211" customFormat="1"/>
    <row r="10860" s="211" customFormat="1"/>
    <row r="10861" s="211" customFormat="1"/>
    <row r="10862" s="211" customFormat="1"/>
    <row r="10863" s="211" customFormat="1"/>
    <row r="10864" s="211" customFormat="1"/>
    <row r="10865" s="211" customFormat="1"/>
    <row r="10866" s="211" customFormat="1"/>
    <row r="10867" s="211" customFormat="1"/>
    <row r="10868" s="211" customFormat="1"/>
    <row r="10869" s="211" customFormat="1"/>
    <row r="10870" s="211" customFormat="1"/>
    <row r="10871" s="211" customFormat="1"/>
    <row r="10872" s="211" customFormat="1"/>
    <row r="10873" s="211" customFormat="1"/>
    <row r="10874" s="211" customFormat="1"/>
    <row r="10875" s="211" customFormat="1"/>
    <row r="10876" s="211" customFormat="1"/>
    <row r="10877" s="211" customFormat="1"/>
    <row r="10878" s="211" customFormat="1"/>
    <row r="10879" s="211" customFormat="1"/>
    <row r="10880" s="211" customFormat="1"/>
    <row r="10881" s="211" customFormat="1"/>
    <row r="10882" s="211" customFormat="1"/>
    <row r="10883" s="211" customFormat="1"/>
    <row r="10884" s="211" customFormat="1"/>
    <row r="10885" s="211" customFormat="1"/>
    <row r="10886" s="211" customFormat="1"/>
    <row r="10887" s="211" customFormat="1"/>
    <row r="10888" s="211" customFormat="1"/>
    <row r="10889" s="211" customFormat="1"/>
    <row r="10890" s="211" customFormat="1"/>
    <row r="10891" s="211" customFormat="1"/>
    <row r="10892" s="211" customFormat="1"/>
    <row r="10893" s="211" customFormat="1"/>
    <row r="10894" s="211" customFormat="1"/>
    <row r="10895" s="211" customFormat="1"/>
    <row r="10896" s="211" customFormat="1"/>
    <row r="10897" s="211" customFormat="1"/>
    <row r="10898" s="211" customFormat="1"/>
    <row r="10899" s="211" customFormat="1"/>
    <row r="10900" s="211" customFormat="1"/>
    <row r="10901" s="211" customFormat="1"/>
    <row r="10902" s="211" customFormat="1"/>
    <row r="10903" s="211" customFormat="1"/>
    <row r="10904" s="211" customFormat="1"/>
    <row r="10905" s="211" customFormat="1"/>
    <row r="10906" s="211" customFormat="1"/>
    <row r="10907" s="211" customFormat="1"/>
    <row r="10908" s="211" customFormat="1"/>
    <row r="10909" s="211" customFormat="1"/>
    <row r="10910" s="211" customFormat="1"/>
    <row r="10911" s="211" customFormat="1"/>
    <row r="10912" s="211" customFormat="1"/>
    <row r="10913" s="211" customFormat="1"/>
    <row r="10914" s="211" customFormat="1"/>
    <row r="10915" s="211" customFormat="1"/>
    <row r="10916" s="211" customFormat="1"/>
    <row r="10917" s="211" customFormat="1"/>
    <row r="10918" s="211" customFormat="1"/>
    <row r="10919" s="211" customFormat="1"/>
    <row r="10920" s="211" customFormat="1"/>
    <row r="10921" s="211" customFormat="1"/>
    <row r="10922" s="211" customFormat="1"/>
    <row r="10923" s="211" customFormat="1"/>
    <row r="10924" s="211" customFormat="1"/>
    <row r="10925" s="211" customFormat="1"/>
    <row r="10926" s="211" customFormat="1"/>
    <row r="10927" s="211" customFormat="1"/>
    <row r="10928" s="211" customFormat="1"/>
    <row r="10929" s="211" customFormat="1"/>
    <row r="10930" s="211" customFormat="1"/>
    <row r="10931" s="211" customFormat="1"/>
    <row r="10932" s="211" customFormat="1"/>
    <row r="10933" s="211" customFormat="1"/>
    <row r="10934" s="211" customFormat="1"/>
    <row r="10935" s="211" customFormat="1"/>
    <row r="10936" s="211" customFormat="1"/>
    <row r="10937" s="211" customFormat="1"/>
    <row r="10938" s="211" customFormat="1"/>
    <row r="10939" s="211" customFormat="1"/>
    <row r="10940" s="211" customFormat="1"/>
    <row r="10941" s="211" customFormat="1"/>
    <row r="10942" s="211" customFormat="1"/>
    <row r="10943" s="211" customFormat="1"/>
    <row r="10944" s="211" customFormat="1"/>
    <row r="10945" s="211" customFormat="1"/>
    <row r="10946" s="211" customFormat="1"/>
    <row r="10947" s="211" customFormat="1"/>
    <row r="10948" s="211" customFormat="1"/>
    <row r="10949" s="211" customFormat="1"/>
    <row r="10950" s="211" customFormat="1"/>
    <row r="10951" s="211" customFormat="1"/>
    <row r="10952" s="211" customFormat="1"/>
    <row r="10953" s="211" customFormat="1"/>
    <row r="10954" s="211" customFormat="1"/>
    <row r="10955" s="211" customFormat="1"/>
    <row r="10956" s="211" customFormat="1"/>
    <row r="10957" s="211" customFormat="1"/>
    <row r="10958" s="211" customFormat="1"/>
    <row r="10959" s="211" customFormat="1"/>
    <row r="10960" s="211" customFormat="1"/>
    <row r="10961" s="211" customFormat="1"/>
    <row r="10962" s="211" customFormat="1"/>
    <row r="10963" s="211" customFormat="1"/>
    <row r="10964" s="211" customFormat="1"/>
    <row r="10965" s="211" customFormat="1"/>
    <row r="10966" s="211" customFormat="1"/>
    <row r="10967" s="211" customFormat="1"/>
    <row r="10968" s="211" customFormat="1"/>
    <row r="10969" s="211" customFormat="1"/>
    <row r="10970" s="211" customFormat="1"/>
    <row r="10971" s="211" customFormat="1"/>
    <row r="10972" s="211" customFormat="1"/>
    <row r="10973" s="211" customFormat="1"/>
    <row r="10974" s="211" customFormat="1"/>
    <row r="10975" s="211" customFormat="1"/>
    <row r="10976" s="211" customFormat="1"/>
    <row r="10977" s="211" customFormat="1"/>
    <row r="10978" s="211" customFormat="1"/>
    <row r="10979" s="211" customFormat="1"/>
    <row r="10980" s="211" customFormat="1"/>
    <row r="10981" s="211" customFormat="1"/>
    <row r="10982" s="211" customFormat="1"/>
    <row r="10983" s="211" customFormat="1"/>
    <row r="10984" s="211" customFormat="1"/>
    <row r="10985" s="211" customFormat="1"/>
    <row r="10986" s="211" customFormat="1"/>
    <row r="10987" s="211" customFormat="1"/>
    <row r="10988" s="211" customFormat="1"/>
    <row r="10989" s="211" customFormat="1"/>
    <row r="10990" s="211" customFormat="1"/>
    <row r="10991" s="211" customFormat="1"/>
    <row r="10992" s="211" customFormat="1"/>
    <row r="10993" s="211" customFormat="1"/>
    <row r="10994" s="211" customFormat="1"/>
    <row r="10995" s="211" customFormat="1"/>
    <row r="10996" s="211" customFormat="1"/>
    <row r="10997" s="211" customFormat="1"/>
    <row r="10998" s="211" customFormat="1"/>
    <row r="10999" s="211" customFormat="1"/>
    <row r="11000" s="211" customFormat="1"/>
    <row r="11001" s="211" customFormat="1"/>
    <row r="11002" s="211" customFormat="1"/>
    <row r="11003" s="211" customFormat="1"/>
    <row r="11004" s="211" customFormat="1"/>
    <row r="11005" s="211" customFormat="1"/>
    <row r="11006" s="211" customFormat="1"/>
    <row r="11007" s="211" customFormat="1"/>
    <row r="11008" s="211" customFormat="1"/>
    <row r="11009" s="211" customFormat="1"/>
    <row r="11010" s="211" customFormat="1"/>
    <row r="11011" s="211" customFormat="1"/>
    <row r="11012" s="211" customFormat="1"/>
    <row r="11013" s="211" customFormat="1"/>
    <row r="11014" s="211" customFormat="1"/>
    <row r="11015" s="211" customFormat="1"/>
    <row r="11016" s="211" customFormat="1"/>
    <row r="11017" s="211" customFormat="1"/>
    <row r="11018" s="211" customFormat="1"/>
    <row r="11019" s="211" customFormat="1"/>
    <row r="11020" s="211" customFormat="1"/>
    <row r="11021" s="211" customFormat="1"/>
    <row r="11022" s="211" customFormat="1"/>
    <row r="11023" s="211" customFormat="1"/>
    <row r="11024" s="211" customFormat="1"/>
    <row r="11025" s="211" customFormat="1"/>
    <row r="11026" s="211" customFormat="1"/>
    <row r="11027" s="211" customFormat="1"/>
    <row r="11028" s="211" customFormat="1"/>
    <row r="11029" s="211" customFormat="1"/>
    <row r="11030" s="211" customFormat="1"/>
    <row r="11031" s="211" customFormat="1"/>
    <row r="11032" s="211" customFormat="1"/>
    <row r="11033" s="211" customFormat="1"/>
    <row r="11034" s="211" customFormat="1"/>
    <row r="11035" s="211" customFormat="1"/>
    <row r="11036" s="211" customFormat="1"/>
    <row r="11037" s="211" customFormat="1"/>
    <row r="11038" s="211" customFormat="1"/>
    <row r="11039" s="211" customFormat="1"/>
    <row r="11040" s="211" customFormat="1"/>
    <row r="11041" s="211" customFormat="1"/>
    <row r="11042" s="211" customFormat="1"/>
    <row r="11043" s="211" customFormat="1"/>
    <row r="11044" s="211" customFormat="1"/>
    <row r="11045" s="211" customFormat="1"/>
    <row r="11046" s="211" customFormat="1"/>
    <row r="11047" s="211" customFormat="1"/>
    <row r="11048" s="211" customFormat="1"/>
    <row r="11049" s="211" customFormat="1"/>
    <row r="11050" s="211" customFormat="1"/>
    <row r="11051" s="211" customFormat="1"/>
    <row r="11052" s="211" customFormat="1"/>
    <row r="11053" s="211" customFormat="1"/>
    <row r="11054" s="211" customFormat="1"/>
    <row r="11055" s="211" customFormat="1"/>
    <row r="11056" s="211" customFormat="1"/>
    <row r="11057" s="211" customFormat="1"/>
    <row r="11058" s="211" customFormat="1"/>
    <row r="11059" s="211" customFormat="1"/>
    <row r="11060" s="211" customFormat="1"/>
    <row r="11061" s="211" customFormat="1"/>
    <row r="11062" s="211" customFormat="1"/>
    <row r="11063" s="211" customFormat="1"/>
    <row r="11064" s="211" customFormat="1"/>
    <row r="11065" s="211" customFormat="1"/>
    <row r="11066" s="211" customFormat="1"/>
    <row r="11067" s="211" customFormat="1"/>
    <row r="11068" s="211" customFormat="1"/>
    <row r="11069" s="211" customFormat="1"/>
    <row r="11070" s="211" customFormat="1"/>
    <row r="11071" s="211" customFormat="1"/>
    <row r="11072" s="211" customFormat="1"/>
    <row r="11073" s="211" customFormat="1"/>
    <row r="11074" s="211" customFormat="1"/>
    <row r="11075" s="211" customFormat="1"/>
    <row r="11076" s="211" customFormat="1"/>
    <row r="11077" s="211" customFormat="1"/>
    <row r="11078" s="211" customFormat="1"/>
    <row r="11079" s="211" customFormat="1"/>
    <row r="11080" s="211" customFormat="1"/>
    <row r="11081" s="211" customFormat="1"/>
    <row r="11082" s="211" customFormat="1"/>
    <row r="11083" s="211" customFormat="1"/>
    <row r="11084" s="211" customFormat="1"/>
    <row r="11085" s="211" customFormat="1"/>
    <row r="11086" s="211" customFormat="1"/>
    <row r="11087" s="211" customFormat="1"/>
    <row r="11088" s="211" customFormat="1"/>
    <row r="11089" s="211" customFormat="1"/>
    <row r="11090" s="211" customFormat="1"/>
    <row r="11091" s="211" customFormat="1"/>
    <row r="11092" s="211" customFormat="1"/>
    <row r="11093" s="211" customFormat="1"/>
    <row r="11094" s="211" customFormat="1"/>
    <row r="11095" s="211" customFormat="1"/>
    <row r="11096" s="211" customFormat="1"/>
    <row r="11097" s="211" customFormat="1"/>
    <row r="11098" s="211" customFormat="1"/>
    <row r="11099" s="211" customFormat="1"/>
    <row r="11100" s="211" customFormat="1"/>
    <row r="11101" s="211" customFormat="1"/>
    <row r="11102" s="211" customFormat="1"/>
    <row r="11103" s="211" customFormat="1"/>
    <row r="11104" s="211" customFormat="1"/>
    <row r="11105" s="211" customFormat="1"/>
    <row r="11106" s="211" customFormat="1"/>
    <row r="11107" s="211" customFormat="1"/>
    <row r="11108" s="211" customFormat="1"/>
    <row r="11109" s="211" customFormat="1"/>
    <row r="11110" s="211" customFormat="1"/>
    <row r="11111" s="211" customFormat="1"/>
    <row r="11112" s="211" customFormat="1"/>
    <row r="11113" s="211" customFormat="1"/>
    <row r="11114" s="211" customFormat="1"/>
    <row r="11115" s="211" customFormat="1"/>
    <row r="11116" s="211" customFormat="1"/>
    <row r="11117" s="211" customFormat="1"/>
    <row r="11118" s="211" customFormat="1"/>
    <row r="11119" s="211" customFormat="1"/>
    <row r="11120" s="211" customFormat="1"/>
    <row r="11121" s="211" customFormat="1"/>
    <row r="11122" s="211" customFormat="1"/>
    <row r="11123" s="211" customFormat="1"/>
    <row r="11124" s="211" customFormat="1"/>
    <row r="11125" s="211" customFormat="1"/>
    <row r="11126" s="211" customFormat="1"/>
    <row r="11127" s="211" customFormat="1"/>
    <row r="11128" s="211" customFormat="1"/>
    <row r="11129" s="211" customFormat="1"/>
    <row r="11130" s="211" customFormat="1"/>
    <row r="11131" s="211" customFormat="1"/>
    <row r="11132" s="211" customFormat="1"/>
    <row r="11133" s="211" customFormat="1"/>
    <row r="11134" s="211" customFormat="1"/>
    <row r="11135" s="211" customFormat="1"/>
    <row r="11136" s="211" customFormat="1"/>
    <row r="11137" s="211" customFormat="1"/>
    <row r="11138" s="211" customFormat="1"/>
    <row r="11139" s="211" customFormat="1"/>
    <row r="11140" s="211" customFormat="1"/>
    <row r="11141" s="211" customFormat="1"/>
    <row r="11142" s="211" customFormat="1"/>
    <row r="11143" s="211" customFormat="1"/>
    <row r="11144" s="211" customFormat="1"/>
    <row r="11145" s="211" customFormat="1"/>
    <row r="11146" s="211" customFormat="1"/>
    <row r="11147" s="211" customFormat="1"/>
    <row r="11148" s="211" customFormat="1"/>
    <row r="11149" s="211" customFormat="1"/>
    <row r="11150" s="211" customFormat="1"/>
    <row r="11151" s="211" customFormat="1"/>
    <row r="11152" s="211" customFormat="1"/>
    <row r="11153" s="211" customFormat="1"/>
    <row r="11154" s="211" customFormat="1"/>
    <row r="11155" s="211" customFormat="1"/>
    <row r="11156" s="211" customFormat="1"/>
    <row r="11157" s="211" customFormat="1"/>
    <row r="11158" s="211" customFormat="1"/>
    <row r="11159" s="211" customFormat="1"/>
    <row r="11160" s="211" customFormat="1"/>
    <row r="11161" s="211" customFormat="1"/>
    <row r="11162" s="211" customFormat="1"/>
    <row r="11163" s="211" customFormat="1"/>
    <row r="11164" s="211" customFormat="1"/>
    <row r="11165" s="211" customFormat="1"/>
    <row r="11166" s="211" customFormat="1"/>
    <row r="11167" s="211" customFormat="1"/>
    <row r="11168" s="211" customFormat="1"/>
    <row r="11169" s="211" customFormat="1"/>
    <row r="11170" s="211" customFormat="1"/>
    <row r="11171" s="211" customFormat="1"/>
    <row r="11172" s="211" customFormat="1"/>
    <row r="11173" s="211" customFormat="1"/>
    <row r="11174" s="211" customFormat="1"/>
    <row r="11175" s="211" customFormat="1"/>
    <row r="11176" s="211" customFormat="1"/>
    <row r="11177" s="211" customFormat="1"/>
    <row r="11178" s="211" customFormat="1"/>
    <row r="11179" s="211" customFormat="1"/>
    <row r="11180" s="211" customFormat="1"/>
    <row r="11181" s="211" customFormat="1"/>
    <row r="11182" s="211" customFormat="1"/>
    <row r="11183" s="211" customFormat="1"/>
    <row r="11184" s="211" customFormat="1"/>
    <row r="11185" s="211" customFormat="1"/>
    <row r="11186" s="211" customFormat="1"/>
    <row r="11187" s="211" customFormat="1"/>
    <row r="11188" s="211" customFormat="1"/>
    <row r="11189" s="211" customFormat="1"/>
    <row r="11190" s="211" customFormat="1"/>
    <row r="11191" s="211" customFormat="1"/>
    <row r="11192" s="211" customFormat="1"/>
    <row r="11193" s="211" customFormat="1"/>
    <row r="11194" s="211" customFormat="1"/>
    <row r="11195" s="211" customFormat="1"/>
    <row r="11196" s="211" customFormat="1"/>
    <row r="11197" s="211" customFormat="1"/>
    <row r="11198" s="211" customFormat="1"/>
    <row r="11199" s="211" customFormat="1"/>
    <row r="11200" s="211" customFormat="1"/>
    <row r="11201" s="211" customFormat="1"/>
    <row r="11202" s="211" customFormat="1"/>
    <row r="11203" s="211" customFormat="1"/>
    <row r="11204" s="211" customFormat="1"/>
    <row r="11205" s="211" customFormat="1"/>
    <row r="11206" s="211" customFormat="1"/>
    <row r="11207" s="211" customFormat="1"/>
    <row r="11208" s="211" customFormat="1"/>
    <row r="11209" s="211" customFormat="1"/>
    <row r="11210" s="211" customFormat="1"/>
    <row r="11211" s="211" customFormat="1"/>
    <row r="11212" s="211" customFormat="1"/>
    <row r="11213" s="211" customFormat="1"/>
    <row r="11214" s="211" customFormat="1"/>
    <row r="11215" s="211" customFormat="1"/>
    <row r="11216" s="211" customFormat="1"/>
    <row r="11217" s="211" customFormat="1"/>
    <row r="11218" s="211" customFormat="1"/>
    <row r="11219" s="211" customFormat="1"/>
    <row r="11220" s="211" customFormat="1"/>
    <row r="11221" s="211" customFormat="1"/>
    <row r="11222" s="211" customFormat="1"/>
    <row r="11223" s="211" customFormat="1"/>
    <row r="11224" s="211" customFormat="1"/>
    <row r="11225" s="211" customFormat="1"/>
    <row r="11226" s="211" customFormat="1"/>
    <row r="11227" s="211" customFormat="1"/>
    <row r="11228" s="211" customFormat="1"/>
    <row r="11229" s="211" customFormat="1"/>
    <row r="11230" s="211" customFormat="1"/>
    <row r="11231" s="211" customFormat="1"/>
    <row r="11232" s="211" customFormat="1"/>
    <row r="11233" s="211" customFormat="1"/>
    <row r="11234" s="211" customFormat="1"/>
    <row r="11235" s="211" customFormat="1"/>
    <row r="11236" s="211" customFormat="1"/>
    <row r="11237" s="211" customFormat="1"/>
    <row r="11238" s="211" customFormat="1"/>
    <row r="11239" s="211" customFormat="1"/>
    <row r="11240" s="211" customFormat="1"/>
    <row r="11241" s="211" customFormat="1"/>
    <row r="11242" s="211" customFormat="1"/>
    <row r="11243" s="211" customFormat="1"/>
    <row r="11244" s="211" customFormat="1"/>
    <row r="11245" s="211" customFormat="1"/>
    <row r="11246" s="211" customFormat="1"/>
    <row r="11247" s="211" customFormat="1"/>
    <row r="11248" s="211" customFormat="1"/>
    <row r="11249" s="211" customFormat="1"/>
    <row r="11250" s="211" customFormat="1"/>
    <row r="11251" s="211" customFormat="1"/>
    <row r="11252" s="211" customFormat="1"/>
    <row r="11253" s="211" customFormat="1"/>
    <row r="11254" s="211" customFormat="1"/>
    <row r="11255" s="211" customFormat="1"/>
    <row r="11256" s="211" customFormat="1"/>
    <row r="11257" s="211" customFormat="1"/>
    <row r="11258" s="211" customFormat="1"/>
    <row r="11259" s="211" customFormat="1"/>
    <row r="11260" s="211" customFormat="1"/>
    <row r="11261" s="211" customFormat="1"/>
    <row r="11262" s="211" customFormat="1"/>
    <row r="11263" s="211" customFormat="1"/>
    <row r="11264" s="211" customFormat="1"/>
    <row r="11265" s="211" customFormat="1"/>
    <row r="11266" s="211" customFormat="1"/>
    <row r="11267" s="211" customFormat="1"/>
    <row r="11268" s="211" customFormat="1"/>
    <row r="11269" s="211" customFormat="1"/>
    <row r="11270" s="211" customFormat="1"/>
    <row r="11271" s="211" customFormat="1"/>
    <row r="11272" s="211" customFormat="1"/>
    <row r="11273" s="211" customFormat="1"/>
    <row r="11274" s="211" customFormat="1"/>
    <row r="11275" s="211" customFormat="1"/>
    <row r="11276" s="211" customFormat="1"/>
    <row r="11277" s="211" customFormat="1"/>
    <row r="11278" s="211" customFormat="1"/>
    <row r="11279" s="211" customFormat="1"/>
    <row r="11280" s="211" customFormat="1"/>
    <row r="11281" s="211" customFormat="1"/>
    <row r="11282" s="211" customFormat="1"/>
    <row r="11283" s="211" customFormat="1"/>
    <row r="11284" s="211" customFormat="1"/>
    <row r="11285" s="211" customFormat="1"/>
    <row r="11286" s="211" customFormat="1"/>
    <row r="11287" s="211" customFormat="1"/>
    <row r="11288" s="211" customFormat="1"/>
    <row r="11289" s="211" customFormat="1"/>
    <row r="11290" s="211" customFormat="1"/>
    <row r="11291" s="211" customFormat="1"/>
    <row r="11292" s="211" customFormat="1"/>
    <row r="11293" s="211" customFormat="1"/>
    <row r="11294" s="211" customFormat="1"/>
    <row r="11295" s="211" customFormat="1"/>
    <row r="11296" s="211" customFormat="1"/>
    <row r="11297" s="211" customFormat="1"/>
    <row r="11298" s="211" customFormat="1"/>
    <row r="11299" s="211" customFormat="1"/>
    <row r="11300" s="211" customFormat="1"/>
    <row r="11301" s="211" customFormat="1"/>
    <row r="11302" s="211" customFormat="1"/>
    <row r="11303" s="211" customFormat="1"/>
    <row r="11304" s="211" customFormat="1"/>
    <row r="11305" s="211" customFormat="1"/>
    <row r="11306" s="211" customFormat="1"/>
    <row r="11307" s="211" customFormat="1"/>
    <row r="11308" s="211" customFormat="1"/>
    <row r="11309" s="211" customFormat="1"/>
    <row r="11310" s="211" customFormat="1"/>
    <row r="11311" s="211" customFormat="1"/>
    <row r="11312" s="211" customFormat="1"/>
    <row r="11313" s="211" customFormat="1"/>
    <row r="11314" s="211" customFormat="1"/>
    <row r="11315" s="211" customFormat="1"/>
    <row r="11316" s="211" customFormat="1"/>
    <row r="11317" s="211" customFormat="1"/>
    <row r="11318" s="211" customFormat="1"/>
    <row r="11319" s="211" customFormat="1"/>
    <row r="11320" s="211" customFormat="1"/>
    <row r="11321" s="211" customFormat="1"/>
    <row r="11322" s="211" customFormat="1"/>
    <row r="11323" s="211" customFormat="1"/>
    <row r="11324" s="211" customFormat="1"/>
    <row r="11325" s="211" customFormat="1"/>
    <row r="11326" s="211" customFormat="1"/>
    <row r="11327" s="211" customFormat="1"/>
    <row r="11328" s="211" customFormat="1"/>
    <row r="11329" s="211" customFormat="1"/>
    <row r="11330" s="211" customFormat="1"/>
    <row r="11331" s="211" customFormat="1"/>
    <row r="11332" s="211" customFormat="1"/>
    <row r="11333" s="211" customFormat="1"/>
    <row r="11334" s="211" customFormat="1"/>
    <row r="11335" s="211" customFormat="1"/>
    <row r="11336" s="211" customFormat="1"/>
    <row r="11337" s="211" customFormat="1"/>
    <row r="11338" s="211" customFormat="1"/>
    <row r="11339" s="211" customFormat="1"/>
    <row r="11340" s="211" customFormat="1"/>
    <row r="11341" s="211" customFormat="1"/>
    <row r="11342" s="211" customFormat="1"/>
    <row r="11343" s="211" customFormat="1"/>
    <row r="11344" s="211" customFormat="1"/>
    <row r="11345" s="211" customFormat="1"/>
    <row r="11346" s="211" customFormat="1"/>
    <row r="11347" s="211" customFormat="1"/>
    <row r="11348" s="211" customFormat="1"/>
    <row r="11349" s="211" customFormat="1"/>
    <row r="11350" s="211" customFormat="1"/>
    <row r="11351" s="211" customFormat="1"/>
    <row r="11352" s="211" customFormat="1"/>
    <row r="11353" s="211" customFormat="1"/>
    <row r="11354" s="211" customFormat="1"/>
    <row r="11355" s="211" customFormat="1"/>
    <row r="11356" s="211" customFormat="1"/>
    <row r="11357" s="211" customFormat="1"/>
    <row r="11358" s="211" customFormat="1"/>
    <row r="11359" s="211" customFormat="1"/>
    <row r="11360" s="211" customFormat="1"/>
    <row r="11361" s="211" customFormat="1"/>
    <row r="11362" s="211" customFormat="1"/>
    <row r="11363" s="211" customFormat="1"/>
    <row r="11364" s="211" customFormat="1"/>
    <row r="11365" s="211" customFormat="1"/>
    <row r="11366" s="211" customFormat="1"/>
    <row r="11367" s="211" customFormat="1"/>
    <row r="11368" s="211" customFormat="1"/>
    <row r="11369" s="211" customFormat="1"/>
    <row r="11370" s="211" customFormat="1"/>
    <row r="11371" s="211" customFormat="1"/>
    <row r="11372" s="211" customFormat="1"/>
    <row r="11373" s="211" customFormat="1"/>
    <row r="11374" s="211" customFormat="1"/>
    <row r="11375" s="211" customFormat="1"/>
    <row r="11376" s="211" customFormat="1"/>
    <row r="11377" s="211" customFormat="1"/>
    <row r="11378" s="211" customFormat="1"/>
    <row r="11379" s="211" customFormat="1"/>
    <row r="11380" s="211" customFormat="1"/>
    <row r="11381" s="211" customFormat="1"/>
    <row r="11382" s="211" customFormat="1"/>
    <row r="11383" s="211" customFormat="1"/>
    <row r="11384" s="211" customFormat="1"/>
    <row r="11385" s="211" customFormat="1"/>
    <row r="11386" s="211" customFormat="1"/>
    <row r="11387" s="211" customFormat="1"/>
    <row r="11388" s="211" customFormat="1"/>
    <row r="11389" s="211" customFormat="1"/>
    <row r="11390" s="211" customFormat="1"/>
    <row r="11391" s="211" customFormat="1"/>
    <row r="11392" s="211" customFormat="1"/>
    <row r="11393" s="211" customFormat="1"/>
    <row r="11394" s="211" customFormat="1"/>
    <row r="11395" s="211" customFormat="1"/>
    <row r="11396" s="211" customFormat="1"/>
    <row r="11397" s="211" customFormat="1"/>
    <row r="11398" s="211" customFormat="1"/>
    <row r="11399" s="211" customFormat="1"/>
    <row r="11400" s="211" customFormat="1"/>
    <row r="11401" s="211" customFormat="1"/>
    <row r="11402" s="211" customFormat="1"/>
    <row r="11403" s="211" customFormat="1"/>
    <row r="11404" s="211" customFormat="1"/>
    <row r="11405" s="211" customFormat="1"/>
    <row r="11406" s="211" customFormat="1"/>
    <row r="11407" s="211" customFormat="1"/>
    <row r="11408" s="211" customFormat="1"/>
    <row r="11409" s="211" customFormat="1"/>
    <row r="11410" s="211" customFormat="1"/>
    <row r="11411" s="211" customFormat="1"/>
    <row r="11412" s="211" customFormat="1"/>
    <row r="11413" s="211" customFormat="1"/>
    <row r="11414" s="211" customFormat="1"/>
    <row r="11415" s="211" customFormat="1"/>
    <row r="11416" s="211" customFormat="1"/>
    <row r="11417" s="211" customFormat="1"/>
    <row r="11418" s="211" customFormat="1"/>
    <row r="11419" s="211" customFormat="1"/>
    <row r="11420" s="211" customFormat="1"/>
    <row r="11421" s="211" customFormat="1"/>
    <row r="11422" s="211" customFormat="1"/>
    <row r="11423" s="211" customFormat="1"/>
    <row r="11424" s="211" customFormat="1"/>
    <row r="11425" s="211" customFormat="1"/>
    <row r="11426" s="211" customFormat="1"/>
    <row r="11427" s="211" customFormat="1"/>
    <row r="11428" s="211" customFormat="1"/>
    <row r="11429" s="211" customFormat="1"/>
    <row r="11430" s="211" customFormat="1"/>
    <row r="11431" s="211" customFormat="1"/>
    <row r="11432" s="211" customFormat="1"/>
    <row r="11433" s="211" customFormat="1"/>
    <row r="11434" s="211" customFormat="1"/>
    <row r="11435" s="211" customFormat="1"/>
    <row r="11436" s="211" customFormat="1"/>
    <row r="11437" s="211" customFormat="1"/>
    <row r="11438" s="211" customFormat="1"/>
    <row r="11439" s="211" customFormat="1"/>
    <row r="11440" s="211" customFormat="1"/>
    <row r="11441" s="211" customFormat="1"/>
    <row r="11442" s="211" customFormat="1"/>
    <row r="11443" s="211" customFormat="1"/>
    <row r="11444" s="211" customFormat="1"/>
    <row r="11445" s="211" customFormat="1"/>
    <row r="11446" s="211" customFormat="1"/>
    <row r="11447" s="211" customFormat="1"/>
    <row r="11448" s="211" customFormat="1"/>
    <row r="11449" s="211" customFormat="1"/>
    <row r="11450" s="211" customFormat="1"/>
    <row r="11451" s="211" customFormat="1"/>
    <row r="11452" s="211" customFormat="1"/>
    <row r="11453" s="211" customFormat="1"/>
    <row r="11454" s="211" customFormat="1"/>
    <row r="11455" s="211" customFormat="1"/>
    <row r="11456" s="211" customFormat="1"/>
    <row r="11457" s="211" customFormat="1"/>
    <row r="11458" s="211" customFormat="1"/>
    <row r="11459" s="211" customFormat="1"/>
    <row r="11460" s="211" customFormat="1"/>
    <row r="11461" s="211" customFormat="1"/>
    <row r="11462" s="211" customFormat="1"/>
    <row r="11463" s="211" customFormat="1"/>
    <row r="11464" s="211" customFormat="1"/>
    <row r="11465" s="211" customFormat="1"/>
    <row r="11466" s="211" customFormat="1"/>
    <row r="11467" s="211" customFormat="1"/>
    <row r="11468" s="211" customFormat="1"/>
    <row r="11469" s="211" customFormat="1"/>
    <row r="11470" s="211" customFormat="1"/>
    <row r="11471" s="211" customFormat="1"/>
    <row r="11472" s="211" customFormat="1"/>
    <row r="11473" s="211" customFormat="1"/>
    <row r="11474" s="211" customFormat="1"/>
    <row r="11475" s="211" customFormat="1"/>
    <row r="11476" s="211" customFormat="1"/>
    <row r="11477" s="211" customFormat="1"/>
    <row r="11478" s="211" customFormat="1"/>
    <row r="11479" s="211" customFormat="1"/>
    <row r="11480" s="211" customFormat="1"/>
    <row r="11481" s="211" customFormat="1"/>
    <row r="11482" s="211" customFormat="1"/>
    <row r="11483" s="211" customFormat="1"/>
    <row r="11484" s="211" customFormat="1"/>
    <row r="11485" s="211" customFormat="1"/>
    <row r="11486" s="211" customFormat="1"/>
    <row r="11487" s="211" customFormat="1"/>
    <row r="11488" s="211" customFormat="1"/>
    <row r="11489" s="211" customFormat="1"/>
    <row r="11490" s="211" customFormat="1"/>
    <row r="11491" s="211" customFormat="1"/>
    <row r="11492" s="211" customFormat="1"/>
    <row r="11493" s="211" customFormat="1"/>
    <row r="11494" s="211" customFormat="1"/>
    <row r="11495" s="211" customFormat="1"/>
    <row r="11496" s="211" customFormat="1"/>
    <row r="11497" s="211" customFormat="1"/>
    <row r="11498" s="211" customFormat="1"/>
    <row r="11499" s="211" customFormat="1"/>
    <row r="11500" s="211" customFormat="1"/>
    <row r="11501" s="211" customFormat="1"/>
    <row r="11502" s="211" customFormat="1"/>
    <row r="11503" s="211" customFormat="1"/>
    <row r="11504" s="211" customFormat="1"/>
    <row r="11505" s="211" customFormat="1"/>
    <row r="11506" s="211" customFormat="1"/>
    <row r="11507" s="211" customFormat="1"/>
    <row r="11508" s="211" customFormat="1"/>
    <row r="11509" s="211" customFormat="1"/>
    <row r="11510" s="211" customFormat="1"/>
    <row r="11511" s="211" customFormat="1"/>
    <row r="11512" s="211" customFormat="1"/>
    <row r="11513" s="211" customFormat="1"/>
    <row r="11514" s="211" customFormat="1"/>
    <row r="11515" s="211" customFormat="1"/>
    <row r="11516" s="211" customFormat="1"/>
    <row r="11517" s="211" customFormat="1"/>
    <row r="11518" s="211" customFormat="1"/>
    <row r="11519" s="211" customFormat="1"/>
    <row r="11520" s="211" customFormat="1"/>
    <row r="11521" s="211" customFormat="1"/>
    <row r="11522" s="211" customFormat="1"/>
    <row r="11523" s="211" customFormat="1"/>
    <row r="11524" s="211" customFormat="1"/>
    <row r="11525" s="211" customFormat="1"/>
    <row r="11526" s="211" customFormat="1"/>
    <row r="11527" s="211" customFormat="1"/>
    <row r="11528" s="211" customFormat="1"/>
    <row r="11529" s="211" customFormat="1"/>
    <row r="11530" s="211" customFormat="1"/>
    <row r="11531" s="211" customFormat="1"/>
    <row r="11532" s="211" customFormat="1"/>
    <row r="11533" s="211" customFormat="1"/>
    <row r="11534" s="211" customFormat="1"/>
    <row r="11535" s="211" customFormat="1"/>
    <row r="11536" s="211" customFormat="1"/>
    <row r="11537" s="211" customFormat="1"/>
    <row r="11538" s="211" customFormat="1"/>
    <row r="11539" s="211" customFormat="1"/>
    <row r="11540" s="211" customFormat="1"/>
    <row r="11541" s="211" customFormat="1"/>
    <row r="11542" s="211" customFormat="1"/>
    <row r="11543" s="211" customFormat="1"/>
    <row r="11544" s="211" customFormat="1"/>
    <row r="11545" s="211" customFormat="1"/>
    <row r="11546" s="211" customFormat="1"/>
    <row r="11547" s="211" customFormat="1"/>
    <row r="11548" s="211" customFormat="1"/>
    <row r="11549" s="211" customFormat="1"/>
    <row r="11550" s="211" customFormat="1"/>
    <row r="11551" s="211" customFormat="1"/>
    <row r="11552" s="211" customFormat="1"/>
    <row r="11553" s="211" customFormat="1"/>
    <row r="11554" s="211" customFormat="1"/>
    <row r="11555" s="211" customFormat="1"/>
    <row r="11556" s="211" customFormat="1"/>
    <row r="11557" s="211" customFormat="1"/>
    <row r="11558" s="211" customFormat="1"/>
    <row r="11559" s="211" customFormat="1"/>
    <row r="11560" s="211" customFormat="1"/>
    <row r="11561" s="211" customFormat="1"/>
    <row r="11562" s="211" customFormat="1"/>
    <row r="11563" s="211" customFormat="1"/>
    <row r="11564" s="211" customFormat="1"/>
    <row r="11565" s="211" customFormat="1"/>
    <row r="11566" s="211" customFormat="1"/>
    <row r="11567" s="211" customFormat="1"/>
    <row r="11568" s="211" customFormat="1"/>
    <row r="11569" s="211" customFormat="1"/>
    <row r="11570" s="211" customFormat="1"/>
    <row r="11571" s="211" customFormat="1"/>
    <row r="11572" s="211" customFormat="1"/>
    <row r="11573" s="211" customFormat="1"/>
    <row r="11574" s="211" customFormat="1"/>
    <row r="11575" s="211" customFormat="1"/>
    <row r="11576" s="211" customFormat="1"/>
    <row r="11577" s="211" customFormat="1"/>
    <row r="11578" s="211" customFormat="1"/>
    <row r="11579" s="211" customFormat="1"/>
    <row r="11580" s="211" customFormat="1"/>
    <row r="11581" s="211" customFormat="1"/>
    <row r="11582" s="211" customFormat="1"/>
    <row r="11583" s="211" customFormat="1"/>
    <row r="11584" s="211" customFormat="1"/>
    <row r="11585" s="211" customFormat="1"/>
    <row r="11586" s="211" customFormat="1"/>
    <row r="11587" s="211" customFormat="1"/>
    <row r="11588" s="211" customFormat="1"/>
    <row r="11589" s="211" customFormat="1"/>
    <row r="11590" s="211" customFormat="1"/>
    <row r="11591" s="211" customFormat="1"/>
    <row r="11592" s="211" customFormat="1"/>
    <row r="11593" s="211" customFormat="1"/>
    <row r="11594" s="211" customFormat="1"/>
    <row r="11595" s="211" customFormat="1"/>
    <row r="11596" s="211" customFormat="1"/>
    <row r="11597" s="211" customFormat="1"/>
    <row r="11598" s="211" customFormat="1"/>
    <row r="11599" s="211" customFormat="1"/>
    <row r="11600" s="211" customFormat="1"/>
    <row r="11601" s="211" customFormat="1"/>
    <row r="11602" s="211" customFormat="1"/>
    <row r="11603" s="211" customFormat="1"/>
    <row r="11604" s="211" customFormat="1"/>
    <row r="11605" s="211" customFormat="1"/>
    <row r="11606" s="211" customFormat="1"/>
    <row r="11607" s="211" customFormat="1"/>
    <row r="11608" s="211" customFormat="1"/>
    <row r="11609" s="211" customFormat="1"/>
    <row r="11610" s="211" customFormat="1"/>
    <row r="11611" s="211" customFormat="1"/>
    <row r="11612" s="211" customFormat="1"/>
    <row r="11613" s="211" customFormat="1"/>
    <row r="11614" s="211" customFormat="1"/>
    <row r="11615" s="211" customFormat="1"/>
    <row r="11616" s="211" customFormat="1"/>
    <row r="11617" s="211" customFormat="1"/>
    <row r="11618" s="211" customFormat="1"/>
    <row r="11619" s="211" customFormat="1"/>
    <row r="11620" s="211" customFormat="1"/>
    <row r="11621" s="211" customFormat="1"/>
    <row r="11622" s="211" customFormat="1"/>
    <row r="11623" s="211" customFormat="1"/>
    <row r="11624" s="211" customFormat="1"/>
    <row r="11625" s="211" customFormat="1"/>
    <row r="11626" s="211" customFormat="1"/>
    <row r="11627" s="211" customFormat="1"/>
    <row r="11628" s="211" customFormat="1"/>
    <row r="11629" s="211" customFormat="1"/>
    <row r="11630" s="211" customFormat="1"/>
    <row r="11631" s="211" customFormat="1"/>
    <row r="11632" s="211" customFormat="1"/>
    <row r="11633" s="211" customFormat="1"/>
    <row r="11634" s="211" customFormat="1"/>
    <row r="11635" s="211" customFormat="1"/>
    <row r="11636" s="211" customFormat="1"/>
    <row r="11637" s="211" customFormat="1"/>
    <row r="11638" s="211" customFormat="1"/>
    <row r="11639" s="211" customFormat="1"/>
    <row r="11640" s="211" customFormat="1"/>
    <row r="11641" s="211" customFormat="1"/>
    <row r="11642" s="211" customFormat="1"/>
    <row r="11643" s="211" customFormat="1"/>
    <row r="11644" s="211" customFormat="1"/>
    <row r="11645" s="211" customFormat="1"/>
    <row r="11646" s="211" customFormat="1"/>
    <row r="11647" s="211" customFormat="1"/>
    <row r="11648" s="211" customFormat="1"/>
    <row r="11649" s="211" customFormat="1"/>
    <row r="11650" s="211" customFormat="1"/>
    <row r="11651" s="211" customFormat="1"/>
    <row r="11652" s="211" customFormat="1"/>
    <row r="11653" s="211" customFormat="1"/>
    <row r="11654" s="211" customFormat="1"/>
    <row r="11655" s="211" customFormat="1"/>
    <row r="11656" s="211" customFormat="1"/>
    <row r="11657" s="211" customFormat="1"/>
    <row r="11658" s="211" customFormat="1"/>
    <row r="11659" s="211" customFormat="1"/>
    <row r="11660" s="211" customFormat="1"/>
    <row r="11661" s="211" customFormat="1"/>
    <row r="11662" s="211" customFormat="1"/>
    <row r="11663" s="211" customFormat="1"/>
    <row r="11664" s="211" customFormat="1"/>
    <row r="11665" s="211" customFormat="1"/>
    <row r="11666" s="211" customFormat="1"/>
    <row r="11667" s="211" customFormat="1"/>
    <row r="11668" s="211" customFormat="1"/>
    <row r="11669" s="211" customFormat="1"/>
    <row r="11670" s="211" customFormat="1"/>
    <row r="11671" s="211" customFormat="1"/>
    <row r="11672" s="211" customFormat="1"/>
    <row r="11673" s="211" customFormat="1"/>
    <row r="11674" s="211" customFormat="1"/>
    <row r="11675" s="211" customFormat="1"/>
    <row r="11676" s="211" customFormat="1"/>
    <row r="11677" s="211" customFormat="1"/>
    <row r="11678" s="211" customFormat="1"/>
    <row r="11679" s="211" customFormat="1"/>
    <row r="11680" s="211" customFormat="1"/>
    <row r="11681" s="211" customFormat="1"/>
    <row r="11682" s="211" customFormat="1"/>
    <row r="11683" s="211" customFormat="1"/>
    <row r="11684" s="211" customFormat="1"/>
    <row r="11685" s="211" customFormat="1"/>
    <row r="11686" s="211" customFormat="1"/>
    <row r="11687" s="211" customFormat="1"/>
    <row r="11688" s="211" customFormat="1"/>
    <row r="11689" s="211" customFormat="1"/>
    <row r="11690" s="211" customFormat="1"/>
    <row r="11691" s="211" customFormat="1"/>
    <row r="11692" s="211" customFormat="1"/>
    <row r="11693" s="211" customFormat="1"/>
    <row r="11694" s="211" customFormat="1"/>
    <row r="11695" s="211" customFormat="1"/>
    <row r="11696" s="211" customFormat="1"/>
    <row r="11697" s="211" customFormat="1"/>
    <row r="11698" s="211" customFormat="1"/>
    <row r="11699" s="211" customFormat="1"/>
    <row r="11700" s="211" customFormat="1"/>
    <row r="11701" s="211" customFormat="1"/>
    <row r="11702" s="211" customFormat="1"/>
    <row r="11703" s="211" customFormat="1"/>
    <row r="11704" s="211" customFormat="1"/>
    <row r="11705" s="211" customFormat="1"/>
    <row r="11706" s="211" customFormat="1"/>
    <row r="11707" s="211" customFormat="1"/>
    <row r="11708" s="211" customFormat="1"/>
    <row r="11709" s="211" customFormat="1"/>
    <row r="11710" s="211" customFormat="1"/>
    <row r="11711" s="211" customFormat="1"/>
    <row r="11712" s="211" customFormat="1"/>
    <row r="11713" s="211" customFormat="1"/>
    <row r="11714" s="211" customFormat="1"/>
    <row r="11715" s="211" customFormat="1"/>
    <row r="11716" s="211" customFormat="1"/>
    <row r="11717" s="211" customFormat="1"/>
    <row r="11718" s="211" customFormat="1"/>
    <row r="11719" s="211" customFormat="1"/>
    <row r="11720" s="211" customFormat="1"/>
    <row r="11721" s="211" customFormat="1"/>
    <row r="11722" s="211" customFormat="1"/>
    <row r="11723" s="211" customFormat="1"/>
    <row r="11724" s="211" customFormat="1"/>
    <row r="11725" s="211" customFormat="1"/>
    <row r="11726" s="211" customFormat="1"/>
    <row r="11727" s="211" customFormat="1"/>
    <row r="11728" s="211" customFormat="1"/>
    <row r="11729" s="211" customFormat="1"/>
    <row r="11730" s="211" customFormat="1"/>
    <row r="11731" s="211" customFormat="1"/>
    <row r="11732" s="211" customFormat="1"/>
    <row r="11733" s="211" customFormat="1"/>
    <row r="11734" s="211" customFormat="1"/>
    <row r="11735" s="211" customFormat="1"/>
    <row r="11736" s="211" customFormat="1"/>
    <row r="11737" s="211" customFormat="1"/>
    <row r="11738" s="211" customFormat="1"/>
    <row r="11739" s="211" customFormat="1"/>
    <row r="11740" s="211" customFormat="1"/>
    <row r="11741" s="211" customFormat="1"/>
    <row r="11742" s="211" customFormat="1"/>
    <row r="11743" s="211" customFormat="1"/>
    <row r="11744" s="211" customFormat="1"/>
    <row r="11745" s="211" customFormat="1"/>
    <row r="11746" s="211" customFormat="1"/>
    <row r="11747" s="211" customFormat="1"/>
    <row r="11748" s="211" customFormat="1"/>
    <row r="11749" s="211" customFormat="1"/>
    <row r="11750" s="211" customFormat="1"/>
    <row r="11751" s="211" customFormat="1"/>
    <row r="11752" s="211" customFormat="1"/>
    <row r="11753" s="211" customFormat="1"/>
    <row r="11754" s="211" customFormat="1"/>
    <row r="11755" s="211" customFormat="1"/>
    <row r="11756" s="211" customFormat="1"/>
    <row r="11757" s="211" customFormat="1"/>
    <row r="11758" s="211" customFormat="1"/>
    <row r="11759" s="211" customFormat="1"/>
    <row r="11760" s="211" customFormat="1"/>
    <row r="11761" s="211" customFormat="1"/>
    <row r="11762" s="211" customFormat="1"/>
    <row r="11763" s="211" customFormat="1"/>
    <row r="11764" s="211" customFormat="1"/>
    <row r="11765" s="211" customFormat="1"/>
    <row r="11766" s="211" customFormat="1"/>
    <row r="11767" s="211" customFormat="1"/>
    <row r="11768" s="211" customFormat="1"/>
    <row r="11769" s="211" customFormat="1"/>
    <row r="11770" s="211" customFormat="1"/>
    <row r="11771" s="211" customFormat="1"/>
    <row r="11772" s="211" customFormat="1"/>
    <row r="11773" s="211" customFormat="1"/>
    <row r="11774" s="211" customFormat="1"/>
    <row r="11775" s="211" customFormat="1"/>
    <row r="11776" s="211" customFormat="1"/>
    <row r="11777" s="211" customFormat="1"/>
    <row r="11778" s="211" customFormat="1"/>
    <row r="11779" s="211" customFormat="1"/>
    <row r="11780" s="211" customFormat="1"/>
    <row r="11781" s="211" customFormat="1"/>
    <row r="11782" s="211" customFormat="1"/>
    <row r="11783" s="211" customFormat="1"/>
    <row r="11784" s="211" customFormat="1"/>
    <row r="11785" s="211" customFormat="1"/>
    <row r="11786" s="211" customFormat="1"/>
    <row r="11787" s="211" customFormat="1"/>
    <row r="11788" s="211" customFormat="1"/>
    <row r="11789" s="211" customFormat="1"/>
    <row r="11790" s="211" customFormat="1"/>
    <row r="11791" s="211" customFormat="1"/>
    <row r="11792" s="211" customFormat="1"/>
    <row r="11793" s="211" customFormat="1"/>
    <row r="11794" s="211" customFormat="1"/>
    <row r="11795" s="211" customFormat="1"/>
    <row r="11796" s="211" customFormat="1"/>
    <row r="11797" s="211" customFormat="1"/>
    <row r="11798" s="211" customFormat="1"/>
    <row r="11799" s="211" customFormat="1"/>
    <row r="11800" s="211" customFormat="1"/>
    <row r="11801" s="211" customFormat="1"/>
    <row r="11802" s="211" customFormat="1"/>
    <row r="11803" s="211" customFormat="1"/>
    <row r="11804" s="211" customFormat="1"/>
    <row r="11805" s="211" customFormat="1"/>
    <row r="11806" s="211" customFormat="1"/>
    <row r="11807" s="211" customFormat="1"/>
    <row r="11808" s="211" customFormat="1"/>
    <row r="11809" s="211" customFormat="1"/>
    <row r="11810" s="211" customFormat="1"/>
    <row r="11811" s="211" customFormat="1"/>
    <row r="11812" s="211" customFormat="1"/>
    <row r="11813" s="211" customFormat="1"/>
    <row r="11814" s="211" customFormat="1"/>
    <row r="11815" s="211" customFormat="1"/>
    <row r="11816" s="211" customFormat="1"/>
    <row r="11817" s="211" customFormat="1"/>
    <row r="11818" s="211" customFormat="1"/>
    <row r="11819" s="211" customFormat="1"/>
    <row r="11820" s="211" customFormat="1"/>
    <row r="11821" s="211" customFormat="1"/>
    <row r="11822" s="211" customFormat="1"/>
    <row r="11823" s="211" customFormat="1"/>
    <row r="11824" s="211" customFormat="1"/>
    <row r="11825" s="211" customFormat="1"/>
    <row r="11826" s="211" customFormat="1"/>
    <row r="11827" s="211" customFormat="1"/>
    <row r="11828" s="211" customFormat="1"/>
    <row r="11829" s="211" customFormat="1"/>
    <row r="11830" s="211" customFormat="1"/>
    <row r="11831" s="211" customFormat="1"/>
    <row r="11832" s="211" customFormat="1"/>
    <row r="11833" s="211" customFormat="1"/>
    <row r="11834" s="211" customFormat="1"/>
    <row r="11835" s="211" customFormat="1"/>
    <row r="11836" s="211" customFormat="1"/>
    <row r="11837" s="211" customFormat="1"/>
    <row r="11838" s="211" customFormat="1"/>
    <row r="11839" s="211" customFormat="1"/>
    <row r="11840" s="211" customFormat="1"/>
    <row r="11841" s="211" customFormat="1"/>
    <row r="11842" s="211" customFormat="1"/>
    <row r="11843" s="211" customFormat="1"/>
    <row r="11844" s="211" customFormat="1"/>
    <row r="11845" s="211" customFormat="1"/>
    <row r="11846" s="211" customFormat="1"/>
    <row r="11847" s="211" customFormat="1"/>
    <row r="11848" s="211" customFormat="1"/>
    <row r="11849" s="211" customFormat="1"/>
    <row r="11850" s="211" customFormat="1"/>
    <row r="11851" s="211" customFormat="1"/>
    <row r="11852" s="211" customFormat="1"/>
    <row r="11853" s="211" customFormat="1"/>
    <row r="11854" s="211" customFormat="1"/>
    <row r="11855" s="211" customFormat="1"/>
    <row r="11856" s="211" customFormat="1"/>
    <row r="11857" s="211" customFormat="1"/>
    <row r="11858" s="211" customFormat="1"/>
    <row r="11859" s="211" customFormat="1"/>
    <row r="11860" s="211" customFormat="1"/>
    <row r="11861" s="211" customFormat="1"/>
    <row r="11862" s="211" customFormat="1"/>
    <row r="11863" s="211" customFormat="1"/>
    <row r="11864" s="211" customFormat="1"/>
    <row r="11865" s="211" customFormat="1"/>
    <row r="11866" s="211" customFormat="1"/>
    <row r="11867" s="211" customFormat="1"/>
    <row r="11868" s="211" customFormat="1"/>
    <row r="11869" s="211" customFormat="1"/>
    <row r="11870" s="211" customFormat="1"/>
    <row r="11871" s="211" customFormat="1"/>
    <row r="11872" s="211" customFormat="1"/>
    <row r="11873" s="211" customFormat="1"/>
    <row r="11874" s="211" customFormat="1"/>
    <row r="11875" s="211" customFormat="1"/>
    <row r="11876" s="211" customFormat="1"/>
    <row r="11877" s="211" customFormat="1"/>
    <row r="11878" s="211" customFormat="1"/>
    <row r="11879" s="211" customFormat="1"/>
    <row r="11880" s="211" customFormat="1"/>
    <row r="11881" s="211" customFormat="1"/>
    <row r="11882" s="211" customFormat="1"/>
    <row r="11883" s="211" customFormat="1"/>
    <row r="11884" s="211" customFormat="1"/>
    <row r="11885" s="211" customFormat="1"/>
    <row r="11886" s="211" customFormat="1"/>
    <row r="11887" s="211" customFormat="1"/>
    <row r="11888" s="211" customFormat="1"/>
    <row r="11889" s="211" customFormat="1"/>
    <row r="11890" s="211" customFormat="1"/>
    <row r="11891" s="211" customFormat="1"/>
    <row r="11892" s="211" customFormat="1"/>
    <row r="11893" s="211" customFormat="1"/>
    <row r="11894" s="211" customFormat="1"/>
    <row r="11895" s="211" customFormat="1"/>
    <row r="11896" s="211" customFormat="1"/>
    <row r="11897" s="211" customFormat="1"/>
    <row r="11898" s="211" customFormat="1"/>
    <row r="11899" s="211" customFormat="1"/>
    <row r="11900" s="211" customFormat="1"/>
    <row r="11901" s="211" customFormat="1"/>
    <row r="11902" s="211" customFormat="1"/>
    <row r="11903" s="211" customFormat="1"/>
    <row r="11904" s="211" customFormat="1"/>
    <row r="11905" s="211" customFormat="1"/>
    <row r="11906" s="211" customFormat="1"/>
    <row r="11907" s="211" customFormat="1"/>
    <row r="11908" s="211" customFormat="1"/>
    <row r="11909" s="211" customFormat="1"/>
    <row r="11910" s="211" customFormat="1"/>
    <row r="11911" s="211" customFormat="1"/>
    <row r="11912" s="211" customFormat="1"/>
    <row r="11913" s="211" customFormat="1"/>
    <row r="11914" s="211" customFormat="1"/>
    <row r="11915" s="211" customFormat="1"/>
    <row r="11916" s="211" customFormat="1"/>
    <row r="11917" s="211" customFormat="1"/>
    <row r="11918" s="211" customFormat="1"/>
    <row r="11919" s="211" customFormat="1"/>
    <row r="11920" s="211" customFormat="1"/>
    <row r="11921" s="211" customFormat="1"/>
    <row r="11922" s="211" customFormat="1"/>
    <row r="11923" s="211" customFormat="1"/>
    <row r="11924" s="211" customFormat="1"/>
    <row r="11925" s="211" customFormat="1"/>
    <row r="11926" s="211" customFormat="1"/>
    <row r="11927" s="211" customFormat="1"/>
    <row r="11928" s="211" customFormat="1"/>
    <row r="11929" s="211" customFormat="1"/>
    <row r="11930" s="211" customFormat="1"/>
    <row r="11931" s="211" customFormat="1"/>
    <row r="11932" s="211" customFormat="1"/>
    <row r="11933" s="211" customFormat="1"/>
    <row r="11934" s="211" customFormat="1"/>
    <row r="11935" s="211" customFormat="1"/>
    <row r="11936" s="211" customFormat="1"/>
    <row r="11937" s="211" customFormat="1"/>
    <row r="11938" s="211" customFormat="1"/>
    <row r="11939" s="211" customFormat="1"/>
    <row r="11940" s="211" customFormat="1"/>
    <row r="11941" s="211" customFormat="1"/>
    <row r="11942" s="211" customFormat="1"/>
    <row r="11943" s="211" customFormat="1"/>
    <row r="11944" s="211" customFormat="1"/>
    <row r="11945" s="211" customFormat="1"/>
    <row r="11946" s="211" customFormat="1"/>
    <row r="11947" s="211" customFormat="1"/>
    <row r="11948" s="211" customFormat="1"/>
    <row r="11949" s="211" customFormat="1"/>
    <row r="11950" s="211" customFormat="1"/>
    <row r="11951" s="211" customFormat="1"/>
    <row r="11952" s="211" customFormat="1"/>
    <row r="11953" s="211" customFormat="1"/>
    <row r="11954" s="211" customFormat="1"/>
    <row r="11955" s="211" customFormat="1"/>
    <row r="11956" s="211" customFormat="1"/>
    <row r="11957" s="211" customFormat="1"/>
    <row r="11958" s="211" customFormat="1"/>
    <row r="11959" s="211" customFormat="1"/>
    <row r="11960" s="211" customFormat="1"/>
    <row r="11961" s="211" customFormat="1"/>
    <row r="11962" s="211" customFormat="1"/>
    <row r="11963" s="211" customFormat="1"/>
    <row r="11964" s="211" customFormat="1"/>
    <row r="11965" s="211" customFormat="1"/>
    <row r="11966" s="211" customFormat="1"/>
    <row r="11967" s="211" customFormat="1"/>
    <row r="11968" s="211" customFormat="1"/>
    <row r="11969" s="211" customFormat="1"/>
    <row r="11970" s="211" customFormat="1"/>
    <row r="11971" s="211" customFormat="1"/>
    <row r="11972" s="211" customFormat="1"/>
    <row r="11973" s="211" customFormat="1"/>
    <row r="11974" s="211" customFormat="1"/>
    <row r="11975" s="211" customFormat="1"/>
    <row r="11976" s="211" customFormat="1"/>
    <row r="11977" s="211" customFormat="1"/>
    <row r="11978" s="211" customFormat="1"/>
    <row r="11979" s="211" customFormat="1"/>
    <row r="11980" s="211" customFormat="1"/>
    <row r="11981" s="211" customFormat="1"/>
    <row r="11982" s="211" customFormat="1"/>
    <row r="11983" s="211" customFormat="1"/>
    <row r="11984" s="211" customFormat="1"/>
    <row r="11985" s="211" customFormat="1"/>
    <row r="11986" s="211" customFormat="1"/>
    <row r="11987" s="211" customFormat="1"/>
    <row r="11988" s="211" customFormat="1"/>
    <row r="11989" s="211" customFormat="1"/>
    <row r="11990" s="211" customFormat="1"/>
    <row r="11991" s="211" customFormat="1"/>
    <row r="11992" s="211" customFormat="1"/>
    <row r="11993" s="211" customFormat="1"/>
    <row r="11994" s="211" customFormat="1"/>
    <row r="11995" s="211" customFormat="1"/>
    <row r="11996" s="211" customFormat="1"/>
    <row r="11997" s="211" customFormat="1"/>
    <row r="11998" s="211" customFormat="1"/>
    <row r="11999" s="211" customFormat="1"/>
    <row r="12000" s="211" customFormat="1"/>
    <row r="12001" s="211" customFormat="1"/>
    <row r="12002" s="211" customFormat="1"/>
    <row r="12003" s="211" customFormat="1"/>
    <row r="12004" s="211" customFormat="1"/>
    <row r="12005" s="211" customFormat="1"/>
    <row r="12006" s="211" customFormat="1"/>
    <row r="12007" s="211" customFormat="1"/>
    <row r="12008" s="211" customFormat="1"/>
    <row r="12009" s="211" customFormat="1"/>
    <row r="12010" s="211" customFormat="1"/>
    <row r="12011" s="211" customFormat="1"/>
    <row r="12012" s="211" customFormat="1"/>
    <row r="12013" s="211" customFormat="1"/>
    <row r="12014" s="211" customFormat="1"/>
    <row r="12015" s="211" customFormat="1"/>
    <row r="12016" s="211" customFormat="1"/>
    <row r="12017" s="211" customFormat="1"/>
    <row r="12018" s="211" customFormat="1"/>
    <row r="12019" s="211" customFormat="1"/>
    <row r="12020" s="211" customFormat="1"/>
    <row r="12021" s="211" customFormat="1"/>
    <row r="12022" s="211" customFormat="1"/>
    <row r="12023" s="211" customFormat="1"/>
    <row r="12024" s="211" customFormat="1"/>
    <row r="12025" s="211" customFormat="1"/>
    <row r="12026" s="211" customFormat="1"/>
    <row r="12027" s="211" customFormat="1"/>
    <row r="12028" s="211" customFormat="1"/>
    <row r="12029" s="211" customFormat="1"/>
    <row r="12030" s="211" customFormat="1"/>
    <row r="12031" s="211" customFormat="1"/>
    <row r="12032" s="211" customFormat="1"/>
    <row r="12033" s="211" customFormat="1"/>
    <row r="12034" s="211" customFormat="1"/>
    <row r="12035" s="211" customFormat="1"/>
    <row r="12036" s="211" customFormat="1"/>
    <row r="12037" s="211" customFormat="1"/>
    <row r="12038" s="211" customFormat="1"/>
    <row r="12039" s="211" customFormat="1"/>
    <row r="12040" s="211" customFormat="1"/>
    <row r="12041" s="211" customFormat="1"/>
    <row r="12042" s="211" customFormat="1"/>
    <row r="12043" s="211" customFormat="1"/>
    <row r="12044" s="211" customFormat="1"/>
    <row r="12045" s="211" customFormat="1"/>
    <row r="12046" s="211" customFormat="1"/>
    <row r="12047" s="211" customFormat="1"/>
    <row r="12048" s="211" customFormat="1"/>
    <row r="12049" s="211" customFormat="1"/>
    <row r="12050" s="211" customFormat="1"/>
    <row r="12051" s="211" customFormat="1"/>
    <row r="12052" s="211" customFormat="1"/>
    <row r="12053" s="211" customFormat="1"/>
    <row r="12054" s="211" customFormat="1"/>
    <row r="12055" s="211" customFormat="1"/>
    <row r="12056" s="211" customFormat="1"/>
    <row r="12057" s="211" customFormat="1"/>
    <row r="12058" s="211" customFormat="1"/>
    <row r="12059" s="211" customFormat="1"/>
    <row r="12060" s="211" customFormat="1"/>
    <row r="12061" s="211" customFormat="1"/>
    <row r="12062" s="211" customFormat="1"/>
    <row r="12063" s="211" customFormat="1"/>
    <row r="12064" s="211" customFormat="1"/>
    <row r="12065" s="211" customFormat="1"/>
    <row r="12066" s="211" customFormat="1"/>
    <row r="12067" s="211" customFormat="1"/>
    <row r="12068" s="211" customFormat="1"/>
    <row r="12069" s="211" customFormat="1"/>
    <row r="12070" s="211" customFormat="1"/>
    <row r="12071" s="211" customFormat="1"/>
    <row r="12072" s="211" customFormat="1"/>
    <row r="12073" s="211" customFormat="1"/>
    <row r="12074" s="211" customFormat="1"/>
    <row r="12075" s="211" customFormat="1"/>
    <row r="12076" s="211" customFormat="1"/>
    <row r="12077" s="211" customFormat="1"/>
    <row r="12078" s="211" customFormat="1"/>
    <row r="12079" s="211" customFormat="1"/>
    <row r="12080" s="211" customFormat="1"/>
    <row r="12081" s="211" customFormat="1"/>
    <row r="12082" s="211" customFormat="1"/>
    <row r="12083" s="211" customFormat="1"/>
    <row r="12084" s="211" customFormat="1"/>
    <row r="12085" s="211" customFormat="1"/>
    <row r="12086" s="211" customFormat="1"/>
    <row r="12087" s="211" customFormat="1"/>
    <row r="12088" s="211" customFormat="1"/>
    <row r="12089" s="211" customFormat="1"/>
    <row r="12090" s="211" customFormat="1"/>
    <row r="12091" s="211" customFormat="1"/>
    <row r="12092" s="211" customFormat="1"/>
    <row r="12093" s="211" customFormat="1"/>
    <row r="12094" s="211" customFormat="1"/>
    <row r="12095" s="211" customFormat="1"/>
    <row r="12096" s="211" customFormat="1"/>
    <row r="12097" s="211" customFormat="1"/>
    <row r="12098" s="211" customFormat="1"/>
    <row r="12099" s="211" customFormat="1"/>
    <row r="12100" s="211" customFormat="1"/>
    <row r="12101" s="211" customFormat="1"/>
    <row r="12102" s="211" customFormat="1"/>
    <row r="12103" s="211" customFormat="1"/>
    <row r="12104" s="211" customFormat="1"/>
    <row r="12105" s="211" customFormat="1"/>
    <row r="12106" s="211" customFormat="1"/>
    <row r="12107" s="211" customFormat="1"/>
    <row r="12108" s="211" customFormat="1"/>
    <row r="12109" s="211" customFormat="1"/>
    <row r="12110" s="211" customFormat="1"/>
    <row r="12111" s="211" customFormat="1"/>
    <row r="12112" s="211" customFormat="1"/>
    <row r="12113" s="211" customFormat="1"/>
    <row r="12114" s="211" customFormat="1"/>
    <row r="12115" s="211" customFormat="1"/>
    <row r="12116" s="211" customFormat="1"/>
    <row r="12117" s="211" customFormat="1"/>
    <row r="12118" s="211" customFormat="1"/>
    <row r="12119" s="211" customFormat="1"/>
    <row r="12120" s="211" customFormat="1"/>
    <row r="12121" s="211" customFormat="1"/>
    <row r="12122" s="211" customFormat="1"/>
    <row r="12123" s="211" customFormat="1"/>
    <row r="12124" s="211" customFormat="1"/>
    <row r="12125" s="211" customFormat="1"/>
    <row r="12126" s="211" customFormat="1"/>
    <row r="12127" s="211" customFormat="1"/>
    <row r="12128" s="211" customFormat="1"/>
    <row r="12129" s="211" customFormat="1"/>
    <row r="12130" s="211" customFormat="1"/>
    <row r="12131" s="211" customFormat="1"/>
    <row r="12132" s="211" customFormat="1"/>
    <row r="12133" s="211" customFormat="1"/>
    <row r="12134" s="211" customFormat="1"/>
    <row r="12135" s="211" customFormat="1"/>
    <row r="12136" s="211" customFormat="1"/>
    <row r="12137" s="211" customFormat="1"/>
    <row r="12138" s="211" customFormat="1"/>
    <row r="12139" s="211" customFormat="1"/>
    <row r="12140" s="211" customFormat="1"/>
    <row r="12141" s="211" customFormat="1"/>
    <row r="12142" s="211" customFormat="1"/>
    <row r="12143" s="211" customFormat="1"/>
    <row r="12144" s="211" customFormat="1"/>
    <row r="12145" s="211" customFormat="1"/>
    <row r="12146" s="211" customFormat="1"/>
    <row r="12147" s="211" customFormat="1"/>
    <row r="12148" s="211" customFormat="1"/>
    <row r="12149" s="211" customFormat="1"/>
    <row r="12150" s="211" customFormat="1"/>
    <row r="12151" s="211" customFormat="1"/>
    <row r="12152" s="211" customFormat="1"/>
    <row r="12153" s="211" customFormat="1"/>
    <row r="12154" s="211" customFormat="1"/>
    <row r="12155" s="211" customFormat="1"/>
    <row r="12156" s="211" customFormat="1"/>
    <row r="12157" s="211" customFormat="1"/>
    <row r="12158" s="211" customFormat="1"/>
    <row r="12159" s="211" customFormat="1"/>
    <row r="12160" s="211" customFormat="1"/>
    <row r="12161" s="211" customFormat="1"/>
    <row r="12162" s="211" customFormat="1"/>
    <row r="12163" s="211" customFormat="1"/>
    <row r="12164" s="211" customFormat="1"/>
    <row r="12165" s="211" customFormat="1"/>
    <row r="12166" s="211" customFormat="1"/>
    <row r="12167" s="211" customFormat="1"/>
    <row r="12168" s="211" customFormat="1"/>
    <row r="12169" s="211" customFormat="1"/>
    <row r="12170" s="211" customFormat="1"/>
    <row r="12171" s="211" customFormat="1"/>
    <row r="12172" s="211" customFormat="1"/>
    <row r="12173" s="211" customFormat="1"/>
    <row r="12174" s="211" customFormat="1"/>
    <row r="12175" s="211" customFormat="1"/>
    <row r="12176" s="211" customFormat="1"/>
    <row r="12177" s="211" customFormat="1"/>
    <row r="12178" s="211" customFormat="1"/>
    <row r="12179" s="211" customFormat="1"/>
    <row r="12180" s="211" customFormat="1"/>
    <row r="12181" s="211" customFormat="1"/>
    <row r="12182" s="211" customFormat="1"/>
    <row r="12183" s="211" customFormat="1"/>
    <row r="12184" s="211" customFormat="1"/>
    <row r="12185" s="211" customFormat="1"/>
    <row r="12186" s="211" customFormat="1"/>
    <row r="12187" s="211" customFormat="1"/>
    <row r="12188" s="211" customFormat="1"/>
    <row r="12189" s="211" customFormat="1"/>
    <row r="12190" s="211" customFormat="1"/>
    <row r="12191" s="211" customFormat="1"/>
    <row r="12192" s="211" customFormat="1"/>
    <row r="12193" s="211" customFormat="1"/>
    <row r="12194" s="211" customFormat="1"/>
    <row r="12195" s="211" customFormat="1"/>
    <row r="12196" s="211" customFormat="1"/>
    <row r="12197" s="211" customFormat="1"/>
    <row r="12198" s="211" customFormat="1"/>
    <row r="12199" s="211" customFormat="1"/>
    <row r="12200" s="211" customFormat="1"/>
    <row r="12201" s="211" customFormat="1"/>
    <row r="12202" s="211" customFormat="1"/>
    <row r="12203" s="211" customFormat="1"/>
    <row r="12204" s="211" customFormat="1"/>
    <row r="12205" s="211" customFormat="1"/>
    <row r="12206" s="211" customFormat="1"/>
    <row r="12207" s="211" customFormat="1"/>
    <row r="12208" s="211" customFormat="1"/>
    <row r="12209" s="211" customFormat="1"/>
    <row r="12210" s="211" customFormat="1"/>
    <row r="12211" s="211" customFormat="1"/>
    <row r="12212" s="211" customFormat="1"/>
    <row r="12213" s="211" customFormat="1"/>
    <row r="12214" s="211" customFormat="1"/>
    <row r="12215" s="211" customFormat="1"/>
    <row r="12216" s="211" customFormat="1"/>
    <row r="12217" s="211" customFormat="1"/>
    <row r="12218" s="211" customFormat="1"/>
    <row r="12219" s="211" customFormat="1"/>
    <row r="12220" s="211" customFormat="1"/>
    <row r="12221" s="211" customFormat="1"/>
    <row r="12222" s="211" customFormat="1"/>
    <row r="12223" s="211" customFormat="1"/>
    <row r="12224" s="211" customFormat="1"/>
    <row r="12225" s="211" customFormat="1"/>
    <row r="12226" s="211" customFormat="1"/>
    <row r="12227" s="211" customFormat="1"/>
    <row r="12228" s="211" customFormat="1"/>
    <row r="12229" s="211" customFormat="1"/>
    <row r="12230" s="211" customFormat="1"/>
    <row r="12231" s="211" customFormat="1"/>
    <row r="12232" s="211" customFormat="1"/>
    <row r="12233" s="211" customFormat="1"/>
    <row r="12234" s="211" customFormat="1"/>
    <row r="12235" s="211" customFormat="1"/>
    <row r="12236" s="211" customFormat="1"/>
    <row r="12237" s="211" customFormat="1"/>
    <row r="12238" s="211" customFormat="1"/>
    <row r="12239" s="211" customFormat="1"/>
    <row r="12240" s="211" customFormat="1"/>
    <row r="12241" s="211" customFormat="1"/>
    <row r="12242" s="211" customFormat="1"/>
    <row r="12243" s="211" customFormat="1"/>
    <row r="12244" s="211" customFormat="1"/>
    <row r="12245" s="211" customFormat="1"/>
    <row r="12246" s="211" customFormat="1"/>
    <row r="12247" s="211" customFormat="1"/>
    <row r="12248" s="211" customFormat="1"/>
    <row r="12249" s="211" customFormat="1"/>
    <row r="12250" s="211" customFormat="1"/>
    <row r="12251" s="211" customFormat="1"/>
    <row r="12252" s="211" customFormat="1"/>
    <row r="12253" s="211" customFormat="1"/>
    <row r="12254" s="211" customFormat="1"/>
    <row r="12255" s="211" customFormat="1"/>
    <row r="12256" s="211" customFormat="1"/>
    <row r="12257" s="211" customFormat="1"/>
    <row r="12258" s="211" customFormat="1"/>
    <row r="12259" s="211" customFormat="1"/>
    <row r="12260" s="211" customFormat="1"/>
    <row r="12261" s="211" customFormat="1"/>
    <row r="12262" s="211" customFormat="1"/>
    <row r="12263" s="211" customFormat="1"/>
    <row r="12264" s="211" customFormat="1"/>
    <row r="12265" s="211" customFormat="1"/>
    <row r="12266" s="211" customFormat="1"/>
    <row r="12267" s="211" customFormat="1"/>
    <row r="12268" s="211" customFormat="1"/>
    <row r="12269" s="211" customFormat="1"/>
    <row r="12270" s="211" customFormat="1"/>
    <row r="12271" s="211" customFormat="1"/>
    <row r="12272" s="211" customFormat="1"/>
    <row r="12273" s="211" customFormat="1"/>
    <row r="12274" s="211" customFormat="1"/>
    <row r="12275" s="211" customFormat="1"/>
    <row r="12276" s="211" customFormat="1"/>
    <row r="12277" s="211" customFormat="1"/>
    <row r="12278" s="211" customFormat="1"/>
    <row r="12279" s="211" customFormat="1"/>
    <row r="12280" s="211" customFormat="1"/>
    <row r="12281" s="211" customFormat="1"/>
    <row r="12282" s="211" customFormat="1"/>
    <row r="12283" s="211" customFormat="1"/>
    <row r="12284" s="211" customFormat="1"/>
    <row r="12285" s="211" customFormat="1"/>
    <row r="12286" s="211" customFormat="1"/>
    <row r="12287" s="211" customFormat="1"/>
    <row r="12288" s="211" customFormat="1"/>
    <row r="12289" s="211" customFormat="1"/>
    <row r="12290" s="211" customFormat="1"/>
    <row r="12291" s="211" customFormat="1"/>
    <row r="12292" s="211" customFormat="1"/>
    <row r="12293" s="211" customFormat="1"/>
    <row r="12294" s="211" customFormat="1"/>
    <row r="12295" s="211" customFormat="1"/>
    <row r="12296" s="211" customFormat="1"/>
    <row r="12297" s="211" customFormat="1"/>
    <row r="12298" s="211" customFormat="1"/>
    <row r="12299" s="211" customFormat="1"/>
    <row r="12300" s="211" customFormat="1"/>
    <row r="12301" s="211" customFormat="1"/>
    <row r="12302" s="211" customFormat="1"/>
    <row r="12303" s="211" customFormat="1"/>
    <row r="12304" s="211" customFormat="1"/>
    <row r="12305" s="211" customFormat="1"/>
    <row r="12306" s="211" customFormat="1"/>
    <row r="12307" s="211" customFormat="1"/>
    <row r="12308" s="211" customFormat="1"/>
    <row r="12309" s="211" customFormat="1"/>
    <row r="12310" s="211" customFormat="1"/>
    <row r="12311" s="211" customFormat="1"/>
    <row r="12312" s="211" customFormat="1"/>
    <row r="12313" s="211" customFormat="1"/>
    <row r="12314" s="211" customFormat="1"/>
    <row r="12315" s="211" customFormat="1"/>
    <row r="12316" s="211" customFormat="1"/>
    <row r="12317" s="211" customFormat="1"/>
    <row r="12318" s="211" customFormat="1"/>
    <row r="12319" s="211" customFormat="1"/>
    <row r="12320" s="211" customFormat="1"/>
    <row r="12321" s="211" customFormat="1"/>
    <row r="12322" s="211" customFormat="1"/>
    <row r="12323" s="211" customFormat="1"/>
    <row r="12324" s="211" customFormat="1"/>
    <row r="12325" s="211" customFormat="1"/>
    <row r="12326" s="211" customFormat="1"/>
    <row r="12327" s="211" customFormat="1"/>
    <row r="12328" s="211" customFormat="1"/>
    <row r="12329" s="211" customFormat="1"/>
    <row r="12330" s="211" customFormat="1"/>
    <row r="12331" s="211" customFormat="1"/>
    <row r="12332" s="211" customFormat="1"/>
    <row r="12333" s="211" customFormat="1"/>
    <row r="12334" s="211" customFormat="1"/>
    <row r="12335" s="211" customFormat="1"/>
    <row r="12336" s="211" customFormat="1"/>
    <row r="12337" s="211" customFormat="1"/>
    <row r="12338" s="211" customFormat="1"/>
    <row r="12339" s="211" customFormat="1"/>
    <row r="12340" s="211" customFormat="1"/>
    <row r="12341" s="211" customFormat="1"/>
    <row r="12342" s="211" customFormat="1"/>
    <row r="12343" s="211" customFormat="1"/>
    <row r="12344" s="211" customFormat="1"/>
    <row r="12345" s="211" customFormat="1"/>
    <row r="12346" s="211" customFormat="1"/>
    <row r="12347" s="211" customFormat="1"/>
    <row r="12348" s="211" customFormat="1"/>
    <row r="12349" s="211" customFormat="1"/>
    <row r="12350" s="211" customFormat="1"/>
    <row r="12351" s="211" customFormat="1"/>
    <row r="12352" s="211" customFormat="1"/>
    <row r="12353" s="211" customFormat="1"/>
    <row r="12354" s="211" customFormat="1"/>
    <row r="12355" s="211" customFormat="1"/>
    <row r="12356" s="211" customFormat="1"/>
    <row r="12357" s="211" customFormat="1"/>
    <row r="12358" s="211" customFormat="1"/>
    <row r="12359" s="211" customFormat="1"/>
    <row r="12360" s="211" customFormat="1"/>
    <row r="12361" s="211" customFormat="1"/>
    <row r="12362" s="211" customFormat="1"/>
    <row r="12363" s="211" customFormat="1"/>
    <row r="12364" s="211" customFormat="1"/>
    <row r="12365" s="211" customFormat="1"/>
    <row r="12366" s="211" customFormat="1"/>
    <row r="12367" s="211" customFormat="1"/>
    <row r="12368" s="211" customFormat="1"/>
    <row r="12369" s="211" customFormat="1"/>
    <row r="12370" s="211" customFormat="1"/>
    <row r="12371" s="211" customFormat="1"/>
    <row r="12372" s="211" customFormat="1"/>
    <row r="12373" s="211" customFormat="1"/>
    <row r="12374" s="211" customFormat="1"/>
    <row r="12375" s="211" customFormat="1"/>
    <row r="12376" s="211" customFormat="1"/>
    <row r="12377" s="211" customFormat="1"/>
    <row r="12378" s="211" customFormat="1"/>
    <row r="12379" s="211" customFormat="1"/>
    <row r="12380" s="211" customFormat="1"/>
    <row r="12381" s="211" customFormat="1"/>
    <row r="12382" s="211" customFormat="1"/>
    <row r="12383" s="211" customFormat="1"/>
    <row r="12384" s="211" customFormat="1"/>
    <row r="12385" s="211" customFormat="1"/>
    <row r="12386" s="211" customFormat="1"/>
    <row r="12387" s="211" customFormat="1"/>
    <row r="12388" s="211" customFormat="1"/>
    <row r="12389" s="211" customFormat="1"/>
    <row r="12390" s="211" customFormat="1"/>
    <row r="12391" s="211" customFormat="1"/>
    <row r="12392" s="211" customFormat="1"/>
    <row r="12393" s="211" customFormat="1"/>
    <row r="12394" s="211" customFormat="1"/>
    <row r="12395" s="211" customFormat="1"/>
    <row r="12396" s="211" customFormat="1"/>
    <row r="12397" s="211" customFormat="1"/>
    <row r="12398" s="211" customFormat="1"/>
    <row r="12399" s="211" customFormat="1"/>
    <row r="12400" s="211" customFormat="1"/>
    <row r="12401" s="211" customFormat="1"/>
    <row r="12402" s="211" customFormat="1"/>
    <row r="12403" s="211" customFormat="1"/>
    <row r="12404" s="211" customFormat="1"/>
    <row r="12405" s="211" customFormat="1"/>
    <row r="12406" s="211" customFormat="1"/>
    <row r="12407" s="211" customFormat="1"/>
    <row r="12408" s="211" customFormat="1"/>
    <row r="12409" s="211" customFormat="1"/>
    <row r="12410" s="211" customFormat="1"/>
    <row r="12411" s="211" customFormat="1"/>
    <row r="12412" s="211" customFormat="1"/>
    <row r="12413" s="211" customFormat="1"/>
    <row r="12414" s="211" customFormat="1"/>
    <row r="12415" s="211" customFormat="1"/>
    <row r="12416" s="211" customFormat="1"/>
    <row r="12417" s="211" customFormat="1"/>
    <row r="12418" s="211" customFormat="1"/>
    <row r="12419" s="211" customFormat="1"/>
    <row r="12420" s="211" customFormat="1"/>
    <row r="12421" s="211" customFormat="1"/>
    <row r="12422" s="211" customFormat="1"/>
    <row r="12423" s="211" customFormat="1"/>
    <row r="12424" s="211" customFormat="1"/>
    <row r="12425" s="211" customFormat="1"/>
    <row r="12426" s="211" customFormat="1"/>
    <row r="12427" s="211" customFormat="1"/>
    <row r="12428" s="211" customFormat="1"/>
    <row r="12429" s="211" customFormat="1"/>
    <row r="12430" s="211" customFormat="1"/>
    <row r="12431" s="211" customFormat="1"/>
    <row r="12432" s="211" customFormat="1"/>
    <row r="12433" s="211" customFormat="1"/>
    <row r="12434" s="211" customFormat="1"/>
    <row r="12435" s="211" customFormat="1"/>
    <row r="12436" s="211" customFormat="1"/>
    <row r="12437" s="211" customFormat="1"/>
    <row r="12438" s="211" customFormat="1"/>
    <row r="12439" s="211" customFormat="1"/>
    <row r="12440" s="211" customFormat="1"/>
    <row r="12441" s="211" customFormat="1"/>
    <row r="12442" s="211" customFormat="1"/>
    <row r="12443" s="211" customFormat="1"/>
    <row r="12444" s="211" customFormat="1"/>
    <row r="12445" s="211" customFormat="1"/>
    <row r="12446" s="211" customFormat="1"/>
    <row r="12447" s="211" customFormat="1"/>
    <row r="12448" s="211" customFormat="1"/>
    <row r="12449" s="211" customFormat="1"/>
    <row r="12450" s="211" customFormat="1"/>
    <row r="12451" s="211" customFormat="1"/>
    <row r="12452" s="211" customFormat="1"/>
    <row r="12453" s="211" customFormat="1"/>
    <row r="12454" s="211" customFormat="1"/>
    <row r="12455" s="211" customFormat="1"/>
    <row r="12456" s="211" customFormat="1"/>
    <row r="12457" s="211" customFormat="1"/>
    <row r="12458" s="211" customFormat="1"/>
    <row r="12459" s="211" customFormat="1"/>
    <row r="12460" s="211" customFormat="1"/>
    <row r="12461" s="211" customFormat="1"/>
    <row r="12462" s="211" customFormat="1"/>
    <row r="12463" s="211" customFormat="1"/>
    <row r="12464" s="211" customFormat="1"/>
    <row r="12465" s="211" customFormat="1"/>
    <row r="12466" s="211" customFormat="1"/>
    <row r="12467" s="211" customFormat="1"/>
    <row r="12468" s="211" customFormat="1"/>
    <row r="12469" s="211" customFormat="1"/>
    <row r="12470" s="211" customFormat="1"/>
    <row r="12471" s="211" customFormat="1"/>
    <row r="12472" s="211" customFormat="1"/>
    <row r="12473" s="211" customFormat="1"/>
    <row r="12474" s="211" customFormat="1"/>
    <row r="12475" s="211" customFormat="1"/>
    <row r="12476" s="211" customFormat="1"/>
    <row r="12477" s="211" customFormat="1"/>
    <row r="12478" s="211" customFormat="1"/>
    <row r="12479" s="211" customFormat="1"/>
    <row r="12480" s="211" customFormat="1"/>
    <row r="12481" s="211" customFormat="1"/>
    <row r="12482" s="211" customFormat="1"/>
    <row r="12483" s="211" customFormat="1"/>
    <row r="12484" s="211" customFormat="1"/>
    <row r="12485" s="211" customFormat="1"/>
    <row r="12486" s="211" customFormat="1"/>
    <row r="12487" s="211" customFormat="1"/>
    <row r="12488" s="211" customFormat="1"/>
    <row r="12489" s="211" customFormat="1"/>
    <row r="12490" s="211" customFormat="1"/>
    <row r="12491" s="211" customFormat="1"/>
    <row r="12492" s="211" customFormat="1"/>
    <row r="12493" s="211" customFormat="1"/>
    <row r="12494" s="211" customFormat="1"/>
    <row r="12495" s="211" customFormat="1"/>
    <row r="12496" s="211" customFormat="1"/>
    <row r="12497" s="211" customFormat="1"/>
    <row r="12498" s="211" customFormat="1"/>
    <row r="12499" s="211" customFormat="1"/>
    <row r="12500" s="211" customFormat="1"/>
    <row r="12501" s="211" customFormat="1"/>
    <row r="12502" s="211" customFormat="1"/>
    <row r="12503" s="211" customFormat="1"/>
    <row r="12504" s="211" customFormat="1"/>
    <row r="12505" s="211" customFormat="1"/>
    <row r="12506" s="211" customFormat="1"/>
    <row r="12507" s="211" customFormat="1"/>
    <row r="12508" s="211" customFormat="1"/>
    <row r="12509" s="211" customFormat="1"/>
    <row r="12510" s="211" customFormat="1"/>
    <row r="12511" s="211" customFormat="1"/>
    <row r="12512" s="211" customFormat="1"/>
    <row r="12513" s="211" customFormat="1"/>
    <row r="12514" s="211" customFormat="1"/>
    <row r="12515" s="211" customFormat="1"/>
    <row r="12516" s="211" customFormat="1"/>
    <row r="12517" s="211" customFormat="1"/>
    <row r="12518" s="211" customFormat="1"/>
    <row r="12519" s="211" customFormat="1"/>
    <row r="12520" s="211" customFormat="1"/>
    <row r="12521" s="211" customFormat="1"/>
    <row r="12522" s="211" customFormat="1"/>
    <row r="12523" s="211" customFormat="1"/>
    <row r="12524" s="211" customFormat="1"/>
    <row r="12525" s="211" customFormat="1"/>
    <row r="12526" s="211" customFormat="1"/>
    <row r="12527" s="211" customFormat="1"/>
    <row r="12528" s="211" customFormat="1"/>
    <row r="12529" s="211" customFormat="1"/>
    <row r="12530" s="211" customFormat="1"/>
    <row r="12531" s="211" customFormat="1"/>
    <row r="12532" s="211" customFormat="1"/>
    <row r="12533" s="211" customFormat="1"/>
    <row r="12534" s="211" customFormat="1"/>
    <row r="12535" s="211" customFormat="1"/>
    <row r="12536" s="211" customFormat="1"/>
    <row r="12537" s="211" customFormat="1"/>
    <row r="12538" s="211" customFormat="1"/>
    <row r="12539" s="211" customFormat="1"/>
    <row r="12540" s="211" customFormat="1"/>
    <row r="12541" s="211" customFormat="1"/>
    <row r="12542" s="211" customFormat="1"/>
    <row r="12543" s="211" customFormat="1"/>
    <row r="12544" s="211" customFormat="1"/>
    <row r="12545" s="211" customFormat="1"/>
    <row r="12546" s="211" customFormat="1"/>
    <row r="12547" s="211" customFormat="1"/>
    <row r="12548" s="211" customFormat="1"/>
    <row r="12549" s="211" customFormat="1"/>
    <row r="12550" s="211" customFormat="1"/>
    <row r="12551" s="211" customFormat="1"/>
    <row r="12552" s="211" customFormat="1"/>
    <row r="12553" s="211" customFormat="1"/>
    <row r="12554" s="211" customFormat="1"/>
    <row r="12555" s="211" customFormat="1"/>
    <row r="12556" s="211" customFormat="1"/>
    <row r="12557" s="211" customFormat="1"/>
    <row r="12558" s="211" customFormat="1"/>
    <row r="12559" s="211" customFormat="1"/>
    <row r="12560" s="211" customFormat="1"/>
    <row r="12561" s="211" customFormat="1"/>
    <row r="12562" s="211" customFormat="1"/>
    <row r="12563" s="211" customFormat="1"/>
    <row r="12564" s="211" customFormat="1"/>
    <row r="12565" s="211" customFormat="1"/>
    <row r="12566" s="211" customFormat="1"/>
    <row r="12567" s="211" customFormat="1"/>
    <row r="12568" s="211" customFormat="1"/>
    <row r="12569" s="211" customFormat="1"/>
    <row r="12570" s="211" customFormat="1"/>
    <row r="12571" s="211" customFormat="1"/>
    <row r="12572" s="211" customFormat="1"/>
    <row r="12573" s="211" customFormat="1"/>
    <row r="12574" s="211" customFormat="1"/>
    <row r="12575" s="211" customFormat="1"/>
    <row r="12576" s="211" customFormat="1"/>
    <row r="12577" s="211" customFormat="1"/>
    <row r="12578" s="211" customFormat="1"/>
    <row r="12579" s="211" customFormat="1"/>
    <row r="12580" s="211" customFormat="1"/>
    <row r="12581" s="211" customFormat="1"/>
    <row r="12582" s="211" customFormat="1"/>
    <row r="12583" s="211" customFormat="1"/>
    <row r="12584" s="211" customFormat="1"/>
    <row r="12585" s="211" customFormat="1"/>
    <row r="12586" s="211" customFormat="1"/>
    <row r="12587" s="211" customFormat="1"/>
    <row r="12588" s="211" customFormat="1"/>
    <row r="12589" s="211" customFormat="1"/>
    <row r="12590" s="211" customFormat="1"/>
    <row r="12591" s="211" customFormat="1"/>
    <row r="12592" s="211" customFormat="1"/>
    <row r="12593" s="211" customFormat="1"/>
    <row r="12594" s="211" customFormat="1"/>
    <row r="12595" s="211" customFormat="1"/>
    <row r="12596" s="211" customFormat="1"/>
    <row r="12597" s="211" customFormat="1"/>
    <row r="12598" s="211" customFormat="1"/>
    <row r="12599" s="211" customFormat="1"/>
    <row r="12600" s="211" customFormat="1"/>
    <row r="12601" s="211" customFormat="1"/>
    <row r="12602" s="211" customFormat="1"/>
    <row r="12603" s="211" customFormat="1"/>
    <row r="12604" s="211" customFormat="1"/>
    <row r="12605" s="211" customFormat="1"/>
    <row r="12606" s="211" customFormat="1"/>
    <row r="12607" s="211" customFormat="1"/>
    <row r="12608" s="211" customFormat="1"/>
    <row r="12609" s="211" customFormat="1"/>
    <row r="12610" s="211" customFormat="1"/>
    <row r="12611" s="211" customFormat="1"/>
    <row r="12612" s="211" customFormat="1"/>
    <row r="12613" s="211" customFormat="1"/>
    <row r="12614" s="211" customFormat="1"/>
    <row r="12615" s="211" customFormat="1"/>
    <row r="12616" s="211" customFormat="1"/>
    <row r="12617" s="211" customFormat="1"/>
    <row r="12618" s="211" customFormat="1"/>
    <row r="12619" s="211" customFormat="1"/>
    <row r="12620" s="211" customFormat="1"/>
    <row r="12621" s="211" customFormat="1"/>
    <row r="12622" s="211" customFormat="1"/>
    <row r="12623" s="211" customFormat="1"/>
    <row r="12624" s="211" customFormat="1"/>
    <row r="12625" s="211" customFormat="1"/>
    <row r="12626" s="211" customFormat="1"/>
    <row r="12627" s="211" customFormat="1"/>
    <row r="12628" s="211" customFormat="1"/>
    <row r="12629" s="211" customFormat="1"/>
    <row r="12630" s="211" customFormat="1"/>
    <row r="12631" s="211" customFormat="1"/>
    <row r="12632" s="211" customFormat="1"/>
    <row r="12633" s="211" customFormat="1"/>
    <row r="12634" s="211" customFormat="1"/>
    <row r="12635" s="211" customFormat="1"/>
    <row r="12636" s="211" customFormat="1"/>
    <row r="12637" s="211" customFormat="1"/>
    <row r="12638" s="211" customFormat="1"/>
    <row r="12639" s="211" customFormat="1"/>
    <row r="12640" s="211" customFormat="1"/>
    <row r="12641" s="211" customFormat="1"/>
    <row r="12642" s="211" customFormat="1"/>
    <row r="12643" s="211" customFormat="1"/>
    <row r="12644" s="211" customFormat="1"/>
    <row r="12645" s="211" customFormat="1"/>
    <row r="12646" s="211" customFormat="1"/>
    <row r="12647" s="211" customFormat="1"/>
    <row r="12648" s="211" customFormat="1"/>
    <row r="12649" s="211" customFormat="1"/>
    <row r="12650" s="211" customFormat="1"/>
    <row r="12651" s="211" customFormat="1"/>
    <row r="12652" s="211" customFormat="1"/>
    <row r="12653" s="211" customFormat="1"/>
    <row r="12654" s="211" customFormat="1"/>
    <row r="12655" s="211" customFormat="1"/>
    <row r="12656" s="211" customFormat="1"/>
    <row r="12657" s="211" customFormat="1"/>
    <row r="12658" s="211" customFormat="1"/>
    <row r="12659" s="211" customFormat="1"/>
    <row r="12660" s="211" customFormat="1"/>
    <row r="12661" s="211" customFormat="1"/>
    <row r="12662" s="211" customFormat="1"/>
    <row r="12663" s="211" customFormat="1"/>
    <row r="12664" s="211" customFormat="1"/>
    <row r="12665" s="211" customFormat="1"/>
    <row r="12666" s="211" customFormat="1"/>
    <row r="12667" s="211" customFormat="1"/>
    <row r="12668" s="211" customFormat="1"/>
    <row r="12669" s="211" customFormat="1"/>
    <row r="12670" s="211" customFormat="1"/>
    <row r="12671" s="211" customFormat="1"/>
    <row r="12672" s="211" customFormat="1"/>
    <row r="12673" s="211" customFormat="1"/>
    <row r="12674" s="211" customFormat="1"/>
    <row r="12675" s="211" customFormat="1"/>
    <row r="12676" s="211" customFormat="1"/>
    <row r="12677" s="211" customFormat="1"/>
    <row r="12678" s="211" customFormat="1"/>
    <row r="12679" s="211" customFormat="1"/>
    <row r="12680" s="211" customFormat="1"/>
    <row r="12681" s="211" customFormat="1"/>
    <row r="12682" s="211" customFormat="1"/>
    <row r="12683" s="211" customFormat="1"/>
    <row r="12684" s="211" customFormat="1"/>
    <row r="12685" s="211" customFormat="1"/>
    <row r="12686" s="211" customFormat="1"/>
    <row r="12687" s="211" customFormat="1"/>
    <row r="12688" s="211" customFormat="1"/>
    <row r="12689" s="211" customFormat="1"/>
    <row r="12690" s="211" customFormat="1"/>
    <row r="12691" s="211" customFormat="1"/>
    <row r="12692" s="211" customFormat="1"/>
    <row r="12693" s="211" customFormat="1"/>
    <row r="12694" s="211" customFormat="1"/>
    <row r="12695" s="211" customFormat="1"/>
    <row r="12696" s="211" customFormat="1"/>
    <row r="12697" s="211" customFormat="1"/>
    <row r="12698" s="211" customFormat="1"/>
    <row r="12699" s="211" customFormat="1"/>
    <row r="12700" s="211" customFormat="1"/>
    <row r="12701" s="211" customFormat="1"/>
    <row r="12702" s="211" customFormat="1"/>
    <row r="12703" s="211" customFormat="1"/>
    <row r="12704" s="211" customFormat="1"/>
    <row r="12705" s="211" customFormat="1"/>
    <row r="12706" s="211" customFormat="1"/>
    <row r="12707" s="211" customFormat="1"/>
    <row r="12708" s="211" customFormat="1"/>
    <row r="12709" s="211" customFormat="1"/>
    <row r="12710" s="211" customFormat="1"/>
    <row r="12711" s="211" customFormat="1"/>
    <row r="12712" s="211" customFormat="1"/>
    <row r="12713" s="211" customFormat="1"/>
    <row r="12714" s="211" customFormat="1"/>
    <row r="12715" s="211" customFormat="1"/>
    <row r="12716" s="211" customFormat="1"/>
    <row r="12717" s="211" customFormat="1"/>
    <row r="12718" s="211" customFormat="1"/>
    <row r="12719" s="211" customFormat="1"/>
    <row r="12720" s="211" customFormat="1"/>
    <row r="12721" s="211" customFormat="1"/>
    <row r="12722" s="211" customFormat="1"/>
    <row r="12723" s="211" customFormat="1"/>
    <row r="12724" s="211" customFormat="1"/>
    <row r="12725" s="211" customFormat="1"/>
    <row r="12726" s="211" customFormat="1"/>
    <row r="12727" s="211" customFormat="1"/>
    <row r="12728" s="211" customFormat="1"/>
    <row r="12729" s="211" customFormat="1"/>
    <row r="12730" s="211" customFormat="1"/>
    <row r="12731" s="211" customFormat="1"/>
    <row r="12732" s="211" customFormat="1"/>
    <row r="12733" s="211" customFormat="1"/>
    <row r="12734" s="211" customFormat="1"/>
    <row r="12735" s="211" customFormat="1"/>
    <row r="12736" s="211" customFormat="1"/>
    <row r="12737" s="211" customFormat="1"/>
    <row r="12738" s="211" customFormat="1"/>
    <row r="12739" s="211" customFormat="1"/>
    <row r="12740" s="211" customFormat="1"/>
    <row r="12741" s="211" customFormat="1"/>
    <row r="12742" s="211" customFormat="1"/>
    <row r="12743" s="211" customFormat="1"/>
    <row r="12744" s="211" customFormat="1"/>
    <row r="12745" s="211" customFormat="1"/>
    <row r="12746" s="211" customFormat="1"/>
    <row r="12747" s="211" customFormat="1"/>
    <row r="12748" s="211" customFormat="1"/>
    <row r="12749" s="211" customFormat="1"/>
    <row r="12750" s="211" customFormat="1"/>
    <row r="12751" s="211" customFormat="1"/>
    <row r="12752" s="211" customFormat="1"/>
    <row r="12753" s="211" customFormat="1"/>
    <row r="12754" s="211" customFormat="1"/>
    <row r="12755" s="211" customFormat="1"/>
    <row r="12756" s="211" customFormat="1"/>
    <row r="12757" s="211" customFormat="1"/>
    <row r="12758" s="211" customFormat="1"/>
    <row r="12759" s="211" customFormat="1"/>
    <row r="12760" s="211" customFormat="1"/>
    <row r="12761" s="211" customFormat="1"/>
    <row r="12762" s="211" customFormat="1"/>
    <row r="12763" s="211" customFormat="1"/>
    <row r="12764" s="211" customFormat="1"/>
    <row r="12765" s="211" customFormat="1"/>
    <row r="12766" s="211" customFormat="1"/>
    <row r="12767" s="211" customFormat="1"/>
    <row r="12768" s="211" customFormat="1"/>
    <row r="12769" s="211" customFormat="1"/>
    <row r="12770" s="211" customFormat="1"/>
    <row r="12771" s="211" customFormat="1"/>
    <row r="12772" s="211" customFormat="1"/>
    <row r="12773" s="211" customFormat="1"/>
    <row r="12774" s="211" customFormat="1"/>
    <row r="12775" s="211" customFormat="1"/>
    <row r="12776" s="211" customFormat="1"/>
    <row r="12777" s="211" customFormat="1"/>
    <row r="12778" s="211" customFormat="1"/>
    <row r="12779" s="211" customFormat="1"/>
    <row r="12780" s="211" customFormat="1"/>
    <row r="12781" s="211" customFormat="1"/>
    <row r="12782" s="211" customFormat="1"/>
    <row r="12783" s="211" customFormat="1"/>
    <row r="12784" s="211" customFormat="1"/>
    <row r="12785" s="211" customFormat="1"/>
    <row r="12786" s="211" customFormat="1"/>
    <row r="12787" s="211" customFormat="1"/>
    <row r="12788" s="211" customFormat="1"/>
    <row r="12789" s="211" customFormat="1"/>
    <row r="12790" s="211" customFormat="1"/>
    <row r="12791" s="211" customFormat="1"/>
    <row r="12792" s="211" customFormat="1"/>
    <row r="12793" s="211" customFormat="1"/>
    <row r="12794" s="211" customFormat="1"/>
    <row r="12795" s="211" customFormat="1"/>
    <row r="12796" s="211" customFormat="1"/>
    <row r="12797" s="211" customFormat="1"/>
    <row r="12798" s="211" customFormat="1"/>
    <row r="12799" s="211" customFormat="1"/>
    <row r="12800" s="211" customFormat="1"/>
    <row r="12801" s="211" customFormat="1"/>
    <row r="12802" s="211" customFormat="1"/>
    <row r="12803" s="211" customFormat="1"/>
    <row r="12804" s="211" customFormat="1"/>
    <row r="12805" s="211" customFormat="1"/>
    <row r="12806" s="211" customFormat="1"/>
    <row r="12807" s="211" customFormat="1"/>
    <row r="12808" s="211" customFormat="1"/>
    <row r="12809" s="211" customFormat="1"/>
    <row r="12810" s="211" customFormat="1"/>
    <row r="12811" s="211" customFormat="1"/>
    <row r="12812" s="211" customFormat="1"/>
    <row r="12813" s="211" customFormat="1"/>
    <row r="12814" s="211" customFormat="1"/>
    <row r="12815" s="211" customFormat="1"/>
    <row r="12816" s="211" customFormat="1"/>
    <row r="12817" s="211" customFormat="1"/>
    <row r="12818" s="211" customFormat="1"/>
    <row r="12819" s="211" customFormat="1"/>
    <row r="12820" s="211" customFormat="1"/>
    <row r="12821" s="211" customFormat="1"/>
    <row r="12822" s="211" customFormat="1"/>
    <row r="12823" s="211" customFormat="1"/>
    <row r="12824" s="211" customFormat="1"/>
    <row r="12825" s="211" customFormat="1"/>
    <row r="12826" s="211" customFormat="1"/>
    <row r="12827" s="211" customFormat="1"/>
    <row r="12828" s="211" customFormat="1"/>
    <row r="12829" s="211" customFormat="1"/>
    <row r="12830" s="211" customFormat="1"/>
    <row r="12831" s="211" customFormat="1"/>
    <row r="12832" s="211" customFormat="1"/>
    <row r="12833" s="211" customFormat="1"/>
    <row r="12834" s="211" customFormat="1"/>
    <row r="12835" s="211" customFormat="1"/>
    <row r="12836" s="211" customFormat="1"/>
    <row r="12837" s="211" customFormat="1"/>
    <row r="12838" s="211" customFormat="1"/>
    <row r="12839" s="211" customFormat="1"/>
    <row r="12840" s="211" customFormat="1"/>
    <row r="12841" s="211" customFormat="1"/>
    <row r="12842" s="211" customFormat="1"/>
    <row r="12843" s="211" customFormat="1"/>
    <row r="12844" s="211" customFormat="1"/>
    <row r="12845" s="211" customFormat="1"/>
    <row r="12846" s="211" customFormat="1"/>
    <row r="12847" s="211" customFormat="1"/>
    <row r="12848" s="211" customFormat="1"/>
    <row r="12849" s="211" customFormat="1"/>
    <row r="12850" s="211" customFormat="1"/>
    <row r="12851" s="211" customFormat="1"/>
    <row r="12852" s="211" customFormat="1"/>
    <row r="12853" s="211" customFormat="1"/>
    <row r="12854" s="211" customFormat="1"/>
    <row r="12855" s="211" customFormat="1"/>
    <row r="12856" s="211" customFormat="1"/>
    <row r="12857" s="211" customFormat="1"/>
    <row r="12858" s="211" customFormat="1"/>
    <row r="12859" s="211" customFormat="1"/>
    <row r="12860" s="211" customFormat="1"/>
    <row r="12861" s="211" customFormat="1"/>
    <row r="12862" s="211" customFormat="1"/>
    <row r="12863" s="211" customFormat="1"/>
    <row r="12864" s="211" customFormat="1"/>
    <row r="12865" s="211" customFormat="1"/>
    <row r="12866" s="211" customFormat="1"/>
    <row r="12867" s="211" customFormat="1"/>
    <row r="12868" s="211" customFormat="1"/>
    <row r="12869" s="211" customFormat="1"/>
    <row r="12870" s="211" customFormat="1"/>
    <row r="12871" s="211" customFormat="1"/>
    <row r="12872" s="211" customFormat="1"/>
    <row r="12873" s="211" customFormat="1"/>
    <row r="12874" s="211" customFormat="1"/>
    <row r="12875" s="211" customFormat="1"/>
    <row r="12876" s="211" customFormat="1"/>
    <row r="12877" s="211" customFormat="1"/>
    <row r="12878" s="211" customFormat="1"/>
    <row r="12879" s="211" customFormat="1"/>
    <row r="12880" s="211" customFormat="1"/>
    <row r="12881" s="211" customFormat="1"/>
    <row r="12882" s="211" customFormat="1"/>
    <row r="12883" s="211" customFormat="1"/>
    <row r="12884" s="211" customFormat="1"/>
    <row r="12885" s="211" customFormat="1"/>
    <row r="12886" s="211" customFormat="1"/>
    <row r="12887" s="211" customFormat="1"/>
    <row r="12888" s="211" customFormat="1"/>
    <row r="12889" s="211" customFormat="1"/>
    <row r="12890" s="211" customFormat="1"/>
    <row r="12891" s="211" customFormat="1"/>
    <row r="12892" s="211" customFormat="1"/>
    <row r="12893" s="211" customFormat="1"/>
    <row r="12894" s="211" customFormat="1"/>
    <row r="12895" s="211" customFormat="1"/>
    <row r="12896" s="211" customFormat="1"/>
    <row r="12897" s="211" customFormat="1"/>
    <row r="12898" s="211" customFormat="1"/>
    <row r="12899" s="211" customFormat="1"/>
    <row r="12900" s="211" customFormat="1"/>
    <row r="12901" s="211" customFormat="1"/>
    <row r="12902" s="211" customFormat="1"/>
    <row r="12903" s="211" customFormat="1"/>
    <row r="12904" s="211" customFormat="1"/>
    <row r="12905" s="211" customFormat="1"/>
    <row r="12906" s="211" customFormat="1"/>
    <row r="12907" s="211" customFormat="1"/>
    <row r="12908" s="211" customFormat="1"/>
    <row r="12909" s="211" customFormat="1"/>
    <row r="12910" s="211" customFormat="1"/>
    <row r="12911" s="211" customFormat="1"/>
    <row r="12912" s="211" customFormat="1"/>
    <row r="12913" s="211" customFormat="1"/>
    <row r="12914" s="211" customFormat="1"/>
    <row r="12915" s="211" customFormat="1"/>
    <row r="12916" s="211" customFormat="1"/>
    <row r="12917" s="211" customFormat="1"/>
    <row r="12918" s="211" customFormat="1"/>
    <row r="12919" s="211" customFormat="1"/>
    <row r="12920" s="211" customFormat="1"/>
    <row r="12921" s="211" customFormat="1"/>
    <row r="12922" s="211" customFormat="1"/>
    <row r="12923" s="211" customFormat="1"/>
    <row r="12924" s="211" customFormat="1"/>
    <row r="12925" s="211" customFormat="1"/>
    <row r="12926" s="211" customFormat="1"/>
    <row r="12927" s="211" customFormat="1"/>
    <row r="12928" s="211" customFormat="1"/>
    <row r="12929" s="211" customFormat="1"/>
    <row r="12930" s="211" customFormat="1"/>
    <row r="12931" s="211" customFormat="1"/>
    <row r="12932" s="211" customFormat="1"/>
    <row r="12933" s="211" customFormat="1"/>
    <row r="12934" s="211" customFormat="1"/>
    <row r="12935" s="211" customFormat="1"/>
    <row r="12936" s="211" customFormat="1"/>
    <row r="12937" s="211" customFormat="1"/>
    <row r="12938" s="211" customFormat="1"/>
    <row r="12939" s="211" customFormat="1"/>
    <row r="12940" s="211" customFormat="1"/>
    <row r="12941" s="211" customFormat="1"/>
    <row r="12942" s="211" customFormat="1"/>
    <row r="12943" s="211" customFormat="1"/>
    <row r="12944" s="211" customFormat="1"/>
    <row r="12945" s="211" customFormat="1"/>
    <row r="12946" s="211" customFormat="1"/>
    <row r="12947" s="211" customFormat="1"/>
    <row r="12948" s="211" customFormat="1"/>
    <row r="12949" s="211" customFormat="1"/>
    <row r="12950" s="211" customFormat="1"/>
    <row r="12951" s="211" customFormat="1"/>
    <row r="12952" s="211" customFormat="1"/>
    <row r="12953" s="211" customFormat="1"/>
    <row r="12954" s="211" customFormat="1"/>
    <row r="12955" s="211" customFormat="1"/>
    <row r="12956" s="211" customFormat="1"/>
    <row r="12957" s="211" customFormat="1"/>
    <row r="12958" s="211" customFormat="1"/>
    <row r="12959" s="211" customFormat="1"/>
    <row r="12960" s="211" customFormat="1"/>
    <row r="12961" s="211" customFormat="1"/>
    <row r="12962" s="211" customFormat="1"/>
    <row r="12963" s="211" customFormat="1"/>
    <row r="12964" s="211" customFormat="1"/>
    <row r="12965" s="211" customFormat="1"/>
    <row r="12966" s="211" customFormat="1"/>
    <row r="12967" s="211" customFormat="1"/>
    <row r="12968" s="211" customFormat="1"/>
    <row r="12969" s="211" customFormat="1"/>
    <row r="12970" s="211" customFormat="1"/>
    <row r="12971" s="211" customFormat="1"/>
    <row r="12972" s="211" customFormat="1"/>
    <row r="12973" s="211" customFormat="1"/>
    <row r="12974" s="211" customFormat="1"/>
    <row r="12975" s="211" customFormat="1"/>
    <row r="12976" s="211" customFormat="1"/>
    <row r="12977" s="211" customFormat="1"/>
    <row r="12978" s="211" customFormat="1"/>
    <row r="12979" s="211" customFormat="1"/>
    <row r="12980" s="211" customFormat="1"/>
    <row r="12981" s="211" customFormat="1"/>
    <row r="12982" s="211" customFormat="1"/>
    <row r="12983" s="211" customFormat="1"/>
    <row r="12984" s="211" customFormat="1"/>
    <row r="12985" s="211" customFormat="1"/>
    <row r="12986" s="211" customFormat="1"/>
    <row r="12987" s="211" customFormat="1"/>
    <row r="12988" s="211" customFormat="1"/>
    <row r="12989" s="211" customFormat="1"/>
    <row r="12990" s="211" customFormat="1"/>
    <row r="12991" s="211" customFormat="1"/>
    <row r="12992" s="211" customFormat="1"/>
    <row r="12993" s="211" customFormat="1"/>
    <row r="12994" s="211" customFormat="1"/>
    <row r="12995" s="211" customFormat="1"/>
    <row r="12996" s="211" customFormat="1"/>
    <row r="12997" s="211" customFormat="1"/>
    <row r="12998" s="211" customFormat="1"/>
    <row r="12999" s="211" customFormat="1"/>
    <row r="13000" s="211" customFormat="1"/>
    <row r="13001" s="211" customFormat="1"/>
    <row r="13002" s="211" customFormat="1"/>
    <row r="13003" s="211" customFormat="1"/>
    <row r="13004" s="211" customFormat="1"/>
    <row r="13005" s="211" customFormat="1"/>
    <row r="13006" s="211" customFormat="1"/>
    <row r="13007" s="211" customFormat="1"/>
    <row r="13008" s="211" customFormat="1"/>
    <row r="13009" s="211" customFormat="1"/>
    <row r="13010" s="211" customFormat="1"/>
    <row r="13011" s="211" customFormat="1"/>
    <row r="13012" s="211" customFormat="1"/>
    <row r="13013" s="211" customFormat="1"/>
    <row r="13014" s="211" customFormat="1"/>
    <row r="13015" s="211" customFormat="1"/>
    <row r="13016" s="211" customFormat="1"/>
    <row r="13017" s="211" customFormat="1"/>
    <row r="13018" s="211" customFormat="1"/>
    <row r="13019" s="211" customFormat="1"/>
    <row r="13020" s="211" customFormat="1"/>
    <row r="13021" s="211" customFormat="1"/>
    <row r="13022" s="211" customFormat="1"/>
    <row r="13023" s="211" customFormat="1"/>
    <row r="13024" s="211" customFormat="1"/>
    <row r="13025" s="211" customFormat="1"/>
    <row r="13026" s="211" customFormat="1"/>
    <row r="13027" s="211" customFormat="1"/>
    <row r="13028" s="211" customFormat="1"/>
    <row r="13029" s="211" customFormat="1"/>
    <row r="13030" s="211" customFormat="1"/>
    <row r="13031" s="211" customFormat="1"/>
    <row r="13032" s="211" customFormat="1"/>
    <row r="13033" s="211" customFormat="1"/>
    <row r="13034" s="211" customFormat="1"/>
    <row r="13035" s="211" customFormat="1"/>
    <row r="13036" s="211" customFormat="1"/>
    <row r="13037" s="211" customFormat="1"/>
    <row r="13038" s="211" customFormat="1"/>
    <row r="13039" s="211" customFormat="1"/>
    <row r="13040" s="211" customFormat="1"/>
    <row r="13041" s="211" customFormat="1"/>
    <row r="13042" s="211" customFormat="1"/>
    <row r="13043" s="211" customFormat="1"/>
    <row r="13044" s="211" customFormat="1"/>
    <row r="13045" s="211" customFormat="1"/>
    <row r="13046" s="211" customFormat="1"/>
    <row r="13047" s="211" customFormat="1"/>
    <row r="13048" s="211" customFormat="1"/>
    <row r="13049" s="211" customFormat="1"/>
    <row r="13050" s="211" customFormat="1"/>
    <row r="13051" s="211" customFormat="1"/>
    <row r="13052" s="211" customFormat="1"/>
    <row r="13053" s="211" customFormat="1"/>
    <row r="13054" s="211" customFormat="1"/>
    <row r="13055" s="211" customFormat="1"/>
    <row r="13056" s="211" customFormat="1"/>
    <row r="13057" s="211" customFormat="1"/>
    <row r="13058" s="211" customFormat="1"/>
    <row r="13059" s="211" customFormat="1"/>
    <row r="13060" s="211" customFormat="1"/>
    <row r="13061" s="211" customFormat="1"/>
    <row r="13062" s="211" customFormat="1"/>
    <row r="13063" s="211" customFormat="1"/>
    <row r="13064" s="211" customFormat="1"/>
    <row r="13065" s="211" customFormat="1"/>
    <row r="13066" s="211" customFormat="1"/>
    <row r="13067" s="211" customFormat="1"/>
    <row r="13068" s="211" customFormat="1"/>
    <row r="13069" s="211" customFormat="1"/>
    <row r="13070" s="211" customFormat="1"/>
    <row r="13071" s="211" customFormat="1"/>
    <row r="13072" s="211" customFormat="1"/>
    <row r="13073" s="211" customFormat="1"/>
    <row r="13074" s="211" customFormat="1"/>
    <row r="13075" s="211" customFormat="1"/>
    <row r="13076" s="211" customFormat="1"/>
    <row r="13077" s="211" customFormat="1"/>
    <row r="13078" s="211" customFormat="1"/>
    <row r="13079" s="211" customFormat="1"/>
    <row r="13080" s="211" customFormat="1"/>
    <row r="13081" s="211" customFormat="1"/>
    <row r="13082" s="211" customFormat="1"/>
    <row r="13083" s="211" customFormat="1"/>
    <row r="13084" s="211" customFormat="1"/>
    <row r="13085" s="211" customFormat="1"/>
    <row r="13086" s="211" customFormat="1"/>
    <row r="13087" s="211" customFormat="1"/>
    <row r="13088" s="211" customFormat="1"/>
    <row r="13089" s="211" customFormat="1"/>
    <row r="13090" s="211" customFormat="1"/>
    <row r="13091" s="211" customFormat="1"/>
    <row r="13092" s="211" customFormat="1"/>
    <row r="13093" s="211" customFormat="1"/>
    <row r="13094" s="211" customFormat="1"/>
    <row r="13095" s="211" customFormat="1"/>
    <row r="13096" s="211" customFormat="1"/>
    <row r="13097" s="211" customFormat="1"/>
    <row r="13098" s="211" customFormat="1"/>
    <row r="13099" s="211" customFormat="1"/>
    <row r="13100" s="211" customFormat="1"/>
    <row r="13101" s="211" customFormat="1"/>
    <row r="13102" s="211" customFormat="1"/>
    <row r="13103" s="211" customFormat="1"/>
    <row r="13104" s="211" customFormat="1"/>
    <row r="13105" s="211" customFormat="1"/>
    <row r="13106" s="211" customFormat="1"/>
    <row r="13107" s="211" customFormat="1"/>
    <row r="13108" s="211" customFormat="1"/>
    <row r="13109" s="211" customFormat="1"/>
    <row r="13110" s="211" customFormat="1"/>
    <row r="13111" s="211" customFormat="1"/>
    <row r="13112" s="211" customFormat="1"/>
    <row r="13113" s="211" customFormat="1"/>
    <row r="13114" s="211" customFormat="1"/>
    <row r="13115" s="211" customFormat="1"/>
    <row r="13116" s="211" customFormat="1"/>
    <row r="13117" s="211" customFormat="1"/>
    <row r="13118" s="211" customFormat="1"/>
    <row r="13119" s="211" customFormat="1"/>
    <row r="13120" s="211" customFormat="1"/>
    <row r="13121" s="211" customFormat="1"/>
    <row r="13122" s="211" customFormat="1"/>
    <row r="13123" s="211" customFormat="1"/>
    <row r="13124" s="211" customFormat="1"/>
    <row r="13125" s="211" customFormat="1"/>
    <row r="13126" s="211" customFormat="1"/>
    <row r="13127" s="211" customFormat="1"/>
    <row r="13128" s="211" customFormat="1"/>
    <row r="13129" s="211" customFormat="1"/>
    <row r="13130" s="211" customFormat="1"/>
    <row r="13131" s="211" customFormat="1"/>
    <row r="13132" s="211" customFormat="1"/>
    <row r="13133" s="211" customFormat="1"/>
    <row r="13134" s="211" customFormat="1"/>
    <row r="13135" s="211" customFormat="1"/>
    <row r="13136" s="211" customFormat="1"/>
    <row r="13137" s="211" customFormat="1"/>
    <row r="13138" s="211" customFormat="1"/>
    <row r="13139" s="211" customFormat="1"/>
    <row r="13140" s="211" customFormat="1"/>
    <row r="13141" s="211" customFormat="1"/>
    <row r="13142" s="211" customFormat="1"/>
    <row r="13143" s="211" customFormat="1"/>
    <row r="13144" s="211" customFormat="1"/>
    <row r="13145" s="211" customFormat="1"/>
    <row r="13146" s="211" customFormat="1"/>
    <row r="13147" s="211" customFormat="1"/>
    <row r="13148" s="211" customFormat="1"/>
    <row r="13149" s="211" customFormat="1"/>
    <row r="13150" s="211" customFormat="1"/>
    <row r="13151" s="211" customFormat="1"/>
    <row r="13152" s="211" customFormat="1"/>
    <row r="13153" s="211" customFormat="1"/>
    <row r="13154" s="211" customFormat="1"/>
    <row r="13155" s="211" customFormat="1"/>
    <row r="13156" s="211" customFormat="1"/>
    <row r="13157" s="211" customFormat="1"/>
    <row r="13158" s="211" customFormat="1"/>
    <row r="13159" s="211" customFormat="1"/>
    <row r="13160" s="211" customFormat="1"/>
    <row r="13161" s="211" customFormat="1"/>
    <row r="13162" s="211" customFormat="1"/>
    <row r="13163" s="211" customFormat="1"/>
    <row r="13164" s="211" customFormat="1"/>
    <row r="13165" s="211" customFormat="1"/>
    <row r="13166" s="211" customFormat="1"/>
    <row r="13167" s="211" customFormat="1"/>
    <row r="13168" s="211" customFormat="1"/>
    <row r="13169" s="211" customFormat="1"/>
    <row r="13170" s="211" customFormat="1"/>
    <row r="13171" s="211" customFormat="1"/>
    <row r="13172" s="211" customFormat="1"/>
    <row r="13173" s="211" customFormat="1"/>
    <row r="13174" s="211" customFormat="1"/>
    <row r="13175" s="211" customFormat="1"/>
    <row r="13176" s="211" customFormat="1"/>
    <row r="13177" s="211" customFormat="1"/>
    <row r="13178" s="211" customFormat="1"/>
    <row r="13179" s="211" customFormat="1"/>
    <row r="13180" s="211" customFormat="1"/>
    <row r="13181" s="211" customFormat="1"/>
    <row r="13182" s="211" customFormat="1"/>
    <row r="13183" s="211" customFormat="1"/>
    <row r="13184" s="211" customFormat="1"/>
    <row r="13185" s="211" customFormat="1"/>
    <row r="13186" s="211" customFormat="1"/>
    <row r="13187" s="211" customFormat="1"/>
    <row r="13188" s="211" customFormat="1"/>
    <row r="13189" s="211" customFormat="1"/>
    <row r="13190" s="211" customFormat="1"/>
    <row r="13191" s="211" customFormat="1"/>
    <row r="13192" s="211" customFormat="1"/>
    <row r="13193" s="211" customFormat="1"/>
    <row r="13194" s="211" customFormat="1"/>
    <row r="13195" s="211" customFormat="1"/>
    <row r="13196" s="211" customFormat="1"/>
    <row r="13197" s="211" customFormat="1"/>
    <row r="13198" s="211" customFormat="1"/>
    <row r="13199" s="211" customFormat="1"/>
    <row r="13200" s="211" customFormat="1"/>
    <row r="13201" s="211" customFormat="1"/>
    <row r="13202" s="211" customFormat="1"/>
    <row r="13203" s="211" customFormat="1"/>
    <row r="13204" s="211" customFormat="1"/>
    <row r="13205" s="211" customFormat="1"/>
    <row r="13206" s="211" customFormat="1"/>
    <row r="13207" s="211" customFormat="1"/>
    <row r="13208" s="211" customFormat="1"/>
    <row r="13209" s="211" customFormat="1"/>
    <row r="13210" s="211" customFormat="1"/>
    <row r="13211" s="211" customFormat="1"/>
    <row r="13212" s="211" customFormat="1"/>
    <row r="13213" s="211" customFormat="1"/>
    <row r="13214" s="211" customFormat="1"/>
    <row r="13215" s="211" customFormat="1"/>
    <row r="13216" s="211" customFormat="1"/>
    <row r="13217" s="211" customFormat="1"/>
    <row r="13218" s="211" customFormat="1"/>
    <row r="13219" s="211" customFormat="1"/>
    <row r="13220" s="211" customFormat="1"/>
    <row r="13221" s="211" customFormat="1"/>
    <row r="13222" s="211" customFormat="1"/>
    <row r="13223" s="211" customFormat="1"/>
    <row r="13224" s="211" customFormat="1"/>
    <row r="13225" s="211" customFormat="1"/>
    <row r="13226" s="211" customFormat="1"/>
    <row r="13227" s="211" customFormat="1"/>
    <row r="13228" s="211" customFormat="1"/>
    <row r="13229" s="211" customFormat="1"/>
    <row r="13230" s="211" customFormat="1"/>
    <row r="13231" s="211" customFormat="1"/>
    <row r="13232" s="211" customFormat="1"/>
    <row r="13233" s="211" customFormat="1"/>
    <row r="13234" s="211" customFormat="1"/>
    <row r="13235" s="211" customFormat="1"/>
    <row r="13236" s="211" customFormat="1"/>
    <row r="13237" s="211" customFormat="1"/>
    <row r="13238" s="211" customFormat="1"/>
    <row r="13239" s="211" customFormat="1"/>
    <row r="13240" s="211" customFormat="1"/>
    <row r="13241" s="211" customFormat="1"/>
    <row r="13242" s="211" customFormat="1"/>
    <row r="13243" s="211" customFormat="1"/>
    <row r="13244" s="211" customFormat="1"/>
    <row r="13245" s="211" customFormat="1"/>
    <row r="13246" s="211" customFormat="1"/>
    <row r="13247" s="211" customFormat="1"/>
    <row r="13248" s="211" customFormat="1"/>
    <row r="13249" s="211" customFormat="1"/>
    <row r="13250" s="211" customFormat="1"/>
    <row r="13251" s="211" customFormat="1"/>
    <row r="13252" s="211" customFormat="1"/>
    <row r="13253" s="211" customFormat="1"/>
    <row r="13254" s="211" customFormat="1"/>
    <row r="13255" s="211" customFormat="1"/>
    <row r="13256" s="211" customFormat="1"/>
    <row r="13257" s="211" customFormat="1"/>
    <row r="13258" s="211" customFormat="1"/>
    <row r="13259" s="211" customFormat="1"/>
    <row r="13260" s="211" customFormat="1"/>
    <row r="13261" s="211" customFormat="1"/>
    <row r="13262" s="211" customFormat="1"/>
    <row r="13263" s="211" customFormat="1"/>
    <row r="13264" s="211" customFormat="1"/>
    <row r="13265" s="211" customFormat="1"/>
    <row r="13266" s="211" customFormat="1"/>
    <row r="13267" s="211" customFormat="1"/>
    <row r="13268" s="211" customFormat="1"/>
    <row r="13269" s="211" customFormat="1"/>
    <row r="13270" s="211" customFormat="1"/>
    <row r="13271" s="211" customFormat="1"/>
    <row r="13272" s="211" customFormat="1"/>
    <row r="13273" s="211" customFormat="1"/>
    <row r="13274" s="211" customFormat="1"/>
    <row r="13275" s="211" customFormat="1"/>
    <row r="13276" s="211" customFormat="1"/>
    <row r="13277" s="211" customFormat="1"/>
    <row r="13278" s="211" customFormat="1"/>
    <row r="13279" s="211" customFormat="1"/>
    <row r="13280" s="211" customFormat="1"/>
    <row r="13281" s="211" customFormat="1"/>
    <row r="13282" s="211" customFormat="1"/>
    <row r="13283" s="211" customFormat="1"/>
    <row r="13284" s="211" customFormat="1"/>
    <row r="13285" s="211" customFormat="1"/>
    <row r="13286" s="211" customFormat="1"/>
    <row r="13287" s="211" customFormat="1"/>
    <row r="13288" s="211" customFormat="1"/>
    <row r="13289" s="211" customFormat="1"/>
    <row r="13290" s="211" customFormat="1"/>
    <row r="13291" s="211" customFormat="1"/>
    <row r="13292" s="211" customFormat="1"/>
    <row r="13293" s="211" customFormat="1"/>
    <row r="13294" s="211" customFormat="1"/>
    <row r="13295" s="211" customFormat="1"/>
    <row r="13296" s="211" customFormat="1"/>
    <row r="13297" s="211" customFormat="1"/>
    <row r="13298" s="211" customFormat="1"/>
    <row r="13299" s="211" customFormat="1"/>
    <row r="13300" s="211" customFormat="1"/>
    <row r="13301" s="211" customFormat="1"/>
    <row r="13302" s="211" customFormat="1"/>
    <row r="13303" s="211" customFormat="1"/>
    <row r="13304" s="211" customFormat="1"/>
    <row r="13305" s="211" customFormat="1"/>
    <row r="13306" s="211" customFormat="1"/>
    <row r="13307" s="211" customFormat="1"/>
    <row r="13308" s="211" customFormat="1"/>
    <row r="13309" s="211" customFormat="1"/>
    <row r="13310" s="211" customFormat="1"/>
    <row r="13311" s="211" customFormat="1"/>
    <row r="13312" s="211" customFormat="1"/>
    <row r="13313" s="211" customFormat="1"/>
    <row r="13314" s="211" customFormat="1"/>
    <row r="13315" s="211" customFormat="1"/>
    <row r="13316" s="211" customFormat="1"/>
    <row r="13317" s="211" customFormat="1"/>
    <row r="13318" s="211" customFormat="1"/>
    <row r="13319" s="211" customFormat="1"/>
    <row r="13320" s="211" customFormat="1"/>
    <row r="13321" s="211" customFormat="1"/>
    <row r="13322" s="211" customFormat="1"/>
    <row r="13323" s="211" customFormat="1"/>
    <row r="13324" s="211" customFormat="1"/>
    <row r="13325" s="211" customFormat="1"/>
    <row r="13326" s="211" customFormat="1"/>
    <row r="13327" s="211" customFormat="1"/>
    <row r="13328" s="211" customFormat="1"/>
    <row r="13329" s="211" customFormat="1"/>
    <row r="13330" s="211" customFormat="1"/>
    <row r="13331" s="211" customFormat="1"/>
    <row r="13332" s="211" customFormat="1"/>
    <row r="13333" s="211" customFormat="1"/>
    <row r="13334" s="211" customFormat="1"/>
    <row r="13335" s="211" customFormat="1"/>
    <row r="13336" s="211" customFormat="1"/>
    <row r="13337" s="211" customFormat="1"/>
    <row r="13338" s="211" customFormat="1"/>
    <row r="13339" s="211" customFormat="1"/>
    <row r="13340" s="211" customFormat="1"/>
    <row r="13341" s="211" customFormat="1"/>
    <row r="13342" s="211" customFormat="1"/>
    <row r="13343" s="211" customFormat="1"/>
    <row r="13344" s="211" customFormat="1"/>
    <row r="13345" s="211" customFormat="1"/>
    <row r="13346" s="211" customFormat="1"/>
    <row r="13347" s="211" customFormat="1"/>
    <row r="13348" s="211" customFormat="1"/>
    <row r="13349" s="211" customFormat="1"/>
    <row r="13350" s="211" customFormat="1"/>
    <row r="13351" s="211" customFormat="1"/>
    <row r="13352" s="211" customFormat="1"/>
    <row r="13353" s="211" customFormat="1"/>
    <row r="13354" s="211" customFormat="1"/>
    <row r="13355" s="211" customFormat="1"/>
    <row r="13356" s="211" customFormat="1"/>
    <row r="13357" s="211" customFormat="1"/>
    <row r="13358" s="211" customFormat="1"/>
    <row r="13359" s="211" customFormat="1"/>
    <row r="13360" s="211" customFormat="1"/>
    <row r="13361" s="211" customFormat="1"/>
    <row r="13362" s="211" customFormat="1"/>
    <row r="13363" s="211" customFormat="1"/>
    <row r="13364" s="211" customFormat="1"/>
    <row r="13365" s="211" customFormat="1"/>
    <row r="13366" s="211" customFormat="1"/>
    <row r="13367" s="211" customFormat="1"/>
    <row r="13368" s="211" customFormat="1"/>
    <row r="13369" s="211" customFormat="1"/>
    <row r="13370" s="211" customFormat="1"/>
    <row r="13371" s="211" customFormat="1"/>
    <row r="13372" s="211" customFormat="1"/>
    <row r="13373" s="211" customFormat="1"/>
    <row r="13374" s="211" customFormat="1"/>
    <row r="13375" s="211" customFormat="1"/>
    <row r="13376" s="211" customFormat="1"/>
    <row r="13377" s="211" customFormat="1"/>
    <row r="13378" s="211" customFormat="1"/>
    <row r="13379" s="211" customFormat="1"/>
    <row r="13380" s="211" customFormat="1"/>
    <row r="13381" s="211" customFormat="1"/>
    <row r="13382" s="211" customFormat="1"/>
    <row r="13383" s="211" customFormat="1"/>
    <row r="13384" s="211" customFormat="1"/>
    <row r="13385" s="211" customFormat="1"/>
    <row r="13386" s="211" customFormat="1"/>
    <row r="13387" s="211" customFormat="1"/>
    <row r="13388" s="211" customFormat="1"/>
    <row r="13389" s="211" customFormat="1"/>
    <row r="13390" s="211" customFormat="1"/>
    <row r="13391" s="211" customFormat="1"/>
    <row r="13392" s="211" customFormat="1"/>
    <row r="13393" s="211" customFormat="1"/>
    <row r="13394" s="211" customFormat="1"/>
    <row r="13395" s="211" customFormat="1"/>
    <row r="13396" s="211" customFormat="1"/>
    <row r="13397" s="211" customFormat="1"/>
    <row r="13398" s="211" customFormat="1"/>
    <row r="13399" s="211" customFormat="1"/>
    <row r="13400" s="211" customFormat="1"/>
    <row r="13401" s="211" customFormat="1"/>
    <row r="13402" s="211" customFormat="1"/>
    <row r="13403" s="211" customFormat="1"/>
    <row r="13404" s="211" customFormat="1"/>
    <row r="13405" s="211" customFormat="1"/>
    <row r="13406" s="211" customFormat="1"/>
    <row r="13407" s="211" customFormat="1"/>
    <row r="13408" s="211" customFormat="1"/>
    <row r="13409" s="211" customFormat="1"/>
    <row r="13410" s="211" customFormat="1"/>
    <row r="13411" s="211" customFormat="1"/>
    <row r="13412" s="211" customFormat="1"/>
    <row r="13413" s="211" customFormat="1"/>
    <row r="13414" s="211" customFormat="1"/>
    <row r="13415" s="211" customFormat="1"/>
    <row r="13416" s="211" customFormat="1"/>
    <row r="13417" s="211" customFormat="1"/>
    <row r="13418" s="211" customFormat="1"/>
    <row r="13419" s="211" customFormat="1"/>
    <row r="13420" s="211" customFormat="1"/>
    <row r="13421" s="211" customFormat="1"/>
    <row r="13422" s="211" customFormat="1"/>
    <row r="13423" s="211" customFormat="1"/>
    <row r="13424" s="211" customFormat="1"/>
    <row r="13425" s="211" customFormat="1"/>
    <row r="13426" s="211" customFormat="1"/>
    <row r="13427" s="211" customFormat="1"/>
    <row r="13428" s="211" customFormat="1"/>
    <row r="13429" s="211" customFormat="1"/>
    <row r="13430" s="211" customFormat="1"/>
    <row r="13431" s="211" customFormat="1"/>
    <row r="13432" s="211" customFormat="1"/>
    <row r="13433" s="211" customFormat="1"/>
    <row r="13434" s="211" customFormat="1"/>
    <row r="13435" s="211" customFormat="1"/>
    <row r="13436" s="211" customFormat="1"/>
    <row r="13437" s="211" customFormat="1"/>
    <row r="13438" s="211" customFormat="1"/>
    <row r="13439" s="211" customFormat="1"/>
    <row r="13440" s="211" customFormat="1"/>
    <row r="13441" s="211" customFormat="1"/>
    <row r="13442" s="211" customFormat="1"/>
    <row r="13443" s="211" customFormat="1"/>
    <row r="13444" s="211" customFormat="1"/>
    <row r="13445" s="211" customFormat="1"/>
    <row r="13446" s="211" customFormat="1"/>
    <row r="13447" s="211" customFormat="1"/>
    <row r="13448" s="211" customFormat="1"/>
    <row r="13449" s="211" customFormat="1"/>
    <row r="13450" s="211" customFormat="1"/>
    <row r="13451" s="211" customFormat="1"/>
    <row r="13452" s="211" customFormat="1"/>
    <row r="13453" s="211" customFormat="1"/>
    <row r="13454" s="211" customFormat="1"/>
    <row r="13455" s="211" customFormat="1"/>
    <row r="13456" s="211" customFormat="1"/>
    <row r="13457" s="211" customFormat="1"/>
    <row r="13458" s="211" customFormat="1"/>
    <row r="13459" s="211" customFormat="1"/>
    <row r="13460" s="211" customFormat="1"/>
    <row r="13461" s="211" customFormat="1"/>
    <row r="13462" s="211" customFormat="1"/>
    <row r="13463" s="211" customFormat="1"/>
    <row r="13464" s="211" customFormat="1"/>
    <row r="13465" s="211" customFormat="1"/>
    <row r="13466" s="211" customFormat="1"/>
    <row r="13467" s="211" customFormat="1"/>
    <row r="13468" s="211" customFormat="1"/>
    <row r="13469" s="211" customFormat="1"/>
    <row r="13470" s="211" customFormat="1"/>
    <row r="13471" s="211" customFormat="1"/>
    <row r="13472" s="211" customFormat="1"/>
    <row r="13473" s="211" customFormat="1"/>
    <row r="13474" s="211" customFormat="1"/>
    <row r="13475" s="211" customFormat="1"/>
    <row r="13476" s="211" customFormat="1"/>
    <row r="13477" s="211" customFormat="1"/>
    <row r="13478" s="211" customFormat="1"/>
    <row r="13479" s="211" customFormat="1"/>
    <row r="13480" s="211" customFormat="1"/>
    <row r="13481" s="211" customFormat="1"/>
    <row r="13482" s="211" customFormat="1"/>
    <row r="13483" s="211" customFormat="1"/>
    <row r="13484" s="211" customFormat="1"/>
    <row r="13485" s="211" customFormat="1"/>
    <row r="13486" s="211" customFormat="1"/>
    <row r="13487" s="211" customFormat="1"/>
    <row r="13488" s="211" customFormat="1"/>
    <row r="13489" s="211" customFormat="1"/>
    <row r="13490" s="211" customFormat="1"/>
    <row r="13491" s="211" customFormat="1"/>
    <row r="13492" s="211" customFormat="1"/>
    <row r="13493" s="211" customFormat="1"/>
    <row r="13494" s="211" customFormat="1"/>
    <row r="13495" s="211" customFormat="1"/>
    <row r="13496" s="211" customFormat="1"/>
    <row r="13497" s="211" customFormat="1"/>
    <row r="13498" s="211" customFormat="1"/>
    <row r="13499" s="211" customFormat="1"/>
    <row r="13500" s="211" customFormat="1"/>
    <row r="13501" s="211" customFormat="1"/>
    <row r="13502" s="211" customFormat="1"/>
    <row r="13503" s="211" customFormat="1"/>
    <row r="13504" s="211" customFormat="1"/>
    <row r="13505" s="211" customFormat="1"/>
    <row r="13506" s="211" customFormat="1"/>
    <row r="13507" s="211" customFormat="1"/>
    <row r="13508" s="211" customFormat="1"/>
    <row r="13509" s="211" customFormat="1"/>
    <row r="13510" s="211" customFormat="1"/>
    <row r="13511" s="211" customFormat="1"/>
    <row r="13512" s="211" customFormat="1"/>
    <row r="13513" s="211" customFormat="1"/>
    <row r="13514" s="211" customFormat="1"/>
    <row r="13515" s="211" customFormat="1"/>
    <row r="13516" s="211" customFormat="1"/>
    <row r="13517" s="211" customFormat="1"/>
    <row r="13518" s="211" customFormat="1"/>
    <row r="13519" s="211" customFormat="1"/>
    <row r="13520" s="211" customFormat="1"/>
    <row r="13521" s="211" customFormat="1"/>
    <row r="13522" s="211" customFormat="1"/>
    <row r="13523" s="211" customFormat="1"/>
    <row r="13524" s="211" customFormat="1"/>
    <row r="13525" s="211" customFormat="1"/>
    <row r="13526" s="211" customFormat="1"/>
    <row r="13527" s="211" customFormat="1"/>
    <row r="13528" s="211" customFormat="1"/>
    <row r="13529" s="211" customFormat="1"/>
    <row r="13530" s="211" customFormat="1"/>
    <row r="13531" s="211" customFormat="1"/>
    <row r="13532" s="211" customFormat="1"/>
    <row r="13533" s="211" customFormat="1"/>
    <row r="13534" s="211" customFormat="1"/>
    <row r="13535" s="211" customFormat="1"/>
    <row r="13536" s="211" customFormat="1"/>
    <row r="13537" s="211" customFormat="1"/>
    <row r="13538" s="211" customFormat="1"/>
    <row r="13539" s="211" customFormat="1"/>
    <row r="13540" s="211" customFormat="1"/>
    <row r="13541" s="211" customFormat="1"/>
    <row r="13542" s="211" customFormat="1"/>
    <row r="13543" s="211" customFormat="1"/>
    <row r="13544" s="211" customFormat="1"/>
    <row r="13545" s="211" customFormat="1"/>
    <row r="13546" s="211" customFormat="1"/>
    <row r="13547" s="211" customFormat="1"/>
    <row r="13548" s="211" customFormat="1"/>
    <row r="13549" s="211" customFormat="1"/>
    <row r="13550" s="211" customFormat="1"/>
    <row r="13551" s="211" customFormat="1"/>
    <row r="13552" s="211" customFormat="1"/>
    <row r="13553" s="211" customFormat="1"/>
    <row r="13554" s="211" customFormat="1"/>
    <row r="13555" s="211" customFormat="1"/>
    <row r="13556" s="211" customFormat="1"/>
    <row r="13557" s="211" customFormat="1"/>
    <row r="13558" s="211" customFormat="1"/>
    <row r="13559" s="211" customFormat="1"/>
    <row r="13560" s="211" customFormat="1"/>
    <row r="13561" s="211" customFormat="1"/>
    <row r="13562" s="211" customFormat="1"/>
    <row r="13563" s="211" customFormat="1"/>
    <row r="13564" s="211" customFormat="1"/>
    <row r="13565" s="211" customFormat="1"/>
    <row r="13566" s="211" customFormat="1"/>
    <row r="13567" s="211" customFormat="1"/>
    <row r="13568" s="211" customFormat="1"/>
    <row r="13569" s="211" customFormat="1"/>
    <row r="13570" s="211" customFormat="1"/>
    <row r="13571" s="211" customFormat="1"/>
    <row r="13572" s="211" customFormat="1"/>
    <row r="13573" s="211" customFormat="1"/>
    <row r="13574" s="211" customFormat="1"/>
    <row r="13575" s="211" customFormat="1"/>
    <row r="13576" s="211" customFormat="1"/>
    <row r="13577" s="211" customFormat="1"/>
    <row r="13578" s="211" customFormat="1"/>
    <row r="13579" s="211" customFormat="1"/>
    <row r="13580" s="211" customFormat="1"/>
    <row r="13581" s="211" customFormat="1"/>
    <row r="13582" s="211" customFormat="1"/>
    <row r="13583" s="211" customFormat="1"/>
    <row r="13584" s="211" customFormat="1"/>
    <row r="13585" s="211" customFormat="1"/>
    <row r="13586" s="211" customFormat="1"/>
    <row r="13587" s="211" customFormat="1"/>
    <row r="13588" s="211" customFormat="1"/>
    <row r="13589" s="211" customFormat="1"/>
    <row r="13590" s="211" customFormat="1"/>
    <row r="13591" s="211" customFormat="1"/>
    <row r="13592" s="211" customFormat="1"/>
    <row r="13593" s="211" customFormat="1"/>
    <row r="13594" s="211" customFormat="1"/>
    <row r="13595" s="211" customFormat="1"/>
    <row r="13596" s="211" customFormat="1"/>
    <row r="13597" s="211" customFormat="1"/>
    <row r="13598" s="211" customFormat="1"/>
    <row r="13599" s="211" customFormat="1"/>
    <row r="13600" s="211" customFormat="1"/>
    <row r="13601" s="211" customFormat="1"/>
    <row r="13602" s="211" customFormat="1"/>
    <row r="13603" s="211" customFormat="1"/>
    <row r="13604" s="211" customFormat="1"/>
    <row r="13605" s="211" customFormat="1"/>
    <row r="13606" s="211" customFormat="1"/>
    <row r="13607" s="211" customFormat="1"/>
    <row r="13608" s="211" customFormat="1"/>
    <row r="13609" s="211" customFormat="1"/>
    <row r="13610" s="211" customFormat="1"/>
    <row r="13611" s="211" customFormat="1"/>
    <row r="13612" s="211" customFormat="1"/>
    <row r="13613" s="211" customFormat="1"/>
    <row r="13614" s="211" customFormat="1"/>
    <row r="13615" s="211" customFormat="1"/>
    <row r="13616" s="211" customFormat="1"/>
    <row r="13617" s="211" customFormat="1"/>
    <row r="13618" s="211" customFormat="1"/>
    <row r="13619" s="211" customFormat="1"/>
    <row r="13620" s="211" customFormat="1"/>
    <row r="13621" s="211" customFormat="1"/>
    <row r="13622" s="211" customFormat="1"/>
    <row r="13623" s="211" customFormat="1"/>
    <row r="13624" s="211" customFormat="1"/>
    <row r="13625" s="211" customFormat="1"/>
    <row r="13626" s="211" customFormat="1"/>
    <row r="13627" s="211" customFormat="1"/>
    <row r="13628" s="211" customFormat="1"/>
    <row r="13629" s="211" customFormat="1"/>
    <row r="13630" s="211" customFormat="1"/>
    <row r="13631" s="211" customFormat="1"/>
    <row r="13632" s="211" customFormat="1"/>
    <row r="13633" s="211" customFormat="1"/>
    <row r="13634" s="211" customFormat="1"/>
    <row r="13635" s="211" customFormat="1"/>
    <row r="13636" s="211" customFormat="1"/>
    <row r="13637" s="211" customFormat="1"/>
    <row r="13638" s="211" customFormat="1"/>
    <row r="13639" s="211" customFormat="1"/>
    <row r="13640" s="211" customFormat="1"/>
    <row r="13641" s="211" customFormat="1"/>
    <row r="13642" s="211" customFormat="1"/>
    <row r="13643" s="211" customFormat="1"/>
    <row r="13644" s="211" customFormat="1"/>
    <row r="13645" s="211" customFormat="1"/>
    <row r="13646" s="211" customFormat="1"/>
    <row r="13647" s="211" customFormat="1"/>
    <row r="13648" s="211" customFormat="1"/>
    <row r="13649" s="211" customFormat="1"/>
    <row r="13650" s="211" customFormat="1"/>
    <row r="13651" s="211" customFormat="1"/>
    <row r="13652" s="211" customFormat="1"/>
    <row r="13653" s="211" customFormat="1"/>
    <row r="13654" s="211" customFormat="1"/>
    <row r="13655" s="211" customFormat="1"/>
    <row r="13656" s="211" customFormat="1"/>
    <row r="13657" s="211" customFormat="1"/>
    <row r="13658" s="211" customFormat="1"/>
    <row r="13659" s="211" customFormat="1"/>
    <row r="13660" s="211" customFormat="1"/>
    <row r="13661" s="211" customFormat="1"/>
    <row r="13662" s="211" customFormat="1"/>
    <row r="13663" s="211" customFormat="1"/>
    <row r="13664" s="211" customFormat="1"/>
    <row r="13665" s="211" customFormat="1"/>
    <row r="13666" s="211" customFormat="1"/>
    <row r="13667" s="211" customFormat="1"/>
    <row r="13668" s="211" customFormat="1"/>
    <row r="13669" s="211" customFormat="1"/>
    <row r="13670" s="211" customFormat="1"/>
    <row r="13671" s="211" customFormat="1"/>
    <row r="13672" s="211" customFormat="1"/>
    <row r="13673" s="211" customFormat="1"/>
    <row r="13674" s="211" customFormat="1"/>
    <row r="13675" s="211" customFormat="1"/>
    <row r="13676" s="211" customFormat="1"/>
    <row r="13677" s="211" customFormat="1"/>
    <row r="13678" s="211" customFormat="1"/>
    <row r="13679" s="211" customFormat="1"/>
    <row r="13680" s="211" customFormat="1"/>
    <row r="13681" s="211" customFormat="1"/>
    <row r="13682" s="211" customFormat="1"/>
    <row r="13683" s="211" customFormat="1"/>
    <row r="13684" s="211" customFormat="1"/>
    <row r="13685" s="211" customFormat="1"/>
    <row r="13686" s="211" customFormat="1"/>
    <row r="13687" s="211" customFormat="1"/>
    <row r="13688" s="211" customFormat="1"/>
    <row r="13689" s="211" customFormat="1"/>
    <row r="13690" s="211" customFormat="1"/>
    <row r="13691" s="211" customFormat="1"/>
    <row r="13692" s="211" customFormat="1"/>
    <row r="13693" s="211" customFormat="1"/>
    <row r="13694" s="211" customFormat="1"/>
    <row r="13695" s="211" customFormat="1"/>
    <row r="13696" s="211" customFormat="1"/>
    <row r="13697" s="211" customFormat="1"/>
    <row r="13698" s="211" customFormat="1"/>
    <row r="13699" s="211" customFormat="1"/>
    <row r="13700" s="211" customFormat="1"/>
    <row r="13701" s="211" customFormat="1"/>
    <row r="13702" s="211" customFormat="1"/>
    <row r="13703" s="211" customFormat="1"/>
    <row r="13704" s="211" customFormat="1"/>
    <row r="13705" s="211" customFormat="1"/>
    <row r="13706" s="211" customFormat="1"/>
    <row r="13707" s="211" customFormat="1"/>
    <row r="13708" s="211" customFormat="1"/>
    <row r="13709" s="211" customFormat="1"/>
    <row r="13710" s="211" customFormat="1"/>
    <row r="13711" s="211" customFormat="1"/>
    <row r="13712" s="211" customFormat="1"/>
    <row r="13713" s="211" customFormat="1"/>
    <row r="13714" s="211" customFormat="1"/>
    <row r="13715" s="211" customFormat="1"/>
    <row r="13716" s="211" customFormat="1"/>
    <row r="13717" s="211" customFormat="1"/>
    <row r="13718" s="211" customFormat="1"/>
    <row r="13719" s="211" customFormat="1"/>
    <row r="13720" s="211" customFormat="1"/>
    <row r="13721" s="211" customFormat="1"/>
    <row r="13722" s="211" customFormat="1"/>
    <row r="13723" s="211" customFormat="1"/>
    <row r="13724" s="211" customFormat="1"/>
    <row r="13725" s="211" customFormat="1"/>
    <row r="13726" s="211" customFormat="1"/>
    <row r="13727" s="211" customFormat="1"/>
    <row r="13728" s="211" customFormat="1"/>
    <row r="13729" s="211" customFormat="1"/>
    <row r="13730" s="211" customFormat="1"/>
    <row r="13731" s="211" customFormat="1"/>
    <row r="13732" s="211" customFormat="1"/>
    <row r="13733" s="211" customFormat="1"/>
    <row r="13734" s="211" customFormat="1"/>
    <row r="13735" s="211" customFormat="1"/>
    <row r="13736" s="211" customFormat="1"/>
    <row r="13737" s="211" customFormat="1"/>
    <row r="13738" s="211" customFormat="1"/>
    <row r="13739" s="211" customFormat="1"/>
    <row r="13740" s="211" customFormat="1"/>
    <row r="13741" s="211" customFormat="1"/>
    <row r="13742" s="211" customFormat="1"/>
    <row r="13743" s="211" customFormat="1"/>
    <row r="13744" s="211" customFormat="1"/>
    <row r="13745" s="211" customFormat="1"/>
    <row r="13746" s="211" customFormat="1"/>
    <row r="13747" s="211" customFormat="1"/>
    <row r="13748" s="211" customFormat="1"/>
    <row r="13749" s="211" customFormat="1"/>
    <row r="13750" s="211" customFormat="1"/>
    <row r="13751" s="211" customFormat="1"/>
    <row r="13752" s="211" customFormat="1"/>
    <row r="13753" s="211" customFormat="1"/>
    <row r="13754" s="211" customFormat="1"/>
    <row r="13755" s="211" customFormat="1"/>
    <row r="13756" s="211" customFormat="1"/>
    <row r="13757" s="211" customFormat="1"/>
    <row r="13758" s="211" customFormat="1"/>
    <row r="13759" s="211" customFormat="1"/>
    <row r="13760" s="211" customFormat="1"/>
    <row r="13761" s="211" customFormat="1"/>
    <row r="13762" s="211" customFormat="1"/>
    <row r="13763" s="211" customFormat="1"/>
    <row r="13764" s="211" customFormat="1"/>
    <row r="13765" s="211" customFormat="1"/>
    <row r="13766" s="211" customFormat="1"/>
    <row r="13767" s="211" customFormat="1"/>
    <row r="13768" s="211" customFormat="1"/>
    <row r="13769" s="211" customFormat="1"/>
    <row r="13770" s="211" customFormat="1"/>
    <row r="13771" s="211" customFormat="1"/>
    <row r="13772" s="211" customFormat="1"/>
    <row r="13773" s="211" customFormat="1"/>
    <row r="13774" s="211" customFormat="1"/>
    <row r="13775" s="211" customFormat="1"/>
    <row r="13776" s="211" customFormat="1"/>
    <row r="13777" s="211" customFormat="1"/>
    <row r="13778" s="211" customFormat="1"/>
    <row r="13779" s="211" customFormat="1"/>
    <row r="13780" s="211" customFormat="1"/>
    <row r="13781" s="211" customFormat="1"/>
    <row r="13782" s="211" customFormat="1"/>
    <row r="13783" s="211" customFormat="1"/>
    <row r="13784" s="211" customFormat="1"/>
    <row r="13785" s="211" customFormat="1"/>
    <row r="13786" s="211" customFormat="1"/>
    <row r="13787" s="211" customFormat="1"/>
    <row r="13788" s="211" customFormat="1"/>
    <row r="13789" s="211" customFormat="1"/>
    <row r="13790" s="211" customFormat="1"/>
    <row r="13791" s="211" customFormat="1"/>
    <row r="13792" s="211" customFormat="1"/>
    <row r="13793" s="211" customFormat="1"/>
    <row r="13794" s="211" customFormat="1"/>
    <row r="13795" s="211" customFormat="1"/>
    <row r="13796" s="211" customFormat="1"/>
    <row r="13797" s="211" customFormat="1"/>
    <row r="13798" s="211" customFormat="1"/>
    <row r="13799" s="211" customFormat="1"/>
    <row r="13800" s="211" customFormat="1"/>
    <row r="13801" s="211" customFormat="1"/>
    <row r="13802" s="211" customFormat="1"/>
    <row r="13803" s="211" customFormat="1"/>
    <row r="13804" s="211" customFormat="1"/>
    <row r="13805" s="211" customFormat="1"/>
    <row r="13806" s="211" customFormat="1"/>
    <row r="13807" s="211" customFormat="1"/>
    <row r="13808" s="211" customFormat="1"/>
    <row r="13809" s="211" customFormat="1"/>
    <row r="13810" s="211" customFormat="1"/>
    <row r="13811" s="211" customFormat="1"/>
    <row r="13812" s="211" customFormat="1"/>
    <row r="13813" s="211" customFormat="1"/>
    <row r="13814" s="211" customFormat="1"/>
    <row r="13815" s="211" customFormat="1"/>
    <row r="13816" s="211" customFormat="1"/>
    <row r="13817" s="211" customFormat="1"/>
    <row r="13818" s="211" customFormat="1"/>
    <row r="13819" s="211" customFormat="1"/>
    <row r="13820" s="211" customFormat="1"/>
    <row r="13821" s="211" customFormat="1"/>
    <row r="13822" s="211" customFormat="1"/>
    <row r="13823" s="211" customFormat="1"/>
    <row r="13824" s="211" customFormat="1"/>
    <row r="13825" s="211" customFormat="1"/>
    <row r="13826" s="211" customFormat="1"/>
    <row r="13827" s="211" customFormat="1"/>
    <row r="13828" s="211" customFormat="1"/>
    <row r="13829" s="211" customFormat="1"/>
    <row r="13830" s="211" customFormat="1"/>
    <row r="13831" s="211" customFormat="1"/>
    <row r="13832" s="211" customFormat="1"/>
    <row r="13833" s="211" customFormat="1"/>
    <row r="13834" s="211" customFormat="1"/>
    <row r="13835" s="211" customFormat="1"/>
    <row r="13836" s="211" customFormat="1"/>
    <row r="13837" s="211" customFormat="1"/>
    <row r="13838" s="211" customFormat="1"/>
    <row r="13839" s="211" customFormat="1"/>
    <row r="13840" s="211" customFormat="1"/>
    <row r="13841" s="211" customFormat="1"/>
    <row r="13842" s="211" customFormat="1"/>
    <row r="13843" s="211" customFormat="1"/>
    <row r="13844" s="211" customFormat="1"/>
    <row r="13845" s="211" customFormat="1"/>
    <row r="13846" s="211" customFormat="1"/>
    <row r="13847" s="211" customFormat="1"/>
    <row r="13848" s="211" customFormat="1"/>
    <row r="13849" s="211" customFormat="1"/>
    <row r="13850" s="211" customFormat="1"/>
    <row r="13851" s="211" customFormat="1"/>
    <row r="13852" s="211" customFormat="1"/>
    <row r="13853" s="211" customFormat="1"/>
    <row r="13854" s="211" customFormat="1"/>
    <row r="13855" s="211" customFormat="1"/>
    <row r="13856" s="211" customFormat="1"/>
    <row r="13857" s="211" customFormat="1"/>
    <row r="13858" s="211" customFormat="1"/>
    <row r="13859" s="211" customFormat="1"/>
    <row r="13860" s="211" customFormat="1"/>
    <row r="13861" s="211" customFormat="1"/>
    <row r="13862" s="211" customFormat="1"/>
    <row r="13863" s="211" customFormat="1"/>
    <row r="13864" s="211" customFormat="1"/>
    <row r="13865" s="211" customFormat="1"/>
    <row r="13866" s="211" customFormat="1"/>
    <row r="13867" s="211" customFormat="1"/>
    <row r="13868" s="211" customFormat="1"/>
    <row r="13869" s="211" customFormat="1"/>
    <row r="13870" s="211" customFormat="1"/>
    <row r="13871" s="211" customFormat="1"/>
    <row r="13872" s="211" customFormat="1"/>
    <row r="13873" s="211" customFormat="1"/>
    <row r="13874" s="211" customFormat="1"/>
    <row r="13875" s="211" customFormat="1"/>
    <row r="13876" s="211" customFormat="1"/>
    <row r="13877" s="211" customFormat="1"/>
    <row r="13878" s="211" customFormat="1"/>
    <row r="13879" s="211" customFormat="1"/>
    <row r="13880" s="211" customFormat="1"/>
    <row r="13881" s="211" customFormat="1"/>
    <row r="13882" s="211" customFormat="1"/>
    <row r="13883" s="211" customFormat="1"/>
    <row r="13884" s="211" customFormat="1"/>
    <row r="13885" s="211" customFormat="1"/>
    <row r="13886" s="211" customFormat="1"/>
    <row r="13887" s="211" customFormat="1"/>
    <row r="13888" s="211" customFormat="1"/>
    <row r="13889" s="211" customFormat="1"/>
    <row r="13890" s="211" customFormat="1"/>
    <row r="13891" s="211" customFormat="1"/>
    <row r="13892" s="211" customFormat="1"/>
    <row r="13893" s="211" customFormat="1"/>
    <row r="13894" s="211" customFormat="1"/>
    <row r="13895" s="211" customFormat="1"/>
    <row r="13896" s="211" customFormat="1"/>
    <row r="13897" s="211" customFormat="1"/>
    <row r="13898" s="211" customFormat="1"/>
    <row r="13899" s="211" customFormat="1"/>
    <row r="13900" s="211" customFormat="1"/>
    <row r="13901" s="211" customFormat="1"/>
    <row r="13902" s="211" customFormat="1"/>
    <row r="13903" s="211" customFormat="1"/>
    <row r="13904" s="211" customFormat="1"/>
    <row r="13905" s="211" customFormat="1"/>
    <row r="13906" s="211" customFormat="1"/>
    <row r="13907" s="211" customFormat="1"/>
    <row r="13908" s="211" customFormat="1"/>
    <row r="13909" s="211" customFormat="1"/>
    <row r="13910" s="211" customFormat="1"/>
    <row r="13911" s="211" customFormat="1"/>
    <row r="13912" s="211" customFormat="1"/>
    <row r="13913" s="211" customFormat="1"/>
    <row r="13914" s="211" customFormat="1"/>
    <row r="13915" s="211" customFormat="1"/>
    <row r="13916" s="211" customFormat="1"/>
    <row r="13917" s="211" customFormat="1"/>
    <row r="13918" s="211" customFormat="1"/>
    <row r="13919" s="211" customFormat="1"/>
    <row r="13920" s="211" customFormat="1"/>
    <row r="13921" s="211" customFormat="1"/>
    <row r="13922" s="211" customFormat="1"/>
    <row r="13923" s="211" customFormat="1"/>
    <row r="13924" s="211" customFormat="1"/>
    <row r="13925" s="211" customFormat="1"/>
    <row r="13926" s="211" customFormat="1"/>
    <row r="13927" s="211" customFormat="1"/>
    <row r="13928" s="211" customFormat="1"/>
    <row r="13929" s="211" customFormat="1"/>
    <row r="13930" s="211" customFormat="1"/>
    <row r="13931" s="211" customFormat="1"/>
    <row r="13932" s="211" customFormat="1"/>
    <row r="13933" s="211" customFormat="1"/>
    <row r="13934" s="211" customFormat="1"/>
    <row r="13935" s="211" customFormat="1"/>
    <row r="13936" s="211" customFormat="1"/>
    <row r="13937" s="211" customFormat="1"/>
    <row r="13938" s="211" customFormat="1"/>
    <row r="13939" s="211" customFormat="1"/>
    <row r="13940" s="211" customFormat="1"/>
    <row r="13941" s="211" customFormat="1"/>
    <row r="13942" s="211" customFormat="1"/>
    <row r="13943" s="211" customFormat="1"/>
    <row r="13944" s="211" customFormat="1"/>
    <row r="13945" s="211" customFormat="1"/>
    <row r="13946" s="211" customFormat="1"/>
    <row r="13947" s="211" customFormat="1"/>
    <row r="13948" s="211" customFormat="1"/>
    <row r="13949" s="211" customFormat="1"/>
    <row r="13950" s="211" customFormat="1"/>
    <row r="13951" s="211" customFormat="1"/>
    <row r="13952" s="211" customFormat="1"/>
    <row r="13953" s="211" customFormat="1"/>
    <row r="13954" s="211" customFormat="1"/>
    <row r="13955" s="211" customFormat="1"/>
    <row r="13956" s="211" customFormat="1"/>
    <row r="13957" s="211" customFormat="1"/>
    <row r="13958" s="211" customFormat="1"/>
    <row r="13959" s="211" customFormat="1"/>
    <row r="13960" s="211" customFormat="1"/>
    <row r="13961" s="211" customFormat="1"/>
    <row r="13962" s="211" customFormat="1"/>
    <row r="13963" s="211" customFormat="1"/>
    <row r="13964" s="211" customFormat="1"/>
    <row r="13965" s="211" customFormat="1"/>
    <row r="13966" s="211" customFormat="1"/>
    <row r="13967" s="211" customFormat="1"/>
    <row r="13968" s="211" customFormat="1"/>
    <row r="13969" s="211" customFormat="1"/>
    <row r="13970" s="211" customFormat="1"/>
    <row r="13971" s="211" customFormat="1"/>
    <row r="13972" s="211" customFormat="1"/>
    <row r="13973" s="211" customFormat="1"/>
    <row r="13974" s="211" customFormat="1"/>
    <row r="13975" s="211" customFormat="1"/>
    <row r="13976" s="211" customFormat="1"/>
    <row r="13977" s="211" customFormat="1"/>
    <row r="13978" s="211" customFormat="1"/>
    <row r="13979" s="211" customFormat="1"/>
    <row r="13980" s="211" customFormat="1"/>
    <row r="13981" s="211" customFormat="1"/>
    <row r="13982" s="211" customFormat="1"/>
    <row r="13983" s="211" customFormat="1"/>
    <row r="13984" s="211" customFormat="1"/>
    <row r="13985" s="211" customFormat="1"/>
    <row r="13986" s="211" customFormat="1"/>
    <row r="13987" s="211" customFormat="1"/>
    <row r="13988" s="211" customFormat="1"/>
    <row r="13989" s="211" customFormat="1"/>
    <row r="13990" s="211" customFormat="1"/>
    <row r="13991" s="211" customFormat="1"/>
    <row r="13992" s="211" customFormat="1"/>
    <row r="13993" s="211" customFormat="1"/>
    <row r="13994" s="211" customFormat="1"/>
    <row r="13995" s="211" customFormat="1"/>
    <row r="13996" s="211" customFormat="1"/>
    <row r="13997" s="211" customFormat="1"/>
    <row r="13998" s="211" customFormat="1"/>
    <row r="13999" s="211" customFormat="1"/>
    <row r="14000" s="211" customFormat="1"/>
    <row r="14001" s="211" customFormat="1"/>
    <row r="14002" s="211" customFormat="1"/>
    <row r="14003" s="211" customFormat="1"/>
    <row r="14004" s="211" customFormat="1"/>
    <row r="14005" s="211" customFormat="1"/>
    <row r="14006" s="211" customFormat="1"/>
    <row r="14007" s="211" customFormat="1"/>
    <row r="14008" s="211" customFormat="1"/>
    <row r="14009" s="211" customFormat="1"/>
    <row r="14010" s="211" customFormat="1"/>
    <row r="14011" s="211" customFormat="1"/>
    <row r="14012" s="211" customFormat="1"/>
    <row r="14013" s="211" customFormat="1"/>
    <row r="14014" s="211" customFormat="1"/>
    <row r="14015" s="211" customFormat="1"/>
    <row r="14016" s="211" customFormat="1"/>
    <row r="14017" s="211" customFormat="1"/>
    <row r="14018" s="211" customFormat="1"/>
    <row r="14019" s="211" customFormat="1"/>
    <row r="14020" s="211" customFormat="1"/>
    <row r="14021" s="211" customFormat="1"/>
    <row r="14022" s="211" customFormat="1"/>
    <row r="14023" s="211" customFormat="1"/>
    <row r="14024" s="211" customFormat="1"/>
    <row r="14025" s="211" customFormat="1"/>
    <row r="14026" s="211" customFormat="1"/>
    <row r="14027" s="211" customFormat="1"/>
    <row r="14028" s="211" customFormat="1"/>
    <row r="14029" s="211" customFormat="1"/>
    <row r="14030" s="211" customFormat="1"/>
    <row r="14031" s="211" customFormat="1"/>
    <row r="14032" s="211" customFormat="1"/>
    <row r="14033" s="211" customFormat="1"/>
    <row r="14034" s="211" customFormat="1"/>
    <row r="14035" s="211" customFormat="1"/>
    <row r="14036" s="211" customFormat="1"/>
    <row r="14037" s="211" customFormat="1"/>
    <row r="14038" s="211" customFormat="1"/>
    <row r="14039" s="211" customFormat="1"/>
    <row r="14040" s="211" customFormat="1"/>
    <row r="14041" s="211" customFormat="1"/>
    <row r="14042" s="211" customFormat="1"/>
    <row r="14043" s="211" customFormat="1"/>
    <row r="14044" s="211" customFormat="1"/>
    <row r="14045" s="211" customFormat="1"/>
    <row r="14046" s="211" customFormat="1"/>
    <row r="14047" s="211" customFormat="1"/>
    <row r="14048" s="211" customFormat="1"/>
    <row r="14049" s="211" customFormat="1"/>
    <row r="14050" s="211" customFormat="1"/>
    <row r="14051" s="211" customFormat="1"/>
    <row r="14052" s="211" customFormat="1"/>
    <row r="14053" s="211" customFormat="1"/>
    <row r="14054" s="211" customFormat="1"/>
    <row r="14055" s="211" customFormat="1"/>
    <row r="14056" s="211" customFormat="1"/>
    <row r="14057" s="211" customFormat="1"/>
    <row r="14058" s="211" customFormat="1"/>
    <row r="14059" s="211" customFormat="1"/>
    <row r="14060" s="211" customFormat="1"/>
    <row r="14061" s="211" customFormat="1"/>
    <row r="14062" s="211" customFormat="1"/>
    <row r="14063" s="211" customFormat="1"/>
    <row r="14064" s="211" customFormat="1"/>
    <row r="14065" s="211" customFormat="1"/>
    <row r="14066" s="211" customFormat="1"/>
    <row r="14067" s="211" customFormat="1"/>
    <row r="14068" s="211" customFormat="1"/>
    <row r="14069" s="211" customFormat="1"/>
    <row r="14070" s="211" customFormat="1"/>
    <row r="14071" s="211" customFormat="1"/>
    <row r="14072" s="211" customFormat="1"/>
    <row r="14073" s="211" customFormat="1"/>
    <row r="14074" s="211" customFormat="1"/>
    <row r="14075" s="211" customFormat="1"/>
    <row r="14076" s="211" customFormat="1"/>
    <row r="14077" s="211" customFormat="1"/>
    <row r="14078" s="211" customFormat="1"/>
    <row r="14079" s="211" customFormat="1"/>
    <row r="14080" s="211" customFormat="1"/>
    <row r="14081" s="211" customFormat="1"/>
    <row r="14082" s="211" customFormat="1"/>
    <row r="14083" s="211" customFormat="1"/>
    <row r="14084" s="211" customFormat="1"/>
    <row r="14085" s="211" customFormat="1"/>
    <row r="14086" s="211" customFormat="1"/>
    <row r="14087" s="211" customFormat="1"/>
    <row r="14088" s="211" customFormat="1"/>
    <row r="14089" s="211" customFormat="1"/>
    <row r="14090" s="211" customFormat="1"/>
    <row r="14091" s="211" customFormat="1"/>
    <row r="14092" s="211" customFormat="1"/>
    <row r="14093" s="211" customFormat="1"/>
    <row r="14094" s="211" customFormat="1"/>
    <row r="14095" s="211" customFormat="1"/>
    <row r="14096" s="211" customFormat="1"/>
    <row r="14097" s="211" customFormat="1"/>
    <row r="14098" s="211" customFormat="1"/>
    <row r="14099" s="211" customFormat="1"/>
    <row r="14100" s="211" customFormat="1"/>
    <row r="14101" s="211" customFormat="1"/>
    <row r="14102" s="211" customFormat="1"/>
    <row r="14103" s="211" customFormat="1"/>
    <row r="14104" s="211" customFormat="1"/>
    <row r="14105" s="211" customFormat="1"/>
    <row r="14106" s="211" customFormat="1"/>
    <row r="14107" s="211" customFormat="1"/>
    <row r="14108" s="211" customFormat="1"/>
    <row r="14109" s="211" customFormat="1"/>
    <row r="14110" s="211" customFormat="1"/>
    <row r="14111" s="211" customFormat="1"/>
    <row r="14112" s="211" customFormat="1"/>
    <row r="14113" s="211" customFormat="1"/>
    <row r="14114" s="211" customFormat="1"/>
    <row r="14115" s="211" customFormat="1"/>
    <row r="14116" s="211" customFormat="1"/>
    <row r="14117" s="211" customFormat="1"/>
    <row r="14118" s="211" customFormat="1"/>
    <row r="14119" s="211" customFormat="1"/>
    <row r="14120" s="211" customFormat="1"/>
    <row r="14121" s="211" customFormat="1"/>
    <row r="14122" s="211" customFormat="1"/>
    <row r="14123" s="211" customFormat="1"/>
    <row r="14124" s="211" customFormat="1"/>
    <row r="14125" s="211" customFormat="1"/>
    <row r="14126" s="211" customFormat="1"/>
    <row r="14127" s="211" customFormat="1"/>
    <row r="14128" s="211" customFormat="1"/>
    <row r="14129" s="211" customFormat="1"/>
    <row r="14130" s="211" customFormat="1"/>
    <row r="14131" s="211" customFormat="1"/>
    <row r="14132" s="211" customFormat="1"/>
    <row r="14133" s="211" customFormat="1"/>
    <row r="14134" s="211" customFormat="1"/>
    <row r="14135" s="211" customFormat="1"/>
    <row r="14136" s="211" customFormat="1"/>
    <row r="14137" s="211" customFormat="1"/>
    <row r="14138" s="211" customFormat="1"/>
    <row r="14139" s="211" customFormat="1"/>
    <row r="14140" s="211" customFormat="1"/>
    <row r="14141" s="211" customFormat="1"/>
    <row r="14142" s="211" customFormat="1"/>
    <row r="14143" s="211" customFormat="1"/>
    <row r="14144" s="211" customFormat="1"/>
    <row r="14145" s="211" customFormat="1"/>
    <row r="14146" s="211" customFormat="1"/>
    <row r="14147" s="211" customFormat="1"/>
    <row r="14148" s="211" customFormat="1"/>
    <row r="14149" s="211" customFormat="1"/>
    <row r="14150" s="211" customFormat="1"/>
    <row r="14151" s="211" customFormat="1"/>
    <row r="14152" s="211" customFormat="1"/>
    <row r="14153" s="211" customFormat="1"/>
    <row r="14154" s="211" customFormat="1"/>
    <row r="14155" s="211" customFormat="1"/>
    <row r="14156" s="211" customFormat="1"/>
    <row r="14157" s="211" customFormat="1"/>
    <row r="14158" s="211" customFormat="1"/>
    <row r="14159" s="211" customFormat="1"/>
    <row r="14160" s="211" customFormat="1"/>
    <row r="14161" s="211" customFormat="1"/>
    <row r="14162" s="211" customFormat="1"/>
    <row r="14163" s="211" customFormat="1"/>
    <row r="14164" s="211" customFormat="1"/>
    <row r="14165" s="211" customFormat="1"/>
    <row r="14166" s="211" customFormat="1"/>
    <row r="14167" s="211" customFormat="1"/>
    <row r="14168" s="211" customFormat="1"/>
    <row r="14169" s="211" customFormat="1"/>
    <row r="14170" s="211" customFormat="1"/>
    <row r="14171" s="211" customFormat="1"/>
    <row r="14172" s="211" customFormat="1"/>
    <row r="14173" s="211" customFormat="1"/>
    <row r="14174" s="211" customFormat="1"/>
    <row r="14175" s="211" customFormat="1"/>
    <row r="14176" s="211" customFormat="1"/>
    <row r="14177" s="211" customFormat="1"/>
    <row r="14178" s="211" customFormat="1"/>
    <row r="14179" s="211" customFormat="1"/>
    <row r="14180" s="211" customFormat="1"/>
    <row r="14181" s="211" customFormat="1"/>
    <row r="14182" s="211" customFormat="1"/>
    <row r="14183" s="211" customFormat="1"/>
    <row r="14184" s="211" customFormat="1"/>
    <row r="14185" s="211" customFormat="1"/>
    <row r="14186" s="211" customFormat="1"/>
    <row r="14187" s="211" customFormat="1"/>
    <row r="14188" s="211" customFormat="1"/>
    <row r="14189" s="211" customFormat="1"/>
    <row r="14190" s="211" customFormat="1"/>
    <row r="14191" s="211" customFormat="1"/>
    <row r="14192" s="211" customFormat="1"/>
    <row r="14193" s="211" customFormat="1"/>
    <row r="14194" s="211" customFormat="1"/>
    <row r="14195" s="211" customFormat="1"/>
    <row r="14196" s="211" customFormat="1"/>
    <row r="14197" s="211" customFormat="1"/>
    <row r="14198" s="211" customFormat="1"/>
    <row r="14199" s="211" customFormat="1"/>
    <row r="14200" s="211" customFormat="1"/>
    <row r="14201" s="211" customFormat="1"/>
    <row r="14202" s="211" customFormat="1"/>
    <row r="14203" s="211" customFormat="1"/>
    <row r="14204" s="211" customFormat="1"/>
    <row r="14205" s="211" customFormat="1"/>
    <row r="14206" s="211" customFormat="1"/>
    <row r="14207" s="211" customFormat="1"/>
    <row r="14208" s="211" customFormat="1"/>
    <row r="14209" s="211" customFormat="1"/>
    <row r="14210" s="211" customFormat="1"/>
    <row r="14211" s="211" customFormat="1"/>
    <row r="14212" s="211" customFormat="1"/>
    <row r="14213" s="211" customFormat="1"/>
    <row r="14214" s="211" customFormat="1"/>
    <row r="14215" s="211" customFormat="1"/>
    <row r="14216" s="211" customFormat="1"/>
    <row r="14217" s="211" customFormat="1"/>
    <row r="14218" s="211" customFormat="1"/>
    <row r="14219" s="211" customFormat="1"/>
    <row r="14220" s="211" customFormat="1"/>
    <row r="14221" s="211" customFormat="1"/>
    <row r="14222" s="211" customFormat="1"/>
    <row r="14223" s="211" customFormat="1"/>
    <row r="14224" s="211" customFormat="1"/>
    <row r="14225" s="211" customFormat="1"/>
    <row r="14226" s="211" customFormat="1"/>
    <row r="14227" s="211" customFormat="1"/>
    <row r="14228" s="211" customFormat="1"/>
    <row r="14229" s="211" customFormat="1"/>
    <row r="14230" s="211" customFormat="1"/>
    <row r="14231" s="211" customFormat="1"/>
    <row r="14232" s="211" customFormat="1"/>
    <row r="14233" s="211" customFormat="1"/>
    <row r="14234" s="211" customFormat="1"/>
    <row r="14235" s="211" customFormat="1"/>
    <row r="14236" s="211" customFormat="1"/>
    <row r="14237" s="211" customFormat="1"/>
    <row r="14238" s="211" customFormat="1"/>
    <row r="14239" s="211" customFormat="1"/>
    <row r="14240" s="211" customFormat="1"/>
    <row r="14241" s="211" customFormat="1"/>
    <row r="14242" s="211" customFormat="1"/>
    <row r="14243" s="211" customFormat="1"/>
    <row r="14244" s="211" customFormat="1"/>
    <row r="14245" s="211" customFormat="1"/>
    <row r="14246" s="211" customFormat="1"/>
    <row r="14247" s="211" customFormat="1"/>
    <row r="14248" s="211" customFormat="1"/>
    <row r="14249" s="211" customFormat="1"/>
    <row r="14250" s="211" customFormat="1"/>
    <row r="14251" s="211" customFormat="1"/>
    <row r="14252" s="211" customFormat="1"/>
    <row r="14253" s="211" customFormat="1"/>
    <row r="14254" s="211" customFormat="1"/>
    <row r="14255" s="211" customFormat="1"/>
    <row r="14256" s="211" customFormat="1"/>
    <row r="14257" s="211" customFormat="1"/>
    <row r="14258" s="211" customFormat="1"/>
    <row r="14259" s="211" customFormat="1"/>
    <row r="14260" s="211" customFormat="1"/>
    <row r="14261" s="211" customFormat="1"/>
    <row r="14262" s="211" customFormat="1"/>
    <row r="14263" s="211" customFormat="1"/>
    <row r="14264" s="211" customFormat="1"/>
    <row r="14265" s="211" customFormat="1"/>
    <row r="14266" s="211" customFormat="1"/>
    <row r="14267" s="211" customFormat="1"/>
    <row r="14268" s="211" customFormat="1"/>
    <row r="14269" s="211" customFormat="1"/>
    <row r="14270" s="211" customFormat="1"/>
    <row r="14271" s="211" customFormat="1"/>
    <row r="14272" s="211" customFormat="1"/>
    <row r="14273" s="211" customFormat="1"/>
    <row r="14274" s="211" customFormat="1"/>
    <row r="14275" s="211" customFormat="1"/>
    <row r="14276" s="211" customFormat="1"/>
    <row r="14277" s="211" customFormat="1"/>
    <row r="14278" s="211" customFormat="1"/>
    <row r="14279" s="211" customFormat="1"/>
    <row r="14280" s="211" customFormat="1"/>
    <row r="14281" s="211" customFormat="1"/>
    <row r="14282" s="211" customFormat="1"/>
    <row r="14283" s="211" customFormat="1"/>
    <row r="14284" s="211" customFormat="1"/>
    <row r="14285" s="211" customFormat="1"/>
    <row r="14286" s="211" customFormat="1"/>
    <row r="14287" s="211" customFormat="1"/>
    <row r="14288" s="211" customFormat="1"/>
    <row r="14289" s="211" customFormat="1"/>
    <row r="14290" s="211" customFormat="1"/>
    <row r="14291" s="211" customFormat="1"/>
    <row r="14292" s="211" customFormat="1"/>
    <row r="14293" s="211" customFormat="1"/>
    <row r="14294" s="211" customFormat="1"/>
    <row r="14295" s="211" customFormat="1"/>
    <row r="14296" s="211" customFormat="1"/>
    <row r="14297" s="211" customFormat="1"/>
    <row r="14298" s="211" customFormat="1"/>
    <row r="14299" s="211" customFormat="1"/>
    <row r="14300" s="211" customFormat="1"/>
    <row r="14301" s="211" customFormat="1"/>
    <row r="14302" s="211" customFormat="1"/>
    <row r="14303" s="211" customFormat="1"/>
    <row r="14304" s="211" customFormat="1"/>
    <row r="14305" s="211" customFormat="1"/>
    <row r="14306" s="211" customFormat="1"/>
    <row r="14307" s="211" customFormat="1"/>
    <row r="14308" s="211" customFormat="1"/>
    <row r="14309" s="211" customFormat="1"/>
    <row r="14310" s="211" customFormat="1"/>
    <row r="14311" s="211" customFormat="1"/>
    <row r="14312" s="211" customFormat="1"/>
    <row r="14313" s="211" customFormat="1"/>
    <row r="14314" s="211" customFormat="1"/>
    <row r="14315" s="211" customFormat="1"/>
    <row r="14316" s="211" customFormat="1"/>
    <row r="14317" s="211" customFormat="1"/>
    <row r="14318" s="211" customFormat="1"/>
    <row r="14319" s="211" customFormat="1"/>
    <row r="14320" s="211" customFormat="1"/>
    <row r="14321" s="211" customFormat="1"/>
    <row r="14322" s="211" customFormat="1"/>
    <row r="14323" s="211" customFormat="1"/>
    <row r="14324" s="211" customFormat="1"/>
    <row r="14325" s="211" customFormat="1"/>
    <row r="14326" s="211" customFormat="1"/>
    <row r="14327" s="211" customFormat="1"/>
    <row r="14328" s="211" customFormat="1"/>
    <row r="14329" s="211" customFormat="1"/>
    <row r="14330" s="211" customFormat="1"/>
    <row r="14331" s="211" customFormat="1"/>
    <row r="14332" s="211" customFormat="1"/>
    <row r="14333" s="211" customFormat="1"/>
    <row r="14334" s="211" customFormat="1"/>
    <row r="14335" s="211" customFormat="1"/>
    <row r="14336" s="211" customFormat="1"/>
    <row r="14337" s="211" customFormat="1"/>
    <row r="14338" s="211" customFormat="1"/>
    <row r="14339" s="211" customFormat="1"/>
    <row r="14340" s="211" customFormat="1"/>
    <row r="14341" s="211" customFormat="1"/>
    <row r="14342" s="211" customFormat="1"/>
    <row r="14343" s="211" customFormat="1"/>
    <row r="14344" s="211" customFormat="1"/>
    <row r="14345" s="211" customFormat="1"/>
    <row r="14346" s="211" customFormat="1"/>
    <row r="14347" s="211" customFormat="1"/>
    <row r="14348" s="211" customFormat="1"/>
    <row r="14349" s="211" customFormat="1"/>
    <row r="14350" s="211" customFormat="1"/>
    <row r="14351" s="211" customFormat="1"/>
    <row r="14352" s="211" customFormat="1"/>
    <row r="14353" s="211" customFormat="1"/>
    <row r="14354" s="211" customFormat="1"/>
    <row r="14355" s="211" customFormat="1"/>
    <row r="14356" s="211" customFormat="1"/>
    <row r="14357" s="211" customFormat="1"/>
    <row r="14358" s="211" customFormat="1"/>
    <row r="14359" s="211" customFormat="1"/>
    <row r="14360" s="211" customFormat="1"/>
    <row r="14361" s="211" customFormat="1"/>
    <row r="14362" s="211" customFormat="1"/>
    <row r="14363" s="211" customFormat="1"/>
    <row r="14364" s="211" customFormat="1"/>
    <row r="14365" s="211" customFormat="1"/>
    <row r="14366" s="211" customFormat="1"/>
    <row r="14367" s="211" customFormat="1"/>
    <row r="14368" s="211" customFormat="1"/>
    <row r="14369" s="211" customFormat="1"/>
    <row r="14370" s="211" customFormat="1"/>
    <row r="14371" s="211" customFormat="1"/>
    <row r="14372" s="211" customFormat="1"/>
    <row r="14373" s="211" customFormat="1"/>
    <row r="14374" s="211" customFormat="1"/>
    <row r="14375" s="211" customFormat="1"/>
    <row r="14376" s="211" customFormat="1"/>
    <row r="14377" s="211" customFormat="1"/>
    <row r="14378" s="211" customFormat="1"/>
    <row r="14379" s="211" customFormat="1"/>
    <row r="14380" s="211" customFormat="1"/>
    <row r="14381" s="211" customFormat="1"/>
    <row r="14382" s="211" customFormat="1"/>
    <row r="14383" s="211" customFormat="1"/>
    <row r="14384" s="211" customFormat="1"/>
    <row r="14385" s="211" customFormat="1"/>
    <row r="14386" s="211" customFormat="1"/>
    <row r="14387" s="211" customFormat="1"/>
    <row r="14388" s="211" customFormat="1"/>
    <row r="14389" s="211" customFormat="1"/>
    <row r="14390" s="211" customFormat="1"/>
    <row r="14391" s="211" customFormat="1"/>
    <row r="14392" s="211" customFormat="1"/>
    <row r="14393" s="211" customFormat="1"/>
    <row r="14394" s="211" customFormat="1"/>
    <row r="14395" s="211" customFormat="1"/>
    <row r="14396" s="211" customFormat="1"/>
    <row r="14397" s="211" customFormat="1"/>
    <row r="14398" s="211" customFormat="1"/>
    <row r="14399" s="211" customFormat="1"/>
    <row r="14400" s="211" customFormat="1"/>
    <row r="14401" s="211" customFormat="1"/>
    <row r="14402" s="211" customFormat="1"/>
    <row r="14403" s="211" customFormat="1"/>
    <row r="14404" s="211" customFormat="1"/>
    <row r="14405" s="211" customFormat="1"/>
    <row r="14406" s="211" customFormat="1"/>
    <row r="14407" s="211" customFormat="1"/>
    <row r="14408" s="211" customFormat="1"/>
    <row r="14409" s="211" customFormat="1"/>
    <row r="14410" s="211" customFormat="1"/>
    <row r="14411" s="211" customFormat="1"/>
    <row r="14412" s="211" customFormat="1"/>
    <row r="14413" s="211" customFormat="1"/>
    <row r="14414" s="211" customFormat="1"/>
    <row r="14415" s="211" customFormat="1"/>
    <row r="14416" s="211" customFormat="1"/>
    <row r="14417" s="211" customFormat="1"/>
    <row r="14418" s="211" customFormat="1"/>
    <row r="14419" s="211" customFormat="1"/>
    <row r="14420" s="211" customFormat="1"/>
    <row r="14421" s="211" customFormat="1"/>
    <row r="14422" s="211" customFormat="1"/>
    <row r="14423" s="211" customFormat="1"/>
    <row r="14424" s="211" customFormat="1"/>
    <row r="14425" s="211" customFormat="1"/>
    <row r="14426" s="211" customFormat="1"/>
    <row r="14427" s="211" customFormat="1"/>
    <row r="14428" s="211" customFormat="1"/>
    <row r="14429" s="211" customFormat="1"/>
    <row r="14430" s="211" customFormat="1"/>
    <row r="14431" s="211" customFormat="1"/>
    <row r="14432" s="211" customFormat="1"/>
    <row r="14433" s="211" customFormat="1"/>
    <row r="14434" s="211" customFormat="1"/>
    <row r="14435" s="211" customFormat="1"/>
    <row r="14436" s="211" customFormat="1"/>
    <row r="14437" s="211" customFormat="1"/>
    <row r="14438" s="211" customFormat="1"/>
    <row r="14439" s="211" customFormat="1"/>
    <row r="14440" s="211" customFormat="1"/>
    <row r="14441" s="211" customFormat="1"/>
    <row r="14442" s="211" customFormat="1"/>
    <row r="14443" s="211" customFormat="1"/>
    <row r="14444" s="211" customFormat="1"/>
    <row r="14445" s="211" customFormat="1"/>
    <row r="14446" s="211" customFormat="1"/>
    <row r="14447" s="211" customFormat="1"/>
    <row r="14448" s="211" customFormat="1"/>
    <row r="14449" s="211" customFormat="1"/>
    <row r="14450" s="211" customFormat="1"/>
    <row r="14451" s="211" customFormat="1"/>
    <row r="14452" s="211" customFormat="1"/>
    <row r="14453" s="211" customFormat="1"/>
    <row r="14454" s="211" customFormat="1"/>
    <row r="14455" s="211" customFormat="1"/>
    <row r="14456" s="211" customFormat="1"/>
    <row r="14457" s="211" customFormat="1"/>
    <row r="14458" s="211" customFormat="1"/>
    <row r="14459" s="211" customFormat="1"/>
    <row r="14460" s="211" customFormat="1"/>
    <row r="14461" s="211" customFormat="1"/>
    <row r="14462" s="211" customFormat="1"/>
    <row r="14463" s="211" customFormat="1"/>
    <row r="14464" s="211" customFormat="1"/>
    <row r="14465" s="211" customFormat="1"/>
    <row r="14466" s="211" customFormat="1"/>
    <row r="14467" s="211" customFormat="1"/>
    <row r="14468" s="211" customFormat="1"/>
    <row r="14469" s="211" customFormat="1"/>
    <row r="14470" s="211" customFormat="1"/>
    <row r="14471" s="211" customFormat="1"/>
    <row r="14472" s="211" customFormat="1"/>
    <row r="14473" s="211" customFormat="1"/>
    <row r="14474" s="211" customFormat="1"/>
    <row r="14475" s="211" customFormat="1"/>
    <row r="14476" s="211" customFormat="1"/>
    <row r="14477" s="211" customFormat="1"/>
    <row r="14478" s="211" customFormat="1"/>
    <row r="14479" s="211" customFormat="1"/>
    <row r="14480" s="211" customFormat="1"/>
    <row r="14481" s="211" customFormat="1"/>
    <row r="14482" s="211" customFormat="1"/>
    <row r="14483" s="211" customFormat="1"/>
    <row r="14484" s="211" customFormat="1"/>
    <row r="14485" s="211" customFormat="1"/>
    <row r="14486" s="211" customFormat="1"/>
    <row r="14487" s="211" customFormat="1"/>
    <row r="14488" s="211" customFormat="1"/>
    <row r="14489" s="211" customFormat="1"/>
    <row r="14490" s="211" customFormat="1"/>
    <row r="14491" s="211" customFormat="1"/>
    <row r="14492" s="211" customFormat="1"/>
    <row r="14493" s="211" customFormat="1"/>
    <row r="14494" s="211" customFormat="1"/>
    <row r="14495" s="211" customFormat="1"/>
    <row r="14496" s="211" customFormat="1"/>
    <row r="14497" s="211" customFormat="1"/>
    <row r="14498" s="211" customFormat="1"/>
    <row r="14499" s="211" customFormat="1"/>
    <row r="14500" s="211" customFormat="1"/>
    <row r="14501" s="211" customFormat="1"/>
    <row r="14502" s="211" customFormat="1"/>
    <row r="14503" s="211" customFormat="1"/>
    <row r="14504" s="211" customFormat="1"/>
    <row r="14505" s="211" customFormat="1"/>
    <row r="14506" s="211" customFormat="1"/>
    <row r="14507" s="211" customFormat="1"/>
    <row r="14508" s="211" customFormat="1"/>
    <row r="14509" s="211" customFormat="1"/>
    <row r="14510" s="211" customFormat="1"/>
    <row r="14511" s="211" customFormat="1"/>
    <row r="14512" s="211" customFormat="1"/>
    <row r="14513" s="211" customFormat="1"/>
    <row r="14514" s="211" customFormat="1"/>
    <row r="14515" s="211" customFormat="1"/>
    <row r="14516" s="211" customFormat="1"/>
    <row r="14517" s="211" customFormat="1"/>
    <row r="14518" s="211" customFormat="1"/>
    <row r="14519" s="211" customFormat="1"/>
    <row r="14520" s="211" customFormat="1"/>
    <row r="14521" s="211" customFormat="1"/>
    <row r="14522" s="211" customFormat="1"/>
    <row r="14523" s="211" customFormat="1"/>
    <row r="14524" s="211" customFormat="1"/>
    <row r="14525" s="211" customFormat="1"/>
    <row r="14526" s="211" customFormat="1"/>
    <row r="14527" s="211" customFormat="1"/>
    <row r="14528" s="211" customFormat="1"/>
    <row r="14529" s="211" customFormat="1"/>
    <row r="14530" s="211" customFormat="1"/>
    <row r="14531" s="211" customFormat="1"/>
    <row r="14532" s="211" customFormat="1"/>
    <row r="14533" s="211" customFormat="1"/>
    <row r="14534" s="211" customFormat="1"/>
    <row r="14535" s="211" customFormat="1"/>
    <row r="14536" s="211" customFormat="1"/>
    <row r="14537" s="211" customFormat="1"/>
    <row r="14538" s="211" customFormat="1"/>
    <row r="14539" s="211" customFormat="1"/>
    <row r="14540" s="211" customFormat="1"/>
    <row r="14541" s="211" customFormat="1"/>
    <row r="14542" s="211" customFormat="1"/>
    <row r="14543" s="211" customFormat="1"/>
    <row r="14544" s="211" customFormat="1"/>
    <row r="14545" s="211" customFormat="1"/>
    <row r="14546" s="211" customFormat="1"/>
    <row r="14547" s="211" customFormat="1"/>
    <row r="14548" s="211" customFormat="1"/>
    <row r="14549" s="211" customFormat="1"/>
    <row r="14550" s="211" customFormat="1"/>
    <row r="14551" s="211" customFormat="1"/>
    <row r="14552" s="211" customFormat="1"/>
    <row r="14553" s="211" customFormat="1"/>
    <row r="14554" s="211" customFormat="1"/>
    <row r="14555" s="211" customFormat="1"/>
    <row r="14556" s="211" customFormat="1"/>
    <row r="14557" s="211" customFormat="1"/>
    <row r="14558" s="211" customFormat="1"/>
    <row r="14559" s="211" customFormat="1"/>
    <row r="14560" s="211" customFormat="1"/>
    <row r="14561" s="211" customFormat="1"/>
    <row r="14562" s="211" customFormat="1"/>
    <row r="14563" s="211" customFormat="1"/>
    <row r="14564" s="211" customFormat="1"/>
    <row r="14565" s="211" customFormat="1"/>
    <row r="14566" s="211" customFormat="1"/>
    <row r="14567" s="211" customFormat="1"/>
    <row r="14568" s="211" customFormat="1"/>
    <row r="14569" s="211" customFormat="1"/>
    <row r="14570" s="211" customFormat="1"/>
    <row r="14571" s="211" customFormat="1"/>
    <row r="14572" s="211" customFormat="1"/>
    <row r="14573" s="211" customFormat="1"/>
    <row r="14574" s="211" customFormat="1"/>
    <row r="14575" s="211" customFormat="1"/>
    <row r="14576" s="211" customFormat="1"/>
    <row r="14577" s="211" customFormat="1"/>
    <row r="14578" s="211" customFormat="1"/>
    <row r="14579" s="211" customFormat="1"/>
    <row r="14580" s="211" customFormat="1"/>
    <row r="14581" s="211" customFormat="1"/>
    <row r="14582" s="211" customFormat="1"/>
    <row r="14583" s="211" customFormat="1"/>
    <row r="14584" s="211" customFormat="1"/>
    <row r="14585" s="211" customFormat="1"/>
    <row r="14586" s="211" customFormat="1"/>
    <row r="14587" s="211" customFormat="1"/>
    <row r="14588" s="211" customFormat="1"/>
    <row r="14589" s="211" customFormat="1"/>
    <row r="14590" s="211" customFormat="1"/>
    <row r="14591" s="211" customFormat="1"/>
    <row r="14592" s="211" customFormat="1"/>
    <row r="14593" s="211" customFormat="1"/>
    <row r="14594" s="211" customFormat="1"/>
    <row r="14595" s="211" customFormat="1"/>
    <row r="14596" s="211" customFormat="1"/>
    <row r="14597" s="211" customFormat="1"/>
    <row r="14598" s="211" customFormat="1"/>
    <row r="14599" s="211" customFormat="1"/>
    <row r="14600" s="211" customFormat="1"/>
    <row r="14601" s="211" customFormat="1"/>
    <row r="14602" s="211" customFormat="1"/>
    <row r="14603" s="211" customFormat="1"/>
    <row r="14604" s="211" customFormat="1"/>
    <row r="14605" s="211" customFormat="1"/>
    <row r="14606" s="211" customFormat="1"/>
    <row r="14607" s="211" customFormat="1"/>
    <row r="14608" s="211" customFormat="1"/>
    <row r="14609" s="211" customFormat="1"/>
    <row r="14610" s="211" customFormat="1"/>
    <row r="14611" s="211" customFormat="1"/>
    <row r="14612" s="211" customFormat="1"/>
    <row r="14613" s="211" customFormat="1"/>
    <row r="14614" s="211" customFormat="1"/>
    <row r="14615" s="211" customFormat="1"/>
    <row r="14616" s="211" customFormat="1"/>
    <row r="14617" s="211" customFormat="1"/>
    <row r="14618" s="211" customFormat="1"/>
    <row r="14619" s="211" customFormat="1"/>
    <row r="14620" s="211" customFormat="1"/>
    <row r="14621" s="211" customFormat="1"/>
    <row r="14622" s="211" customFormat="1"/>
    <row r="14623" s="211" customFormat="1"/>
    <row r="14624" s="211" customFormat="1"/>
    <row r="14625" s="211" customFormat="1"/>
    <row r="14626" s="211" customFormat="1"/>
    <row r="14627" s="211" customFormat="1"/>
    <row r="14628" s="211" customFormat="1"/>
    <row r="14629" s="211" customFormat="1"/>
    <row r="14630" s="211" customFormat="1"/>
    <row r="14631" s="211" customFormat="1"/>
    <row r="14632" s="211" customFormat="1"/>
    <row r="14633" s="211" customFormat="1"/>
    <row r="14634" s="211" customFormat="1"/>
    <row r="14635" s="211" customFormat="1"/>
    <row r="14636" s="211" customFormat="1"/>
    <row r="14637" s="211" customFormat="1"/>
    <row r="14638" s="211" customFormat="1"/>
    <row r="14639" s="211" customFormat="1"/>
    <row r="14640" s="211" customFormat="1"/>
    <row r="14641" s="211" customFormat="1"/>
    <row r="14642" s="211" customFormat="1"/>
    <row r="14643" s="211" customFormat="1"/>
    <row r="14644" s="211" customFormat="1"/>
    <row r="14645" s="211" customFormat="1"/>
    <row r="14646" s="211" customFormat="1"/>
    <row r="14647" s="211" customFormat="1"/>
    <row r="14648" s="211" customFormat="1"/>
    <row r="14649" s="211" customFormat="1"/>
    <row r="14650" s="211" customFormat="1"/>
    <row r="14651" s="211" customFormat="1"/>
    <row r="14652" s="211" customFormat="1"/>
    <row r="14653" s="211" customFormat="1"/>
    <row r="14654" s="211" customFormat="1"/>
    <row r="14655" s="211" customFormat="1"/>
    <row r="14656" s="211" customFormat="1"/>
    <row r="14657" s="211" customFormat="1"/>
    <row r="14658" s="211" customFormat="1"/>
    <row r="14659" s="211" customFormat="1"/>
    <row r="14660" s="211" customFormat="1"/>
    <row r="14661" s="211" customFormat="1"/>
    <row r="14662" s="211" customFormat="1"/>
    <row r="14663" s="211" customFormat="1"/>
    <row r="14664" s="211" customFormat="1"/>
    <row r="14665" s="211" customFormat="1"/>
    <row r="14666" s="211" customFormat="1"/>
    <row r="14667" s="211" customFormat="1"/>
    <row r="14668" s="211" customFormat="1"/>
    <row r="14669" s="211" customFormat="1"/>
    <row r="14670" s="211" customFormat="1"/>
    <row r="14671" s="211" customFormat="1"/>
    <row r="14672" s="211" customFormat="1"/>
    <row r="14673" s="211" customFormat="1"/>
    <row r="14674" s="211" customFormat="1"/>
    <row r="14675" s="211" customFormat="1"/>
    <row r="14676" s="211" customFormat="1"/>
    <row r="14677" s="211" customFormat="1"/>
    <row r="14678" s="211" customFormat="1"/>
    <row r="14679" s="211" customFormat="1"/>
    <row r="14680" s="211" customFormat="1"/>
    <row r="14681" s="211" customFormat="1"/>
    <row r="14682" s="211" customFormat="1"/>
    <row r="14683" s="211" customFormat="1"/>
    <row r="14684" s="211" customFormat="1"/>
    <row r="14685" s="211" customFormat="1"/>
    <row r="14686" s="211" customFormat="1"/>
    <row r="14687" s="211" customFormat="1"/>
    <row r="14688" s="211" customFormat="1"/>
    <row r="14689" s="211" customFormat="1"/>
    <row r="14690" s="211" customFormat="1"/>
    <row r="14691" s="211" customFormat="1"/>
    <row r="14692" s="211" customFormat="1"/>
    <row r="14693" s="211" customFormat="1"/>
    <row r="14694" s="211" customFormat="1"/>
    <row r="14695" s="211" customFormat="1"/>
    <row r="14696" s="211" customFormat="1"/>
    <row r="14697" s="211" customFormat="1"/>
    <row r="14698" s="211" customFormat="1"/>
    <row r="14699" s="211" customFormat="1"/>
    <row r="14700" s="211" customFormat="1"/>
    <row r="14701" s="211" customFormat="1"/>
    <row r="14702" s="211" customFormat="1"/>
    <row r="14703" s="211" customFormat="1"/>
    <row r="14704" s="211" customFormat="1"/>
    <row r="14705" s="211" customFormat="1"/>
    <row r="14706" s="211" customFormat="1"/>
    <row r="14707" s="211" customFormat="1"/>
    <row r="14708" s="211" customFormat="1"/>
    <row r="14709" s="211" customFormat="1"/>
    <row r="14710" s="211" customFormat="1"/>
    <row r="14711" s="211" customFormat="1"/>
    <row r="14712" s="211" customFormat="1"/>
    <row r="14713" s="211" customFormat="1"/>
    <row r="14714" s="211" customFormat="1"/>
    <row r="14715" s="211" customFormat="1"/>
    <row r="14716" s="211" customFormat="1"/>
    <row r="14717" s="211" customFormat="1"/>
    <row r="14718" s="211" customFormat="1"/>
    <row r="14719" s="211" customFormat="1"/>
    <row r="14720" s="211" customFormat="1"/>
    <row r="14721" s="211" customFormat="1"/>
    <row r="14722" s="211" customFormat="1"/>
    <row r="14723" s="211" customFormat="1"/>
    <row r="14724" s="211" customFormat="1"/>
    <row r="14725" s="211" customFormat="1"/>
    <row r="14726" s="211" customFormat="1"/>
    <row r="14727" s="211" customFormat="1"/>
    <row r="14728" s="211" customFormat="1"/>
    <row r="14729" s="211" customFormat="1"/>
    <row r="14730" s="211" customFormat="1"/>
    <row r="14731" s="211" customFormat="1"/>
    <row r="14732" s="211" customFormat="1"/>
    <row r="14733" s="211" customFormat="1"/>
    <row r="14734" s="211" customFormat="1"/>
    <row r="14735" s="211" customFormat="1"/>
    <row r="14736" s="211" customFormat="1"/>
    <row r="14737" s="211" customFormat="1"/>
    <row r="14738" s="211" customFormat="1"/>
    <row r="14739" s="211" customFormat="1"/>
    <row r="14740" s="211" customFormat="1"/>
    <row r="14741" s="211" customFormat="1"/>
    <row r="14742" s="211" customFormat="1"/>
    <row r="14743" s="211" customFormat="1"/>
    <row r="14744" s="211" customFormat="1"/>
    <row r="14745" s="211" customFormat="1"/>
    <row r="14746" s="211" customFormat="1"/>
    <row r="14747" s="211" customFormat="1"/>
    <row r="14748" s="211" customFormat="1"/>
    <row r="14749" s="211" customFormat="1"/>
    <row r="14750" s="211" customFormat="1"/>
    <row r="14751" s="211" customFormat="1"/>
    <row r="14752" s="211" customFormat="1"/>
    <row r="14753" s="211" customFormat="1"/>
    <row r="14754" s="211" customFormat="1"/>
    <row r="14755" s="211" customFormat="1"/>
    <row r="14756" s="211" customFormat="1"/>
    <row r="14757" s="211" customFormat="1"/>
    <row r="14758" s="211" customFormat="1"/>
    <row r="14759" s="211" customFormat="1"/>
    <row r="14760" s="211" customFormat="1"/>
    <row r="14761" s="211" customFormat="1"/>
    <row r="14762" s="211" customFormat="1"/>
    <row r="14763" s="211" customFormat="1"/>
    <row r="14764" s="211" customFormat="1"/>
    <row r="14765" s="211" customFormat="1"/>
    <row r="14766" s="211" customFormat="1"/>
    <row r="14767" s="211" customFormat="1"/>
    <row r="14768" s="211" customFormat="1"/>
    <row r="14769" s="211" customFormat="1"/>
    <row r="14770" s="211" customFormat="1"/>
    <row r="14771" s="211" customFormat="1"/>
    <row r="14772" s="211" customFormat="1"/>
    <row r="14773" s="211" customFormat="1"/>
    <row r="14774" s="211" customFormat="1"/>
    <row r="14775" s="211" customFormat="1"/>
    <row r="14776" s="211" customFormat="1"/>
    <row r="14777" s="211" customFormat="1"/>
    <row r="14778" s="211" customFormat="1"/>
    <row r="14779" s="211" customFormat="1"/>
    <row r="14780" s="211" customFormat="1"/>
    <row r="14781" s="211" customFormat="1"/>
    <row r="14782" s="211" customFormat="1"/>
    <row r="14783" s="211" customFormat="1"/>
    <row r="14784" s="211" customFormat="1"/>
    <row r="14785" s="211" customFormat="1"/>
    <row r="14786" s="211" customFormat="1"/>
    <row r="14787" s="211" customFormat="1"/>
    <row r="14788" s="211" customFormat="1"/>
    <row r="14789" s="211" customFormat="1"/>
    <row r="14790" s="211" customFormat="1"/>
    <row r="14791" s="211" customFormat="1"/>
    <row r="14792" s="211" customFormat="1"/>
    <row r="14793" s="211" customFormat="1"/>
    <row r="14794" s="211" customFormat="1"/>
    <row r="14795" s="211" customFormat="1"/>
    <row r="14796" s="211" customFormat="1"/>
    <row r="14797" s="211" customFormat="1"/>
    <row r="14798" s="211" customFormat="1"/>
    <row r="14799" s="211" customFormat="1"/>
    <row r="14800" s="211" customFormat="1"/>
    <row r="14801" s="211" customFormat="1"/>
    <row r="14802" s="211" customFormat="1"/>
    <row r="14803" s="211" customFormat="1"/>
    <row r="14804" s="211" customFormat="1"/>
    <row r="14805" s="211" customFormat="1"/>
    <row r="14806" s="211" customFormat="1"/>
    <row r="14807" s="211" customFormat="1"/>
    <row r="14808" s="211" customFormat="1"/>
    <row r="14809" s="211" customFormat="1"/>
    <row r="14810" s="211" customFormat="1"/>
    <row r="14811" s="211" customFormat="1"/>
    <row r="14812" s="211" customFormat="1"/>
    <row r="14813" s="211" customFormat="1"/>
    <row r="14814" s="211" customFormat="1"/>
    <row r="14815" s="211" customFormat="1"/>
    <row r="14816" s="211" customFormat="1"/>
    <row r="14817" s="211" customFormat="1"/>
    <row r="14818" s="211" customFormat="1"/>
    <row r="14819" s="211" customFormat="1"/>
    <row r="14820" s="211" customFormat="1"/>
    <row r="14821" s="211" customFormat="1"/>
    <row r="14822" s="211" customFormat="1"/>
    <row r="14823" s="211" customFormat="1"/>
    <row r="14824" s="211" customFormat="1"/>
    <row r="14825" s="211" customFormat="1"/>
    <row r="14826" s="211" customFormat="1"/>
    <row r="14827" s="211" customFormat="1"/>
    <row r="14828" s="211" customFormat="1"/>
    <row r="14829" s="211" customFormat="1"/>
    <row r="14830" s="211" customFormat="1"/>
    <row r="14831" s="211" customFormat="1"/>
    <row r="14832" s="211" customFormat="1"/>
    <row r="14833" s="211" customFormat="1"/>
    <row r="14834" s="211" customFormat="1"/>
    <row r="14835" s="211" customFormat="1"/>
    <row r="14836" s="211" customFormat="1"/>
    <row r="14837" s="211" customFormat="1"/>
    <row r="14838" s="211" customFormat="1"/>
    <row r="14839" s="211" customFormat="1"/>
    <row r="14840" s="211" customFormat="1"/>
    <row r="14841" s="211" customFormat="1"/>
    <row r="14842" s="211" customFormat="1"/>
    <row r="14843" s="211" customFormat="1"/>
    <row r="14844" s="211" customFormat="1"/>
    <row r="14845" s="211" customFormat="1"/>
    <row r="14846" s="211" customFormat="1"/>
    <row r="14847" s="211" customFormat="1"/>
    <row r="14848" s="211" customFormat="1"/>
    <row r="14849" s="211" customFormat="1"/>
    <row r="14850" s="211" customFormat="1"/>
    <row r="14851" s="211" customFormat="1"/>
    <row r="14852" s="211" customFormat="1"/>
    <row r="14853" s="211" customFormat="1"/>
    <row r="14854" s="211" customFormat="1"/>
    <row r="14855" s="211" customFormat="1"/>
    <row r="14856" s="211" customFormat="1"/>
    <row r="14857" s="211" customFormat="1"/>
    <row r="14858" s="211" customFormat="1"/>
    <row r="14859" s="211" customFormat="1"/>
    <row r="14860" s="211" customFormat="1"/>
    <row r="14861" s="211" customFormat="1"/>
    <row r="14862" s="211" customFormat="1"/>
    <row r="14863" s="211" customFormat="1"/>
    <row r="14864" s="211" customFormat="1"/>
    <row r="14865" s="211" customFormat="1"/>
    <row r="14866" s="211" customFormat="1"/>
    <row r="14867" s="211" customFormat="1"/>
    <row r="14868" s="211" customFormat="1"/>
    <row r="14869" s="211" customFormat="1"/>
    <row r="14870" s="211" customFormat="1"/>
    <row r="14871" s="211" customFormat="1"/>
    <row r="14872" s="211" customFormat="1"/>
    <row r="14873" s="211" customFormat="1"/>
    <row r="14874" s="211" customFormat="1"/>
    <row r="14875" s="211" customFormat="1"/>
    <row r="14876" s="211" customFormat="1"/>
    <row r="14877" s="211" customFormat="1"/>
    <row r="14878" s="211" customFormat="1"/>
    <row r="14879" s="211" customFormat="1"/>
    <row r="14880" s="211" customFormat="1"/>
    <row r="14881" s="211" customFormat="1"/>
    <row r="14882" s="211" customFormat="1"/>
    <row r="14883" s="211" customFormat="1"/>
    <row r="14884" s="211" customFormat="1"/>
    <row r="14885" s="211" customFormat="1"/>
    <row r="14886" s="211" customFormat="1"/>
    <row r="14887" s="211" customFormat="1"/>
    <row r="14888" s="211" customFormat="1"/>
    <row r="14889" s="211" customFormat="1"/>
    <row r="14890" s="211" customFormat="1"/>
    <row r="14891" s="211" customFormat="1"/>
    <row r="14892" s="211" customFormat="1"/>
    <row r="14893" s="211" customFormat="1"/>
    <row r="14894" s="211" customFormat="1"/>
    <row r="14895" s="211" customFormat="1"/>
    <row r="14896" s="211" customFormat="1"/>
    <row r="14897" s="211" customFormat="1"/>
    <row r="14898" s="211" customFormat="1"/>
    <row r="14899" s="211" customFormat="1"/>
    <row r="14900" s="211" customFormat="1"/>
    <row r="14901" s="211" customFormat="1"/>
    <row r="14902" s="211" customFormat="1"/>
    <row r="14903" s="211" customFormat="1"/>
    <row r="14904" s="211" customFormat="1"/>
    <row r="14905" s="211" customFormat="1"/>
    <row r="14906" s="211" customFormat="1"/>
    <row r="14907" s="211" customFormat="1"/>
    <row r="14908" s="211" customFormat="1"/>
    <row r="14909" s="211" customFormat="1"/>
    <row r="14910" s="211" customFormat="1"/>
    <row r="14911" s="211" customFormat="1"/>
    <row r="14912" s="211" customFormat="1"/>
    <row r="14913" s="211" customFormat="1"/>
    <row r="14914" s="211" customFormat="1"/>
    <row r="14915" s="211" customFormat="1"/>
    <row r="14916" s="211" customFormat="1"/>
    <row r="14917" s="211" customFormat="1"/>
    <row r="14918" s="211" customFormat="1"/>
    <row r="14919" s="211" customFormat="1"/>
    <row r="14920" s="211" customFormat="1"/>
    <row r="14921" s="211" customFormat="1"/>
    <row r="14922" s="211" customFormat="1"/>
    <row r="14923" s="211" customFormat="1"/>
    <row r="14924" s="211" customFormat="1"/>
    <row r="14925" s="211" customFormat="1"/>
    <row r="14926" s="211" customFormat="1"/>
    <row r="14927" s="211" customFormat="1"/>
    <row r="14928" s="211" customFormat="1"/>
    <row r="14929" s="211" customFormat="1"/>
    <row r="14930" s="211" customFormat="1"/>
    <row r="14931" s="211" customFormat="1"/>
    <row r="14932" s="211" customFormat="1"/>
    <row r="14933" s="211" customFormat="1"/>
    <row r="14934" s="211" customFormat="1"/>
    <row r="14935" s="211" customFormat="1"/>
    <row r="14936" s="211" customFormat="1"/>
    <row r="14937" s="211" customFormat="1"/>
    <row r="14938" s="211" customFormat="1"/>
    <row r="14939" s="211" customFormat="1"/>
    <row r="14940" s="211" customFormat="1"/>
    <row r="14941" s="211" customFormat="1"/>
    <row r="14942" s="211" customFormat="1"/>
    <row r="14943" s="211" customFormat="1"/>
    <row r="14944" s="211" customFormat="1"/>
    <row r="14945" s="211" customFormat="1"/>
    <row r="14946" s="211" customFormat="1"/>
    <row r="14947" s="211" customFormat="1"/>
    <row r="14948" s="211" customFormat="1"/>
    <row r="14949" s="211" customFormat="1"/>
    <row r="14950" s="211" customFormat="1"/>
    <row r="14951" s="211" customFormat="1"/>
    <row r="14952" s="211" customFormat="1"/>
    <row r="14953" s="211" customFormat="1"/>
    <row r="14954" s="211" customFormat="1"/>
    <row r="14955" s="211" customFormat="1"/>
    <row r="14956" s="211" customFormat="1"/>
    <row r="14957" s="211" customFormat="1"/>
    <row r="14958" s="211" customFormat="1"/>
    <row r="14959" s="211" customFormat="1"/>
    <row r="14960" s="211" customFormat="1"/>
    <row r="14961" s="211" customFormat="1"/>
    <row r="14962" s="211" customFormat="1"/>
    <row r="14963" s="211" customFormat="1"/>
    <row r="14964" s="211" customFormat="1"/>
    <row r="14965" s="211" customFormat="1"/>
    <row r="14966" s="211" customFormat="1"/>
    <row r="14967" s="211" customFormat="1"/>
    <row r="14968" s="211" customFormat="1"/>
    <row r="14969" s="211" customFormat="1"/>
    <row r="14970" s="211" customFormat="1"/>
    <row r="14971" s="211" customFormat="1"/>
    <row r="14972" s="211" customFormat="1"/>
    <row r="14973" s="211" customFormat="1"/>
    <row r="14974" s="211" customFormat="1"/>
    <row r="14975" s="211" customFormat="1"/>
    <row r="14976" s="211" customFormat="1"/>
    <row r="14977" s="211" customFormat="1"/>
    <row r="14978" s="211" customFormat="1"/>
    <row r="14979" s="211" customFormat="1"/>
    <row r="14980" s="211" customFormat="1"/>
    <row r="14981" s="211" customFormat="1"/>
    <row r="14982" s="211" customFormat="1"/>
    <row r="14983" s="211" customFormat="1"/>
    <row r="14984" s="211" customFormat="1"/>
    <row r="14985" s="211" customFormat="1"/>
    <row r="14986" s="211" customFormat="1"/>
    <row r="14987" s="211" customFormat="1"/>
    <row r="14988" s="211" customFormat="1"/>
    <row r="14989" s="211" customFormat="1"/>
    <row r="14990" s="211" customFormat="1"/>
    <row r="14991" s="211" customFormat="1"/>
    <row r="14992" s="211" customFormat="1"/>
    <row r="14993" s="211" customFormat="1"/>
    <row r="14994" s="211" customFormat="1"/>
    <row r="14995" s="211" customFormat="1"/>
    <row r="14996" s="211" customFormat="1"/>
    <row r="14997" s="211" customFormat="1"/>
    <row r="14998" s="211" customFormat="1"/>
    <row r="14999" s="211" customFormat="1"/>
    <row r="15000" s="211" customFormat="1"/>
    <row r="15001" s="211" customFormat="1"/>
    <row r="15002" s="211" customFormat="1"/>
    <row r="15003" s="211" customFormat="1"/>
    <row r="15004" s="211" customFormat="1"/>
    <row r="15005" s="211" customFormat="1"/>
    <row r="15006" s="211" customFormat="1"/>
    <row r="15007" s="211" customFormat="1"/>
    <row r="15008" s="211" customFormat="1"/>
    <row r="15009" s="211" customFormat="1"/>
    <row r="15010" s="211" customFormat="1"/>
    <row r="15011" s="211" customFormat="1"/>
    <row r="15012" s="211" customFormat="1"/>
    <row r="15013" s="211" customFormat="1"/>
    <row r="15014" s="211" customFormat="1"/>
    <row r="15015" s="211" customFormat="1"/>
    <row r="15016" s="211" customFormat="1"/>
    <row r="15017" s="211" customFormat="1"/>
    <row r="15018" s="211" customFormat="1"/>
    <row r="15019" s="211" customFormat="1"/>
    <row r="15020" s="211" customFormat="1"/>
    <row r="15021" s="211" customFormat="1"/>
    <row r="15022" s="211" customFormat="1"/>
    <row r="15023" s="211" customFormat="1"/>
    <row r="15024" s="211" customFormat="1"/>
    <row r="15025" s="211" customFormat="1"/>
    <row r="15026" s="211" customFormat="1"/>
    <row r="15027" s="211" customFormat="1"/>
    <row r="15028" s="211" customFormat="1"/>
    <row r="15029" s="211" customFormat="1"/>
    <row r="15030" s="211" customFormat="1"/>
    <row r="15031" s="211" customFormat="1"/>
    <row r="15032" s="211" customFormat="1"/>
    <row r="15033" s="211" customFormat="1"/>
    <row r="15034" s="211" customFormat="1"/>
    <row r="15035" s="211" customFormat="1"/>
    <row r="15036" s="211" customFormat="1"/>
    <row r="15037" s="211" customFormat="1"/>
    <row r="15038" s="211" customFormat="1"/>
    <row r="15039" s="211" customFormat="1"/>
    <row r="15040" s="211" customFormat="1"/>
    <row r="15041" s="211" customFormat="1"/>
    <row r="15042" s="211" customFormat="1"/>
    <row r="15043" s="211" customFormat="1"/>
    <row r="15044" s="211" customFormat="1"/>
    <row r="15045" s="211" customFormat="1"/>
    <row r="15046" s="211" customFormat="1"/>
    <row r="15047" s="211" customFormat="1"/>
    <row r="15048" s="211" customFormat="1"/>
    <row r="15049" s="211" customFormat="1"/>
    <row r="15050" s="211" customFormat="1"/>
    <row r="15051" s="211" customFormat="1"/>
    <row r="15052" s="211" customFormat="1"/>
    <row r="15053" s="211" customFormat="1"/>
    <row r="15054" s="211" customFormat="1"/>
    <row r="15055" s="211" customFormat="1"/>
    <row r="15056" s="211" customFormat="1"/>
    <row r="15057" s="211" customFormat="1"/>
    <row r="15058" s="211" customFormat="1"/>
    <row r="15059" s="211" customFormat="1"/>
    <row r="15060" s="211" customFormat="1"/>
    <row r="15061" s="211" customFormat="1"/>
    <row r="15062" s="211" customFormat="1"/>
    <row r="15063" s="211" customFormat="1"/>
    <row r="15064" s="211" customFormat="1"/>
    <row r="15065" s="211" customFormat="1"/>
    <row r="15066" s="211" customFormat="1"/>
    <row r="15067" s="211" customFormat="1"/>
    <row r="15068" s="211" customFormat="1"/>
    <row r="15069" s="211" customFormat="1"/>
    <row r="15070" s="211" customFormat="1"/>
    <row r="15071" s="211" customFormat="1"/>
    <row r="15072" s="211" customFormat="1"/>
    <row r="15073" s="211" customFormat="1"/>
    <row r="15074" s="211" customFormat="1"/>
    <row r="15075" s="211" customFormat="1"/>
    <row r="15076" s="211" customFormat="1"/>
    <row r="15077" s="211" customFormat="1"/>
    <row r="15078" s="211" customFormat="1"/>
    <row r="15079" s="211" customFormat="1"/>
    <row r="15080" s="211" customFormat="1"/>
    <row r="15081" s="211" customFormat="1"/>
    <row r="15082" s="211" customFormat="1"/>
    <row r="15083" s="211" customFormat="1"/>
    <row r="15084" s="211" customFormat="1"/>
    <row r="15085" s="211" customFormat="1"/>
    <row r="15086" s="211" customFormat="1"/>
    <row r="15087" s="211" customFormat="1"/>
    <row r="15088" s="211" customFormat="1"/>
    <row r="15089" s="211" customFormat="1"/>
    <row r="15090" s="211" customFormat="1"/>
    <row r="15091" s="211" customFormat="1"/>
    <row r="15092" s="211" customFormat="1"/>
    <row r="15093" s="211" customFormat="1"/>
    <row r="15094" s="211" customFormat="1"/>
    <row r="15095" s="211" customFormat="1"/>
    <row r="15096" s="211" customFormat="1"/>
    <row r="15097" s="211" customFormat="1"/>
    <row r="15098" s="211" customFormat="1"/>
    <row r="15099" s="211" customFormat="1"/>
    <row r="15100" s="211" customFormat="1"/>
    <row r="15101" s="211" customFormat="1"/>
    <row r="15102" s="211" customFormat="1"/>
    <row r="15103" s="211" customFormat="1"/>
    <row r="15104" s="211" customFormat="1"/>
    <row r="15105" s="211" customFormat="1"/>
    <row r="15106" s="211" customFormat="1"/>
    <row r="15107" s="211" customFormat="1"/>
    <row r="15108" s="211" customFormat="1"/>
    <row r="15109" s="211" customFormat="1"/>
    <row r="15110" s="211" customFormat="1"/>
    <row r="15111" s="211" customFormat="1"/>
    <row r="15112" s="211" customFormat="1"/>
    <row r="15113" s="211" customFormat="1"/>
    <row r="15114" s="211" customFormat="1"/>
    <row r="15115" s="211" customFormat="1"/>
    <row r="15116" s="211" customFormat="1"/>
    <row r="15117" s="211" customFormat="1"/>
    <row r="15118" s="211" customFormat="1"/>
    <row r="15119" s="211" customFormat="1"/>
    <row r="15120" s="211" customFormat="1"/>
    <row r="15121" s="211" customFormat="1"/>
    <row r="15122" s="211" customFormat="1"/>
    <row r="15123" s="211" customFormat="1"/>
    <row r="15124" s="211" customFormat="1"/>
    <row r="15125" s="211" customFormat="1"/>
    <row r="15126" s="211" customFormat="1"/>
    <row r="15127" s="211" customFormat="1"/>
    <row r="15128" s="211" customFormat="1"/>
    <row r="15129" s="211" customFormat="1"/>
    <row r="15130" s="211" customFormat="1"/>
    <row r="15131" s="211" customFormat="1"/>
    <row r="15132" s="211" customFormat="1"/>
    <row r="15133" s="211" customFormat="1"/>
    <row r="15134" s="211" customFormat="1"/>
    <row r="15135" s="211" customFormat="1"/>
    <row r="15136" s="211" customFormat="1"/>
    <row r="15137" s="211" customFormat="1"/>
    <row r="15138" s="211" customFormat="1"/>
    <row r="15139" s="211" customFormat="1"/>
    <row r="15140" s="211" customFormat="1"/>
    <row r="15141" s="211" customFormat="1"/>
    <row r="15142" s="211" customFormat="1"/>
    <row r="15143" s="211" customFormat="1"/>
    <row r="15144" s="211" customFormat="1"/>
    <row r="15145" s="211" customFormat="1"/>
    <row r="15146" s="211" customFormat="1"/>
    <row r="15147" s="211" customFormat="1"/>
    <row r="15148" s="211" customFormat="1"/>
    <row r="15149" s="211" customFormat="1"/>
    <row r="15150" s="211" customFormat="1"/>
    <row r="15151" s="211" customFormat="1"/>
    <row r="15152" s="211" customFormat="1"/>
    <row r="15153" s="211" customFormat="1"/>
    <row r="15154" s="211" customFormat="1"/>
    <row r="15155" s="211" customFormat="1"/>
    <row r="15156" s="211" customFormat="1"/>
    <row r="15157" s="211" customFormat="1"/>
    <row r="15158" s="211" customFormat="1"/>
    <row r="15159" s="211" customFormat="1"/>
    <row r="15160" s="211" customFormat="1"/>
    <row r="15161" s="211" customFormat="1"/>
    <row r="15162" s="211" customFormat="1"/>
    <row r="15163" s="211" customFormat="1"/>
    <row r="15164" s="211" customFormat="1"/>
    <row r="15165" s="211" customFormat="1"/>
    <row r="15166" s="211" customFormat="1"/>
    <row r="15167" s="211" customFormat="1"/>
    <row r="15168" s="211" customFormat="1"/>
    <row r="15169" s="211" customFormat="1"/>
    <row r="15170" s="211" customFormat="1"/>
    <row r="15171" s="211" customFormat="1"/>
    <row r="15172" s="211" customFormat="1"/>
    <row r="15173" s="211" customFormat="1"/>
    <row r="15174" s="211" customFormat="1"/>
    <row r="15175" s="211" customFormat="1"/>
    <row r="15176" s="211" customFormat="1"/>
    <row r="15177" s="211" customFormat="1"/>
    <row r="15178" s="211" customFormat="1"/>
    <row r="15179" s="211" customFormat="1"/>
    <row r="15180" s="211" customFormat="1"/>
    <row r="15181" s="211" customFormat="1"/>
    <row r="15182" s="211" customFormat="1"/>
    <row r="15183" s="211" customFormat="1"/>
    <row r="15184" s="211" customFormat="1"/>
    <row r="15185" s="211" customFormat="1"/>
    <row r="15186" s="211" customFormat="1"/>
    <row r="15187" s="211" customFormat="1"/>
    <row r="15188" s="211" customFormat="1"/>
    <row r="15189" s="211" customFormat="1"/>
    <row r="15190" s="211" customFormat="1"/>
    <row r="15191" s="211" customFormat="1"/>
    <row r="15192" s="211" customFormat="1"/>
    <row r="15193" s="211" customFormat="1"/>
    <row r="15194" s="211" customFormat="1"/>
    <row r="15195" s="211" customFormat="1"/>
    <row r="15196" s="211" customFormat="1"/>
    <row r="15197" s="211" customFormat="1"/>
    <row r="15198" s="211" customFormat="1"/>
    <row r="15199" s="211" customFormat="1"/>
    <row r="15200" s="211" customFormat="1"/>
    <row r="15201" s="211" customFormat="1"/>
    <row r="15202" s="211" customFormat="1"/>
    <row r="15203" s="211" customFormat="1"/>
    <row r="15204" s="211" customFormat="1"/>
    <row r="15205" s="211" customFormat="1"/>
    <row r="15206" s="211" customFormat="1"/>
    <row r="15207" s="211" customFormat="1"/>
    <row r="15208" s="211" customFormat="1"/>
    <row r="15209" s="211" customFormat="1"/>
    <row r="15210" s="211" customFormat="1"/>
    <row r="15211" s="211" customFormat="1"/>
    <row r="15212" s="211" customFormat="1"/>
    <row r="15213" s="211" customFormat="1"/>
    <row r="15214" s="211" customFormat="1"/>
    <row r="15215" s="211" customFormat="1"/>
    <row r="15216" s="211" customFormat="1"/>
    <row r="15217" s="211" customFormat="1"/>
    <row r="15218" s="211" customFormat="1"/>
    <row r="15219" s="211" customFormat="1"/>
    <row r="15220" s="211" customFormat="1"/>
    <row r="15221" s="211" customFormat="1"/>
    <row r="15222" s="211" customFormat="1"/>
    <row r="15223" s="211" customFormat="1"/>
    <row r="15224" s="211" customFormat="1"/>
    <row r="15225" s="211" customFormat="1"/>
    <row r="15226" s="211" customFormat="1"/>
    <row r="15227" s="211" customFormat="1"/>
    <row r="15228" s="211" customFormat="1"/>
    <row r="15229" s="211" customFormat="1"/>
    <row r="15230" s="211" customFormat="1"/>
    <row r="15231" s="211" customFormat="1"/>
    <row r="15232" s="211" customFormat="1"/>
    <row r="15233" s="211" customFormat="1"/>
    <row r="15234" s="211" customFormat="1"/>
    <row r="15235" s="211" customFormat="1"/>
    <row r="15236" s="211" customFormat="1"/>
    <row r="15237" s="211" customFormat="1"/>
    <row r="15238" s="211" customFormat="1"/>
    <row r="15239" s="211" customFormat="1"/>
    <row r="15240" s="211" customFormat="1"/>
    <row r="15241" s="211" customFormat="1"/>
    <row r="15242" s="211" customFormat="1"/>
    <row r="15243" s="211" customFormat="1"/>
    <row r="15244" s="211" customFormat="1"/>
    <row r="15245" s="211" customFormat="1"/>
    <row r="15246" s="211" customFormat="1"/>
    <row r="15247" s="211" customFormat="1"/>
    <row r="15248" s="211" customFormat="1"/>
    <row r="15249" s="211" customFormat="1"/>
    <row r="15250" s="211" customFormat="1"/>
    <row r="15251" s="211" customFormat="1"/>
    <row r="15252" s="211" customFormat="1"/>
    <row r="15253" s="211" customFormat="1"/>
    <row r="15254" s="211" customFormat="1"/>
    <row r="15255" s="211" customFormat="1"/>
    <row r="15256" s="211" customFormat="1"/>
    <row r="15257" s="211" customFormat="1"/>
    <row r="15258" s="211" customFormat="1"/>
    <row r="15259" s="211" customFormat="1"/>
    <row r="15260" s="211" customFormat="1"/>
    <row r="15261" s="211" customFormat="1"/>
    <row r="15262" s="211" customFormat="1"/>
    <row r="15263" s="211" customFormat="1"/>
    <row r="15264" s="211" customFormat="1"/>
    <row r="15265" s="211" customFormat="1"/>
    <row r="15266" s="211" customFormat="1"/>
    <row r="15267" s="211" customFormat="1"/>
    <row r="15268" s="211" customFormat="1"/>
    <row r="15269" s="211" customFormat="1"/>
    <row r="15270" s="211" customFormat="1"/>
    <row r="15271" s="211" customFormat="1"/>
    <row r="15272" s="211" customFormat="1"/>
    <row r="15273" s="211" customFormat="1"/>
    <row r="15274" s="211" customFormat="1"/>
    <row r="15275" s="211" customFormat="1"/>
    <row r="15276" s="211" customFormat="1"/>
    <row r="15277" s="211" customFormat="1"/>
    <row r="15278" s="211" customFormat="1"/>
    <row r="15279" s="211" customFormat="1"/>
    <row r="15280" s="211" customFormat="1"/>
    <row r="15281" s="211" customFormat="1"/>
    <row r="15282" s="211" customFormat="1"/>
    <row r="15283" s="211" customFormat="1"/>
    <row r="15284" s="211" customFormat="1"/>
    <row r="15285" s="211" customFormat="1"/>
    <row r="15286" s="211" customFormat="1"/>
    <row r="15287" s="211" customFormat="1"/>
    <row r="15288" s="211" customFormat="1"/>
    <row r="15289" s="211" customFormat="1"/>
    <row r="15290" s="211" customFormat="1"/>
    <row r="15291" s="211" customFormat="1"/>
    <row r="15292" s="211" customFormat="1"/>
    <row r="15293" s="211" customFormat="1"/>
    <row r="15294" s="211" customFormat="1"/>
    <row r="15295" s="211" customFormat="1"/>
    <row r="15296" s="211" customFormat="1"/>
    <row r="15297" s="211" customFormat="1"/>
    <row r="15298" s="211" customFormat="1"/>
    <row r="15299" s="211" customFormat="1"/>
    <row r="15300" s="211" customFormat="1"/>
    <row r="15301" s="211" customFormat="1"/>
    <row r="15302" s="211" customFormat="1"/>
    <row r="15303" s="211" customFormat="1"/>
    <row r="15304" s="211" customFormat="1"/>
    <row r="15305" s="211" customFormat="1"/>
    <row r="15306" s="211" customFormat="1"/>
    <row r="15307" s="211" customFormat="1"/>
    <row r="15308" s="211" customFormat="1"/>
    <row r="15309" s="211" customFormat="1"/>
    <row r="15310" s="211" customFormat="1"/>
    <row r="15311" s="211" customFormat="1"/>
    <row r="15312" s="211" customFormat="1"/>
    <row r="15313" s="211" customFormat="1"/>
    <row r="15314" s="211" customFormat="1"/>
    <row r="15315" s="211" customFormat="1"/>
    <row r="15316" s="211" customFormat="1"/>
    <row r="15317" s="211" customFormat="1"/>
    <row r="15318" s="211" customFormat="1"/>
    <row r="15319" s="211" customFormat="1"/>
    <row r="15320" s="211" customFormat="1"/>
    <row r="15321" s="211" customFormat="1"/>
    <row r="15322" s="211" customFormat="1"/>
    <row r="15323" s="211" customFormat="1"/>
    <row r="15324" s="211" customFormat="1"/>
    <row r="15325" s="211" customFormat="1"/>
    <row r="15326" s="211" customFormat="1"/>
    <row r="15327" s="211" customFormat="1"/>
    <row r="15328" s="211" customFormat="1"/>
    <row r="15329" s="211" customFormat="1"/>
    <row r="15330" s="211" customFormat="1"/>
    <row r="15331" s="211" customFormat="1"/>
    <row r="15332" s="211" customFormat="1"/>
    <row r="15333" s="211" customFormat="1"/>
    <row r="15334" s="211" customFormat="1"/>
    <row r="15335" s="211" customFormat="1"/>
    <row r="15336" s="211" customFormat="1"/>
    <row r="15337" s="211" customFormat="1"/>
    <row r="15338" s="211" customFormat="1"/>
    <row r="15339" s="211" customFormat="1"/>
    <row r="15340" s="211" customFormat="1"/>
    <row r="15341" s="211" customFormat="1"/>
    <row r="15342" s="211" customFormat="1"/>
    <row r="15343" s="211" customFormat="1"/>
    <row r="15344" s="211" customFormat="1"/>
    <row r="15345" s="211" customFormat="1"/>
    <row r="15346" s="211" customFormat="1"/>
    <row r="15347" s="211" customFormat="1"/>
    <row r="15348" s="211" customFormat="1"/>
    <row r="15349" s="211" customFormat="1"/>
    <row r="15350" s="211" customFormat="1"/>
    <row r="15351" s="211" customFormat="1"/>
    <row r="15352" s="211" customFormat="1"/>
    <row r="15353" s="211" customFormat="1"/>
    <row r="15354" s="211" customFormat="1"/>
    <row r="15355" s="211" customFormat="1"/>
    <row r="15356" s="211" customFormat="1"/>
    <row r="15357" s="211" customFormat="1"/>
    <row r="15358" s="211" customFormat="1"/>
    <row r="15359" s="211" customFormat="1"/>
    <row r="15360" s="211" customFormat="1"/>
    <row r="15361" s="211" customFormat="1"/>
    <row r="15362" s="211" customFormat="1"/>
    <row r="15363" s="211" customFormat="1"/>
    <row r="15364" s="211" customFormat="1"/>
    <row r="15365" s="211" customFormat="1"/>
    <row r="15366" s="211" customFormat="1"/>
    <row r="15367" s="211" customFormat="1"/>
    <row r="15368" s="211" customFormat="1"/>
    <row r="15369" s="211" customFormat="1"/>
    <row r="15370" s="211" customFormat="1"/>
    <row r="15371" s="211" customFormat="1"/>
    <row r="15372" s="211" customFormat="1"/>
    <row r="15373" s="211" customFormat="1"/>
    <row r="15374" s="211" customFormat="1"/>
    <row r="15375" s="211" customFormat="1"/>
    <row r="15376" s="211" customFormat="1"/>
    <row r="15377" s="211" customFormat="1"/>
    <row r="15378" s="211" customFormat="1"/>
    <row r="15379" s="211" customFormat="1"/>
    <row r="15380" s="211" customFormat="1"/>
    <row r="15381" s="211" customFormat="1"/>
    <row r="15382" s="211" customFormat="1"/>
    <row r="15383" s="211" customFormat="1"/>
    <row r="15384" s="211" customFormat="1"/>
    <row r="15385" s="211" customFormat="1"/>
    <row r="15386" s="211" customFormat="1"/>
    <row r="15387" s="211" customFormat="1"/>
    <row r="15388" s="211" customFormat="1"/>
    <row r="15389" s="211" customFormat="1"/>
    <row r="15390" s="211" customFormat="1"/>
    <row r="15391" s="211" customFormat="1"/>
    <row r="15392" s="211" customFormat="1"/>
    <row r="15393" s="211" customFormat="1"/>
    <row r="15394" s="211" customFormat="1"/>
    <row r="15395" s="211" customFormat="1"/>
    <row r="15396" s="211" customFormat="1"/>
    <row r="15397" s="211" customFormat="1"/>
    <row r="15398" s="211" customFormat="1"/>
    <row r="15399" s="211" customFormat="1"/>
    <row r="15400" s="211" customFormat="1"/>
    <row r="15401" s="211" customFormat="1"/>
    <row r="15402" s="211" customFormat="1"/>
    <row r="15403" s="211" customFormat="1"/>
    <row r="15404" s="211" customFormat="1"/>
    <row r="15405" s="211" customFormat="1"/>
    <row r="15406" s="211" customFormat="1"/>
    <row r="15407" s="211" customFormat="1"/>
    <row r="15408" s="211" customFormat="1"/>
    <row r="15409" s="211" customFormat="1"/>
    <row r="15410" s="211" customFormat="1"/>
    <row r="15411" s="211" customFormat="1"/>
    <row r="15412" s="211" customFormat="1"/>
    <row r="15413" s="211" customFormat="1"/>
    <row r="15414" s="211" customFormat="1"/>
    <row r="15415" s="211" customFormat="1"/>
    <row r="15416" s="211" customFormat="1"/>
    <row r="15417" s="211" customFormat="1"/>
    <row r="15418" s="211" customFormat="1"/>
    <row r="15419" s="211" customFormat="1"/>
    <row r="15420" s="211" customFormat="1"/>
    <row r="15421" s="211" customFormat="1"/>
    <row r="15422" s="211" customFormat="1"/>
    <row r="15423" s="211" customFormat="1"/>
    <row r="15424" s="211" customFormat="1"/>
    <row r="15425" s="211" customFormat="1"/>
    <row r="15426" s="211" customFormat="1"/>
    <row r="15427" s="211" customFormat="1"/>
    <row r="15428" s="211" customFormat="1"/>
    <row r="15429" s="211" customFormat="1"/>
    <row r="15430" s="211" customFormat="1"/>
    <row r="15431" s="211" customFormat="1"/>
    <row r="15432" s="211" customFormat="1"/>
    <row r="15433" s="211" customFormat="1"/>
    <row r="15434" s="211" customFormat="1"/>
    <row r="15435" s="211" customFormat="1"/>
    <row r="15436" s="211" customFormat="1"/>
    <row r="15437" s="211" customFormat="1"/>
    <row r="15438" s="211" customFormat="1"/>
    <row r="15439" s="211" customFormat="1"/>
    <row r="15440" s="211" customFormat="1"/>
    <row r="15441" s="211" customFormat="1"/>
    <row r="15442" s="211" customFormat="1"/>
    <row r="15443" s="211" customFormat="1"/>
    <row r="15444" s="211" customFormat="1"/>
    <row r="15445" s="211" customFormat="1"/>
    <row r="15446" s="211" customFormat="1"/>
    <row r="15447" s="211" customFormat="1"/>
    <row r="15448" s="211" customFormat="1"/>
    <row r="15449" s="211" customFormat="1"/>
    <row r="15450" s="211" customFormat="1"/>
    <row r="15451" s="211" customFormat="1"/>
    <row r="15452" s="211" customFormat="1"/>
    <row r="15453" s="211" customFormat="1"/>
    <row r="15454" s="211" customFormat="1"/>
    <row r="15455" s="211" customFormat="1"/>
    <row r="15456" s="211" customFormat="1"/>
    <row r="15457" s="211" customFormat="1"/>
    <row r="15458" s="211" customFormat="1"/>
    <row r="15459" s="211" customFormat="1"/>
    <row r="15460" s="211" customFormat="1"/>
    <row r="15461" s="211" customFormat="1"/>
    <row r="15462" s="211" customFormat="1"/>
    <row r="15463" s="211" customFormat="1"/>
    <row r="15464" s="211" customFormat="1"/>
    <row r="15465" s="211" customFormat="1"/>
    <row r="15466" s="211" customFormat="1"/>
    <row r="15467" s="211" customFormat="1"/>
    <row r="15468" s="211" customFormat="1"/>
    <row r="15469" s="211" customFormat="1"/>
    <row r="15470" s="211" customFormat="1"/>
    <row r="15471" s="211" customFormat="1"/>
    <row r="15472" s="211" customFormat="1"/>
    <row r="15473" s="211" customFormat="1"/>
    <row r="15474" s="211" customFormat="1"/>
    <row r="15475" s="211" customFormat="1"/>
    <row r="15476" s="211" customFormat="1"/>
    <row r="15477" s="211" customFormat="1"/>
    <row r="15478" s="211" customFormat="1"/>
    <row r="15479" s="211" customFormat="1"/>
    <row r="15480" s="211" customFormat="1"/>
    <row r="15481" s="211" customFormat="1"/>
    <row r="15482" s="211" customFormat="1"/>
    <row r="15483" s="211" customFormat="1"/>
    <row r="15484" s="211" customFormat="1"/>
    <row r="15485" s="211" customFormat="1"/>
    <row r="15486" s="211" customFormat="1"/>
    <row r="15487" s="211" customFormat="1"/>
    <row r="15488" s="211" customFormat="1"/>
    <row r="15489" s="211" customFormat="1"/>
    <row r="15490" s="211" customFormat="1"/>
    <row r="15491" s="211" customFormat="1"/>
    <row r="15492" s="211" customFormat="1"/>
    <row r="15493" s="211" customFormat="1"/>
    <row r="15494" s="211" customFormat="1"/>
    <row r="15495" s="211" customFormat="1"/>
    <row r="15496" s="211" customFormat="1"/>
    <row r="15497" s="211" customFormat="1"/>
    <row r="15498" s="211" customFormat="1"/>
    <row r="15499" s="211" customFormat="1"/>
    <row r="15500" s="211" customFormat="1"/>
    <row r="15501" s="211" customFormat="1"/>
    <row r="15502" s="211" customFormat="1"/>
    <row r="15503" s="211" customFormat="1"/>
    <row r="15504" s="211" customFormat="1"/>
    <row r="15505" s="211" customFormat="1"/>
    <row r="15506" s="211" customFormat="1"/>
    <row r="15507" s="211" customFormat="1"/>
    <row r="15508" s="211" customFormat="1"/>
    <row r="15509" s="211" customFormat="1"/>
    <row r="15510" s="211" customFormat="1"/>
    <row r="15511" s="211" customFormat="1"/>
    <row r="15512" s="211" customFormat="1"/>
    <row r="15513" s="211" customFormat="1"/>
    <row r="15514" s="211" customFormat="1"/>
    <row r="15515" s="211" customFormat="1"/>
    <row r="15516" s="211" customFormat="1"/>
    <row r="15517" s="211" customFormat="1"/>
    <row r="15518" s="211" customFormat="1"/>
    <row r="15519" s="211" customFormat="1"/>
    <row r="15520" s="211" customFormat="1"/>
    <row r="15521" s="211" customFormat="1"/>
    <row r="15522" s="211" customFormat="1"/>
    <row r="15523" s="211" customFormat="1"/>
    <row r="15524" s="211" customFormat="1"/>
    <row r="15525" s="211" customFormat="1"/>
    <row r="15526" s="211" customFormat="1"/>
    <row r="15527" s="211" customFormat="1"/>
    <row r="15528" s="211" customFormat="1"/>
    <row r="15529" s="211" customFormat="1"/>
    <row r="15530" s="211" customFormat="1"/>
    <row r="15531" s="211" customFormat="1"/>
    <row r="15532" s="211" customFormat="1"/>
    <row r="15533" s="211" customFormat="1"/>
    <row r="15534" s="211" customFormat="1"/>
    <row r="15535" s="211" customFormat="1"/>
    <row r="15536" s="211" customFormat="1"/>
    <row r="15537" s="211" customFormat="1"/>
    <row r="15538" s="211" customFormat="1"/>
    <row r="15539" s="211" customFormat="1"/>
    <row r="15540" s="211" customFormat="1"/>
    <row r="15541" s="211" customFormat="1"/>
    <row r="15542" s="211" customFormat="1"/>
    <row r="15543" s="211" customFormat="1"/>
    <row r="15544" s="211" customFormat="1"/>
    <row r="15545" s="211" customFormat="1"/>
    <row r="15546" s="211" customFormat="1"/>
    <row r="15547" s="211" customFormat="1"/>
    <row r="15548" s="211" customFormat="1"/>
    <row r="15549" s="211" customFormat="1"/>
    <row r="15550" s="211" customFormat="1"/>
    <row r="15551" s="211" customFormat="1"/>
    <row r="15552" s="211" customFormat="1"/>
    <row r="15553" s="211" customFormat="1"/>
    <row r="15554" s="211" customFormat="1"/>
    <row r="15555" s="211" customFormat="1"/>
    <row r="15556" s="211" customFormat="1"/>
    <row r="15557" s="211" customFormat="1"/>
    <row r="15558" s="211" customFormat="1"/>
    <row r="15559" s="211" customFormat="1"/>
    <row r="15560" s="211" customFormat="1"/>
    <row r="15561" s="211" customFormat="1"/>
    <row r="15562" s="211" customFormat="1"/>
    <row r="15563" s="211" customFormat="1"/>
    <row r="15564" s="211" customFormat="1"/>
    <row r="15565" s="211" customFormat="1"/>
    <row r="15566" s="211" customFormat="1"/>
    <row r="15567" s="211" customFormat="1"/>
    <row r="15568" s="211" customFormat="1"/>
    <row r="15569" s="211" customFormat="1"/>
    <row r="15570" s="211" customFormat="1"/>
    <row r="15571" s="211" customFormat="1"/>
    <row r="15572" s="211" customFormat="1"/>
    <row r="15573" s="211" customFormat="1"/>
    <row r="15574" s="211" customFormat="1"/>
    <row r="15575" s="211" customFormat="1"/>
    <row r="15576" s="211" customFormat="1"/>
    <row r="15577" s="211" customFormat="1"/>
    <row r="15578" s="211" customFormat="1"/>
    <row r="15579" s="211" customFormat="1"/>
    <row r="15580" s="211" customFormat="1"/>
    <row r="15581" s="211" customFormat="1"/>
    <row r="15582" s="211" customFormat="1"/>
    <row r="15583" s="211" customFormat="1"/>
    <row r="15584" s="211" customFormat="1"/>
    <row r="15585" s="211" customFormat="1"/>
    <row r="15586" s="211" customFormat="1"/>
    <row r="15587" s="211" customFormat="1"/>
    <row r="15588" s="211" customFormat="1"/>
    <row r="15589" s="211" customFormat="1"/>
    <row r="15590" s="211" customFormat="1"/>
    <row r="15591" s="211" customFormat="1"/>
    <row r="15592" s="211" customFormat="1"/>
    <row r="15593" s="211" customFormat="1"/>
    <row r="15594" s="211" customFormat="1"/>
    <row r="15595" s="211" customFormat="1"/>
    <row r="15596" s="211" customFormat="1"/>
    <row r="15597" s="211" customFormat="1"/>
    <row r="15598" s="211" customFormat="1"/>
    <row r="15599" s="211" customFormat="1"/>
    <row r="15600" s="211" customFormat="1"/>
    <row r="15601" s="211" customFormat="1"/>
    <row r="15602" s="211" customFormat="1"/>
    <row r="15603" s="211" customFormat="1"/>
    <row r="15604" s="211" customFormat="1"/>
    <row r="15605" s="211" customFormat="1"/>
    <row r="15606" s="211" customFormat="1"/>
    <row r="15607" s="211" customFormat="1"/>
    <row r="15608" s="211" customFormat="1"/>
    <row r="15609" s="211" customFormat="1"/>
    <row r="15610" s="211" customFormat="1"/>
    <row r="15611" s="211" customFormat="1"/>
    <row r="15612" s="211" customFormat="1"/>
    <row r="15613" s="211" customFormat="1"/>
    <row r="15614" s="211" customFormat="1"/>
    <row r="15615" s="211" customFormat="1"/>
    <row r="15616" s="211" customFormat="1"/>
    <row r="15617" s="211" customFormat="1"/>
    <row r="15618" s="211" customFormat="1"/>
    <row r="15619" s="211" customFormat="1"/>
    <row r="15620" s="211" customFormat="1"/>
    <row r="15621" s="211" customFormat="1"/>
    <row r="15622" s="211" customFormat="1"/>
    <row r="15623" s="211" customFormat="1"/>
    <row r="15624" s="211" customFormat="1"/>
    <row r="15625" s="211" customFormat="1"/>
    <row r="15626" s="211" customFormat="1"/>
    <row r="15627" s="211" customFormat="1"/>
    <row r="15628" s="211" customFormat="1"/>
    <row r="15629" s="211" customFormat="1"/>
    <row r="15630" s="211" customFormat="1"/>
    <row r="15631" s="211" customFormat="1"/>
    <row r="15632" s="211" customFormat="1"/>
    <row r="15633" s="211" customFormat="1"/>
    <row r="15634" s="211" customFormat="1"/>
    <row r="15635" s="211" customFormat="1"/>
    <row r="15636" s="211" customFormat="1"/>
    <row r="15637" s="211" customFormat="1"/>
    <row r="15638" s="211" customFormat="1"/>
    <row r="15639" s="211" customFormat="1"/>
    <row r="15640" s="211" customFormat="1"/>
    <row r="15641" s="211" customFormat="1"/>
    <row r="15642" s="211" customFormat="1"/>
    <row r="15643" s="211" customFormat="1"/>
    <row r="15644" s="211" customFormat="1"/>
    <row r="15645" s="211" customFormat="1"/>
    <row r="15646" s="211" customFormat="1"/>
    <row r="15647" s="211" customFormat="1"/>
    <row r="15648" s="211" customFormat="1"/>
    <row r="15649" s="211" customFormat="1"/>
    <row r="15650" s="211" customFormat="1"/>
    <row r="15651" s="211" customFormat="1"/>
    <row r="15652" s="211" customFormat="1"/>
    <row r="15653" s="211" customFormat="1"/>
    <row r="15654" s="211" customFormat="1"/>
    <row r="15655" s="211" customFormat="1"/>
    <row r="15656" s="211" customFormat="1"/>
    <row r="15657" s="211" customFormat="1"/>
    <row r="15658" s="211" customFormat="1"/>
    <row r="15659" s="211" customFormat="1"/>
    <row r="15660" s="211" customFormat="1"/>
    <row r="15661" s="211" customFormat="1"/>
    <row r="15662" s="211" customFormat="1"/>
    <row r="15663" s="211" customFormat="1"/>
    <row r="15664" s="211" customFormat="1"/>
    <row r="15665" s="211" customFormat="1"/>
    <row r="15666" s="211" customFormat="1"/>
    <row r="15667" s="211" customFormat="1"/>
    <row r="15668" s="211" customFormat="1"/>
    <row r="15669" s="211" customFormat="1"/>
    <row r="15670" s="211" customFormat="1"/>
    <row r="15671" s="211" customFormat="1"/>
    <row r="15672" s="211" customFormat="1"/>
    <row r="15673" s="211" customFormat="1"/>
    <row r="15674" s="211" customFormat="1"/>
    <row r="15675" s="211" customFormat="1"/>
    <row r="15676" s="211" customFormat="1"/>
    <row r="15677" s="211" customFormat="1"/>
    <row r="15678" s="211" customFormat="1"/>
    <row r="15679" s="211" customFormat="1"/>
    <row r="15680" s="211" customFormat="1"/>
    <row r="15681" s="211" customFormat="1"/>
    <row r="15682" s="211" customFormat="1"/>
    <row r="15683" s="211" customFormat="1"/>
    <row r="15684" s="211" customFormat="1"/>
    <row r="15685" s="211" customFormat="1"/>
    <row r="15686" s="211" customFormat="1"/>
    <row r="15687" s="211" customFormat="1"/>
    <row r="15688" s="211" customFormat="1"/>
    <row r="15689" s="211" customFormat="1"/>
    <row r="15690" s="211" customFormat="1"/>
    <row r="15691" s="211" customFormat="1"/>
    <row r="15692" s="211" customFormat="1"/>
    <row r="15693" s="211" customFormat="1"/>
    <row r="15694" s="211" customFormat="1"/>
    <row r="15695" s="211" customFormat="1"/>
    <row r="15696" s="211" customFormat="1"/>
    <row r="15697" s="211" customFormat="1"/>
    <row r="15698" s="211" customFormat="1"/>
    <row r="15699" s="211" customFormat="1"/>
    <row r="15700" s="211" customFormat="1"/>
    <row r="15701" s="211" customFormat="1"/>
    <row r="15702" s="211" customFormat="1"/>
    <row r="15703" s="211" customFormat="1"/>
    <row r="15704" s="211" customFormat="1"/>
    <row r="15705" s="211" customFormat="1"/>
    <row r="15706" s="211" customFormat="1"/>
    <row r="15707" s="211" customFormat="1"/>
    <row r="15708" s="211" customFormat="1"/>
    <row r="15709" s="211" customFormat="1"/>
    <row r="15710" s="211" customFormat="1"/>
    <row r="15711" s="211" customFormat="1"/>
    <row r="15712" s="211" customFormat="1"/>
    <row r="15713" s="211" customFormat="1"/>
    <row r="15714" s="211" customFormat="1"/>
    <row r="15715" s="211" customFormat="1"/>
    <row r="15716" s="211" customFormat="1"/>
    <row r="15717" s="211" customFormat="1"/>
    <row r="15718" s="211" customFormat="1"/>
    <row r="15719" s="211" customFormat="1"/>
    <row r="15720" s="211" customFormat="1"/>
    <row r="15721" s="211" customFormat="1"/>
    <row r="15722" s="211" customFormat="1"/>
    <row r="15723" s="211" customFormat="1"/>
    <row r="15724" s="211" customFormat="1"/>
    <row r="15725" s="211" customFormat="1"/>
    <row r="15726" s="211" customFormat="1"/>
    <row r="15727" s="211" customFormat="1"/>
    <row r="15728" s="211" customFormat="1"/>
    <row r="15729" s="211" customFormat="1"/>
    <row r="15730" s="211" customFormat="1"/>
    <row r="15731" s="211" customFormat="1"/>
    <row r="15732" s="211" customFormat="1"/>
    <row r="15733" s="211" customFormat="1"/>
    <row r="15734" s="211" customFormat="1"/>
    <row r="15735" s="211" customFormat="1"/>
    <row r="15736" s="211" customFormat="1"/>
    <row r="15737" s="211" customFormat="1"/>
    <row r="15738" s="211" customFormat="1"/>
    <row r="15739" s="211" customFormat="1"/>
    <row r="15740" s="211" customFormat="1"/>
    <row r="15741" s="211" customFormat="1"/>
    <row r="15742" s="211" customFormat="1"/>
    <row r="15743" s="211" customFormat="1"/>
    <row r="15744" s="211" customFormat="1"/>
    <row r="15745" s="211" customFormat="1"/>
    <row r="15746" s="211" customFormat="1"/>
    <row r="15747" s="211" customFormat="1"/>
    <row r="15748" s="211" customFormat="1"/>
    <row r="15749" s="211" customFormat="1"/>
    <row r="15750" s="211" customFormat="1"/>
    <row r="15751" s="211" customFormat="1"/>
    <row r="15752" s="211" customFormat="1"/>
    <row r="15753" s="211" customFormat="1"/>
    <row r="15754" s="211" customFormat="1"/>
    <row r="15755" s="211" customFormat="1"/>
    <row r="15756" s="211" customFormat="1"/>
    <row r="15757" s="211" customFormat="1"/>
    <row r="15758" s="211" customFormat="1"/>
    <row r="15759" s="211" customFormat="1"/>
    <row r="15760" s="211" customFormat="1"/>
    <row r="15761" s="211" customFormat="1"/>
    <row r="15762" s="211" customFormat="1"/>
    <row r="15763" s="211" customFormat="1"/>
    <row r="15764" s="211" customFormat="1"/>
    <row r="15765" s="211" customFormat="1"/>
    <row r="15766" s="211" customFormat="1"/>
    <row r="15767" s="211" customFormat="1"/>
    <row r="15768" s="211" customFormat="1"/>
    <row r="15769" s="211" customFormat="1"/>
    <row r="15770" s="211" customFormat="1"/>
    <row r="15771" s="211" customFormat="1"/>
    <row r="15772" s="211" customFormat="1"/>
    <row r="15773" s="211" customFormat="1"/>
    <row r="15774" s="211" customFormat="1"/>
    <row r="15775" s="211" customFormat="1"/>
    <row r="15776" s="211" customFormat="1"/>
    <row r="15777" s="211" customFormat="1"/>
    <row r="15778" s="211" customFormat="1"/>
    <row r="15779" s="211" customFormat="1"/>
    <row r="15780" s="211" customFormat="1"/>
    <row r="15781" s="211" customFormat="1"/>
    <row r="15782" s="211" customFormat="1"/>
    <row r="15783" s="211" customFormat="1"/>
    <row r="15784" s="211" customFormat="1"/>
    <row r="15785" s="211" customFormat="1"/>
    <row r="15786" s="211" customFormat="1"/>
    <row r="15787" s="211" customFormat="1"/>
    <row r="15788" s="211" customFormat="1"/>
    <row r="15789" s="211" customFormat="1"/>
    <row r="15790" s="211" customFormat="1"/>
    <row r="15791" s="211" customFormat="1"/>
    <row r="15792" s="211" customFormat="1"/>
    <row r="15793" s="211" customFormat="1"/>
    <row r="15794" s="211" customFormat="1"/>
    <row r="15795" s="211" customFormat="1"/>
    <row r="15796" s="211" customFormat="1"/>
    <row r="15797" s="211" customFormat="1"/>
    <row r="15798" s="211" customFormat="1"/>
    <row r="15799" s="211" customFormat="1"/>
    <row r="15800" s="211" customFormat="1"/>
    <row r="15801" s="211" customFormat="1"/>
    <row r="15802" s="211" customFormat="1"/>
    <row r="15803" s="211" customFormat="1"/>
    <row r="15804" s="211" customFormat="1"/>
    <row r="15805" s="211" customFormat="1"/>
    <row r="15806" s="211" customFormat="1"/>
    <row r="15807" s="211" customFormat="1"/>
    <row r="15808" s="211" customFormat="1"/>
    <row r="15809" s="211" customFormat="1"/>
    <row r="15810" s="211" customFormat="1"/>
    <row r="15811" s="211" customFormat="1"/>
    <row r="15812" s="211" customFormat="1"/>
    <row r="15813" s="211" customFormat="1"/>
    <row r="15814" s="211" customFormat="1"/>
    <row r="15815" s="211" customFormat="1"/>
    <row r="15816" s="211" customFormat="1"/>
    <row r="15817" s="211" customFormat="1"/>
    <row r="15818" s="211" customFormat="1"/>
    <row r="15819" s="211" customFormat="1"/>
    <row r="15820" s="211" customFormat="1"/>
    <row r="15821" s="211" customFormat="1"/>
    <row r="15822" s="211" customFormat="1"/>
    <row r="15823" s="211" customFormat="1"/>
    <row r="15824" s="211" customFormat="1"/>
    <row r="15825" s="211" customFormat="1"/>
    <row r="15826" s="211" customFormat="1"/>
    <row r="15827" s="211" customFormat="1"/>
    <row r="15828" s="211" customFormat="1"/>
    <row r="15829" s="211" customFormat="1"/>
    <row r="15830" s="211" customFormat="1"/>
    <row r="15831" s="211" customFormat="1"/>
    <row r="15832" s="211" customFormat="1"/>
    <row r="15833" s="211" customFormat="1"/>
    <row r="15834" s="211" customFormat="1"/>
    <row r="15835" s="211" customFormat="1"/>
    <row r="15836" s="211" customFormat="1"/>
    <row r="15837" s="211" customFormat="1"/>
    <row r="15838" s="211" customFormat="1"/>
    <row r="15839" s="211" customFormat="1"/>
    <row r="15840" s="211" customFormat="1"/>
    <row r="15841" s="211" customFormat="1"/>
    <row r="15842" s="211" customFormat="1"/>
    <row r="15843" s="211" customFormat="1"/>
    <row r="15844" s="211" customFormat="1"/>
    <row r="15845" s="211" customFormat="1"/>
    <row r="15846" s="211" customFormat="1"/>
    <row r="15847" s="211" customFormat="1"/>
    <row r="15848" s="211" customFormat="1"/>
    <row r="15849" s="211" customFormat="1"/>
    <row r="15850" s="211" customFormat="1"/>
    <row r="15851" s="211" customFormat="1"/>
    <row r="15852" s="211" customFormat="1"/>
    <row r="15853" s="211" customFormat="1"/>
    <row r="15854" s="211" customFormat="1"/>
    <row r="15855" s="211" customFormat="1"/>
    <row r="15856" s="211" customFormat="1"/>
    <row r="15857" s="211" customFormat="1"/>
    <row r="15858" s="211" customFormat="1"/>
    <row r="15859" s="211" customFormat="1"/>
    <row r="15860" s="211" customFormat="1"/>
    <row r="15861" s="211" customFormat="1"/>
    <row r="15862" s="211" customFormat="1"/>
    <row r="15863" s="211" customFormat="1"/>
    <row r="15864" s="211" customFormat="1"/>
    <row r="15865" s="211" customFormat="1"/>
    <row r="15866" s="211" customFormat="1"/>
    <row r="15867" s="211" customFormat="1"/>
    <row r="15868" s="211" customFormat="1"/>
    <row r="15869" s="211" customFormat="1"/>
    <row r="15870" s="211" customFormat="1"/>
    <row r="15871" s="211" customFormat="1"/>
    <row r="15872" s="211" customFormat="1"/>
    <row r="15873" s="211" customFormat="1"/>
    <row r="15874" s="211" customFormat="1"/>
    <row r="15875" s="211" customFormat="1"/>
    <row r="15876" s="211" customFormat="1"/>
    <row r="15877" s="211" customFormat="1"/>
    <row r="15878" s="211" customFormat="1"/>
    <row r="15879" s="211" customFormat="1"/>
    <row r="15880" s="211" customFormat="1"/>
    <row r="15881" s="211" customFormat="1"/>
    <row r="15882" s="211" customFormat="1"/>
    <row r="15883" s="211" customFormat="1"/>
    <row r="15884" s="211" customFormat="1"/>
    <row r="15885" s="211" customFormat="1"/>
    <row r="15886" s="211" customFormat="1"/>
    <row r="15887" s="211" customFormat="1"/>
    <row r="15888" s="211" customFormat="1"/>
    <row r="15889" s="211" customFormat="1"/>
    <row r="15890" s="211" customFormat="1"/>
    <row r="15891" s="211" customFormat="1"/>
    <row r="15892" s="211" customFormat="1"/>
    <row r="15893" s="211" customFormat="1"/>
    <row r="15894" s="211" customFormat="1"/>
    <row r="15895" s="211" customFormat="1"/>
    <row r="15896" s="211" customFormat="1"/>
    <row r="15897" s="211" customFormat="1"/>
    <row r="15898" s="211" customFormat="1"/>
    <row r="15899" s="211" customFormat="1"/>
    <row r="15900" s="211" customFormat="1"/>
    <row r="15901" s="211" customFormat="1"/>
    <row r="15902" s="211" customFormat="1"/>
    <row r="15903" s="211" customFormat="1"/>
    <row r="15904" s="211" customFormat="1"/>
    <row r="15905" s="211" customFormat="1"/>
    <row r="15906" s="211" customFormat="1"/>
    <row r="15907" s="211" customFormat="1"/>
    <row r="15908" s="211" customFormat="1"/>
    <row r="15909" s="211" customFormat="1"/>
    <row r="15910" s="211" customFormat="1"/>
    <row r="15911" s="211" customFormat="1"/>
    <row r="15912" s="211" customFormat="1"/>
    <row r="15913" s="211" customFormat="1"/>
    <row r="15914" s="211" customFormat="1"/>
    <row r="15915" s="211" customFormat="1"/>
    <row r="15916" s="211" customFormat="1"/>
    <row r="15917" s="211" customFormat="1"/>
    <row r="15918" s="211" customFormat="1"/>
    <row r="15919" s="211" customFormat="1"/>
    <row r="15920" s="211" customFormat="1"/>
    <row r="15921" s="211" customFormat="1"/>
    <row r="15922" s="211" customFormat="1"/>
    <row r="15923" s="211" customFormat="1"/>
    <row r="15924" s="211" customFormat="1"/>
    <row r="15925" s="211" customFormat="1"/>
    <row r="15926" s="211" customFormat="1"/>
    <row r="15927" s="211" customFormat="1"/>
    <row r="15928" s="211" customFormat="1"/>
    <row r="15929" s="211" customFormat="1"/>
    <row r="15930" s="211" customFormat="1"/>
    <row r="15931" s="211" customFormat="1"/>
    <row r="15932" s="211" customFormat="1"/>
    <row r="15933" s="211" customFormat="1"/>
    <row r="15934" s="211" customFormat="1"/>
    <row r="15935" s="211" customFormat="1"/>
    <row r="15936" s="211" customFormat="1"/>
    <row r="15937" s="211" customFormat="1"/>
    <row r="15938" s="211" customFormat="1"/>
    <row r="15939" s="211" customFormat="1"/>
    <row r="15940" s="211" customFormat="1"/>
    <row r="15941" s="211" customFormat="1"/>
    <row r="15942" s="211" customFormat="1"/>
    <row r="15943" s="211" customFormat="1"/>
    <row r="15944" s="211" customFormat="1"/>
    <row r="15945" s="211" customFormat="1"/>
    <row r="15946" s="211" customFormat="1"/>
    <row r="15947" s="211" customFormat="1"/>
    <row r="15948" s="211" customFormat="1"/>
    <row r="15949" s="211" customFormat="1"/>
    <row r="15950" s="211" customFormat="1"/>
    <row r="15951" s="211" customFormat="1"/>
    <row r="15952" s="211" customFormat="1"/>
    <row r="15953" s="211" customFormat="1"/>
    <row r="15954" s="211" customFormat="1"/>
    <row r="15955" s="211" customFormat="1"/>
    <row r="15956" s="211" customFormat="1"/>
    <row r="15957" s="211" customFormat="1"/>
    <row r="15958" s="211" customFormat="1"/>
    <row r="15959" s="211" customFormat="1"/>
    <row r="15960" s="211" customFormat="1"/>
    <row r="15961" s="211" customFormat="1"/>
    <row r="15962" s="211" customFormat="1"/>
    <row r="15963" s="211" customFormat="1"/>
    <row r="15964" s="211" customFormat="1"/>
    <row r="15965" s="211" customFormat="1"/>
    <row r="15966" s="211" customFormat="1"/>
    <row r="15967" s="211" customFormat="1"/>
    <row r="15968" s="211" customFormat="1"/>
    <row r="15969" s="211" customFormat="1"/>
    <row r="15970" s="211" customFormat="1"/>
    <row r="15971" s="211" customFormat="1"/>
    <row r="15972" s="211" customFormat="1"/>
    <row r="15973" s="211" customFormat="1"/>
    <row r="15974" s="211" customFormat="1"/>
    <row r="15975" s="211" customFormat="1"/>
    <row r="15976" s="211" customFormat="1"/>
    <row r="15977" s="211" customFormat="1"/>
    <row r="15978" s="211" customFormat="1"/>
    <row r="15979" s="211" customFormat="1"/>
    <row r="15980" s="211" customFormat="1"/>
    <row r="15981" s="211" customFormat="1"/>
    <row r="15982" s="211" customFormat="1"/>
    <row r="15983" s="211" customFormat="1"/>
    <row r="15984" s="211" customFormat="1"/>
    <row r="15985" s="211" customFormat="1"/>
    <row r="15986" s="211" customFormat="1"/>
    <row r="15987" s="211" customFormat="1"/>
    <row r="15988" s="211" customFormat="1"/>
    <row r="15989" s="211" customFormat="1"/>
    <row r="15990" s="211" customFormat="1"/>
    <row r="15991" s="211" customFormat="1"/>
    <row r="15992" s="211" customFormat="1"/>
    <row r="15993" s="211" customFormat="1"/>
    <row r="15994" s="211" customFormat="1"/>
    <row r="15995" s="211" customFormat="1"/>
    <row r="15996" s="211" customFormat="1"/>
    <row r="15997" s="211" customFormat="1"/>
    <row r="15998" s="211" customFormat="1"/>
    <row r="15999" s="211" customFormat="1"/>
    <row r="16000" s="211" customFormat="1"/>
    <row r="16001" s="211" customFormat="1"/>
    <row r="16002" s="211" customFormat="1"/>
    <row r="16003" s="211" customFormat="1"/>
    <row r="16004" s="211" customFormat="1"/>
    <row r="16005" s="211" customFormat="1"/>
    <row r="16006" s="211" customFormat="1"/>
    <row r="16007" s="211" customFormat="1"/>
    <row r="16008" s="211" customFormat="1"/>
    <row r="16009" s="211" customFormat="1"/>
    <row r="16010" s="211" customFormat="1"/>
    <row r="16011" s="211" customFormat="1"/>
    <row r="16012" s="211" customFormat="1"/>
    <row r="16013" s="211" customFormat="1"/>
    <row r="16014" s="211" customFormat="1"/>
    <row r="16015" s="211" customFormat="1"/>
    <row r="16016" s="211" customFormat="1"/>
    <row r="16017" s="211" customFormat="1"/>
    <row r="16018" s="211" customFormat="1"/>
    <row r="16019" s="211" customFormat="1"/>
    <row r="16020" s="211" customFormat="1"/>
    <row r="16021" s="211" customFormat="1"/>
    <row r="16022" s="211" customFormat="1"/>
    <row r="16023" s="211" customFormat="1"/>
    <row r="16024" s="211" customFormat="1"/>
    <row r="16025" s="211" customFormat="1"/>
    <row r="16026" s="211" customFormat="1"/>
    <row r="16027" s="211" customFormat="1"/>
    <row r="16028" s="211" customFormat="1"/>
    <row r="16029" s="211" customFormat="1"/>
    <row r="16030" s="211" customFormat="1"/>
    <row r="16031" s="211" customFormat="1"/>
    <row r="16032" s="211" customFormat="1"/>
    <row r="16033" s="211" customFormat="1"/>
    <row r="16034" s="211" customFormat="1"/>
    <row r="16035" s="211" customFormat="1"/>
    <row r="16036" s="211" customFormat="1"/>
    <row r="16037" s="211" customFormat="1"/>
    <row r="16038" s="211" customFormat="1"/>
    <row r="16039" s="211" customFormat="1"/>
    <row r="16040" s="211" customFormat="1"/>
    <row r="16041" s="211" customFormat="1"/>
    <row r="16042" s="211" customFormat="1"/>
    <row r="16043" s="211" customFormat="1"/>
    <row r="16044" s="211" customFormat="1"/>
    <row r="16045" s="211" customFormat="1"/>
    <row r="16046" s="211" customFormat="1"/>
    <row r="16047" s="211" customFormat="1"/>
    <row r="16048" s="211" customFormat="1"/>
    <row r="16049" s="211" customFormat="1"/>
    <row r="16050" s="211" customFormat="1"/>
    <row r="16051" s="211" customFormat="1"/>
    <row r="16052" s="211" customFormat="1"/>
    <row r="16053" s="211" customFormat="1"/>
    <row r="16054" s="211" customFormat="1"/>
    <row r="16055" s="211" customFormat="1"/>
    <row r="16056" s="211" customFormat="1"/>
    <row r="16057" s="211" customFormat="1"/>
    <row r="16058" s="211" customFormat="1"/>
    <row r="16059" s="211" customFormat="1"/>
    <row r="16060" s="211" customFormat="1"/>
    <row r="16061" s="211" customFormat="1"/>
    <row r="16062" s="211" customFormat="1"/>
    <row r="16063" s="211" customFormat="1"/>
    <row r="16064" s="211" customFormat="1"/>
    <row r="16065" s="211" customFormat="1"/>
    <row r="16066" s="211" customFormat="1"/>
    <row r="16067" s="211" customFormat="1"/>
    <row r="16068" s="211" customFormat="1"/>
    <row r="16069" s="211" customFormat="1"/>
    <row r="16070" s="211" customFormat="1"/>
    <row r="16071" s="211" customFormat="1"/>
    <row r="16072" s="211" customFormat="1"/>
    <row r="16073" s="211" customFormat="1"/>
    <row r="16074" s="211" customFormat="1"/>
    <row r="16075" s="211" customFormat="1"/>
    <row r="16076" s="211" customFormat="1"/>
    <row r="16077" s="211" customFormat="1"/>
    <row r="16078" s="211" customFormat="1"/>
    <row r="16079" s="211" customFormat="1"/>
    <row r="16080" s="211" customFormat="1"/>
    <row r="16081" s="211" customFormat="1"/>
    <row r="16082" s="211" customFormat="1"/>
    <row r="16083" s="211" customFormat="1"/>
    <row r="16084" s="211" customFormat="1"/>
    <row r="16085" s="211" customFormat="1"/>
    <row r="16086" s="211" customFormat="1"/>
    <row r="16087" s="211" customFormat="1"/>
    <row r="16088" s="211" customFormat="1"/>
    <row r="16089" s="211" customFormat="1"/>
    <row r="16090" s="211" customFormat="1"/>
    <row r="16091" s="211" customFormat="1"/>
    <row r="16092" s="211" customFormat="1"/>
    <row r="16093" s="211" customFormat="1"/>
    <row r="16094" s="211" customFormat="1"/>
    <row r="16095" s="211" customFormat="1"/>
    <row r="16096" s="211" customFormat="1"/>
    <row r="16097" s="211" customFormat="1"/>
    <row r="16098" s="211" customFormat="1"/>
    <row r="16099" s="211" customFormat="1"/>
    <row r="16100" s="211" customFormat="1"/>
    <row r="16101" s="211" customFormat="1"/>
    <row r="16102" s="211" customFormat="1"/>
    <row r="16103" s="211" customFormat="1"/>
    <row r="16104" s="211" customFormat="1"/>
    <row r="16105" s="211" customFormat="1"/>
    <row r="16106" s="211" customFormat="1"/>
    <row r="16107" s="211" customFormat="1"/>
    <row r="16108" s="211" customFormat="1"/>
    <row r="16109" s="211" customFormat="1"/>
    <row r="16110" s="211" customFormat="1"/>
    <row r="16111" s="211" customFormat="1"/>
    <row r="16112" s="211" customFormat="1"/>
    <row r="16113" s="211" customFormat="1"/>
    <row r="16114" s="211" customFormat="1"/>
    <row r="16115" s="211" customFormat="1"/>
    <row r="16116" s="211" customFormat="1"/>
    <row r="16117" s="211" customFormat="1"/>
    <row r="16118" s="211" customFormat="1"/>
    <row r="16119" s="211" customFormat="1"/>
    <row r="16120" s="211" customFormat="1"/>
    <row r="16121" s="211" customFormat="1"/>
    <row r="16122" s="211" customFormat="1"/>
    <row r="16123" s="211" customFormat="1"/>
    <row r="16124" s="211" customFormat="1"/>
    <row r="16125" s="211" customFormat="1"/>
    <row r="16126" s="211" customFormat="1"/>
    <row r="16127" s="211" customFormat="1"/>
    <row r="16128" s="211" customFormat="1"/>
    <row r="16129" s="211" customFormat="1"/>
    <row r="16130" s="211" customFormat="1"/>
    <row r="16131" s="211" customFormat="1"/>
    <row r="16132" s="211" customFormat="1"/>
    <row r="16133" s="211" customFormat="1"/>
    <row r="16134" s="211" customFormat="1"/>
    <row r="16135" s="211" customFormat="1"/>
    <row r="16136" s="211" customFormat="1"/>
    <row r="16137" s="211" customFormat="1"/>
    <row r="16138" s="211" customFormat="1"/>
    <row r="16139" s="211" customFormat="1"/>
    <row r="16140" s="211" customFormat="1"/>
    <row r="16141" s="211" customFormat="1"/>
    <row r="16142" s="211" customFormat="1"/>
    <row r="16143" s="211" customFormat="1"/>
    <row r="16144" s="211" customFormat="1"/>
    <row r="16145" s="211" customFormat="1"/>
    <row r="16146" s="211" customFormat="1"/>
    <row r="16147" s="211" customFormat="1"/>
    <row r="16148" s="211" customFormat="1"/>
    <row r="16149" s="211" customFormat="1"/>
    <row r="16150" s="211" customFormat="1"/>
    <row r="16151" s="211" customFormat="1"/>
    <row r="16152" s="211" customFormat="1"/>
    <row r="16153" s="211" customFormat="1"/>
    <row r="16154" s="211" customFormat="1"/>
    <row r="16155" s="211" customFormat="1"/>
    <row r="16156" s="211" customFormat="1"/>
    <row r="16157" s="211" customFormat="1"/>
    <row r="16158" s="211" customFormat="1"/>
    <row r="16159" s="211" customFormat="1"/>
    <row r="16160" s="211" customFormat="1"/>
    <row r="16161" s="211" customFormat="1"/>
    <row r="16162" s="211" customFormat="1"/>
    <row r="16163" s="211" customFormat="1"/>
    <row r="16164" s="211" customFormat="1"/>
    <row r="16165" s="211" customFormat="1"/>
    <row r="16166" s="211" customFormat="1"/>
    <row r="16167" s="211" customFormat="1"/>
    <row r="16168" s="211" customFormat="1"/>
    <row r="16169" s="211" customFormat="1"/>
    <row r="16170" s="211" customFormat="1"/>
    <row r="16171" s="211" customFormat="1"/>
    <row r="16172" s="211" customFormat="1"/>
    <row r="16173" s="211" customFormat="1"/>
    <row r="16174" s="211" customFormat="1"/>
    <row r="16175" s="211" customFormat="1"/>
    <row r="16176" s="211" customFormat="1"/>
    <row r="16177" s="211" customFormat="1"/>
    <row r="16178" s="211" customFormat="1"/>
    <row r="16179" s="211" customFormat="1"/>
    <row r="16180" s="211" customFormat="1"/>
    <row r="16181" s="211" customFormat="1"/>
    <row r="16182" s="211" customFormat="1"/>
    <row r="16183" s="211" customFormat="1"/>
    <row r="16184" s="211" customFormat="1"/>
    <row r="16185" s="211" customFormat="1"/>
    <row r="16186" s="211" customFormat="1"/>
    <row r="16187" s="211" customFormat="1"/>
    <row r="16188" s="211" customFormat="1"/>
    <row r="16189" s="211" customFormat="1"/>
    <row r="16190" s="211" customFormat="1"/>
    <row r="16191" s="211" customFormat="1"/>
    <row r="16192" s="211" customFormat="1"/>
    <row r="16193" s="211" customFormat="1"/>
    <row r="16194" s="211" customFormat="1"/>
    <row r="16195" s="211" customFormat="1"/>
    <row r="16196" s="211" customFormat="1"/>
    <row r="16197" s="211" customFormat="1"/>
    <row r="16198" s="211" customFormat="1"/>
    <row r="16199" s="211" customFormat="1"/>
    <row r="16200" s="211" customFormat="1"/>
    <row r="16201" s="211" customFormat="1"/>
    <row r="16202" s="211" customFormat="1"/>
    <row r="16203" s="211" customFormat="1"/>
    <row r="16204" s="211" customFormat="1"/>
    <row r="16205" s="211" customFormat="1"/>
    <row r="16206" s="211" customFormat="1"/>
    <row r="16207" s="211" customFormat="1"/>
    <row r="16208" s="211" customFormat="1"/>
    <row r="16209" s="211" customFormat="1"/>
    <row r="16210" s="211" customFormat="1"/>
    <row r="16211" s="211" customFormat="1"/>
    <row r="16212" s="211" customFormat="1"/>
    <row r="16213" s="211" customFormat="1"/>
    <row r="16214" s="211" customFormat="1"/>
    <row r="16215" s="211" customFormat="1"/>
    <row r="16216" s="211" customFormat="1"/>
    <row r="16217" s="211" customFormat="1"/>
    <row r="16218" s="211" customFormat="1"/>
    <row r="16219" s="211" customFormat="1"/>
    <row r="16220" s="211" customFormat="1"/>
    <row r="16221" s="211" customFormat="1"/>
    <row r="16222" s="211" customFormat="1"/>
    <row r="16223" s="211" customFormat="1"/>
    <row r="16224" s="211" customFormat="1"/>
    <row r="16225" s="211" customFormat="1"/>
    <row r="16226" s="211" customFormat="1"/>
    <row r="16227" s="211" customFormat="1"/>
    <row r="16228" s="211" customFormat="1"/>
    <row r="16229" s="211" customFormat="1"/>
    <row r="16230" s="211" customFormat="1"/>
    <row r="16231" s="211" customFormat="1"/>
    <row r="16232" s="211" customFormat="1"/>
    <row r="16233" s="211" customFormat="1"/>
    <row r="16234" s="211" customFormat="1"/>
    <row r="16235" s="211" customFormat="1"/>
    <row r="16236" s="211" customFormat="1"/>
    <row r="16237" s="211" customFormat="1"/>
    <row r="16238" s="211" customFormat="1"/>
    <row r="16239" s="211" customFormat="1"/>
    <row r="16240" s="211" customFormat="1"/>
    <row r="16241" s="211" customFormat="1"/>
    <row r="16242" s="211" customFormat="1"/>
    <row r="16243" s="211" customFormat="1"/>
    <row r="16244" s="211" customFormat="1"/>
    <row r="16245" s="211" customFormat="1"/>
    <row r="16246" s="211" customFormat="1"/>
    <row r="16247" s="211" customFormat="1"/>
    <row r="16248" s="211" customFormat="1"/>
    <row r="16249" s="211" customFormat="1"/>
    <row r="16250" s="211" customFormat="1"/>
    <row r="16251" s="211" customFormat="1"/>
    <row r="16252" s="211" customFormat="1"/>
    <row r="16253" s="211" customFormat="1"/>
    <row r="16254" s="211" customFormat="1"/>
    <row r="16255" s="211" customFormat="1"/>
    <row r="16256" s="211" customFormat="1"/>
    <row r="16257" s="211" customFormat="1"/>
    <row r="16258" s="211" customFormat="1"/>
    <row r="16259" s="211" customFormat="1"/>
    <row r="16260" s="211" customFormat="1"/>
    <row r="16261" s="211" customFormat="1"/>
    <row r="16262" s="211" customFormat="1"/>
    <row r="16263" s="211" customFormat="1"/>
    <row r="16264" s="211" customFormat="1"/>
    <row r="16265" s="211" customFormat="1"/>
    <row r="16266" s="211" customFormat="1"/>
    <row r="16267" s="211" customFormat="1"/>
    <row r="16268" s="211" customFormat="1"/>
    <row r="16269" s="211" customFormat="1"/>
    <row r="16270" s="211" customFormat="1"/>
    <row r="16271" s="211" customFormat="1"/>
    <row r="16272" s="211" customFormat="1"/>
    <row r="16273" s="211" customFormat="1"/>
    <row r="16274" s="211" customFormat="1"/>
    <row r="16275" s="211" customFormat="1"/>
    <row r="16276" s="211" customFormat="1"/>
    <row r="16277" s="211" customFormat="1"/>
    <row r="16278" s="211" customFormat="1"/>
    <row r="16279" s="211" customFormat="1"/>
    <row r="16280" s="211" customFormat="1"/>
    <row r="16281" s="211" customFormat="1"/>
    <row r="16282" s="211" customFormat="1"/>
    <row r="16283" s="211" customFormat="1"/>
    <row r="16284" s="211" customFormat="1"/>
    <row r="16285" s="211" customFormat="1"/>
    <row r="16286" s="211" customFormat="1"/>
    <row r="16287" s="211" customFormat="1"/>
    <row r="16288" s="211" customFormat="1"/>
    <row r="16289" s="211" customFormat="1"/>
    <row r="16290" s="211" customFormat="1"/>
    <row r="16291" s="211" customFormat="1"/>
    <row r="16292" s="211" customFormat="1"/>
    <row r="16293" s="211" customFormat="1"/>
    <row r="16294" s="211" customFormat="1"/>
    <row r="16295" s="211" customFormat="1"/>
    <row r="16296" s="211" customFormat="1"/>
    <row r="16297" s="211" customFormat="1"/>
    <row r="16298" s="211" customFormat="1"/>
    <row r="16299" s="211" customFormat="1"/>
    <row r="16300" s="211" customFormat="1"/>
    <row r="16301" s="211" customFormat="1"/>
    <row r="16302" s="211" customFormat="1"/>
    <row r="16303" s="211" customFormat="1"/>
    <row r="16304" s="211" customFormat="1"/>
    <row r="16305" s="211" customFormat="1"/>
    <row r="16306" s="211" customFormat="1"/>
    <row r="16307" s="211" customFormat="1"/>
    <row r="16308" s="211" customFormat="1"/>
    <row r="16309" s="211" customFormat="1"/>
    <row r="16310" s="211" customFormat="1"/>
    <row r="16311" s="211" customFormat="1"/>
    <row r="16312" s="211" customFormat="1"/>
    <row r="16313" s="211" customFormat="1"/>
    <row r="16314" s="211" customFormat="1"/>
    <row r="16315" s="211" customFormat="1"/>
    <row r="16316" s="211" customFormat="1"/>
    <row r="16317" s="211" customFormat="1"/>
    <row r="16318" s="211" customFormat="1"/>
    <row r="16319" s="211" customFormat="1"/>
    <row r="16320" s="211" customFormat="1"/>
    <row r="16321" s="211" customFormat="1"/>
    <row r="16322" s="211" customFormat="1"/>
    <row r="16323" s="211" customFormat="1"/>
    <row r="16324" s="211" customFormat="1"/>
    <row r="16325" s="211" customFormat="1"/>
    <row r="16326" s="211" customFormat="1"/>
    <row r="16327" s="211" customFormat="1"/>
    <row r="16328" s="211" customFormat="1"/>
    <row r="16329" s="211" customFormat="1"/>
    <row r="16330" s="211" customFormat="1"/>
    <row r="16331" s="211" customFormat="1"/>
    <row r="16332" s="211" customFormat="1"/>
    <row r="16333" s="211" customFormat="1"/>
    <row r="16334" s="211" customFormat="1"/>
    <row r="16335" s="211" customFormat="1"/>
    <row r="16336" s="211" customFormat="1"/>
    <row r="16337" s="211" customFormat="1"/>
    <row r="16338" s="211" customFormat="1"/>
    <row r="16339" s="211" customFormat="1"/>
    <row r="16340" s="211" customFormat="1"/>
    <row r="16341" s="211" customFormat="1"/>
    <row r="16342" s="211" customFormat="1"/>
    <row r="16343" s="211" customFormat="1"/>
    <row r="16344" s="211" customFormat="1"/>
    <row r="16345" s="211" customFormat="1"/>
    <row r="16346" s="211" customFormat="1"/>
    <row r="16347" s="211" customFormat="1"/>
    <row r="16348" s="211" customFormat="1"/>
    <row r="16349" s="211" customFormat="1"/>
    <row r="16350" s="211" customFormat="1"/>
    <row r="16351" s="211" customFormat="1"/>
    <row r="16352" s="211" customFormat="1"/>
    <row r="16353" s="211" customFormat="1"/>
    <row r="16354" s="211" customFormat="1"/>
    <row r="16355" s="211" customFormat="1"/>
    <row r="16356" s="211" customFormat="1"/>
    <row r="16357" s="211" customFormat="1"/>
    <row r="16358" s="211" customFormat="1"/>
    <row r="16359" s="211" customFormat="1"/>
    <row r="16360" s="211" customFormat="1"/>
    <row r="16361" s="211" customFormat="1"/>
    <row r="16362" s="211" customFormat="1"/>
    <row r="16363" s="211" customFormat="1"/>
    <row r="16364" s="211" customFormat="1"/>
    <row r="16365" s="211" customFormat="1"/>
    <row r="16366" s="211" customFormat="1"/>
    <row r="16367" s="211" customFormat="1"/>
    <row r="16368" s="211" customFormat="1"/>
    <row r="16369" s="211" customFormat="1"/>
    <row r="16370" s="211" customFormat="1"/>
    <row r="16371" s="211" customFormat="1"/>
    <row r="16372" s="211" customFormat="1"/>
    <row r="16373" s="211" customFormat="1"/>
    <row r="16374" s="211" customFormat="1"/>
    <row r="16375" s="211" customFormat="1"/>
    <row r="16376" s="211" customFormat="1"/>
    <row r="16377" s="211" customFormat="1"/>
    <row r="16378" s="211" customFormat="1"/>
    <row r="16379" s="211" customFormat="1"/>
    <row r="16380" s="211" customFormat="1"/>
    <row r="16381" s="211" customFormat="1"/>
    <row r="16382" s="211" customFormat="1"/>
    <row r="16383" s="211" customFormat="1"/>
    <row r="16384" s="211" customFormat="1"/>
    <row r="16385" s="211" customFormat="1"/>
    <row r="16386" s="211" customFormat="1"/>
    <row r="16387" s="211" customFormat="1"/>
    <row r="16388" s="211" customFormat="1"/>
    <row r="16389" s="211" customFormat="1"/>
    <row r="16390" s="211" customFormat="1"/>
    <row r="16391" s="211" customFormat="1"/>
    <row r="16392" s="211" customFormat="1"/>
    <row r="16393" s="211" customFormat="1"/>
    <row r="16394" s="211" customFormat="1"/>
    <row r="16395" s="211" customFormat="1"/>
    <row r="16396" s="211" customFormat="1"/>
    <row r="16397" s="211" customFormat="1"/>
    <row r="16398" s="211" customFormat="1"/>
    <row r="16399" s="211" customFormat="1"/>
    <row r="16400" s="211" customFormat="1"/>
    <row r="16401" s="211" customFormat="1"/>
    <row r="16402" s="211" customFormat="1"/>
    <row r="16403" s="211" customFormat="1"/>
    <row r="16404" s="211" customFormat="1"/>
    <row r="16405" s="211" customFormat="1"/>
    <row r="16406" s="211" customFormat="1"/>
    <row r="16407" s="211" customFormat="1"/>
    <row r="16408" s="211" customFormat="1"/>
    <row r="16409" s="211" customFormat="1"/>
    <row r="16410" s="211" customFormat="1"/>
    <row r="16411" s="211" customFormat="1"/>
    <row r="16412" s="211" customFormat="1"/>
    <row r="16413" s="211" customFormat="1"/>
    <row r="16414" s="211" customFormat="1"/>
    <row r="16415" s="211" customFormat="1"/>
    <row r="16416" s="211" customFormat="1"/>
    <row r="16417" s="211" customFormat="1"/>
    <row r="16418" s="211" customFormat="1"/>
    <row r="16419" s="211" customFormat="1"/>
    <row r="16420" s="211" customFormat="1"/>
    <row r="16421" s="211" customFormat="1"/>
    <row r="16422" s="211" customFormat="1"/>
    <row r="16423" s="211" customFormat="1"/>
    <row r="16424" s="211" customFormat="1"/>
    <row r="16425" s="211" customFormat="1"/>
    <row r="16426" s="211" customFormat="1"/>
    <row r="16427" s="211" customFormat="1"/>
    <row r="16428" s="211" customFormat="1"/>
    <row r="16429" s="211" customFormat="1"/>
    <row r="16430" s="211" customFormat="1"/>
    <row r="16431" s="211" customFormat="1"/>
    <row r="16432" s="211" customFormat="1"/>
    <row r="16433" s="211" customFormat="1"/>
    <row r="16434" s="211" customFormat="1"/>
    <row r="16435" s="211" customFormat="1"/>
    <row r="16436" s="211" customFormat="1"/>
    <row r="16437" s="211" customFormat="1"/>
    <row r="16438" s="211" customFormat="1"/>
    <row r="16439" s="211" customFormat="1"/>
    <row r="16440" s="211" customFormat="1"/>
    <row r="16441" s="211" customFormat="1"/>
    <row r="16442" s="211" customFormat="1"/>
    <row r="16443" s="211" customFormat="1"/>
    <row r="16444" s="211" customFormat="1"/>
    <row r="16445" s="211" customFormat="1"/>
    <row r="16446" s="211" customFormat="1"/>
    <row r="16447" s="211" customFormat="1"/>
    <row r="16448" s="211" customFormat="1"/>
    <row r="16449" s="211" customFormat="1"/>
    <row r="16450" s="211" customFormat="1"/>
    <row r="16451" s="211" customFormat="1"/>
    <row r="16452" s="211" customFormat="1"/>
    <row r="16453" s="211" customFormat="1"/>
    <row r="16454" s="211" customFormat="1"/>
    <row r="16455" s="211" customFormat="1"/>
    <row r="16456" s="211" customFormat="1"/>
    <row r="16457" s="211" customFormat="1"/>
    <row r="16458" s="211" customFormat="1"/>
    <row r="16459" s="211" customFormat="1"/>
    <row r="16460" s="211" customFormat="1"/>
    <row r="16461" s="211" customFormat="1"/>
    <row r="16462" s="211" customFormat="1"/>
    <row r="16463" s="211" customFormat="1"/>
    <row r="16464" s="211" customFormat="1"/>
    <row r="16465" s="211" customFormat="1"/>
    <row r="16466" s="211" customFormat="1"/>
    <row r="16467" s="211" customFormat="1"/>
    <row r="16468" s="211" customFormat="1"/>
    <row r="16469" s="211" customFormat="1"/>
    <row r="16470" s="211" customFormat="1"/>
    <row r="16471" s="211" customFormat="1"/>
    <row r="16472" s="211" customFormat="1"/>
    <row r="16473" s="211" customFormat="1"/>
    <row r="16474" s="211" customFormat="1"/>
    <row r="16475" s="211" customFormat="1"/>
    <row r="16476" s="211" customFormat="1"/>
    <row r="16477" s="211" customFormat="1"/>
    <row r="16478" s="211" customFormat="1"/>
    <row r="16479" s="211" customFormat="1"/>
    <row r="16480" s="211" customFormat="1"/>
    <row r="16481" s="211" customFormat="1"/>
    <row r="16482" s="211" customFormat="1"/>
    <row r="16483" s="211" customFormat="1"/>
    <row r="16484" s="211" customFormat="1"/>
    <row r="16485" s="211" customFormat="1"/>
    <row r="16486" s="211" customFormat="1"/>
    <row r="16487" s="211" customFormat="1"/>
    <row r="16488" s="211" customFormat="1"/>
    <row r="16489" s="211" customFormat="1"/>
    <row r="16490" s="211" customFormat="1"/>
    <row r="16491" s="211" customFormat="1"/>
    <row r="16492" s="211" customFormat="1"/>
    <row r="16493" s="211" customFormat="1"/>
    <row r="16494" s="211" customFormat="1"/>
    <row r="16495" s="211" customFormat="1"/>
    <row r="16496" s="211" customFormat="1"/>
    <row r="16497" s="211" customFormat="1"/>
    <row r="16498" s="211" customFormat="1"/>
    <row r="16499" s="211" customFormat="1"/>
    <row r="16500" s="211" customFormat="1"/>
    <row r="16501" s="211" customFormat="1"/>
    <row r="16502" s="211" customFormat="1"/>
    <row r="16503" s="211" customFormat="1"/>
    <row r="16504" s="211" customFormat="1"/>
    <row r="16505" s="211" customFormat="1"/>
    <row r="16506" s="211" customFormat="1"/>
    <row r="16507" s="211" customFormat="1"/>
    <row r="16508" s="211" customFormat="1"/>
    <row r="16509" s="211" customFormat="1"/>
    <row r="16510" s="211" customFormat="1"/>
    <row r="16511" s="211" customFormat="1"/>
    <row r="16512" s="211" customFormat="1"/>
    <row r="16513" s="211" customFormat="1"/>
    <row r="16514" s="211" customFormat="1"/>
    <row r="16515" s="211" customFormat="1"/>
    <row r="16516" s="211" customFormat="1"/>
    <row r="16517" s="211" customFormat="1"/>
    <row r="16518" s="211" customFormat="1"/>
    <row r="16519" s="211" customFormat="1"/>
    <row r="16520" s="211" customFormat="1"/>
    <row r="16521" s="211" customFormat="1"/>
    <row r="16522" s="211" customFormat="1"/>
    <row r="16523" s="211" customFormat="1"/>
    <row r="16524" s="211" customFormat="1"/>
    <row r="16525" s="211" customFormat="1"/>
    <row r="16526" s="211" customFormat="1"/>
    <row r="16527" s="211" customFormat="1"/>
    <row r="16528" s="211" customFormat="1"/>
    <row r="16529" s="211" customFormat="1"/>
    <row r="16530" s="211" customFormat="1"/>
    <row r="16531" s="211" customFormat="1"/>
    <row r="16532" s="211" customFormat="1"/>
    <row r="16533" s="211" customFormat="1"/>
    <row r="16534" s="211" customFormat="1"/>
    <row r="16535" s="211" customFormat="1"/>
    <row r="16536" s="211" customFormat="1"/>
    <row r="16537" s="211" customFormat="1"/>
    <row r="16538" s="211" customFormat="1"/>
    <row r="16539" s="211" customFormat="1"/>
    <row r="16540" s="211" customFormat="1"/>
    <row r="16541" s="211" customFormat="1"/>
    <row r="16542" s="211" customFormat="1"/>
    <row r="16543" s="211" customFormat="1"/>
    <row r="16544" s="211" customFormat="1"/>
    <row r="16545" s="211" customFormat="1"/>
    <row r="16546" s="211" customFormat="1"/>
    <row r="16547" s="211" customFormat="1"/>
    <row r="16548" s="211" customFormat="1"/>
    <row r="16549" s="211" customFormat="1"/>
    <row r="16550" s="211" customFormat="1"/>
    <row r="16551" s="211" customFormat="1"/>
    <row r="16552" s="211" customFormat="1"/>
    <row r="16553" s="211" customFormat="1"/>
    <row r="16554" s="211" customFormat="1"/>
    <row r="16555" s="211" customFormat="1"/>
    <row r="16556" s="211" customFormat="1"/>
    <row r="16557" s="211" customFormat="1"/>
    <row r="16558" s="211" customFormat="1"/>
    <row r="16559" s="211" customFormat="1"/>
    <row r="16560" s="211" customFormat="1"/>
    <row r="16561" s="211" customFormat="1"/>
    <row r="16562" s="211" customFormat="1"/>
    <row r="16563" s="211" customFormat="1"/>
    <row r="16564" s="211" customFormat="1"/>
    <row r="16565" s="211" customFormat="1"/>
    <row r="16566" s="211" customFormat="1"/>
    <row r="16567" s="211" customFormat="1"/>
    <row r="16568" s="211" customFormat="1"/>
    <row r="16569" s="211" customFormat="1"/>
    <row r="16570" s="211" customFormat="1"/>
    <row r="16571" s="211" customFormat="1"/>
    <row r="16572" s="211" customFormat="1"/>
    <row r="16573" s="211" customFormat="1"/>
    <row r="16574" s="211" customFormat="1"/>
    <row r="16575" s="211" customFormat="1"/>
    <row r="16576" s="211" customFormat="1"/>
    <row r="16577" s="211" customFormat="1"/>
    <row r="16578" s="211" customFormat="1"/>
    <row r="16579" s="211" customFormat="1"/>
    <row r="16580" s="211" customFormat="1"/>
    <row r="16581" s="211" customFormat="1"/>
    <row r="16582" s="211" customFormat="1"/>
    <row r="16583" s="211" customFormat="1"/>
    <row r="16584" s="211" customFormat="1"/>
    <row r="16585" s="211" customFormat="1"/>
    <row r="16586" s="211" customFormat="1"/>
    <row r="16587" s="211" customFormat="1"/>
    <row r="16588" s="211" customFormat="1"/>
    <row r="16589" s="211" customFormat="1"/>
    <row r="16590" s="211" customFormat="1"/>
    <row r="16591" s="211" customFormat="1"/>
    <row r="16592" s="211" customFormat="1"/>
    <row r="16593" s="211" customFormat="1"/>
    <row r="16594" s="211" customFormat="1"/>
    <row r="16595" s="211" customFormat="1"/>
    <row r="16596" s="211" customFormat="1"/>
    <row r="16597" s="211" customFormat="1"/>
    <row r="16598" s="211" customFormat="1"/>
    <row r="16599" s="211" customFormat="1"/>
    <row r="16600" s="211" customFormat="1"/>
    <row r="16601" s="211" customFormat="1"/>
    <row r="16602" s="211" customFormat="1"/>
    <row r="16603" s="211" customFormat="1"/>
    <row r="16604" s="211" customFormat="1"/>
    <row r="16605" s="211" customFormat="1"/>
    <row r="16606" s="211" customFormat="1"/>
    <row r="16607" s="211" customFormat="1"/>
    <row r="16608" s="211" customFormat="1"/>
    <row r="16609" s="211" customFormat="1"/>
    <row r="16610" s="211" customFormat="1"/>
    <row r="16611" s="211" customFormat="1"/>
    <row r="16612" s="211" customFormat="1"/>
    <row r="16613" s="211" customFormat="1"/>
    <row r="16614" s="211" customFormat="1"/>
    <row r="16615" s="211" customFormat="1"/>
    <row r="16616" s="211" customFormat="1"/>
    <row r="16617" s="211" customFormat="1"/>
    <row r="16618" s="211" customFormat="1"/>
    <row r="16619" s="211" customFormat="1"/>
    <row r="16620" s="211" customFormat="1"/>
    <row r="16621" s="211" customFormat="1"/>
    <row r="16622" s="211" customFormat="1"/>
    <row r="16623" s="211" customFormat="1"/>
    <row r="16624" s="211" customFormat="1"/>
    <row r="16625" s="211" customFormat="1"/>
    <row r="16626" s="211" customFormat="1"/>
    <row r="16627" s="211" customFormat="1"/>
    <row r="16628" s="211" customFormat="1"/>
    <row r="16629" s="211" customFormat="1"/>
    <row r="16630" s="211" customFormat="1"/>
    <row r="16631" s="211" customFormat="1"/>
    <row r="16632" s="211" customFormat="1"/>
    <row r="16633" s="211" customFormat="1"/>
    <row r="16634" s="211" customFormat="1"/>
    <row r="16635" s="211" customFormat="1"/>
    <row r="16636" s="211" customFormat="1"/>
    <row r="16637" s="211" customFormat="1"/>
    <row r="16638" s="211" customFormat="1"/>
    <row r="16639" s="211" customFormat="1"/>
    <row r="16640" s="211" customFormat="1"/>
    <row r="16641" s="211" customFormat="1"/>
    <row r="16642" s="211" customFormat="1"/>
    <row r="16643" s="211" customFormat="1"/>
    <row r="16644" s="211" customFormat="1"/>
    <row r="16645" s="211" customFormat="1"/>
    <row r="16646" s="211" customFormat="1"/>
    <row r="16647" s="211" customFormat="1"/>
    <row r="16648" s="211" customFormat="1"/>
    <row r="16649" s="211" customFormat="1"/>
    <row r="16650" s="211" customFormat="1"/>
    <row r="16651" s="211" customFormat="1"/>
    <row r="16652" s="211" customFormat="1"/>
    <row r="16653" s="211" customFormat="1"/>
    <row r="16654" s="211" customFormat="1"/>
    <row r="16655" s="211" customFormat="1"/>
    <row r="16656" s="211" customFormat="1"/>
    <row r="16657" s="211" customFormat="1"/>
    <row r="16658" s="211" customFormat="1"/>
    <row r="16659" s="211" customFormat="1"/>
    <row r="16660" s="211" customFormat="1"/>
    <row r="16661" s="211" customFormat="1"/>
    <row r="16662" s="211" customFormat="1"/>
    <row r="16663" s="211" customFormat="1"/>
    <row r="16664" s="211" customFormat="1"/>
    <row r="16665" s="211" customFormat="1"/>
    <row r="16666" s="211" customFormat="1"/>
    <row r="16667" s="211" customFormat="1"/>
    <row r="16668" s="211" customFormat="1"/>
    <row r="16669" s="211" customFormat="1"/>
    <row r="16670" s="211" customFormat="1"/>
    <row r="16671" s="211" customFormat="1"/>
    <row r="16672" s="211" customFormat="1"/>
    <row r="16673" s="211" customFormat="1"/>
    <row r="16674" s="211" customFormat="1"/>
    <row r="16675" s="211" customFormat="1"/>
    <row r="16676" s="211" customFormat="1"/>
    <row r="16677" s="211" customFormat="1"/>
    <row r="16678" s="211" customFormat="1"/>
    <row r="16679" s="211" customFormat="1"/>
    <row r="16680" s="211" customFormat="1"/>
    <row r="16681" s="211" customFormat="1"/>
    <row r="16682" s="211" customFormat="1"/>
    <row r="16683" s="211" customFormat="1"/>
    <row r="16684" s="211" customFormat="1"/>
    <row r="16685" s="211" customFormat="1"/>
    <row r="16686" s="211" customFormat="1"/>
    <row r="16687" s="211" customFormat="1"/>
    <row r="16688" s="211" customFormat="1"/>
    <row r="16689" s="211" customFormat="1"/>
    <row r="16690" s="211" customFormat="1"/>
    <row r="16691" s="211" customFormat="1"/>
    <row r="16692" s="211" customFormat="1"/>
    <row r="16693" s="211" customFormat="1"/>
    <row r="16694" s="211" customFormat="1"/>
    <row r="16695" s="211" customFormat="1"/>
    <row r="16696" s="211" customFormat="1"/>
    <row r="16697" s="211" customFormat="1"/>
    <row r="16698" s="211" customFormat="1"/>
    <row r="16699" s="211" customFormat="1"/>
    <row r="16700" s="211" customFormat="1"/>
    <row r="16701" s="211" customFormat="1"/>
    <row r="16702" s="211" customFormat="1"/>
    <row r="16703" s="211" customFormat="1"/>
    <row r="16704" s="211" customFormat="1"/>
    <row r="16705" s="211" customFormat="1"/>
    <row r="16706" s="211" customFormat="1"/>
    <row r="16707" s="211" customFormat="1"/>
    <row r="16708" s="211" customFormat="1"/>
    <row r="16709" s="211" customFormat="1"/>
    <row r="16710" s="211" customFormat="1"/>
    <row r="16711" s="211" customFormat="1"/>
    <row r="16712" s="211" customFormat="1"/>
    <row r="16713" s="211" customFormat="1"/>
    <row r="16714" s="211" customFormat="1"/>
    <row r="16715" s="211" customFormat="1"/>
    <row r="16716" s="211" customFormat="1"/>
    <row r="16717" s="211" customFormat="1"/>
    <row r="16718" s="211" customFormat="1"/>
    <row r="16719" s="211" customFormat="1"/>
    <row r="16720" s="211" customFormat="1"/>
    <row r="16721" s="211" customFormat="1"/>
    <row r="16722" s="211" customFormat="1"/>
    <row r="16723" s="211" customFormat="1"/>
    <row r="16724" s="211" customFormat="1"/>
    <row r="16725" s="211" customFormat="1"/>
    <row r="16726" s="211" customFormat="1"/>
    <row r="16727" s="211" customFormat="1"/>
    <row r="16728" s="211" customFormat="1"/>
    <row r="16729" s="211" customFormat="1"/>
    <row r="16730" s="211" customFormat="1"/>
    <row r="16731" s="211" customFormat="1"/>
    <row r="16732" s="211" customFormat="1"/>
    <row r="16733" s="211" customFormat="1"/>
    <row r="16734" s="211" customFormat="1"/>
    <row r="16735" s="211" customFormat="1"/>
    <row r="16736" s="211" customFormat="1"/>
    <row r="16737" s="211" customFormat="1"/>
    <row r="16738" s="211" customFormat="1"/>
    <row r="16739" s="211" customFormat="1"/>
    <row r="16740" s="211" customFormat="1"/>
    <row r="16741" s="211" customFormat="1"/>
    <row r="16742" s="211" customFormat="1"/>
    <row r="16743" s="211" customFormat="1"/>
    <row r="16744" s="211" customFormat="1"/>
    <row r="16745" s="211" customFormat="1"/>
    <row r="16746" s="211" customFormat="1"/>
    <row r="16747" s="211" customFormat="1"/>
    <row r="16748" s="211" customFormat="1"/>
    <row r="16749" s="211" customFormat="1"/>
    <row r="16750" s="211" customFormat="1"/>
    <row r="16751" s="211" customFormat="1"/>
    <row r="16752" s="211" customFormat="1"/>
    <row r="16753" s="211" customFormat="1"/>
    <row r="16754" s="211" customFormat="1"/>
    <row r="16755" s="211" customFormat="1"/>
    <row r="16756" s="211" customFormat="1"/>
    <row r="16757" s="211" customFormat="1"/>
    <row r="16758" s="211" customFormat="1"/>
    <row r="16759" s="211" customFormat="1"/>
    <row r="16760" s="211" customFormat="1"/>
    <row r="16761" s="211" customFormat="1"/>
    <row r="16762" s="211" customFormat="1"/>
    <row r="16763" s="211" customFormat="1"/>
    <row r="16764" s="211" customFormat="1"/>
    <row r="16765" s="211" customFormat="1"/>
    <row r="16766" s="211" customFormat="1"/>
    <row r="16767" s="211" customFormat="1"/>
    <row r="16768" s="211" customFormat="1"/>
    <row r="16769" s="211" customFormat="1"/>
    <row r="16770" s="211" customFormat="1"/>
    <row r="16771" s="211" customFormat="1"/>
    <row r="16772" s="211" customFormat="1"/>
    <row r="16773" s="211" customFormat="1"/>
    <row r="16774" s="211" customFormat="1"/>
    <row r="16775" s="211" customFormat="1"/>
    <row r="16776" s="211" customFormat="1"/>
    <row r="16777" s="211" customFormat="1"/>
    <row r="16778" s="211" customFormat="1"/>
    <row r="16779" s="211" customFormat="1"/>
    <row r="16780" s="211" customFormat="1"/>
    <row r="16781" s="211" customFormat="1"/>
    <row r="16782" s="211" customFormat="1"/>
    <row r="16783" s="211" customFormat="1"/>
    <row r="16784" s="211" customFormat="1"/>
    <row r="16785" s="211" customFormat="1"/>
    <row r="16786" s="211" customFormat="1"/>
    <row r="16787" s="211" customFormat="1"/>
    <row r="16788" s="211" customFormat="1"/>
    <row r="16789" s="211" customFormat="1"/>
    <row r="16790" s="211" customFormat="1"/>
    <row r="16791" s="211" customFormat="1"/>
    <row r="16792" s="211" customFormat="1"/>
    <row r="16793" s="211" customFormat="1"/>
    <row r="16794" s="211" customFormat="1"/>
    <row r="16795" s="211" customFormat="1"/>
    <row r="16796" s="211" customFormat="1"/>
    <row r="16797" s="211" customFormat="1"/>
    <row r="16798" s="211" customFormat="1"/>
    <row r="16799" s="211" customFormat="1"/>
    <row r="16800" s="211" customFormat="1"/>
    <row r="16801" s="211" customFormat="1"/>
    <row r="16802" s="211" customFormat="1"/>
    <row r="16803" s="211" customFormat="1"/>
    <row r="16804" s="211" customFormat="1"/>
    <row r="16805" s="211" customFormat="1"/>
    <row r="16806" s="211" customFormat="1"/>
    <row r="16807" s="211" customFormat="1"/>
    <row r="16808" s="211" customFormat="1"/>
    <row r="16809" s="211" customFormat="1"/>
    <row r="16810" s="211" customFormat="1"/>
    <row r="16811" s="211" customFormat="1"/>
    <row r="16812" s="211" customFormat="1"/>
    <row r="16813" s="211" customFormat="1"/>
    <row r="16814" s="211" customFormat="1"/>
    <row r="16815" s="211" customFormat="1"/>
    <row r="16816" s="211" customFormat="1"/>
    <row r="16817" s="211" customFormat="1"/>
    <row r="16818" s="211" customFormat="1"/>
    <row r="16819" s="211" customFormat="1"/>
    <row r="16820" s="211" customFormat="1"/>
    <row r="16821" s="211" customFormat="1"/>
    <row r="16822" s="211" customFormat="1"/>
    <row r="16823" s="211" customFormat="1"/>
    <row r="16824" s="211" customFormat="1"/>
    <row r="16825" s="211" customFormat="1"/>
    <row r="16826" s="211" customFormat="1"/>
    <row r="16827" s="211" customFormat="1"/>
    <row r="16828" s="211" customFormat="1"/>
    <row r="16829" s="211" customFormat="1"/>
    <row r="16830" s="211" customFormat="1"/>
    <row r="16831" s="211" customFormat="1"/>
    <row r="16832" s="211" customFormat="1"/>
    <row r="16833" s="211" customFormat="1"/>
    <row r="16834" s="211" customFormat="1"/>
    <row r="16835" s="211" customFormat="1"/>
    <row r="16836" s="211" customFormat="1"/>
    <row r="16837" s="211" customFormat="1"/>
    <row r="16838" s="211" customFormat="1"/>
    <row r="16839" s="211" customFormat="1"/>
    <row r="16840" s="211" customFormat="1"/>
    <row r="16841" s="211" customFormat="1"/>
    <row r="16842" s="211" customFormat="1"/>
    <row r="16843" s="211" customFormat="1"/>
    <row r="16844" s="211" customFormat="1"/>
    <row r="16845" s="211" customFormat="1"/>
    <row r="16846" s="211" customFormat="1"/>
    <row r="16847" s="211" customFormat="1"/>
    <row r="16848" s="211" customFormat="1"/>
    <row r="16849" s="211" customFormat="1"/>
    <row r="16850" s="211" customFormat="1"/>
    <row r="16851" s="211" customFormat="1"/>
    <row r="16852" s="211" customFormat="1"/>
    <row r="16853" s="211" customFormat="1"/>
    <row r="16854" s="211" customFormat="1"/>
    <row r="16855" s="211" customFormat="1"/>
    <row r="16856" s="211" customFormat="1"/>
    <row r="16857" s="211" customFormat="1"/>
    <row r="16858" s="211" customFormat="1"/>
    <row r="16859" s="211" customFormat="1"/>
    <row r="16860" s="211" customFormat="1"/>
    <row r="16861" s="211" customFormat="1"/>
    <row r="16862" s="211" customFormat="1"/>
    <row r="16863" s="211" customFormat="1"/>
    <row r="16864" s="211" customFormat="1"/>
    <row r="16865" s="211" customFormat="1"/>
    <row r="16866" s="211" customFormat="1"/>
    <row r="16867" s="211" customFormat="1"/>
    <row r="16868" s="211" customFormat="1"/>
    <row r="16869" s="211" customFormat="1"/>
    <row r="16870" s="211" customFormat="1"/>
    <row r="16871" s="211" customFormat="1"/>
    <row r="16872" s="211" customFormat="1"/>
    <row r="16873" s="211" customFormat="1"/>
    <row r="16874" s="211" customFormat="1"/>
    <row r="16875" s="211" customFormat="1"/>
    <row r="16876" s="211" customFormat="1"/>
    <row r="16877" s="211" customFormat="1"/>
    <row r="16878" s="211" customFormat="1"/>
    <row r="16879" s="211" customFormat="1"/>
    <row r="16880" s="211" customFormat="1"/>
    <row r="16881" s="211" customFormat="1"/>
    <row r="16882" s="211" customFormat="1"/>
    <row r="16883" s="211" customFormat="1"/>
    <row r="16884" s="211" customFormat="1"/>
    <row r="16885" s="211" customFormat="1"/>
    <row r="16886" s="211" customFormat="1"/>
    <row r="16887" s="211" customFormat="1"/>
    <row r="16888" s="211" customFormat="1"/>
    <row r="16889" s="211" customFormat="1"/>
    <row r="16890" s="211" customFormat="1"/>
    <row r="16891" s="211" customFormat="1"/>
    <row r="16892" s="211" customFormat="1"/>
    <row r="16893" s="211" customFormat="1"/>
    <row r="16894" s="211" customFormat="1"/>
    <row r="16895" s="211" customFormat="1"/>
    <row r="16896" s="211" customFormat="1"/>
    <row r="16897" s="211" customFormat="1"/>
    <row r="16898" s="211" customFormat="1"/>
    <row r="16899" s="211" customFormat="1"/>
    <row r="16900" s="211" customFormat="1"/>
    <row r="16901" s="211" customFormat="1"/>
    <row r="16902" s="211" customFormat="1"/>
    <row r="16903" s="211" customFormat="1"/>
    <row r="16904" s="211" customFormat="1"/>
    <row r="16905" s="211" customFormat="1"/>
    <row r="16906" s="211" customFormat="1"/>
    <row r="16907" s="211" customFormat="1"/>
    <row r="16908" s="211" customFormat="1"/>
    <row r="16909" s="211" customFormat="1"/>
    <row r="16910" s="211" customFormat="1"/>
    <row r="16911" s="211" customFormat="1"/>
    <row r="16912" s="211" customFormat="1"/>
    <row r="16913" s="211" customFormat="1"/>
    <row r="16914" s="211" customFormat="1"/>
    <row r="16915" s="211" customFormat="1"/>
    <row r="16916" s="211" customFormat="1"/>
    <row r="16917" s="211" customFormat="1"/>
    <row r="16918" s="211" customFormat="1"/>
    <row r="16919" s="211" customFormat="1"/>
    <row r="16920" s="211" customFormat="1"/>
    <row r="16921" s="211" customFormat="1"/>
    <row r="16922" s="211" customFormat="1"/>
    <row r="16923" s="211" customFormat="1"/>
    <row r="16924" s="211" customFormat="1"/>
    <row r="16925" s="211" customFormat="1"/>
    <row r="16926" s="211" customFormat="1"/>
    <row r="16927" s="211" customFormat="1"/>
    <row r="16928" s="211" customFormat="1"/>
    <row r="16929" s="211" customFormat="1"/>
    <row r="16930" s="211" customFormat="1"/>
    <row r="16931" s="211" customFormat="1"/>
    <row r="16932" s="211" customFormat="1"/>
    <row r="16933" s="211" customFormat="1"/>
    <row r="16934" s="211" customFormat="1"/>
    <row r="16935" s="211" customFormat="1"/>
    <row r="16936" s="211" customFormat="1"/>
    <row r="16937" s="211" customFormat="1"/>
    <row r="16938" s="211" customFormat="1"/>
    <row r="16939" s="211" customFormat="1"/>
    <row r="16940" s="211" customFormat="1"/>
    <row r="16941" s="211" customFormat="1"/>
    <row r="16942" s="211" customFormat="1"/>
    <row r="16943" s="211" customFormat="1"/>
    <row r="16944" s="211" customFormat="1"/>
    <row r="16945" s="211" customFormat="1"/>
    <row r="16946" s="211" customFormat="1"/>
    <row r="16947" s="211" customFormat="1"/>
    <row r="16948" s="211" customFormat="1"/>
    <row r="16949" s="211" customFormat="1"/>
    <row r="16950" s="211" customFormat="1"/>
    <row r="16951" s="211" customFormat="1"/>
    <row r="16952" s="211" customFormat="1"/>
    <row r="16953" s="211" customFormat="1"/>
    <row r="16954" s="211" customFormat="1"/>
    <row r="16955" s="211" customFormat="1"/>
    <row r="16956" s="211" customFormat="1"/>
    <row r="16957" s="211" customFormat="1"/>
    <row r="16958" s="211" customFormat="1"/>
    <row r="16959" s="211" customFormat="1"/>
    <row r="16960" s="211" customFormat="1"/>
    <row r="16961" s="211" customFormat="1"/>
    <row r="16962" s="211" customFormat="1"/>
    <row r="16963" s="211" customFormat="1"/>
    <row r="16964" s="211" customFormat="1"/>
    <row r="16965" s="211" customFormat="1"/>
    <row r="16966" s="211" customFormat="1"/>
    <row r="16967" s="211" customFormat="1"/>
    <row r="16968" s="211" customFormat="1"/>
    <row r="16969" s="211" customFormat="1"/>
    <row r="16970" s="211" customFormat="1"/>
    <row r="16971" s="211" customFormat="1"/>
    <row r="16972" s="211" customFormat="1"/>
    <row r="16973" s="211" customFormat="1"/>
    <row r="16974" s="211" customFormat="1"/>
    <row r="16975" s="211" customFormat="1"/>
    <row r="16976" s="211" customFormat="1"/>
    <row r="16977" s="211" customFormat="1"/>
    <row r="16978" s="211" customFormat="1"/>
    <row r="16979" s="211" customFormat="1"/>
    <row r="16980" s="211" customFormat="1"/>
    <row r="16981" s="211" customFormat="1"/>
    <row r="16982" s="211" customFormat="1"/>
    <row r="16983" s="211" customFormat="1"/>
    <row r="16984" s="211" customFormat="1"/>
    <row r="16985" s="211" customFormat="1"/>
    <row r="16986" s="211" customFormat="1"/>
    <row r="16987" s="211" customFormat="1"/>
    <row r="16988" s="211" customFormat="1"/>
    <row r="16989" s="211" customFormat="1"/>
    <row r="16990" s="211" customFormat="1"/>
    <row r="16991" s="211" customFormat="1"/>
    <row r="16992" s="211" customFormat="1"/>
    <row r="16993" s="211" customFormat="1"/>
    <row r="16994" s="211" customFormat="1"/>
    <row r="16995" s="211" customFormat="1"/>
    <row r="16996" s="211" customFormat="1"/>
    <row r="16997" s="211" customFormat="1"/>
    <row r="16998" s="211" customFormat="1"/>
    <row r="16999" s="211" customFormat="1"/>
    <row r="17000" s="211" customFormat="1"/>
    <row r="17001" s="211" customFormat="1"/>
    <row r="17002" s="211" customFormat="1"/>
    <row r="17003" s="211" customFormat="1"/>
    <row r="17004" s="211" customFormat="1"/>
    <row r="17005" s="211" customFormat="1"/>
    <row r="17006" s="211" customFormat="1"/>
    <row r="17007" s="211" customFormat="1"/>
    <row r="17008" s="211" customFormat="1"/>
    <row r="17009" s="211" customFormat="1"/>
    <row r="17010" s="211" customFormat="1"/>
    <row r="17011" s="211" customFormat="1"/>
    <row r="17012" s="211" customFormat="1"/>
    <row r="17013" s="211" customFormat="1"/>
    <row r="17014" s="211" customFormat="1"/>
    <row r="17015" s="211" customFormat="1"/>
    <row r="17016" s="211" customFormat="1"/>
    <row r="17017" s="211" customFormat="1"/>
    <row r="17018" s="211" customFormat="1"/>
    <row r="17019" s="211" customFormat="1"/>
    <row r="17020" s="211" customFormat="1"/>
    <row r="17021" s="211" customFormat="1"/>
    <row r="17022" s="211" customFormat="1"/>
    <row r="17023" s="211" customFormat="1"/>
    <row r="17024" s="211" customFormat="1"/>
    <row r="17025" s="211" customFormat="1"/>
    <row r="17026" s="211" customFormat="1"/>
    <row r="17027" s="211" customFormat="1"/>
    <row r="17028" s="211" customFormat="1"/>
    <row r="17029" s="211" customFormat="1"/>
    <row r="17030" s="211" customFormat="1"/>
    <row r="17031" s="211" customFormat="1"/>
    <row r="17032" s="211" customFormat="1"/>
    <row r="17033" s="211" customFormat="1"/>
    <row r="17034" s="211" customFormat="1"/>
    <row r="17035" s="211" customFormat="1"/>
    <row r="17036" s="211" customFormat="1"/>
    <row r="17037" s="211" customFormat="1"/>
    <row r="17038" s="211" customFormat="1"/>
    <row r="17039" s="211" customFormat="1"/>
    <row r="17040" s="211" customFormat="1"/>
    <row r="17041" s="211" customFormat="1"/>
    <row r="17042" s="211" customFormat="1"/>
    <row r="17043" s="211" customFormat="1"/>
    <row r="17044" s="211" customFormat="1"/>
    <row r="17045" s="211" customFormat="1"/>
    <row r="17046" s="211" customFormat="1"/>
    <row r="17047" s="211" customFormat="1"/>
    <row r="17048" s="211" customFormat="1"/>
    <row r="17049" s="211" customFormat="1"/>
    <row r="17050" s="211" customFormat="1"/>
    <row r="17051" s="211" customFormat="1"/>
    <row r="17052" s="211" customFormat="1"/>
    <row r="17053" s="211" customFormat="1"/>
    <row r="17054" s="211" customFormat="1"/>
    <row r="17055" s="211" customFormat="1"/>
    <row r="17056" s="211" customFormat="1"/>
    <row r="17057" s="211" customFormat="1"/>
    <row r="17058" s="211" customFormat="1"/>
    <row r="17059" s="211" customFormat="1"/>
    <row r="17060" s="211" customFormat="1"/>
    <row r="17061" s="211" customFormat="1"/>
    <row r="17062" s="211" customFormat="1"/>
    <row r="17063" s="211" customFormat="1"/>
    <row r="17064" s="211" customFormat="1"/>
    <row r="17065" s="211" customFormat="1"/>
    <row r="17066" s="211" customFormat="1"/>
    <row r="17067" s="211" customFormat="1"/>
    <row r="17068" s="211" customFormat="1"/>
    <row r="17069" s="211" customFormat="1"/>
    <row r="17070" s="211" customFormat="1"/>
    <row r="17071" s="211" customFormat="1"/>
    <row r="17072" s="211" customFormat="1"/>
    <row r="17073" s="211" customFormat="1"/>
    <row r="17074" s="211" customFormat="1"/>
    <row r="17075" s="211" customFormat="1"/>
    <row r="17076" s="211" customFormat="1"/>
    <row r="17077" s="211" customFormat="1"/>
    <row r="17078" s="211" customFormat="1"/>
    <row r="17079" s="211" customFormat="1"/>
    <row r="17080" s="211" customFormat="1"/>
    <row r="17081" s="211" customFormat="1"/>
    <row r="17082" s="211" customFormat="1"/>
    <row r="17083" s="211" customFormat="1"/>
    <row r="17084" s="211" customFormat="1"/>
    <row r="17085" s="211" customFormat="1"/>
    <row r="17086" s="211" customFormat="1"/>
    <row r="17087" s="211" customFormat="1"/>
    <row r="17088" s="211" customFormat="1"/>
    <row r="17089" s="211" customFormat="1"/>
    <row r="17090" s="211" customFormat="1"/>
    <row r="17091" s="211" customFormat="1"/>
    <row r="17092" s="211" customFormat="1"/>
    <row r="17093" s="211" customFormat="1"/>
    <row r="17094" s="211" customFormat="1"/>
    <row r="17095" s="211" customFormat="1"/>
    <row r="17096" s="211" customFormat="1"/>
    <row r="17097" s="211" customFormat="1"/>
    <row r="17098" s="211" customFormat="1"/>
    <row r="17099" s="211" customFormat="1"/>
    <row r="17100" s="211" customFormat="1"/>
    <row r="17101" s="211" customFormat="1"/>
    <row r="17102" s="211" customFormat="1"/>
    <row r="17103" s="211" customFormat="1"/>
    <row r="17104" s="211" customFormat="1"/>
    <row r="17105" s="211" customFormat="1"/>
    <row r="17106" s="211" customFormat="1"/>
    <row r="17107" s="211" customFormat="1"/>
    <row r="17108" s="211" customFormat="1"/>
    <row r="17109" s="211" customFormat="1"/>
    <row r="17110" s="211" customFormat="1"/>
    <row r="17111" s="211" customFormat="1"/>
    <row r="17112" s="211" customFormat="1"/>
    <row r="17113" s="211" customFormat="1"/>
    <row r="17114" s="211" customFormat="1"/>
    <row r="17115" s="211" customFormat="1"/>
    <row r="17116" s="211" customFormat="1"/>
    <row r="17117" s="211" customFormat="1"/>
    <row r="17118" s="211" customFormat="1"/>
    <row r="17119" s="211" customFormat="1"/>
    <row r="17120" s="211" customFormat="1"/>
    <row r="17121" s="211" customFormat="1"/>
    <row r="17122" s="211" customFormat="1"/>
    <row r="17123" s="211" customFormat="1"/>
    <row r="17124" s="211" customFormat="1"/>
    <row r="17125" s="211" customFormat="1"/>
    <row r="17126" s="211" customFormat="1"/>
    <row r="17127" s="211" customFormat="1"/>
    <row r="17128" s="211" customFormat="1"/>
    <row r="17129" s="211" customFormat="1"/>
    <row r="17130" s="211" customFormat="1"/>
    <row r="17131" s="211" customFormat="1"/>
    <row r="17132" s="211" customFormat="1"/>
    <row r="17133" s="211" customFormat="1"/>
    <row r="17134" s="211" customFormat="1"/>
    <row r="17135" s="211" customFormat="1"/>
    <row r="17136" s="211" customFormat="1"/>
    <row r="17137" s="211" customFormat="1"/>
    <row r="17138" s="211" customFormat="1"/>
    <row r="17139" s="211" customFormat="1"/>
    <row r="17140" s="211" customFormat="1"/>
    <row r="17141" s="211" customFormat="1"/>
    <row r="17142" s="211" customFormat="1"/>
    <row r="17143" s="211" customFormat="1"/>
    <row r="17144" s="211" customFormat="1"/>
    <row r="17145" s="211" customFormat="1"/>
    <row r="17146" s="211" customFormat="1"/>
    <row r="17147" s="211" customFormat="1"/>
    <row r="17148" s="211" customFormat="1"/>
    <row r="17149" s="211" customFormat="1"/>
    <row r="17150" s="211" customFormat="1"/>
    <row r="17151" s="211" customFormat="1"/>
    <row r="17152" s="211" customFormat="1"/>
    <row r="17153" s="211" customFormat="1"/>
    <row r="17154" s="211" customFormat="1"/>
    <row r="17155" s="211" customFormat="1"/>
    <row r="17156" s="211" customFormat="1"/>
    <row r="17157" s="211" customFormat="1"/>
    <row r="17158" s="211" customFormat="1"/>
    <row r="17159" s="211" customFormat="1"/>
    <row r="17160" s="211" customFormat="1"/>
    <row r="17161" s="211" customFormat="1"/>
    <row r="17162" s="211" customFormat="1"/>
    <row r="17163" s="211" customFormat="1"/>
    <row r="17164" s="211" customFormat="1"/>
    <row r="17165" s="211" customFormat="1"/>
    <row r="17166" s="211" customFormat="1"/>
    <row r="17167" s="211" customFormat="1"/>
    <row r="17168" s="211" customFormat="1"/>
    <row r="17169" s="211" customFormat="1"/>
    <row r="17170" s="211" customFormat="1"/>
    <row r="17171" s="211" customFormat="1"/>
    <row r="17172" s="211" customFormat="1"/>
    <row r="17173" s="211" customFormat="1"/>
    <row r="17174" s="211" customFormat="1"/>
    <row r="17175" s="211" customFormat="1"/>
    <row r="17176" s="211" customFormat="1"/>
    <row r="17177" s="211" customFormat="1"/>
    <row r="17178" s="211" customFormat="1"/>
    <row r="17179" s="211" customFormat="1"/>
    <row r="17180" s="211" customFormat="1"/>
    <row r="17181" s="211" customFormat="1"/>
    <row r="17182" s="211" customFormat="1"/>
    <row r="17183" s="211" customFormat="1"/>
    <row r="17184" s="211" customFormat="1"/>
    <row r="17185" s="211" customFormat="1"/>
    <row r="17186" s="211" customFormat="1"/>
    <row r="17187" s="211" customFormat="1"/>
    <row r="17188" s="211" customFormat="1"/>
    <row r="17189" s="211" customFormat="1"/>
    <row r="17190" s="211" customFormat="1"/>
    <row r="17191" s="211" customFormat="1"/>
    <row r="17192" s="211" customFormat="1"/>
    <row r="17193" s="211" customFormat="1"/>
    <row r="17194" s="211" customFormat="1"/>
    <row r="17195" s="211" customFormat="1"/>
    <row r="17196" s="211" customFormat="1"/>
    <row r="17197" s="211" customFormat="1"/>
    <row r="17198" s="211" customFormat="1"/>
    <row r="17199" s="211" customFormat="1"/>
    <row r="17200" s="211" customFormat="1"/>
    <row r="17201" s="211" customFormat="1"/>
    <row r="17202" s="211" customFormat="1"/>
    <row r="17203" s="211" customFormat="1"/>
    <row r="17204" s="211" customFormat="1"/>
    <row r="17205" s="211" customFormat="1"/>
    <row r="17206" s="211" customFormat="1"/>
    <row r="17207" s="211" customFormat="1"/>
    <row r="17208" s="211" customFormat="1"/>
    <row r="17209" s="211" customFormat="1"/>
    <row r="17210" s="211" customFormat="1"/>
    <row r="17211" s="211" customFormat="1"/>
    <row r="17212" s="211" customFormat="1"/>
    <row r="17213" s="211" customFormat="1"/>
    <row r="17214" s="211" customFormat="1"/>
    <row r="17215" s="211" customFormat="1"/>
    <row r="17216" s="211" customFormat="1"/>
    <row r="17217" s="211" customFormat="1"/>
    <row r="17218" s="211" customFormat="1"/>
    <row r="17219" s="211" customFormat="1"/>
    <row r="17220" s="211" customFormat="1"/>
    <row r="17221" s="211" customFormat="1"/>
    <row r="17222" s="211" customFormat="1"/>
    <row r="17223" s="211" customFormat="1"/>
    <row r="17224" s="211" customFormat="1"/>
    <row r="17225" s="211" customFormat="1"/>
    <row r="17226" s="211" customFormat="1"/>
    <row r="17227" s="211" customFormat="1"/>
    <row r="17228" s="211" customFormat="1"/>
    <row r="17229" s="211" customFormat="1"/>
    <row r="17230" s="211" customFormat="1"/>
    <row r="17231" s="211" customFormat="1"/>
    <row r="17232" s="211" customFormat="1"/>
    <row r="17233" s="211" customFormat="1"/>
    <row r="17234" s="211" customFormat="1"/>
    <row r="17235" s="211" customFormat="1"/>
    <row r="17236" s="211" customFormat="1"/>
    <row r="17237" s="211" customFormat="1"/>
    <row r="17238" s="211" customFormat="1"/>
    <row r="17239" s="211" customFormat="1"/>
    <row r="17240" s="211" customFormat="1"/>
    <row r="17241" s="211" customFormat="1"/>
    <row r="17242" s="211" customFormat="1"/>
    <row r="17243" s="211" customFormat="1"/>
    <row r="17244" s="211" customFormat="1"/>
    <row r="17245" s="211" customFormat="1"/>
    <row r="17246" s="211" customFormat="1"/>
    <row r="17247" s="211" customFormat="1"/>
    <row r="17248" s="211" customFormat="1"/>
    <row r="17249" s="211" customFormat="1"/>
    <row r="17250" s="211" customFormat="1"/>
    <row r="17251" s="211" customFormat="1"/>
    <row r="17252" s="211" customFormat="1"/>
    <row r="17253" s="211" customFormat="1"/>
    <row r="17254" s="211" customFormat="1"/>
    <row r="17255" s="211" customFormat="1"/>
    <row r="17256" s="211" customFormat="1"/>
    <row r="17257" s="211" customFormat="1"/>
    <row r="17258" s="211" customFormat="1"/>
    <row r="17259" s="211" customFormat="1"/>
    <row r="17260" s="211" customFormat="1"/>
    <row r="17261" s="211" customFormat="1"/>
    <row r="17262" s="211" customFormat="1"/>
    <row r="17263" s="211" customFormat="1"/>
    <row r="17264" s="211" customFormat="1"/>
    <row r="17265" s="211" customFormat="1"/>
    <row r="17266" s="211" customFormat="1"/>
    <row r="17267" s="211" customFormat="1"/>
    <row r="17268" s="211" customFormat="1"/>
    <row r="17269" s="211" customFormat="1"/>
    <row r="17270" s="211" customFormat="1"/>
    <row r="17271" s="211" customFormat="1"/>
    <row r="17272" s="211" customFormat="1"/>
    <row r="17273" s="211" customFormat="1"/>
    <row r="17274" s="211" customFormat="1"/>
    <row r="17275" s="211" customFormat="1"/>
    <row r="17276" s="211" customFormat="1"/>
    <row r="17277" s="211" customFormat="1"/>
    <row r="17278" s="211" customFormat="1"/>
    <row r="17279" s="211" customFormat="1"/>
    <row r="17280" s="211" customFormat="1"/>
    <row r="17281" s="211" customFormat="1"/>
    <row r="17282" s="211" customFormat="1"/>
    <row r="17283" s="211" customFormat="1"/>
    <row r="17284" s="211" customFormat="1"/>
    <row r="17285" s="211" customFormat="1"/>
    <row r="17286" s="211" customFormat="1"/>
    <row r="17287" s="211" customFormat="1"/>
    <row r="17288" s="211" customFormat="1"/>
    <row r="17289" s="211" customFormat="1"/>
    <row r="17290" s="211" customFormat="1"/>
    <row r="17291" s="211" customFormat="1"/>
    <row r="17292" s="211" customFormat="1"/>
    <row r="17293" s="211" customFormat="1"/>
    <row r="17294" s="211" customFormat="1"/>
    <row r="17295" s="211" customFormat="1"/>
    <row r="17296" s="211" customFormat="1"/>
    <row r="17297" s="211" customFormat="1"/>
    <row r="17298" s="211" customFormat="1"/>
    <row r="17299" s="211" customFormat="1"/>
    <row r="17300" s="211" customFormat="1"/>
    <row r="17301" s="211" customFormat="1"/>
    <row r="17302" s="211" customFormat="1"/>
    <row r="17303" s="211" customFormat="1"/>
    <row r="17304" s="211" customFormat="1"/>
    <row r="17305" s="211" customFormat="1"/>
    <row r="17306" s="211" customFormat="1"/>
    <row r="17307" s="211" customFormat="1"/>
    <row r="17308" s="211" customFormat="1"/>
    <row r="17309" s="211" customFormat="1"/>
    <row r="17310" s="211" customFormat="1"/>
    <row r="17311" s="211" customFormat="1"/>
    <row r="17312" s="211" customFormat="1"/>
    <row r="17313" s="211" customFormat="1"/>
    <row r="17314" s="211" customFormat="1"/>
    <row r="17315" s="211" customFormat="1"/>
    <row r="17316" s="211" customFormat="1"/>
    <row r="17317" s="211" customFormat="1"/>
    <row r="17318" s="211" customFormat="1"/>
    <row r="17319" s="211" customFormat="1"/>
    <row r="17320" s="211" customFormat="1"/>
    <row r="17321" s="211" customFormat="1"/>
    <row r="17322" s="211" customFormat="1"/>
    <row r="17323" s="211" customFormat="1"/>
    <row r="17324" s="211" customFormat="1"/>
    <row r="17325" s="211" customFormat="1"/>
    <row r="17326" s="211" customFormat="1"/>
    <row r="17327" s="211" customFormat="1"/>
    <row r="17328" s="211" customFormat="1"/>
    <row r="17329" s="211" customFormat="1"/>
    <row r="17330" s="211" customFormat="1"/>
    <row r="17331" s="211" customFormat="1"/>
    <row r="17332" s="211" customFormat="1"/>
    <row r="17333" s="211" customFormat="1"/>
    <row r="17334" s="211" customFormat="1"/>
    <row r="17335" s="211" customFormat="1"/>
    <row r="17336" s="211" customFormat="1"/>
    <row r="17337" s="211" customFormat="1"/>
    <row r="17338" s="211" customFormat="1"/>
    <row r="17339" s="211" customFormat="1"/>
    <row r="17340" s="211" customFormat="1"/>
    <row r="17341" s="211" customFormat="1"/>
    <row r="17342" s="211" customFormat="1"/>
    <row r="17343" s="211" customFormat="1"/>
    <row r="17344" s="211" customFormat="1"/>
    <row r="17345" s="211" customFormat="1"/>
    <row r="17346" s="211" customFormat="1"/>
    <row r="17347" s="211" customFormat="1"/>
    <row r="17348" s="211" customFormat="1"/>
    <row r="17349" s="211" customFormat="1"/>
    <row r="17350" s="211" customFormat="1"/>
    <row r="17351" s="211" customFormat="1"/>
    <row r="17352" s="211" customFormat="1"/>
    <row r="17353" s="211" customFormat="1"/>
    <row r="17354" s="211" customFormat="1"/>
    <row r="17355" s="211" customFormat="1"/>
    <row r="17356" s="211" customFormat="1"/>
    <row r="17357" s="211" customFormat="1"/>
    <row r="17358" s="211" customFormat="1"/>
    <row r="17359" s="211" customFormat="1"/>
    <row r="17360" s="211" customFormat="1"/>
    <row r="17361" s="211" customFormat="1"/>
    <row r="17362" s="211" customFormat="1"/>
    <row r="17363" s="211" customFormat="1"/>
    <row r="17364" s="211" customFormat="1"/>
    <row r="17365" s="211" customFormat="1"/>
    <row r="17366" s="211" customFormat="1"/>
    <row r="17367" s="211" customFormat="1"/>
    <row r="17368" s="211" customFormat="1"/>
    <row r="17369" s="211" customFormat="1"/>
    <row r="17370" s="211" customFormat="1"/>
    <row r="17371" s="211" customFormat="1"/>
    <row r="17372" s="211" customFormat="1"/>
    <row r="17373" s="211" customFormat="1"/>
    <row r="17374" s="211" customFormat="1"/>
    <row r="17375" s="211" customFormat="1"/>
    <row r="17376" s="211" customFormat="1"/>
    <row r="17377" s="211" customFormat="1"/>
    <row r="17378" s="211" customFormat="1"/>
    <row r="17379" s="211" customFormat="1"/>
    <row r="17380" s="211" customFormat="1"/>
    <row r="17381" s="211" customFormat="1"/>
    <row r="17382" s="211" customFormat="1"/>
    <row r="17383" s="211" customFormat="1"/>
    <row r="17384" s="211" customFormat="1"/>
    <row r="17385" s="211" customFormat="1"/>
    <row r="17386" s="211" customFormat="1"/>
    <row r="17387" s="211" customFormat="1"/>
    <row r="17388" s="211" customFormat="1"/>
    <row r="17389" s="211" customFormat="1"/>
    <row r="17390" s="211" customFormat="1"/>
    <row r="17391" s="211" customFormat="1"/>
    <row r="17392" s="211" customFormat="1"/>
    <row r="17393" s="211" customFormat="1"/>
    <row r="17394" s="211" customFormat="1"/>
    <row r="17395" s="211" customFormat="1"/>
    <row r="17396" s="211" customFormat="1"/>
    <row r="17397" s="211" customFormat="1"/>
    <row r="17398" s="211" customFormat="1"/>
    <row r="17399" s="211" customFormat="1"/>
    <row r="17400" s="211" customFormat="1"/>
    <row r="17401" s="211" customFormat="1"/>
    <row r="17402" s="211" customFormat="1"/>
    <row r="17403" s="211" customFormat="1"/>
    <row r="17404" s="211" customFormat="1"/>
    <row r="17405" s="211" customFormat="1"/>
    <row r="17406" s="211" customFormat="1"/>
    <row r="17407" s="211" customFormat="1"/>
    <row r="17408" s="211" customFormat="1"/>
    <row r="17409" s="211" customFormat="1"/>
    <row r="17410" s="211" customFormat="1"/>
    <row r="17411" s="211" customFormat="1"/>
    <row r="17412" s="211" customFormat="1"/>
    <row r="17413" s="211" customFormat="1"/>
    <row r="17414" s="211" customFormat="1"/>
    <row r="17415" s="211" customFormat="1"/>
    <row r="17416" s="211" customFormat="1"/>
    <row r="17417" s="211" customFormat="1"/>
    <row r="17418" s="211" customFormat="1"/>
    <row r="17419" s="211" customFormat="1"/>
    <row r="17420" s="211" customFormat="1"/>
    <row r="17421" s="211" customFormat="1"/>
    <row r="17422" s="211" customFormat="1"/>
    <row r="17423" s="211" customFormat="1"/>
    <row r="17424" s="211" customFormat="1"/>
    <row r="17425" s="211" customFormat="1"/>
    <row r="17426" s="211" customFormat="1"/>
    <row r="17427" s="211" customFormat="1"/>
    <row r="17428" s="211" customFormat="1"/>
    <row r="17429" s="211" customFormat="1"/>
    <row r="17430" s="211" customFormat="1"/>
    <row r="17431" s="211" customFormat="1"/>
    <row r="17432" s="211" customFormat="1"/>
    <row r="17433" s="211" customFormat="1"/>
    <row r="17434" s="211" customFormat="1"/>
    <row r="17435" s="211" customFormat="1"/>
    <row r="17436" s="211" customFormat="1"/>
    <row r="17437" s="211" customFormat="1"/>
    <row r="17438" s="211" customFormat="1"/>
    <row r="17439" s="211" customFormat="1"/>
    <row r="17440" s="211" customFormat="1"/>
    <row r="17441" s="211" customFormat="1"/>
    <row r="17442" s="211" customFormat="1"/>
    <row r="17443" s="211" customFormat="1"/>
    <row r="17444" s="211" customFormat="1"/>
    <row r="17445" s="211" customFormat="1"/>
    <row r="17446" s="211" customFormat="1"/>
    <row r="17447" s="211" customFormat="1"/>
    <row r="17448" s="211" customFormat="1"/>
    <row r="17449" s="211" customFormat="1"/>
    <row r="17450" s="211" customFormat="1"/>
    <row r="17451" s="211" customFormat="1"/>
    <row r="17452" s="211" customFormat="1"/>
    <row r="17453" s="211" customFormat="1"/>
    <row r="17454" s="211" customFormat="1"/>
    <row r="17455" s="211" customFormat="1"/>
    <row r="17456" s="211" customFormat="1"/>
    <row r="17457" s="211" customFormat="1"/>
    <row r="17458" s="211" customFormat="1"/>
    <row r="17459" s="211" customFormat="1"/>
    <row r="17460" s="211" customFormat="1"/>
    <row r="17461" s="211" customFormat="1"/>
    <row r="17462" s="211" customFormat="1"/>
    <row r="17463" s="211" customFormat="1"/>
    <row r="17464" s="211" customFormat="1"/>
    <row r="17465" s="211" customFormat="1"/>
    <row r="17466" s="211" customFormat="1"/>
    <row r="17467" s="211" customFormat="1"/>
    <row r="17468" s="211" customFormat="1"/>
    <row r="17469" s="211" customFormat="1"/>
    <row r="17470" s="211" customFormat="1"/>
    <row r="17471" s="211" customFormat="1"/>
    <row r="17472" s="211" customFormat="1"/>
    <row r="17473" s="211" customFormat="1"/>
    <row r="17474" s="211" customFormat="1"/>
    <row r="17475" s="211" customFormat="1"/>
    <row r="17476" s="211" customFormat="1"/>
    <row r="17477" s="211" customFormat="1"/>
    <row r="17478" s="211" customFormat="1"/>
    <row r="17479" s="211" customFormat="1"/>
    <row r="17480" s="211" customFormat="1"/>
    <row r="17481" s="211" customFormat="1"/>
    <row r="17482" s="211" customFormat="1"/>
    <row r="17483" s="211" customFormat="1"/>
    <row r="17484" s="211" customFormat="1"/>
    <row r="17485" s="211" customFormat="1"/>
    <row r="17486" s="211" customFormat="1"/>
    <row r="17487" s="211" customFormat="1"/>
    <row r="17488" s="211" customFormat="1"/>
    <row r="17489" s="211" customFormat="1"/>
    <row r="17490" s="211" customFormat="1"/>
    <row r="17491" s="211" customFormat="1"/>
    <row r="17492" s="211" customFormat="1"/>
    <row r="17493" s="211" customFormat="1"/>
    <row r="17494" s="211" customFormat="1"/>
    <row r="17495" s="211" customFormat="1"/>
    <row r="17496" s="211" customFormat="1"/>
    <row r="17497" s="211" customFormat="1"/>
    <row r="17498" s="211" customFormat="1"/>
    <row r="17499" s="211" customFormat="1"/>
    <row r="17500" s="211" customFormat="1"/>
    <row r="17501" s="211" customFormat="1"/>
    <row r="17502" s="211" customFormat="1"/>
    <row r="17503" s="211" customFormat="1"/>
    <row r="17504" s="211" customFormat="1"/>
    <row r="17505" s="211" customFormat="1"/>
    <row r="17506" s="211" customFormat="1"/>
    <row r="17507" s="211" customFormat="1"/>
    <row r="17508" s="211" customFormat="1"/>
    <row r="17509" s="211" customFormat="1"/>
    <row r="17510" s="211" customFormat="1"/>
    <row r="17511" s="211" customFormat="1"/>
    <row r="17512" s="211" customFormat="1"/>
    <row r="17513" s="211" customFormat="1"/>
    <row r="17514" s="211" customFormat="1"/>
    <row r="17515" s="211" customFormat="1"/>
    <row r="17516" s="211" customFormat="1"/>
    <row r="17517" s="211" customFormat="1"/>
    <row r="17518" s="211" customFormat="1"/>
    <row r="17519" s="211" customFormat="1"/>
    <row r="17520" s="211" customFormat="1"/>
    <row r="17521" s="211" customFormat="1"/>
    <row r="17522" s="211" customFormat="1"/>
    <row r="17523" s="211" customFormat="1"/>
    <row r="17524" s="211" customFormat="1"/>
    <row r="17525" s="211" customFormat="1"/>
    <row r="17526" s="211" customFormat="1"/>
    <row r="17527" s="211" customFormat="1"/>
    <row r="17528" s="211" customFormat="1"/>
    <row r="17529" s="211" customFormat="1"/>
    <row r="17530" s="211" customFormat="1"/>
    <row r="17531" s="211" customFormat="1"/>
    <row r="17532" s="211" customFormat="1"/>
    <row r="17533" s="211" customFormat="1"/>
    <row r="17534" s="211" customFormat="1"/>
    <row r="17535" s="211" customFormat="1"/>
    <row r="17536" s="211" customFormat="1"/>
    <row r="17537" s="211" customFormat="1"/>
    <row r="17538" s="211" customFormat="1"/>
    <row r="17539" s="211" customFormat="1"/>
    <row r="17540" s="211" customFormat="1"/>
    <row r="17541" s="211" customFormat="1"/>
    <row r="17542" s="211" customFormat="1"/>
    <row r="17543" s="211" customFormat="1"/>
    <row r="17544" s="211" customFormat="1"/>
    <row r="17545" s="211" customFormat="1"/>
    <row r="17546" s="211" customFormat="1"/>
    <row r="17547" s="211" customFormat="1"/>
    <row r="17548" s="211" customFormat="1"/>
    <row r="17549" s="211" customFormat="1"/>
    <row r="17550" s="211" customFormat="1"/>
    <row r="17551" s="211" customFormat="1"/>
    <row r="17552" s="211" customFormat="1"/>
    <row r="17553" s="211" customFormat="1"/>
    <row r="17554" s="211" customFormat="1"/>
    <row r="17555" s="211" customFormat="1"/>
    <row r="17556" s="211" customFormat="1"/>
    <row r="17557" s="211" customFormat="1"/>
    <row r="17558" s="211" customFormat="1"/>
    <row r="17559" s="211" customFormat="1"/>
    <row r="17560" s="211" customFormat="1"/>
    <row r="17561" s="211" customFormat="1"/>
    <row r="17562" s="211" customFormat="1"/>
    <row r="17563" s="211" customFormat="1"/>
    <row r="17564" s="211" customFormat="1"/>
    <row r="17565" s="211" customFormat="1"/>
    <row r="17566" s="211" customFormat="1"/>
    <row r="17567" s="211" customFormat="1"/>
    <row r="17568" s="211" customFormat="1"/>
    <row r="17569" s="211" customFormat="1"/>
    <row r="17570" s="211" customFormat="1"/>
    <row r="17571" s="211" customFormat="1"/>
    <row r="17572" s="211" customFormat="1"/>
    <row r="17573" s="211" customFormat="1"/>
    <row r="17574" s="211" customFormat="1"/>
    <row r="17575" s="211" customFormat="1"/>
    <row r="17576" s="211" customFormat="1"/>
    <row r="17577" s="211" customFormat="1"/>
    <row r="17578" s="211" customFormat="1"/>
    <row r="17579" s="211" customFormat="1"/>
    <row r="17580" s="211" customFormat="1"/>
    <row r="17581" s="211" customFormat="1"/>
    <row r="17582" s="211" customFormat="1"/>
    <row r="17583" s="211" customFormat="1"/>
    <row r="17584" s="211" customFormat="1"/>
    <row r="17585" s="211" customFormat="1"/>
    <row r="17586" s="211" customFormat="1"/>
    <row r="17587" s="211" customFormat="1"/>
    <row r="17588" s="211" customFormat="1"/>
    <row r="17589" s="211" customFormat="1"/>
    <row r="17590" s="211" customFormat="1"/>
    <row r="17591" s="211" customFormat="1"/>
    <row r="17592" s="211" customFormat="1"/>
    <row r="17593" s="211" customFormat="1"/>
    <row r="17594" s="211" customFormat="1"/>
    <row r="17595" s="211" customFormat="1"/>
    <row r="17596" s="211" customFormat="1"/>
    <row r="17597" s="211" customFormat="1"/>
    <row r="17598" s="211" customFormat="1"/>
    <row r="17599" s="211" customFormat="1"/>
    <row r="17600" s="211" customFormat="1"/>
    <row r="17601" s="211" customFormat="1"/>
    <row r="17602" s="211" customFormat="1"/>
    <row r="17603" s="211" customFormat="1"/>
    <row r="17604" s="211" customFormat="1"/>
    <row r="17605" s="211" customFormat="1"/>
    <row r="17606" s="211" customFormat="1"/>
    <row r="17607" s="211" customFormat="1"/>
    <row r="17608" s="211" customFormat="1"/>
    <row r="17609" s="211" customFormat="1"/>
    <row r="17610" s="211" customFormat="1"/>
    <row r="17611" s="211" customFormat="1"/>
    <row r="17612" s="211" customFormat="1"/>
    <row r="17613" s="211" customFormat="1"/>
    <row r="17614" s="211" customFormat="1"/>
    <row r="17615" s="211" customFormat="1"/>
    <row r="17616" s="211" customFormat="1"/>
    <row r="17617" s="211" customFormat="1"/>
    <row r="17618" s="211" customFormat="1"/>
    <row r="17619" s="211" customFormat="1"/>
    <row r="17620" s="211" customFormat="1"/>
    <row r="17621" s="211" customFormat="1"/>
    <row r="17622" s="211" customFormat="1"/>
    <row r="17623" s="211" customFormat="1"/>
    <row r="17624" s="211" customFormat="1"/>
    <row r="17625" s="211" customFormat="1"/>
    <row r="17626" s="211" customFormat="1"/>
    <row r="17627" s="211" customFormat="1"/>
    <row r="17628" s="211" customFormat="1"/>
    <row r="17629" s="211" customFormat="1"/>
    <row r="17630" s="211" customFormat="1"/>
    <row r="17631" s="211" customFormat="1"/>
    <row r="17632" s="211" customFormat="1"/>
    <row r="17633" s="211" customFormat="1"/>
    <row r="17634" s="211" customFormat="1"/>
    <row r="17635" s="211" customFormat="1"/>
    <row r="17636" s="211" customFormat="1"/>
    <row r="17637" s="211" customFormat="1"/>
    <row r="17638" s="211" customFormat="1"/>
    <row r="17639" s="211" customFormat="1"/>
    <row r="17640" s="211" customFormat="1"/>
    <row r="17641" s="211" customFormat="1"/>
    <row r="17642" s="211" customFormat="1"/>
    <row r="17643" s="211" customFormat="1"/>
    <row r="17644" s="211" customFormat="1"/>
    <row r="17645" s="211" customFormat="1"/>
    <row r="17646" s="211" customFormat="1"/>
    <row r="17647" s="211" customFormat="1"/>
    <row r="17648" s="211" customFormat="1"/>
    <row r="17649" s="211" customFormat="1"/>
    <row r="17650" s="211" customFormat="1"/>
    <row r="17651" s="211" customFormat="1"/>
    <row r="17652" s="211" customFormat="1"/>
    <row r="17653" s="211" customFormat="1"/>
    <row r="17654" s="211" customFormat="1"/>
    <row r="17655" s="211" customFormat="1"/>
    <row r="17656" s="211" customFormat="1"/>
    <row r="17657" s="211" customFormat="1"/>
    <row r="17658" s="211" customFormat="1"/>
    <row r="17659" s="211" customFormat="1"/>
    <row r="17660" s="211" customFormat="1"/>
    <row r="17661" s="211" customFormat="1"/>
    <row r="17662" s="211" customFormat="1"/>
    <row r="17663" s="211" customFormat="1"/>
    <row r="17664" s="211" customFormat="1"/>
    <row r="17665" s="211" customFormat="1"/>
    <row r="17666" s="211" customFormat="1"/>
    <row r="17667" s="211" customFormat="1"/>
    <row r="17668" s="211" customFormat="1"/>
    <row r="17669" s="211" customFormat="1"/>
    <row r="17670" s="211" customFormat="1"/>
    <row r="17671" s="211" customFormat="1"/>
    <row r="17672" s="211" customFormat="1"/>
    <row r="17673" s="211" customFormat="1"/>
    <row r="17674" s="211" customFormat="1"/>
    <row r="17675" s="211" customFormat="1"/>
    <row r="17676" s="211" customFormat="1"/>
    <row r="17677" s="211" customFormat="1"/>
    <row r="17678" s="211" customFormat="1"/>
    <row r="17679" s="211" customFormat="1"/>
    <row r="17680" s="211" customFormat="1"/>
    <row r="17681" s="211" customFormat="1"/>
    <row r="17682" s="211" customFormat="1"/>
    <row r="17683" s="211" customFormat="1"/>
    <row r="17684" s="211" customFormat="1"/>
    <row r="17685" s="211" customFormat="1"/>
    <row r="17686" s="211" customFormat="1"/>
    <row r="17687" s="211" customFormat="1"/>
    <row r="17688" s="211" customFormat="1"/>
    <row r="17689" s="211" customFormat="1"/>
    <row r="17690" s="211" customFormat="1"/>
    <row r="17691" s="211" customFormat="1"/>
    <row r="17692" s="211" customFormat="1"/>
    <row r="17693" s="211" customFormat="1"/>
    <row r="17694" s="211" customFormat="1"/>
    <row r="17695" s="211" customFormat="1"/>
    <row r="17696" s="211" customFormat="1"/>
    <row r="17697" s="211" customFormat="1"/>
    <row r="17698" s="211" customFormat="1"/>
    <row r="17699" s="211" customFormat="1"/>
    <row r="17700" s="211" customFormat="1"/>
    <row r="17701" s="211" customFormat="1"/>
    <row r="17702" s="211" customFormat="1"/>
    <row r="17703" s="211" customFormat="1"/>
    <row r="17704" s="211" customFormat="1"/>
    <row r="17705" s="211" customFormat="1"/>
    <row r="17706" s="211" customFormat="1"/>
    <row r="17707" s="211" customFormat="1"/>
    <row r="17708" s="211" customFormat="1"/>
    <row r="17709" s="211" customFormat="1"/>
    <row r="17710" s="211" customFormat="1"/>
    <row r="17711" s="211" customFormat="1"/>
    <row r="17712" s="211" customFormat="1"/>
    <row r="17713" s="211" customFormat="1"/>
    <row r="17714" s="211" customFormat="1"/>
    <row r="17715" s="211" customFormat="1"/>
    <row r="17716" s="211" customFormat="1"/>
    <row r="17717" s="211" customFormat="1"/>
    <row r="17718" s="211" customFormat="1"/>
    <row r="17719" s="211" customFormat="1"/>
    <row r="17720" s="211" customFormat="1"/>
    <row r="17721" s="211" customFormat="1"/>
    <row r="17722" s="211" customFormat="1"/>
    <row r="17723" s="211" customFormat="1"/>
    <row r="17724" s="211" customFormat="1"/>
    <row r="17725" s="211" customFormat="1"/>
    <row r="17726" s="211" customFormat="1"/>
    <row r="17727" s="211" customFormat="1"/>
    <row r="17728" s="211" customFormat="1"/>
    <row r="17729" s="211" customFormat="1"/>
    <row r="17730" s="211" customFormat="1"/>
    <row r="17731" s="211" customFormat="1"/>
    <row r="17732" s="211" customFormat="1"/>
    <row r="17733" s="211" customFormat="1"/>
    <row r="17734" s="211" customFormat="1"/>
    <row r="17735" s="211" customFormat="1"/>
    <row r="17736" s="211" customFormat="1"/>
    <row r="17737" s="211" customFormat="1"/>
    <row r="17738" s="211" customFormat="1"/>
    <row r="17739" s="211" customFormat="1"/>
    <row r="17740" s="211" customFormat="1"/>
    <row r="17741" s="211" customFormat="1"/>
    <row r="17742" s="211" customFormat="1"/>
    <row r="17743" s="211" customFormat="1"/>
    <row r="17744" s="211" customFormat="1"/>
    <row r="17745" s="211" customFormat="1"/>
    <row r="17746" s="211" customFormat="1"/>
    <row r="17747" s="211" customFormat="1"/>
    <row r="17748" s="211" customFormat="1"/>
    <row r="17749" s="211" customFormat="1"/>
    <row r="17750" s="211" customFormat="1"/>
    <row r="17751" s="211" customFormat="1"/>
    <row r="17752" s="211" customFormat="1"/>
    <row r="17753" s="211" customFormat="1"/>
    <row r="17754" s="211" customFormat="1"/>
    <row r="17755" s="211" customFormat="1"/>
    <row r="17756" s="211" customFormat="1"/>
    <row r="17757" s="211" customFormat="1"/>
    <row r="17758" s="211" customFormat="1"/>
    <row r="17759" s="211" customFormat="1"/>
    <row r="17760" s="211" customFormat="1"/>
    <row r="17761" s="211" customFormat="1"/>
    <row r="17762" s="211" customFormat="1"/>
    <row r="17763" s="211" customFormat="1"/>
    <row r="17764" s="211" customFormat="1"/>
    <row r="17765" s="211" customFormat="1"/>
    <row r="17766" s="211" customFormat="1"/>
    <row r="17767" s="211" customFormat="1"/>
    <row r="17768" s="211" customFormat="1"/>
    <row r="17769" s="211" customFormat="1"/>
    <row r="17770" s="211" customFormat="1"/>
    <row r="17771" s="211" customFormat="1"/>
    <row r="17772" s="211" customFormat="1"/>
    <row r="17773" s="211" customFormat="1"/>
    <row r="17774" s="211" customFormat="1"/>
    <row r="17775" s="211" customFormat="1"/>
    <row r="17776" s="211" customFormat="1"/>
    <row r="17777" s="211" customFormat="1"/>
    <row r="17778" s="211" customFormat="1"/>
    <row r="17779" s="211" customFormat="1"/>
    <row r="17780" s="211" customFormat="1"/>
    <row r="17781" s="211" customFormat="1"/>
    <row r="17782" s="211" customFormat="1"/>
    <row r="17783" s="211" customFormat="1"/>
    <row r="17784" s="211" customFormat="1"/>
    <row r="17785" s="211" customFormat="1"/>
    <row r="17786" s="211" customFormat="1"/>
    <row r="17787" s="211" customFormat="1"/>
    <row r="17788" s="211" customFormat="1"/>
    <row r="17789" s="211" customFormat="1"/>
    <row r="17790" s="211" customFormat="1"/>
    <row r="17791" s="211" customFormat="1"/>
    <row r="17792" s="211" customFormat="1"/>
    <row r="17793" s="211" customFormat="1"/>
    <row r="17794" s="211" customFormat="1"/>
    <row r="17795" s="211" customFormat="1"/>
    <row r="17796" s="211" customFormat="1"/>
    <row r="17797" s="211" customFormat="1"/>
    <row r="17798" s="211" customFormat="1"/>
    <row r="17799" s="211" customFormat="1"/>
    <row r="17800" s="211" customFormat="1"/>
    <row r="17801" s="211" customFormat="1"/>
    <row r="17802" s="211" customFormat="1"/>
    <row r="17803" s="211" customFormat="1"/>
    <row r="17804" s="211" customFormat="1"/>
    <row r="17805" s="211" customFormat="1"/>
    <row r="17806" s="211" customFormat="1"/>
    <row r="17807" s="211" customFormat="1"/>
    <row r="17808" s="211" customFormat="1"/>
    <row r="17809" s="211" customFormat="1"/>
    <row r="17810" s="211" customFormat="1"/>
    <row r="17811" s="211" customFormat="1"/>
    <row r="17812" s="211" customFormat="1"/>
    <row r="17813" s="211" customFormat="1"/>
    <row r="17814" s="211" customFormat="1"/>
    <row r="17815" s="211" customFormat="1"/>
    <row r="17816" s="211" customFormat="1"/>
    <row r="17817" s="211" customFormat="1"/>
    <row r="17818" s="211" customFormat="1"/>
    <row r="17819" s="211" customFormat="1"/>
    <row r="17820" s="211" customFormat="1"/>
    <row r="17821" s="211" customFormat="1"/>
    <row r="17822" s="211" customFormat="1"/>
    <row r="17823" s="211" customFormat="1"/>
    <row r="17824" s="211" customFormat="1"/>
    <row r="17825" s="211" customFormat="1"/>
    <row r="17826" s="211" customFormat="1"/>
    <row r="17827" s="211" customFormat="1"/>
    <row r="17828" s="211" customFormat="1"/>
    <row r="17829" s="211" customFormat="1"/>
    <row r="17830" s="211" customFormat="1"/>
    <row r="17831" s="211" customFormat="1"/>
    <row r="17832" s="211" customFormat="1"/>
    <row r="17833" s="211" customFormat="1"/>
    <row r="17834" s="211" customFormat="1"/>
    <row r="17835" s="211" customFormat="1"/>
    <row r="17836" s="211" customFormat="1"/>
    <row r="17837" s="211" customFormat="1"/>
    <row r="17838" s="211" customFormat="1"/>
    <row r="17839" s="211" customFormat="1"/>
    <row r="17840" s="211" customFormat="1"/>
    <row r="17841" s="211" customFormat="1"/>
    <row r="17842" s="211" customFormat="1"/>
    <row r="17843" s="211" customFormat="1"/>
    <row r="17844" s="211" customFormat="1"/>
    <row r="17845" s="211" customFormat="1"/>
    <row r="17846" s="211" customFormat="1"/>
    <row r="17847" s="211" customFormat="1"/>
    <row r="17848" s="211" customFormat="1"/>
    <row r="17849" s="211" customFormat="1"/>
    <row r="17850" s="211" customFormat="1"/>
    <row r="17851" s="211" customFormat="1"/>
    <row r="17852" s="211" customFormat="1"/>
    <row r="17853" s="211" customFormat="1"/>
    <row r="17854" s="211" customFormat="1"/>
    <row r="17855" s="211" customFormat="1"/>
    <row r="17856" s="211" customFormat="1"/>
    <row r="17857" s="211" customFormat="1"/>
    <row r="17858" s="211" customFormat="1"/>
    <row r="17859" s="211" customFormat="1"/>
    <row r="17860" s="211" customFormat="1"/>
    <row r="17861" s="211" customFormat="1"/>
    <row r="17862" s="211" customFormat="1"/>
    <row r="17863" s="211" customFormat="1"/>
    <row r="17864" s="211" customFormat="1"/>
    <row r="17865" s="211" customFormat="1"/>
    <row r="17866" s="211" customFormat="1"/>
    <row r="17867" s="211" customFormat="1"/>
    <row r="17868" s="211" customFormat="1"/>
    <row r="17869" s="211" customFormat="1"/>
    <row r="17870" s="211" customFormat="1"/>
    <row r="17871" s="211" customFormat="1"/>
    <row r="17872" s="211" customFormat="1"/>
    <row r="17873" s="211" customFormat="1"/>
    <row r="17874" s="211" customFormat="1"/>
    <row r="17875" s="211" customFormat="1"/>
    <row r="17876" s="211" customFormat="1"/>
    <row r="17877" s="211" customFormat="1"/>
    <row r="17878" s="211" customFormat="1"/>
    <row r="17879" s="211" customFormat="1"/>
    <row r="17880" s="211" customFormat="1"/>
    <row r="17881" s="211" customFormat="1"/>
    <row r="17882" s="211" customFormat="1"/>
    <row r="17883" s="211" customFormat="1"/>
    <row r="17884" s="211" customFormat="1"/>
    <row r="17885" s="211" customFormat="1"/>
    <row r="17886" s="211" customFormat="1"/>
    <row r="17887" s="211" customFormat="1"/>
    <row r="17888" s="211" customFormat="1"/>
    <row r="17889" s="211" customFormat="1"/>
    <row r="17890" s="211" customFormat="1"/>
    <row r="17891" s="211" customFormat="1"/>
    <row r="17892" s="211" customFormat="1"/>
    <row r="17893" s="211" customFormat="1"/>
    <row r="17894" s="211" customFormat="1"/>
    <row r="17895" s="211" customFormat="1"/>
    <row r="17896" s="211" customFormat="1"/>
    <row r="17897" s="211" customFormat="1"/>
    <row r="17898" s="211" customFormat="1"/>
    <row r="17899" s="211" customFormat="1"/>
    <row r="17900" s="211" customFormat="1"/>
    <row r="17901" s="211" customFormat="1"/>
    <row r="17902" s="211" customFormat="1"/>
    <row r="17903" s="211" customFormat="1"/>
    <row r="17904" s="211" customFormat="1"/>
    <row r="17905" s="211" customFormat="1"/>
    <row r="17906" s="211" customFormat="1"/>
    <row r="17907" s="211" customFormat="1"/>
    <row r="17908" s="211" customFormat="1"/>
    <row r="17909" s="211" customFormat="1"/>
    <row r="17910" s="211" customFormat="1"/>
    <row r="17911" s="211" customFormat="1"/>
    <row r="17912" s="211" customFormat="1"/>
    <row r="17913" s="211" customFormat="1"/>
    <row r="17914" s="211" customFormat="1"/>
    <row r="17915" s="211" customFormat="1"/>
    <row r="17916" s="211" customFormat="1"/>
    <row r="17917" s="211" customFormat="1"/>
    <row r="17918" s="211" customFormat="1"/>
    <row r="17919" s="211" customFormat="1"/>
    <row r="17920" s="211" customFormat="1"/>
    <row r="17921" s="211" customFormat="1"/>
    <row r="17922" s="211" customFormat="1"/>
    <row r="17923" s="211" customFormat="1"/>
    <row r="17924" s="211" customFormat="1"/>
    <row r="17925" s="211" customFormat="1"/>
    <row r="17926" s="211" customFormat="1"/>
    <row r="17927" s="211" customFormat="1"/>
    <row r="17928" s="211" customFormat="1"/>
    <row r="17929" s="211" customFormat="1"/>
    <row r="17930" s="211" customFormat="1"/>
    <row r="17931" s="211" customFormat="1"/>
    <row r="17932" s="211" customFormat="1"/>
    <row r="17933" s="211" customFormat="1"/>
    <row r="17934" s="211" customFormat="1"/>
    <row r="17935" s="211" customFormat="1"/>
    <row r="17936" s="211" customFormat="1"/>
    <row r="17937" s="211" customFormat="1"/>
    <row r="17938" s="211" customFormat="1"/>
    <row r="17939" s="211" customFormat="1"/>
    <row r="17940" s="211" customFormat="1"/>
    <row r="17941" s="211" customFormat="1"/>
    <row r="17942" s="211" customFormat="1"/>
    <row r="17943" s="211" customFormat="1"/>
    <row r="17944" s="211" customFormat="1"/>
    <row r="17945" s="211" customFormat="1"/>
    <row r="17946" s="211" customFormat="1"/>
    <row r="17947" s="211" customFormat="1"/>
    <row r="17948" s="211" customFormat="1"/>
    <row r="17949" s="211" customFormat="1"/>
    <row r="17950" s="211" customFormat="1"/>
    <row r="17951" s="211" customFormat="1"/>
    <row r="17952" s="211" customFormat="1"/>
    <row r="17953" s="211" customFormat="1"/>
    <row r="17954" s="211" customFormat="1"/>
    <row r="17955" s="211" customFormat="1"/>
    <row r="17956" s="211" customFormat="1"/>
    <row r="17957" s="211" customFormat="1"/>
    <row r="17958" s="211" customFormat="1"/>
    <row r="17959" s="211" customFormat="1"/>
    <row r="17960" s="211" customFormat="1"/>
    <row r="17961" s="211" customFormat="1"/>
    <row r="17962" s="211" customFormat="1"/>
    <row r="17963" s="211" customFormat="1"/>
    <row r="17964" s="211" customFormat="1"/>
    <row r="17965" s="211" customFormat="1"/>
    <row r="17966" s="211" customFormat="1"/>
    <row r="17967" s="211" customFormat="1"/>
    <row r="17968" s="211" customFormat="1"/>
    <row r="17969" s="211" customFormat="1"/>
    <row r="17970" s="211" customFormat="1"/>
    <row r="17971" s="211" customFormat="1"/>
    <row r="17972" s="211" customFormat="1"/>
    <row r="17973" s="211" customFormat="1"/>
    <row r="17974" s="211" customFormat="1"/>
    <row r="17975" s="211" customFormat="1"/>
    <row r="17976" s="211" customFormat="1"/>
    <row r="17977" s="211" customFormat="1"/>
    <row r="17978" s="211" customFormat="1"/>
    <row r="17979" s="211" customFormat="1"/>
    <row r="17980" s="211" customFormat="1"/>
    <row r="17981" s="211" customFormat="1"/>
    <row r="17982" s="211" customFormat="1"/>
    <row r="17983" s="211" customFormat="1"/>
    <row r="17984" s="211" customFormat="1"/>
    <row r="17985" s="211" customFormat="1"/>
    <row r="17986" s="211" customFormat="1"/>
    <row r="17987" s="211" customFormat="1"/>
    <row r="17988" s="211" customFormat="1"/>
    <row r="17989" s="211" customFormat="1"/>
    <row r="17990" s="211" customFormat="1"/>
    <row r="17991" s="211" customFormat="1"/>
    <row r="17992" s="211" customFormat="1"/>
    <row r="17993" s="211" customFormat="1"/>
    <row r="17994" s="211" customFormat="1"/>
    <row r="17995" s="211" customFormat="1"/>
    <row r="17996" s="211" customFormat="1"/>
    <row r="17997" s="211" customFormat="1"/>
    <row r="17998" s="211" customFormat="1"/>
    <row r="17999" s="211" customFormat="1"/>
    <row r="18000" s="211" customFormat="1"/>
    <row r="18001" s="211" customFormat="1"/>
    <row r="18002" s="211" customFormat="1"/>
    <row r="18003" s="211" customFormat="1"/>
    <row r="18004" s="211" customFormat="1"/>
    <row r="18005" s="211" customFormat="1"/>
    <row r="18006" s="211" customFormat="1"/>
    <row r="18007" s="211" customFormat="1"/>
    <row r="18008" s="211" customFormat="1"/>
    <row r="18009" s="211" customFormat="1"/>
    <row r="18010" s="211" customFormat="1"/>
    <row r="18011" s="211" customFormat="1"/>
    <row r="18012" s="211" customFormat="1"/>
    <row r="18013" s="211" customFormat="1"/>
    <row r="18014" s="211" customFormat="1"/>
    <row r="18015" s="211" customFormat="1"/>
    <row r="18016" s="211" customFormat="1"/>
    <row r="18017" s="211" customFormat="1"/>
    <row r="18018" s="211" customFormat="1"/>
    <row r="18019" s="211" customFormat="1"/>
    <row r="18020" s="211" customFormat="1"/>
    <row r="18021" s="211" customFormat="1"/>
    <row r="18022" s="211" customFormat="1"/>
    <row r="18023" s="211" customFormat="1"/>
    <row r="18024" s="211" customFormat="1"/>
    <row r="18025" s="211" customFormat="1"/>
    <row r="18026" s="211" customFormat="1"/>
    <row r="18027" s="211" customFormat="1"/>
    <row r="18028" s="211" customFormat="1"/>
    <row r="18029" s="211" customFormat="1"/>
    <row r="18030" s="211" customFormat="1"/>
    <row r="18031" s="211" customFormat="1"/>
    <row r="18032" s="211" customFormat="1"/>
    <row r="18033" s="211" customFormat="1"/>
    <row r="18034" s="211" customFormat="1"/>
    <row r="18035" s="211" customFormat="1"/>
    <row r="18036" s="211" customFormat="1"/>
    <row r="18037" s="211" customFormat="1"/>
    <row r="18038" s="211" customFormat="1"/>
    <row r="18039" s="211" customFormat="1"/>
    <row r="18040" s="211" customFormat="1"/>
    <row r="18041" s="211" customFormat="1"/>
    <row r="18042" s="211" customFormat="1"/>
    <row r="18043" s="211" customFormat="1"/>
    <row r="18044" s="211" customFormat="1"/>
    <row r="18045" s="211" customFormat="1"/>
    <row r="18046" s="211" customFormat="1"/>
    <row r="18047" s="211" customFormat="1"/>
    <row r="18048" s="211" customFormat="1"/>
    <row r="18049" s="211" customFormat="1"/>
    <row r="18050" s="211" customFormat="1"/>
    <row r="18051" s="211" customFormat="1"/>
    <row r="18052" s="211" customFormat="1"/>
    <row r="18053" s="211" customFormat="1"/>
    <row r="18054" s="211" customFormat="1"/>
    <row r="18055" s="211" customFormat="1"/>
    <row r="18056" s="211" customFormat="1"/>
    <row r="18057" s="211" customFormat="1"/>
    <row r="18058" s="211" customFormat="1"/>
    <row r="18059" s="211" customFormat="1"/>
    <row r="18060" s="211" customFormat="1"/>
    <row r="18061" s="211" customFormat="1"/>
    <row r="18062" s="211" customFormat="1"/>
    <row r="18063" s="211" customFormat="1"/>
    <row r="18064" s="211" customFormat="1"/>
    <row r="18065" s="211" customFormat="1"/>
    <row r="18066" s="211" customFormat="1"/>
    <row r="18067" s="211" customFormat="1"/>
    <row r="18068" s="211" customFormat="1"/>
    <row r="18069" s="211" customFormat="1"/>
    <row r="18070" s="211" customFormat="1"/>
    <row r="18071" s="211" customFormat="1"/>
    <row r="18072" s="211" customFormat="1"/>
    <row r="18073" s="211" customFormat="1"/>
    <row r="18074" s="211" customFormat="1"/>
    <row r="18075" s="211" customFormat="1"/>
    <row r="18076" s="211" customFormat="1"/>
    <row r="18077" s="211" customFormat="1"/>
    <row r="18078" s="211" customFormat="1"/>
    <row r="18079" s="211" customFormat="1"/>
    <row r="18080" s="211" customFormat="1"/>
    <row r="18081" s="211" customFormat="1"/>
    <row r="18082" s="211" customFormat="1"/>
    <row r="18083" s="211" customFormat="1"/>
    <row r="18084" s="211" customFormat="1"/>
    <row r="18085" s="211" customFormat="1"/>
    <row r="18086" s="211" customFormat="1"/>
    <row r="18087" s="211" customFormat="1"/>
    <row r="18088" s="211" customFormat="1"/>
    <row r="18089" s="211" customFormat="1"/>
    <row r="18090" s="211" customFormat="1"/>
    <row r="18091" s="211" customFormat="1"/>
    <row r="18092" s="211" customFormat="1"/>
    <row r="18093" s="211" customFormat="1"/>
    <row r="18094" s="211" customFormat="1"/>
    <row r="18095" s="211" customFormat="1"/>
    <row r="18096" s="211" customFormat="1"/>
    <row r="18097" s="211" customFormat="1"/>
    <row r="18098" s="211" customFormat="1"/>
    <row r="18099" s="211" customFormat="1"/>
    <row r="18100" s="211" customFormat="1"/>
    <row r="18101" s="211" customFormat="1"/>
    <row r="18102" s="211" customFormat="1"/>
    <row r="18103" s="211" customFormat="1"/>
    <row r="18104" s="211" customFormat="1"/>
    <row r="18105" s="211" customFormat="1"/>
    <row r="18106" s="211" customFormat="1"/>
    <row r="18107" s="211" customFormat="1"/>
    <row r="18108" s="211" customFormat="1"/>
    <row r="18109" s="211" customFormat="1"/>
    <row r="18110" s="211" customFormat="1"/>
    <row r="18111" s="211" customFormat="1"/>
    <row r="18112" s="211" customFormat="1"/>
    <row r="18113" s="211" customFormat="1"/>
    <row r="18114" s="211" customFormat="1"/>
    <row r="18115" s="211" customFormat="1"/>
    <row r="18116" s="211" customFormat="1"/>
    <row r="18117" s="211" customFormat="1"/>
    <row r="18118" s="211" customFormat="1"/>
    <row r="18119" s="211" customFormat="1"/>
    <row r="18120" s="211" customFormat="1"/>
    <row r="18121" s="211" customFormat="1"/>
    <row r="18122" s="211" customFormat="1"/>
    <row r="18123" s="211" customFormat="1"/>
    <row r="18124" s="211" customFormat="1"/>
    <row r="18125" s="211" customFormat="1"/>
    <row r="18126" s="211" customFormat="1"/>
    <row r="18127" s="211" customFormat="1"/>
    <row r="18128" s="211" customFormat="1"/>
    <row r="18129" s="211" customFormat="1"/>
    <row r="18130" s="211" customFormat="1"/>
    <row r="18131" s="211" customFormat="1"/>
    <row r="18132" s="211" customFormat="1"/>
    <row r="18133" s="211" customFormat="1"/>
    <row r="18134" s="211" customFormat="1"/>
    <row r="18135" s="211" customFormat="1"/>
    <row r="18136" s="211" customFormat="1"/>
    <row r="18137" s="211" customFormat="1"/>
    <row r="18138" s="211" customFormat="1"/>
    <row r="18139" s="211" customFormat="1"/>
    <row r="18140" s="211" customFormat="1"/>
    <row r="18141" s="211" customFormat="1"/>
    <row r="18142" s="211" customFormat="1"/>
    <row r="18143" s="211" customFormat="1"/>
    <row r="18144" s="211" customFormat="1"/>
    <row r="18145" s="211" customFormat="1"/>
    <row r="18146" s="211" customFormat="1"/>
    <row r="18147" s="211" customFormat="1"/>
    <row r="18148" s="211" customFormat="1"/>
    <row r="18149" s="211" customFormat="1"/>
    <row r="18150" s="211" customFormat="1"/>
    <row r="18151" s="211" customFormat="1"/>
    <row r="18152" s="211" customFormat="1"/>
    <row r="18153" s="211" customFormat="1"/>
    <row r="18154" s="211" customFormat="1"/>
    <row r="18155" s="211" customFormat="1"/>
    <row r="18156" s="211" customFormat="1"/>
    <row r="18157" s="211" customFormat="1"/>
    <row r="18158" s="211" customFormat="1"/>
    <row r="18159" s="211" customFormat="1"/>
    <row r="18160" s="211" customFormat="1"/>
    <row r="18161" s="211" customFormat="1"/>
    <row r="18162" s="211" customFormat="1"/>
    <row r="18163" s="211" customFormat="1"/>
    <row r="18164" s="211" customFormat="1"/>
    <row r="18165" s="211" customFormat="1"/>
    <row r="18166" s="211" customFormat="1"/>
    <row r="18167" s="211" customFormat="1"/>
    <row r="18168" s="211" customFormat="1"/>
    <row r="18169" s="211" customFormat="1"/>
    <row r="18170" s="211" customFormat="1"/>
    <row r="18171" s="211" customFormat="1"/>
    <row r="18172" s="211" customFormat="1"/>
    <row r="18173" s="211" customFormat="1"/>
    <row r="18174" s="211" customFormat="1"/>
    <row r="18175" s="211" customFormat="1"/>
    <row r="18176" s="211" customFormat="1"/>
    <row r="18177" s="211" customFormat="1"/>
    <row r="18178" s="211" customFormat="1"/>
    <row r="18179" s="211" customFormat="1"/>
    <row r="18180" s="211" customFormat="1"/>
    <row r="18181" s="211" customFormat="1"/>
    <row r="18182" s="211" customFormat="1"/>
    <row r="18183" s="211" customFormat="1"/>
    <row r="18184" s="211" customFormat="1"/>
    <row r="18185" s="211" customFormat="1"/>
    <row r="18186" s="211" customFormat="1"/>
    <row r="18187" s="211" customFormat="1"/>
    <row r="18188" s="211" customFormat="1"/>
    <row r="18189" s="211" customFormat="1"/>
    <row r="18190" s="211" customFormat="1"/>
    <row r="18191" s="211" customFormat="1"/>
    <row r="18192" s="211" customFormat="1"/>
    <row r="18193" s="211" customFormat="1"/>
    <row r="18194" s="211" customFormat="1"/>
    <row r="18195" s="211" customFormat="1"/>
    <row r="18196" s="211" customFormat="1"/>
    <row r="18197" s="211" customFormat="1"/>
    <row r="18198" s="211" customFormat="1"/>
    <row r="18199" s="211" customFormat="1"/>
    <row r="18200" s="211" customFormat="1"/>
    <row r="18201" s="211" customFormat="1"/>
    <row r="18202" s="211" customFormat="1"/>
    <row r="18203" s="211" customFormat="1"/>
    <row r="18204" s="211" customFormat="1"/>
    <row r="18205" s="211" customFormat="1"/>
    <row r="18206" s="211" customFormat="1"/>
    <row r="18207" s="211" customFormat="1"/>
    <row r="18208" s="211" customFormat="1"/>
    <row r="18209" s="211" customFormat="1"/>
    <row r="18210" s="211" customFormat="1"/>
    <row r="18211" s="211" customFormat="1"/>
    <row r="18212" s="211" customFormat="1"/>
    <row r="18213" s="211" customFormat="1"/>
    <row r="18214" s="211" customFormat="1"/>
    <row r="18215" s="211" customFormat="1"/>
    <row r="18216" s="211" customFormat="1"/>
    <row r="18217" s="211" customFormat="1"/>
    <row r="18218" s="211" customFormat="1"/>
    <row r="18219" s="211" customFormat="1"/>
    <row r="18220" s="211" customFormat="1"/>
    <row r="18221" s="211" customFormat="1"/>
    <row r="18222" s="211" customFormat="1"/>
    <row r="18223" s="211" customFormat="1"/>
    <row r="18224" s="211" customFormat="1"/>
    <row r="18225" s="211" customFormat="1"/>
    <row r="18226" s="211" customFormat="1"/>
    <row r="18227" s="211" customFormat="1"/>
    <row r="18228" s="211" customFormat="1"/>
    <row r="18229" s="211" customFormat="1"/>
    <row r="18230" s="211" customFormat="1"/>
    <row r="18231" s="211" customFormat="1"/>
    <row r="18232" s="211" customFormat="1"/>
    <row r="18233" s="211" customFormat="1"/>
    <row r="18234" s="211" customFormat="1"/>
    <row r="18235" s="211" customFormat="1"/>
    <row r="18236" s="211" customFormat="1"/>
    <row r="18237" s="211" customFormat="1"/>
    <row r="18238" s="211" customFormat="1"/>
    <row r="18239" s="211" customFormat="1"/>
    <row r="18240" s="211" customFormat="1"/>
    <row r="18241" s="211" customFormat="1"/>
    <row r="18242" s="211" customFormat="1"/>
    <row r="18243" s="211" customFormat="1"/>
    <row r="18244" s="211" customFormat="1"/>
    <row r="18245" s="211" customFormat="1"/>
    <row r="18246" s="211" customFormat="1"/>
    <row r="18247" s="211" customFormat="1"/>
    <row r="18248" s="211" customFormat="1"/>
    <row r="18249" s="211" customFormat="1"/>
    <row r="18250" s="211" customFormat="1"/>
    <row r="18251" s="211" customFormat="1"/>
    <row r="18252" s="211" customFormat="1"/>
    <row r="18253" s="211" customFormat="1"/>
    <row r="18254" s="211" customFormat="1"/>
    <row r="18255" s="211" customFormat="1"/>
    <row r="18256" s="211" customFormat="1"/>
    <row r="18257" s="211" customFormat="1"/>
    <row r="18258" s="211" customFormat="1"/>
    <row r="18259" s="211" customFormat="1"/>
    <row r="18260" s="211" customFormat="1"/>
    <row r="18261" s="211" customFormat="1"/>
    <row r="18262" s="211" customFormat="1"/>
    <row r="18263" s="211" customFormat="1"/>
    <row r="18264" s="211" customFormat="1"/>
    <row r="18265" s="211" customFormat="1"/>
    <row r="18266" s="211" customFormat="1"/>
    <row r="18267" s="211" customFormat="1"/>
    <row r="18268" s="211" customFormat="1"/>
    <row r="18269" s="211" customFormat="1"/>
    <row r="18270" s="211" customFormat="1"/>
    <row r="18271" s="211" customFormat="1"/>
    <row r="18272" s="211" customFormat="1"/>
    <row r="18273" s="211" customFormat="1"/>
    <row r="18274" s="211" customFormat="1"/>
    <row r="18275" s="211" customFormat="1"/>
    <row r="18276" s="211" customFormat="1"/>
    <row r="18277" s="211" customFormat="1"/>
    <row r="18278" s="211" customFormat="1"/>
    <row r="18279" s="211" customFormat="1"/>
    <row r="18280" s="211" customFormat="1"/>
    <row r="18281" s="211" customFormat="1"/>
    <row r="18282" s="211" customFormat="1"/>
    <row r="18283" s="211" customFormat="1"/>
    <row r="18284" s="211" customFormat="1"/>
    <row r="18285" s="211" customFormat="1"/>
    <row r="18286" s="211" customFormat="1"/>
    <row r="18287" s="211" customFormat="1"/>
    <row r="18288" s="211" customFormat="1"/>
    <row r="18289" s="211" customFormat="1"/>
    <row r="18290" s="211" customFormat="1"/>
    <row r="18291" s="211" customFormat="1"/>
    <row r="18292" s="211" customFormat="1"/>
    <row r="18293" s="211" customFormat="1"/>
    <row r="18294" s="211" customFormat="1"/>
    <row r="18295" s="211" customFormat="1"/>
    <row r="18296" s="211" customFormat="1"/>
    <row r="18297" s="211" customFormat="1"/>
    <row r="18298" s="211" customFormat="1"/>
    <row r="18299" s="211" customFormat="1"/>
    <row r="18300" s="211" customFormat="1"/>
    <row r="18301" s="211" customFormat="1"/>
    <row r="18302" s="211" customFormat="1"/>
    <row r="18303" s="211" customFormat="1"/>
    <row r="18304" s="211" customFormat="1"/>
    <row r="18305" s="211" customFormat="1"/>
    <row r="18306" s="211" customFormat="1"/>
    <row r="18307" s="211" customFormat="1"/>
    <row r="18308" s="211" customFormat="1"/>
    <row r="18309" s="211" customFormat="1"/>
    <row r="18310" s="211" customFormat="1"/>
    <row r="18311" s="211" customFormat="1"/>
    <row r="18312" s="211" customFormat="1"/>
    <row r="18313" s="211" customFormat="1"/>
    <row r="18314" s="211" customFormat="1"/>
    <row r="18315" s="211" customFormat="1"/>
    <row r="18316" s="211" customFormat="1"/>
    <row r="18317" s="211" customFormat="1"/>
    <row r="18318" s="211" customFormat="1"/>
    <row r="18319" s="211" customFormat="1"/>
    <row r="18320" s="211" customFormat="1"/>
    <row r="18321" s="211" customFormat="1"/>
    <row r="18322" s="211" customFormat="1"/>
    <row r="18323" s="211" customFormat="1"/>
    <row r="18324" s="211" customFormat="1"/>
    <row r="18325" s="211" customFormat="1"/>
    <row r="18326" s="211" customFormat="1"/>
    <row r="18327" s="211" customFormat="1"/>
    <row r="18328" s="211" customFormat="1"/>
    <row r="18329" s="211" customFormat="1"/>
    <row r="18330" s="211" customFormat="1"/>
    <row r="18331" s="211" customFormat="1"/>
    <row r="18332" s="211" customFormat="1"/>
    <row r="18333" s="211" customFormat="1"/>
    <row r="18334" s="211" customFormat="1"/>
    <row r="18335" s="211" customFormat="1"/>
    <row r="18336" s="211" customFormat="1"/>
    <row r="18337" s="211" customFormat="1"/>
    <row r="18338" s="211" customFormat="1"/>
    <row r="18339" s="211" customFormat="1"/>
    <row r="18340" s="211" customFormat="1"/>
    <row r="18341" s="211" customFormat="1"/>
    <row r="18342" s="211" customFormat="1"/>
    <row r="18343" s="211" customFormat="1"/>
    <row r="18344" s="211" customFormat="1"/>
    <row r="18345" s="211" customFormat="1"/>
    <row r="18346" s="211" customFormat="1"/>
    <row r="18347" s="211" customFormat="1"/>
    <row r="18348" s="211" customFormat="1"/>
    <row r="18349" s="211" customFormat="1"/>
    <row r="18350" s="211" customFormat="1"/>
    <row r="18351" s="211" customFormat="1"/>
    <row r="18352" s="211" customFormat="1"/>
    <row r="18353" s="211" customFormat="1"/>
    <row r="18354" s="211" customFormat="1"/>
    <row r="18355" s="211" customFormat="1"/>
    <row r="18356" s="211" customFormat="1"/>
    <row r="18357" s="211" customFormat="1"/>
    <row r="18358" s="211" customFormat="1"/>
    <row r="18359" s="211" customFormat="1"/>
    <row r="18360" s="211" customFormat="1"/>
    <row r="18361" s="211" customFormat="1"/>
    <row r="18362" s="211" customFormat="1"/>
    <row r="18363" s="211" customFormat="1"/>
    <row r="18364" s="211" customFormat="1"/>
    <row r="18365" s="211" customFormat="1"/>
    <row r="18366" s="211" customFormat="1"/>
    <row r="18367" s="211" customFormat="1"/>
    <row r="18368" s="211" customFormat="1"/>
    <row r="18369" s="211" customFormat="1"/>
    <row r="18370" s="211" customFormat="1"/>
    <row r="18371" s="211" customFormat="1"/>
    <row r="18372" s="211" customFormat="1"/>
    <row r="18373" s="211" customFormat="1"/>
    <row r="18374" s="211" customFormat="1"/>
    <row r="18375" s="211" customFormat="1"/>
    <row r="18376" s="211" customFormat="1"/>
    <row r="18377" s="211" customFormat="1"/>
    <row r="18378" s="211" customFormat="1"/>
    <row r="18379" s="211" customFormat="1"/>
    <row r="18380" s="211" customFormat="1"/>
    <row r="18381" s="211" customFormat="1"/>
    <row r="18382" s="211" customFormat="1"/>
    <row r="18383" s="211" customFormat="1"/>
    <row r="18384" s="211" customFormat="1"/>
    <row r="18385" s="211" customFormat="1"/>
    <row r="18386" s="211" customFormat="1"/>
    <row r="18387" s="211" customFormat="1"/>
    <row r="18388" s="211" customFormat="1"/>
    <row r="18389" s="211" customFormat="1"/>
    <row r="18390" s="211" customFormat="1"/>
    <row r="18391" s="211" customFormat="1"/>
    <row r="18392" s="211" customFormat="1"/>
    <row r="18393" s="211" customFormat="1"/>
    <row r="18394" s="211" customFormat="1"/>
    <row r="18395" s="211" customFormat="1"/>
    <row r="18396" s="211" customFormat="1"/>
    <row r="18397" s="211" customFormat="1"/>
    <row r="18398" s="211" customFormat="1"/>
    <row r="18399" s="211" customFormat="1"/>
    <row r="18400" s="211" customFormat="1"/>
    <row r="18401" s="211" customFormat="1"/>
    <row r="18402" s="211" customFormat="1"/>
    <row r="18403" s="211" customFormat="1"/>
    <row r="18404" s="211" customFormat="1"/>
    <row r="18405" s="211" customFormat="1"/>
    <row r="18406" s="211" customFormat="1"/>
    <row r="18407" s="211" customFormat="1"/>
    <row r="18408" s="211" customFormat="1"/>
    <row r="18409" s="211" customFormat="1"/>
    <row r="18410" s="211" customFormat="1"/>
    <row r="18411" s="211" customFormat="1"/>
    <row r="18412" s="211" customFormat="1"/>
    <row r="18413" s="211" customFormat="1"/>
    <row r="18414" s="211" customFormat="1"/>
    <row r="18415" s="211" customFormat="1"/>
    <row r="18416" s="211" customFormat="1"/>
    <row r="18417" s="211" customFormat="1"/>
    <row r="18418" s="211" customFormat="1"/>
    <row r="18419" s="211" customFormat="1"/>
    <row r="18420" s="211" customFormat="1"/>
    <row r="18421" s="211" customFormat="1"/>
    <row r="18422" s="211" customFormat="1"/>
    <row r="18423" s="211" customFormat="1"/>
    <row r="18424" s="211" customFormat="1"/>
    <row r="18425" s="211" customFormat="1"/>
    <row r="18426" s="211" customFormat="1"/>
    <row r="18427" s="211" customFormat="1"/>
    <row r="18428" s="211" customFormat="1"/>
    <row r="18429" s="211" customFormat="1"/>
    <row r="18430" s="211" customFormat="1"/>
    <row r="18431" s="211" customFormat="1"/>
    <row r="18432" s="211" customFormat="1"/>
    <row r="18433" s="211" customFormat="1"/>
    <row r="18434" s="211" customFormat="1"/>
    <row r="18435" s="211" customFormat="1"/>
    <row r="18436" s="211" customFormat="1"/>
    <row r="18437" s="211" customFormat="1"/>
    <row r="18438" s="211" customFormat="1"/>
    <row r="18439" s="211" customFormat="1"/>
    <row r="18440" s="211" customFormat="1"/>
    <row r="18441" s="211" customFormat="1"/>
    <row r="18442" s="211" customFormat="1"/>
    <row r="18443" s="211" customFormat="1"/>
    <row r="18444" s="211" customFormat="1"/>
    <row r="18445" s="211" customFormat="1"/>
    <row r="18446" s="211" customFormat="1"/>
    <row r="18447" s="211" customFormat="1"/>
    <row r="18448" s="211" customFormat="1"/>
    <row r="18449" s="211" customFormat="1"/>
    <row r="18450" s="211" customFormat="1"/>
    <row r="18451" s="211" customFormat="1"/>
    <row r="18452" s="211" customFormat="1"/>
    <row r="18453" s="211" customFormat="1"/>
    <row r="18454" s="211" customFormat="1"/>
    <row r="18455" s="211" customFormat="1"/>
    <row r="18456" s="211" customFormat="1"/>
    <row r="18457" s="211" customFormat="1"/>
    <row r="18458" s="211" customFormat="1"/>
    <row r="18459" s="211" customFormat="1"/>
    <row r="18460" s="211" customFormat="1"/>
    <row r="18461" s="211" customFormat="1"/>
    <row r="18462" s="211" customFormat="1"/>
    <row r="18463" s="211" customFormat="1"/>
    <row r="18464" s="211" customFormat="1"/>
    <row r="18465" s="211" customFormat="1"/>
    <row r="18466" s="211" customFormat="1"/>
    <row r="18467" s="211" customFormat="1"/>
    <row r="18468" s="211" customFormat="1"/>
    <row r="18469" s="211" customFormat="1"/>
    <row r="18470" s="211" customFormat="1"/>
    <row r="18471" s="211" customFormat="1"/>
    <row r="18472" s="211" customFormat="1"/>
    <row r="18473" s="211" customFormat="1"/>
    <row r="18474" s="211" customFormat="1"/>
    <row r="18475" s="211" customFormat="1"/>
    <row r="18476" s="211" customFormat="1"/>
    <row r="18477" s="211" customFormat="1"/>
    <row r="18478" s="211" customFormat="1"/>
    <row r="18479" s="211" customFormat="1"/>
    <row r="18480" s="211" customFormat="1"/>
    <row r="18481" s="211" customFormat="1"/>
    <row r="18482" s="211" customFormat="1"/>
    <row r="18483" s="211" customFormat="1"/>
    <row r="18484" s="211" customFormat="1"/>
    <row r="18485" s="211" customFormat="1"/>
    <row r="18486" s="211" customFormat="1"/>
    <row r="18487" s="211" customFormat="1"/>
    <row r="18488" s="211" customFormat="1"/>
    <row r="18489" s="211" customFormat="1"/>
    <row r="18490" s="211" customFormat="1"/>
    <row r="18491" s="211" customFormat="1"/>
    <row r="18492" s="211" customFormat="1"/>
    <row r="18493" s="211" customFormat="1"/>
    <row r="18494" s="211" customFormat="1"/>
    <row r="18495" s="211" customFormat="1"/>
    <row r="18496" s="211" customFormat="1"/>
    <row r="18497" s="211" customFormat="1"/>
    <row r="18498" s="211" customFormat="1"/>
    <row r="18499" s="211" customFormat="1"/>
    <row r="18500" s="211" customFormat="1"/>
    <row r="18501" s="211" customFormat="1"/>
    <row r="18502" s="211" customFormat="1"/>
    <row r="18503" s="211" customFormat="1"/>
    <row r="18504" s="211" customFormat="1"/>
    <row r="18505" s="211" customFormat="1"/>
    <row r="18506" s="211" customFormat="1"/>
    <row r="18507" s="211" customFormat="1"/>
    <row r="18508" s="211" customFormat="1"/>
    <row r="18509" s="211" customFormat="1"/>
    <row r="18510" s="211" customFormat="1"/>
    <row r="18511" s="211" customFormat="1"/>
    <row r="18512" s="211" customFormat="1"/>
    <row r="18513" s="211" customFormat="1"/>
    <row r="18514" s="211" customFormat="1"/>
    <row r="18515" s="211" customFormat="1"/>
    <row r="18516" s="211" customFormat="1"/>
    <row r="18517" s="211" customFormat="1"/>
    <row r="18518" s="211" customFormat="1"/>
    <row r="18519" s="211" customFormat="1"/>
    <row r="18520" s="211" customFormat="1"/>
    <row r="18521" s="211" customFormat="1"/>
    <row r="18522" s="211" customFormat="1"/>
    <row r="18523" s="211" customFormat="1"/>
    <row r="18524" s="211" customFormat="1"/>
    <row r="18525" s="211" customFormat="1"/>
    <row r="18526" s="211" customFormat="1"/>
    <row r="18527" s="211" customFormat="1"/>
    <row r="18528" s="211" customFormat="1"/>
    <row r="18529" s="211" customFormat="1"/>
    <row r="18530" s="211" customFormat="1"/>
    <row r="18531" s="211" customFormat="1"/>
    <row r="18532" s="211" customFormat="1"/>
    <row r="18533" s="211" customFormat="1"/>
    <row r="18534" s="211" customFormat="1"/>
    <row r="18535" s="211" customFormat="1"/>
    <row r="18536" s="211" customFormat="1"/>
    <row r="18537" s="211" customFormat="1"/>
    <row r="18538" s="211" customFormat="1"/>
    <row r="18539" s="211" customFormat="1"/>
    <row r="18540" s="211" customFormat="1"/>
    <row r="18541" s="211" customFormat="1"/>
    <row r="18542" s="211" customFormat="1"/>
    <row r="18543" s="211" customFormat="1"/>
    <row r="18544" s="211" customFormat="1"/>
    <row r="18545" s="211" customFormat="1"/>
    <row r="18546" s="211" customFormat="1"/>
    <row r="18547" s="211" customFormat="1"/>
    <row r="18548" s="211" customFormat="1"/>
    <row r="18549" s="211" customFormat="1"/>
    <row r="18550" s="211" customFormat="1"/>
    <row r="18551" s="211" customFormat="1"/>
    <row r="18552" s="211" customFormat="1"/>
    <row r="18553" s="211" customFormat="1"/>
    <row r="18554" s="211" customFormat="1"/>
    <row r="18555" s="211" customFormat="1"/>
    <row r="18556" s="211" customFormat="1"/>
    <row r="18557" s="211" customFormat="1"/>
    <row r="18558" s="211" customFormat="1"/>
    <row r="18559" s="211" customFormat="1"/>
    <row r="18560" s="211" customFormat="1"/>
    <row r="18561" s="211" customFormat="1"/>
    <row r="18562" s="211" customFormat="1"/>
    <row r="18563" s="211" customFormat="1"/>
    <row r="18564" s="211" customFormat="1"/>
    <row r="18565" s="211" customFormat="1"/>
    <row r="18566" s="211" customFormat="1"/>
    <row r="18567" s="211" customFormat="1"/>
    <row r="18568" s="211" customFormat="1"/>
    <row r="18569" s="211" customFormat="1"/>
    <row r="18570" s="211" customFormat="1"/>
    <row r="18571" s="211" customFormat="1"/>
    <row r="18572" s="211" customFormat="1"/>
    <row r="18573" s="211" customFormat="1"/>
    <row r="18574" s="211" customFormat="1"/>
    <row r="18575" s="211" customFormat="1"/>
    <row r="18576" s="211" customFormat="1"/>
    <row r="18577" s="211" customFormat="1"/>
    <row r="18578" s="211" customFormat="1"/>
    <row r="18579" s="211" customFormat="1"/>
    <row r="18580" s="211" customFormat="1"/>
    <row r="18581" s="211" customFormat="1"/>
    <row r="18582" s="211" customFormat="1"/>
    <row r="18583" s="211" customFormat="1"/>
    <row r="18584" s="211" customFormat="1"/>
    <row r="18585" s="211" customFormat="1"/>
    <row r="18586" s="211" customFormat="1"/>
    <row r="18587" s="211" customFormat="1"/>
    <row r="18588" s="211" customFormat="1"/>
    <row r="18589" s="211" customFormat="1"/>
    <row r="18590" s="211" customFormat="1"/>
    <row r="18591" s="211" customFormat="1"/>
    <row r="18592" s="211" customFormat="1"/>
    <row r="18593" s="211" customFormat="1"/>
    <row r="18594" s="211" customFormat="1"/>
    <row r="18595" s="211" customFormat="1"/>
    <row r="18596" s="211" customFormat="1"/>
    <row r="18597" s="211" customFormat="1"/>
    <row r="18598" s="211" customFormat="1"/>
    <row r="18599" s="211" customFormat="1"/>
    <row r="18600" s="211" customFormat="1"/>
    <row r="18601" s="211" customFormat="1"/>
    <row r="18602" s="211" customFormat="1"/>
    <row r="18603" s="211" customFormat="1"/>
    <row r="18604" s="211" customFormat="1"/>
    <row r="18605" s="211" customFormat="1"/>
    <row r="18606" s="211" customFormat="1"/>
    <row r="18607" s="211" customFormat="1"/>
    <row r="18608" s="211" customFormat="1"/>
    <row r="18609" s="211" customFormat="1"/>
    <row r="18610" s="211" customFormat="1"/>
    <row r="18611" s="211" customFormat="1"/>
    <row r="18612" s="211" customFormat="1"/>
    <row r="18613" s="211" customFormat="1"/>
    <row r="18614" s="211" customFormat="1"/>
    <row r="18615" s="211" customFormat="1"/>
    <row r="18616" s="211" customFormat="1"/>
    <row r="18617" s="211" customFormat="1"/>
    <row r="18618" s="211" customFormat="1"/>
    <row r="18619" s="211" customFormat="1"/>
    <row r="18620" s="211" customFormat="1"/>
    <row r="18621" s="211" customFormat="1"/>
    <row r="18622" s="211" customFormat="1"/>
    <row r="18623" s="211" customFormat="1"/>
    <row r="18624" s="211" customFormat="1"/>
    <row r="18625" s="211" customFormat="1"/>
    <row r="18626" s="211" customFormat="1"/>
    <row r="18627" s="211" customFormat="1"/>
    <row r="18628" s="211" customFormat="1"/>
    <row r="18629" s="211" customFormat="1"/>
    <row r="18630" s="211" customFormat="1"/>
    <row r="18631" s="211" customFormat="1"/>
    <row r="18632" s="211" customFormat="1"/>
    <row r="18633" s="211" customFormat="1"/>
    <row r="18634" s="211" customFormat="1"/>
    <row r="18635" s="211" customFormat="1"/>
    <row r="18636" s="211" customFormat="1"/>
    <row r="18637" s="211" customFormat="1"/>
    <row r="18638" s="211" customFormat="1"/>
    <row r="18639" s="211" customFormat="1"/>
    <row r="18640" s="211" customFormat="1"/>
    <row r="18641" s="211" customFormat="1"/>
    <row r="18642" s="211" customFormat="1"/>
    <row r="18643" s="211" customFormat="1"/>
    <row r="18644" s="211" customFormat="1"/>
    <row r="18645" s="211" customFormat="1"/>
    <row r="18646" s="211" customFormat="1"/>
    <row r="18647" s="211" customFormat="1"/>
    <row r="18648" s="211" customFormat="1"/>
    <row r="18649" s="211" customFormat="1"/>
    <row r="18650" s="211" customFormat="1"/>
    <row r="18651" s="211" customFormat="1"/>
    <row r="18652" s="211" customFormat="1"/>
    <row r="18653" s="211" customFormat="1"/>
    <row r="18654" s="211" customFormat="1"/>
    <row r="18655" s="211" customFormat="1"/>
    <row r="18656" s="211" customFormat="1"/>
    <row r="18657" s="211" customFormat="1"/>
    <row r="18658" s="211" customFormat="1"/>
    <row r="18659" s="211" customFormat="1"/>
    <row r="18660" s="211" customFormat="1"/>
    <row r="18661" s="211" customFormat="1"/>
    <row r="18662" s="211" customFormat="1"/>
    <row r="18663" s="211" customFormat="1"/>
    <row r="18664" s="211" customFormat="1"/>
    <row r="18665" s="211" customFormat="1"/>
    <row r="18666" s="211" customFormat="1"/>
    <row r="18667" s="211" customFormat="1"/>
    <row r="18668" s="211" customFormat="1"/>
    <row r="18669" s="211" customFormat="1"/>
    <row r="18670" s="211" customFormat="1"/>
    <row r="18671" s="211" customFormat="1"/>
    <row r="18672" s="211" customFormat="1"/>
    <row r="18673" s="211" customFormat="1"/>
    <row r="18674" s="211" customFormat="1"/>
    <row r="18675" s="211" customFormat="1"/>
    <row r="18676" s="211" customFormat="1"/>
    <row r="18677" s="211" customFormat="1"/>
    <row r="18678" s="211" customFormat="1"/>
    <row r="18679" s="211" customFormat="1"/>
    <row r="18680" s="211" customFormat="1"/>
    <row r="18681" s="211" customFormat="1"/>
    <row r="18682" s="211" customFormat="1"/>
    <row r="18683" s="211" customFormat="1"/>
    <row r="18684" s="211" customFormat="1"/>
    <row r="18685" s="211" customFormat="1"/>
    <row r="18686" s="211" customFormat="1"/>
    <row r="18687" s="211" customFormat="1"/>
    <row r="18688" s="211" customFormat="1"/>
    <row r="18689" s="211" customFormat="1"/>
    <row r="18690" s="211" customFormat="1"/>
    <row r="18691" s="211" customFormat="1"/>
    <row r="18692" s="211" customFormat="1"/>
    <row r="18693" s="211" customFormat="1"/>
    <row r="18694" s="211" customFormat="1"/>
    <row r="18695" s="211" customFormat="1"/>
    <row r="18696" s="211" customFormat="1"/>
    <row r="18697" s="211" customFormat="1"/>
    <row r="18698" s="211" customFormat="1"/>
    <row r="18699" s="211" customFormat="1"/>
    <row r="18700" s="211" customFormat="1"/>
    <row r="18701" s="211" customFormat="1"/>
    <row r="18702" s="211" customFormat="1"/>
    <row r="18703" s="211" customFormat="1"/>
    <row r="18704" s="211" customFormat="1"/>
    <row r="18705" s="211" customFormat="1"/>
    <row r="18706" s="211" customFormat="1"/>
    <row r="18707" s="211" customFormat="1"/>
    <row r="18708" s="211" customFormat="1"/>
    <row r="18709" s="211" customFormat="1"/>
    <row r="18710" s="211" customFormat="1"/>
    <row r="18711" s="211" customFormat="1"/>
    <row r="18712" s="211" customFormat="1"/>
    <row r="18713" s="211" customFormat="1"/>
    <row r="18714" s="211" customFormat="1"/>
    <row r="18715" s="211" customFormat="1"/>
    <row r="18716" s="211" customFormat="1"/>
    <row r="18717" s="211" customFormat="1"/>
    <row r="18718" s="211" customFormat="1"/>
    <row r="18719" s="211" customFormat="1"/>
    <row r="18720" s="211" customFormat="1"/>
    <row r="18721" s="211" customFormat="1"/>
    <row r="18722" s="211" customFormat="1"/>
    <row r="18723" s="211" customFormat="1"/>
    <row r="18724" s="211" customFormat="1"/>
    <row r="18725" s="211" customFormat="1"/>
    <row r="18726" s="211" customFormat="1"/>
    <row r="18727" s="211" customFormat="1"/>
    <row r="18728" s="211" customFormat="1"/>
    <row r="18729" s="211" customFormat="1"/>
    <row r="18730" s="211" customFormat="1"/>
    <row r="18731" s="211" customFormat="1"/>
    <row r="18732" s="211" customFormat="1"/>
    <row r="18733" s="211" customFormat="1"/>
    <row r="18734" s="211" customFormat="1"/>
    <row r="18735" s="211" customFormat="1"/>
    <row r="18736" s="211" customFormat="1"/>
    <row r="18737" s="211" customFormat="1"/>
    <row r="18738" s="211" customFormat="1"/>
    <row r="18739" s="211" customFormat="1"/>
    <row r="18740" s="211" customFormat="1"/>
    <row r="18741" s="211" customFormat="1"/>
    <row r="18742" s="211" customFormat="1"/>
    <row r="18743" s="211" customFormat="1"/>
    <row r="18744" s="211" customFormat="1"/>
    <row r="18745" s="211" customFormat="1"/>
    <row r="18746" s="211" customFormat="1"/>
    <row r="18747" s="211" customFormat="1"/>
    <row r="18748" s="211" customFormat="1"/>
    <row r="18749" s="211" customFormat="1"/>
    <row r="18750" s="211" customFormat="1"/>
    <row r="18751" s="211" customFormat="1"/>
    <row r="18752" s="211" customFormat="1"/>
    <row r="18753" s="211" customFormat="1"/>
    <row r="18754" s="211" customFormat="1"/>
    <row r="18755" s="211" customFormat="1"/>
    <row r="18756" s="211" customFormat="1"/>
    <row r="18757" s="211" customFormat="1"/>
    <row r="18758" s="211" customFormat="1"/>
    <row r="18759" s="211" customFormat="1"/>
    <row r="18760" s="211" customFormat="1"/>
    <row r="18761" s="211" customFormat="1"/>
    <row r="18762" s="211" customFormat="1"/>
    <row r="18763" s="211" customFormat="1"/>
    <row r="18764" s="211" customFormat="1"/>
    <row r="18765" s="211" customFormat="1"/>
    <row r="18766" s="211" customFormat="1"/>
    <row r="18767" s="211" customFormat="1"/>
    <row r="18768" s="211" customFormat="1"/>
    <row r="18769" s="211" customFormat="1"/>
    <row r="18770" s="211" customFormat="1"/>
    <row r="18771" s="211" customFormat="1"/>
    <row r="18772" s="211" customFormat="1"/>
    <row r="18773" s="211" customFormat="1"/>
    <row r="18774" s="211" customFormat="1"/>
    <row r="18775" s="211" customFormat="1"/>
    <row r="18776" s="211" customFormat="1"/>
    <row r="18777" s="211" customFormat="1"/>
    <row r="18778" s="211" customFormat="1"/>
    <row r="18779" s="211" customFormat="1"/>
    <row r="18780" s="211" customFormat="1"/>
    <row r="18781" s="211" customFormat="1"/>
    <row r="18782" s="211" customFormat="1"/>
    <row r="18783" s="211" customFormat="1"/>
    <row r="18784" s="211" customFormat="1"/>
    <row r="18785" s="211" customFormat="1"/>
    <row r="18786" s="211" customFormat="1"/>
    <row r="18787" s="211" customFormat="1"/>
    <row r="18788" s="211" customFormat="1"/>
    <row r="18789" s="211" customFormat="1"/>
    <row r="18790" s="211" customFormat="1"/>
    <row r="18791" s="211" customFormat="1"/>
    <row r="18792" s="211" customFormat="1"/>
    <row r="18793" s="211" customFormat="1"/>
    <row r="18794" s="211" customFormat="1"/>
    <row r="18795" s="211" customFormat="1"/>
    <row r="18796" s="211" customFormat="1"/>
    <row r="18797" s="211" customFormat="1"/>
    <row r="18798" s="211" customFormat="1"/>
    <row r="18799" s="211" customFormat="1"/>
    <row r="18800" s="211" customFormat="1"/>
    <row r="18801" s="211" customFormat="1"/>
    <row r="18802" s="211" customFormat="1"/>
    <row r="18803" s="211" customFormat="1"/>
    <row r="18804" s="211" customFormat="1"/>
    <row r="18805" s="211" customFormat="1"/>
    <row r="18806" s="211" customFormat="1"/>
    <row r="18807" s="211" customFormat="1"/>
    <row r="18808" s="211" customFormat="1"/>
    <row r="18809" s="211" customFormat="1"/>
    <row r="18810" s="211" customFormat="1"/>
    <row r="18811" s="211" customFormat="1"/>
    <row r="18812" s="211" customFormat="1"/>
    <row r="18813" s="211" customFormat="1"/>
    <row r="18814" s="211" customFormat="1"/>
    <row r="18815" s="211" customFormat="1"/>
    <row r="18816" s="211" customFormat="1"/>
    <row r="18817" s="211" customFormat="1"/>
    <row r="18818" s="211" customFormat="1"/>
    <row r="18819" s="211" customFormat="1"/>
    <row r="18820" s="211" customFormat="1"/>
    <row r="18821" s="211" customFormat="1"/>
    <row r="18822" s="211" customFormat="1"/>
    <row r="18823" s="211" customFormat="1"/>
    <row r="18824" s="211" customFormat="1"/>
    <row r="18825" s="211" customFormat="1"/>
    <row r="18826" s="211" customFormat="1"/>
    <row r="18827" s="211" customFormat="1"/>
    <row r="18828" s="211" customFormat="1"/>
    <row r="18829" s="211" customFormat="1"/>
    <row r="18830" s="211" customFormat="1"/>
    <row r="18831" s="211" customFormat="1"/>
    <row r="18832" s="211" customFormat="1"/>
    <row r="18833" s="211" customFormat="1"/>
    <row r="18834" s="211" customFormat="1"/>
    <row r="18835" s="211" customFormat="1"/>
    <row r="18836" s="211" customFormat="1"/>
    <row r="18837" s="211" customFormat="1"/>
    <row r="18838" s="211" customFormat="1"/>
    <row r="18839" s="211" customFormat="1"/>
    <row r="18840" s="211" customFormat="1"/>
    <row r="18841" s="211" customFormat="1"/>
    <row r="18842" s="211" customFormat="1"/>
    <row r="18843" s="211" customFormat="1"/>
    <row r="18844" s="211" customFormat="1"/>
    <row r="18845" s="211" customFormat="1"/>
    <row r="18846" s="211" customFormat="1"/>
    <row r="18847" s="211" customFormat="1"/>
    <row r="18848" s="211" customFormat="1"/>
    <row r="18849" s="211" customFormat="1"/>
    <row r="18850" s="211" customFormat="1"/>
    <row r="18851" s="211" customFormat="1"/>
    <row r="18852" s="211" customFormat="1"/>
    <row r="18853" s="211" customFormat="1"/>
    <row r="18854" s="211" customFormat="1"/>
    <row r="18855" s="211" customFormat="1"/>
    <row r="18856" s="211" customFormat="1"/>
    <row r="18857" s="211" customFormat="1"/>
    <row r="18858" s="211" customFormat="1"/>
    <row r="18859" s="211" customFormat="1"/>
    <row r="18860" s="211" customFormat="1"/>
    <row r="18861" s="211" customFormat="1"/>
    <row r="18862" s="211" customFormat="1"/>
    <row r="18863" s="211" customFormat="1"/>
    <row r="18864" s="211" customFormat="1"/>
    <row r="18865" s="211" customFormat="1"/>
    <row r="18866" s="211" customFormat="1"/>
    <row r="18867" s="211" customFormat="1"/>
    <row r="18868" s="211" customFormat="1"/>
    <row r="18869" s="211" customFormat="1"/>
    <row r="18870" s="211" customFormat="1"/>
    <row r="18871" s="211" customFormat="1"/>
    <row r="18872" s="211" customFormat="1"/>
    <row r="18873" s="211" customFormat="1"/>
    <row r="18874" s="211" customFormat="1"/>
    <row r="18875" s="211" customFormat="1"/>
    <row r="18876" s="211" customFormat="1"/>
    <row r="18877" s="211" customFormat="1"/>
    <row r="18878" s="211" customFormat="1"/>
    <row r="18879" s="211" customFormat="1"/>
    <row r="18880" s="211" customFormat="1"/>
    <row r="18881" s="211" customFormat="1"/>
    <row r="18882" s="211" customFormat="1"/>
    <row r="18883" s="211" customFormat="1"/>
    <row r="18884" s="211" customFormat="1"/>
    <row r="18885" s="211" customFormat="1"/>
    <row r="18886" s="211" customFormat="1"/>
    <row r="18887" s="211" customFormat="1"/>
    <row r="18888" s="211" customFormat="1"/>
    <row r="18889" s="211" customFormat="1"/>
    <row r="18890" s="211" customFormat="1"/>
    <row r="18891" s="211" customFormat="1"/>
    <row r="18892" s="211" customFormat="1"/>
    <row r="18893" s="211" customFormat="1"/>
    <row r="18894" s="211" customFormat="1"/>
    <row r="18895" s="211" customFormat="1"/>
    <row r="18896" s="211" customFormat="1"/>
    <row r="18897" s="211" customFormat="1"/>
    <row r="18898" s="211" customFormat="1"/>
    <row r="18899" s="211" customFormat="1"/>
    <row r="18900" s="211" customFormat="1"/>
    <row r="18901" s="211" customFormat="1"/>
    <row r="18902" s="211" customFormat="1"/>
    <row r="18903" s="211" customFormat="1"/>
    <row r="18904" s="211" customFormat="1"/>
    <row r="18905" s="211" customFormat="1"/>
    <row r="18906" s="211" customFormat="1"/>
    <row r="18907" s="211" customFormat="1"/>
    <row r="18908" s="211" customFormat="1"/>
    <row r="18909" s="211" customFormat="1"/>
    <row r="18910" s="211" customFormat="1"/>
    <row r="18911" s="211" customFormat="1"/>
    <row r="18912" s="211" customFormat="1"/>
    <row r="18913" s="211" customFormat="1"/>
    <row r="18914" s="211" customFormat="1"/>
    <row r="18915" s="211" customFormat="1"/>
    <row r="18916" s="211" customFormat="1"/>
    <row r="18917" s="211" customFormat="1"/>
    <row r="18918" s="211" customFormat="1"/>
    <row r="18919" s="211" customFormat="1"/>
    <row r="18920" s="211" customFormat="1"/>
    <row r="18921" s="211" customFormat="1"/>
    <row r="18922" s="211" customFormat="1"/>
    <row r="18923" s="211" customFormat="1"/>
    <row r="18924" s="211" customFormat="1"/>
    <row r="18925" s="211" customFormat="1"/>
    <row r="18926" s="211" customFormat="1"/>
    <row r="18927" s="211" customFormat="1"/>
    <row r="18928" s="211" customFormat="1"/>
    <row r="18929" s="211" customFormat="1"/>
    <row r="18930" s="211" customFormat="1"/>
    <row r="18931" s="211" customFormat="1"/>
    <row r="18932" s="211" customFormat="1"/>
    <row r="18933" s="211" customFormat="1"/>
    <row r="18934" s="211" customFormat="1"/>
    <row r="18935" s="211" customFormat="1"/>
    <row r="18936" s="211" customFormat="1"/>
    <row r="18937" s="211" customFormat="1"/>
    <row r="18938" s="211" customFormat="1"/>
    <row r="18939" s="211" customFormat="1"/>
    <row r="18940" s="211" customFormat="1"/>
    <row r="18941" s="211" customFormat="1"/>
    <row r="18942" s="211" customFormat="1"/>
    <row r="18943" s="211" customFormat="1"/>
    <row r="18944" s="211" customFormat="1"/>
    <row r="18945" s="211" customFormat="1"/>
    <row r="18946" s="211" customFormat="1"/>
    <row r="18947" s="211" customFormat="1"/>
    <row r="18948" s="211" customFormat="1"/>
    <row r="18949" s="211" customFormat="1"/>
    <row r="18950" s="211" customFormat="1"/>
    <row r="18951" s="211" customFormat="1"/>
    <row r="18952" s="211" customFormat="1"/>
    <row r="18953" s="211" customFormat="1"/>
    <row r="18954" s="211" customFormat="1"/>
    <row r="18955" s="211" customFormat="1"/>
    <row r="18956" s="211" customFormat="1"/>
    <row r="18957" s="211" customFormat="1"/>
    <row r="18958" s="211" customFormat="1"/>
    <row r="18959" s="211" customFormat="1"/>
    <row r="18960" s="211" customFormat="1"/>
    <row r="18961" s="211" customFormat="1"/>
    <row r="18962" s="211" customFormat="1"/>
    <row r="18963" s="211" customFormat="1"/>
    <row r="18964" s="211" customFormat="1"/>
    <row r="18965" s="211" customFormat="1"/>
    <row r="18966" s="211" customFormat="1"/>
    <row r="18967" s="211" customFormat="1"/>
    <row r="18968" s="211" customFormat="1"/>
    <row r="18969" s="211" customFormat="1"/>
    <row r="18970" s="211" customFormat="1"/>
    <row r="18971" s="211" customFormat="1"/>
    <row r="18972" s="211" customFormat="1"/>
    <row r="18973" s="211" customFormat="1"/>
    <row r="18974" s="211" customFormat="1"/>
    <row r="18975" s="211" customFormat="1"/>
    <row r="18976" s="211" customFormat="1"/>
    <row r="18977" s="211" customFormat="1"/>
    <row r="18978" s="211" customFormat="1"/>
    <row r="18979" s="211" customFormat="1"/>
    <row r="18980" s="211" customFormat="1"/>
    <row r="18981" s="211" customFormat="1"/>
    <row r="18982" s="211" customFormat="1"/>
    <row r="18983" s="211" customFormat="1"/>
    <row r="18984" s="211" customFormat="1"/>
    <row r="18985" s="211" customFormat="1"/>
    <row r="18986" s="211" customFormat="1"/>
    <row r="18987" s="211" customFormat="1"/>
    <row r="18988" s="211" customFormat="1"/>
    <row r="18989" s="211" customFormat="1"/>
    <row r="18990" s="211" customFormat="1"/>
    <row r="18991" s="211" customFormat="1"/>
    <row r="18992" s="211" customFormat="1"/>
    <row r="18993" s="211" customFormat="1"/>
    <row r="18994" s="211" customFormat="1"/>
    <row r="18995" s="211" customFormat="1"/>
    <row r="18996" s="211" customFormat="1"/>
    <row r="18997" s="211" customFormat="1"/>
    <row r="18998" s="211" customFormat="1"/>
    <row r="18999" s="211" customFormat="1"/>
    <row r="19000" s="211" customFormat="1"/>
    <row r="19001" s="211" customFormat="1"/>
    <row r="19002" s="211" customFormat="1"/>
    <row r="19003" s="211" customFormat="1"/>
    <row r="19004" s="211" customFormat="1"/>
    <row r="19005" s="211" customFormat="1"/>
    <row r="19006" s="211" customFormat="1"/>
    <row r="19007" s="211" customFormat="1"/>
    <row r="19008" s="211" customFormat="1"/>
    <row r="19009" s="211" customFormat="1"/>
    <row r="19010" s="211" customFormat="1"/>
    <row r="19011" s="211" customFormat="1"/>
    <row r="19012" s="211" customFormat="1"/>
    <row r="19013" s="211" customFormat="1"/>
    <row r="19014" s="211" customFormat="1"/>
    <row r="19015" s="211" customFormat="1"/>
    <row r="19016" s="211" customFormat="1"/>
    <row r="19017" s="211" customFormat="1"/>
    <row r="19018" s="211" customFormat="1"/>
    <row r="19019" s="211" customFormat="1"/>
    <row r="19020" s="211" customFormat="1"/>
    <row r="19021" s="211" customFormat="1"/>
    <row r="19022" s="211" customFormat="1"/>
    <row r="19023" s="211" customFormat="1"/>
    <row r="19024" s="211" customFormat="1"/>
    <row r="19025" s="211" customFormat="1"/>
    <row r="19026" s="211" customFormat="1"/>
    <row r="19027" s="211" customFormat="1"/>
    <row r="19028" s="211" customFormat="1"/>
    <row r="19029" s="211" customFormat="1"/>
    <row r="19030" s="211" customFormat="1"/>
    <row r="19031" s="211" customFormat="1"/>
    <row r="19032" s="211" customFormat="1"/>
    <row r="19033" s="211" customFormat="1"/>
    <row r="19034" s="211" customFormat="1"/>
    <row r="19035" s="211" customFormat="1"/>
    <row r="19036" s="211" customFormat="1"/>
    <row r="19037" s="211" customFormat="1"/>
    <row r="19038" s="211" customFormat="1"/>
    <row r="19039" s="211" customFormat="1"/>
    <row r="19040" s="211" customFormat="1"/>
    <row r="19041" s="211" customFormat="1"/>
    <row r="19042" s="211" customFormat="1"/>
    <row r="19043" s="211" customFormat="1"/>
    <row r="19044" s="211" customFormat="1"/>
    <row r="19045" s="211" customFormat="1"/>
    <row r="19046" s="211" customFormat="1"/>
    <row r="19047" s="211" customFormat="1"/>
    <row r="19048" s="211" customFormat="1"/>
    <row r="19049" s="211" customFormat="1"/>
    <row r="19050" s="211" customFormat="1"/>
    <row r="19051" s="211" customFormat="1"/>
    <row r="19052" s="211" customFormat="1"/>
    <row r="19053" s="211" customFormat="1"/>
    <row r="19054" s="211" customFormat="1"/>
    <row r="19055" s="211" customFormat="1"/>
    <row r="19056" s="211" customFormat="1"/>
    <row r="19057" s="211" customFormat="1"/>
    <row r="19058" s="211" customFormat="1"/>
    <row r="19059" s="211" customFormat="1"/>
    <row r="19060" s="211" customFormat="1"/>
    <row r="19061" s="211" customFormat="1"/>
    <row r="19062" s="211" customFormat="1"/>
    <row r="19063" s="211" customFormat="1"/>
    <row r="19064" s="211" customFormat="1"/>
    <row r="19065" s="211" customFormat="1"/>
    <row r="19066" s="211" customFormat="1"/>
    <row r="19067" s="211" customFormat="1"/>
    <row r="19068" s="211" customFormat="1"/>
    <row r="19069" s="211" customFormat="1"/>
    <row r="19070" s="211" customFormat="1"/>
    <row r="19071" s="211" customFormat="1"/>
    <row r="19072" s="211" customFormat="1"/>
    <row r="19073" s="211" customFormat="1"/>
    <row r="19074" s="211" customFormat="1"/>
    <row r="19075" s="211" customFormat="1"/>
    <row r="19076" s="211" customFormat="1"/>
    <row r="19077" s="211" customFormat="1"/>
    <row r="19078" s="211" customFormat="1"/>
    <row r="19079" s="211" customFormat="1"/>
    <row r="19080" s="211" customFormat="1"/>
    <row r="19081" s="211" customFormat="1"/>
    <row r="19082" s="211" customFormat="1"/>
    <row r="19083" s="211" customFormat="1"/>
    <row r="19084" s="211" customFormat="1"/>
    <row r="19085" s="211" customFormat="1"/>
    <row r="19086" s="211" customFormat="1"/>
    <row r="19087" s="211" customFormat="1"/>
    <row r="19088" s="211" customFormat="1"/>
    <row r="19089" s="211" customFormat="1"/>
    <row r="19090" s="211" customFormat="1"/>
    <row r="19091" s="211" customFormat="1"/>
    <row r="19092" s="211" customFormat="1"/>
    <row r="19093" s="211" customFormat="1"/>
    <row r="19094" s="211" customFormat="1"/>
    <row r="19095" s="211" customFormat="1"/>
    <row r="19096" s="211" customFormat="1"/>
    <row r="19097" s="211" customFormat="1"/>
    <row r="19098" s="211" customFormat="1"/>
    <row r="19099" s="211" customFormat="1"/>
    <row r="19100" s="211" customFormat="1"/>
    <row r="19101" s="211" customFormat="1"/>
    <row r="19102" s="211" customFormat="1"/>
    <row r="19103" s="211" customFormat="1"/>
    <row r="19104" s="211" customFormat="1"/>
    <row r="19105" s="211" customFormat="1"/>
    <row r="19106" s="211" customFormat="1"/>
    <row r="19107" s="211" customFormat="1"/>
    <row r="19108" s="211" customFormat="1"/>
    <row r="19109" s="211" customFormat="1"/>
    <row r="19110" s="211" customFormat="1"/>
    <row r="19111" s="211" customFormat="1"/>
    <row r="19112" s="211" customFormat="1"/>
    <row r="19113" s="211" customFormat="1"/>
    <row r="19114" s="211" customFormat="1"/>
    <row r="19115" s="211" customFormat="1"/>
    <row r="19116" s="211" customFormat="1"/>
    <row r="19117" s="211" customFormat="1"/>
    <row r="19118" s="211" customFormat="1"/>
    <row r="19119" s="211" customFormat="1"/>
    <row r="19120" s="211" customFormat="1"/>
    <row r="19121" s="211" customFormat="1"/>
    <row r="19122" s="211" customFormat="1"/>
    <row r="19123" s="211" customFormat="1"/>
    <row r="19124" s="211" customFormat="1"/>
    <row r="19125" s="211" customFormat="1"/>
    <row r="19126" s="211" customFormat="1"/>
    <row r="19127" s="211" customFormat="1"/>
    <row r="19128" s="211" customFormat="1"/>
    <row r="19129" s="211" customFormat="1"/>
    <row r="19130" s="211" customFormat="1"/>
    <row r="19131" s="211" customFormat="1"/>
    <row r="19132" s="211" customFormat="1"/>
    <row r="19133" s="211" customFormat="1"/>
    <row r="19134" s="211" customFormat="1"/>
    <row r="19135" s="211" customFormat="1"/>
    <row r="19136" s="211" customFormat="1"/>
    <row r="19137" s="211" customFormat="1"/>
    <row r="19138" s="211" customFormat="1"/>
    <row r="19139" s="211" customFormat="1"/>
    <row r="19140" s="211" customFormat="1"/>
    <row r="19141" s="211" customFormat="1"/>
    <row r="19142" s="211" customFormat="1"/>
    <row r="19143" s="211" customFormat="1"/>
    <row r="19144" s="211" customFormat="1"/>
    <row r="19145" s="211" customFormat="1"/>
    <row r="19146" s="211" customFormat="1"/>
    <row r="19147" s="211" customFormat="1"/>
    <row r="19148" s="211" customFormat="1"/>
    <row r="19149" s="211" customFormat="1"/>
    <row r="19150" s="211" customFormat="1"/>
    <row r="19151" s="211" customFormat="1"/>
    <row r="19152" s="211" customFormat="1"/>
    <row r="19153" s="211" customFormat="1"/>
    <row r="19154" s="211" customFormat="1"/>
    <row r="19155" s="211" customFormat="1"/>
    <row r="19156" s="211" customFormat="1"/>
    <row r="19157" s="211" customFormat="1"/>
    <row r="19158" s="211" customFormat="1"/>
    <row r="19159" s="211" customFormat="1"/>
    <row r="19160" s="211" customFormat="1"/>
    <row r="19161" s="211" customFormat="1"/>
    <row r="19162" s="211" customFormat="1"/>
    <row r="19163" s="211" customFormat="1"/>
    <row r="19164" s="211" customFormat="1"/>
    <row r="19165" s="211" customFormat="1"/>
    <row r="19166" s="211" customFormat="1"/>
    <row r="19167" s="211" customFormat="1"/>
    <row r="19168" s="211" customFormat="1"/>
    <row r="19169" s="211" customFormat="1"/>
    <row r="19170" s="211" customFormat="1"/>
    <row r="19171" s="211" customFormat="1"/>
    <row r="19172" s="211" customFormat="1"/>
    <row r="19173" s="211" customFormat="1"/>
    <row r="19174" s="211" customFormat="1"/>
    <row r="19175" s="211" customFormat="1"/>
    <row r="19176" s="211" customFormat="1"/>
    <row r="19177" s="211" customFormat="1"/>
    <row r="19178" s="211" customFormat="1"/>
    <row r="19179" s="211" customFormat="1"/>
    <row r="19180" s="211" customFormat="1"/>
    <row r="19181" s="211" customFormat="1"/>
    <row r="19182" s="211" customFormat="1"/>
    <row r="19183" s="211" customFormat="1"/>
    <row r="19184" s="211" customFormat="1"/>
    <row r="19185" s="211" customFormat="1"/>
    <row r="19186" s="211" customFormat="1"/>
    <row r="19187" s="211" customFormat="1"/>
    <row r="19188" s="211" customFormat="1"/>
    <row r="19189" s="211" customFormat="1"/>
    <row r="19190" s="211" customFormat="1"/>
    <row r="19191" s="211" customFormat="1"/>
    <row r="19192" s="211" customFormat="1"/>
    <row r="19193" s="211" customFormat="1"/>
    <row r="19194" s="211" customFormat="1"/>
    <row r="19195" s="211" customFormat="1"/>
    <row r="19196" s="211" customFormat="1"/>
    <row r="19197" s="211" customFormat="1"/>
    <row r="19198" s="211" customFormat="1"/>
    <row r="19199" s="211" customFormat="1"/>
    <row r="19200" s="211" customFormat="1"/>
    <row r="19201" s="211" customFormat="1"/>
    <row r="19202" s="211" customFormat="1"/>
    <row r="19203" s="211" customFormat="1"/>
    <row r="19204" s="211" customFormat="1"/>
    <row r="19205" s="211" customFormat="1"/>
    <row r="19206" s="211" customFormat="1"/>
    <row r="19207" s="211" customFormat="1"/>
    <row r="19208" s="211" customFormat="1"/>
    <row r="19209" s="211" customFormat="1"/>
    <row r="19210" s="211" customFormat="1"/>
    <row r="19211" s="211" customFormat="1"/>
    <row r="19212" s="211" customFormat="1"/>
    <row r="19213" s="211" customFormat="1"/>
    <row r="19214" s="211" customFormat="1"/>
    <row r="19215" s="211" customFormat="1"/>
    <row r="19216" s="211" customFormat="1"/>
    <row r="19217" s="211" customFormat="1"/>
    <row r="19218" s="211" customFormat="1"/>
    <row r="19219" s="211" customFormat="1"/>
    <row r="19220" s="211" customFormat="1"/>
    <row r="19221" s="211" customFormat="1"/>
    <row r="19222" s="211" customFormat="1"/>
    <row r="19223" s="211" customFormat="1"/>
    <row r="19224" s="211" customFormat="1"/>
    <row r="19225" s="211" customFormat="1"/>
    <row r="19226" s="211" customFormat="1"/>
    <row r="19227" s="211" customFormat="1"/>
    <row r="19228" s="211" customFormat="1"/>
    <row r="19229" s="211" customFormat="1"/>
    <row r="19230" s="211" customFormat="1"/>
    <row r="19231" s="211" customFormat="1"/>
    <row r="19232" s="211" customFormat="1"/>
    <row r="19233" s="211" customFormat="1"/>
    <row r="19234" s="211" customFormat="1"/>
    <row r="19235" s="211" customFormat="1"/>
    <row r="19236" s="211" customFormat="1"/>
    <row r="19237" s="211" customFormat="1"/>
    <row r="19238" s="211" customFormat="1"/>
    <row r="19239" s="211" customFormat="1"/>
    <row r="19240" s="211" customFormat="1"/>
    <row r="19241" s="211" customFormat="1"/>
    <row r="19242" s="211" customFormat="1"/>
    <row r="19243" s="211" customFormat="1"/>
    <row r="19244" s="211" customFormat="1"/>
    <row r="19245" s="211" customFormat="1"/>
    <row r="19246" s="211" customFormat="1"/>
    <row r="19247" s="211" customFormat="1"/>
    <row r="19248" s="211" customFormat="1"/>
    <row r="19249" s="211" customFormat="1"/>
    <row r="19250" s="211" customFormat="1"/>
    <row r="19251" s="211" customFormat="1"/>
    <row r="19252" s="211" customFormat="1"/>
    <row r="19253" s="211" customFormat="1"/>
    <row r="19254" s="211" customFormat="1"/>
    <row r="19255" s="211" customFormat="1"/>
    <row r="19256" s="211" customFormat="1"/>
    <row r="19257" s="211" customFormat="1"/>
    <row r="19258" s="211" customFormat="1"/>
    <row r="19259" s="211" customFormat="1"/>
    <row r="19260" s="211" customFormat="1"/>
    <row r="19261" s="211" customFormat="1"/>
    <row r="19262" s="211" customFormat="1"/>
    <row r="19263" s="211" customFormat="1"/>
    <row r="19264" s="211" customFormat="1"/>
    <row r="19265" s="211" customFormat="1"/>
    <row r="19266" s="211" customFormat="1"/>
    <row r="19267" s="211" customFormat="1"/>
    <row r="19268" s="211" customFormat="1"/>
    <row r="19269" s="211" customFormat="1"/>
    <row r="19270" s="211" customFormat="1"/>
    <row r="19271" s="211" customFormat="1"/>
    <row r="19272" s="211" customFormat="1"/>
    <row r="19273" s="211" customFormat="1"/>
    <row r="19274" s="211" customFormat="1"/>
    <row r="19275" s="211" customFormat="1"/>
    <row r="19276" s="211" customFormat="1"/>
    <row r="19277" s="211" customFormat="1"/>
    <row r="19278" s="211" customFormat="1"/>
    <row r="19279" s="211" customFormat="1"/>
    <row r="19280" s="211" customFormat="1"/>
    <row r="19281" s="211" customFormat="1"/>
    <row r="19282" s="211" customFormat="1"/>
    <row r="19283" s="211" customFormat="1"/>
    <row r="19284" s="211" customFormat="1"/>
    <row r="19285" s="211" customFormat="1"/>
    <row r="19286" s="211" customFormat="1"/>
    <row r="19287" s="211" customFormat="1"/>
    <row r="19288" s="211" customFormat="1"/>
    <row r="19289" s="211" customFormat="1"/>
    <row r="19290" s="211" customFormat="1"/>
    <row r="19291" s="211" customFormat="1"/>
    <row r="19292" s="211" customFormat="1"/>
    <row r="19293" s="211" customFormat="1"/>
    <row r="19294" s="211" customFormat="1"/>
    <row r="19295" s="211" customFormat="1"/>
    <row r="19296" s="211" customFormat="1"/>
    <row r="19297" s="211" customFormat="1"/>
    <row r="19298" s="211" customFormat="1"/>
    <row r="19299" s="211" customFormat="1"/>
    <row r="19300" s="211" customFormat="1"/>
    <row r="19301" s="211" customFormat="1"/>
    <row r="19302" s="211" customFormat="1"/>
    <row r="19303" s="211" customFormat="1"/>
    <row r="19304" s="211" customFormat="1"/>
    <row r="19305" s="211" customFormat="1"/>
    <row r="19306" s="211" customFormat="1"/>
    <row r="19307" s="211" customFormat="1"/>
    <row r="19308" s="211" customFormat="1"/>
    <row r="19309" s="211" customFormat="1"/>
    <row r="19310" s="211" customFormat="1"/>
    <row r="19311" s="211" customFormat="1"/>
    <row r="19312" s="211" customFormat="1"/>
    <row r="19313" s="211" customFormat="1"/>
    <row r="19314" s="211" customFormat="1"/>
    <row r="19315" s="211" customFormat="1"/>
    <row r="19316" s="211" customFormat="1"/>
    <row r="19317" s="211" customFormat="1"/>
    <row r="19318" s="211" customFormat="1"/>
    <row r="19319" s="211" customFormat="1"/>
    <row r="19320" s="211" customFormat="1"/>
    <row r="19321" s="211" customFormat="1"/>
    <row r="19322" s="211" customFormat="1"/>
    <row r="19323" s="211" customFormat="1"/>
    <row r="19324" s="211" customFormat="1"/>
    <row r="19325" s="211" customFormat="1"/>
    <row r="19326" s="211" customFormat="1"/>
    <row r="19327" s="211" customFormat="1"/>
    <row r="19328" s="211" customFormat="1"/>
    <row r="19329" s="211" customFormat="1"/>
    <row r="19330" s="211" customFormat="1"/>
    <row r="19331" s="211" customFormat="1"/>
    <row r="19332" s="211" customFormat="1"/>
    <row r="19333" s="211" customFormat="1"/>
    <row r="19334" s="211" customFormat="1"/>
    <row r="19335" s="211" customFormat="1"/>
    <row r="19336" s="211" customFormat="1"/>
    <row r="19337" s="211" customFormat="1"/>
    <row r="19338" s="211" customFormat="1"/>
    <row r="19339" s="211" customFormat="1"/>
    <row r="19340" s="211" customFormat="1"/>
    <row r="19341" s="211" customFormat="1"/>
    <row r="19342" s="211" customFormat="1"/>
    <row r="19343" s="211" customFormat="1"/>
    <row r="19344" s="211" customFormat="1"/>
    <row r="19345" s="211" customFormat="1"/>
    <row r="19346" s="211" customFormat="1"/>
    <row r="19347" s="211" customFormat="1"/>
    <row r="19348" s="211" customFormat="1"/>
    <row r="19349" s="211" customFormat="1"/>
    <row r="19350" s="211" customFormat="1"/>
    <row r="19351" s="211" customFormat="1"/>
    <row r="19352" s="211" customFormat="1"/>
    <row r="19353" s="211" customFormat="1"/>
    <row r="19354" s="211" customFormat="1"/>
    <row r="19355" s="211" customFormat="1"/>
    <row r="19356" s="211" customFormat="1"/>
    <row r="19357" s="211" customFormat="1"/>
    <row r="19358" s="211" customFormat="1"/>
    <row r="19359" s="211" customFormat="1"/>
    <row r="19360" s="211" customFormat="1"/>
    <row r="19361" s="211" customFormat="1"/>
    <row r="19362" s="211" customFormat="1"/>
    <row r="19363" s="211" customFormat="1"/>
    <row r="19364" s="211" customFormat="1"/>
    <row r="19365" s="211" customFormat="1"/>
    <row r="19366" s="211" customFormat="1"/>
    <row r="19367" s="211" customFormat="1"/>
    <row r="19368" s="211" customFormat="1"/>
    <row r="19369" s="211" customFormat="1"/>
    <row r="19370" s="211" customFormat="1"/>
    <row r="19371" s="211" customFormat="1"/>
    <row r="19372" s="211" customFormat="1"/>
    <row r="19373" s="211" customFormat="1"/>
    <row r="19374" s="211" customFormat="1"/>
    <row r="19375" s="211" customFormat="1"/>
    <row r="19376" s="211" customFormat="1"/>
    <row r="19377" s="211" customFormat="1"/>
    <row r="19378" s="211" customFormat="1"/>
    <row r="19379" s="211" customFormat="1"/>
    <row r="19380" s="211" customFormat="1"/>
    <row r="19381" s="211" customFormat="1"/>
    <row r="19382" s="211" customFormat="1"/>
    <row r="19383" s="211" customFormat="1"/>
    <row r="19384" s="211" customFormat="1"/>
    <row r="19385" s="211" customFormat="1"/>
    <row r="19386" s="211" customFormat="1"/>
    <row r="19387" s="211" customFormat="1"/>
    <row r="19388" s="211" customFormat="1"/>
    <row r="19389" s="211" customFormat="1"/>
    <row r="19390" s="211" customFormat="1"/>
    <row r="19391" s="211" customFormat="1"/>
    <row r="19392" s="211" customFormat="1"/>
    <row r="19393" s="211" customFormat="1"/>
    <row r="19394" s="211" customFormat="1"/>
    <row r="19395" s="211" customFormat="1"/>
    <row r="19396" s="211" customFormat="1"/>
    <row r="19397" s="211" customFormat="1"/>
    <row r="19398" s="211" customFormat="1"/>
    <row r="19399" s="211" customFormat="1"/>
    <row r="19400" s="211" customFormat="1"/>
    <row r="19401" s="211" customFormat="1"/>
    <row r="19402" s="211" customFormat="1"/>
    <row r="19403" s="211" customFormat="1"/>
    <row r="19404" s="211" customFormat="1"/>
    <row r="19405" s="211" customFormat="1"/>
    <row r="19406" s="211" customFormat="1"/>
    <row r="19407" s="211" customFormat="1"/>
    <row r="19408" s="211" customFormat="1"/>
    <row r="19409" s="211" customFormat="1"/>
    <row r="19410" s="211" customFormat="1"/>
    <row r="19411" s="211" customFormat="1"/>
    <row r="19412" s="211" customFormat="1"/>
    <row r="19413" s="211" customFormat="1"/>
    <row r="19414" s="211" customFormat="1"/>
    <row r="19415" s="211" customFormat="1"/>
    <row r="19416" s="211" customFormat="1"/>
    <row r="19417" s="211" customFormat="1"/>
    <row r="19418" s="211" customFormat="1"/>
    <row r="19419" s="211" customFormat="1"/>
    <row r="19420" s="211" customFormat="1"/>
    <row r="19421" s="211" customFormat="1"/>
    <row r="19422" s="211" customFormat="1"/>
    <row r="19423" s="211" customFormat="1"/>
    <row r="19424" s="211" customFormat="1"/>
    <row r="19425" s="211" customFormat="1"/>
    <row r="19426" s="211" customFormat="1"/>
    <row r="19427" s="211" customFormat="1"/>
    <row r="19428" s="211" customFormat="1"/>
    <row r="19429" s="211" customFormat="1"/>
    <row r="19430" s="211" customFormat="1"/>
    <row r="19431" s="211" customFormat="1"/>
    <row r="19432" s="211" customFormat="1"/>
    <row r="19433" s="211" customFormat="1"/>
    <row r="19434" s="211" customFormat="1"/>
    <row r="19435" s="211" customFormat="1"/>
    <row r="19436" s="211" customFormat="1"/>
    <row r="19437" s="211" customFormat="1"/>
    <row r="19438" s="211" customFormat="1"/>
    <row r="19439" s="211" customFormat="1"/>
    <row r="19440" s="211" customFormat="1"/>
    <row r="19441" s="211" customFormat="1"/>
    <row r="19442" s="211" customFormat="1"/>
    <row r="19443" s="211" customFormat="1"/>
    <row r="19444" s="211" customFormat="1"/>
    <row r="19445" s="211" customFormat="1"/>
    <row r="19446" s="211" customFormat="1"/>
    <row r="19447" s="211" customFormat="1"/>
    <row r="19448" s="211" customFormat="1"/>
    <row r="19449" s="211" customFormat="1"/>
    <row r="19450" s="211" customFormat="1"/>
    <row r="19451" s="211" customFormat="1"/>
    <row r="19452" s="211" customFormat="1"/>
    <row r="19453" s="211" customFormat="1"/>
    <row r="19454" s="211" customFormat="1"/>
    <row r="19455" s="211" customFormat="1"/>
    <row r="19456" s="211" customFormat="1"/>
    <row r="19457" s="211" customFormat="1"/>
    <row r="19458" s="211" customFormat="1"/>
    <row r="19459" s="211" customFormat="1"/>
    <row r="19460" s="211" customFormat="1"/>
    <row r="19461" s="211" customFormat="1"/>
    <row r="19462" s="211" customFormat="1"/>
    <row r="19463" s="211" customFormat="1"/>
    <row r="19464" s="211" customFormat="1"/>
    <row r="19465" s="211" customFormat="1"/>
    <row r="19466" s="211" customFormat="1"/>
    <row r="19467" s="211" customFormat="1"/>
    <row r="19468" s="211" customFormat="1"/>
    <row r="19469" s="211" customFormat="1"/>
    <row r="19470" s="211" customFormat="1"/>
    <row r="19471" s="211" customFormat="1"/>
    <row r="19472" s="211" customFormat="1"/>
    <row r="19473" s="211" customFormat="1"/>
    <row r="19474" s="211" customFormat="1"/>
    <row r="19475" s="211" customFormat="1"/>
    <row r="19476" s="211" customFormat="1"/>
    <row r="19477" s="211" customFormat="1"/>
    <row r="19478" s="211" customFormat="1"/>
    <row r="19479" s="211" customFormat="1"/>
    <row r="19480" s="211" customFormat="1"/>
    <row r="19481" s="211" customFormat="1"/>
    <row r="19482" s="211" customFormat="1"/>
    <row r="19483" s="211" customFormat="1"/>
    <row r="19484" s="211" customFormat="1"/>
    <row r="19485" s="211" customFormat="1"/>
    <row r="19486" s="211" customFormat="1"/>
    <row r="19487" s="211" customFormat="1"/>
    <row r="19488" s="211" customFormat="1"/>
    <row r="19489" s="211" customFormat="1"/>
    <row r="19490" s="211" customFormat="1"/>
    <row r="19491" s="211" customFormat="1"/>
    <row r="19492" s="211" customFormat="1"/>
    <row r="19493" s="211" customFormat="1"/>
    <row r="19494" s="211" customFormat="1"/>
    <row r="19495" s="211" customFormat="1"/>
    <row r="19496" s="211" customFormat="1"/>
    <row r="19497" s="211" customFormat="1"/>
    <row r="19498" s="211" customFormat="1"/>
    <row r="19499" s="211" customFormat="1"/>
    <row r="19500" s="211" customFormat="1"/>
    <row r="19501" s="211" customFormat="1"/>
    <row r="19502" s="211" customFormat="1"/>
    <row r="19503" s="211" customFormat="1"/>
    <row r="19504" s="211" customFormat="1"/>
    <row r="19505" s="211" customFormat="1"/>
    <row r="19506" s="211" customFormat="1"/>
    <row r="19507" s="211" customFormat="1"/>
    <row r="19508" s="211" customFormat="1"/>
    <row r="19509" s="211" customFormat="1"/>
    <row r="19510" s="211" customFormat="1"/>
    <row r="19511" s="211" customFormat="1"/>
    <row r="19512" s="211" customFormat="1"/>
    <row r="19513" s="211" customFormat="1"/>
    <row r="19514" s="211" customFormat="1"/>
    <row r="19515" s="211" customFormat="1"/>
    <row r="19516" s="211" customFormat="1"/>
    <row r="19517" s="211" customFormat="1"/>
    <row r="19518" s="211" customFormat="1"/>
    <row r="19519" s="211" customFormat="1"/>
    <row r="19520" s="211" customFormat="1"/>
    <row r="19521" s="211" customFormat="1"/>
    <row r="19522" s="211" customFormat="1"/>
    <row r="19523" s="211" customFormat="1"/>
    <row r="19524" s="211" customFormat="1"/>
    <row r="19525" s="211" customFormat="1"/>
    <row r="19526" s="211" customFormat="1"/>
    <row r="19527" s="211" customFormat="1"/>
    <row r="19528" s="211" customFormat="1"/>
    <row r="19529" s="211" customFormat="1"/>
    <row r="19530" s="211" customFormat="1"/>
    <row r="19531" s="211" customFormat="1"/>
    <row r="19532" s="211" customFormat="1"/>
    <row r="19533" s="211" customFormat="1"/>
    <row r="19534" s="211" customFormat="1"/>
    <row r="19535" s="211" customFormat="1"/>
    <row r="19536" s="211" customFormat="1"/>
    <row r="19537" s="211" customFormat="1"/>
    <row r="19538" s="211" customFormat="1"/>
    <row r="19539" s="211" customFormat="1"/>
    <row r="19540" s="211" customFormat="1"/>
    <row r="19541" s="211" customFormat="1"/>
    <row r="19542" s="211" customFormat="1"/>
    <row r="19543" s="211" customFormat="1"/>
    <row r="19544" s="211" customFormat="1"/>
    <row r="19545" s="211" customFormat="1"/>
    <row r="19546" s="211" customFormat="1"/>
    <row r="19547" s="211" customFormat="1"/>
    <row r="19548" s="211" customFormat="1"/>
    <row r="19549" s="211" customFormat="1"/>
    <row r="19550" s="211" customFormat="1"/>
    <row r="19551" s="211" customFormat="1"/>
    <row r="19552" s="211" customFormat="1"/>
    <row r="19553" s="211" customFormat="1"/>
    <row r="19554" s="211" customFormat="1"/>
    <row r="19555" s="211" customFormat="1"/>
    <row r="19556" s="211" customFormat="1"/>
    <row r="19557" s="211" customFormat="1"/>
    <row r="19558" s="211" customFormat="1"/>
    <row r="19559" s="211" customFormat="1"/>
    <row r="19560" s="211" customFormat="1"/>
    <row r="19561" s="211" customFormat="1"/>
    <row r="19562" s="211" customFormat="1"/>
    <row r="19563" s="211" customFormat="1"/>
    <row r="19564" s="211" customFormat="1"/>
    <row r="19565" s="211" customFormat="1"/>
    <row r="19566" s="211" customFormat="1"/>
    <row r="19567" s="211" customFormat="1"/>
    <row r="19568" s="211" customFormat="1"/>
    <row r="19569" s="211" customFormat="1"/>
    <row r="19570" s="211" customFormat="1"/>
    <row r="19571" s="211" customFormat="1"/>
    <row r="19572" s="211" customFormat="1"/>
    <row r="19573" s="211" customFormat="1"/>
    <row r="19574" s="211" customFormat="1"/>
    <row r="19575" s="211" customFormat="1"/>
    <row r="19576" s="211" customFormat="1"/>
    <row r="19577" s="211" customFormat="1"/>
    <row r="19578" s="211" customFormat="1"/>
    <row r="19579" s="211" customFormat="1"/>
    <row r="19580" s="211" customFormat="1"/>
    <row r="19581" s="211" customFormat="1"/>
    <row r="19582" s="211" customFormat="1"/>
    <row r="19583" s="211" customFormat="1"/>
    <row r="19584" s="211" customFormat="1"/>
    <row r="19585" s="211" customFormat="1"/>
    <row r="19586" s="211" customFormat="1"/>
    <row r="19587" s="211" customFormat="1"/>
    <row r="19588" s="211" customFormat="1"/>
    <row r="19589" s="211" customFormat="1"/>
    <row r="19590" s="211" customFormat="1"/>
    <row r="19591" s="211" customFormat="1"/>
    <row r="19592" s="211" customFormat="1"/>
    <row r="19593" s="211" customFormat="1"/>
    <row r="19594" s="211" customFormat="1"/>
    <row r="19595" s="211" customFormat="1"/>
    <row r="19596" s="211" customFormat="1"/>
    <row r="19597" s="211" customFormat="1"/>
    <row r="19598" s="211" customFormat="1"/>
    <row r="19599" s="211" customFormat="1"/>
    <row r="19600" s="211" customFormat="1"/>
    <row r="19601" s="211" customFormat="1"/>
    <row r="19602" s="211" customFormat="1"/>
    <row r="19603" s="211" customFormat="1"/>
    <row r="19604" s="211" customFormat="1"/>
    <row r="19605" s="211" customFormat="1"/>
    <row r="19606" s="211" customFormat="1"/>
    <row r="19607" s="211" customFormat="1"/>
    <row r="19608" s="211" customFormat="1"/>
    <row r="19609" s="211" customFormat="1"/>
    <row r="19610" s="211" customFormat="1"/>
    <row r="19611" s="211" customFormat="1"/>
    <row r="19612" s="211" customFormat="1"/>
    <row r="19613" s="211" customFormat="1"/>
    <row r="19614" s="211" customFormat="1"/>
    <row r="19615" s="211" customFormat="1"/>
    <row r="19616" s="211" customFormat="1"/>
    <row r="19617" s="211" customFormat="1"/>
    <row r="19618" s="211" customFormat="1"/>
    <row r="19619" s="211" customFormat="1"/>
    <row r="19620" s="211" customFormat="1"/>
    <row r="19621" s="211" customFormat="1"/>
    <row r="19622" s="211" customFormat="1"/>
    <row r="19623" s="211" customFormat="1"/>
    <row r="19624" s="211" customFormat="1"/>
    <row r="19625" s="211" customFormat="1"/>
    <row r="19626" s="211" customFormat="1"/>
    <row r="19627" s="211" customFormat="1"/>
    <row r="19628" s="211" customFormat="1"/>
    <row r="19629" s="211" customFormat="1"/>
    <row r="19630" s="211" customFormat="1"/>
    <row r="19631" s="211" customFormat="1"/>
    <row r="19632" s="211" customFormat="1"/>
    <row r="19633" s="211" customFormat="1"/>
    <row r="19634" s="211" customFormat="1"/>
    <row r="19635" s="211" customFormat="1"/>
    <row r="19636" s="211" customFormat="1"/>
    <row r="19637" s="211" customFormat="1"/>
    <row r="19638" s="211" customFormat="1"/>
    <row r="19639" s="211" customFormat="1"/>
    <row r="19640" s="211" customFormat="1"/>
    <row r="19641" s="211" customFormat="1"/>
    <row r="19642" s="211" customFormat="1"/>
    <row r="19643" s="211" customFormat="1"/>
    <row r="19644" s="211" customFormat="1"/>
    <row r="19645" s="211" customFormat="1"/>
    <row r="19646" s="211" customFormat="1"/>
    <row r="19647" s="211" customFormat="1"/>
    <row r="19648" s="211" customFormat="1"/>
    <row r="19649" s="211" customFormat="1"/>
    <row r="19650" s="211" customFormat="1"/>
    <row r="19651" s="211" customFormat="1"/>
    <row r="19652" s="211" customFormat="1"/>
    <row r="19653" s="211" customFormat="1"/>
    <row r="19654" s="211" customFormat="1"/>
    <row r="19655" s="211" customFormat="1"/>
    <row r="19656" s="211" customFormat="1"/>
    <row r="19657" s="211" customFormat="1"/>
    <row r="19658" s="211" customFormat="1"/>
    <row r="19659" s="211" customFormat="1"/>
    <row r="19660" s="211" customFormat="1"/>
    <row r="19661" s="211" customFormat="1"/>
    <row r="19662" s="211" customFormat="1"/>
    <row r="19663" s="211" customFormat="1"/>
    <row r="19664" s="211" customFormat="1"/>
    <row r="19665" s="211" customFormat="1"/>
    <row r="19666" s="211" customFormat="1"/>
    <row r="19667" s="211" customFormat="1"/>
    <row r="19668" s="211" customFormat="1"/>
    <row r="19669" s="211" customFormat="1"/>
    <row r="19670" s="211" customFormat="1"/>
    <row r="19671" s="211" customFormat="1"/>
    <row r="19672" s="211" customFormat="1"/>
    <row r="19673" s="211" customFormat="1"/>
    <row r="19674" s="211" customFormat="1"/>
    <row r="19675" s="211" customFormat="1"/>
    <row r="19676" s="211" customFormat="1"/>
    <row r="19677" s="211" customFormat="1"/>
    <row r="19678" s="211" customFormat="1"/>
    <row r="19679" s="211" customFormat="1"/>
    <row r="19680" s="211" customFormat="1"/>
    <row r="19681" s="211" customFormat="1"/>
    <row r="19682" s="211" customFormat="1"/>
    <row r="19683" s="211" customFormat="1"/>
    <row r="19684" s="211" customFormat="1"/>
    <row r="19685" s="211" customFormat="1"/>
    <row r="19686" s="211" customFormat="1"/>
    <row r="19687" s="211" customFormat="1"/>
    <row r="19688" s="211" customFormat="1"/>
    <row r="19689" s="211" customFormat="1"/>
    <row r="19690" s="211" customFormat="1"/>
    <row r="19691" s="211" customFormat="1"/>
    <row r="19692" s="211" customFormat="1"/>
    <row r="19693" s="211" customFormat="1"/>
    <row r="19694" s="211" customFormat="1"/>
    <row r="19695" s="211" customFormat="1"/>
    <row r="19696" s="211" customFormat="1"/>
    <row r="19697" s="211" customFormat="1"/>
    <row r="19698" s="211" customFormat="1"/>
    <row r="19699" s="211" customFormat="1"/>
    <row r="19700" s="211" customFormat="1"/>
    <row r="19701" s="211" customFormat="1"/>
    <row r="19702" s="211" customFormat="1"/>
    <row r="19703" s="211" customFormat="1"/>
    <row r="19704" s="211" customFormat="1"/>
    <row r="19705" s="211" customFormat="1"/>
    <row r="19706" s="211" customFormat="1"/>
    <row r="19707" s="211" customFormat="1"/>
    <row r="19708" s="211" customFormat="1"/>
    <row r="19709" s="211" customFormat="1"/>
    <row r="19710" s="211" customFormat="1"/>
    <row r="19711" s="211" customFormat="1"/>
    <row r="19712" s="211" customFormat="1"/>
    <row r="19713" s="211" customFormat="1"/>
    <row r="19714" s="211" customFormat="1"/>
    <row r="19715" s="211" customFormat="1"/>
    <row r="19716" s="211" customFormat="1"/>
    <row r="19717" s="211" customFormat="1"/>
    <row r="19718" s="211" customFormat="1"/>
    <row r="19719" s="211" customFormat="1"/>
    <row r="19720" s="211" customFormat="1"/>
    <row r="19721" s="211" customFormat="1"/>
    <row r="19722" s="211" customFormat="1"/>
    <row r="19723" s="211" customFormat="1"/>
    <row r="19724" s="211" customFormat="1"/>
    <row r="19725" s="211" customFormat="1"/>
    <row r="19726" s="211" customFormat="1"/>
    <row r="19727" s="211" customFormat="1"/>
    <row r="19728" s="211" customFormat="1"/>
    <row r="19729" s="211" customFormat="1"/>
    <row r="19730" s="211" customFormat="1"/>
    <row r="19731" s="211" customFormat="1"/>
    <row r="19732" s="211" customFormat="1"/>
    <row r="19733" s="211" customFormat="1"/>
    <row r="19734" s="211" customFormat="1"/>
    <row r="19735" s="211" customFormat="1"/>
    <row r="19736" s="211" customFormat="1"/>
    <row r="19737" s="211" customFormat="1"/>
    <row r="19738" s="211" customFormat="1"/>
    <row r="19739" s="211" customFormat="1"/>
    <row r="19740" s="211" customFormat="1"/>
    <row r="19741" s="211" customFormat="1"/>
    <row r="19742" s="211" customFormat="1"/>
    <row r="19743" s="211" customFormat="1"/>
    <row r="19744" s="211" customFormat="1"/>
    <row r="19745" s="211" customFormat="1"/>
    <row r="19746" s="211" customFormat="1"/>
    <row r="19747" s="211" customFormat="1"/>
    <row r="19748" s="211" customFormat="1"/>
    <row r="19749" s="211" customFormat="1"/>
    <row r="19750" s="211" customFormat="1"/>
    <row r="19751" s="211" customFormat="1"/>
    <row r="19752" s="211" customFormat="1"/>
    <row r="19753" s="211" customFormat="1"/>
    <row r="19754" s="211" customFormat="1"/>
    <row r="19755" s="211" customFormat="1"/>
    <row r="19756" s="211" customFormat="1"/>
    <row r="19757" s="211" customFormat="1"/>
    <row r="19758" s="211" customFormat="1"/>
    <row r="19759" s="211" customFormat="1"/>
    <row r="19760" s="211" customFormat="1"/>
    <row r="19761" s="211" customFormat="1"/>
    <row r="19762" s="211" customFormat="1"/>
    <row r="19763" s="211" customFormat="1"/>
    <row r="19764" s="211" customFormat="1"/>
    <row r="19765" s="211" customFormat="1"/>
    <row r="19766" s="211" customFormat="1"/>
    <row r="19767" s="211" customFormat="1"/>
    <row r="19768" s="211" customFormat="1"/>
    <row r="19769" s="211" customFormat="1"/>
    <row r="19770" s="211" customFormat="1"/>
    <row r="19771" s="211" customFormat="1"/>
    <row r="19772" s="211" customFormat="1"/>
    <row r="19773" s="211" customFormat="1"/>
    <row r="19774" s="211" customFormat="1"/>
    <row r="19775" s="211" customFormat="1"/>
    <row r="19776" s="211" customFormat="1"/>
    <row r="19777" s="211" customFormat="1"/>
    <row r="19778" s="211" customFormat="1"/>
    <row r="19779" s="211" customFormat="1"/>
    <row r="19780" s="211" customFormat="1"/>
    <row r="19781" s="211" customFormat="1"/>
    <row r="19782" s="211" customFormat="1"/>
    <row r="19783" s="211" customFormat="1"/>
    <row r="19784" s="211" customFormat="1"/>
    <row r="19785" s="211" customFormat="1"/>
    <row r="19786" s="211" customFormat="1"/>
    <row r="19787" s="211" customFormat="1"/>
    <row r="19788" s="211" customFormat="1"/>
    <row r="19789" s="211" customFormat="1"/>
    <row r="19790" s="211" customFormat="1"/>
    <row r="19791" s="211" customFormat="1"/>
    <row r="19792" s="211" customFormat="1"/>
    <row r="19793" s="211" customFormat="1"/>
    <row r="19794" s="211" customFormat="1"/>
    <row r="19795" s="211" customFormat="1"/>
    <row r="19796" s="211" customFormat="1"/>
    <row r="19797" s="211" customFormat="1"/>
    <row r="19798" s="211" customFormat="1"/>
    <row r="19799" s="211" customFormat="1"/>
    <row r="19800" s="211" customFormat="1"/>
    <row r="19801" s="211" customFormat="1"/>
    <row r="19802" s="211" customFormat="1"/>
    <row r="19803" s="211" customFormat="1"/>
    <row r="19804" s="211" customFormat="1"/>
    <row r="19805" s="211" customFormat="1"/>
    <row r="19806" s="211" customFormat="1"/>
    <row r="19807" s="211" customFormat="1"/>
    <row r="19808" s="211" customFormat="1"/>
    <row r="19809" s="211" customFormat="1"/>
    <row r="19810" s="211" customFormat="1"/>
    <row r="19811" s="211" customFormat="1"/>
    <row r="19812" s="211" customFormat="1"/>
    <row r="19813" s="211" customFormat="1"/>
    <row r="19814" s="211" customFormat="1"/>
    <row r="19815" s="211" customFormat="1"/>
    <row r="19816" s="211" customFormat="1"/>
    <row r="19817" s="211" customFormat="1"/>
    <row r="19818" s="211" customFormat="1"/>
    <row r="19819" s="211" customFormat="1"/>
    <row r="19820" s="211" customFormat="1"/>
    <row r="19821" s="211" customFormat="1"/>
    <row r="19822" s="211" customFormat="1"/>
    <row r="19823" s="211" customFormat="1"/>
    <row r="19824" s="211" customFormat="1"/>
    <row r="19825" s="211" customFormat="1"/>
    <row r="19826" s="211" customFormat="1"/>
    <row r="19827" s="211" customFormat="1"/>
    <row r="19828" s="211" customFormat="1"/>
    <row r="19829" s="211" customFormat="1"/>
    <row r="19830" s="211" customFormat="1"/>
    <row r="19831" s="211" customFormat="1"/>
    <row r="19832" s="211" customFormat="1"/>
    <row r="19833" s="211" customFormat="1"/>
    <row r="19834" s="211" customFormat="1"/>
    <row r="19835" s="211" customFormat="1"/>
    <row r="19836" s="211" customFormat="1"/>
    <row r="19837" s="211" customFormat="1"/>
    <row r="19838" s="211" customFormat="1"/>
    <row r="19839" s="211" customFormat="1"/>
    <row r="19840" s="211" customFormat="1"/>
    <row r="19841" s="211" customFormat="1"/>
    <row r="19842" s="211" customFormat="1"/>
    <row r="19843" s="211" customFormat="1"/>
    <row r="19844" s="211" customFormat="1"/>
    <row r="19845" s="211" customFormat="1"/>
    <row r="19846" s="211" customFormat="1"/>
    <row r="19847" s="211" customFormat="1"/>
    <row r="19848" s="211" customFormat="1"/>
    <row r="19849" s="211" customFormat="1"/>
    <row r="19850" s="211" customFormat="1"/>
    <row r="19851" s="211" customFormat="1"/>
    <row r="19852" s="211" customFormat="1"/>
    <row r="19853" s="211" customFormat="1"/>
    <row r="19854" s="211" customFormat="1"/>
    <row r="19855" s="211" customFormat="1"/>
    <row r="19856" s="211" customFormat="1"/>
    <row r="19857" s="211" customFormat="1"/>
    <row r="19858" s="211" customFormat="1"/>
    <row r="19859" s="211" customFormat="1"/>
    <row r="19860" s="211" customFormat="1"/>
    <row r="19861" s="211" customFormat="1"/>
    <row r="19862" s="211" customFormat="1"/>
    <row r="19863" s="211" customFormat="1"/>
    <row r="19864" s="211" customFormat="1"/>
    <row r="19865" s="211" customFormat="1"/>
    <row r="19866" s="211" customFormat="1"/>
    <row r="19867" s="211" customFormat="1"/>
    <row r="19868" s="211" customFormat="1"/>
    <row r="19869" s="211" customFormat="1"/>
    <row r="19870" s="211" customFormat="1"/>
    <row r="19871" s="211" customFormat="1"/>
    <row r="19872" s="211" customFormat="1"/>
    <row r="19873" s="211" customFormat="1"/>
    <row r="19874" s="211" customFormat="1"/>
    <row r="19875" s="211" customFormat="1"/>
    <row r="19876" s="211" customFormat="1"/>
    <row r="19877" s="211" customFormat="1"/>
    <row r="19878" s="211" customFormat="1"/>
    <row r="19879" s="211" customFormat="1"/>
    <row r="19880" s="211" customFormat="1"/>
    <row r="19881" s="211" customFormat="1"/>
    <row r="19882" s="211" customFormat="1"/>
    <row r="19883" s="211" customFormat="1"/>
    <row r="19884" s="211" customFormat="1"/>
    <row r="19885" s="211" customFormat="1"/>
    <row r="19886" s="211" customFormat="1"/>
    <row r="19887" s="211" customFormat="1"/>
    <row r="19888" s="211" customFormat="1"/>
    <row r="19889" s="211" customFormat="1"/>
    <row r="19890" s="211" customFormat="1"/>
    <row r="19891" s="211" customFormat="1"/>
    <row r="19892" s="211" customFormat="1"/>
    <row r="19893" s="211" customFormat="1"/>
    <row r="19894" s="211" customFormat="1"/>
    <row r="19895" s="211" customFormat="1"/>
    <row r="19896" s="211" customFormat="1"/>
    <row r="19897" s="211" customFormat="1"/>
    <row r="19898" s="211" customFormat="1"/>
    <row r="19899" s="211" customFormat="1"/>
    <row r="19900" s="211" customFormat="1"/>
    <row r="19901" s="211" customFormat="1"/>
    <row r="19902" s="211" customFormat="1"/>
    <row r="19903" s="211" customFormat="1"/>
    <row r="19904" s="211" customFormat="1"/>
    <row r="19905" s="211" customFormat="1"/>
    <row r="19906" s="211" customFormat="1"/>
    <row r="19907" s="211" customFormat="1"/>
    <row r="19908" s="211" customFormat="1"/>
    <row r="19909" s="211" customFormat="1"/>
    <row r="19910" s="211" customFormat="1"/>
    <row r="19911" s="211" customFormat="1"/>
    <row r="19912" s="211" customFormat="1"/>
    <row r="19913" s="211" customFormat="1"/>
    <row r="19914" s="211" customFormat="1"/>
    <row r="19915" s="211" customFormat="1"/>
    <row r="19916" s="211" customFormat="1"/>
    <row r="19917" s="211" customFormat="1"/>
    <row r="19918" s="211" customFormat="1"/>
    <row r="19919" s="211" customFormat="1"/>
    <row r="19920" s="211" customFormat="1"/>
    <row r="19921" s="211" customFormat="1"/>
    <row r="19922" s="211" customFormat="1"/>
    <row r="19923" s="211" customFormat="1"/>
    <row r="19924" s="211" customFormat="1"/>
    <row r="19925" s="211" customFormat="1"/>
    <row r="19926" s="211" customFormat="1"/>
    <row r="19927" s="211" customFormat="1"/>
    <row r="19928" s="211" customFormat="1"/>
    <row r="19929" s="211" customFormat="1"/>
    <row r="19930" s="211" customFormat="1"/>
    <row r="19931" s="211" customFormat="1"/>
    <row r="19932" s="211" customFormat="1"/>
    <row r="19933" s="211" customFormat="1"/>
    <row r="19934" s="211" customFormat="1"/>
    <row r="19935" s="211" customFormat="1"/>
    <row r="19936" s="211" customFormat="1"/>
    <row r="19937" s="211" customFormat="1"/>
    <row r="19938" s="211" customFormat="1"/>
    <row r="19939" s="211" customFormat="1"/>
    <row r="19940" s="211" customFormat="1"/>
    <row r="19941" s="211" customFormat="1"/>
    <row r="19942" s="211" customFormat="1"/>
    <row r="19943" s="211" customFormat="1"/>
    <row r="19944" s="211" customFormat="1"/>
    <row r="19945" s="211" customFormat="1"/>
    <row r="19946" s="211" customFormat="1"/>
    <row r="19947" s="211" customFormat="1"/>
    <row r="19948" s="211" customFormat="1"/>
    <row r="19949" s="211" customFormat="1"/>
    <row r="19950" s="211" customFormat="1"/>
    <row r="19951" s="211" customFormat="1"/>
    <row r="19952" s="211" customFormat="1"/>
    <row r="19953" s="211" customFormat="1"/>
    <row r="19954" s="211" customFormat="1"/>
    <row r="19955" s="211" customFormat="1"/>
    <row r="19956" s="211" customFormat="1"/>
    <row r="19957" s="211" customFormat="1"/>
    <row r="19958" s="211" customFormat="1"/>
    <row r="19959" s="211" customFormat="1"/>
    <row r="19960" s="211" customFormat="1"/>
    <row r="19961" s="211" customFormat="1"/>
    <row r="19962" s="211" customFormat="1"/>
    <row r="19963" s="211" customFormat="1"/>
    <row r="19964" s="211" customFormat="1"/>
    <row r="19965" s="211" customFormat="1"/>
    <row r="19966" s="211" customFormat="1"/>
    <row r="19967" s="211" customFormat="1"/>
    <row r="19968" s="211" customFormat="1"/>
    <row r="19969" s="211" customFormat="1"/>
    <row r="19970" s="211" customFormat="1"/>
    <row r="19971" s="211" customFormat="1"/>
    <row r="19972" s="211" customFormat="1"/>
    <row r="19973" s="211" customFormat="1"/>
    <row r="19974" s="211" customFormat="1"/>
    <row r="19975" s="211" customFormat="1"/>
    <row r="19976" s="211" customFormat="1"/>
    <row r="19977" s="211" customFormat="1"/>
    <row r="19978" s="211" customFormat="1"/>
    <row r="19979" s="211" customFormat="1"/>
    <row r="19980" s="211" customFormat="1"/>
    <row r="19981" s="211" customFormat="1"/>
    <row r="19982" s="211" customFormat="1"/>
    <row r="19983" s="211" customFormat="1"/>
    <row r="19984" s="211" customFormat="1"/>
    <row r="19985" s="211" customFormat="1"/>
    <row r="19986" s="211" customFormat="1"/>
    <row r="19987" s="211" customFormat="1"/>
    <row r="19988" s="211" customFormat="1"/>
    <row r="19989" s="211" customFormat="1"/>
    <row r="19990" s="211" customFormat="1"/>
    <row r="19991" s="211" customFormat="1"/>
    <row r="19992" s="211" customFormat="1"/>
    <row r="19993" s="211" customFormat="1"/>
    <row r="19994" s="211" customFormat="1"/>
    <row r="19995" s="211" customFormat="1"/>
    <row r="19996" s="211" customFormat="1"/>
    <row r="19997" s="211" customFormat="1"/>
    <row r="19998" s="211" customFormat="1"/>
    <row r="19999" s="211" customFormat="1"/>
    <row r="20000" s="211" customFormat="1"/>
    <row r="20001" s="211" customFormat="1"/>
    <row r="20002" s="211" customFormat="1"/>
    <row r="20003" s="211" customFormat="1"/>
    <row r="20004" s="211" customFormat="1"/>
    <row r="20005" s="211" customFormat="1"/>
    <row r="20006" s="211" customFormat="1"/>
    <row r="20007" s="211" customFormat="1"/>
    <row r="20008" s="211" customFormat="1"/>
    <row r="20009" s="211" customFormat="1"/>
    <row r="20010" s="211" customFormat="1"/>
    <row r="20011" s="211" customFormat="1"/>
    <row r="20012" s="211" customFormat="1"/>
    <row r="20013" s="211" customFormat="1"/>
    <row r="20014" s="211" customFormat="1"/>
    <row r="20015" s="211" customFormat="1"/>
    <row r="20016" s="211" customFormat="1"/>
    <row r="20017" s="211" customFormat="1"/>
    <row r="20018" s="211" customFormat="1"/>
    <row r="20019" s="211" customFormat="1"/>
    <row r="20020" s="211" customFormat="1"/>
    <row r="20021" s="211" customFormat="1"/>
    <row r="20022" s="211" customFormat="1"/>
    <row r="20023" s="211" customFormat="1"/>
    <row r="20024" s="211" customFormat="1"/>
    <row r="20025" s="211" customFormat="1"/>
    <row r="20026" s="211" customFormat="1"/>
    <row r="20027" s="211" customFormat="1"/>
    <row r="20028" s="211" customFormat="1"/>
    <row r="20029" s="211" customFormat="1"/>
    <row r="20030" s="211" customFormat="1"/>
    <row r="20031" s="211" customFormat="1"/>
    <row r="20032" s="211" customFormat="1"/>
    <row r="20033" s="211" customFormat="1"/>
    <row r="20034" s="211" customFormat="1"/>
    <row r="20035" s="211" customFormat="1"/>
    <row r="20036" s="211" customFormat="1"/>
    <row r="20037" s="211" customFormat="1"/>
    <row r="20038" s="211" customFormat="1"/>
    <row r="20039" s="211" customFormat="1"/>
    <row r="20040" s="211" customFormat="1"/>
    <row r="20041" s="211" customFormat="1"/>
    <row r="20042" s="211" customFormat="1"/>
    <row r="20043" s="211" customFormat="1"/>
    <row r="20044" s="211" customFormat="1"/>
    <row r="20045" s="211" customFormat="1"/>
    <row r="20046" s="211" customFormat="1"/>
    <row r="20047" s="211" customFormat="1"/>
    <row r="20048" s="211" customFormat="1"/>
    <row r="20049" s="211" customFormat="1"/>
    <row r="20050" s="211" customFormat="1"/>
    <row r="20051" s="211" customFormat="1"/>
    <row r="20052" s="211" customFormat="1"/>
    <row r="20053" s="211" customFormat="1"/>
    <row r="20054" s="211" customFormat="1"/>
    <row r="20055" s="211" customFormat="1"/>
    <row r="20056" s="211" customFormat="1"/>
    <row r="20057" s="211" customFormat="1"/>
    <row r="20058" s="211" customFormat="1"/>
    <row r="20059" s="211" customFormat="1"/>
    <row r="20060" s="211" customFormat="1"/>
    <row r="20061" s="211" customFormat="1"/>
    <row r="20062" s="211" customFormat="1"/>
    <row r="20063" s="211" customFormat="1"/>
    <row r="20064" s="211" customFormat="1"/>
    <row r="20065" s="211" customFormat="1"/>
    <row r="20066" s="211" customFormat="1"/>
    <row r="20067" s="211" customFormat="1"/>
    <row r="20068" s="211" customFormat="1"/>
    <row r="20069" s="211" customFormat="1"/>
    <row r="20070" s="211" customFormat="1"/>
    <row r="20071" s="211" customFormat="1"/>
    <row r="20072" s="211" customFormat="1"/>
    <row r="20073" s="211" customFormat="1"/>
    <row r="20074" s="211" customFormat="1"/>
    <row r="20075" s="211" customFormat="1"/>
    <row r="20076" s="211" customFormat="1"/>
    <row r="20077" s="211" customFormat="1"/>
    <row r="20078" s="211" customFormat="1"/>
    <row r="20079" s="211" customFormat="1"/>
    <row r="20080" s="211" customFormat="1"/>
    <row r="20081" s="211" customFormat="1"/>
    <row r="20082" s="211" customFormat="1"/>
    <row r="20083" s="211" customFormat="1"/>
    <row r="20084" s="211" customFormat="1"/>
    <row r="20085" s="211" customFormat="1"/>
    <row r="20086" s="211" customFormat="1"/>
    <row r="20087" s="211" customFormat="1"/>
    <row r="20088" s="211" customFormat="1"/>
    <row r="20089" s="211" customFormat="1"/>
    <row r="20090" s="211" customFormat="1"/>
    <row r="20091" s="211" customFormat="1"/>
    <row r="20092" s="211" customFormat="1"/>
    <row r="20093" s="211" customFormat="1"/>
    <row r="20094" s="211" customFormat="1"/>
    <row r="20095" s="211" customFormat="1"/>
    <row r="20096" s="211" customFormat="1"/>
    <row r="20097" s="211" customFormat="1"/>
    <row r="20098" s="211" customFormat="1"/>
    <row r="20099" s="211" customFormat="1"/>
    <row r="20100" s="211" customFormat="1"/>
    <row r="20101" s="211" customFormat="1"/>
    <row r="20102" s="211" customFormat="1"/>
    <row r="20103" s="211" customFormat="1"/>
    <row r="20104" s="211" customFormat="1"/>
    <row r="20105" s="211" customFormat="1"/>
    <row r="20106" s="211" customFormat="1"/>
    <row r="20107" s="211" customFormat="1"/>
    <row r="20108" s="211" customFormat="1"/>
    <row r="20109" s="211" customFormat="1"/>
    <row r="20110" s="211" customFormat="1"/>
    <row r="20111" s="211" customFormat="1"/>
    <row r="20112" s="211" customFormat="1"/>
    <row r="20113" s="211" customFormat="1"/>
    <row r="20114" s="211" customFormat="1"/>
    <row r="20115" s="211" customFormat="1"/>
    <row r="20116" s="211" customFormat="1"/>
    <row r="20117" s="211" customFormat="1"/>
    <row r="20118" s="211" customFormat="1"/>
    <row r="20119" s="211" customFormat="1"/>
    <row r="20120" s="211" customFormat="1"/>
    <row r="20121" s="211" customFormat="1"/>
    <row r="20122" s="211" customFormat="1"/>
    <row r="20123" s="211" customFormat="1"/>
    <row r="20124" s="211" customFormat="1"/>
    <row r="20125" s="211" customFormat="1"/>
    <row r="20126" s="211" customFormat="1"/>
    <row r="20127" s="211" customFormat="1"/>
    <row r="20128" s="211" customFormat="1"/>
    <row r="20129" s="211" customFormat="1"/>
    <row r="20130" s="211" customFormat="1"/>
    <row r="20131" s="211" customFormat="1"/>
    <row r="20132" s="211" customFormat="1"/>
    <row r="20133" s="211" customFormat="1"/>
    <row r="20134" s="211" customFormat="1"/>
    <row r="20135" s="211" customFormat="1"/>
    <row r="20136" s="211" customFormat="1"/>
    <row r="20137" s="211" customFormat="1"/>
    <row r="20138" s="211" customFormat="1"/>
    <row r="20139" s="211" customFormat="1"/>
    <row r="20140" s="211" customFormat="1"/>
    <row r="20141" s="211" customFormat="1"/>
    <row r="20142" s="211" customFormat="1"/>
    <row r="20143" s="211" customFormat="1"/>
    <row r="20144" s="211" customFormat="1"/>
    <row r="20145" s="211" customFormat="1"/>
    <row r="20146" s="211" customFormat="1"/>
    <row r="20147" s="211" customFormat="1"/>
    <row r="20148" s="211" customFormat="1"/>
    <row r="20149" s="211" customFormat="1"/>
    <row r="20150" s="211" customFormat="1"/>
    <row r="20151" s="211" customFormat="1"/>
    <row r="20152" s="211" customFormat="1"/>
    <row r="20153" s="211" customFormat="1"/>
    <row r="20154" s="211" customFormat="1"/>
    <row r="20155" s="211" customFormat="1"/>
    <row r="20156" s="211" customFormat="1"/>
    <row r="20157" s="211" customFormat="1"/>
    <row r="20158" s="211" customFormat="1"/>
    <row r="20159" s="211" customFormat="1"/>
    <row r="20160" s="211" customFormat="1"/>
    <row r="20161" s="211" customFormat="1"/>
    <row r="20162" s="211" customFormat="1"/>
    <row r="20163" s="211" customFormat="1"/>
    <row r="20164" s="211" customFormat="1"/>
    <row r="20165" s="211" customFormat="1"/>
    <row r="20166" s="211" customFormat="1"/>
    <row r="20167" s="211" customFormat="1"/>
    <row r="20168" s="211" customFormat="1"/>
    <row r="20169" s="211" customFormat="1"/>
    <row r="20170" s="211" customFormat="1"/>
    <row r="20171" s="211" customFormat="1"/>
    <row r="20172" s="211" customFormat="1"/>
    <row r="20173" s="211" customFormat="1"/>
    <row r="20174" s="211" customFormat="1"/>
    <row r="20175" s="211" customFormat="1"/>
    <row r="20176" s="211" customFormat="1"/>
    <row r="20177" s="211" customFormat="1"/>
    <row r="20178" s="211" customFormat="1"/>
    <row r="20179" s="211" customFormat="1"/>
    <row r="20180" s="211" customFormat="1"/>
    <row r="20181" s="211" customFormat="1"/>
    <row r="20182" s="211" customFormat="1"/>
    <row r="20183" s="211" customFormat="1"/>
    <row r="20184" s="211" customFormat="1"/>
    <row r="20185" s="211" customFormat="1"/>
    <row r="20186" s="211" customFormat="1"/>
    <row r="20187" s="211" customFormat="1"/>
    <row r="20188" s="211" customFormat="1"/>
    <row r="20189" s="211" customFormat="1"/>
    <row r="20190" s="211" customFormat="1"/>
    <row r="20191" s="211" customFormat="1"/>
    <row r="20192" s="211" customFormat="1"/>
    <row r="20193" s="211" customFormat="1"/>
    <row r="20194" s="211" customFormat="1"/>
    <row r="20195" s="211" customFormat="1"/>
    <row r="20196" s="211" customFormat="1"/>
    <row r="20197" s="211" customFormat="1"/>
    <row r="20198" s="211" customFormat="1"/>
    <row r="20199" s="211" customFormat="1"/>
    <row r="20200" s="211" customFormat="1"/>
    <row r="20201" s="211" customFormat="1"/>
    <row r="20202" s="211" customFormat="1"/>
    <row r="20203" s="211" customFormat="1"/>
    <row r="20204" s="211" customFormat="1"/>
    <row r="20205" s="211" customFormat="1"/>
    <row r="20206" s="211" customFormat="1"/>
    <row r="20207" s="211" customFormat="1"/>
    <row r="20208" s="211" customFormat="1"/>
    <row r="20209" s="211" customFormat="1"/>
    <row r="20210" s="211" customFormat="1"/>
    <row r="20211" s="211" customFormat="1"/>
    <row r="20212" s="211" customFormat="1"/>
    <row r="20213" s="211" customFormat="1"/>
    <row r="20214" s="211" customFormat="1"/>
    <row r="20215" s="211" customFormat="1"/>
    <row r="20216" s="211" customFormat="1"/>
    <row r="20217" s="211" customFormat="1"/>
    <row r="20218" s="211" customFormat="1"/>
    <row r="20219" s="211" customFormat="1"/>
    <row r="20220" s="211" customFormat="1"/>
    <row r="20221" s="211" customFormat="1"/>
    <row r="20222" s="211" customFormat="1"/>
    <row r="20223" s="211" customFormat="1"/>
    <row r="20224" s="211" customFormat="1"/>
    <row r="20225" s="211" customFormat="1"/>
    <row r="20226" s="211" customFormat="1"/>
    <row r="20227" s="211" customFormat="1"/>
    <row r="20228" s="211" customFormat="1"/>
    <row r="20229" s="211" customFormat="1"/>
    <row r="20230" s="211" customFormat="1"/>
    <row r="20231" s="211" customFormat="1"/>
    <row r="20232" s="211" customFormat="1"/>
    <row r="20233" s="211" customFormat="1"/>
    <row r="20234" s="211" customFormat="1"/>
    <row r="20235" s="211" customFormat="1"/>
    <row r="20236" s="211" customFormat="1"/>
    <row r="20237" s="211" customFormat="1"/>
    <row r="20238" s="211" customFormat="1"/>
    <row r="20239" s="211" customFormat="1"/>
    <row r="20240" s="211" customFormat="1"/>
    <row r="20241" s="211" customFormat="1"/>
    <row r="20242" s="211" customFormat="1"/>
    <row r="20243" s="211" customFormat="1"/>
    <row r="20244" s="211" customFormat="1"/>
    <row r="20245" s="211" customFormat="1"/>
    <row r="20246" s="211" customFormat="1"/>
    <row r="20247" s="211" customFormat="1"/>
    <row r="20248" s="211" customFormat="1"/>
    <row r="20249" s="211" customFormat="1"/>
    <row r="20250" s="211" customFormat="1"/>
    <row r="20251" s="211" customFormat="1"/>
    <row r="20252" s="211" customFormat="1"/>
    <row r="20253" s="211" customFormat="1"/>
    <row r="20254" s="211" customFormat="1"/>
    <row r="20255" s="211" customFormat="1"/>
    <row r="20256" s="211" customFormat="1"/>
    <row r="20257" s="211" customFormat="1"/>
    <row r="20258" s="211" customFormat="1"/>
    <row r="20259" s="211" customFormat="1"/>
    <row r="20260" s="211" customFormat="1"/>
    <row r="20261" s="211" customFormat="1"/>
    <row r="20262" s="211" customFormat="1"/>
    <row r="20263" s="211" customFormat="1"/>
    <row r="20264" s="211" customFormat="1"/>
    <row r="20265" s="211" customFormat="1"/>
    <row r="20266" s="211" customFormat="1"/>
    <row r="20267" s="211" customFormat="1"/>
    <row r="20268" s="211" customFormat="1"/>
    <row r="20269" s="211" customFormat="1"/>
    <row r="20270" s="211" customFormat="1"/>
    <row r="20271" s="211" customFormat="1"/>
    <row r="20272" s="211" customFormat="1"/>
    <row r="20273" s="211" customFormat="1"/>
    <row r="20274" s="211" customFormat="1"/>
    <row r="20275" s="211" customFormat="1"/>
    <row r="20276" s="211" customFormat="1"/>
    <row r="20277" s="211" customFormat="1"/>
    <row r="20278" s="211" customFormat="1"/>
    <row r="20279" s="211" customFormat="1"/>
    <row r="20280" s="211" customFormat="1"/>
    <row r="20281" s="211" customFormat="1"/>
    <row r="20282" s="211" customFormat="1"/>
    <row r="20283" s="211" customFormat="1"/>
    <row r="20284" s="211" customFormat="1"/>
    <row r="20285" s="211" customFormat="1"/>
    <row r="20286" s="211" customFormat="1"/>
    <row r="20287" s="211" customFormat="1"/>
    <row r="20288" s="211" customFormat="1"/>
    <row r="20289" s="211" customFormat="1"/>
    <row r="20290" s="211" customFormat="1"/>
    <row r="20291" s="211" customFormat="1"/>
    <row r="20292" s="211" customFormat="1"/>
    <row r="20293" s="211" customFormat="1"/>
    <row r="20294" s="211" customFormat="1"/>
    <row r="20295" s="211" customFormat="1"/>
    <row r="20296" s="211" customFormat="1"/>
    <row r="20297" s="211" customFormat="1"/>
    <row r="20298" s="211" customFormat="1"/>
    <row r="20299" s="211" customFormat="1"/>
    <row r="20300" s="211" customFormat="1"/>
    <row r="20301" s="211" customFormat="1"/>
    <row r="20302" s="211" customFormat="1"/>
    <row r="20303" s="211" customFormat="1"/>
    <row r="20304" s="211" customFormat="1"/>
    <row r="20305" s="211" customFormat="1"/>
    <row r="20306" s="211" customFormat="1"/>
    <row r="20307" s="211" customFormat="1"/>
    <row r="20308" s="211" customFormat="1"/>
    <row r="20309" s="211" customFormat="1"/>
    <row r="20310" s="211" customFormat="1"/>
    <row r="20311" s="211" customFormat="1"/>
    <row r="20312" s="211" customFormat="1"/>
    <row r="20313" s="211" customFormat="1"/>
    <row r="20314" s="211" customFormat="1"/>
    <row r="20315" s="211" customFormat="1"/>
    <row r="20316" s="211" customFormat="1"/>
    <row r="20317" s="211" customFormat="1"/>
    <row r="20318" s="211" customFormat="1"/>
    <row r="20319" s="211" customFormat="1"/>
    <row r="20320" s="211" customFormat="1"/>
    <row r="20321" s="211" customFormat="1"/>
    <row r="20322" s="211" customFormat="1"/>
    <row r="20323" s="211" customFormat="1"/>
    <row r="20324" s="211" customFormat="1"/>
    <row r="20325" s="211" customFormat="1"/>
    <row r="20326" s="211" customFormat="1"/>
    <row r="20327" s="211" customFormat="1"/>
    <row r="20328" s="211" customFormat="1"/>
    <row r="20329" s="211" customFormat="1"/>
    <row r="20330" s="211" customFormat="1"/>
    <row r="20331" s="211" customFormat="1"/>
    <row r="20332" s="211" customFormat="1"/>
    <row r="20333" s="211" customFormat="1"/>
    <row r="20334" s="211" customFormat="1"/>
    <row r="20335" s="211" customFormat="1"/>
    <row r="20336" s="211" customFormat="1"/>
    <row r="20337" s="211" customFormat="1"/>
    <row r="20338" s="211" customFormat="1"/>
    <row r="20339" s="211" customFormat="1"/>
    <row r="20340" s="211" customFormat="1"/>
    <row r="20341" s="211" customFormat="1"/>
    <row r="20342" s="211" customFormat="1"/>
    <row r="20343" s="211" customFormat="1"/>
    <row r="20344" s="211" customFormat="1"/>
    <row r="20345" s="211" customFormat="1"/>
    <row r="20346" s="211" customFormat="1"/>
    <row r="20347" s="211" customFormat="1"/>
    <row r="20348" s="211" customFormat="1"/>
    <row r="20349" s="211" customFormat="1"/>
    <row r="20350" s="211" customFormat="1"/>
    <row r="20351" s="211" customFormat="1"/>
    <row r="20352" s="211" customFormat="1"/>
    <row r="20353" s="211" customFormat="1"/>
    <row r="20354" s="211" customFormat="1"/>
    <row r="20355" s="211" customFormat="1"/>
    <row r="20356" s="211" customFormat="1"/>
    <row r="20357" s="211" customFormat="1"/>
    <row r="20358" s="211" customFormat="1"/>
    <row r="20359" s="211" customFormat="1"/>
    <row r="20360" s="211" customFormat="1"/>
    <row r="20361" s="211" customFormat="1"/>
    <row r="20362" s="211" customFormat="1"/>
    <row r="20363" s="211" customFormat="1"/>
    <row r="20364" s="211" customFormat="1"/>
    <row r="20365" s="211" customFormat="1"/>
    <row r="20366" s="211" customFormat="1"/>
    <row r="20367" s="211" customFormat="1"/>
    <row r="20368" s="211" customFormat="1"/>
    <row r="20369" s="211" customFormat="1"/>
    <row r="20370" s="211" customFormat="1"/>
    <row r="20371" s="211" customFormat="1"/>
    <row r="20372" s="211" customFormat="1"/>
    <row r="20373" s="211" customFormat="1"/>
    <row r="20374" s="211" customFormat="1"/>
    <row r="20375" s="211" customFormat="1"/>
    <row r="20376" s="211" customFormat="1"/>
    <row r="20377" s="211" customFormat="1"/>
    <row r="20378" s="211" customFormat="1"/>
    <row r="20379" s="211" customFormat="1"/>
    <row r="20380" s="211" customFormat="1"/>
    <row r="20381" s="211" customFormat="1"/>
    <row r="20382" s="211" customFormat="1"/>
    <row r="20383" s="211" customFormat="1"/>
    <row r="20384" s="211" customFormat="1"/>
    <row r="20385" s="211" customFormat="1"/>
    <row r="20386" s="211" customFormat="1"/>
    <row r="20387" s="211" customFormat="1"/>
    <row r="20388" s="211" customFormat="1"/>
    <row r="20389" s="211" customFormat="1"/>
    <row r="20390" s="211" customFormat="1"/>
    <row r="20391" s="211" customFormat="1"/>
    <row r="20392" s="211" customFormat="1"/>
    <row r="20393" s="211" customFormat="1"/>
    <row r="20394" s="211" customFormat="1"/>
    <row r="20395" s="211" customFormat="1"/>
    <row r="20396" s="211" customFormat="1"/>
    <row r="20397" s="211" customFormat="1"/>
    <row r="20398" s="211" customFormat="1"/>
    <row r="20399" s="211" customFormat="1"/>
    <row r="20400" s="211" customFormat="1"/>
    <row r="20401" s="211" customFormat="1"/>
    <row r="20402" s="211" customFormat="1"/>
    <row r="20403" s="211" customFormat="1"/>
    <row r="20404" s="211" customFormat="1"/>
    <row r="20405" s="211" customFormat="1"/>
    <row r="20406" s="211" customFormat="1"/>
    <row r="20407" s="211" customFormat="1"/>
    <row r="20408" s="211" customFormat="1"/>
    <row r="20409" s="211" customFormat="1"/>
    <row r="20410" s="211" customFormat="1"/>
    <row r="20411" s="211" customFormat="1"/>
    <row r="20412" s="211" customFormat="1"/>
    <row r="20413" s="211" customFormat="1"/>
    <row r="20414" s="211" customFormat="1"/>
    <row r="20415" s="211" customFormat="1"/>
    <row r="20416" s="211" customFormat="1"/>
    <row r="20417" s="211" customFormat="1"/>
    <row r="20418" s="211" customFormat="1"/>
    <row r="20419" s="211" customFormat="1"/>
    <row r="20420" s="211" customFormat="1"/>
    <row r="20421" s="211" customFormat="1"/>
    <row r="20422" s="211" customFormat="1"/>
    <row r="20423" s="211" customFormat="1"/>
    <row r="20424" s="211" customFormat="1"/>
    <row r="20425" s="211" customFormat="1"/>
    <row r="20426" s="211" customFormat="1"/>
    <row r="20427" s="211" customFormat="1"/>
    <row r="20428" s="211" customFormat="1"/>
    <row r="20429" s="211" customFormat="1"/>
    <row r="20430" s="211" customFormat="1"/>
    <row r="20431" s="211" customFormat="1"/>
    <row r="20432" s="211" customFormat="1"/>
    <row r="20433" s="211" customFormat="1"/>
    <row r="20434" s="211" customFormat="1"/>
    <row r="20435" s="211" customFormat="1"/>
    <row r="20436" s="211" customFormat="1"/>
    <row r="20437" s="211" customFormat="1"/>
    <row r="20438" s="211" customFormat="1"/>
    <row r="20439" s="211" customFormat="1"/>
    <row r="20440" s="211" customFormat="1"/>
    <row r="20441" s="211" customFormat="1"/>
    <row r="20442" s="211" customFormat="1"/>
    <row r="20443" s="211" customFormat="1"/>
    <row r="20444" s="211" customFormat="1"/>
    <row r="20445" s="211" customFormat="1"/>
    <row r="20446" s="211" customFormat="1"/>
    <row r="20447" s="211" customFormat="1"/>
    <row r="20448" s="211" customFormat="1"/>
    <row r="20449" s="211" customFormat="1"/>
    <row r="20450" s="211" customFormat="1"/>
    <row r="20451" s="211" customFormat="1"/>
    <row r="20452" s="211" customFormat="1"/>
    <row r="20453" s="211" customFormat="1"/>
    <row r="20454" s="211" customFormat="1"/>
    <row r="20455" s="211" customFormat="1"/>
    <row r="20456" s="211" customFormat="1"/>
    <row r="20457" s="211" customFormat="1"/>
    <row r="20458" s="211" customFormat="1"/>
    <row r="20459" s="211" customFormat="1"/>
    <row r="20460" s="211" customFormat="1"/>
    <row r="20461" s="211" customFormat="1"/>
    <row r="20462" s="211" customFormat="1"/>
    <row r="20463" s="211" customFormat="1"/>
    <row r="20464" s="211" customFormat="1"/>
    <row r="20465" s="211" customFormat="1"/>
    <row r="20466" s="211" customFormat="1"/>
    <row r="20467" s="211" customFormat="1"/>
    <row r="20468" s="211" customFormat="1"/>
    <row r="20469" s="211" customFormat="1"/>
    <row r="20470" s="211" customFormat="1"/>
    <row r="20471" s="211" customFormat="1"/>
    <row r="20472" s="211" customFormat="1"/>
    <row r="20473" s="211" customFormat="1"/>
    <row r="20474" s="211" customFormat="1"/>
    <row r="20475" s="211" customFormat="1"/>
    <row r="20476" s="211" customFormat="1"/>
    <row r="20477" s="211" customFormat="1"/>
    <row r="20478" s="211" customFormat="1"/>
    <row r="20479" s="211" customFormat="1"/>
    <row r="20480" s="211" customFormat="1"/>
    <row r="20481" s="211" customFormat="1"/>
    <row r="20482" s="211" customFormat="1"/>
    <row r="20483" s="211" customFormat="1"/>
    <row r="20484" s="211" customFormat="1"/>
    <row r="20485" s="211" customFormat="1"/>
    <row r="20486" s="211" customFormat="1"/>
    <row r="20487" s="211" customFormat="1"/>
    <row r="20488" s="211" customFormat="1"/>
    <row r="20489" s="211" customFormat="1"/>
    <row r="20490" s="211" customFormat="1"/>
    <row r="20491" s="211" customFormat="1"/>
    <row r="20492" s="211" customFormat="1"/>
    <row r="20493" s="211" customFormat="1"/>
    <row r="20494" s="211" customFormat="1"/>
    <row r="20495" s="211" customFormat="1"/>
    <row r="20496" s="211" customFormat="1"/>
    <row r="20497" s="211" customFormat="1"/>
    <row r="20498" s="211" customFormat="1"/>
    <row r="20499" s="211" customFormat="1"/>
    <row r="20500" s="211" customFormat="1"/>
    <row r="20501" s="211" customFormat="1"/>
    <row r="20502" s="211" customFormat="1"/>
    <row r="20503" s="211" customFormat="1"/>
    <row r="20504" s="211" customFormat="1"/>
    <row r="20505" s="211" customFormat="1"/>
    <row r="20506" s="211" customFormat="1"/>
    <row r="20507" s="211" customFormat="1"/>
    <row r="20508" s="211" customFormat="1"/>
    <row r="20509" s="211" customFormat="1"/>
    <row r="20510" s="211" customFormat="1"/>
    <row r="20511" s="211" customFormat="1"/>
    <row r="20512" s="211" customFormat="1"/>
    <row r="20513" s="211" customFormat="1"/>
    <row r="20514" s="211" customFormat="1"/>
    <row r="20515" s="211" customFormat="1"/>
    <row r="20516" s="211" customFormat="1"/>
    <row r="20517" s="211" customFormat="1"/>
    <row r="20518" s="211" customFormat="1"/>
    <row r="20519" s="211" customFormat="1"/>
    <row r="20520" s="211" customFormat="1"/>
    <row r="20521" s="211" customFormat="1"/>
    <row r="20522" s="211" customFormat="1"/>
    <row r="20523" s="211" customFormat="1"/>
    <row r="20524" s="211" customFormat="1"/>
    <row r="20525" s="211" customFormat="1"/>
    <row r="20526" s="211" customFormat="1"/>
    <row r="20527" s="211" customFormat="1"/>
    <row r="20528" s="211" customFormat="1"/>
    <row r="20529" s="211" customFormat="1"/>
    <row r="20530" s="211" customFormat="1"/>
    <row r="20531" s="211" customFormat="1"/>
    <row r="20532" s="211" customFormat="1"/>
    <row r="20533" s="211" customFormat="1"/>
    <row r="20534" s="211" customFormat="1"/>
    <row r="20535" s="211" customFormat="1"/>
    <row r="20536" s="211" customFormat="1"/>
    <row r="20537" s="211" customFormat="1"/>
    <row r="20538" s="211" customFormat="1"/>
    <row r="20539" s="211" customFormat="1"/>
    <row r="20540" s="211" customFormat="1"/>
    <row r="20541" s="211" customFormat="1"/>
    <row r="20542" s="211" customFormat="1"/>
    <row r="20543" s="211" customFormat="1"/>
    <row r="20544" s="211" customFormat="1"/>
    <row r="20545" s="211" customFormat="1"/>
    <row r="20546" s="211" customFormat="1"/>
    <row r="20547" s="211" customFormat="1"/>
    <row r="20548" s="211" customFormat="1"/>
    <row r="20549" s="211" customFormat="1"/>
    <row r="20550" s="211" customFormat="1"/>
    <row r="20551" s="211" customFormat="1"/>
    <row r="20552" s="211" customFormat="1"/>
    <row r="20553" s="211" customFormat="1"/>
    <row r="20554" s="211" customFormat="1"/>
    <row r="20555" s="211" customFormat="1"/>
    <row r="20556" s="211" customFormat="1"/>
    <row r="20557" s="211" customFormat="1"/>
    <row r="20558" s="211" customFormat="1"/>
    <row r="20559" s="211" customFormat="1"/>
    <row r="20560" s="211" customFormat="1"/>
    <row r="20561" s="211" customFormat="1"/>
    <row r="20562" s="211" customFormat="1"/>
    <row r="20563" s="211" customFormat="1"/>
    <row r="20564" s="211" customFormat="1"/>
    <row r="20565" s="211" customFormat="1"/>
    <row r="20566" s="211" customFormat="1"/>
    <row r="20567" s="211" customFormat="1"/>
    <row r="20568" s="211" customFormat="1"/>
    <row r="20569" s="211" customFormat="1"/>
    <row r="20570" s="211" customFormat="1"/>
    <row r="20571" s="211" customFormat="1"/>
    <row r="20572" s="211" customFormat="1"/>
    <row r="20573" s="211" customFormat="1"/>
    <row r="20574" s="211" customFormat="1"/>
    <row r="20575" s="211" customFormat="1"/>
    <row r="20576" s="211" customFormat="1"/>
    <row r="20577" s="211" customFormat="1"/>
    <row r="20578" s="211" customFormat="1"/>
    <row r="20579" s="211" customFormat="1"/>
    <row r="20580" s="211" customFormat="1"/>
    <row r="20581" s="211" customFormat="1"/>
    <row r="20582" s="211" customFormat="1"/>
    <row r="20583" s="211" customFormat="1"/>
    <row r="20584" s="211" customFormat="1"/>
    <row r="20585" s="211" customFormat="1"/>
    <row r="20586" s="211" customFormat="1"/>
    <row r="20587" s="211" customFormat="1"/>
    <row r="20588" s="211" customFormat="1"/>
    <row r="20589" s="211" customFormat="1"/>
    <row r="20590" s="211" customFormat="1"/>
    <row r="20591" s="211" customFormat="1"/>
    <row r="20592" s="211" customFormat="1"/>
    <row r="20593" s="211" customFormat="1"/>
    <row r="20594" s="211" customFormat="1"/>
    <row r="20595" s="211" customFormat="1"/>
    <row r="20596" s="211" customFormat="1"/>
    <row r="20597" s="211" customFormat="1"/>
    <row r="20598" s="211" customFormat="1"/>
    <row r="20599" s="211" customFormat="1"/>
    <row r="20600" s="211" customFormat="1"/>
    <row r="20601" s="211" customFormat="1"/>
    <row r="20602" s="211" customFormat="1"/>
    <row r="20603" s="211" customFormat="1"/>
    <row r="20604" s="211" customFormat="1"/>
    <row r="20605" s="211" customFormat="1"/>
    <row r="20606" s="211" customFormat="1"/>
    <row r="20607" s="211" customFormat="1"/>
    <row r="20608" s="211" customFormat="1"/>
    <row r="20609" s="211" customFormat="1"/>
    <row r="20610" s="211" customFormat="1"/>
    <row r="20611" s="211" customFormat="1"/>
    <row r="20612" s="211" customFormat="1"/>
    <row r="20613" s="211" customFormat="1"/>
    <row r="20614" s="211" customFormat="1"/>
    <row r="20615" s="211" customFormat="1"/>
    <row r="20616" s="211" customFormat="1"/>
    <row r="20617" s="211" customFormat="1"/>
    <row r="20618" s="211" customFormat="1"/>
    <row r="20619" s="211" customFormat="1"/>
    <row r="20620" s="211" customFormat="1"/>
    <row r="20621" s="211" customFormat="1"/>
    <row r="20622" s="211" customFormat="1"/>
    <row r="20623" s="211" customFormat="1"/>
    <row r="20624" s="211" customFormat="1"/>
    <row r="20625" s="211" customFormat="1"/>
    <row r="20626" s="211" customFormat="1"/>
    <row r="20627" s="211" customFormat="1"/>
    <row r="20628" s="211" customFormat="1"/>
    <row r="20629" s="211" customFormat="1"/>
    <row r="20630" s="211" customFormat="1"/>
    <row r="20631" s="211" customFormat="1"/>
    <row r="20632" s="211" customFormat="1"/>
    <row r="20633" s="211" customFormat="1"/>
    <row r="20634" s="211" customFormat="1"/>
    <row r="20635" s="211" customFormat="1"/>
    <row r="20636" s="211" customFormat="1"/>
    <row r="20637" s="211" customFormat="1"/>
    <row r="20638" s="211" customFormat="1"/>
    <row r="20639" s="211" customFormat="1"/>
    <row r="20640" s="211" customFormat="1"/>
    <row r="20641" s="211" customFormat="1"/>
    <row r="20642" s="211" customFormat="1"/>
    <row r="20643" s="211" customFormat="1"/>
    <row r="20644" s="211" customFormat="1"/>
    <row r="20645" s="211" customFormat="1"/>
    <row r="20646" s="211" customFormat="1"/>
    <row r="20647" s="211" customFormat="1"/>
    <row r="20648" s="211" customFormat="1"/>
    <row r="20649" s="211" customFormat="1"/>
    <row r="20650" s="211" customFormat="1"/>
    <row r="20651" s="211" customFormat="1"/>
    <row r="20652" s="211" customFormat="1"/>
    <row r="20653" s="211" customFormat="1"/>
    <row r="20654" s="211" customFormat="1"/>
    <row r="20655" s="211" customFormat="1"/>
    <row r="20656" s="211" customFormat="1"/>
    <row r="20657" s="211" customFormat="1"/>
    <row r="20658" s="211" customFormat="1"/>
    <row r="20659" s="211" customFormat="1"/>
    <row r="20660" s="211" customFormat="1"/>
    <row r="20661" s="211" customFormat="1"/>
    <row r="20662" s="211" customFormat="1"/>
    <row r="20663" s="211" customFormat="1"/>
    <row r="20664" s="211" customFormat="1"/>
    <row r="20665" s="211" customFormat="1"/>
    <row r="20666" s="211" customFormat="1"/>
    <row r="20667" s="211" customFormat="1"/>
    <row r="20668" s="211" customFormat="1"/>
    <row r="20669" s="211" customFormat="1"/>
    <row r="20670" s="211" customFormat="1"/>
    <row r="20671" s="211" customFormat="1"/>
    <row r="20672" s="211" customFormat="1"/>
    <row r="20673" s="211" customFormat="1"/>
    <row r="20674" s="211" customFormat="1"/>
    <row r="20675" s="211" customFormat="1"/>
    <row r="20676" s="211" customFormat="1"/>
    <row r="20677" s="211" customFormat="1"/>
    <row r="20678" s="211" customFormat="1"/>
    <row r="20679" s="211" customFormat="1"/>
    <row r="20680" s="211" customFormat="1"/>
    <row r="20681" s="211" customFormat="1"/>
    <row r="20682" s="211" customFormat="1"/>
    <row r="20683" s="211" customFormat="1"/>
    <row r="20684" s="211" customFormat="1"/>
    <row r="20685" s="211" customFormat="1"/>
    <row r="20686" s="211" customFormat="1"/>
    <row r="20687" s="211" customFormat="1"/>
    <row r="20688" s="211" customFormat="1"/>
    <row r="20689" s="211" customFormat="1"/>
    <row r="20690" s="211" customFormat="1"/>
    <row r="20691" s="211" customFormat="1"/>
    <row r="20692" s="211" customFormat="1"/>
    <row r="20693" s="211" customFormat="1"/>
    <row r="20694" s="211" customFormat="1"/>
    <row r="20695" s="211" customFormat="1"/>
    <row r="20696" s="211" customFormat="1"/>
    <row r="20697" s="211" customFormat="1"/>
    <row r="20698" s="211" customFormat="1"/>
    <row r="20699" s="211" customFormat="1"/>
    <row r="20700" s="211" customFormat="1"/>
    <row r="20701" s="211" customFormat="1"/>
    <row r="20702" s="211" customFormat="1"/>
    <row r="20703" s="211" customFormat="1"/>
    <row r="20704" s="211" customFormat="1"/>
    <row r="20705" s="211" customFormat="1"/>
    <row r="20706" s="211" customFormat="1"/>
    <row r="20707" s="211" customFormat="1"/>
    <row r="20708" s="211" customFormat="1"/>
    <row r="20709" s="211" customFormat="1"/>
    <row r="20710" s="211" customFormat="1"/>
    <row r="20711" s="211" customFormat="1"/>
    <row r="20712" s="211" customFormat="1"/>
    <row r="20713" s="211" customFormat="1"/>
    <row r="20714" s="211" customFormat="1"/>
    <row r="20715" s="211" customFormat="1"/>
    <row r="20716" s="211" customFormat="1"/>
    <row r="20717" s="211" customFormat="1"/>
    <row r="20718" s="211" customFormat="1"/>
    <row r="20719" s="211" customFormat="1"/>
    <row r="20720" s="211" customFormat="1"/>
    <row r="20721" s="211" customFormat="1"/>
    <row r="20722" s="211" customFormat="1"/>
    <row r="20723" s="211" customFormat="1"/>
    <row r="20724" s="211" customFormat="1"/>
    <row r="20725" s="211" customFormat="1"/>
    <row r="20726" s="211" customFormat="1"/>
    <row r="20727" s="211" customFormat="1"/>
    <row r="20728" s="211" customFormat="1"/>
    <row r="20729" s="211" customFormat="1"/>
    <row r="20730" s="211" customFormat="1"/>
    <row r="20731" s="211" customFormat="1"/>
    <row r="20732" s="211" customFormat="1"/>
    <row r="20733" s="211" customFormat="1"/>
    <row r="20734" s="211" customFormat="1"/>
    <row r="20735" s="211" customFormat="1"/>
    <row r="20736" s="211" customFormat="1"/>
    <row r="20737" s="211" customFormat="1"/>
    <row r="20738" s="211" customFormat="1"/>
    <row r="20739" s="211" customFormat="1"/>
    <row r="20740" s="211" customFormat="1"/>
    <row r="20741" s="211" customFormat="1"/>
    <row r="20742" s="211" customFormat="1"/>
    <row r="20743" s="211" customFormat="1"/>
    <row r="20744" s="211" customFormat="1"/>
    <row r="20745" s="211" customFormat="1"/>
    <row r="20746" s="211" customFormat="1"/>
    <row r="20747" s="211" customFormat="1"/>
    <row r="20748" s="211" customFormat="1"/>
    <row r="20749" s="211" customFormat="1"/>
    <row r="20750" s="211" customFormat="1"/>
    <row r="20751" s="211" customFormat="1"/>
    <row r="20752" s="211" customFormat="1"/>
    <row r="20753" s="211" customFormat="1"/>
    <row r="20754" s="211" customFormat="1"/>
    <row r="20755" s="211" customFormat="1"/>
    <row r="20756" s="211" customFormat="1"/>
    <row r="20757" s="211" customFormat="1"/>
    <row r="20758" s="211" customFormat="1"/>
    <row r="20759" s="211" customFormat="1"/>
    <row r="20760" s="211" customFormat="1"/>
    <row r="20761" s="211" customFormat="1"/>
    <row r="20762" s="211" customFormat="1"/>
    <row r="20763" s="211" customFormat="1"/>
    <row r="20764" s="211" customFormat="1"/>
    <row r="20765" s="211" customFormat="1"/>
    <row r="20766" s="211" customFormat="1"/>
    <row r="20767" s="211" customFormat="1"/>
    <row r="20768" s="211" customFormat="1"/>
    <row r="20769" s="211" customFormat="1"/>
    <row r="20770" s="211" customFormat="1"/>
    <row r="20771" s="211" customFormat="1"/>
    <row r="20772" s="211" customFormat="1"/>
    <row r="20773" s="211" customFormat="1"/>
    <row r="20774" s="211" customFormat="1"/>
    <row r="20775" s="211" customFormat="1"/>
    <row r="20776" s="211" customFormat="1"/>
    <row r="20777" s="211" customFormat="1"/>
    <row r="20778" s="211" customFormat="1"/>
    <row r="20779" s="211" customFormat="1"/>
    <row r="20780" s="211" customFormat="1"/>
    <row r="20781" s="211" customFormat="1"/>
    <row r="20782" s="211" customFormat="1"/>
    <row r="20783" s="211" customFormat="1"/>
    <row r="20784" s="211" customFormat="1"/>
    <row r="20785" s="211" customFormat="1"/>
    <row r="20786" s="211" customFormat="1"/>
    <row r="20787" s="211" customFormat="1"/>
    <row r="20788" s="211" customFormat="1"/>
    <row r="20789" s="211" customFormat="1"/>
    <row r="20790" s="211" customFormat="1"/>
    <row r="20791" s="211" customFormat="1"/>
    <row r="20792" s="211" customFormat="1"/>
    <row r="20793" s="211" customFormat="1"/>
    <row r="20794" s="211" customFormat="1"/>
    <row r="20795" s="211" customFormat="1"/>
    <row r="20796" s="211" customFormat="1"/>
    <row r="20797" s="211" customFormat="1"/>
    <row r="20798" s="211" customFormat="1"/>
    <row r="20799" s="211" customFormat="1"/>
    <row r="20800" s="211" customFormat="1"/>
    <row r="20801" s="211" customFormat="1"/>
    <row r="20802" s="211" customFormat="1"/>
    <row r="20803" s="211" customFormat="1"/>
    <row r="20804" s="211" customFormat="1"/>
    <row r="20805" s="211" customFormat="1"/>
    <row r="20806" s="211" customFormat="1"/>
    <row r="20807" s="211" customFormat="1"/>
    <row r="20808" s="211" customFormat="1"/>
    <row r="20809" s="211" customFormat="1"/>
    <row r="20810" s="211" customFormat="1"/>
    <row r="20811" s="211" customFormat="1"/>
    <row r="20812" s="211" customFormat="1"/>
    <row r="20813" s="211" customFormat="1"/>
    <row r="20814" s="211" customFormat="1"/>
    <row r="20815" s="211" customFormat="1"/>
    <row r="20816" s="211" customFormat="1"/>
    <row r="20817" s="211" customFormat="1"/>
    <row r="20818" s="211" customFormat="1"/>
    <row r="20819" s="211" customFormat="1"/>
    <row r="20820" s="211" customFormat="1"/>
    <row r="20821" s="211" customFormat="1"/>
    <row r="20822" s="211" customFormat="1"/>
    <row r="20823" s="211" customFormat="1"/>
    <row r="20824" s="211" customFormat="1"/>
    <row r="20825" s="211" customFormat="1"/>
    <row r="20826" s="211" customFormat="1"/>
    <row r="20827" s="211" customFormat="1"/>
    <row r="20828" s="211" customFormat="1"/>
    <row r="20829" s="211" customFormat="1"/>
    <row r="20830" s="211" customFormat="1"/>
    <row r="20831" s="211" customFormat="1"/>
    <row r="20832" s="211" customFormat="1"/>
    <row r="20833" s="211" customFormat="1"/>
    <row r="20834" s="211" customFormat="1"/>
    <row r="20835" s="211" customFormat="1"/>
    <row r="20836" s="211" customFormat="1"/>
    <row r="20837" s="211" customFormat="1"/>
    <row r="20838" s="211" customFormat="1"/>
    <row r="20839" s="211" customFormat="1"/>
    <row r="20840" s="211" customFormat="1"/>
    <row r="20841" s="211" customFormat="1"/>
    <row r="20842" s="211" customFormat="1"/>
    <row r="20843" s="211" customFormat="1"/>
    <row r="20844" s="211" customFormat="1"/>
    <row r="20845" s="211" customFormat="1"/>
    <row r="20846" s="211" customFormat="1"/>
    <row r="20847" s="211" customFormat="1"/>
    <row r="20848" s="211" customFormat="1"/>
    <row r="20849" s="211" customFormat="1"/>
    <row r="20850" s="211" customFormat="1"/>
    <row r="20851" s="211" customFormat="1"/>
    <row r="20852" s="211" customFormat="1"/>
    <row r="20853" s="211" customFormat="1"/>
    <row r="20854" s="211" customFormat="1"/>
    <row r="20855" s="211" customFormat="1"/>
    <row r="20856" s="211" customFormat="1"/>
    <row r="20857" s="211" customFormat="1"/>
    <row r="20858" s="211" customFormat="1"/>
    <row r="20859" s="211" customFormat="1"/>
    <row r="20860" s="211" customFormat="1"/>
    <row r="20861" s="211" customFormat="1"/>
    <row r="20862" s="211" customFormat="1"/>
    <row r="20863" s="211" customFormat="1"/>
    <row r="20864" s="211" customFormat="1"/>
    <row r="20865" s="211" customFormat="1"/>
    <row r="20866" s="211" customFormat="1"/>
    <row r="20867" s="211" customFormat="1"/>
    <row r="20868" s="211" customFormat="1"/>
    <row r="20869" s="211" customFormat="1"/>
    <row r="20870" s="211" customFormat="1"/>
    <row r="20871" s="211" customFormat="1"/>
    <row r="20872" s="211" customFormat="1"/>
    <row r="20873" s="211" customFormat="1"/>
    <row r="20874" s="211" customFormat="1"/>
    <row r="20875" s="211" customFormat="1"/>
    <row r="20876" s="211" customFormat="1"/>
    <row r="20877" s="211" customFormat="1"/>
    <row r="20878" s="211" customFormat="1"/>
    <row r="20879" s="211" customFormat="1"/>
    <row r="20880" s="211" customFormat="1"/>
    <row r="20881" s="211" customFormat="1"/>
    <row r="20882" s="211" customFormat="1"/>
    <row r="20883" s="211" customFormat="1"/>
    <row r="20884" s="211" customFormat="1"/>
    <row r="20885" s="211" customFormat="1"/>
    <row r="20886" s="211" customFormat="1"/>
    <row r="20887" s="211" customFormat="1"/>
    <row r="20888" s="211" customFormat="1"/>
    <row r="20889" s="211" customFormat="1"/>
    <row r="20890" s="211" customFormat="1"/>
    <row r="20891" s="211" customFormat="1"/>
    <row r="20892" s="211" customFormat="1"/>
    <row r="20893" s="211" customFormat="1"/>
    <row r="20894" s="211" customFormat="1"/>
    <row r="20895" s="211" customFormat="1"/>
    <row r="20896" s="211" customFormat="1"/>
    <row r="20897" s="211" customFormat="1"/>
    <row r="20898" s="211" customFormat="1"/>
    <row r="20899" s="211" customFormat="1"/>
    <row r="20900" s="211" customFormat="1"/>
    <row r="20901" s="211" customFormat="1"/>
    <row r="20902" s="211" customFormat="1"/>
    <row r="20903" s="211" customFormat="1"/>
    <row r="20904" s="211" customFormat="1"/>
    <row r="20905" s="211" customFormat="1"/>
    <row r="20906" s="211" customFormat="1"/>
    <row r="20907" s="211" customFormat="1"/>
    <row r="20908" s="211" customFormat="1"/>
    <row r="20909" s="211" customFormat="1"/>
    <row r="20910" s="211" customFormat="1"/>
    <row r="20911" s="211" customFormat="1"/>
    <row r="20912" s="211" customFormat="1"/>
    <row r="20913" s="211" customFormat="1"/>
    <row r="20914" s="211" customFormat="1"/>
    <row r="20915" s="211" customFormat="1"/>
    <row r="20916" s="211" customFormat="1"/>
    <row r="20917" s="211" customFormat="1"/>
    <row r="20918" s="211" customFormat="1"/>
    <row r="20919" s="211" customFormat="1"/>
    <row r="20920" s="211" customFormat="1"/>
    <row r="20921" s="211" customFormat="1"/>
    <row r="20922" s="211" customFormat="1"/>
    <row r="20923" s="211" customFormat="1"/>
    <row r="20924" s="211" customFormat="1"/>
    <row r="20925" s="211" customFormat="1"/>
    <row r="20926" s="211" customFormat="1"/>
    <row r="20927" s="211" customFormat="1"/>
    <row r="20928" s="211" customFormat="1"/>
    <row r="20929" s="211" customFormat="1"/>
    <row r="20930" s="211" customFormat="1"/>
    <row r="20931" s="211" customFormat="1"/>
    <row r="20932" s="211" customFormat="1"/>
    <row r="20933" s="211" customFormat="1"/>
    <row r="20934" s="211" customFormat="1"/>
    <row r="20935" s="211" customFormat="1"/>
    <row r="20936" s="211" customFormat="1"/>
    <row r="20937" s="211" customFormat="1"/>
    <row r="20938" s="211" customFormat="1"/>
    <row r="20939" s="211" customFormat="1"/>
    <row r="20940" s="211" customFormat="1"/>
    <row r="20941" s="211" customFormat="1"/>
    <row r="20942" s="211" customFormat="1"/>
    <row r="20943" s="211" customFormat="1"/>
    <row r="20944" s="211" customFormat="1"/>
    <row r="20945" s="211" customFormat="1"/>
    <row r="20946" s="211" customFormat="1"/>
    <row r="20947" s="211" customFormat="1"/>
    <row r="20948" s="211" customFormat="1"/>
    <row r="20949" s="211" customFormat="1"/>
    <row r="20950" s="211" customFormat="1"/>
    <row r="20951" s="211" customFormat="1"/>
    <row r="20952" s="211" customFormat="1"/>
    <row r="20953" s="211" customFormat="1"/>
    <row r="20954" s="211" customFormat="1"/>
    <row r="20955" s="211" customFormat="1"/>
    <row r="20956" s="211" customFormat="1"/>
    <row r="20957" s="211" customFormat="1"/>
    <row r="20958" s="211" customFormat="1"/>
    <row r="20959" s="211" customFormat="1"/>
    <row r="20960" s="211" customFormat="1"/>
    <row r="20961" s="211" customFormat="1"/>
    <row r="20962" s="211" customFormat="1"/>
    <row r="20963" s="211" customFormat="1"/>
    <row r="20964" s="211" customFormat="1"/>
    <row r="20965" s="211" customFormat="1"/>
    <row r="20966" s="211" customFormat="1"/>
    <row r="20967" s="211" customFormat="1"/>
    <row r="20968" s="211" customFormat="1"/>
    <row r="20969" s="211" customFormat="1"/>
    <row r="20970" s="211" customFormat="1"/>
    <row r="20971" s="211" customFormat="1"/>
    <row r="20972" s="211" customFormat="1"/>
    <row r="20973" s="211" customFormat="1"/>
    <row r="20974" s="211" customFormat="1"/>
    <row r="20975" s="211" customFormat="1"/>
    <row r="20976" s="211" customFormat="1"/>
    <row r="20977" s="211" customFormat="1"/>
    <row r="20978" s="211" customFormat="1"/>
    <row r="20979" s="211" customFormat="1"/>
    <row r="20980" s="211" customFormat="1"/>
    <row r="20981" s="211" customFormat="1"/>
    <row r="20982" s="211" customFormat="1"/>
    <row r="20983" s="211" customFormat="1"/>
    <row r="20984" s="211" customFormat="1"/>
    <row r="20985" s="211" customFormat="1"/>
    <row r="20986" s="211" customFormat="1"/>
    <row r="20987" s="211" customFormat="1"/>
    <row r="20988" s="211" customFormat="1"/>
    <row r="20989" s="211" customFormat="1"/>
    <row r="20990" s="211" customFormat="1"/>
    <row r="20991" s="211" customFormat="1"/>
    <row r="20992" s="211" customFormat="1"/>
    <row r="20993" s="211" customFormat="1"/>
    <row r="20994" s="211" customFormat="1"/>
    <row r="20995" s="211" customFormat="1"/>
    <row r="20996" s="211" customFormat="1"/>
    <row r="20997" s="211" customFormat="1"/>
    <row r="20998" s="211" customFormat="1"/>
    <row r="20999" s="211" customFormat="1"/>
    <row r="21000" s="211" customFormat="1"/>
    <row r="21001" s="211" customFormat="1"/>
    <row r="21002" s="211" customFormat="1"/>
    <row r="21003" s="211" customFormat="1"/>
    <row r="21004" s="211" customFormat="1"/>
    <row r="21005" s="211" customFormat="1"/>
    <row r="21006" s="211" customFormat="1"/>
    <row r="21007" s="211" customFormat="1"/>
    <row r="21008" s="211" customFormat="1"/>
    <row r="21009" s="211" customFormat="1"/>
    <row r="21010" s="211" customFormat="1"/>
    <row r="21011" s="211" customFormat="1"/>
    <row r="21012" s="211" customFormat="1"/>
    <row r="21013" s="211" customFormat="1"/>
    <row r="21014" s="211" customFormat="1"/>
    <row r="21015" s="211" customFormat="1"/>
    <row r="21016" s="211" customFormat="1"/>
    <row r="21017" s="211" customFormat="1"/>
    <row r="21018" s="211" customFormat="1"/>
    <row r="21019" s="211" customFormat="1"/>
    <row r="21020" s="211" customFormat="1"/>
    <row r="21021" s="211" customFormat="1"/>
    <row r="21022" s="211" customFormat="1"/>
    <row r="21023" s="211" customFormat="1"/>
    <row r="21024" s="211" customFormat="1"/>
    <row r="21025" s="211" customFormat="1"/>
    <row r="21026" s="211" customFormat="1"/>
    <row r="21027" s="211" customFormat="1"/>
    <row r="21028" s="211" customFormat="1"/>
    <row r="21029" s="211" customFormat="1"/>
    <row r="21030" s="211" customFormat="1"/>
    <row r="21031" s="211" customFormat="1"/>
    <row r="21032" s="211" customFormat="1"/>
    <row r="21033" s="211" customFormat="1"/>
    <row r="21034" s="211" customFormat="1"/>
    <row r="21035" s="211" customFormat="1"/>
    <row r="21036" s="211" customFormat="1"/>
    <row r="21037" s="211" customFormat="1"/>
    <row r="21038" s="211" customFormat="1"/>
    <row r="21039" s="211" customFormat="1"/>
    <row r="21040" s="211" customFormat="1"/>
    <row r="21041" s="211" customFormat="1"/>
    <row r="21042" s="211" customFormat="1"/>
    <row r="21043" s="211" customFormat="1"/>
    <row r="21044" s="211" customFormat="1"/>
    <row r="21045" s="211" customFormat="1"/>
    <row r="21046" s="211" customFormat="1"/>
    <row r="21047" s="211" customFormat="1"/>
    <row r="21048" s="211" customFormat="1"/>
    <row r="21049" s="211" customFormat="1"/>
    <row r="21050" s="211" customFormat="1"/>
    <row r="21051" s="211" customFormat="1"/>
    <row r="21052" s="211" customFormat="1"/>
    <row r="21053" s="211" customFormat="1"/>
    <row r="21054" s="211" customFormat="1"/>
    <row r="21055" s="211" customFormat="1"/>
    <row r="21056" s="211" customFormat="1"/>
    <row r="21057" s="211" customFormat="1"/>
    <row r="21058" s="211" customFormat="1"/>
    <row r="21059" s="211" customFormat="1"/>
    <row r="21060" s="211" customFormat="1"/>
    <row r="21061" s="211" customFormat="1"/>
    <row r="21062" s="211" customFormat="1"/>
    <row r="21063" s="211" customFormat="1"/>
    <row r="21064" s="211" customFormat="1"/>
    <row r="21065" s="211" customFormat="1"/>
    <row r="21066" s="211" customFormat="1"/>
    <row r="21067" s="211" customFormat="1"/>
    <row r="21068" s="211" customFormat="1"/>
    <row r="21069" s="211" customFormat="1"/>
    <row r="21070" s="211" customFormat="1"/>
    <row r="21071" s="211" customFormat="1"/>
    <row r="21072" s="211" customFormat="1"/>
    <row r="21073" s="211" customFormat="1"/>
    <row r="21074" s="211" customFormat="1"/>
    <row r="21075" s="211" customFormat="1"/>
    <row r="21076" s="211" customFormat="1"/>
    <row r="21077" s="211" customFormat="1"/>
    <row r="21078" s="211" customFormat="1"/>
    <row r="21079" s="211" customFormat="1"/>
    <row r="21080" s="211" customFormat="1"/>
    <row r="21081" s="211" customFormat="1"/>
    <row r="21082" s="211" customFormat="1"/>
    <row r="21083" s="211" customFormat="1"/>
    <row r="21084" s="211" customFormat="1"/>
    <row r="21085" s="211" customFormat="1"/>
    <row r="21086" s="211" customFormat="1"/>
    <row r="21087" s="211" customFormat="1"/>
    <row r="21088" s="211" customFormat="1"/>
    <row r="21089" s="211" customFormat="1"/>
    <row r="21090" s="211" customFormat="1"/>
    <row r="21091" s="211" customFormat="1"/>
    <row r="21092" s="211" customFormat="1"/>
    <row r="21093" s="211" customFormat="1"/>
    <row r="21094" s="211" customFormat="1"/>
    <row r="21095" s="211" customFormat="1"/>
    <row r="21096" s="211" customFormat="1"/>
    <row r="21097" s="211" customFormat="1"/>
    <row r="21098" s="211" customFormat="1"/>
    <row r="21099" s="211" customFormat="1"/>
    <row r="21100" s="211" customFormat="1"/>
    <row r="21101" s="211" customFormat="1"/>
    <row r="21102" s="211" customFormat="1"/>
    <row r="21103" s="211" customFormat="1"/>
    <row r="21104" s="211" customFormat="1"/>
    <row r="21105" s="211" customFormat="1"/>
    <row r="21106" s="211" customFormat="1"/>
    <row r="21107" s="211" customFormat="1"/>
    <row r="21108" s="211" customFormat="1"/>
    <row r="21109" s="211" customFormat="1"/>
    <row r="21110" s="211" customFormat="1"/>
    <row r="21111" s="211" customFormat="1"/>
    <row r="21112" s="211" customFormat="1"/>
    <row r="21113" s="211" customFormat="1"/>
    <row r="21114" s="211" customFormat="1"/>
    <row r="21115" s="211" customFormat="1"/>
    <row r="21116" s="211" customFormat="1"/>
    <row r="21117" s="211" customFormat="1"/>
    <row r="21118" s="211" customFormat="1"/>
    <row r="21119" s="211" customFormat="1"/>
    <row r="21120" s="211" customFormat="1"/>
    <row r="21121" s="211" customFormat="1"/>
    <row r="21122" s="211" customFormat="1"/>
    <row r="21123" s="211" customFormat="1"/>
    <row r="21124" s="211" customFormat="1"/>
    <row r="21125" s="211" customFormat="1"/>
    <row r="21126" s="211" customFormat="1"/>
    <row r="21127" s="211" customFormat="1"/>
    <row r="21128" s="211" customFormat="1"/>
    <row r="21129" s="211" customFormat="1"/>
    <row r="21130" s="211" customFormat="1"/>
    <row r="21131" s="211" customFormat="1"/>
    <row r="21132" s="211" customFormat="1"/>
    <row r="21133" s="211" customFormat="1"/>
    <row r="21134" s="211" customFormat="1"/>
    <row r="21135" s="211" customFormat="1"/>
    <row r="21136" s="211" customFormat="1"/>
    <row r="21137" s="211" customFormat="1"/>
    <row r="21138" s="211" customFormat="1"/>
    <row r="21139" s="211" customFormat="1"/>
    <row r="21140" s="211" customFormat="1"/>
    <row r="21141" s="211" customFormat="1"/>
    <row r="21142" s="211" customFormat="1"/>
    <row r="21143" s="211" customFormat="1"/>
    <row r="21144" s="211" customFormat="1"/>
    <row r="21145" s="211" customFormat="1"/>
    <row r="21146" s="211" customFormat="1"/>
    <row r="21147" s="211" customFormat="1"/>
    <row r="21148" s="211" customFormat="1"/>
    <row r="21149" s="211" customFormat="1"/>
    <row r="21150" s="211" customFormat="1"/>
    <row r="21151" s="211" customFormat="1"/>
    <row r="21152" s="211" customFormat="1"/>
    <row r="21153" s="211" customFormat="1"/>
    <row r="21154" s="211" customFormat="1"/>
    <row r="21155" s="211" customFormat="1"/>
    <row r="21156" s="211" customFormat="1"/>
    <row r="21157" s="211" customFormat="1"/>
    <row r="21158" s="211" customFormat="1"/>
    <row r="21159" s="211" customFormat="1"/>
    <row r="21160" s="211" customFormat="1"/>
    <row r="21161" s="211" customFormat="1"/>
    <row r="21162" s="211" customFormat="1"/>
    <row r="21163" s="211" customFormat="1"/>
    <row r="21164" s="211" customFormat="1"/>
    <row r="21165" s="211" customFormat="1"/>
    <row r="21166" s="211" customFormat="1"/>
    <row r="21167" s="211" customFormat="1"/>
    <row r="21168" s="211" customFormat="1"/>
    <row r="21169" s="211" customFormat="1"/>
    <row r="21170" s="211" customFormat="1"/>
    <row r="21171" s="211" customFormat="1"/>
    <row r="21172" s="211" customFormat="1"/>
    <row r="21173" s="211" customFormat="1"/>
    <row r="21174" s="211" customFormat="1"/>
    <row r="21175" s="211" customFormat="1"/>
    <row r="21176" s="211" customFormat="1"/>
    <row r="21177" s="211" customFormat="1"/>
    <row r="21178" s="211" customFormat="1"/>
    <row r="21179" s="211" customFormat="1"/>
    <row r="21180" s="211" customFormat="1"/>
    <row r="21181" s="211" customFormat="1"/>
    <row r="21182" s="211" customFormat="1"/>
    <row r="21183" s="211" customFormat="1"/>
    <row r="21184" s="211" customFormat="1"/>
    <row r="21185" s="211" customFormat="1"/>
    <row r="21186" s="211" customFormat="1"/>
    <row r="21187" s="211" customFormat="1"/>
    <row r="21188" s="211" customFormat="1"/>
    <row r="21189" s="211" customFormat="1"/>
    <row r="21190" s="211" customFormat="1"/>
    <row r="21191" s="211" customFormat="1"/>
    <row r="21192" s="211" customFormat="1"/>
    <row r="21193" s="211" customFormat="1"/>
    <row r="21194" s="211" customFormat="1"/>
    <row r="21195" s="211" customFormat="1"/>
    <row r="21196" s="211" customFormat="1"/>
    <row r="21197" s="211" customFormat="1"/>
    <row r="21198" s="211" customFormat="1"/>
    <row r="21199" s="211" customFormat="1"/>
    <row r="21200" s="211" customFormat="1"/>
    <row r="21201" s="211" customFormat="1"/>
    <row r="21202" s="211" customFormat="1"/>
    <row r="21203" s="211" customFormat="1"/>
    <row r="21204" s="211" customFormat="1"/>
    <row r="21205" s="211" customFormat="1"/>
    <row r="21206" s="211" customFormat="1"/>
    <row r="21207" s="211" customFormat="1"/>
    <row r="21208" s="211" customFormat="1"/>
    <row r="21209" s="211" customFormat="1"/>
    <row r="21210" s="211" customFormat="1"/>
    <row r="21211" s="211" customFormat="1"/>
    <row r="21212" s="211" customFormat="1"/>
    <row r="21213" s="211" customFormat="1"/>
    <row r="21214" s="211" customFormat="1"/>
    <row r="21215" s="211" customFormat="1"/>
    <row r="21216" s="211" customFormat="1"/>
    <row r="21217" s="211" customFormat="1"/>
    <row r="21218" s="211" customFormat="1"/>
    <row r="21219" s="211" customFormat="1"/>
    <row r="21220" s="211" customFormat="1"/>
    <row r="21221" s="211" customFormat="1"/>
    <row r="21222" s="211" customFormat="1"/>
    <row r="21223" s="211" customFormat="1"/>
    <row r="21224" s="211" customFormat="1"/>
    <row r="21225" s="211" customFormat="1"/>
    <row r="21226" s="211" customFormat="1"/>
    <row r="21227" s="211" customFormat="1"/>
    <row r="21228" s="211" customFormat="1"/>
    <row r="21229" s="211" customFormat="1"/>
    <row r="21230" s="211" customFormat="1"/>
    <row r="21231" s="211" customFormat="1"/>
    <row r="21232" s="211" customFormat="1"/>
    <row r="21233" s="211" customFormat="1"/>
    <row r="21234" s="211" customFormat="1"/>
    <row r="21235" s="211" customFormat="1"/>
    <row r="21236" s="211" customFormat="1"/>
    <row r="21237" s="211" customFormat="1"/>
    <row r="21238" s="211" customFormat="1"/>
    <row r="21239" s="211" customFormat="1"/>
    <row r="21240" s="211" customFormat="1"/>
    <row r="21241" s="211" customFormat="1"/>
    <row r="21242" s="211" customFormat="1"/>
    <row r="21243" s="211" customFormat="1"/>
    <row r="21244" s="211" customFormat="1"/>
    <row r="21245" s="211" customFormat="1"/>
    <row r="21246" s="211" customFormat="1"/>
    <row r="21247" s="211" customFormat="1"/>
    <row r="21248" s="211" customFormat="1"/>
    <row r="21249" s="211" customFormat="1"/>
    <row r="21250" s="211" customFormat="1"/>
    <row r="21251" s="211" customFormat="1"/>
    <row r="21252" s="211" customFormat="1"/>
    <row r="21253" s="211" customFormat="1"/>
    <row r="21254" s="211" customFormat="1"/>
    <row r="21255" s="211" customFormat="1"/>
    <row r="21256" s="211" customFormat="1"/>
    <row r="21257" s="211" customFormat="1"/>
    <row r="21258" s="211" customFormat="1"/>
    <row r="21259" s="211" customFormat="1"/>
    <row r="21260" s="211" customFormat="1"/>
    <row r="21261" s="211" customFormat="1"/>
    <row r="21262" s="211" customFormat="1"/>
    <row r="21263" s="211" customFormat="1"/>
    <row r="21264" s="211" customFormat="1"/>
    <row r="21265" s="211" customFormat="1"/>
    <row r="21266" s="211" customFormat="1"/>
    <row r="21267" s="211" customFormat="1"/>
    <row r="21268" s="211" customFormat="1"/>
    <row r="21269" s="211" customFormat="1"/>
    <row r="21270" s="211" customFormat="1"/>
    <row r="21271" s="211" customFormat="1"/>
    <row r="21272" s="211" customFormat="1"/>
    <row r="21273" s="211" customFormat="1"/>
    <row r="21274" s="211" customFormat="1"/>
    <row r="21275" s="211" customFormat="1"/>
    <row r="21276" s="211" customFormat="1"/>
    <row r="21277" s="211" customFormat="1"/>
    <row r="21278" s="211" customFormat="1"/>
    <row r="21279" s="211" customFormat="1"/>
    <row r="21280" s="211" customFormat="1"/>
    <row r="21281" s="211" customFormat="1"/>
    <row r="21282" s="211" customFormat="1"/>
    <row r="21283" s="211" customFormat="1"/>
    <row r="21284" s="211" customFormat="1"/>
    <row r="21285" s="211" customFormat="1"/>
    <row r="21286" s="211" customFormat="1"/>
    <row r="21287" s="211" customFormat="1"/>
    <row r="21288" s="211" customFormat="1"/>
    <row r="21289" s="211" customFormat="1"/>
    <row r="21290" s="211" customFormat="1"/>
    <row r="21291" s="211" customFormat="1"/>
    <row r="21292" s="211" customFormat="1"/>
    <row r="21293" s="211" customFormat="1"/>
    <row r="21294" s="211" customFormat="1"/>
    <row r="21295" s="211" customFormat="1"/>
    <row r="21296" s="211" customFormat="1"/>
    <row r="21297" s="211" customFormat="1"/>
    <row r="21298" s="211" customFormat="1"/>
    <row r="21299" s="211" customFormat="1"/>
    <row r="21300" s="211" customFormat="1"/>
    <row r="21301" s="211" customFormat="1"/>
    <row r="21302" s="211" customFormat="1"/>
    <row r="21303" s="211" customFormat="1"/>
    <row r="21304" s="211" customFormat="1"/>
    <row r="21305" s="211" customFormat="1"/>
    <row r="21306" s="211" customFormat="1"/>
    <row r="21307" s="211" customFormat="1"/>
    <row r="21308" s="211" customFormat="1"/>
    <row r="21309" s="211" customFormat="1"/>
    <row r="21310" s="211" customFormat="1"/>
    <row r="21311" s="211" customFormat="1"/>
    <row r="21312" s="211" customFormat="1"/>
    <row r="21313" s="211" customFormat="1"/>
    <row r="21314" s="211" customFormat="1"/>
    <row r="21315" s="211" customFormat="1"/>
    <row r="21316" s="211" customFormat="1"/>
    <row r="21317" s="211" customFormat="1"/>
    <row r="21318" s="211" customFormat="1"/>
    <row r="21319" s="211" customFormat="1"/>
    <row r="21320" s="211" customFormat="1"/>
    <row r="21321" s="211" customFormat="1"/>
    <row r="21322" s="211" customFormat="1"/>
    <row r="21323" s="211" customFormat="1"/>
    <row r="21324" s="211" customFormat="1"/>
    <row r="21325" s="211" customFormat="1"/>
    <row r="21326" s="211" customFormat="1"/>
    <row r="21327" s="211" customFormat="1"/>
    <row r="21328" s="211" customFormat="1"/>
    <row r="21329" s="211" customFormat="1"/>
    <row r="21330" s="211" customFormat="1"/>
    <row r="21331" s="211" customFormat="1"/>
    <row r="21332" s="211" customFormat="1"/>
    <row r="21333" s="211" customFormat="1"/>
    <row r="21334" s="211" customFormat="1"/>
    <row r="21335" s="211" customFormat="1"/>
    <row r="21336" s="211" customFormat="1"/>
    <row r="21337" s="211" customFormat="1"/>
    <row r="21338" s="211" customFormat="1"/>
    <row r="21339" s="211" customFormat="1"/>
    <row r="21340" s="211" customFormat="1"/>
    <row r="21341" s="211" customFormat="1"/>
    <row r="21342" s="211" customFormat="1"/>
    <row r="21343" s="211" customFormat="1"/>
    <row r="21344" s="211" customFormat="1"/>
    <row r="21345" s="211" customFormat="1"/>
    <row r="21346" s="211" customFormat="1"/>
    <row r="21347" s="211" customFormat="1"/>
    <row r="21348" s="211" customFormat="1"/>
    <row r="21349" s="211" customFormat="1"/>
    <row r="21350" s="211" customFormat="1"/>
    <row r="21351" s="211" customFormat="1"/>
    <row r="21352" s="211" customFormat="1"/>
    <row r="21353" s="211" customFormat="1"/>
    <row r="21354" s="211" customFormat="1"/>
    <row r="21355" s="211" customFormat="1"/>
    <row r="21356" s="211" customFormat="1"/>
    <row r="21357" s="211" customFormat="1"/>
    <row r="21358" s="211" customFormat="1"/>
    <row r="21359" s="211" customFormat="1"/>
    <row r="21360" s="211" customFormat="1"/>
    <row r="21361" s="211" customFormat="1"/>
    <row r="21362" s="211" customFormat="1"/>
    <row r="21363" s="211" customFormat="1"/>
    <row r="21364" s="211" customFormat="1"/>
    <row r="21365" s="211" customFormat="1"/>
    <row r="21366" s="211" customFormat="1"/>
    <row r="21367" s="211" customFormat="1"/>
    <row r="21368" s="211" customFormat="1"/>
    <row r="21369" s="211" customFormat="1"/>
    <row r="21370" s="211" customFormat="1"/>
    <row r="21371" s="211" customFormat="1"/>
    <row r="21372" s="211" customFormat="1"/>
    <row r="21373" s="211" customFormat="1"/>
    <row r="21374" s="211" customFormat="1"/>
    <row r="21375" s="211" customFormat="1"/>
    <row r="21376" s="211" customFormat="1"/>
    <row r="21377" s="211" customFormat="1"/>
    <row r="21378" s="211" customFormat="1"/>
    <row r="21379" s="211" customFormat="1"/>
    <row r="21380" s="211" customFormat="1"/>
    <row r="21381" s="211" customFormat="1"/>
    <row r="21382" s="211" customFormat="1"/>
    <row r="21383" s="211" customFormat="1"/>
    <row r="21384" s="211" customFormat="1"/>
    <row r="21385" s="211" customFormat="1"/>
    <row r="21386" s="211" customFormat="1"/>
    <row r="21387" s="211" customFormat="1"/>
    <row r="21388" s="211" customFormat="1"/>
    <row r="21389" s="211" customFormat="1"/>
    <row r="21390" s="211" customFormat="1"/>
    <row r="21391" s="211" customFormat="1"/>
    <row r="21392" s="211" customFormat="1"/>
    <row r="21393" s="211" customFormat="1"/>
    <row r="21394" s="211" customFormat="1"/>
    <row r="21395" s="211" customFormat="1"/>
    <row r="21396" s="211" customFormat="1"/>
    <row r="21397" s="211" customFormat="1"/>
    <row r="21398" s="211" customFormat="1"/>
    <row r="21399" s="211" customFormat="1"/>
    <row r="21400" s="211" customFormat="1"/>
    <row r="21401" s="211" customFormat="1"/>
    <row r="21402" s="211" customFormat="1"/>
    <row r="21403" s="211" customFormat="1"/>
    <row r="21404" s="211" customFormat="1"/>
    <row r="21405" s="211" customFormat="1"/>
    <row r="21406" s="211" customFormat="1"/>
    <row r="21407" s="211" customFormat="1"/>
    <row r="21408" s="211" customFormat="1"/>
    <row r="21409" s="211" customFormat="1"/>
    <row r="21410" s="211" customFormat="1"/>
    <row r="21411" s="211" customFormat="1"/>
    <row r="21412" s="211" customFormat="1"/>
    <row r="21413" s="211" customFormat="1"/>
    <row r="21414" s="211" customFormat="1"/>
    <row r="21415" s="211" customFormat="1"/>
    <row r="21416" s="211" customFormat="1"/>
    <row r="21417" s="211" customFormat="1"/>
    <row r="21418" s="211" customFormat="1"/>
    <row r="21419" s="211" customFormat="1"/>
    <row r="21420" s="211" customFormat="1"/>
    <row r="21421" s="211" customFormat="1"/>
    <row r="21422" s="211" customFormat="1"/>
    <row r="21423" s="211" customFormat="1"/>
    <row r="21424" s="211" customFormat="1"/>
    <row r="21425" s="211" customFormat="1"/>
    <row r="21426" s="211" customFormat="1"/>
    <row r="21427" s="211" customFormat="1"/>
    <row r="21428" s="211" customFormat="1"/>
    <row r="21429" s="211" customFormat="1"/>
    <row r="21430" s="211" customFormat="1"/>
    <row r="21431" s="211" customFormat="1"/>
    <row r="21432" s="211" customFormat="1"/>
    <row r="21433" s="211" customFormat="1"/>
    <row r="21434" s="211" customFormat="1"/>
    <row r="21435" s="211" customFormat="1"/>
    <row r="21436" s="211" customFormat="1"/>
    <row r="21437" s="211" customFormat="1"/>
    <row r="21438" s="211" customFormat="1"/>
    <row r="21439" s="211" customFormat="1"/>
    <row r="21440" s="211" customFormat="1"/>
    <row r="21441" s="211" customFormat="1"/>
    <row r="21442" s="211" customFormat="1"/>
    <row r="21443" s="211" customFormat="1"/>
    <row r="21444" s="211" customFormat="1"/>
    <row r="21445" s="211" customFormat="1"/>
    <row r="21446" s="211" customFormat="1"/>
    <row r="21447" s="211" customFormat="1"/>
    <row r="21448" s="211" customFormat="1"/>
    <row r="21449" s="211" customFormat="1"/>
    <row r="21450" s="211" customFormat="1"/>
    <row r="21451" s="211" customFormat="1"/>
    <row r="21452" s="211" customFormat="1"/>
    <row r="21453" s="211" customFormat="1"/>
    <row r="21454" s="211" customFormat="1"/>
    <row r="21455" s="211" customFormat="1"/>
    <row r="21456" s="211" customFormat="1"/>
    <row r="21457" s="211" customFormat="1"/>
    <row r="21458" s="211" customFormat="1"/>
    <row r="21459" s="211" customFormat="1"/>
    <row r="21460" s="211" customFormat="1"/>
    <row r="21461" s="211" customFormat="1"/>
    <row r="21462" s="211" customFormat="1"/>
    <row r="21463" s="211" customFormat="1"/>
    <row r="21464" s="211" customFormat="1"/>
    <row r="21465" s="211" customFormat="1"/>
    <row r="21466" s="211" customFormat="1"/>
    <row r="21467" s="211" customFormat="1"/>
    <row r="21468" s="211" customFormat="1"/>
    <row r="21469" s="211" customFormat="1"/>
    <row r="21470" s="211" customFormat="1"/>
    <row r="21471" s="211" customFormat="1"/>
    <row r="21472" s="211" customFormat="1"/>
    <row r="21473" s="211" customFormat="1"/>
    <row r="21474" s="211" customFormat="1"/>
    <row r="21475" s="211" customFormat="1"/>
    <row r="21476" s="211" customFormat="1"/>
    <row r="21477" s="211" customFormat="1"/>
    <row r="21478" s="211" customFormat="1"/>
    <row r="21479" s="211" customFormat="1"/>
    <row r="21480" s="211" customFormat="1"/>
    <row r="21481" s="211" customFormat="1"/>
    <row r="21482" s="211" customFormat="1"/>
    <row r="21483" s="211" customFormat="1"/>
    <row r="21484" s="211" customFormat="1"/>
    <row r="21485" s="211" customFormat="1"/>
    <row r="21486" s="211" customFormat="1"/>
    <row r="21487" s="211" customFormat="1"/>
    <row r="21488" s="211" customFormat="1"/>
    <row r="21489" s="211" customFormat="1"/>
    <row r="21490" s="211" customFormat="1"/>
    <row r="21491" s="211" customFormat="1"/>
    <row r="21492" s="211" customFormat="1"/>
    <row r="21493" s="211" customFormat="1"/>
    <row r="21494" s="211" customFormat="1"/>
    <row r="21495" s="211" customFormat="1"/>
    <row r="21496" s="211" customFormat="1"/>
    <row r="21497" s="211" customFormat="1"/>
    <row r="21498" s="211" customFormat="1"/>
    <row r="21499" s="211" customFormat="1"/>
    <row r="21500" s="211" customFormat="1"/>
    <row r="21501" s="211" customFormat="1"/>
    <row r="21502" s="211" customFormat="1"/>
    <row r="21503" s="211" customFormat="1"/>
    <row r="21504" s="211" customFormat="1"/>
    <row r="21505" s="211" customFormat="1"/>
    <row r="21506" s="211" customFormat="1"/>
    <row r="21507" s="211" customFormat="1"/>
    <row r="21508" s="211" customFormat="1"/>
    <row r="21509" s="211" customFormat="1"/>
    <row r="21510" s="211" customFormat="1"/>
    <row r="21511" s="211" customFormat="1"/>
    <row r="21512" s="211" customFormat="1"/>
    <row r="21513" s="211" customFormat="1"/>
    <row r="21514" s="211" customFormat="1"/>
    <row r="21515" s="211" customFormat="1"/>
    <row r="21516" s="211" customFormat="1"/>
    <row r="21517" s="211" customFormat="1"/>
    <row r="21518" s="211" customFormat="1"/>
    <row r="21519" s="211" customFormat="1"/>
    <row r="21520" s="211" customFormat="1"/>
    <row r="21521" s="211" customFormat="1"/>
    <row r="21522" s="211" customFormat="1"/>
    <row r="21523" s="211" customFormat="1"/>
    <row r="21524" s="211" customFormat="1"/>
    <row r="21525" s="211" customFormat="1"/>
    <row r="21526" s="211" customFormat="1"/>
    <row r="21527" s="211" customFormat="1"/>
    <row r="21528" s="211" customFormat="1"/>
    <row r="21529" s="211" customFormat="1"/>
    <row r="21530" s="211" customFormat="1"/>
    <row r="21531" s="211" customFormat="1"/>
    <row r="21532" s="211" customFormat="1"/>
    <row r="21533" s="211" customFormat="1"/>
    <row r="21534" s="211" customFormat="1"/>
    <row r="21535" s="211" customFormat="1"/>
    <row r="21536" s="211" customFormat="1"/>
    <row r="21537" s="211" customFormat="1"/>
    <row r="21538" s="211" customFormat="1"/>
    <row r="21539" s="211" customFormat="1"/>
    <row r="21540" s="211" customFormat="1"/>
    <row r="21541" s="211" customFormat="1"/>
    <row r="21542" s="211" customFormat="1"/>
    <row r="21543" s="211" customFormat="1"/>
    <row r="21544" s="211" customFormat="1"/>
    <row r="21545" s="211" customFormat="1"/>
    <row r="21546" s="211" customFormat="1"/>
    <row r="21547" s="211" customFormat="1"/>
    <row r="21548" s="211" customFormat="1"/>
    <row r="21549" s="211" customFormat="1"/>
    <row r="21550" s="211" customFormat="1"/>
    <row r="21551" s="211" customFormat="1"/>
    <row r="21552" s="211" customFormat="1"/>
    <row r="21553" s="211" customFormat="1"/>
    <row r="21554" s="211" customFormat="1"/>
    <row r="21555" s="211" customFormat="1"/>
    <row r="21556" s="211" customFormat="1"/>
    <row r="21557" s="211" customFormat="1"/>
    <row r="21558" s="211" customFormat="1"/>
    <row r="21559" s="211" customFormat="1"/>
    <row r="21560" s="211" customFormat="1"/>
    <row r="21561" s="211" customFormat="1"/>
    <row r="21562" s="211" customFormat="1"/>
    <row r="21563" s="211" customFormat="1"/>
    <row r="21564" s="211" customFormat="1"/>
    <row r="21565" s="211" customFormat="1"/>
    <row r="21566" s="211" customFormat="1"/>
    <row r="21567" s="211" customFormat="1"/>
    <row r="21568" s="211" customFormat="1"/>
    <row r="21569" s="211" customFormat="1"/>
    <row r="21570" s="211" customFormat="1"/>
    <row r="21571" s="211" customFormat="1"/>
    <row r="21572" s="211" customFormat="1"/>
    <row r="21573" s="211" customFormat="1"/>
    <row r="21574" s="211" customFormat="1"/>
    <row r="21575" s="211" customFormat="1"/>
    <row r="21576" s="211" customFormat="1"/>
    <row r="21577" s="211" customFormat="1"/>
    <row r="21578" s="211" customFormat="1"/>
    <row r="21579" s="211" customFormat="1"/>
    <row r="21580" s="211" customFormat="1"/>
    <row r="21581" s="211" customFormat="1"/>
    <row r="21582" s="211" customFormat="1"/>
    <row r="21583" s="211" customFormat="1"/>
    <row r="21584" s="211" customFormat="1"/>
    <row r="21585" s="211" customFormat="1"/>
    <row r="21586" s="211" customFormat="1"/>
    <row r="21587" s="211" customFormat="1"/>
    <row r="21588" s="211" customFormat="1"/>
    <row r="21589" s="211" customFormat="1"/>
    <row r="21590" s="211" customFormat="1"/>
    <row r="21591" s="211" customFormat="1"/>
    <row r="21592" s="211" customFormat="1"/>
    <row r="21593" s="211" customFormat="1"/>
    <row r="21594" s="211" customFormat="1"/>
    <row r="21595" s="211" customFormat="1"/>
    <row r="21596" s="211" customFormat="1"/>
    <row r="21597" s="211" customFormat="1"/>
    <row r="21598" s="211" customFormat="1"/>
    <row r="21599" s="211" customFormat="1"/>
    <row r="21600" s="211" customFormat="1"/>
    <row r="21601" s="211" customFormat="1"/>
    <row r="21602" s="211" customFormat="1"/>
    <row r="21603" s="211" customFormat="1"/>
    <row r="21604" s="211" customFormat="1"/>
    <row r="21605" s="211" customFormat="1"/>
    <row r="21606" s="211" customFormat="1"/>
    <row r="21607" s="211" customFormat="1"/>
    <row r="21608" s="211" customFormat="1"/>
    <row r="21609" s="211" customFormat="1"/>
    <row r="21610" s="211" customFormat="1"/>
    <row r="21611" s="211" customFormat="1"/>
    <row r="21612" s="211" customFormat="1"/>
    <row r="21613" s="211" customFormat="1"/>
    <row r="21614" s="211" customFormat="1"/>
    <row r="21615" s="211" customFormat="1"/>
    <row r="21616" s="211" customFormat="1"/>
    <row r="21617" s="211" customFormat="1"/>
    <row r="21618" s="211" customFormat="1"/>
    <row r="21619" s="211" customFormat="1"/>
    <row r="21620" s="211" customFormat="1"/>
    <row r="21621" s="211" customFormat="1"/>
    <row r="21622" s="211" customFormat="1"/>
    <row r="21623" s="211" customFormat="1"/>
    <row r="21624" s="211" customFormat="1"/>
    <row r="21625" s="211" customFormat="1"/>
    <row r="21626" s="211" customFormat="1"/>
    <row r="21627" s="211" customFormat="1"/>
    <row r="21628" s="211" customFormat="1"/>
    <row r="21629" s="211" customFormat="1"/>
    <row r="21630" s="211" customFormat="1"/>
    <row r="21631" s="211" customFormat="1"/>
    <row r="21632" s="211" customFormat="1"/>
    <row r="21633" s="211" customFormat="1"/>
    <row r="21634" s="211" customFormat="1"/>
    <row r="21635" s="211" customFormat="1"/>
    <row r="21636" s="211" customFormat="1"/>
    <row r="21637" s="211" customFormat="1"/>
    <row r="21638" s="211" customFormat="1"/>
    <row r="21639" s="211" customFormat="1"/>
    <row r="21640" s="211" customFormat="1"/>
    <row r="21641" s="211" customFormat="1"/>
    <row r="21642" s="211" customFormat="1"/>
    <row r="21643" s="211" customFormat="1"/>
    <row r="21644" s="211" customFormat="1"/>
    <row r="21645" s="211" customFormat="1"/>
    <row r="21646" s="211" customFormat="1"/>
    <row r="21647" s="211" customFormat="1"/>
    <row r="21648" s="211" customFormat="1"/>
    <row r="21649" s="211" customFormat="1"/>
    <row r="21650" s="211" customFormat="1"/>
    <row r="21651" s="211" customFormat="1"/>
    <row r="21652" s="211" customFormat="1"/>
    <row r="21653" s="211" customFormat="1"/>
    <row r="21654" s="211" customFormat="1"/>
    <row r="21655" s="211" customFormat="1"/>
    <row r="21656" s="211" customFormat="1"/>
    <row r="21657" s="211" customFormat="1"/>
    <row r="21658" s="211" customFormat="1"/>
    <row r="21659" s="211" customFormat="1"/>
    <row r="21660" s="211" customFormat="1"/>
    <row r="21661" s="211" customFormat="1"/>
    <row r="21662" s="211" customFormat="1"/>
    <row r="21663" s="211" customFormat="1"/>
    <row r="21664" s="211" customFormat="1"/>
    <row r="21665" s="211" customFormat="1"/>
    <row r="21666" s="211" customFormat="1"/>
    <row r="21667" s="211" customFormat="1"/>
    <row r="21668" s="211" customFormat="1"/>
    <row r="21669" s="211" customFormat="1"/>
    <row r="21670" s="211" customFormat="1"/>
    <row r="21671" s="211" customFormat="1"/>
    <row r="21672" s="211" customFormat="1"/>
    <row r="21673" s="211" customFormat="1"/>
    <row r="21674" s="211" customFormat="1"/>
    <row r="21675" s="211" customFormat="1"/>
    <row r="21676" s="211" customFormat="1"/>
    <row r="21677" s="211" customFormat="1"/>
    <row r="21678" s="211" customFormat="1"/>
    <row r="21679" s="211" customFormat="1"/>
    <row r="21680" s="211" customFormat="1"/>
    <row r="21681" s="211" customFormat="1"/>
    <row r="21682" s="211" customFormat="1"/>
    <row r="21683" s="211" customFormat="1"/>
    <row r="21684" s="211" customFormat="1"/>
    <row r="21685" s="211" customFormat="1"/>
    <row r="21686" s="211" customFormat="1"/>
    <row r="21687" s="211" customFormat="1"/>
    <row r="21688" s="211" customFormat="1"/>
    <row r="21689" s="211" customFormat="1"/>
    <row r="21690" s="211" customFormat="1"/>
    <row r="21691" s="211" customFormat="1"/>
    <row r="21692" s="211" customFormat="1"/>
    <row r="21693" s="211" customFormat="1"/>
    <row r="21694" s="211" customFormat="1"/>
    <row r="21695" s="211" customFormat="1"/>
    <row r="21696" s="211" customFormat="1"/>
    <row r="21697" s="211" customFormat="1"/>
    <row r="21698" s="211" customFormat="1"/>
    <row r="21699" s="211" customFormat="1"/>
    <row r="21700" s="211" customFormat="1"/>
    <row r="21701" s="211" customFormat="1"/>
    <row r="21702" s="211" customFormat="1"/>
    <row r="21703" s="211" customFormat="1"/>
    <row r="21704" s="211" customFormat="1"/>
    <row r="21705" s="211" customFormat="1"/>
    <row r="21706" s="211" customFormat="1"/>
    <row r="21707" s="211" customFormat="1"/>
    <row r="21708" s="211" customFormat="1"/>
    <row r="21709" s="211" customFormat="1"/>
    <row r="21710" s="211" customFormat="1"/>
    <row r="21711" s="211" customFormat="1"/>
    <row r="21712" s="211" customFormat="1"/>
    <row r="21713" s="211" customFormat="1"/>
    <row r="21714" s="211" customFormat="1"/>
    <row r="21715" s="211" customFormat="1"/>
    <row r="21716" s="211" customFormat="1"/>
    <row r="21717" s="211" customFormat="1"/>
    <row r="21718" s="211" customFormat="1"/>
    <row r="21719" s="211" customFormat="1"/>
    <row r="21720" s="211" customFormat="1"/>
    <row r="21721" s="211" customFormat="1"/>
    <row r="21722" s="211" customFormat="1"/>
    <row r="21723" s="211" customFormat="1"/>
    <row r="21724" s="211" customFormat="1"/>
    <row r="21725" s="211" customFormat="1"/>
    <row r="21726" s="211" customFormat="1"/>
    <row r="21727" s="211" customFormat="1"/>
    <row r="21728" s="211" customFormat="1"/>
    <row r="21729" s="211" customFormat="1"/>
    <row r="21730" s="211" customFormat="1"/>
    <row r="21731" s="211" customFormat="1"/>
    <row r="21732" s="211" customFormat="1"/>
    <row r="21733" s="211" customFormat="1"/>
    <row r="21734" s="211" customFormat="1"/>
    <row r="21735" s="211" customFormat="1"/>
    <row r="21736" s="211" customFormat="1"/>
    <row r="21737" s="211" customFormat="1"/>
    <row r="21738" s="211" customFormat="1"/>
    <row r="21739" s="211" customFormat="1"/>
    <row r="21740" s="211" customFormat="1"/>
    <row r="21741" s="211" customFormat="1"/>
    <row r="21742" s="211" customFormat="1"/>
    <row r="21743" s="211" customFormat="1"/>
    <row r="21744" s="211" customFormat="1"/>
    <row r="21745" s="211" customFormat="1"/>
    <row r="21746" s="211" customFormat="1"/>
    <row r="21747" s="211" customFormat="1"/>
    <row r="21748" s="211" customFormat="1"/>
    <row r="21749" s="211" customFormat="1"/>
    <row r="21750" s="211" customFormat="1"/>
    <row r="21751" s="211" customFormat="1"/>
    <row r="21752" s="211" customFormat="1"/>
    <row r="21753" s="211" customFormat="1"/>
    <row r="21754" s="211" customFormat="1"/>
    <row r="21755" s="211" customFormat="1"/>
    <row r="21756" s="211" customFormat="1"/>
    <row r="21757" s="211" customFormat="1"/>
    <row r="21758" s="211" customFormat="1"/>
    <row r="21759" s="211" customFormat="1"/>
    <row r="21760" s="211" customFormat="1"/>
    <row r="21761" s="211" customFormat="1"/>
    <row r="21762" s="211" customFormat="1"/>
    <row r="21763" s="211" customFormat="1"/>
    <row r="21764" s="211" customFormat="1"/>
    <row r="21765" s="211" customFormat="1"/>
    <row r="21766" s="211" customFormat="1"/>
    <row r="21767" s="211" customFormat="1"/>
    <row r="21768" s="211" customFormat="1"/>
    <row r="21769" s="211" customFormat="1"/>
    <row r="21770" s="211" customFormat="1"/>
    <row r="21771" s="211" customFormat="1"/>
    <row r="21772" s="211" customFormat="1"/>
    <row r="21773" s="211" customFormat="1"/>
    <row r="21774" s="211" customFormat="1"/>
    <row r="21775" s="211" customFormat="1"/>
    <row r="21776" s="211" customFormat="1"/>
    <row r="21777" s="211" customFormat="1"/>
    <row r="21778" s="211" customFormat="1"/>
    <row r="21779" s="211" customFormat="1"/>
    <row r="21780" s="211" customFormat="1"/>
    <row r="21781" s="211" customFormat="1"/>
    <row r="21782" s="211" customFormat="1"/>
    <row r="21783" s="211" customFormat="1"/>
    <row r="21784" s="211" customFormat="1"/>
    <row r="21785" s="211" customFormat="1"/>
    <row r="21786" s="211" customFormat="1"/>
    <row r="21787" s="211" customFormat="1"/>
    <row r="21788" s="211" customFormat="1"/>
    <row r="21789" s="211" customFormat="1"/>
    <row r="21790" s="211" customFormat="1"/>
    <row r="21791" s="211" customFormat="1"/>
    <row r="21792" s="211" customFormat="1"/>
    <row r="21793" s="211" customFormat="1"/>
    <row r="21794" s="211" customFormat="1"/>
    <row r="21795" s="211" customFormat="1"/>
    <row r="21796" s="211" customFormat="1"/>
    <row r="21797" s="211" customFormat="1"/>
    <row r="21798" s="211" customFormat="1"/>
    <row r="21799" s="211" customFormat="1"/>
    <row r="21800" s="211" customFormat="1"/>
    <row r="21801" s="211" customFormat="1"/>
    <row r="21802" s="211" customFormat="1"/>
    <row r="21803" s="211" customFormat="1"/>
    <row r="21804" s="211" customFormat="1"/>
    <row r="21805" s="211" customFormat="1"/>
    <row r="21806" s="211" customFormat="1"/>
    <row r="21807" s="211" customFormat="1"/>
    <row r="21808" s="211" customFormat="1"/>
    <row r="21809" s="211" customFormat="1"/>
    <row r="21810" s="211" customFormat="1"/>
    <row r="21811" s="211" customFormat="1"/>
    <row r="21812" s="211" customFormat="1"/>
    <row r="21813" s="211" customFormat="1"/>
    <row r="21814" s="211" customFormat="1"/>
    <row r="21815" s="211" customFormat="1"/>
    <row r="21816" s="211" customFormat="1"/>
    <row r="21817" s="211" customFormat="1"/>
    <row r="21818" s="211" customFormat="1"/>
    <row r="21819" s="211" customFormat="1"/>
    <row r="21820" s="211" customFormat="1"/>
    <row r="21821" s="211" customFormat="1"/>
    <row r="21822" s="211" customFormat="1"/>
    <row r="21823" s="211" customFormat="1"/>
    <row r="21824" s="211" customFormat="1"/>
    <row r="21825" s="211" customFormat="1"/>
    <row r="21826" s="211" customFormat="1"/>
    <row r="21827" s="211" customFormat="1"/>
    <row r="21828" s="211" customFormat="1"/>
    <row r="21829" s="211" customFormat="1"/>
    <row r="21830" s="211" customFormat="1"/>
    <row r="21831" s="211" customFormat="1"/>
    <row r="21832" s="211" customFormat="1"/>
    <row r="21833" s="211" customFormat="1"/>
    <row r="21834" s="211" customFormat="1"/>
    <row r="21835" s="211" customFormat="1"/>
    <row r="21836" s="211" customFormat="1"/>
    <row r="21837" s="211" customFormat="1"/>
    <row r="21838" s="211" customFormat="1"/>
    <row r="21839" s="211" customFormat="1"/>
    <row r="21840" s="211" customFormat="1"/>
    <row r="21841" s="211" customFormat="1"/>
    <row r="21842" s="211" customFormat="1"/>
    <row r="21843" s="211" customFormat="1"/>
    <row r="21844" s="211" customFormat="1"/>
    <row r="21845" s="211" customFormat="1"/>
    <row r="21846" s="211" customFormat="1"/>
    <row r="21847" s="211" customFormat="1"/>
    <row r="21848" s="211" customFormat="1"/>
    <row r="21849" s="211" customFormat="1"/>
    <row r="21850" s="211" customFormat="1"/>
    <row r="21851" s="211" customFormat="1"/>
    <row r="21852" s="211" customFormat="1"/>
    <row r="21853" s="211" customFormat="1"/>
    <row r="21854" s="211" customFormat="1"/>
    <row r="21855" s="211" customFormat="1"/>
    <row r="21856" s="211" customFormat="1"/>
    <row r="21857" s="211" customFormat="1"/>
    <row r="21858" s="211" customFormat="1"/>
    <row r="21859" s="211" customFormat="1"/>
    <row r="21860" s="211" customFormat="1"/>
    <row r="21861" s="211" customFormat="1"/>
    <row r="21862" s="211" customFormat="1"/>
    <row r="21863" s="211" customFormat="1"/>
    <row r="21864" s="211" customFormat="1"/>
    <row r="21865" s="211" customFormat="1"/>
    <row r="21866" s="211" customFormat="1"/>
    <row r="21867" s="211" customFormat="1"/>
    <row r="21868" s="211" customFormat="1"/>
    <row r="21869" s="211" customFormat="1"/>
    <row r="21870" s="211" customFormat="1"/>
    <row r="21871" s="211" customFormat="1"/>
    <row r="21872" s="211" customFormat="1"/>
    <row r="21873" s="211" customFormat="1"/>
    <row r="21874" s="211" customFormat="1"/>
    <row r="21875" s="211" customFormat="1"/>
    <row r="21876" s="211" customFormat="1"/>
    <row r="21877" s="211" customFormat="1"/>
    <row r="21878" s="211" customFormat="1"/>
    <row r="21879" s="211" customFormat="1"/>
    <row r="21880" s="211" customFormat="1"/>
    <row r="21881" s="211" customFormat="1"/>
    <row r="21882" s="211" customFormat="1"/>
    <row r="21883" s="211" customFormat="1"/>
    <row r="21884" s="211" customFormat="1"/>
    <row r="21885" s="211" customFormat="1"/>
    <row r="21886" s="211" customFormat="1"/>
    <row r="21887" s="211" customFormat="1"/>
    <row r="21888" s="211" customFormat="1"/>
    <row r="21889" s="211" customFormat="1"/>
    <row r="21890" s="211" customFormat="1"/>
    <row r="21891" s="211" customFormat="1"/>
    <row r="21892" s="211" customFormat="1"/>
    <row r="21893" s="211" customFormat="1"/>
    <row r="21894" s="211" customFormat="1"/>
    <row r="21895" s="211" customFormat="1"/>
    <row r="21896" s="211" customFormat="1"/>
    <row r="21897" s="211" customFormat="1"/>
    <row r="21898" s="211" customFormat="1"/>
    <row r="21899" s="211" customFormat="1"/>
    <row r="21900" s="211" customFormat="1"/>
    <row r="21901" s="211" customFormat="1"/>
    <row r="21902" s="211" customFormat="1"/>
    <row r="21903" s="211" customFormat="1"/>
    <row r="21904" s="211" customFormat="1"/>
    <row r="21905" s="211" customFormat="1"/>
    <row r="21906" s="211" customFormat="1"/>
    <row r="21907" s="211" customFormat="1"/>
    <row r="21908" s="211" customFormat="1"/>
    <row r="21909" s="211" customFormat="1"/>
    <row r="21910" s="211" customFormat="1"/>
    <row r="21911" s="211" customFormat="1"/>
    <row r="21912" s="211" customFormat="1"/>
    <row r="21913" s="211" customFormat="1"/>
    <row r="21914" s="211" customFormat="1"/>
    <row r="21915" s="211" customFormat="1"/>
    <row r="21916" s="211" customFormat="1"/>
    <row r="21917" s="211" customFormat="1"/>
    <row r="21918" s="211" customFormat="1"/>
    <row r="21919" s="211" customFormat="1"/>
    <row r="21920" s="211" customFormat="1"/>
    <row r="21921" s="211" customFormat="1"/>
    <row r="21922" s="211" customFormat="1"/>
    <row r="21923" s="211" customFormat="1"/>
    <row r="21924" s="211" customFormat="1"/>
    <row r="21925" s="211" customFormat="1"/>
    <row r="21926" s="211" customFormat="1"/>
    <row r="21927" s="211" customFormat="1"/>
    <row r="21928" s="211" customFormat="1"/>
    <row r="21929" s="211" customFormat="1"/>
    <row r="21930" s="211" customFormat="1"/>
    <row r="21931" s="211" customFormat="1"/>
    <row r="21932" s="211" customFormat="1"/>
    <row r="21933" s="211" customFormat="1"/>
    <row r="21934" s="211" customFormat="1"/>
    <row r="21935" s="211" customFormat="1"/>
    <row r="21936" s="211" customFormat="1"/>
    <row r="21937" s="211" customFormat="1"/>
    <row r="21938" s="211" customFormat="1"/>
    <row r="21939" s="211" customFormat="1"/>
    <row r="21940" s="211" customFormat="1"/>
    <row r="21941" s="211" customFormat="1"/>
    <row r="21942" s="211" customFormat="1"/>
    <row r="21943" s="211" customFormat="1"/>
    <row r="21944" s="211" customFormat="1"/>
    <row r="21945" s="211" customFormat="1"/>
    <row r="21946" s="211" customFormat="1"/>
    <row r="21947" s="211" customFormat="1"/>
    <row r="21948" s="211" customFormat="1"/>
    <row r="21949" s="211" customFormat="1"/>
    <row r="21950" s="211" customFormat="1"/>
    <row r="21951" s="211" customFormat="1"/>
    <row r="21952" s="211" customFormat="1"/>
    <row r="21953" s="211" customFormat="1"/>
    <row r="21954" s="211" customFormat="1"/>
    <row r="21955" s="211" customFormat="1"/>
    <row r="21956" s="211" customFormat="1"/>
    <row r="21957" s="211" customFormat="1"/>
    <row r="21958" s="211" customFormat="1"/>
    <row r="21959" s="211" customFormat="1"/>
    <row r="21960" s="211" customFormat="1"/>
    <row r="21961" s="211" customFormat="1"/>
    <row r="21962" s="211" customFormat="1"/>
    <row r="21963" s="211" customFormat="1"/>
    <row r="21964" s="211" customFormat="1"/>
    <row r="21965" s="211" customFormat="1"/>
    <row r="21966" s="211" customFormat="1"/>
    <row r="21967" s="211" customFormat="1"/>
    <row r="21968" s="211" customFormat="1"/>
    <row r="21969" s="211" customFormat="1"/>
    <row r="21970" s="211" customFormat="1"/>
    <row r="21971" s="211" customFormat="1"/>
    <row r="21972" s="211" customFormat="1"/>
    <row r="21973" s="211" customFormat="1"/>
    <row r="21974" s="211" customFormat="1"/>
    <row r="21975" s="211" customFormat="1"/>
    <row r="21976" s="211" customFormat="1"/>
    <row r="21977" s="211" customFormat="1"/>
    <row r="21978" s="211" customFormat="1"/>
    <row r="21979" s="211" customFormat="1"/>
    <row r="21980" s="211" customFormat="1"/>
    <row r="21981" s="211" customFormat="1"/>
    <row r="21982" s="211" customFormat="1"/>
    <row r="21983" s="211" customFormat="1"/>
    <row r="21984" s="211" customFormat="1"/>
    <row r="21985" s="211" customFormat="1"/>
    <row r="21986" s="211" customFormat="1"/>
    <row r="21987" s="211" customFormat="1"/>
    <row r="21988" s="211" customFormat="1"/>
    <row r="21989" s="211" customFormat="1"/>
    <row r="21990" s="211" customFormat="1"/>
    <row r="21991" s="211" customFormat="1"/>
    <row r="21992" s="211" customFormat="1"/>
    <row r="21993" s="211" customFormat="1"/>
    <row r="21994" s="211" customFormat="1"/>
    <row r="21995" s="211" customFormat="1"/>
    <row r="21996" s="211" customFormat="1"/>
    <row r="21997" s="211" customFormat="1"/>
    <row r="21998" s="211" customFormat="1"/>
    <row r="21999" s="211" customFormat="1"/>
    <row r="22000" s="211" customFormat="1"/>
    <row r="22001" s="211" customFormat="1"/>
    <row r="22002" s="211" customFormat="1"/>
    <row r="22003" s="211" customFormat="1"/>
    <row r="22004" s="211" customFormat="1"/>
    <row r="22005" s="211" customFormat="1"/>
    <row r="22006" s="211" customFormat="1"/>
    <row r="22007" s="211" customFormat="1"/>
    <row r="22008" s="211" customFormat="1"/>
    <row r="22009" s="211" customFormat="1"/>
    <row r="22010" s="211" customFormat="1"/>
    <row r="22011" s="211" customFormat="1"/>
    <row r="22012" s="211" customFormat="1"/>
    <row r="22013" s="211" customFormat="1"/>
    <row r="22014" s="211" customFormat="1"/>
    <row r="22015" s="211" customFormat="1"/>
    <row r="22016" s="211" customFormat="1"/>
    <row r="22017" s="211" customFormat="1"/>
    <row r="22018" s="211" customFormat="1"/>
    <row r="22019" s="211" customFormat="1"/>
    <row r="22020" s="211" customFormat="1"/>
    <row r="22021" s="211" customFormat="1"/>
    <row r="22022" s="211" customFormat="1"/>
    <row r="22023" s="211" customFormat="1"/>
    <row r="22024" s="211" customFormat="1"/>
    <row r="22025" s="211" customFormat="1"/>
    <row r="22026" s="211" customFormat="1"/>
    <row r="22027" s="211" customFormat="1"/>
    <row r="22028" s="211" customFormat="1"/>
    <row r="22029" s="211" customFormat="1"/>
    <row r="22030" s="211" customFormat="1"/>
    <row r="22031" s="211" customFormat="1"/>
    <row r="22032" s="211" customFormat="1"/>
    <row r="22033" s="211" customFormat="1"/>
    <row r="22034" s="211" customFormat="1"/>
    <row r="22035" s="211" customFormat="1"/>
    <row r="22036" s="211" customFormat="1"/>
    <row r="22037" s="211" customFormat="1"/>
    <row r="22038" s="211" customFormat="1"/>
    <row r="22039" s="211" customFormat="1"/>
    <row r="22040" s="211" customFormat="1"/>
    <row r="22041" s="211" customFormat="1"/>
    <row r="22042" s="211" customFormat="1"/>
    <row r="22043" s="211" customFormat="1"/>
    <row r="22044" s="211" customFormat="1"/>
    <row r="22045" s="211" customFormat="1"/>
    <row r="22046" s="211" customFormat="1"/>
    <row r="22047" s="211" customFormat="1"/>
    <row r="22048" s="211" customFormat="1"/>
    <row r="22049" s="211" customFormat="1"/>
    <row r="22050" s="211" customFormat="1"/>
    <row r="22051" s="211" customFormat="1"/>
    <row r="22052" s="211" customFormat="1"/>
    <row r="22053" s="211" customFormat="1"/>
    <row r="22054" s="211" customFormat="1"/>
    <row r="22055" s="211" customFormat="1"/>
    <row r="22056" s="211" customFormat="1"/>
    <row r="22057" s="211" customFormat="1"/>
    <row r="22058" s="211" customFormat="1"/>
    <row r="22059" s="211" customFormat="1"/>
    <row r="22060" s="211" customFormat="1"/>
    <row r="22061" s="211" customFormat="1"/>
    <row r="22062" s="211" customFormat="1"/>
    <row r="22063" s="211" customFormat="1"/>
    <row r="22064" s="211" customFormat="1"/>
    <row r="22065" s="211" customFormat="1"/>
    <row r="22066" s="211" customFormat="1"/>
    <row r="22067" s="211" customFormat="1"/>
    <row r="22068" s="211" customFormat="1"/>
    <row r="22069" s="211" customFormat="1"/>
    <row r="22070" s="211" customFormat="1"/>
    <row r="22071" s="211" customFormat="1"/>
    <row r="22072" s="211" customFormat="1"/>
    <row r="22073" s="211" customFormat="1"/>
    <row r="22074" s="211" customFormat="1"/>
    <row r="22075" s="211" customFormat="1"/>
    <row r="22076" s="211" customFormat="1"/>
    <row r="22077" s="211" customFormat="1"/>
    <row r="22078" s="211" customFormat="1"/>
    <row r="22079" s="211" customFormat="1"/>
    <row r="22080" s="211" customFormat="1"/>
    <row r="22081" s="211" customFormat="1"/>
    <row r="22082" s="211" customFormat="1"/>
    <row r="22083" s="211" customFormat="1"/>
    <row r="22084" s="211" customFormat="1"/>
    <row r="22085" s="211" customFormat="1"/>
    <row r="22086" s="211" customFormat="1"/>
    <row r="22087" s="211" customFormat="1"/>
    <row r="22088" s="211" customFormat="1"/>
    <row r="22089" s="211" customFormat="1"/>
    <row r="22090" s="211" customFormat="1"/>
    <row r="22091" s="211" customFormat="1"/>
    <row r="22092" s="211" customFormat="1"/>
    <row r="22093" s="211" customFormat="1"/>
    <row r="22094" s="211" customFormat="1"/>
    <row r="22095" s="211" customFormat="1"/>
    <row r="22096" s="211" customFormat="1"/>
    <row r="22097" s="211" customFormat="1"/>
    <row r="22098" s="211" customFormat="1"/>
    <row r="22099" s="211" customFormat="1"/>
    <row r="22100" s="211" customFormat="1"/>
    <row r="22101" s="211" customFormat="1"/>
    <row r="22102" s="211" customFormat="1"/>
    <row r="22103" s="211" customFormat="1"/>
    <row r="22104" s="211" customFormat="1"/>
    <row r="22105" s="211" customFormat="1"/>
    <row r="22106" s="211" customFormat="1"/>
    <row r="22107" s="211" customFormat="1"/>
    <row r="22108" s="211" customFormat="1"/>
    <row r="22109" s="211" customFormat="1"/>
    <row r="22110" s="211" customFormat="1"/>
    <row r="22111" s="211" customFormat="1"/>
    <row r="22112" s="211" customFormat="1"/>
    <row r="22113" s="211" customFormat="1"/>
    <row r="22114" s="211" customFormat="1"/>
    <row r="22115" s="211" customFormat="1"/>
    <row r="22116" s="211" customFormat="1"/>
    <row r="22117" s="211" customFormat="1"/>
    <row r="22118" s="211" customFormat="1"/>
    <row r="22119" s="211" customFormat="1"/>
    <row r="22120" s="211" customFormat="1"/>
    <row r="22121" s="211" customFormat="1"/>
    <row r="22122" s="211" customFormat="1"/>
    <row r="22123" s="211" customFormat="1"/>
    <row r="22124" s="211" customFormat="1"/>
    <row r="22125" s="211" customFormat="1"/>
    <row r="22126" s="211" customFormat="1"/>
    <row r="22127" s="211" customFormat="1"/>
    <row r="22128" s="211" customFormat="1"/>
    <row r="22129" s="211" customFormat="1"/>
    <row r="22130" s="211" customFormat="1"/>
    <row r="22131" s="211" customFormat="1"/>
    <row r="22132" s="211" customFormat="1"/>
    <row r="22133" s="211" customFormat="1"/>
    <row r="22134" s="211" customFormat="1"/>
    <row r="22135" s="211" customFormat="1"/>
    <row r="22136" s="211" customFormat="1"/>
    <row r="22137" s="211" customFormat="1"/>
    <row r="22138" s="211" customFormat="1"/>
    <row r="22139" s="211" customFormat="1"/>
    <row r="22140" s="211" customFormat="1"/>
    <row r="22141" s="211" customFormat="1"/>
    <row r="22142" s="211" customFormat="1"/>
    <row r="22143" s="211" customFormat="1"/>
    <row r="22144" s="211" customFormat="1"/>
    <row r="22145" s="211" customFormat="1"/>
    <row r="22146" s="211" customFormat="1"/>
    <row r="22147" s="211" customFormat="1"/>
    <row r="22148" s="211" customFormat="1"/>
    <row r="22149" s="211" customFormat="1"/>
    <row r="22150" s="211" customFormat="1"/>
    <row r="22151" s="211" customFormat="1"/>
    <row r="22152" s="211" customFormat="1"/>
    <row r="22153" s="211" customFormat="1"/>
    <row r="22154" s="211" customFormat="1"/>
    <row r="22155" s="211" customFormat="1"/>
    <row r="22156" s="211" customFormat="1"/>
    <row r="22157" s="211" customFormat="1"/>
    <row r="22158" s="211" customFormat="1"/>
    <row r="22159" s="211" customFormat="1"/>
    <row r="22160" s="211" customFormat="1"/>
    <row r="22161" s="211" customFormat="1"/>
    <row r="22162" s="211" customFormat="1"/>
    <row r="22163" s="211" customFormat="1"/>
    <row r="22164" s="211" customFormat="1"/>
    <row r="22165" s="211" customFormat="1"/>
    <row r="22166" s="211" customFormat="1"/>
    <row r="22167" s="211" customFormat="1"/>
    <row r="22168" s="211" customFormat="1"/>
    <row r="22169" s="211" customFormat="1"/>
    <row r="22170" s="211" customFormat="1"/>
    <row r="22171" s="211" customFormat="1"/>
    <row r="22172" s="211" customFormat="1"/>
    <row r="22173" s="211" customFormat="1"/>
    <row r="22174" s="211" customFormat="1"/>
    <row r="22175" s="211" customFormat="1"/>
    <row r="22176" s="211" customFormat="1"/>
    <row r="22177" s="211" customFormat="1"/>
    <row r="22178" s="211" customFormat="1"/>
    <row r="22179" s="211" customFormat="1"/>
    <row r="22180" s="211" customFormat="1"/>
    <row r="22181" s="211" customFormat="1"/>
    <row r="22182" s="211" customFormat="1"/>
    <row r="22183" s="211" customFormat="1"/>
    <row r="22184" s="211" customFormat="1"/>
    <row r="22185" s="211" customFormat="1"/>
    <row r="22186" s="211" customFormat="1"/>
    <row r="22187" s="211" customFormat="1"/>
    <row r="22188" s="211" customFormat="1"/>
    <row r="22189" s="211" customFormat="1"/>
    <row r="22190" s="211" customFormat="1"/>
    <row r="22191" s="211" customFormat="1"/>
    <row r="22192" s="211" customFormat="1"/>
    <row r="22193" s="211" customFormat="1"/>
    <row r="22194" s="211" customFormat="1"/>
    <row r="22195" s="211" customFormat="1"/>
    <row r="22196" s="211" customFormat="1"/>
    <row r="22197" s="211" customFormat="1"/>
    <row r="22198" s="211" customFormat="1"/>
    <row r="22199" s="211" customFormat="1"/>
    <row r="22200" s="211" customFormat="1"/>
    <row r="22201" s="211" customFormat="1"/>
    <row r="22202" s="211" customFormat="1"/>
    <row r="22203" s="211" customFormat="1"/>
    <row r="22204" s="211" customFormat="1"/>
    <row r="22205" s="211" customFormat="1"/>
    <row r="22206" s="211" customFormat="1"/>
    <row r="22207" s="211" customFormat="1"/>
    <row r="22208" s="211" customFormat="1"/>
    <row r="22209" s="211" customFormat="1"/>
    <row r="22210" s="211" customFormat="1"/>
    <row r="22211" s="211" customFormat="1"/>
    <row r="22212" s="211" customFormat="1"/>
    <row r="22213" s="211" customFormat="1"/>
    <row r="22214" s="211" customFormat="1"/>
    <row r="22215" s="211" customFormat="1"/>
    <row r="22216" s="211" customFormat="1"/>
    <row r="22217" s="211" customFormat="1"/>
    <row r="22218" s="211" customFormat="1"/>
    <row r="22219" s="211" customFormat="1"/>
    <row r="22220" s="211" customFormat="1"/>
    <row r="22221" s="211" customFormat="1"/>
    <row r="22222" s="211" customFormat="1"/>
    <row r="22223" s="211" customFormat="1"/>
    <row r="22224" s="211" customFormat="1"/>
    <row r="22225" s="211" customFormat="1"/>
    <row r="22226" s="211" customFormat="1"/>
    <row r="22227" s="211" customFormat="1"/>
    <row r="22228" s="211" customFormat="1"/>
    <row r="22229" s="211" customFormat="1"/>
    <row r="22230" s="211" customFormat="1"/>
    <row r="22231" s="211" customFormat="1"/>
    <row r="22232" s="211" customFormat="1"/>
    <row r="22233" s="211" customFormat="1"/>
    <row r="22234" s="211" customFormat="1"/>
    <row r="22235" s="211" customFormat="1"/>
    <row r="22236" s="211" customFormat="1"/>
    <row r="22237" s="211" customFormat="1"/>
    <row r="22238" s="211" customFormat="1"/>
    <row r="22239" s="211" customFormat="1"/>
    <row r="22240" s="211" customFormat="1"/>
    <row r="22241" s="211" customFormat="1"/>
    <row r="22242" s="211" customFormat="1"/>
    <row r="22243" s="211" customFormat="1"/>
    <row r="22244" s="211" customFormat="1"/>
    <row r="22245" s="211" customFormat="1"/>
    <row r="22246" s="211" customFormat="1"/>
    <row r="22247" s="211" customFormat="1"/>
    <row r="22248" s="211" customFormat="1"/>
    <row r="22249" s="211" customFormat="1"/>
    <row r="22250" s="211" customFormat="1"/>
    <row r="22251" s="211" customFormat="1"/>
    <row r="22252" s="211" customFormat="1"/>
    <row r="22253" s="211" customFormat="1"/>
    <row r="22254" s="211" customFormat="1"/>
    <row r="22255" s="211" customFormat="1"/>
    <row r="22256" s="211" customFormat="1"/>
    <row r="22257" s="211" customFormat="1"/>
    <row r="22258" s="211" customFormat="1"/>
    <row r="22259" s="211" customFormat="1"/>
    <row r="22260" s="211" customFormat="1"/>
    <row r="22261" s="211" customFormat="1"/>
    <row r="22262" s="211" customFormat="1"/>
    <row r="22263" s="211" customFormat="1"/>
    <row r="22264" s="211" customFormat="1"/>
    <row r="22265" s="211" customFormat="1"/>
    <row r="22266" s="211" customFormat="1"/>
    <row r="22267" s="211" customFormat="1"/>
    <row r="22268" s="211" customFormat="1"/>
    <row r="22269" s="211" customFormat="1"/>
    <row r="22270" s="211" customFormat="1"/>
    <row r="22271" s="211" customFormat="1"/>
    <row r="22272" s="211" customFormat="1"/>
    <row r="22273" s="211" customFormat="1"/>
    <row r="22274" s="211" customFormat="1"/>
    <row r="22275" s="211" customFormat="1"/>
    <row r="22276" s="211" customFormat="1"/>
    <row r="22277" s="211" customFormat="1"/>
    <row r="22278" s="211" customFormat="1"/>
    <row r="22279" s="211" customFormat="1"/>
    <row r="22280" s="211" customFormat="1"/>
    <row r="22281" s="211" customFormat="1"/>
    <row r="22282" s="211" customFormat="1"/>
    <row r="22283" s="211" customFormat="1"/>
    <row r="22284" s="211" customFormat="1"/>
    <row r="22285" s="211" customFormat="1"/>
    <row r="22286" s="211" customFormat="1"/>
    <row r="22287" s="211" customFormat="1"/>
    <row r="22288" s="211" customFormat="1"/>
    <row r="22289" s="211" customFormat="1"/>
    <row r="22290" s="211" customFormat="1"/>
    <row r="22291" s="211" customFormat="1"/>
    <row r="22292" s="211" customFormat="1"/>
    <row r="22293" s="211" customFormat="1"/>
    <row r="22294" s="211" customFormat="1"/>
    <row r="22295" s="211" customFormat="1"/>
    <row r="22296" s="211" customFormat="1"/>
    <row r="22297" s="211" customFormat="1"/>
    <row r="22298" s="211" customFormat="1"/>
    <row r="22299" s="211" customFormat="1"/>
    <row r="22300" s="211" customFormat="1"/>
    <row r="22301" s="211" customFormat="1"/>
    <row r="22302" s="211" customFormat="1"/>
    <row r="22303" s="211" customFormat="1"/>
    <row r="22304" s="211" customFormat="1"/>
    <row r="22305" s="211" customFormat="1"/>
    <row r="22306" s="211" customFormat="1"/>
    <row r="22307" s="211" customFormat="1"/>
    <row r="22308" s="211" customFormat="1"/>
    <row r="22309" s="211" customFormat="1"/>
    <row r="22310" s="211" customFormat="1"/>
    <row r="22311" s="211" customFormat="1"/>
    <row r="22312" s="211" customFormat="1"/>
    <row r="22313" s="211" customFormat="1"/>
    <row r="22314" s="211" customFormat="1"/>
    <row r="22315" s="211" customFormat="1"/>
    <row r="22316" s="211" customFormat="1"/>
    <row r="22317" s="211" customFormat="1"/>
    <row r="22318" s="211" customFormat="1"/>
    <row r="22319" s="211" customFormat="1"/>
    <row r="22320" s="211" customFormat="1"/>
    <row r="22321" s="211" customFormat="1"/>
    <row r="22322" s="211" customFormat="1"/>
    <row r="22323" s="211" customFormat="1"/>
    <row r="22324" s="211" customFormat="1"/>
    <row r="22325" s="211" customFormat="1"/>
    <row r="22326" s="211" customFormat="1"/>
    <row r="22327" s="211" customFormat="1"/>
    <row r="22328" s="211" customFormat="1"/>
    <row r="22329" s="211" customFormat="1"/>
    <row r="22330" s="211" customFormat="1"/>
    <row r="22331" s="211" customFormat="1"/>
    <row r="22332" s="211" customFormat="1"/>
    <row r="22333" s="211" customFormat="1"/>
    <row r="22334" s="211" customFormat="1"/>
    <row r="22335" s="211" customFormat="1"/>
    <row r="22336" s="211" customFormat="1"/>
    <row r="22337" s="211" customFormat="1"/>
    <row r="22338" s="211" customFormat="1"/>
    <row r="22339" s="211" customFormat="1"/>
    <row r="22340" s="211" customFormat="1"/>
    <row r="22341" s="211" customFormat="1"/>
    <row r="22342" s="211" customFormat="1"/>
    <row r="22343" s="211" customFormat="1"/>
    <row r="22344" s="211" customFormat="1"/>
    <row r="22345" s="211" customFormat="1"/>
    <row r="22346" s="211" customFormat="1"/>
    <row r="22347" s="211" customFormat="1"/>
    <row r="22348" s="211" customFormat="1"/>
    <row r="22349" s="211" customFormat="1"/>
    <row r="22350" s="211" customFormat="1"/>
    <row r="22351" s="211" customFormat="1"/>
    <row r="22352" s="211" customFormat="1"/>
    <row r="22353" s="211" customFormat="1"/>
    <row r="22354" s="211" customFormat="1"/>
    <row r="22355" s="211" customFormat="1"/>
    <row r="22356" s="211" customFormat="1"/>
    <row r="22357" s="211" customFormat="1"/>
    <row r="22358" s="211" customFormat="1"/>
    <row r="22359" s="211" customFormat="1"/>
    <row r="22360" s="211" customFormat="1"/>
    <row r="22361" s="211" customFormat="1"/>
    <row r="22362" s="211" customFormat="1"/>
    <row r="22363" s="211" customFormat="1"/>
    <row r="22364" s="211" customFormat="1"/>
    <row r="22365" s="211" customFormat="1"/>
    <row r="22366" s="211" customFormat="1"/>
    <row r="22367" s="211" customFormat="1"/>
    <row r="22368" s="211" customFormat="1"/>
    <row r="22369" s="211" customFormat="1"/>
    <row r="22370" s="211" customFormat="1"/>
    <row r="22371" s="211" customFormat="1"/>
    <row r="22372" s="211" customFormat="1"/>
    <row r="22373" s="211" customFormat="1"/>
    <row r="22374" s="211" customFormat="1"/>
    <row r="22375" s="211" customFormat="1"/>
    <row r="22376" s="211" customFormat="1"/>
    <row r="22377" s="211" customFormat="1"/>
    <row r="22378" s="211" customFormat="1"/>
    <row r="22379" s="211" customFormat="1"/>
    <row r="22380" s="211" customFormat="1"/>
    <row r="22381" s="211" customFormat="1"/>
    <row r="22382" s="211" customFormat="1"/>
    <row r="22383" s="211" customFormat="1"/>
    <row r="22384" s="211" customFormat="1"/>
    <row r="22385" s="211" customFormat="1"/>
    <row r="22386" s="211" customFormat="1"/>
    <row r="22387" s="211" customFormat="1"/>
    <row r="22388" s="211" customFormat="1"/>
    <row r="22389" s="211" customFormat="1"/>
    <row r="22390" s="211" customFormat="1"/>
    <row r="22391" s="211" customFormat="1"/>
    <row r="22392" s="211" customFormat="1"/>
    <row r="22393" s="211" customFormat="1"/>
    <row r="22394" s="211" customFormat="1"/>
    <row r="22395" s="211" customFormat="1"/>
    <row r="22396" s="211" customFormat="1"/>
    <row r="22397" s="211" customFormat="1"/>
    <row r="22398" s="211" customFormat="1"/>
    <row r="22399" s="211" customFormat="1"/>
    <row r="22400" s="211" customFormat="1"/>
    <row r="22401" s="211" customFormat="1"/>
    <row r="22402" s="211" customFormat="1"/>
    <row r="22403" s="211" customFormat="1"/>
    <row r="22404" s="211" customFormat="1"/>
    <row r="22405" s="211" customFormat="1"/>
    <row r="22406" s="211" customFormat="1"/>
    <row r="22407" s="211" customFormat="1"/>
    <row r="22408" s="211" customFormat="1"/>
    <row r="22409" s="211" customFormat="1"/>
    <row r="22410" s="211" customFormat="1"/>
    <row r="22411" s="211" customFormat="1"/>
    <row r="22412" s="211" customFormat="1"/>
    <row r="22413" s="211" customFormat="1"/>
    <row r="22414" s="211" customFormat="1"/>
    <row r="22415" s="211" customFormat="1"/>
    <row r="22416" s="211" customFormat="1"/>
    <row r="22417" s="211" customFormat="1"/>
    <row r="22418" s="211" customFormat="1"/>
    <row r="22419" s="211" customFormat="1"/>
    <row r="22420" s="211" customFormat="1"/>
    <row r="22421" s="211" customFormat="1"/>
    <row r="22422" s="211" customFormat="1"/>
    <row r="22423" s="211" customFormat="1"/>
    <row r="22424" s="211" customFormat="1"/>
    <row r="22425" s="211" customFormat="1"/>
    <row r="22426" s="211" customFormat="1"/>
    <row r="22427" s="211" customFormat="1"/>
    <row r="22428" s="211" customFormat="1"/>
    <row r="22429" s="211" customFormat="1"/>
    <row r="22430" s="211" customFormat="1"/>
    <row r="22431" s="211" customFormat="1"/>
    <row r="22432" s="211" customFormat="1"/>
    <row r="22433" s="211" customFormat="1"/>
    <row r="22434" s="211" customFormat="1"/>
    <row r="22435" s="211" customFormat="1"/>
    <row r="22436" s="211" customFormat="1"/>
    <row r="22437" s="211" customFormat="1"/>
    <row r="22438" s="211" customFormat="1"/>
    <row r="22439" s="211" customFormat="1"/>
    <row r="22440" s="211" customFormat="1"/>
    <row r="22441" s="211" customFormat="1"/>
    <row r="22442" s="211" customFormat="1"/>
    <row r="22443" s="211" customFormat="1"/>
    <row r="22444" s="211" customFormat="1"/>
    <row r="22445" s="211" customFormat="1"/>
    <row r="22446" s="211" customFormat="1"/>
    <row r="22447" s="211" customFormat="1"/>
    <row r="22448" s="211" customFormat="1"/>
    <row r="22449" s="211" customFormat="1"/>
    <row r="22450" s="211" customFormat="1"/>
    <row r="22451" s="211" customFormat="1"/>
    <row r="22452" s="211" customFormat="1"/>
    <row r="22453" s="211" customFormat="1"/>
    <row r="22454" s="211" customFormat="1"/>
    <row r="22455" s="211" customFormat="1"/>
    <row r="22456" s="211" customFormat="1"/>
    <row r="22457" s="211" customFormat="1"/>
    <row r="22458" s="211" customFormat="1"/>
    <row r="22459" s="211" customFormat="1"/>
    <row r="22460" s="211" customFormat="1"/>
    <row r="22461" s="211" customFormat="1"/>
    <row r="22462" s="211" customFormat="1"/>
    <row r="22463" s="211" customFormat="1"/>
    <row r="22464" s="211" customFormat="1"/>
    <row r="22465" s="211" customFormat="1"/>
    <row r="22466" s="211" customFormat="1"/>
    <row r="22467" s="211" customFormat="1"/>
    <row r="22468" s="211" customFormat="1"/>
    <row r="22469" s="211" customFormat="1"/>
    <row r="22470" s="211" customFormat="1"/>
    <row r="22471" s="211" customFormat="1"/>
    <row r="22472" s="211" customFormat="1"/>
    <row r="22473" s="211" customFormat="1"/>
    <row r="22474" s="211" customFormat="1"/>
    <row r="22475" s="211" customFormat="1"/>
    <row r="22476" s="211" customFormat="1"/>
    <row r="22477" s="211" customFormat="1"/>
    <row r="22478" s="211" customFormat="1"/>
    <row r="22479" s="211" customFormat="1"/>
    <row r="22480" s="211" customFormat="1"/>
    <row r="22481" s="211" customFormat="1"/>
    <row r="22482" s="211" customFormat="1"/>
    <row r="22483" s="211" customFormat="1"/>
    <row r="22484" s="211" customFormat="1"/>
    <row r="22485" s="211" customFormat="1"/>
    <row r="22486" s="211" customFormat="1"/>
    <row r="22487" s="211" customFormat="1"/>
    <row r="22488" s="211" customFormat="1"/>
    <row r="22489" s="211" customFormat="1"/>
    <row r="22490" s="211" customFormat="1"/>
    <row r="22491" s="211" customFormat="1"/>
    <row r="22492" s="211" customFormat="1"/>
    <row r="22493" s="211" customFormat="1"/>
    <row r="22494" s="211" customFormat="1"/>
    <row r="22495" s="211" customFormat="1"/>
    <row r="22496" s="211" customFormat="1"/>
    <row r="22497" s="211" customFormat="1"/>
    <row r="22498" s="211" customFormat="1"/>
    <row r="22499" s="211" customFormat="1"/>
    <row r="22500" s="211" customFormat="1"/>
    <row r="22501" s="211" customFormat="1"/>
    <row r="22502" s="211" customFormat="1"/>
    <row r="22503" s="211" customFormat="1"/>
    <row r="22504" s="211" customFormat="1"/>
    <row r="22505" s="211" customFormat="1"/>
    <row r="22506" s="211" customFormat="1"/>
    <row r="22507" s="211" customFormat="1"/>
    <row r="22508" s="211" customFormat="1"/>
    <row r="22509" s="211" customFormat="1"/>
    <row r="22510" s="211" customFormat="1"/>
    <row r="22511" s="211" customFormat="1"/>
    <row r="22512" s="211" customFormat="1"/>
    <row r="22513" s="211" customFormat="1"/>
    <row r="22514" s="211" customFormat="1"/>
    <row r="22515" s="211" customFormat="1"/>
    <row r="22516" s="211" customFormat="1"/>
    <row r="22517" s="211" customFormat="1"/>
    <row r="22518" s="211" customFormat="1"/>
    <row r="22519" s="211" customFormat="1"/>
    <row r="22520" s="211" customFormat="1"/>
    <row r="22521" s="211" customFormat="1"/>
    <row r="22522" s="211" customFormat="1"/>
    <row r="22523" s="211" customFormat="1"/>
    <row r="22524" s="211" customFormat="1"/>
    <row r="22525" s="211" customFormat="1"/>
    <row r="22526" s="211" customFormat="1"/>
    <row r="22527" s="211" customFormat="1"/>
    <row r="22528" s="211" customFormat="1"/>
    <row r="22529" s="211" customFormat="1"/>
    <row r="22530" s="211" customFormat="1"/>
    <row r="22531" s="211" customFormat="1"/>
    <row r="22532" s="211" customFormat="1"/>
    <row r="22533" s="211" customFormat="1"/>
    <row r="22534" s="211" customFormat="1"/>
    <row r="22535" s="211" customFormat="1"/>
    <row r="22536" s="211" customFormat="1"/>
    <row r="22537" s="211" customFormat="1"/>
    <row r="22538" s="211" customFormat="1"/>
    <row r="22539" s="211" customFormat="1"/>
    <row r="22540" s="211" customFormat="1"/>
    <row r="22541" s="211" customFormat="1"/>
    <row r="22542" s="211" customFormat="1"/>
    <row r="22543" s="211" customFormat="1"/>
    <row r="22544" s="211" customFormat="1"/>
    <row r="22545" s="211" customFormat="1"/>
    <row r="22546" s="211" customFormat="1"/>
    <row r="22547" s="211" customFormat="1"/>
    <row r="22548" s="211" customFormat="1"/>
    <row r="22549" s="211" customFormat="1"/>
    <row r="22550" s="211" customFormat="1"/>
    <row r="22551" s="211" customFormat="1"/>
    <row r="22552" s="211" customFormat="1"/>
    <row r="22553" s="211" customFormat="1"/>
    <row r="22554" s="211" customFormat="1"/>
    <row r="22555" s="211" customFormat="1"/>
    <row r="22556" s="211" customFormat="1"/>
    <row r="22557" s="211" customFormat="1"/>
    <row r="22558" s="211" customFormat="1"/>
    <row r="22559" s="211" customFormat="1"/>
    <row r="22560" s="211" customFormat="1"/>
    <row r="22561" s="211" customFormat="1"/>
    <row r="22562" s="211" customFormat="1"/>
    <row r="22563" s="211" customFormat="1"/>
    <row r="22564" s="211" customFormat="1"/>
    <row r="22565" s="211" customFormat="1"/>
    <row r="22566" s="211" customFormat="1"/>
    <row r="22567" s="211" customFormat="1"/>
    <row r="22568" s="211" customFormat="1"/>
    <row r="22569" s="211" customFormat="1"/>
    <row r="22570" s="211" customFormat="1"/>
    <row r="22571" s="211" customFormat="1"/>
    <row r="22572" s="211" customFormat="1"/>
    <row r="22573" s="211" customFormat="1"/>
    <row r="22574" s="211" customFormat="1"/>
    <row r="22575" s="211" customFormat="1"/>
    <row r="22576" s="211" customFormat="1"/>
    <row r="22577" s="211" customFormat="1"/>
    <row r="22578" s="211" customFormat="1"/>
    <row r="22579" s="211" customFormat="1"/>
    <row r="22580" s="211" customFormat="1"/>
    <row r="22581" s="211" customFormat="1"/>
    <row r="22582" s="211" customFormat="1"/>
    <row r="22583" s="211" customFormat="1"/>
    <row r="22584" s="211" customFormat="1"/>
    <row r="22585" s="211" customFormat="1"/>
    <row r="22586" s="211" customFormat="1"/>
    <row r="22587" s="211" customFormat="1"/>
    <row r="22588" s="211" customFormat="1"/>
    <row r="22589" s="211" customFormat="1"/>
    <row r="22590" s="211" customFormat="1"/>
    <row r="22591" s="211" customFormat="1"/>
    <row r="22592" s="211" customFormat="1"/>
    <row r="22593" s="211" customFormat="1"/>
    <row r="22594" s="211" customFormat="1"/>
    <row r="22595" s="211" customFormat="1"/>
    <row r="22596" s="211" customFormat="1"/>
    <row r="22597" s="211" customFormat="1"/>
    <row r="22598" s="211" customFormat="1"/>
    <row r="22599" s="211" customFormat="1"/>
    <row r="22600" s="211" customFormat="1"/>
    <row r="22601" s="211" customFormat="1"/>
    <row r="22602" s="211" customFormat="1"/>
    <row r="22603" s="211" customFormat="1"/>
    <row r="22604" s="211" customFormat="1"/>
    <row r="22605" s="211" customFormat="1"/>
    <row r="22606" s="211" customFormat="1"/>
    <row r="22607" s="211" customFormat="1"/>
    <row r="22608" s="211" customFormat="1"/>
    <row r="22609" s="211" customFormat="1"/>
    <row r="22610" s="211" customFormat="1"/>
    <row r="22611" s="211" customFormat="1"/>
    <row r="22612" s="211" customFormat="1"/>
    <row r="22613" s="211" customFormat="1"/>
    <row r="22614" s="211" customFormat="1"/>
    <row r="22615" s="211" customFormat="1"/>
    <row r="22616" s="211" customFormat="1"/>
    <row r="22617" s="211" customFormat="1"/>
    <row r="22618" s="211" customFormat="1"/>
    <row r="22619" s="211" customFormat="1"/>
    <row r="22620" s="211" customFormat="1"/>
    <row r="22621" s="211" customFormat="1"/>
    <row r="22622" s="211" customFormat="1"/>
    <row r="22623" s="211" customFormat="1"/>
    <row r="22624" s="211" customFormat="1"/>
    <row r="22625" s="211" customFormat="1"/>
    <row r="22626" s="211" customFormat="1"/>
    <row r="22627" s="211" customFormat="1"/>
    <row r="22628" s="211" customFormat="1"/>
    <row r="22629" s="211" customFormat="1"/>
    <row r="22630" s="211" customFormat="1"/>
    <row r="22631" s="211" customFormat="1"/>
    <row r="22632" s="211" customFormat="1"/>
    <row r="22633" s="211" customFormat="1"/>
    <row r="22634" s="211" customFormat="1"/>
    <row r="22635" s="211" customFormat="1"/>
    <row r="22636" s="211" customFormat="1"/>
    <row r="22637" s="211" customFormat="1"/>
    <row r="22638" s="211" customFormat="1"/>
    <row r="22639" s="211" customFormat="1"/>
    <row r="22640" s="211" customFormat="1"/>
    <row r="22641" s="211" customFormat="1"/>
    <row r="22642" s="211" customFormat="1"/>
    <row r="22643" s="211" customFormat="1"/>
    <row r="22644" s="211" customFormat="1"/>
    <row r="22645" s="211" customFormat="1"/>
    <row r="22646" s="211" customFormat="1"/>
    <row r="22647" s="211" customFormat="1"/>
    <row r="22648" s="211" customFormat="1"/>
    <row r="22649" s="211" customFormat="1"/>
    <row r="22650" s="211" customFormat="1"/>
    <row r="22651" s="211" customFormat="1"/>
    <row r="22652" s="211" customFormat="1"/>
    <row r="22653" s="211" customFormat="1"/>
    <row r="22654" s="211" customFormat="1"/>
    <row r="22655" s="211" customFormat="1"/>
    <row r="22656" s="211" customFormat="1"/>
    <row r="22657" s="211" customFormat="1"/>
    <row r="22658" s="211" customFormat="1"/>
    <row r="22659" s="211" customFormat="1"/>
    <row r="22660" s="211" customFormat="1"/>
    <row r="22661" s="211" customFormat="1"/>
    <row r="22662" s="211" customFormat="1"/>
    <row r="22663" s="211" customFormat="1"/>
    <row r="22664" s="211" customFormat="1"/>
    <row r="22665" s="211" customFormat="1"/>
    <row r="22666" s="211" customFormat="1"/>
    <row r="22667" s="211" customFormat="1"/>
    <row r="22668" s="211" customFormat="1"/>
    <row r="22669" s="211" customFormat="1"/>
    <row r="22670" s="211" customFormat="1"/>
    <row r="22671" s="211" customFormat="1"/>
    <row r="22672" s="211" customFormat="1"/>
    <row r="22673" s="211" customFormat="1"/>
    <row r="22674" s="211" customFormat="1"/>
    <row r="22675" s="211" customFormat="1"/>
    <row r="22676" s="211" customFormat="1"/>
    <row r="22677" s="211" customFormat="1"/>
    <row r="22678" s="211" customFormat="1"/>
    <row r="22679" s="211" customFormat="1"/>
    <row r="22680" s="211" customFormat="1"/>
    <row r="22681" s="211" customFormat="1"/>
    <row r="22682" s="211" customFormat="1"/>
    <row r="22683" s="211" customFormat="1"/>
    <row r="22684" s="211" customFormat="1"/>
    <row r="22685" s="211" customFormat="1"/>
    <row r="22686" s="211" customFormat="1"/>
    <row r="22687" s="211" customFormat="1"/>
    <row r="22688" s="211" customFormat="1"/>
    <row r="22689" s="211" customFormat="1"/>
    <row r="22690" s="211" customFormat="1"/>
    <row r="22691" s="211" customFormat="1"/>
    <row r="22692" s="211" customFormat="1"/>
    <row r="22693" s="211" customFormat="1"/>
    <row r="22694" s="211" customFormat="1"/>
    <row r="22695" s="211" customFormat="1"/>
    <row r="22696" s="211" customFormat="1"/>
    <row r="22697" s="211" customFormat="1"/>
    <row r="22698" s="211" customFormat="1"/>
    <row r="22699" s="211" customFormat="1"/>
    <row r="22700" s="211" customFormat="1"/>
    <row r="22701" s="211" customFormat="1"/>
    <row r="22702" s="211" customFormat="1"/>
    <row r="22703" s="211" customFormat="1"/>
    <row r="22704" s="211" customFormat="1"/>
    <row r="22705" s="211" customFormat="1"/>
    <row r="22706" s="211" customFormat="1"/>
    <row r="22707" s="211" customFormat="1"/>
    <row r="22708" s="211" customFormat="1"/>
    <row r="22709" s="211" customFormat="1"/>
    <row r="22710" s="211" customFormat="1"/>
    <row r="22711" s="211" customFormat="1"/>
    <row r="22712" s="211" customFormat="1"/>
    <row r="22713" s="211" customFormat="1"/>
    <row r="22714" s="211" customFormat="1"/>
    <row r="22715" s="211" customFormat="1"/>
    <row r="22716" s="211" customFormat="1"/>
    <row r="22717" s="211" customFormat="1"/>
    <row r="22718" s="211" customFormat="1"/>
    <row r="22719" s="211" customFormat="1"/>
    <row r="22720" s="211" customFormat="1"/>
    <row r="22721" s="211" customFormat="1"/>
    <row r="22722" s="211" customFormat="1"/>
    <row r="22723" s="211" customFormat="1"/>
    <row r="22724" s="211" customFormat="1"/>
    <row r="22725" s="211" customFormat="1"/>
    <row r="22726" s="211" customFormat="1"/>
    <row r="22727" s="211" customFormat="1"/>
    <row r="22728" s="211" customFormat="1"/>
    <row r="22729" s="211" customFormat="1"/>
    <row r="22730" s="211" customFormat="1"/>
    <row r="22731" s="211" customFormat="1"/>
    <row r="22732" s="211" customFormat="1"/>
    <row r="22733" s="211" customFormat="1"/>
    <row r="22734" s="211" customFormat="1"/>
    <row r="22735" s="211" customFormat="1"/>
    <row r="22736" s="211" customFormat="1"/>
    <row r="22737" s="211" customFormat="1"/>
    <row r="22738" s="211" customFormat="1"/>
    <row r="22739" s="211" customFormat="1"/>
    <row r="22740" s="211" customFormat="1"/>
    <row r="22741" s="211" customFormat="1"/>
    <row r="22742" s="211" customFormat="1"/>
    <row r="22743" s="211" customFormat="1"/>
    <row r="22744" s="211" customFormat="1"/>
    <row r="22745" s="211" customFormat="1"/>
    <row r="22746" s="211" customFormat="1"/>
    <row r="22747" s="211" customFormat="1"/>
    <row r="22748" s="211" customFormat="1"/>
    <row r="22749" s="211" customFormat="1"/>
    <row r="22750" s="211" customFormat="1"/>
    <row r="22751" s="211" customFormat="1"/>
    <row r="22752" s="211" customFormat="1"/>
    <row r="22753" s="211" customFormat="1"/>
    <row r="22754" s="211" customFormat="1"/>
    <row r="22755" s="211" customFormat="1"/>
    <row r="22756" s="211" customFormat="1"/>
    <row r="22757" s="211" customFormat="1"/>
    <row r="22758" s="211" customFormat="1"/>
    <row r="22759" s="211" customFormat="1"/>
    <row r="22760" s="211" customFormat="1"/>
    <row r="22761" s="211" customFormat="1"/>
    <row r="22762" s="211" customFormat="1"/>
    <row r="22763" s="211" customFormat="1"/>
    <row r="22764" s="211" customFormat="1"/>
    <row r="22765" s="211" customFormat="1"/>
    <row r="22766" s="211" customFormat="1"/>
    <row r="22767" s="211" customFormat="1"/>
    <row r="22768" s="211" customFormat="1"/>
    <row r="22769" s="211" customFormat="1"/>
    <row r="22770" s="211" customFormat="1"/>
    <row r="22771" s="211" customFormat="1"/>
    <row r="22772" s="211" customFormat="1"/>
    <row r="22773" s="211" customFormat="1"/>
    <row r="22774" s="211" customFormat="1"/>
    <row r="22775" s="211" customFormat="1"/>
    <row r="22776" s="211" customFormat="1"/>
    <row r="22777" s="211" customFormat="1"/>
    <row r="22778" s="211" customFormat="1"/>
    <row r="22779" s="211" customFormat="1"/>
    <row r="22780" s="211" customFormat="1"/>
    <row r="22781" s="211" customFormat="1"/>
    <row r="22782" s="211" customFormat="1"/>
    <row r="22783" s="211" customFormat="1"/>
    <row r="22784" s="211" customFormat="1"/>
    <row r="22785" s="211" customFormat="1"/>
    <row r="22786" s="211" customFormat="1"/>
    <row r="22787" s="211" customFormat="1"/>
    <row r="22788" s="211" customFormat="1"/>
    <row r="22789" s="211" customFormat="1"/>
    <row r="22790" s="211" customFormat="1"/>
    <row r="22791" s="211" customFormat="1"/>
    <row r="22792" s="211" customFormat="1"/>
    <row r="22793" s="211" customFormat="1"/>
    <row r="22794" s="211" customFormat="1"/>
    <row r="22795" s="211" customFormat="1"/>
    <row r="22796" s="211" customFormat="1"/>
    <row r="22797" s="211" customFormat="1"/>
    <row r="22798" s="211" customFormat="1"/>
    <row r="22799" s="211" customFormat="1"/>
    <row r="22800" s="211" customFormat="1"/>
    <row r="22801" s="211" customFormat="1"/>
    <row r="22802" s="211" customFormat="1"/>
    <row r="22803" s="211" customFormat="1"/>
    <row r="22804" s="211" customFormat="1"/>
    <row r="22805" s="211" customFormat="1"/>
    <row r="22806" s="211" customFormat="1"/>
    <row r="22807" s="211" customFormat="1"/>
    <row r="22808" s="211" customFormat="1"/>
    <row r="22809" s="211" customFormat="1"/>
    <row r="22810" s="211" customFormat="1"/>
    <row r="22811" s="211" customFormat="1"/>
    <row r="22812" s="211" customFormat="1"/>
    <row r="22813" s="211" customFormat="1"/>
    <row r="22814" s="211" customFormat="1"/>
    <row r="22815" s="211" customFormat="1"/>
    <row r="22816" s="211" customFormat="1"/>
    <row r="22817" s="211" customFormat="1"/>
    <row r="22818" s="211" customFormat="1"/>
    <row r="22819" s="211" customFormat="1"/>
    <row r="22820" s="211" customFormat="1"/>
    <row r="22821" s="211" customFormat="1"/>
    <row r="22822" s="211" customFormat="1"/>
    <row r="22823" s="211" customFormat="1"/>
    <row r="22824" s="211" customFormat="1"/>
    <row r="22825" s="211" customFormat="1"/>
    <row r="22826" s="211" customFormat="1"/>
    <row r="22827" s="211" customFormat="1"/>
    <row r="22828" s="211" customFormat="1"/>
    <row r="22829" s="211" customFormat="1"/>
    <row r="22830" s="211" customFormat="1"/>
    <row r="22831" s="211" customFormat="1"/>
    <row r="22832" s="211" customFormat="1"/>
    <row r="22833" s="211" customFormat="1"/>
    <row r="22834" s="211" customFormat="1"/>
    <row r="22835" s="211" customFormat="1"/>
    <row r="22836" s="211" customFormat="1"/>
    <row r="22837" s="211" customFormat="1"/>
    <row r="22838" s="211" customFormat="1"/>
    <row r="22839" s="211" customFormat="1"/>
    <row r="22840" s="211" customFormat="1"/>
    <row r="22841" s="211" customFormat="1"/>
    <row r="22842" s="211" customFormat="1"/>
    <row r="22843" s="211" customFormat="1"/>
    <row r="22844" s="211" customFormat="1"/>
    <row r="22845" s="211" customFormat="1"/>
    <row r="22846" s="211" customFormat="1"/>
    <row r="22847" s="211" customFormat="1"/>
    <row r="22848" s="211" customFormat="1"/>
    <row r="22849" s="211" customFormat="1"/>
    <row r="22850" s="211" customFormat="1"/>
    <row r="22851" s="211" customFormat="1"/>
    <row r="22852" s="211" customFormat="1"/>
    <row r="22853" s="211" customFormat="1"/>
    <row r="22854" s="211" customFormat="1"/>
    <row r="22855" s="211" customFormat="1"/>
    <row r="22856" s="211" customFormat="1"/>
    <row r="22857" s="211" customFormat="1"/>
    <row r="22858" s="211" customFormat="1"/>
    <row r="22859" s="211" customFormat="1"/>
    <row r="22860" s="211" customFormat="1"/>
    <row r="22861" s="211" customFormat="1"/>
    <row r="22862" s="211" customFormat="1"/>
    <row r="22863" s="211" customFormat="1"/>
    <row r="22864" s="211" customFormat="1"/>
    <row r="22865" s="211" customFormat="1"/>
    <row r="22866" s="211" customFormat="1"/>
    <row r="22867" s="211" customFormat="1"/>
    <row r="22868" s="211" customFormat="1"/>
    <row r="22869" s="211" customFormat="1"/>
    <row r="22870" s="211" customFormat="1"/>
    <row r="22871" s="211" customFormat="1"/>
    <row r="22872" s="211" customFormat="1"/>
    <row r="22873" s="211" customFormat="1"/>
    <row r="22874" s="211" customFormat="1"/>
    <row r="22875" s="211" customFormat="1"/>
    <row r="22876" s="211" customFormat="1"/>
    <row r="22877" s="211" customFormat="1"/>
    <row r="22878" s="211" customFormat="1"/>
    <row r="22879" s="211" customFormat="1"/>
    <row r="22880" s="211" customFormat="1"/>
    <row r="22881" s="211" customFormat="1"/>
    <row r="22882" s="211" customFormat="1"/>
    <row r="22883" s="211" customFormat="1"/>
    <row r="22884" s="211" customFormat="1"/>
    <row r="22885" s="211" customFormat="1"/>
    <row r="22886" s="211" customFormat="1"/>
    <row r="22887" s="211" customFormat="1"/>
    <row r="22888" s="211" customFormat="1"/>
    <row r="22889" s="211" customFormat="1"/>
    <row r="22890" s="211" customFormat="1"/>
    <row r="22891" s="211" customFormat="1"/>
    <row r="22892" s="211" customFormat="1"/>
    <row r="22893" s="211" customFormat="1"/>
    <row r="22894" s="211" customFormat="1"/>
    <row r="22895" s="211" customFormat="1"/>
    <row r="22896" s="211" customFormat="1"/>
    <row r="22897" s="211" customFormat="1"/>
    <row r="22898" s="211" customFormat="1"/>
    <row r="22899" s="211" customFormat="1"/>
    <row r="22900" s="211" customFormat="1"/>
    <row r="22901" s="211" customFormat="1"/>
    <row r="22902" s="211" customFormat="1"/>
    <row r="22903" s="211" customFormat="1"/>
    <row r="22904" s="211" customFormat="1"/>
    <row r="22905" s="211" customFormat="1"/>
    <row r="22906" s="211" customFormat="1"/>
    <row r="22907" s="211" customFormat="1"/>
    <row r="22908" s="211" customFormat="1"/>
    <row r="22909" s="211" customFormat="1"/>
    <row r="22910" s="211" customFormat="1"/>
    <row r="22911" s="211" customFormat="1"/>
    <row r="22912" s="211" customFormat="1"/>
    <row r="22913" s="211" customFormat="1"/>
    <row r="22914" s="211" customFormat="1"/>
    <row r="22915" s="211" customFormat="1"/>
    <row r="22916" s="211" customFormat="1"/>
    <row r="22917" s="211" customFormat="1"/>
    <row r="22918" s="211" customFormat="1"/>
    <row r="22919" s="211" customFormat="1"/>
    <row r="22920" s="211" customFormat="1"/>
    <row r="22921" s="211" customFormat="1"/>
    <row r="22922" s="211" customFormat="1"/>
    <row r="22923" s="211" customFormat="1"/>
    <row r="22924" s="211" customFormat="1"/>
    <row r="22925" s="211" customFormat="1"/>
    <row r="22926" s="211" customFormat="1"/>
    <row r="22927" s="211" customFormat="1"/>
    <row r="22928" s="211" customFormat="1"/>
    <row r="22929" s="211" customFormat="1"/>
    <row r="22930" s="211" customFormat="1"/>
    <row r="22931" s="211" customFormat="1"/>
    <row r="22932" s="211" customFormat="1"/>
    <row r="22933" s="211" customFormat="1"/>
    <row r="22934" s="211" customFormat="1"/>
    <row r="22935" s="211" customFormat="1"/>
    <row r="22936" s="211" customFormat="1"/>
    <row r="22937" s="211" customFormat="1"/>
    <row r="22938" s="211" customFormat="1"/>
    <row r="22939" s="211" customFormat="1"/>
    <row r="22940" s="211" customFormat="1"/>
    <row r="22941" s="211" customFormat="1"/>
    <row r="22942" s="211" customFormat="1"/>
    <row r="22943" s="211" customFormat="1"/>
    <row r="22944" s="211" customFormat="1"/>
    <row r="22945" s="211" customFormat="1"/>
    <row r="22946" s="211" customFormat="1"/>
    <row r="22947" s="211" customFormat="1"/>
    <row r="22948" s="211" customFormat="1"/>
    <row r="22949" s="211" customFormat="1"/>
    <row r="22950" s="211" customFormat="1"/>
    <row r="22951" s="211" customFormat="1"/>
    <row r="22952" s="211" customFormat="1"/>
    <row r="22953" s="211" customFormat="1"/>
    <row r="22954" s="211" customFormat="1"/>
    <row r="22955" s="211" customFormat="1"/>
    <row r="22956" s="211" customFormat="1"/>
    <row r="22957" s="211" customFormat="1"/>
    <row r="22958" s="211" customFormat="1"/>
    <row r="22959" s="211" customFormat="1"/>
    <row r="22960" s="211" customFormat="1"/>
    <row r="22961" s="211" customFormat="1"/>
    <row r="22962" s="211" customFormat="1"/>
    <row r="22963" s="211" customFormat="1"/>
    <row r="22964" s="211" customFormat="1"/>
    <row r="22965" s="211" customFormat="1"/>
    <row r="22966" s="211" customFormat="1"/>
    <row r="22967" s="211" customFormat="1"/>
    <row r="22968" s="211" customFormat="1"/>
    <row r="22969" s="211" customFormat="1"/>
    <row r="22970" s="211" customFormat="1"/>
    <row r="22971" s="211" customFormat="1"/>
    <row r="22972" s="211" customFormat="1"/>
    <row r="22973" s="211" customFormat="1"/>
    <row r="22974" s="211" customFormat="1"/>
    <row r="22975" s="211" customFormat="1"/>
    <row r="22976" s="211" customFormat="1"/>
    <row r="22977" s="211" customFormat="1"/>
    <row r="22978" s="211" customFormat="1"/>
    <row r="22979" s="211" customFormat="1"/>
    <row r="22980" s="211" customFormat="1"/>
    <row r="22981" s="211" customFormat="1"/>
    <row r="22982" s="211" customFormat="1"/>
    <row r="22983" s="211" customFormat="1"/>
    <row r="22984" s="211" customFormat="1"/>
    <row r="22985" s="211" customFormat="1"/>
    <row r="22986" s="211" customFormat="1"/>
    <row r="22987" s="211" customFormat="1"/>
    <row r="22988" s="211" customFormat="1"/>
    <row r="22989" s="211" customFormat="1"/>
    <row r="22990" s="211" customFormat="1"/>
    <row r="22991" s="211" customFormat="1"/>
    <row r="22992" s="211" customFormat="1"/>
    <row r="22993" s="211" customFormat="1"/>
    <row r="22994" s="211" customFormat="1"/>
    <row r="22995" s="211" customFormat="1"/>
    <row r="22996" s="211" customFormat="1"/>
    <row r="22997" s="211" customFormat="1"/>
    <row r="22998" s="211" customFormat="1"/>
    <row r="22999" s="211" customFormat="1"/>
    <row r="23000" s="211" customFormat="1"/>
    <row r="23001" s="211" customFormat="1"/>
    <row r="23002" s="211" customFormat="1"/>
    <row r="23003" s="211" customFormat="1"/>
    <row r="23004" s="211" customFormat="1"/>
    <row r="23005" s="211" customFormat="1"/>
    <row r="23006" s="211" customFormat="1"/>
    <row r="23007" s="211" customFormat="1"/>
    <row r="23008" s="211" customFormat="1"/>
    <row r="23009" s="211" customFormat="1"/>
    <row r="23010" s="211" customFormat="1"/>
    <row r="23011" s="211" customFormat="1"/>
    <row r="23012" s="211" customFormat="1"/>
    <row r="23013" s="211" customFormat="1"/>
    <row r="23014" s="211" customFormat="1"/>
    <row r="23015" s="211" customFormat="1"/>
    <row r="23016" s="211" customFormat="1"/>
    <row r="23017" s="211" customFormat="1"/>
    <row r="23018" s="211" customFormat="1"/>
    <row r="23019" s="211" customFormat="1"/>
    <row r="23020" s="211" customFormat="1"/>
    <row r="23021" s="211" customFormat="1"/>
    <row r="23022" s="211" customFormat="1"/>
    <row r="23023" s="211" customFormat="1"/>
    <row r="23024" s="211" customFormat="1"/>
    <row r="23025" s="211" customFormat="1"/>
    <row r="23026" s="211" customFormat="1"/>
    <row r="23027" s="211" customFormat="1"/>
    <row r="23028" s="211" customFormat="1"/>
    <row r="23029" s="211" customFormat="1"/>
    <row r="23030" s="211" customFormat="1"/>
    <row r="23031" s="211" customFormat="1"/>
    <row r="23032" s="211" customFormat="1"/>
    <row r="23033" s="211" customFormat="1"/>
    <row r="23034" s="211" customFormat="1"/>
    <row r="23035" s="211" customFormat="1"/>
    <row r="23036" s="211" customFormat="1"/>
    <row r="23037" s="211" customFormat="1"/>
    <row r="23038" s="211" customFormat="1"/>
    <row r="23039" s="211" customFormat="1"/>
    <row r="23040" s="211" customFormat="1"/>
    <row r="23041" s="211" customFormat="1"/>
    <row r="23042" s="211" customFormat="1"/>
    <row r="23043" s="211" customFormat="1"/>
    <row r="23044" s="211" customFormat="1"/>
    <row r="23045" s="211" customFormat="1"/>
    <row r="23046" s="211" customFormat="1"/>
    <row r="23047" s="211" customFormat="1"/>
    <row r="23048" s="211" customFormat="1"/>
    <row r="23049" s="211" customFormat="1"/>
    <row r="23050" s="211" customFormat="1"/>
    <row r="23051" s="211" customFormat="1"/>
    <row r="23052" s="211" customFormat="1"/>
    <row r="23053" s="211" customFormat="1"/>
    <row r="23054" s="211" customFormat="1"/>
    <row r="23055" s="211" customFormat="1"/>
    <row r="23056" s="211" customFormat="1"/>
    <row r="23057" s="211" customFormat="1"/>
    <row r="23058" s="211" customFormat="1"/>
    <row r="23059" s="211" customFormat="1"/>
    <row r="23060" s="211" customFormat="1"/>
    <row r="23061" s="211" customFormat="1"/>
    <row r="23062" s="211" customFormat="1"/>
    <row r="23063" s="211" customFormat="1"/>
    <row r="23064" s="211" customFormat="1"/>
    <row r="23065" s="211" customFormat="1"/>
    <row r="23066" s="211" customFormat="1"/>
    <row r="23067" s="211" customFormat="1"/>
    <row r="23068" s="211" customFormat="1"/>
    <row r="23069" s="211" customFormat="1"/>
    <row r="23070" s="211" customFormat="1"/>
    <row r="23071" s="211" customFormat="1"/>
    <row r="23072" s="211" customFormat="1"/>
    <row r="23073" s="211" customFormat="1"/>
    <row r="23074" s="211" customFormat="1"/>
    <row r="23075" s="211" customFormat="1"/>
    <row r="23076" s="211" customFormat="1"/>
    <row r="23077" s="211" customFormat="1"/>
    <row r="23078" s="211" customFormat="1"/>
    <row r="23079" s="211" customFormat="1"/>
    <row r="23080" s="211" customFormat="1"/>
    <row r="23081" s="211" customFormat="1"/>
    <row r="23082" s="211" customFormat="1"/>
    <row r="23083" s="211" customFormat="1"/>
    <row r="23084" s="211" customFormat="1"/>
    <row r="23085" s="211" customFormat="1"/>
    <row r="23086" s="211" customFormat="1"/>
    <row r="23087" s="211" customFormat="1"/>
    <row r="23088" s="211" customFormat="1"/>
    <row r="23089" s="211" customFormat="1"/>
    <row r="23090" s="211" customFormat="1"/>
    <row r="23091" s="211" customFormat="1"/>
    <row r="23092" s="211" customFormat="1"/>
    <row r="23093" s="211" customFormat="1"/>
    <row r="23094" s="211" customFormat="1"/>
    <row r="23095" s="211" customFormat="1"/>
    <row r="23096" s="211" customFormat="1"/>
    <row r="23097" s="211" customFormat="1"/>
    <row r="23098" s="211" customFormat="1"/>
    <row r="23099" s="211" customFormat="1"/>
    <row r="23100" s="211" customFormat="1"/>
    <row r="23101" s="211" customFormat="1"/>
    <row r="23102" s="211" customFormat="1"/>
    <row r="23103" s="211" customFormat="1"/>
    <row r="23104" s="211" customFormat="1"/>
    <row r="23105" s="211" customFormat="1"/>
    <row r="23106" s="211" customFormat="1"/>
    <row r="23107" s="211" customFormat="1"/>
    <row r="23108" s="211" customFormat="1"/>
    <row r="23109" s="211" customFormat="1"/>
    <row r="23110" s="211" customFormat="1"/>
    <row r="23111" s="211" customFormat="1"/>
    <row r="23112" s="211" customFormat="1"/>
    <row r="23113" s="211" customFormat="1"/>
    <row r="23114" s="211" customFormat="1"/>
    <row r="23115" s="211" customFormat="1"/>
    <row r="23116" s="211" customFormat="1"/>
    <row r="23117" s="211" customFormat="1"/>
    <row r="23118" s="211" customFormat="1"/>
    <row r="23119" s="211" customFormat="1"/>
    <row r="23120" s="211" customFormat="1"/>
    <row r="23121" s="211" customFormat="1"/>
    <row r="23122" s="211" customFormat="1"/>
    <row r="23123" s="211" customFormat="1"/>
    <row r="23124" s="211" customFormat="1"/>
    <row r="23125" s="211" customFormat="1"/>
    <row r="23126" s="211" customFormat="1"/>
    <row r="23127" s="211" customFormat="1"/>
    <row r="23128" s="211" customFormat="1"/>
    <row r="23129" s="211" customFormat="1"/>
    <row r="23130" s="211" customFormat="1"/>
    <row r="23131" s="211" customFormat="1"/>
    <row r="23132" s="211" customFormat="1"/>
    <row r="23133" s="211" customFormat="1"/>
    <row r="23134" s="211" customFormat="1"/>
    <row r="23135" s="211" customFormat="1"/>
    <row r="23136" s="211" customFormat="1"/>
    <row r="23137" s="211" customFormat="1"/>
    <row r="23138" s="211" customFormat="1"/>
    <row r="23139" s="211" customFormat="1"/>
    <row r="23140" s="211" customFormat="1"/>
    <row r="23141" s="211" customFormat="1"/>
    <row r="23142" s="211" customFormat="1"/>
    <row r="23143" s="211" customFormat="1"/>
    <row r="23144" s="211" customFormat="1"/>
    <row r="23145" s="211" customFormat="1"/>
    <row r="23146" s="211" customFormat="1"/>
    <row r="23147" s="211" customFormat="1"/>
    <row r="23148" s="211" customFormat="1"/>
    <row r="23149" s="211" customFormat="1"/>
    <row r="23150" s="211" customFormat="1"/>
    <row r="23151" s="211" customFormat="1"/>
    <row r="23152" s="211" customFormat="1"/>
    <row r="23153" s="211" customFormat="1"/>
    <row r="23154" s="211" customFormat="1"/>
    <row r="23155" s="211" customFormat="1"/>
    <row r="23156" s="211" customFormat="1"/>
    <row r="23157" s="211" customFormat="1"/>
    <row r="23158" s="211" customFormat="1"/>
    <row r="23159" s="211" customFormat="1"/>
    <row r="23160" s="211" customFormat="1"/>
    <row r="23161" s="211" customFormat="1"/>
    <row r="23162" s="211" customFormat="1"/>
    <row r="23163" s="211" customFormat="1"/>
    <row r="23164" s="211" customFormat="1"/>
    <row r="23165" s="211" customFormat="1"/>
    <row r="23166" s="211" customFormat="1"/>
    <row r="23167" s="211" customFormat="1"/>
    <row r="23168" s="211" customFormat="1"/>
    <row r="23169" s="211" customFormat="1"/>
    <row r="23170" s="211" customFormat="1"/>
    <row r="23171" s="211" customFormat="1"/>
    <row r="23172" s="211" customFormat="1"/>
    <row r="23173" s="211" customFormat="1"/>
    <row r="23174" s="211" customFormat="1"/>
    <row r="23175" s="211" customFormat="1"/>
    <row r="23176" s="211" customFormat="1"/>
    <row r="23177" s="211" customFormat="1"/>
    <row r="23178" s="211" customFormat="1"/>
    <row r="23179" s="211" customFormat="1"/>
    <row r="23180" s="211" customFormat="1"/>
    <row r="23181" s="211" customFormat="1"/>
    <row r="23182" s="211" customFormat="1"/>
    <row r="23183" s="211" customFormat="1"/>
    <row r="23184" s="211" customFormat="1"/>
    <row r="23185" s="211" customFormat="1"/>
    <row r="23186" s="211" customFormat="1"/>
    <row r="23187" s="211" customFormat="1"/>
    <row r="23188" s="211" customFormat="1"/>
    <row r="23189" s="211" customFormat="1"/>
    <row r="23190" s="211" customFormat="1"/>
    <row r="23191" s="211" customFormat="1"/>
    <row r="23192" s="211" customFormat="1"/>
    <row r="23193" s="211" customFormat="1"/>
    <row r="23194" s="211" customFormat="1"/>
    <row r="23195" s="211" customFormat="1"/>
    <row r="23196" s="211" customFormat="1"/>
    <row r="23197" s="211" customFormat="1"/>
    <row r="23198" s="211" customFormat="1"/>
    <row r="23199" s="211" customFormat="1"/>
    <row r="23200" s="211" customFormat="1"/>
    <row r="23201" s="211" customFormat="1"/>
    <row r="23202" s="211" customFormat="1"/>
    <row r="23203" s="211" customFormat="1"/>
    <row r="23204" s="211" customFormat="1"/>
    <row r="23205" s="211" customFormat="1"/>
    <row r="23206" s="211" customFormat="1"/>
    <row r="23207" s="211" customFormat="1"/>
    <row r="23208" s="211" customFormat="1"/>
    <row r="23209" s="211" customFormat="1"/>
    <row r="23210" s="211" customFormat="1"/>
    <row r="23211" s="211" customFormat="1"/>
    <row r="23212" s="211" customFormat="1"/>
    <row r="23213" s="211" customFormat="1"/>
    <row r="23214" s="211" customFormat="1"/>
    <row r="23215" s="211" customFormat="1"/>
    <row r="23216" s="211" customFormat="1"/>
    <row r="23217" s="211" customFormat="1"/>
    <row r="23218" s="211" customFormat="1"/>
    <row r="23219" s="211" customFormat="1"/>
    <row r="23220" s="211" customFormat="1"/>
    <row r="23221" s="211" customFormat="1"/>
    <row r="23222" s="211" customFormat="1"/>
    <row r="23223" s="211" customFormat="1"/>
    <row r="23224" s="211" customFormat="1"/>
    <row r="23225" s="211" customFormat="1"/>
    <row r="23226" s="211" customFormat="1"/>
    <row r="23227" s="211" customFormat="1"/>
    <row r="23228" s="211" customFormat="1"/>
    <row r="23229" s="211" customFormat="1"/>
    <row r="23230" s="211" customFormat="1"/>
    <row r="23231" s="211" customFormat="1"/>
    <row r="23232" s="211" customFormat="1"/>
    <row r="23233" s="211" customFormat="1"/>
    <row r="23234" s="211" customFormat="1"/>
    <row r="23235" s="211" customFormat="1"/>
    <row r="23236" s="211" customFormat="1"/>
    <row r="23237" s="211" customFormat="1"/>
    <row r="23238" s="211" customFormat="1"/>
    <row r="23239" s="211" customFormat="1"/>
    <row r="23240" s="211" customFormat="1"/>
    <row r="23241" s="211" customFormat="1"/>
    <row r="23242" s="211" customFormat="1"/>
    <row r="23243" s="211" customFormat="1"/>
    <row r="23244" s="211" customFormat="1"/>
    <row r="23245" s="211" customFormat="1"/>
    <row r="23246" s="211" customFormat="1"/>
    <row r="23247" s="211" customFormat="1"/>
    <row r="23248" s="211" customFormat="1"/>
    <row r="23249" s="211" customFormat="1"/>
    <row r="23250" s="211" customFormat="1"/>
    <row r="23251" s="211" customFormat="1"/>
    <row r="23252" s="211" customFormat="1"/>
    <row r="23253" s="211" customFormat="1"/>
    <row r="23254" s="211" customFormat="1"/>
    <row r="23255" s="211" customFormat="1"/>
    <row r="23256" s="211" customFormat="1"/>
    <row r="23257" s="211" customFormat="1"/>
    <row r="23258" s="211" customFormat="1"/>
    <row r="23259" s="211" customFormat="1"/>
    <row r="23260" s="211" customFormat="1"/>
    <row r="23261" s="211" customFormat="1"/>
    <row r="23262" s="211" customFormat="1"/>
    <row r="23263" s="211" customFormat="1"/>
    <row r="23264" s="211" customFormat="1"/>
    <row r="23265" s="211" customFormat="1"/>
    <row r="23266" s="211" customFormat="1"/>
    <row r="23267" s="211" customFormat="1"/>
    <row r="23268" s="211" customFormat="1"/>
    <row r="23269" s="211" customFormat="1"/>
    <row r="23270" s="211" customFormat="1"/>
    <row r="23271" s="211" customFormat="1"/>
    <row r="23272" s="211" customFormat="1"/>
    <row r="23273" s="211" customFormat="1"/>
    <row r="23274" s="211" customFormat="1"/>
    <row r="23275" s="211" customFormat="1"/>
    <row r="23276" s="211" customFormat="1"/>
    <row r="23277" s="211" customFormat="1"/>
    <row r="23278" s="211" customFormat="1"/>
    <row r="23279" s="211" customFormat="1"/>
    <row r="23280" s="211" customFormat="1"/>
    <row r="23281" s="211" customFormat="1"/>
    <row r="23282" s="211" customFormat="1"/>
    <row r="23283" s="211" customFormat="1"/>
    <row r="23284" s="211" customFormat="1"/>
    <row r="23285" s="211" customFormat="1"/>
    <row r="23286" s="211" customFormat="1"/>
    <row r="23287" s="211" customFormat="1"/>
    <row r="23288" s="211" customFormat="1"/>
    <row r="23289" s="211" customFormat="1"/>
    <row r="23290" s="211" customFormat="1"/>
    <row r="23291" s="211" customFormat="1"/>
    <row r="23292" s="211" customFormat="1"/>
    <row r="23293" s="211" customFormat="1"/>
    <row r="23294" s="211" customFormat="1"/>
    <row r="23295" s="211" customFormat="1"/>
    <row r="23296" s="211" customFormat="1"/>
    <row r="23297" s="211" customFormat="1"/>
    <row r="23298" s="211" customFormat="1"/>
    <row r="23299" s="211" customFormat="1"/>
    <row r="23300" s="211" customFormat="1"/>
    <row r="23301" s="211" customFormat="1"/>
    <row r="23302" s="211" customFormat="1"/>
    <row r="23303" s="211" customFormat="1"/>
    <row r="23304" s="211" customFormat="1"/>
    <row r="23305" s="211" customFormat="1"/>
    <row r="23306" s="211" customFormat="1"/>
    <row r="23307" s="211" customFormat="1"/>
    <row r="23308" s="211" customFormat="1"/>
    <row r="23309" s="211" customFormat="1"/>
    <row r="23310" s="211" customFormat="1"/>
    <row r="23311" s="211" customFormat="1"/>
    <row r="23312" s="211" customFormat="1"/>
    <row r="23313" s="211" customFormat="1"/>
    <row r="23314" s="211" customFormat="1"/>
    <row r="23315" s="211" customFormat="1"/>
    <row r="23316" s="211" customFormat="1"/>
    <row r="23317" s="211" customFormat="1"/>
    <row r="23318" s="211" customFormat="1"/>
    <row r="23319" s="211" customFormat="1"/>
    <row r="23320" s="211" customFormat="1"/>
    <row r="23321" s="211" customFormat="1"/>
    <row r="23322" s="211" customFormat="1"/>
    <row r="23323" s="211" customFormat="1"/>
    <row r="23324" s="211" customFormat="1"/>
    <row r="23325" s="211" customFormat="1"/>
    <row r="23326" s="211" customFormat="1"/>
    <row r="23327" s="211" customFormat="1"/>
    <row r="23328" s="211" customFormat="1"/>
    <row r="23329" s="211" customFormat="1"/>
    <row r="23330" s="211" customFormat="1"/>
    <row r="23331" s="211" customFormat="1"/>
    <row r="23332" s="211" customFormat="1"/>
    <row r="23333" s="211" customFormat="1"/>
    <row r="23334" s="211" customFormat="1"/>
    <row r="23335" s="211" customFormat="1"/>
    <row r="23336" s="211" customFormat="1"/>
    <row r="23337" s="211" customFormat="1"/>
    <row r="23338" s="211" customFormat="1"/>
    <row r="23339" s="211" customFormat="1"/>
    <row r="23340" s="211" customFormat="1"/>
    <row r="23341" s="211" customFormat="1"/>
    <row r="23342" s="211" customFormat="1"/>
    <row r="23343" s="211" customFormat="1"/>
    <row r="23344" s="211" customFormat="1"/>
    <row r="23345" s="211" customFormat="1"/>
    <row r="23346" s="211" customFormat="1"/>
    <row r="23347" s="211" customFormat="1"/>
    <row r="23348" s="211" customFormat="1"/>
    <row r="23349" s="211" customFormat="1"/>
    <row r="23350" s="211" customFormat="1"/>
    <row r="23351" s="211" customFormat="1"/>
    <row r="23352" s="211" customFormat="1"/>
    <row r="23353" s="211" customFormat="1"/>
    <row r="23354" s="211" customFormat="1"/>
    <row r="23355" s="211" customFormat="1"/>
    <row r="23356" s="211" customFormat="1"/>
    <row r="23357" s="211" customFormat="1"/>
    <row r="23358" s="211" customFormat="1"/>
    <row r="23359" s="211" customFormat="1"/>
    <row r="23360" s="211" customFormat="1"/>
    <row r="23361" s="211" customFormat="1"/>
    <row r="23362" s="211" customFormat="1"/>
    <row r="23363" s="211" customFormat="1"/>
    <row r="23364" s="211" customFormat="1"/>
    <row r="23365" s="211" customFormat="1"/>
    <row r="23366" s="211" customFormat="1"/>
    <row r="23367" s="211" customFormat="1"/>
    <row r="23368" s="211" customFormat="1"/>
    <row r="23369" s="211" customFormat="1"/>
    <row r="23370" s="211" customFormat="1"/>
    <row r="23371" s="211" customFormat="1"/>
    <row r="23372" s="211" customFormat="1"/>
    <row r="23373" s="211" customFormat="1"/>
    <row r="23374" s="211" customFormat="1"/>
    <row r="23375" s="211" customFormat="1"/>
    <row r="23376" s="211" customFormat="1"/>
    <row r="23377" s="211" customFormat="1"/>
    <row r="23378" s="211" customFormat="1"/>
    <row r="23379" s="211" customFormat="1"/>
    <row r="23380" s="211" customFormat="1"/>
    <row r="23381" s="211" customFormat="1"/>
    <row r="23382" s="211" customFormat="1"/>
    <row r="23383" s="211" customFormat="1"/>
    <row r="23384" s="211" customFormat="1"/>
    <row r="23385" s="211" customFormat="1"/>
    <row r="23386" s="211" customFormat="1"/>
    <row r="23387" s="211" customFormat="1"/>
    <row r="23388" s="211" customFormat="1"/>
    <row r="23389" s="211" customFormat="1"/>
    <row r="23390" s="211" customFormat="1"/>
    <row r="23391" s="211" customFormat="1"/>
    <row r="23392" s="211" customFormat="1"/>
    <row r="23393" s="211" customFormat="1"/>
    <row r="23394" s="211" customFormat="1"/>
    <row r="23395" s="211" customFormat="1"/>
    <row r="23396" s="211" customFormat="1"/>
    <row r="23397" s="211" customFormat="1"/>
    <row r="23398" s="211" customFormat="1"/>
    <row r="23399" s="211" customFormat="1"/>
    <row r="23400" s="211" customFormat="1"/>
    <row r="23401" s="211" customFormat="1"/>
    <row r="23402" s="211" customFormat="1"/>
    <row r="23403" s="211" customFormat="1"/>
    <row r="23404" s="211" customFormat="1"/>
    <row r="23405" s="211" customFormat="1"/>
    <row r="23406" s="211" customFormat="1"/>
    <row r="23407" s="211" customFormat="1"/>
    <row r="23408" s="211" customFormat="1"/>
    <row r="23409" s="211" customFormat="1"/>
    <row r="23410" s="211" customFormat="1"/>
    <row r="23411" s="211" customFormat="1"/>
    <row r="23412" s="211" customFormat="1"/>
    <row r="23413" s="211" customFormat="1"/>
    <row r="23414" s="211" customFormat="1"/>
    <row r="23415" s="211" customFormat="1"/>
    <row r="23416" s="211" customFormat="1"/>
    <row r="23417" s="211" customFormat="1"/>
    <row r="23418" s="211" customFormat="1"/>
    <row r="23419" s="211" customFormat="1"/>
    <row r="23420" s="211" customFormat="1"/>
    <row r="23421" s="211" customFormat="1"/>
    <row r="23422" s="211" customFormat="1"/>
    <row r="23423" s="211" customFormat="1"/>
    <row r="23424" s="211" customFormat="1"/>
    <row r="23425" s="211" customFormat="1"/>
    <row r="23426" s="211" customFormat="1"/>
    <row r="23427" s="211" customFormat="1"/>
    <row r="23428" s="211" customFormat="1"/>
    <row r="23429" s="211" customFormat="1"/>
    <row r="23430" s="211" customFormat="1"/>
    <row r="23431" s="211" customFormat="1"/>
    <row r="23432" s="211" customFormat="1"/>
    <row r="23433" s="211" customFormat="1"/>
    <row r="23434" s="211" customFormat="1"/>
    <row r="23435" s="211" customFormat="1"/>
    <row r="23436" s="211" customFormat="1"/>
    <row r="23437" s="211" customFormat="1"/>
    <row r="23438" s="211" customFormat="1"/>
    <row r="23439" s="211" customFormat="1"/>
    <row r="23440" s="211" customFormat="1"/>
    <row r="23441" s="211" customFormat="1"/>
    <row r="23442" s="211" customFormat="1"/>
    <row r="23443" s="211" customFormat="1"/>
    <row r="23444" s="211" customFormat="1"/>
    <row r="23445" s="211" customFormat="1"/>
    <row r="23446" s="211" customFormat="1"/>
    <row r="23447" s="211" customFormat="1"/>
    <row r="23448" s="211" customFormat="1"/>
    <row r="23449" s="211" customFormat="1"/>
    <row r="23450" s="211" customFormat="1"/>
    <row r="23451" s="211" customFormat="1"/>
    <row r="23452" s="211" customFormat="1"/>
    <row r="23453" s="211" customFormat="1"/>
    <row r="23454" s="211" customFormat="1"/>
    <row r="23455" s="211" customFormat="1"/>
    <row r="23456" s="211" customFormat="1"/>
    <row r="23457" s="211" customFormat="1"/>
    <row r="23458" s="211" customFormat="1"/>
    <row r="23459" s="211" customFormat="1"/>
    <row r="23460" s="211" customFormat="1"/>
    <row r="23461" s="211" customFormat="1"/>
    <row r="23462" s="211" customFormat="1"/>
    <row r="23463" s="211" customFormat="1"/>
    <row r="23464" s="211" customFormat="1"/>
    <row r="23465" s="211" customFormat="1"/>
    <row r="23466" s="211" customFormat="1"/>
    <row r="23467" s="211" customFormat="1"/>
    <row r="23468" s="211" customFormat="1"/>
    <row r="23469" s="211" customFormat="1"/>
    <row r="23470" s="211" customFormat="1"/>
    <row r="23471" s="211" customFormat="1"/>
    <row r="23472" s="211" customFormat="1"/>
    <row r="23473" s="211" customFormat="1"/>
    <row r="23474" s="211" customFormat="1"/>
    <row r="23475" s="211" customFormat="1"/>
    <row r="23476" s="211" customFormat="1"/>
    <row r="23477" s="211" customFormat="1"/>
    <row r="23478" s="211" customFormat="1"/>
    <row r="23479" s="211" customFormat="1"/>
    <row r="23480" s="211" customFormat="1"/>
    <row r="23481" s="211" customFormat="1"/>
    <row r="23482" s="211" customFormat="1"/>
    <row r="23483" s="211" customFormat="1"/>
    <row r="23484" s="211" customFormat="1"/>
    <row r="23485" s="211" customFormat="1"/>
    <row r="23486" s="211" customFormat="1"/>
    <row r="23487" s="211" customFormat="1"/>
    <row r="23488" s="211" customFormat="1"/>
    <row r="23489" s="211" customFormat="1"/>
    <row r="23490" s="211" customFormat="1"/>
    <row r="23491" s="211" customFormat="1"/>
    <row r="23492" s="211" customFormat="1"/>
    <row r="23493" s="211" customFormat="1"/>
    <row r="23494" s="211" customFormat="1"/>
    <row r="23495" s="211" customFormat="1"/>
    <row r="23496" s="211" customFormat="1"/>
    <row r="23497" s="211" customFormat="1"/>
    <row r="23498" s="211" customFormat="1"/>
    <row r="23499" s="211" customFormat="1"/>
    <row r="23500" s="211" customFormat="1"/>
    <row r="23501" s="211" customFormat="1"/>
    <row r="23502" s="211" customFormat="1"/>
    <row r="23503" s="211" customFormat="1"/>
    <row r="23504" s="211" customFormat="1"/>
    <row r="23505" s="211" customFormat="1"/>
    <row r="23506" s="211" customFormat="1"/>
    <row r="23507" s="211" customFormat="1"/>
    <row r="23508" s="211" customFormat="1"/>
    <row r="23509" s="211" customFormat="1"/>
    <row r="23510" s="211" customFormat="1"/>
    <row r="23511" s="211" customFormat="1"/>
    <row r="23512" s="211" customFormat="1"/>
    <row r="23513" s="211" customFormat="1"/>
    <row r="23514" s="211" customFormat="1"/>
    <row r="23515" s="211" customFormat="1"/>
    <row r="23516" s="211" customFormat="1"/>
    <row r="23517" s="211" customFormat="1"/>
    <row r="23518" s="211" customFormat="1"/>
    <row r="23519" s="211" customFormat="1"/>
    <row r="23520" s="211" customFormat="1"/>
    <row r="23521" s="211" customFormat="1"/>
    <row r="23522" s="211" customFormat="1"/>
    <row r="23523" s="211" customFormat="1"/>
    <row r="23524" s="211" customFormat="1"/>
    <row r="23525" s="211" customFormat="1"/>
    <row r="23526" s="211" customFormat="1"/>
    <row r="23527" s="211" customFormat="1"/>
    <row r="23528" s="211" customFormat="1"/>
    <row r="23529" s="211" customFormat="1"/>
    <row r="23530" s="211" customFormat="1"/>
    <row r="23531" s="211" customFormat="1"/>
    <row r="23532" s="211" customFormat="1"/>
    <row r="23533" s="211" customFormat="1"/>
    <row r="23534" s="211" customFormat="1"/>
    <row r="23535" s="211" customFormat="1"/>
    <row r="23536" s="211" customFormat="1"/>
    <row r="23537" s="211" customFormat="1"/>
    <row r="23538" s="211" customFormat="1"/>
    <row r="23539" s="211" customFormat="1"/>
    <row r="23540" s="211" customFormat="1"/>
    <row r="23541" s="211" customFormat="1"/>
    <row r="23542" s="211" customFormat="1"/>
    <row r="23543" s="211" customFormat="1"/>
    <row r="23544" s="211" customFormat="1"/>
    <row r="23545" s="211" customFormat="1"/>
    <row r="23546" s="211" customFormat="1"/>
    <row r="23547" s="211" customFormat="1"/>
    <row r="23548" s="211" customFormat="1"/>
    <row r="23549" s="211" customFormat="1"/>
    <row r="23550" s="211" customFormat="1"/>
    <row r="23551" s="211" customFormat="1"/>
    <row r="23552" s="211" customFormat="1"/>
    <row r="23553" s="211" customFormat="1"/>
    <row r="23554" s="211" customFormat="1"/>
    <row r="23555" s="211" customFormat="1"/>
    <row r="23556" s="211" customFormat="1"/>
    <row r="23557" s="211" customFormat="1"/>
    <row r="23558" s="211" customFormat="1"/>
    <row r="23559" s="211" customFormat="1"/>
    <row r="23560" s="211" customFormat="1"/>
    <row r="23561" s="211" customFormat="1"/>
    <row r="23562" s="211" customFormat="1"/>
    <row r="23563" s="211" customFormat="1"/>
    <row r="23564" s="211" customFormat="1"/>
    <row r="23565" s="211" customFormat="1"/>
    <row r="23566" s="211" customFormat="1"/>
    <row r="23567" s="211" customFormat="1"/>
    <row r="23568" s="211" customFormat="1"/>
    <row r="23569" s="211" customFormat="1"/>
    <row r="23570" s="211" customFormat="1"/>
    <row r="23571" s="211" customFormat="1"/>
    <row r="23572" s="211" customFormat="1"/>
    <row r="23573" s="211" customFormat="1"/>
    <row r="23574" s="211" customFormat="1"/>
    <row r="23575" s="211" customFormat="1"/>
    <row r="23576" s="211" customFormat="1"/>
    <row r="23577" s="211" customFormat="1"/>
    <row r="23578" s="211" customFormat="1"/>
    <row r="23579" s="211" customFormat="1"/>
    <row r="23580" s="211" customFormat="1"/>
    <row r="23581" s="211" customFormat="1"/>
    <row r="23582" s="211" customFormat="1"/>
    <row r="23583" s="211" customFormat="1"/>
    <row r="23584" s="211" customFormat="1"/>
    <row r="23585" s="211" customFormat="1"/>
    <row r="23586" s="211" customFormat="1"/>
    <row r="23587" s="211" customFormat="1"/>
    <row r="23588" s="211" customFormat="1"/>
    <row r="23589" s="211" customFormat="1"/>
    <row r="23590" s="211" customFormat="1"/>
    <row r="23591" s="211" customFormat="1"/>
    <row r="23592" s="211" customFormat="1"/>
    <row r="23593" s="211" customFormat="1"/>
    <row r="23594" s="211" customFormat="1"/>
    <row r="23595" s="211" customFormat="1"/>
    <row r="23596" s="211" customFormat="1"/>
    <row r="23597" s="211" customFormat="1"/>
    <row r="23598" s="211" customFormat="1"/>
    <row r="23599" s="211" customFormat="1"/>
    <row r="23600" s="211" customFormat="1"/>
    <row r="23601" s="211" customFormat="1"/>
    <row r="23602" s="211" customFormat="1"/>
    <row r="23603" s="211" customFormat="1"/>
    <row r="23604" s="211" customFormat="1"/>
    <row r="23605" s="211" customFormat="1"/>
    <row r="23606" s="211" customFormat="1"/>
    <row r="23607" s="211" customFormat="1"/>
    <row r="23608" s="211" customFormat="1"/>
    <row r="23609" s="211" customFormat="1"/>
    <row r="23610" s="211" customFormat="1"/>
    <row r="23611" s="211" customFormat="1"/>
    <row r="23612" s="211" customFormat="1"/>
    <row r="23613" s="211" customFormat="1"/>
    <row r="23614" s="211" customFormat="1"/>
    <row r="23615" s="211" customFormat="1"/>
    <row r="23616" s="211" customFormat="1"/>
    <row r="23617" s="211" customFormat="1"/>
    <row r="23618" s="211" customFormat="1"/>
    <row r="23619" s="211" customFormat="1"/>
    <row r="23620" s="211" customFormat="1"/>
    <row r="23621" s="211" customFormat="1"/>
    <row r="23622" s="211" customFormat="1"/>
    <row r="23623" s="211" customFormat="1"/>
    <row r="23624" s="211" customFormat="1"/>
    <row r="23625" s="211" customFormat="1"/>
    <row r="23626" s="211" customFormat="1"/>
    <row r="23627" s="211" customFormat="1"/>
    <row r="23628" s="211" customFormat="1"/>
    <row r="23629" s="211" customFormat="1"/>
    <row r="23630" s="211" customFormat="1"/>
    <row r="23631" s="211" customFormat="1"/>
    <row r="23632" s="211" customFormat="1"/>
    <row r="23633" s="211" customFormat="1"/>
    <row r="23634" s="211" customFormat="1"/>
    <row r="23635" s="211" customFormat="1"/>
    <row r="23636" s="211" customFormat="1"/>
    <row r="23637" s="211" customFormat="1"/>
    <row r="23638" s="211" customFormat="1"/>
    <row r="23639" s="211" customFormat="1"/>
    <row r="23640" s="211" customFormat="1"/>
    <row r="23641" s="211" customFormat="1"/>
    <row r="23642" s="211" customFormat="1"/>
    <row r="23643" s="211" customFormat="1"/>
    <row r="23644" s="211" customFormat="1"/>
    <row r="23645" s="211" customFormat="1"/>
    <row r="23646" s="211" customFormat="1"/>
    <row r="23647" s="211" customFormat="1"/>
    <row r="23648" s="211" customFormat="1"/>
    <row r="23649" s="211" customFormat="1"/>
    <row r="23650" s="211" customFormat="1"/>
    <row r="23651" s="211" customFormat="1"/>
    <row r="23652" s="211" customFormat="1"/>
    <row r="23653" s="211" customFormat="1"/>
    <row r="23654" s="211" customFormat="1"/>
    <row r="23655" s="211" customFormat="1"/>
    <row r="23656" s="211" customFormat="1"/>
    <row r="23657" s="211" customFormat="1"/>
    <row r="23658" s="211" customFormat="1"/>
    <row r="23659" s="211" customFormat="1"/>
    <row r="23660" s="211" customFormat="1"/>
    <row r="23661" s="211" customFormat="1"/>
    <row r="23662" s="211" customFormat="1"/>
    <row r="23663" s="211" customFormat="1"/>
    <row r="23664" s="211" customFormat="1"/>
    <row r="23665" s="211" customFormat="1"/>
    <row r="23666" s="211" customFormat="1"/>
    <row r="23667" s="211" customFormat="1"/>
    <row r="23668" s="211" customFormat="1"/>
    <row r="23669" s="211" customFormat="1"/>
    <row r="23670" s="211" customFormat="1"/>
    <row r="23671" s="211" customFormat="1"/>
    <row r="23672" s="211" customFormat="1"/>
    <row r="23673" s="211" customFormat="1"/>
    <row r="23674" s="211" customFormat="1"/>
    <row r="23675" s="211" customFormat="1"/>
    <row r="23676" s="211" customFormat="1"/>
    <row r="23677" s="211" customFormat="1"/>
    <row r="23678" s="211" customFormat="1"/>
    <row r="23679" s="211" customFormat="1"/>
    <row r="23680" s="211" customFormat="1"/>
    <row r="23681" s="211" customFormat="1"/>
    <row r="23682" s="211" customFormat="1"/>
    <row r="23683" s="211" customFormat="1"/>
    <row r="23684" s="211" customFormat="1"/>
    <row r="23685" s="211" customFormat="1"/>
    <row r="23686" s="211" customFormat="1"/>
    <row r="23687" s="211" customFormat="1"/>
    <row r="23688" s="211" customFormat="1"/>
    <row r="23689" s="211" customFormat="1"/>
    <row r="23690" s="211" customFormat="1"/>
    <row r="23691" s="211" customFormat="1"/>
    <row r="23692" s="211" customFormat="1"/>
    <row r="23693" s="211" customFormat="1"/>
    <row r="23694" s="211" customFormat="1"/>
    <row r="23695" s="211" customFormat="1"/>
    <row r="23696" s="211" customFormat="1"/>
    <row r="23697" s="211" customFormat="1"/>
    <row r="23698" s="211" customFormat="1"/>
    <row r="23699" s="211" customFormat="1"/>
    <row r="23700" s="211" customFormat="1"/>
    <row r="23701" s="211" customFormat="1"/>
    <row r="23702" s="211" customFormat="1"/>
    <row r="23703" s="211" customFormat="1"/>
    <row r="23704" s="211" customFormat="1"/>
    <row r="23705" s="211" customFormat="1"/>
    <row r="23706" s="211" customFormat="1"/>
    <row r="23707" s="211" customFormat="1"/>
    <row r="23708" s="211" customFormat="1"/>
    <row r="23709" s="211" customFormat="1"/>
    <row r="23710" s="211" customFormat="1"/>
    <row r="23711" s="211" customFormat="1"/>
    <row r="23712" s="211" customFormat="1"/>
    <row r="23713" s="211" customFormat="1"/>
    <row r="23714" s="211" customFormat="1"/>
    <row r="23715" s="211" customFormat="1"/>
    <row r="23716" s="211" customFormat="1"/>
    <row r="23717" s="211" customFormat="1"/>
    <row r="23718" s="211" customFormat="1"/>
    <row r="23719" s="211" customFormat="1"/>
    <row r="23720" s="211" customFormat="1"/>
    <row r="23721" s="211" customFormat="1"/>
    <row r="23722" s="211" customFormat="1"/>
    <row r="23723" s="211" customFormat="1"/>
    <row r="23724" s="211" customFormat="1"/>
    <row r="23725" s="211" customFormat="1"/>
    <row r="23726" s="211" customFormat="1"/>
    <row r="23727" s="211" customFormat="1"/>
    <row r="23728" s="211" customFormat="1"/>
    <row r="23729" s="211" customFormat="1"/>
    <row r="23730" s="211" customFormat="1"/>
    <row r="23731" s="211" customFormat="1"/>
    <row r="23732" s="211" customFormat="1"/>
    <row r="23733" s="211" customFormat="1"/>
    <row r="23734" s="211" customFormat="1"/>
    <row r="23735" s="211" customFormat="1"/>
    <row r="23736" s="211" customFormat="1"/>
    <row r="23737" s="211" customFormat="1"/>
    <row r="23738" s="211" customFormat="1"/>
    <row r="23739" s="211" customFormat="1"/>
    <row r="23740" s="211" customFormat="1"/>
    <row r="23741" s="211" customFormat="1"/>
    <row r="23742" s="211" customFormat="1"/>
    <row r="23743" s="211" customFormat="1"/>
    <row r="23744" s="211" customFormat="1"/>
    <row r="23745" s="211" customFormat="1"/>
    <row r="23746" s="211" customFormat="1"/>
    <row r="23747" s="211" customFormat="1"/>
    <row r="23748" s="211" customFormat="1"/>
    <row r="23749" s="211" customFormat="1"/>
    <row r="23750" s="211" customFormat="1"/>
    <row r="23751" s="211" customFormat="1"/>
    <row r="23752" s="211" customFormat="1"/>
    <row r="23753" s="211" customFormat="1"/>
    <row r="23754" s="211" customFormat="1"/>
    <row r="23755" s="211" customFormat="1"/>
    <row r="23756" s="211" customFormat="1"/>
    <row r="23757" s="211" customFormat="1"/>
    <row r="23758" s="211" customFormat="1"/>
    <row r="23759" s="211" customFormat="1"/>
    <row r="23760" s="211" customFormat="1"/>
    <row r="23761" s="211" customFormat="1"/>
    <row r="23762" s="211" customFormat="1"/>
    <row r="23763" s="211" customFormat="1"/>
    <row r="23764" s="211" customFormat="1"/>
    <row r="23765" s="211" customFormat="1"/>
    <row r="23766" s="211" customFormat="1"/>
    <row r="23767" s="211" customFormat="1"/>
    <row r="23768" s="211" customFormat="1"/>
    <row r="23769" s="211" customFormat="1"/>
    <row r="23770" s="211" customFormat="1"/>
    <row r="23771" s="211" customFormat="1"/>
    <row r="23772" s="211" customFormat="1"/>
    <row r="23773" s="211" customFormat="1"/>
    <row r="23774" s="211" customFormat="1"/>
    <row r="23775" s="211" customFormat="1"/>
    <row r="23776" s="211" customFormat="1"/>
    <row r="23777" s="211" customFormat="1"/>
    <row r="23778" s="211" customFormat="1"/>
    <row r="23779" s="211" customFormat="1"/>
    <row r="23780" s="211" customFormat="1"/>
    <row r="23781" s="211" customFormat="1"/>
    <row r="23782" s="211" customFormat="1"/>
    <row r="23783" s="211" customFormat="1"/>
    <row r="23784" s="211" customFormat="1"/>
    <row r="23785" s="211" customFormat="1"/>
    <row r="23786" s="211" customFormat="1"/>
    <row r="23787" s="211" customFormat="1"/>
    <row r="23788" s="211" customFormat="1"/>
    <row r="23789" s="211" customFormat="1"/>
    <row r="23790" s="211" customFormat="1"/>
    <row r="23791" s="211" customFormat="1"/>
    <row r="23792" s="211" customFormat="1"/>
    <row r="23793" s="211" customFormat="1"/>
    <row r="23794" s="211" customFormat="1"/>
    <row r="23795" s="211" customFormat="1"/>
    <row r="23796" s="211" customFormat="1"/>
    <row r="23797" s="211" customFormat="1"/>
    <row r="23798" s="211" customFormat="1"/>
    <row r="23799" s="211" customFormat="1"/>
    <row r="23800" s="211" customFormat="1"/>
    <row r="23801" s="211" customFormat="1"/>
    <row r="23802" s="211" customFormat="1"/>
    <row r="23803" s="211" customFormat="1"/>
    <row r="23804" s="211" customFormat="1"/>
    <row r="23805" s="211" customFormat="1"/>
    <row r="23806" s="211" customFormat="1"/>
    <row r="23807" s="211" customFormat="1"/>
    <row r="23808" s="211" customFormat="1"/>
    <row r="23809" s="211" customFormat="1"/>
    <row r="23810" s="211" customFormat="1"/>
    <row r="23811" s="211" customFormat="1"/>
    <row r="23812" s="211" customFormat="1"/>
    <row r="23813" s="211" customFormat="1"/>
    <row r="23814" s="211" customFormat="1"/>
    <row r="23815" s="211" customFormat="1"/>
    <row r="23816" s="211" customFormat="1"/>
    <row r="23817" s="211" customFormat="1"/>
    <row r="23818" s="211" customFormat="1"/>
    <row r="23819" s="211" customFormat="1"/>
    <row r="23820" s="211" customFormat="1"/>
    <row r="23821" s="211" customFormat="1"/>
    <row r="23822" s="211" customFormat="1"/>
    <row r="23823" s="211" customFormat="1"/>
    <row r="23824" s="211" customFormat="1"/>
    <row r="23825" s="211" customFormat="1"/>
    <row r="23826" s="211" customFormat="1"/>
    <row r="23827" s="211" customFormat="1"/>
    <row r="23828" s="211" customFormat="1"/>
    <row r="23829" s="211" customFormat="1"/>
    <row r="23830" s="211" customFormat="1"/>
    <row r="23831" s="211" customFormat="1"/>
    <row r="23832" s="211" customFormat="1"/>
    <row r="23833" s="211" customFormat="1"/>
    <row r="23834" s="211" customFormat="1"/>
    <row r="23835" s="211" customFormat="1"/>
    <row r="23836" s="211" customFormat="1"/>
    <row r="23837" s="211" customFormat="1"/>
    <row r="23838" s="211" customFormat="1"/>
    <row r="23839" s="211" customFormat="1"/>
    <row r="23840" s="211" customFormat="1"/>
    <row r="23841" s="211" customFormat="1"/>
    <row r="23842" s="211" customFormat="1"/>
    <row r="23843" s="211" customFormat="1"/>
    <row r="23844" s="211" customFormat="1"/>
    <row r="23845" s="211" customFormat="1"/>
    <row r="23846" s="211" customFormat="1"/>
    <row r="23847" s="211" customFormat="1"/>
    <row r="23848" s="211" customFormat="1"/>
    <row r="23849" s="211" customFormat="1"/>
    <row r="23850" s="211" customFormat="1"/>
    <row r="23851" s="211" customFormat="1"/>
    <row r="23852" s="211" customFormat="1"/>
    <row r="23853" s="211" customFormat="1"/>
    <row r="23854" s="211" customFormat="1"/>
    <row r="23855" s="211" customFormat="1"/>
    <row r="23856" s="211" customFormat="1"/>
    <row r="23857" s="211" customFormat="1"/>
    <row r="23858" s="211" customFormat="1"/>
    <row r="23859" s="211" customFormat="1"/>
    <row r="23860" s="211" customFormat="1"/>
    <row r="23861" s="211" customFormat="1"/>
    <row r="23862" s="211" customFormat="1"/>
    <row r="23863" s="211" customFormat="1"/>
    <row r="23864" s="211" customFormat="1"/>
    <row r="23865" s="211" customFormat="1"/>
    <row r="23866" s="211" customFormat="1"/>
    <row r="23867" s="211" customFormat="1"/>
    <row r="23868" s="211" customFormat="1"/>
    <row r="23869" s="211" customFormat="1"/>
    <row r="23870" s="211" customFormat="1"/>
    <row r="23871" s="211" customFormat="1"/>
    <row r="23872" s="211" customFormat="1"/>
    <row r="23873" s="211" customFormat="1"/>
    <row r="23874" s="211" customFormat="1"/>
    <row r="23875" s="211" customFormat="1"/>
    <row r="23876" s="211" customFormat="1"/>
    <row r="23877" s="211" customFormat="1"/>
    <row r="23878" s="211" customFormat="1"/>
    <row r="23879" s="211" customFormat="1"/>
    <row r="23880" s="211" customFormat="1"/>
    <row r="23881" s="211" customFormat="1"/>
    <row r="23882" s="211" customFormat="1"/>
    <row r="23883" s="211" customFormat="1"/>
    <row r="23884" s="211" customFormat="1"/>
    <row r="23885" s="211" customFormat="1"/>
    <row r="23886" s="211" customFormat="1"/>
    <row r="23887" s="211" customFormat="1"/>
    <row r="23888" s="211" customFormat="1"/>
    <row r="23889" s="211" customFormat="1"/>
    <row r="23890" s="211" customFormat="1"/>
    <row r="23891" s="211" customFormat="1"/>
    <row r="23892" s="211" customFormat="1"/>
    <row r="23893" s="211" customFormat="1"/>
    <row r="23894" s="211" customFormat="1"/>
    <row r="23895" s="211" customFormat="1"/>
    <row r="23896" s="211" customFormat="1"/>
    <row r="23897" s="211" customFormat="1"/>
    <row r="23898" s="211" customFormat="1"/>
    <row r="23899" s="211" customFormat="1"/>
    <row r="23900" s="211" customFormat="1"/>
    <row r="23901" s="211" customFormat="1"/>
    <row r="23902" s="211" customFormat="1"/>
    <row r="23903" s="211" customFormat="1"/>
    <row r="23904" s="211" customFormat="1"/>
    <row r="23905" s="211" customFormat="1"/>
    <row r="23906" s="211" customFormat="1"/>
    <row r="23907" s="211" customFormat="1"/>
    <row r="23908" s="211" customFormat="1"/>
    <row r="23909" s="211" customFormat="1"/>
    <row r="23910" s="211" customFormat="1"/>
    <row r="23911" s="211" customFormat="1"/>
    <row r="23912" s="211" customFormat="1"/>
    <row r="23913" s="211" customFormat="1"/>
    <row r="23914" s="211" customFormat="1"/>
    <row r="23915" s="211" customFormat="1"/>
    <row r="23916" s="211" customFormat="1"/>
    <row r="23917" s="211" customFormat="1"/>
    <row r="23918" s="211" customFormat="1"/>
    <row r="23919" s="211" customFormat="1"/>
    <row r="23920" s="211" customFormat="1"/>
    <row r="23921" s="211" customFormat="1"/>
    <row r="23922" s="211" customFormat="1"/>
    <row r="23923" s="211" customFormat="1"/>
    <row r="23924" s="211" customFormat="1"/>
    <row r="23925" s="211" customFormat="1"/>
    <row r="23926" s="211" customFormat="1"/>
    <row r="23927" s="211" customFormat="1"/>
    <row r="23928" s="211" customFormat="1"/>
    <row r="23929" s="211" customFormat="1"/>
    <row r="23930" s="211" customFormat="1"/>
    <row r="23931" s="211" customFormat="1"/>
    <row r="23932" s="211" customFormat="1"/>
    <row r="23933" s="211" customFormat="1"/>
    <row r="23934" s="211" customFormat="1"/>
    <row r="23935" s="211" customFormat="1"/>
    <row r="23936" s="211" customFormat="1"/>
    <row r="23937" s="211" customFormat="1"/>
    <row r="23938" s="211" customFormat="1"/>
    <row r="23939" s="211" customFormat="1"/>
    <row r="23940" s="211" customFormat="1"/>
    <row r="23941" s="211" customFormat="1"/>
    <row r="23942" s="211" customFormat="1"/>
    <row r="23943" s="211" customFormat="1"/>
    <row r="23944" s="211" customFormat="1"/>
    <row r="23945" s="211" customFormat="1"/>
    <row r="23946" s="211" customFormat="1"/>
    <row r="23947" s="211" customFormat="1"/>
    <row r="23948" s="211" customFormat="1"/>
    <row r="23949" s="211" customFormat="1"/>
    <row r="23950" s="211" customFormat="1"/>
    <row r="23951" s="211" customFormat="1"/>
    <row r="23952" s="211" customFormat="1"/>
    <row r="23953" s="211" customFormat="1"/>
    <row r="23954" s="211" customFormat="1"/>
    <row r="23955" s="211" customFormat="1"/>
    <row r="23956" s="211" customFormat="1"/>
    <row r="23957" s="211" customFormat="1"/>
    <row r="23958" s="211" customFormat="1"/>
    <row r="23959" s="211" customFormat="1"/>
    <row r="23960" s="211" customFormat="1"/>
    <row r="23961" s="211" customFormat="1"/>
    <row r="23962" s="211" customFormat="1"/>
    <row r="23963" s="211" customFormat="1"/>
    <row r="23964" s="211" customFormat="1"/>
    <row r="23965" s="211" customFormat="1"/>
    <row r="23966" s="211" customFormat="1"/>
    <row r="23967" s="211" customFormat="1"/>
    <row r="23968" s="211" customFormat="1"/>
    <row r="23969" s="211" customFormat="1"/>
    <row r="23970" s="211" customFormat="1"/>
    <row r="23971" s="211" customFormat="1"/>
    <row r="23972" s="211" customFormat="1"/>
    <row r="23973" s="211" customFormat="1"/>
    <row r="23974" s="211" customFormat="1"/>
    <row r="23975" s="211" customFormat="1"/>
    <row r="23976" s="211" customFormat="1"/>
    <row r="23977" s="211" customFormat="1"/>
    <row r="23978" s="211" customFormat="1"/>
    <row r="23979" s="211" customFormat="1"/>
    <row r="23980" s="211" customFormat="1"/>
    <row r="23981" s="211" customFormat="1"/>
    <row r="23982" s="211" customFormat="1"/>
    <row r="23983" s="211" customFormat="1"/>
    <row r="23984" s="211" customFormat="1"/>
    <row r="23985" s="211" customFormat="1"/>
    <row r="23986" s="211" customFormat="1"/>
    <row r="23987" s="211" customFormat="1"/>
    <row r="23988" s="211" customFormat="1"/>
    <row r="23989" s="211" customFormat="1"/>
    <row r="23990" s="211" customFormat="1"/>
    <row r="23991" s="211" customFormat="1"/>
    <row r="23992" s="211" customFormat="1"/>
    <row r="23993" s="211" customFormat="1"/>
    <row r="23994" s="211" customFormat="1"/>
    <row r="23995" s="211" customFormat="1"/>
    <row r="23996" s="211" customFormat="1"/>
    <row r="23997" s="211" customFormat="1"/>
    <row r="23998" s="211" customFormat="1"/>
    <row r="23999" s="211" customFormat="1"/>
    <row r="24000" s="211" customFormat="1"/>
    <row r="24001" s="211" customFormat="1"/>
    <row r="24002" s="211" customFormat="1"/>
    <row r="24003" s="211" customFormat="1"/>
    <row r="24004" s="211" customFormat="1"/>
    <row r="24005" s="211" customFormat="1"/>
    <row r="24006" s="211" customFormat="1"/>
    <row r="24007" s="211" customFormat="1"/>
    <row r="24008" s="211" customFormat="1"/>
    <row r="24009" s="211" customFormat="1"/>
    <row r="24010" s="211" customFormat="1"/>
    <row r="24011" s="211" customFormat="1"/>
    <row r="24012" s="211" customFormat="1"/>
    <row r="24013" s="211" customFormat="1"/>
    <row r="24014" s="211" customFormat="1"/>
    <row r="24015" s="211" customFormat="1"/>
    <row r="24016" s="211" customFormat="1"/>
    <row r="24017" s="211" customFormat="1"/>
    <row r="24018" s="211" customFormat="1"/>
    <row r="24019" s="211" customFormat="1"/>
    <row r="24020" s="211" customFormat="1"/>
    <row r="24021" s="211" customFormat="1"/>
    <row r="24022" s="211" customFormat="1"/>
    <row r="24023" s="211" customFormat="1"/>
    <row r="24024" s="211" customFormat="1"/>
    <row r="24025" s="211" customFormat="1"/>
    <row r="24026" s="211" customFormat="1"/>
    <row r="24027" s="211" customFormat="1"/>
    <row r="24028" s="211" customFormat="1"/>
    <row r="24029" s="211" customFormat="1"/>
    <row r="24030" s="211" customFormat="1"/>
    <row r="24031" s="211" customFormat="1"/>
    <row r="24032" s="211" customFormat="1"/>
    <row r="24033" s="211" customFormat="1"/>
    <row r="24034" s="211" customFormat="1"/>
    <row r="24035" s="211" customFormat="1"/>
    <row r="24036" s="211" customFormat="1"/>
    <row r="24037" s="211" customFormat="1"/>
    <row r="24038" s="211" customFormat="1"/>
    <row r="24039" s="211" customFormat="1"/>
    <row r="24040" s="211" customFormat="1"/>
    <row r="24041" s="211" customFormat="1"/>
    <row r="24042" s="211" customFormat="1"/>
    <row r="24043" s="211" customFormat="1"/>
    <row r="24044" s="211" customFormat="1"/>
    <row r="24045" s="211" customFormat="1"/>
    <row r="24046" s="211" customFormat="1"/>
    <row r="24047" s="211" customFormat="1"/>
    <row r="24048" s="211" customFormat="1"/>
    <row r="24049" s="211" customFormat="1"/>
    <row r="24050" s="211" customFormat="1"/>
    <row r="24051" s="211" customFormat="1"/>
    <row r="24052" s="211" customFormat="1"/>
    <row r="24053" s="211" customFormat="1"/>
    <row r="24054" s="211" customFormat="1"/>
    <row r="24055" s="211" customFormat="1"/>
    <row r="24056" s="211" customFormat="1"/>
    <row r="24057" s="211" customFormat="1"/>
    <row r="24058" s="211" customFormat="1"/>
    <row r="24059" s="211" customFormat="1"/>
    <row r="24060" s="211" customFormat="1"/>
    <row r="24061" s="211" customFormat="1"/>
    <row r="24062" s="211" customFormat="1"/>
    <row r="24063" s="211" customFormat="1"/>
    <row r="24064" s="211" customFormat="1"/>
    <row r="24065" s="211" customFormat="1"/>
    <row r="24066" s="211" customFormat="1"/>
    <row r="24067" s="211" customFormat="1"/>
    <row r="24068" s="211" customFormat="1"/>
    <row r="24069" s="211" customFormat="1"/>
    <row r="24070" s="211" customFormat="1"/>
    <row r="24071" s="211" customFormat="1"/>
    <row r="24072" s="211" customFormat="1"/>
    <row r="24073" s="211" customFormat="1"/>
    <row r="24074" s="211" customFormat="1"/>
    <row r="24075" s="211" customFormat="1"/>
    <row r="24076" s="211" customFormat="1"/>
    <row r="24077" s="211" customFormat="1"/>
    <row r="24078" s="211" customFormat="1"/>
    <row r="24079" s="211" customFormat="1"/>
    <row r="24080" s="211" customFormat="1"/>
    <row r="24081" s="211" customFormat="1"/>
    <row r="24082" s="211" customFormat="1"/>
    <row r="24083" s="211" customFormat="1"/>
    <row r="24084" s="211" customFormat="1"/>
    <row r="24085" s="211" customFormat="1"/>
    <row r="24086" s="211" customFormat="1"/>
    <row r="24087" s="211" customFormat="1"/>
    <row r="24088" s="211" customFormat="1"/>
    <row r="24089" s="211" customFormat="1"/>
    <row r="24090" s="211" customFormat="1"/>
    <row r="24091" s="211" customFormat="1"/>
    <row r="24092" s="211" customFormat="1"/>
    <row r="24093" s="211" customFormat="1"/>
    <row r="24094" s="211" customFormat="1"/>
    <row r="24095" s="211" customFormat="1"/>
    <row r="24096" s="211" customFormat="1"/>
    <row r="24097" s="211" customFormat="1"/>
    <row r="24098" s="211" customFormat="1"/>
    <row r="24099" s="211" customFormat="1"/>
    <row r="24100" s="211" customFormat="1"/>
    <row r="24101" s="211" customFormat="1"/>
    <row r="24102" s="211" customFormat="1"/>
    <row r="24103" s="211" customFormat="1"/>
    <row r="24104" s="211" customFormat="1"/>
    <row r="24105" s="211" customFormat="1"/>
    <row r="24106" s="211" customFormat="1"/>
    <row r="24107" s="211" customFormat="1"/>
    <row r="24108" s="211" customFormat="1"/>
    <row r="24109" s="211" customFormat="1"/>
    <row r="24110" s="211" customFormat="1"/>
    <row r="24111" s="211" customFormat="1"/>
    <row r="24112" s="211" customFormat="1"/>
    <row r="24113" s="211" customFormat="1"/>
    <row r="24114" s="211" customFormat="1"/>
    <row r="24115" s="211" customFormat="1"/>
    <row r="24116" s="211" customFormat="1"/>
    <row r="24117" s="211" customFormat="1"/>
    <row r="24118" s="211" customFormat="1"/>
    <row r="24119" s="211" customFormat="1"/>
    <row r="24120" s="211" customFormat="1"/>
    <row r="24121" s="211" customFormat="1"/>
    <row r="24122" s="211" customFormat="1"/>
    <row r="24123" s="211" customFormat="1"/>
    <row r="24124" s="211" customFormat="1"/>
    <row r="24125" s="211" customFormat="1"/>
    <row r="24126" s="211" customFormat="1"/>
    <row r="24127" s="211" customFormat="1"/>
    <row r="24128" s="211" customFormat="1"/>
    <row r="24129" s="211" customFormat="1"/>
    <row r="24130" s="211" customFormat="1"/>
    <row r="24131" s="211" customFormat="1"/>
    <row r="24132" s="211" customFormat="1"/>
    <row r="24133" s="211" customFormat="1"/>
    <row r="24134" s="211" customFormat="1"/>
    <row r="24135" s="211" customFormat="1"/>
    <row r="24136" s="211" customFormat="1"/>
    <row r="24137" s="211" customFormat="1"/>
    <row r="24138" s="211" customFormat="1"/>
    <row r="24139" s="211" customFormat="1"/>
    <row r="24140" s="211" customFormat="1"/>
    <row r="24141" s="211" customFormat="1"/>
    <row r="24142" s="211" customFormat="1"/>
    <row r="24143" s="211" customFormat="1"/>
    <row r="24144" s="211" customFormat="1"/>
    <row r="24145" s="211" customFormat="1"/>
    <row r="24146" s="211" customFormat="1"/>
    <row r="24147" s="211" customFormat="1"/>
    <row r="24148" s="211" customFormat="1"/>
    <row r="24149" s="211" customFormat="1"/>
    <row r="24150" s="211" customFormat="1"/>
    <row r="24151" s="211" customFormat="1"/>
    <row r="24152" s="211" customFormat="1"/>
    <row r="24153" s="211" customFormat="1"/>
    <row r="24154" s="211" customFormat="1"/>
    <row r="24155" s="211" customFormat="1"/>
    <row r="24156" s="211" customFormat="1"/>
    <row r="24157" s="211" customFormat="1"/>
    <row r="24158" s="211" customFormat="1"/>
    <row r="24159" s="211" customFormat="1"/>
    <row r="24160" s="211" customFormat="1"/>
    <row r="24161" s="211" customFormat="1"/>
    <row r="24162" s="211" customFormat="1"/>
    <row r="24163" s="211" customFormat="1"/>
    <row r="24164" s="211" customFormat="1"/>
    <row r="24165" s="211" customFormat="1"/>
    <row r="24166" s="211" customFormat="1"/>
    <row r="24167" s="211" customFormat="1"/>
    <row r="24168" s="211" customFormat="1"/>
    <row r="24169" s="211" customFormat="1"/>
    <row r="24170" s="211" customFormat="1"/>
    <row r="24171" s="211" customFormat="1"/>
    <row r="24172" s="211" customFormat="1"/>
    <row r="24173" s="211" customFormat="1"/>
    <row r="24174" s="211" customFormat="1"/>
    <row r="24175" s="211" customFormat="1"/>
    <row r="24176" s="211" customFormat="1"/>
    <row r="24177" s="211" customFormat="1"/>
    <row r="24178" s="211" customFormat="1"/>
    <row r="24179" s="211" customFormat="1"/>
    <row r="24180" s="211" customFormat="1"/>
    <row r="24181" s="211" customFormat="1"/>
    <row r="24182" s="211" customFormat="1"/>
    <row r="24183" s="211" customFormat="1"/>
    <row r="24184" s="211" customFormat="1"/>
    <row r="24185" s="211" customFormat="1"/>
    <row r="24186" s="211" customFormat="1"/>
    <row r="24187" s="211" customFormat="1"/>
    <row r="24188" s="211" customFormat="1"/>
    <row r="24189" s="211" customFormat="1"/>
    <row r="24190" s="211" customFormat="1"/>
    <row r="24191" s="211" customFormat="1"/>
    <row r="24192" s="211" customFormat="1"/>
    <row r="24193" s="211" customFormat="1"/>
    <row r="24194" s="211" customFormat="1"/>
    <row r="24195" s="211" customFormat="1"/>
    <row r="24196" s="211" customFormat="1"/>
    <row r="24197" s="211" customFormat="1"/>
    <row r="24198" s="211" customFormat="1"/>
    <row r="24199" s="211" customFormat="1"/>
    <row r="24200" s="211" customFormat="1"/>
    <row r="24201" s="211" customFormat="1"/>
    <row r="24202" s="211" customFormat="1"/>
    <row r="24203" s="211" customFormat="1"/>
    <row r="24204" s="211" customFormat="1"/>
    <row r="24205" s="211" customFormat="1"/>
    <row r="24206" s="211" customFormat="1"/>
    <row r="24207" s="211" customFormat="1"/>
    <row r="24208" s="211" customFormat="1"/>
    <row r="24209" s="211" customFormat="1"/>
    <row r="24210" s="211" customFormat="1"/>
    <row r="24211" s="211" customFormat="1"/>
    <row r="24212" s="211" customFormat="1"/>
    <row r="24213" s="211" customFormat="1"/>
    <row r="24214" s="211" customFormat="1"/>
    <row r="24215" s="211" customFormat="1"/>
    <row r="24216" s="211" customFormat="1"/>
    <row r="24217" s="211" customFormat="1"/>
    <row r="24218" s="211" customFormat="1"/>
    <row r="24219" s="211" customFormat="1"/>
    <row r="24220" s="211" customFormat="1"/>
    <row r="24221" s="211" customFormat="1"/>
    <row r="24222" s="211" customFormat="1"/>
    <row r="24223" s="211" customFormat="1"/>
    <row r="24224" s="211" customFormat="1"/>
    <row r="24225" s="211" customFormat="1"/>
    <row r="24226" s="211" customFormat="1"/>
    <row r="24227" s="211" customFormat="1"/>
    <row r="24228" s="211" customFormat="1"/>
    <row r="24229" s="211" customFormat="1"/>
    <row r="24230" s="211" customFormat="1"/>
    <row r="24231" s="211" customFormat="1"/>
    <row r="24232" s="211" customFormat="1"/>
    <row r="24233" s="211" customFormat="1"/>
    <row r="24234" s="211" customFormat="1"/>
    <row r="24235" s="211" customFormat="1"/>
    <row r="24236" s="211" customFormat="1"/>
    <row r="24237" s="211" customFormat="1"/>
    <row r="24238" s="211" customFormat="1"/>
    <row r="24239" s="211" customFormat="1"/>
    <row r="24240" s="211" customFormat="1"/>
    <row r="24241" s="211" customFormat="1"/>
    <row r="24242" s="211" customFormat="1"/>
    <row r="24243" s="211" customFormat="1"/>
    <row r="24244" s="211" customFormat="1"/>
    <row r="24245" s="211" customFormat="1"/>
    <row r="24246" s="211" customFormat="1"/>
    <row r="24247" s="211" customFormat="1"/>
    <row r="24248" s="211" customFormat="1"/>
    <row r="24249" s="211" customFormat="1"/>
    <row r="24250" s="211" customFormat="1"/>
    <row r="24251" s="211" customFormat="1"/>
    <row r="24252" s="211" customFormat="1"/>
    <row r="24253" s="211" customFormat="1"/>
    <row r="24254" s="211" customFormat="1"/>
    <row r="24255" s="211" customFormat="1"/>
    <row r="24256" s="211" customFormat="1"/>
    <row r="24257" s="211" customFormat="1"/>
    <row r="24258" s="211" customFormat="1"/>
    <row r="24259" s="211" customFormat="1"/>
    <row r="24260" s="211" customFormat="1"/>
    <row r="24261" s="211" customFormat="1"/>
    <row r="24262" s="211" customFormat="1"/>
    <row r="24263" s="211" customFormat="1"/>
    <row r="24264" s="211" customFormat="1"/>
    <row r="24265" s="211" customFormat="1"/>
    <row r="24266" s="211" customFormat="1"/>
    <row r="24267" s="211" customFormat="1"/>
    <row r="24268" s="211" customFormat="1"/>
    <row r="24269" s="211" customFormat="1"/>
    <row r="24270" s="211" customFormat="1"/>
    <row r="24271" s="211" customFormat="1"/>
    <row r="24272" s="211" customFormat="1"/>
    <row r="24273" s="211" customFormat="1"/>
    <row r="24274" s="211" customFormat="1"/>
    <row r="24275" s="211" customFormat="1"/>
    <row r="24276" s="211" customFormat="1"/>
    <row r="24277" s="211" customFormat="1"/>
    <row r="24278" s="211" customFormat="1"/>
    <row r="24279" s="211" customFormat="1"/>
    <row r="24280" s="211" customFormat="1"/>
    <row r="24281" s="211" customFormat="1"/>
    <row r="24282" s="211" customFormat="1"/>
    <row r="24283" s="211" customFormat="1"/>
    <row r="24284" s="211" customFormat="1"/>
    <row r="24285" s="211" customFormat="1"/>
    <row r="24286" s="211" customFormat="1"/>
    <row r="24287" s="211" customFormat="1"/>
    <row r="24288" s="211" customFormat="1"/>
    <row r="24289" s="211" customFormat="1"/>
    <row r="24290" s="211" customFormat="1"/>
    <row r="24291" s="211" customFormat="1"/>
    <row r="24292" s="211" customFormat="1"/>
    <row r="24293" s="211" customFormat="1"/>
    <row r="24294" s="211" customFormat="1"/>
    <row r="24295" s="211" customFormat="1"/>
    <row r="24296" s="211" customFormat="1"/>
    <row r="24297" s="211" customFormat="1"/>
    <row r="24298" s="211" customFormat="1"/>
    <row r="24299" s="211" customFormat="1"/>
    <row r="24300" s="211" customFormat="1"/>
    <row r="24301" s="211" customFormat="1"/>
    <row r="24302" s="211" customFormat="1"/>
    <row r="24303" s="211" customFormat="1"/>
    <row r="24304" s="211" customFormat="1"/>
    <row r="24305" s="211" customFormat="1"/>
    <row r="24306" s="211" customFormat="1"/>
    <row r="24307" s="211" customFormat="1"/>
    <row r="24308" s="211" customFormat="1"/>
    <row r="24309" s="211" customFormat="1"/>
    <row r="24310" s="211" customFormat="1"/>
    <row r="24311" s="211" customFormat="1"/>
    <row r="24312" s="211" customFormat="1"/>
    <row r="24313" s="211" customFormat="1"/>
    <row r="24314" s="211" customFormat="1"/>
    <row r="24315" s="211" customFormat="1"/>
    <row r="24316" s="211" customFormat="1"/>
    <row r="24317" s="211" customFormat="1"/>
    <row r="24318" s="211" customFormat="1"/>
    <row r="24319" s="211" customFormat="1"/>
    <row r="24320" s="211" customFormat="1"/>
    <row r="24321" s="211" customFormat="1"/>
    <row r="24322" s="211" customFormat="1"/>
    <row r="24323" s="211" customFormat="1"/>
    <row r="24324" s="211" customFormat="1"/>
    <row r="24325" s="211" customFormat="1"/>
    <row r="24326" s="211" customFormat="1"/>
    <row r="24327" s="211" customFormat="1"/>
    <row r="24328" s="211" customFormat="1"/>
    <row r="24329" s="211" customFormat="1"/>
    <row r="24330" s="211" customFormat="1"/>
    <row r="24331" s="211" customFormat="1"/>
    <row r="24332" s="211" customFormat="1"/>
    <row r="24333" s="211" customFormat="1"/>
    <row r="24334" s="211" customFormat="1"/>
    <row r="24335" s="211" customFormat="1"/>
    <row r="24336" s="211" customFormat="1"/>
    <row r="24337" s="211" customFormat="1"/>
    <row r="24338" s="211" customFormat="1"/>
    <row r="24339" s="211" customFormat="1"/>
    <row r="24340" s="211" customFormat="1"/>
    <row r="24341" s="211" customFormat="1"/>
    <row r="24342" s="211" customFormat="1"/>
    <row r="24343" s="211" customFormat="1"/>
    <row r="24344" s="211" customFormat="1"/>
    <row r="24345" s="211" customFormat="1"/>
    <row r="24346" s="211" customFormat="1"/>
    <row r="24347" s="211" customFormat="1"/>
    <row r="24348" s="211" customFormat="1"/>
    <row r="24349" s="211" customFormat="1"/>
    <row r="24350" s="211" customFormat="1"/>
    <row r="24351" s="211" customFormat="1"/>
    <row r="24352" s="211" customFormat="1"/>
    <row r="24353" s="211" customFormat="1"/>
    <row r="24354" s="211" customFormat="1"/>
    <row r="24355" s="211" customFormat="1"/>
    <row r="24356" s="211" customFormat="1"/>
    <row r="24357" s="211" customFormat="1"/>
    <row r="24358" s="211" customFormat="1"/>
    <row r="24359" s="211" customFormat="1"/>
    <row r="24360" s="211" customFormat="1"/>
    <row r="24361" s="211" customFormat="1"/>
    <row r="24362" s="211" customFormat="1"/>
    <row r="24363" s="211" customFormat="1"/>
    <row r="24364" s="211" customFormat="1"/>
    <row r="24365" s="211" customFormat="1"/>
    <row r="24366" s="211" customFormat="1"/>
    <row r="24367" s="211" customFormat="1"/>
    <row r="24368" s="211" customFormat="1"/>
    <row r="24369" s="211" customFormat="1"/>
    <row r="24370" s="211" customFormat="1"/>
    <row r="24371" s="211" customFormat="1"/>
    <row r="24372" s="211" customFormat="1"/>
    <row r="24373" s="211" customFormat="1"/>
    <row r="24374" s="211" customFormat="1"/>
    <row r="24375" s="211" customFormat="1"/>
    <row r="24376" s="211" customFormat="1"/>
    <row r="24377" s="211" customFormat="1"/>
    <row r="24378" s="211" customFormat="1"/>
    <row r="24379" s="211" customFormat="1"/>
    <row r="24380" s="211" customFormat="1"/>
    <row r="24381" s="211" customFormat="1"/>
    <row r="24382" s="211" customFormat="1"/>
    <row r="24383" s="211" customFormat="1"/>
    <row r="24384" s="211" customFormat="1"/>
    <row r="24385" s="211" customFormat="1"/>
    <row r="24386" s="211" customFormat="1"/>
    <row r="24387" s="211" customFormat="1"/>
    <row r="24388" s="211" customFormat="1"/>
    <row r="24389" s="211" customFormat="1"/>
    <row r="24390" s="211" customFormat="1"/>
    <row r="24391" s="211" customFormat="1"/>
    <row r="24392" s="211" customFormat="1"/>
    <row r="24393" s="211" customFormat="1"/>
    <row r="24394" s="211" customFormat="1"/>
    <row r="24395" s="211" customFormat="1"/>
    <row r="24396" s="211" customFormat="1"/>
    <row r="24397" s="211" customFormat="1"/>
    <row r="24398" s="211" customFormat="1"/>
    <row r="24399" s="211" customFormat="1"/>
    <row r="24400" s="211" customFormat="1"/>
    <row r="24401" s="211" customFormat="1"/>
    <row r="24402" s="211" customFormat="1"/>
    <row r="24403" s="211" customFormat="1"/>
    <row r="24404" s="211" customFormat="1"/>
    <row r="24405" s="211" customFormat="1"/>
    <row r="24406" s="211" customFormat="1"/>
    <row r="24407" s="211" customFormat="1"/>
    <row r="24408" s="211" customFormat="1"/>
    <row r="24409" s="211" customFormat="1"/>
    <row r="24410" s="211" customFormat="1"/>
    <row r="24411" s="211" customFormat="1"/>
    <row r="24412" s="211" customFormat="1"/>
    <row r="24413" s="211" customFormat="1"/>
    <row r="24414" s="211" customFormat="1"/>
    <row r="24415" s="211" customFormat="1"/>
    <row r="24416" s="211" customFormat="1"/>
    <row r="24417" s="211" customFormat="1"/>
    <row r="24418" s="211" customFormat="1"/>
    <row r="24419" s="211" customFormat="1"/>
    <row r="24420" s="211" customFormat="1"/>
    <row r="24421" s="211" customFormat="1"/>
    <row r="24422" s="211" customFormat="1"/>
    <row r="24423" s="211" customFormat="1"/>
    <row r="24424" s="211" customFormat="1"/>
    <row r="24425" s="211" customFormat="1"/>
    <row r="24426" s="211" customFormat="1"/>
    <row r="24427" s="211" customFormat="1"/>
    <row r="24428" s="211" customFormat="1"/>
    <row r="24429" s="211" customFormat="1"/>
    <row r="24430" s="211" customFormat="1"/>
    <row r="24431" s="211" customFormat="1"/>
    <row r="24432" s="211" customFormat="1"/>
    <row r="24433" s="211" customFormat="1"/>
    <row r="24434" s="211" customFormat="1"/>
    <row r="24435" s="211" customFormat="1"/>
    <row r="24436" s="211" customFormat="1"/>
    <row r="24437" s="211" customFormat="1"/>
    <row r="24438" s="211" customFormat="1"/>
    <row r="24439" s="211" customFormat="1"/>
    <row r="24440" s="211" customFormat="1"/>
    <row r="24441" s="211" customFormat="1"/>
    <row r="24442" s="211" customFormat="1"/>
    <row r="24443" s="211" customFormat="1"/>
    <row r="24444" s="211" customFormat="1"/>
    <row r="24445" s="211" customFormat="1"/>
    <row r="24446" s="211" customFormat="1"/>
    <row r="24447" s="211" customFormat="1"/>
    <row r="24448" s="211" customFormat="1"/>
    <row r="24449" s="211" customFormat="1"/>
    <row r="24450" s="211" customFormat="1"/>
    <row r="24451" s="211" customFormat="1"/>
    <row r="24452" s="211" customFormat="1"/>
    <row r="24453" s="211" customFormat="1"/>
    <row r="24454" s="211" customFormat="1"/>
    <row r="24455" s="211" customFormat="1"/>
    <row r="24456" s="211" customFormat="1"/>
    <row r="24457" s="211" customFormat="1"/>
    <row r="24458" s="211" customFormat="1"/>
    <row r="24459" s="211" customFormat="1"/>
    <row r="24460" s="211" customFormat="1"/>
    <row r="24461" s="211" customFormat="1"/>
    <row r="24462" s="211" customFormat="1"/>
    <row r="24463" s="211" customFormat="1"/>
    <row r="24464" s="211" customFormat="1"/>
    <row r="24465" s="211" customFormat="1"/>
    <row r="24466" s="211" customFormat="1"/>
    <row r="24467" s="211" customFormat="1"/>
    <row r="24468" s="211" customFormat="1"/>
    <row r="24469" s="211" customFormat="1"/>
    <row r="24470" s="211" customFormat="1"/>
    <row r="24471" s="211" customFormat="1"/>
    <row r="24472" s="211" customFormat="1"/>
    <row r="24473" s="211" customFormat="1"/>
    <row r="24474" s="211" customFormat="1"/>
    <row r="24475" s="211" customFormat="1"/>
    <row r="24476" s="211" customFormat="1"/>
    <row r="24477" s="211" customFormat="1"/>
    <row r="24478" s="211" customFormat="1"/>
    <row r="24479" s="211" customFormat="1"/>
    <row r="24480" s="211" customFormat="1"/>
    <row r="24481" s="211" customFormat="1"/>
    <row r="24482" s="211" customFormat="1"/>
    <row r="24483" s="211" customFormat="1"/>
    <row r="24484" s="211" customFormat="1"/>
    <row r="24485" s="211" customFormat="1"/>
    <row r="24486" s="211" customFormat="1"/>
    <row r="24487" s="211" customFormat="1"/>
    <row r="24488" s="211" customFormat="1"/>
    <row r="24489" s="211" customFormat="1"/>
    <row r="24490" s="211" customFormat="1"/>
    <row r="24491" s="211" customFormat="1"/>
    <row r="24492" s="211" customFormat="1"/>
    <row r="24493" s="211" customFormat="1"/>
    <row r="24494" s="211" customFormat="1"/>
    <row r="24495" s="211" customFormat="1"/>
    <row r="24496" s="211" customFormat="1"/>
    <row r="24497" s="211" customFormat="1"/>
    <row r="24498" s="211" customFormat="1"/>
    <row r="24499" s="211" customFormat="1"/>
    <row r="24500" s="211" customFormat="1"/>
    <row r="24501" s="211" customFormat="1"/>
    <row r="24502" s="211" customFormat="1"/>
    <row r="24503" s="211" customFormat="1"/>
    <row r="24504" s="211" customFormat="1"/>
    <row r="24505" s="211" customFormat="1"/>
    <row r="24506" s="211" customFormat="1"/>
    <row r="24507" s="211" customFormat="1"/>
    <row r="24508" s="211" customFormat="1"/>
    <row r="24509" s="211" customFormat="1"/>
    <row r="24510" s="211" customFormat="1"/>
    <row r="24511" s="211" customFormat="1"/>
    <row r="24512" s="211" customFormat="1"/>
    <row r="24513" s="211" customFormat="1"/>
    <row r="24514" s="211" customFormat="1"/>
    <row r="24515" s="211" customFormat="1"/>
    <row r="24516" s="211" customFormat="1"/>
    <row r="24517" s="211" customFormat="1"/>
    <row r="24518" s="211" customFormat="1"/>
    <row r="24519" s="211" customFormat="1"/>
    <row r="24520" s="211" customFormat="1"/>
    <row r="24521" s="211" customFormat="1"/>
    <row r="24522" s="211" customFormat="1"/>
    <row r="24523" s="211" customFormat="1"/>
    <row r="24524" s="211" customFormat="1"/>
    <row r="24525" s="211" customFormat="1"/>
    <row r="24526" s="211" customFormat="1"/>
    <row r="24527" s="211" customFormat="1"/>
    <row r="24528" s="211" customFormat="1"/>
    <row r="24529" s="211" customFormat="1"/>
    <row r="24530" s="211" customFormat="1"/>
    <row r="24531" s="211" customFormat="1"/>
    <row r="24532" s="211" customFormat="1"/>
    <row r="24533" s="211" customFormat="1"/>
    <row r="24534" s="211" customFormat="1"/>
    <row r="24535" s="211" customFormat="1"/>
    <row r="24536" s="211" customFormat="1"/>
    <row r="24537" s="211" customFormat="1"/>
    <row r="24538" s="211" customFormat="1"/>
    <row r="24539" s="211" customFormat="1"/>
    <row r="24540" s="211" customFormat="1"/>
    <row r="24541" s="211" customFormat="1"/>
    <row r="24542" s="211" customFormat="1"/>
    <row r="24543" s="211" customFormat="1"/>
    <row r="24544" s="211" customFormat="1"/>
    <row r="24545" s="211" customFormat="1"/>
    <row r="24546" s="211" customFormat="1"/>
    <row r="24547" s="211" customFormat="1"/>
    <row r="24548" s="211" customFormat="1"/>
    <row r="24549" s="211" customFormat="1"/>
    <row r="24550" s="211" customFormat="1"/>
    <row r="24551" s="211" customFormat="1"/>
    <row r="24552" s="211" customFormat="1"/>
    <row r="24553" s="211" customFormat="1"/>
    <row r="24554" s="211" customFormat="1"/>
    <row r="24555" s="211" customFormat="1"/>
    <row r="24556" s="211" customFormat="1"/>
    <row r="24557" s="211" customFormat="1"/>
    <row r="24558" s="211" customFormat="1"/>
    <row r="24559" s="211" customFormat="1"/>
    <row r="24560" s="211" customFormat="1"/>
    <row r="24561" s="211" customFormat="1"/>
    <row r="24562" s="211" customFormat="1"/>
    <row r="24563" s="211" customFormat="1"/>
    <row r="24564" s="211" customFormat="1"/>
    <row r="24565" s="211" customFormat="1"/>
    <row r="24566" s="211" customFormat="1"/>
    <row r="24567" s="211" customFormat="1"/>
    <row r="24568" s="211" customFormat="1"/>
    <row r="24569" s="211" customFormat="1"/>
    <row r="24570" s="211" customFormat="1"/>
    <row r="24571" s="211" customFormat="1"/>
    <row r="24572" s="211" customFormat="1"/>
    <row r="24573" s="211" customFormat="1"/>
    <row r="24574" s="211" customFormat="1"/>
    <row r="24575" s="211" customFormat="1"/>
    <row r="24576" s="211" customFormat="1"/>
    <row r="24577" s="211" customFormat="1"/>
    <row r="24578" s="211" customFormat="1"/>
    <row r="24579" s="211" customFormat="1"/>
    <row r="24580" s="211" customFormat="1"/>
    <row r="24581" s="211" customFormat="1"/>
    <row r="24582" s="211" customFormat="1"/>
    <row r="24583" s="211" customFormat="1"/>
    <row r="24584" s="211" customFormat="1"/>
    <row r="24585" s="211" customFormat="1"/>
    <row r="24586" s="211" customFormat="1"/>
    <row r="24587" s="211" customFormat="1"/>
    <row r="24588" s="211" customFormat="1"/>
    <row r="24589" s="211" customFormat="1"/>
    <row r="24590" s="211" customFormat="1"/>
    <row r="24591" s="211" customFormat="1"/>
    <row r="24592" s="211" customFormat="1"/>
    <row r="24593" s="211" customFormat="1"/>
    <row r="24594" s="211" customFormat="1"/>
    <row r="24595" s="211" customFormat="1"/>
    <row r="24596" s="211" customFormat="1"/>
    <row r="24597" s="211" customFormat="1"/>
    <row r="24598" s="211" customFormat="1"/>
    <row r="24599" s="211" customFormat="1"/>
    <row r="24600" s="211" customFormat="1"/>
    <row r="24601" s="211" customFormat="1"/>
    <row r="24602" s="211" customFormat="1"/>
    <row r="24603" s="211" customFormat="1"/>
    <row r="24604" s="211" customFormat="1"/>
    <row r="24605" s="211" customFormat="1"/>
    <row r="24606" s="211" customFormat="1"/>
    <row r="24607" s="211" customFormat="1"/>
    <row r="24608" s="211" customFormat="1"/>
    <row r="24609" s="211" customFormat="1"/>
    <row r="24610" s="211" customFormat="1"/>
    <row r="24611" s="211" customFormat="1"/>
    <row r="24612" s="211" customFormat="1"/>
    <row r="24613" s="211" customFormat="1"/>
    <row r="24614" s="211" customFormat="1"/>
    <row r="24615" s="211" customFormat="1"/>
    <row r="24616" s="211" customFormat="1"/>
    <row r="24617" s="211" customFormat="1"/>
    <row r="24618" s="211" customFormat="1"/>
    <row r="24619" s="211" customFormat="1"/>
    <row r="24620" s="211" customFormat="1"/>
    <row r="24621" s="211" customFormat="1"/>
    <row r="24622" s="211" customFormat="1"/>
    <row r="24623" s="211" customFormat="1"/>
    <row r="24624" s="211" customFormat="1"/>
    <row r="24625" s="211" customFormat="1"/>
    <row r="24626" s="211" customFormat="1"/>
    <row r="24627" s="211" customFormat="1"/>
    <row r="24628" s="211" customFormat="1"/>
    <row r="24629" s="211" customFormat="1"/>
    <row r="24630" s="211" customFormat="1"/>
    <row r="24631" s="211" customFormat="1"/>
    <row r="24632" s="211" customFormat="1"/>
    <row r="24633" s="211" customFormat="1"/>
    <row r="24634" s="211" customFormat="1"/>
    <row r="24635" s="211" customFormat="1"/>
    <row r="24636" s="211" customFormat="1"/>
    <row r="24637" s="211" customFormat="1"/>
    <row r="24638" s="211" customFormat="1"/>
    <row r="24639" s="211" customFormat="1"/>
    <row r="24640" s="211" customFormat="1"/>
    <row r="24641" s="211" customFormat="1"/>
    <row r="24642" s="211" customFormat="1"/>
    <row r="24643" s="211" customFormat="1"/>
    <row r="24644" s="211" customFormat="1"/>
    <row r="24645" s="211" customFormat="1"/>
    <row r="24646" s="211" customFormat="1"/>
    <row r="24647" s="211" customFormat="1"/>
    <row r="24648" s="211" customFormat="1"/>
    <row r="24649" s="211" customFormat="1"/>
    <row r="24650" s="211" customFormat="1"/>
    <row r="24651" s="211" customFormat="1"/>
    <row r="24652" s="211" customFormat="1"/>
    <row r="24653" s="211" customFormat="1"/>
    <row r="24654" s="211" customFormat="1"/>
    <row r="24655" s="211" customFormat="1"/>
    <row r="24656" s="211" customFormat="1"/>
    <row r="24657" s="211" customFormat="1"/>
    <row r="24658" s="211" customFormat="1"/>
    <row r="24659" s="211" customFormat="1"/>
    <row r="24660" s="211" customFormat="1"/>
    <row r="24661" s="211" customFormat="1"/>
    <row r="24662" s="211" customFormat="1"/>
    <row r="24663" s="211" customFormat="1"/>
    <row r="24664" s="211" customFormat="1"/>
    <row r="24665" s="211" customFormat="1"/>
    <row r="24666" s="211" customFormat="1"/>
    <row r="24667" s="211" customFormat="1"/>
    <row r="24668" s="211" customFormat="1"/>
    <row r="24669" s="211" customFormat="1"/>
    <row r="24670" s="211" customFormat="1"/>
    <row r="24671" s="211" customFormat="1"/>
    <row r="24672" s="211" customFormat="1"/>
    <row r="24673" s="211" customFormat="1"/>
    <row r="24674" s="211" customFormat="1"/>
    <row r="24675" s="211" customFormat="1"/>
    <row r="24676" s="211" customFormat="1"/>
    <row r="24677" s="211" customFormat="1"/>
    <row r="24678" s="211" customFormat="1"/>
    <row r="24679" s="211" customFormat="1"/>
    <row r="24680" s="211" customFormat="1"/>
    <row r="24681" s="211" customFormat="1"/>
    <row r="24682" s="211" customFormat="1"/>
    <row r="24683" s="211" customFormat="1"/>
    <row r="24684" s="211" customFormat="1"/>
    <row r="24685" s="211" customFormat="1"/>
    <row r="24686" s="211" customFormat="1"/>
    <row r="24687" s="211" customFormat="1"/>
    <row r="24688" s="211" customFormat="1"/>
    <row r="24689" s="211" customFormat="1"/>
    <row r="24690" s="211" customFormat="1"/>
    <row r="24691" s="211" customFormat="1"/>
    <row r="24692" s="211" customFormat="1"/>
    <row r="24693" s="211" customFormat="1"/>
    <row r="24694" s="211" customFormat="1"/>
    <row r="24695" s="211" customFormat="1"/>
    <row r="24696" s="211" customFormat="1"/>
    <row r="24697" s="211" customFormat="1"/>
    <row r="24698" s="211" customFormat="1"/>
    <row r="24699" s="211" customFormat="1"/>
    <row r="24700" s="211" customFormat="1"/>
    <row r="24701" s="211" customFormat="1"/>
    <row r="24702" s="211" customFormat="1"/>
    <row r="24703" s="211" customFormat="1"/>
    <row r="24704" s="211" customFormat="1"/>
    <row r="24705" s="211" customFormat="1"/>
    <row r="24706" s="211" customFormat="1"/>
    <row r="24707" s="211" customFormat="1"/>
    <row r="24708" s="211" customFormat="1"/>
    <row r="24709" s="211" customFormat="1"/>
    <row r="24710" s="211" customFormat="1"/>
    <row r="24711" s="211" customFormat="1"/>
    <row r="24712" s="211" customFormat="1"/>
    <row r="24713" s="211" customFormat="1"/>
    <row r="24714" s="211" customFormat="1"/>
    <row r="24715" s="211" customFormat="1"/>
    <row r="24716" s="211" customFormat="1"/>
    <row r="24717" s="211" customFormat="1"/>
    <row r="24718" s="211" customFormat="1"/>
    <row r="24719" s="211" customFormat="1"/>
    <row r="24720" s="211" customFormat="1"/>
    <row r="24721" s="211" customFormat="1"/>
    <row r="24722" s="211" customFormat="1"/>
    <row r="24723" s="211" customFormat="1"/>
    <row r="24724" s="211" customFormat="1"/>
    <row r="24725" s="211" customFormat="1"/>
    <row r="24726" s="211" customFormat="1"/>
    <row r="24727" s="211" customFormat="1"/>
    <row r="24728" s="211" customFormat="1"/>
    <row r="24729" s="211" customFormat="1"/>
    <row r="24730" s="211" customFormat="1"/>
    <row r="24731" s="211" customFormat="1"/>
    <row r="24732" s="211" customFormat="1"/>
    <row r="24733" s="211" customFormat="1"/>
    <row r="24734" s="211" customFormat="1"/>
    <row r="24735" s="211" customFormat="1"/>
    <row r="24736" s="211" customFormat="1"/>
    <row r="24737" s="211" customFormat="1"/>
    <row r="24738" s="211" customFormat="1"/>
    <row r="24739" s="211" customFormat="1"/>
    <row r="24740" s="211" customFormat="1"/>
    <row r="24741" s="211" customFormat="1"/>
    <row r="24742" s="211" customFormat="1"/>
    <row r="24743" s="211" customFormat="1"/>
    <row r="24744" s="211" customFormat="1"/>
    <row r="24745" s="211" customFormat="1"/>
    <row r="24746" s="211" customFormat="1"/>
    <row r="24747" s="211" customFormat="1"/>
    <row r="24748" s="211" customFormat="1"/>
    <row r="24749" s="211" customFormat="1"/>
    <row r="24750" s="211" customFormat="1"/>
    <row r="24751" s="211" customFormat="1"/>
    <row r="24752" s="211" customFormat="1"/>
    <row r="24753" s="211" customFormat="1"/>
    <row r="24754" s="211" customFormat="1"/>
    <row r="24755" s="211" customFormat="1"/>
    <row r="24756" s="211" customFormat="1"/>
    <row r="24757" s="211" customFormat="1"/>
    <row r="24758" s="211" customFormat="1"/>
    <row r="24759" s="211" customFormat="1"/>
    <row r="24760" s="211" customFormat="1"/>
    <row r="24761" s="211" customFormat="1"/>
    <row r="24762" s="211" customFormat="1"/>
    <row r="24763" s="211" customFormat="1"/>
    <row r="24764" s="211" customFormat="1"/>
    <row r="24765" s="211" customFormat="1"/>
    <row r="24766" s="211" customFormat="1"/>
    <row r="24767" s="211" customFormat="1"/>
    <row r="24768" s="211" customFormat="1"/>
    <row r="24769" s="211" customFormat="1"/>
    <row r="24770" s="211" customFormat="1"/>
    <row r="24771" s="211" customFormat="1"/>
    <row r="24772" s="211" customFormat="1"/>
    <row r="24773" s="211" customFormat="1"/>
    <row r="24774" s="211" customFormat="1"/>
    <row r="24775" s="211" customFormat="1"/>
    <row r="24776" s="211" customFormat="1"/>
    <row r="24777" s="211" customFormat="1"/>
    <row r="24778" s="211" customFormat="1"/>
    <row r="24779" s="211" customFormat="1"/>
    <row r="24780" s="211" customFormat="1"/>
    <row r="24781" s="211" customFormat="1"/>
    <row r="24782" s="211" customFormat="1"/>
    <row r="24783" s="211" customFormat="1"/>
    <row r="24784" s="211" customFormat="1"/>
    <row r="24785" s="211" customFormat="1"/>
    <row r="24786" s="211" customFormat="1"/>
    <row r="24787" s="211" customFormat="1"/>
    <row r="24788" s="211" customFormat="1"/>
    <row r="24789" s="211" customFormat="1"/>
    <row r="24790" s="211" customFormat="1"/>
    <row r="24791" s="211" customFormat="1"/>
    <row r="24792" s="211" customFormat="1"/>
    <row r="24793" s="211" customFormat="1"/>
    <row r="24794" s="211" customFormat="1"/>
    <row r="24795" s="211" customFormat="1"/>
    <row r="24796" s="211" customFormat="1"/>
    <row r="24797" s="211" customFormat="1"/>
    <row r="24798" s="211" customFormat="1"/>
    <row r="24799" s="211" customFormat="1"/>
    <row r="24800" s="211" customFormat="1"/>
    <row r="24801" s="211" customFormat="1"/>
    <row r="24802" s="211" customFormat="1"/>
    <row r="24803" s="211" customFormat="1"/>
    <row r="24804" s="211" customFormat="1"/>
    <row r="24805" s="211" customFormat="1"/>
    <row r="24806" s="211" customFormat="1"/>
    <row r="24807" s="211" customFormat="1"/>
    <row r="24808" s="211" customFormat="1"/>
    <row r="24809" s="211" customFormat="1"/>
    <row r="24810" s="211" customFormat="1"/>
    <row r="24811" s="211" customFormat="1"/>
    <row r="24812" s="211" customFormat="1"/>
    <row r="24813" s="211" customFormat="1"/>
    <row r="24814" s="211" customFormat="1"/>
    <row r="24815" s="211" customFormat="1"/>
    <row r="24816" s="211" customFormat="1"/>
    <row r="24817" s="211" customFormat="1"/>
    <row r="24818" s="211" customFormat="1"/>
    <row r="24819" s="211" customFormat="1"/>
    <row r="24820" s="211" customFormat="1"/>
    <row r="24821" s="211" customFormat="1"/>
    <row r="24822" s="211" customFormat="1"/>
    <row r="24823" s="211" customFormat="1"/>
    <row r="24824" s="211" customFormat="1"/>
    <row r="24825" s="211" customFormat="1"/>
    <row r="24826" s="211" customFormat="1"/>
    <row r="24827" s="211" customFormat="1"/>
    <row r="24828" s="211" customFormat="1"/>
    <row r="24829" s="211" customFormat="1"/>
    <row r="24830" s="211" customFormat="1"/>
    <row r="24831" s="211" customFormat="1"/>
    <row r="24832" s="211" customFormat="1"/>
    <row r="24833" s="211" customFormat="1"/>
    <row r="24834" s="211" customFormat="1"/>
    <row r="24835" s="211" customFormat="1"/>
    <row r="24836" s="211" customFormat="1"/>
    <row r="24837" s="211" customFormat="1"/>
    <row r="24838" s="211" customFormat="1"/>
    <row r="24839" s="211" customFormat="1"/>
    <row r="24840" s="211" customFormat="1"/>
    <row r="24841" s="211" customFormat="1"/>
    <row r="24842" s="211" customFormat="1"/>
    <row r="24843" s="211" customFormat="1"/>
    <row r="24844" s="211" customFormat="1"/>
    <row r="24845" s="211" customFormat="1"/>
    <row r="24846" s="211" customFormat="1"/>
    <row r="24847" s="211" customFormat="1"/>
    <row r="24848" s="211" customFormat="1"/>
    <row r="24849" s="211" customFormat="1"/>
    <row r="24850" s="211" customFormat="1"/>
    <row r="24851" s="211" customFormat="1"/>
    <row r="24852" s="211" customFormat="1"/>
    <row r="24853" s="211" customFormat="1"/>
    <row r="24854" s="211" customFormat="1"/>
    <row r="24855" s="211" customFormat="1"/>
    <row r="24856" s="211" customFormat="1"/>
    <row r="24857" s="211" customFormat="1"/>
    <row r="24858" s="211" customFormat="1"/>
    <row r="24859" s="211" customFormat="1"/>
    <row r="24860" s="211" customFormat="1"/>
    <row r="24861" s="211" customFormat="1"/>
    <row r="24862" s="211" customFormat="1"/>
    <row r="24863" s="211" customFormat="1"/>
    <row r="24864" s="211" customFormat="1"/>
    <row r="24865" s="211" customFormat="1"/>
    <row r="24866" s="211" customFormat="1"/>
    <row r="24867" s="211" customFormat="1"/>
    <row r="24868" s="211" customFormat="1"/>
    <row r="24869" s="211" customFormat="1"/>
    <row r="24870" s="211" customFormat="1"/>
    <row r="24871" s="211" customFormat="1"/>
    <row r="24872" s="211" customFormat="1"/>
    <row r="24873" s="211" customFormat="1"/>
    <row r="24874" s="211" customFormat="1"/>
    <row r="24875" s="211" customFormat="1"/>
    <row r="24876" s="211" customFormat="1"/>
    <row r="24877" s="211" customFormat="1"/>
    <row r="24878" s="211" customFormat="1"/>
    <row r="24879" s="211" customFormat="1"/>
    <row r="24880" s="211" customFormat="1"/>
    <row r="24881" s="211" customFormat="1"/>
    <row r="24882" s="211" customFormat="1"/>
    <row r="24883" s="211" customFormat="1"/>
    <row r="24884" s="211" customFormat="1"/>
    <row r="24885" s="211" customFormat="1"/>
    <row r="24886" s="211" customFormat="1"/>
    <row r="24887" s="211" customFormat="1"/>
    <row r="24888" s="211" customFormat="1"/>
    <row r="24889" s="211" customFormat="1"/>
    <row r="24890" s="211" customFormat="1"/>
    <row r="24891" s="211" customFormat="1"/>
    <row r="24892" s="211" customFormat="1"/>
    <row r="24893" s="211" customFormat="1"/>
    <row r="24894" s="211" customFormat="1"/>
    <row r="24895" s="211" customFormat="1"/>
    <row r="24896" s="211" customFormat="1"/>
    <row r="24897" s="211" customFormat="1"/>
    <row r="24898" s="211" customFormat="1"/>
    <row r="24899" s="211" customFormat="1"/>
    <row r="24900" s="211" customFormat="1"/>
    <row r="24901" s="211" customFormat="1"/>
    <row r="24902" s="211" customFormat="1"/>
    <row r="24903" s="211" customFormat="1"/>
    <row r="24904" s="211" customFormat="1"/>
    <row r="24905" s="211" customFormat="1"/>
    <row r="24906" s="211" customFormat="1"/>
    <row r="24907" s="211" customFormat="1"/>
    <row r="24908" s="211" customFormat="1"/>
    <row r="24909" s="211" customFormat="1"/>
    <row r="24910" s="211" customFormat="1"/>
    <row r="24911" s="211" customFormat="1"/>
    <row r="24912" s="211" customFormat="1"/>
    <row r="24913" s="211" customFormat="1"/>
    <row r="24914" s="211" customFormat="1"/>
    <row r="24915" s="211" customFormat="1"/>
    <row r="24916" s="211" customFormat="1"/>
    <row r="24917" s="211" customFormat="1"/>
    <row r="24918" s="211" customFormat="1"/>
    <row r="24919" s="211" customFormat="1"/>
    <row r="24920" s="211" customFormat="1"/>
    <row r="24921" s="211" customFormat="1"/>
    <row r="24922" s="211" customFormat="1"/>
    <row r="24923" s="211" customFormat="1"/>
    <row r="24924" s="211" customFormat="1"/>
    <row r="24925" s="211" customFormat="1"/>
    <row r="24926" s="211" customFormat="1"/>
    <row r="24927" s="211" customFormat="1"/>
    <row r="24928" s="211" customFormat="1"/>
    <row r="24929" s="211" customFormat="1"/>
    <row r="24930" s="211" customFormat="1"/>
    <row r="24931" s="211" customFormat="1"/>
    <row r="24932" s="211" customFormat="1"/>
    <row r="24933" s="211" customFormat="1"/>
    <row r="24934" s="211" customFormat="1"/>
    <row r="24935" s="211" customFormat="1"/>
    <row r="24936" s="211" customFormat="1"/>
    <row r="24937" s="211" customFormat="1"/>
    <row r="24938" s="211" customFormat="1"/>
    <row r="24939" s="211" customFormat="1"/>
    <row r="24940" s="211" customFormat="1"/>
    <row r="24941" s="211" customFormat="1"/>
    <row r="24942" s="211" customFormat="1"/>
    <row r="24943" s="211" customFormat="1"/>
    <row r="24944" s="211" customFormat="1"/>
    <row r="24945" s="211" customFormat="1"/>
    <row r="24946" s="211" customFormat="1"/>
    <row r="24947" s="211" customFormat="1"/>
    <row r="24948" s="211" customFormat="1"/>
    <row r="24949" s="211" customFormat="1"/>
    <row r="24950" s="211" customFormat="1"/>
    <row r="24951" s="211" customFormat="1"/>
    <row r="24952" s="211" customFormat="1"/>
    <row r="24953" s="211" customFormat="1"/>
    <row r="24954" s="211" customFormat="1"/>
    <row r="24955" s="211" customFormat="1"/>
    <row r="24956" s="211" customFormat="1"/>
    <row r="24957" s="211" customFormat="1"/>
    <row r="24958" s="211" customFormat="1"/>
    <row r="24959" s="211" customFormat="1"/>
    <row r="24960" s="211" customFormat="1"/>
    <row r="24961" s="211" customFormat="1"/>
    <row r="24962" s="211" customFormat="1"/>
    <row r="24963" s="211" customFormat="1"/>
    <row r="24964" s="211" customFormat="1"/>
    <row r="24965" s="211" customFormat="1"/>
    <row r="24966" s="211" customFormat="1"/>
    <row r="24967" s="211" customFormat="1"/>
    <row r="24968" s="211" customFormat="1"/>
    <row r="24969" s="211" customFormat="1"/>
    <row r="24970" s="211" customFormat="1"/>
    <row r="24971" s="211" customFormat="1"/>
    <row r="24972" s="211" customFormat="1"/>
    <row r="24973" s="211" customFormat="1"/>
    <row r="24974" s="211" customFormat="1"/>
    <row r="24975" s="211" customFormat="1"/>
    <row r="24976" s="211" customFormat="1"/>
    <row r="24977" s="211" customFormat="1"/>
    <row r="24978" s="211" customFormat="1"/>
    <row r="24979" s="211" customFormat="1"/>
    <row r="24980" s="211" customFormat="1"/>
    <row r="24981" s="211" customFormat="1"/>
    <row r="24982" s="211" customFormat="1"/>
    <row r="24983" s="211" customFormat="1"/>
    <row r="24984" s="211" customFormat="1"/>
    <row r="24985" s="211" customFormat="1"/>
    <row r="24986" s="211" customFormat="1"/>
    <row r="24987" s="211" customFormat="1"/>
    <row r="24988" s="211" customFormat="1"/>
    <row r="24989" s="211" customFormat="1"/>
    <row r="24990" s="211" customFormat="1"/>
    <row r="24991" s="211" customFormat="1"/>
    <row r="24992" s="211" customFormat="1"/>
    <row r="24993" s="211" customFormat="1"/>
    <row r="24994" s="211" customFormat="1"/>
    <row r="24995" s="211" customFormat="1"/>
    <row r="24996" s="211" customFormat="1"/>
    <row r="24997" s="211" customFormat="1"/>
    <row r="24998" s="211" customFormat="1"/>
    <row r="24999" s="211" customFormat="1"/>
    <row r="25000" s="211" customFormat="1"/>
    <row r="25001" s="211" customFormat="1"/>
    <row r="25002" s="211" customFormat="1"/>
    <row r="25003" s="211" customFormat="1"/>
    <row r="25004" s="211" customFormat="1"/>
    <row r="25005" s="211" customFormat="1"/>
    <row r="25006" s="211" customFormat="1"/>
    <row r="25007" s="211" customFormat="1"/>
    <row r="25008" s="211" customFormat="1"/>
    <row r="25009" s="211" customFormat="1"/>
    <row r="25010" s="211" customFormat="1"/>
    <row r="25011" s="211" customFormat="1"/>
    <row r="25012" s="211" customFormat="1"/>
    <row r="25013" s="211" customFormat="1"/>
    <row r="25014" s="211" customFormat="1"/>
    <row r="25015" s="211" customFormat="1"/>
    <row r="25016" s="211" customFormat="1"/>
    <row r="25017" s="211" customFormat="1"/>
    <row r="25018" s="211" customFormat="1"/>
    <row r="25019" s="211" customFormat="1"/>
    <row r="25020" s="211" customFormat="1"/>
    <row r="25021" s="211" customFormat="1"/>
    <row r="25022" s="211" customFormat="1"/>
    <row r="25023" s="211" customFormat="1"/>
    <row r="25024" s="211" customFormat="1"/>
    <row r="25025" s="211" customFormat="1"/>
    <row r="25026" s="211" customFormat="1"/>
    <row r="25027" s="211" customFormat="1"/>
    <row r="25028" s="211" customFormat="1"/>
    <row r="25029" s="211" customFormat="1"/>
    <row r="25030" s="211" customFormat="1"/>
    <row r="25031" s="211" customFormat="1"/>
    <row r="25032" s="211" customFormat="1"/>
    <row r="25033" s="211" customFormat="1"/>
    <row r="25034" s="211" customFormat="1"/>
    <row r="25035" s="211" customFormat="1"/>
    <row r="25036" s="211" customFormat="1"/>
    <row r="25037" s="211" customFormat="1"/>
    <row r="25038" s="211" customFormat="1"/>
    <row r="25039" s="211" customFormat="1"/>
    <row r="25040" s="211" customFormat="1"/>
    <row r="25041" s="211" customFormat="1"/>
    <row r="25042" s="211" customFormat="1"/>
    <row r="25043" s="211" customFormat="1"/>
    <row r="25044" s="211" customFormat="1"/>
    <row r="25045" s="211" customFormat="1"/>
    <row r="25046" s="211" customFormat="1"/>
    <row r="25047" s="211" customFormat="1"/>
    <row r="25048" s="211" customFormat="1"/>
    <row r="25049" s="211" customFormat="1"/>
    <row r="25050" s="211" customFormat="1"/>
    <row r="25051" s="211" customFormat="1"/>
    <row r="25052" s="211" customFormat="1"/>
    <row r="25053" s="211" customFormat="1"/>
    <row r="25054" s="211" customFormat="1"/>
    <row r="25055" s="211" customFormat="1"/>
    <row r="25056" s="211" customFormat="1"/>
    <row r="25057" s="211" customFormat="1"/>
    <row r="25058" s="211" customFormat="1"/>
    <row r="25059" s="211" customFormat="1"/>
    <row r="25060" s="211" customFormat="1"/>
    <row r="25061" s="211" customFormat="1"/>
    <row r="25062" s="211" customFormat="1"/>
    <row r="25063" s="211" customFormat="1"/>
    <row r="25064" s="211" customFormat="1"/>
    <row r="25065" s="211" customFormat="1"/>
    <row r="25066" s="211" customFormat="1"/>
    <row r="25067" s="211" customFormat="1"/>
    <row r="25068" s="211" customFormat="1"/>
    <row r="25069" s="211" customFormat="1"/>
    <row r="25070" s="211" customFormat="1"/>
    <row r="25071" s="211" customFormat="1"/>
    <row r="25072" s="211" customFormat="1"/>
    <row r="25073" s="211" customFormat="1"/>
    <row r="25074" s="211" customFormat="1"/>
    <row r="25075" s="211" customFormat="1"/>
    <row r="25076" s="211" customFormat="1"/>
    <row r="25077" s="211" customFormat="1"/>
    <row r="25078" s="211" customFormat="1"/>
    <row r="25079" s="211" customFormat="1"/>
    <row r="25080" s="211" customFormat="1"/>
    <row r="25081" s="211" customFormat="1"/>
    <row r="25082" s="211" customFormat="1"/>
    <row r="25083" s="211" customFormat="1"/>
    <row r="25084" s="211" customFormat="1"/>
    <row r="25085" s="211" customFormat="1"/>
    <row r="25086" s="211" customFormat="1"/>
    <row r="25087" s="211" customFormat="1"/>
    <row r="25088" s="211" customFormat="1"/>
    <row r="25089" s="211" customFormat="1"/>
    <row r="25090" s="211" customFormat="1"/>
    <row r="25091" s="211" customFormat="1"/>
    <row r="25092" s="211" customFormat="1"/>
    <row r="25093" s="211" customFormat="1"/>
    <row r="25094" s="211" customFormat="1"/>
    <row r="25095" s="211" customFormat="1"/>
    <row r="25096" s="211" customFormat="1"/>
    <row r="25097" s="211" customFormat="1"/>
    <row r="25098" s="211" customFormat="1"/>
    <row r="25099" s="211" customFormat="1"/>
    <row r="25100" s="211" customFormat="1"/>
    <row r="25101" s="211" customFormat="1"/>
    <row r="25102" s="211" customFormat="1"/>
    <row r="25103" s="211" customFormat="1"/>
    <row r="25104" s="211" customFormat="1"/>
    <row r="25105" s="211" customFormat="1"/>
    <row r="25106" s="211" customFormat="1"/>
    <row r="25107" s="211" customFormat="1"/>
    <row r="25108" s="211" customFormat="1"/>
    <row r="25109" s="211" customFormat="1"/>
    <row r="25110" s="211" customFormat="1"/>
    <row r="25111" s="211" customFormat="1"/>
    <row r="25112" s="211" customFormat="1"/>
    <row r="25113" s="211" customFormat="1"/>
    <row r="25114" s="211" customFormat="1"/>
    <row r="25115" s="211" customFormat="1"/>
    <row r="25116" s="211" customFormat="1"/>
    <row r="25117" s="211" customFormat="1"/>
    <row r="25118" s="211" customFormat="1"/>
    <row r="25119" s="211" customFormat="1"/>
    <row r="25120" s="211" customFormat="1"/>
    <row r="25121" s="211" customFormat="1"/>
    <row r="25122" s="211" customFormat="1"/>
    <row r="25123" s="211" customFormat="1"/>
    <row r="25124" s="211" customFormat="1"/>
    <row r="25125" s="211" customFormat="1"/>
    <row r="25126" s="211" customFormat="1"/>
    <row r="25127" s="211" customFormat="1"/>
    <row r="25128" s="211" customFormat="1"/>
    <row r="25129" s="211" customFormat="1"/>
    <row r="25130" s="211" customFormat="1"/>
    <row r="25131" s="211" customFormat="1"/>
    <row r="25132" s="211" customFormat="1"/>
    <row r="25133" s="211" customFormat="1"/>
    <row r="25134" s="211" customFormat="1"/>
    <row r="25135" s="211" customFormat="1"/>
    <row r="25136" s="211" customFormat="1"/>
    <row r="25137" s="211" customFormat="1"/>
    <row r="25138" s="211" customFormat="1"/>
    <row r="25139" s="211" customFormat="1"/>
    <row r="25140" s="211" customFormat="1"/>
    <row r="25141" s="211" customFormat="1"/>
    <row r="25142" s="211" customFormat="1"/>
    <row r="25143" s="211" customFormat="1"/>
    <row r="25144" s="211" customFormat="1"/>
    <row r="25145" s="211" customFormat="1"/>
    <row r="25146" s="211" customFormat="1"/>
    <row r="25147" s="211" customFormat="1"/>
    <row r="25148" s="211" customFormat="1"/>
    <row r="25149" s="211" customFormat="1"/>
    <row r="25150" s="211" customFormat="1"/>
    <row r="25151" s="211" customFormat="1"/>
    <row r="25152" s="211" customFormat="1"/>
    <row r="25153" s="211" customFormat="1"/>
    <row r="25154" s="211" customFormat="1"/>
    <row r="25155" s="211" customFormat="1"/>
    <row r="25156" s="211" customFormat="1"/>
    <row r="25157" s="211" customFormat="1"/>
    <row r="25158" s="211" customFormat="1"/>
    <row r="25159" s="211" customFormat="1"/>
    <row r="25160" s="211" customFormat="1"/>
    <row r="25161" s="211" customFormat="1"/>
    <row r="25162" s="211" customFormat="1"/>
    <row r="25163" s="211" customFormat="1"/>
    <row r="25164" s="211" customFormat="1"/>
    <row r="25165" s="211" customFormat="1"/>
    <row r="25166" s="211" customFormat="1"/>
    <row r="25167" s="211" customFormat="1"/>
    <row r="25168" s="211" customFormat="1"/>
    <row r="25169" s="211" customFormat="1"/>
    <row r="25170" s="211" customFormat="1"/>
    <row r="25171" s="211" customFormat="1"/>
    <row r="25172" s="211" customFormat="1"/>
    <row r="25173" s="211" customFormat="1"/>
    <row r="25174" s="211" customFormat="1"/>
    <row r="25175" s="211" customFormat="1"/>
    <row r="25176" s="211" customFormat="1"/>
    <row r="25177" s="211" customFormat="1"/>
    <row r="25178" s="211" customFormat="1"/>
    <row r="25179" s="211" customFormat="1"/>
    <row r="25180" s="211" customFormat="1"/>
    <row r="25181" s="211" customFormat="1"/>
    <row r="25182" s="211" customFormat="1"/>
    <row r="25183" s="211" customFormat="1"/>
    <row r="25184" s="211" customFormat="1"/>
    <row r="25185" s="211" customFormat="1"/>
    <row r="25186" s="211" customFormat="1"/>
    <row r="25187" s="211" customFormat="1"/>
    <row r="25188" s="211" customFormat="1"/>
    <row r="25189" s="211" customFormat="1"/>
    <row r="25190" s="211" customFormat="1"/>
    <row r="25191" s="211" customFormat="1"/>
    <row r="25192" s="211" customFormat="1"/>
    <row r="25193" s="211" customFormat="1"/>
    <row r="25194" s="211" customFormat="1"/>
    <row r="25195" s="211" customFormat="1"/>
    <row r="25196" s="211" customFormat="1"/>
    <row r="25197" s="211" customFormat="1"/>
    <row r="25198" s="211" customFormat="1"/>
    <row r="25199" s="211" customFormat="1"/>
    <row r="25200" s="211" customFormat="1"/>
    <row r="25201" s="211" customFormat="1"/>
    <row r="25202" s="211" customFormat="1"/>
    <row r="25203" s="211" customFormat="1"/>
    <row r="25204" s="211" customFormat="1"/>
    <row r="25205" s="211" customFormat="1"/>
    <row r="25206" s="211" customFormat="1"/>
    <row r="25207" s="211" customFormat="1"/>
    <row r="25208" s="211" customFormat="1"/>
    <row r="25209" s="211" customFormat="1"/>
    <row r="25210" s="211" customFormat="1"/>
    <row r="25211" s="211" customFormat="1"/>
    <row r="25212" s="211" customFormat="1"/>
    <row r="25213" s="211" customFormat="1"/>
    <row r="25214" s="211" customFormat="1"/>
    <row r="25215" s="211" customFormat="1"/>
    <row r="25216" s="211" customFormat="1"/>
    <row r="25217" s="211" customFormat="1"/>
    <row r="25218" s="211" customFormat="1"/>
    <row r="25219" s="211" customFormat="1"/>
    <row r="25220" s="211" customFormat="1"/>
    <row r="25221" s="211" customFormat="1"/>
    <row r="25222" s="211" customFormat="1"/>
    <row r="25223" s="211" customFormat="1"/>
    <row r="25224" s="211" customFormat="1"/>
    <row r="25225" s="211" customFormat="1"/>
    <row r="25226" s="211" customFormat="1"/>
    <row r="25227" s="211" customFormat="1"/>
    <row r="25228" s="211" customFormat="1"/>
    <row r="25229" s="211" customFormat="1"/>
    <row r="25230" s="211" customFormat="1"/>
    <row r="25231" s="211" customFormat="1"/>
    <row r="25232" s="211" customFormat="1"/>
    <row r="25233" s="211" customFormat="1"/>
    <row r="25234" s="211" customFormat="1"/>
    <row r="25235" s="211" customFormat="1"/>
    <row r="25236" s="211" customFormat="1"/>
    <row r="25237" s="211" customFormat="1"/>
    <row r="25238" s="211" customFormat="1"/>
    <row r="25239" s="211" customFormat="1"/>
    <row r="25240" s="211" customFormat="1"/>
    <row r="25241" s="211" customFormat="1"/>
    <row r="25242" s="211" customFormat="1"/>
    <row r="25243" s="211" customFormat="1"/>
    <row r="25244" s="211" customFormat="1"/>
    <row r="25245" s="211" customFormat="1"/>
    <row r="25246" s="211" customFormat="1"/>
    <row r="25247" s="211" customFormat="1"/>
    <row r="25248" s="211" customFormat="1"/>
    <row r="25249" s="211" customFormat="1"/>
    <row r="25250" s="211" customFormat="1"/>
    <row r="25251" s="211" customFormat="1"/>
    <row r="25252" s="211" customFormat="1"/>
    <row r="25253" s="211" customFormat="1"/>
    <row r="25254" s="211" customFormat="1"/>
    <row r="25255" s="211" customFormat="1"/>
    <row r="25256" s="211" customFormat="1"/>
    <row r="25257" s="211" customFormat="1"/>
    <row r="25258" s="211" customFormat="1"/>
    <row r="25259" s="211" customFormat="1"/>
    <row r="25260" s="211" customFormat="1"/>
    <row r="25261" s="211" customFormat="1"/>
    <row r="25262" s="211" customFormat="1"/>
    <row r="25263" s="211" customFormat="1"/>
    <row r="25264" s="211" customFormat="1"/>
    <row r="25265" s="211" customFormat="1"/>
    <row r="25266" s="211" customFormat="1"/>
    <row r="25267" s="211" customFormat="1"/>
    <row r="25268" s="211" customFormat="1"/>
    <row r="25269" s="211" customFormat="1"/>
    <row r="25270" s="211" customFormat="1"/>
    <row r="25271" s="211" customFormat="1"/>
    <row r="25272" s="211" customFormat="1"/>
    <row r="25273" s="211" customFormat="1"/>
    <row r="25274" s="211" customFormat="1"/>
    <row r="25275" s="211" customFormat="1"/>
    <row r="25276" s="211" customFormat="1"/>
    <row r="25277" s="211" customFormat="1"/>
    <row r="25278" s="211" customFormat="1"/>
    <row r="25279" s="211" customFormat="1"/>
    <row r="25280" s="211" customFormat="1"/>
    <row r="25281" s="211" customFormat="1"/>
    <row r="25282" s="211" customFormat="1"/>
    <row r="25283" s="211" customFormat="1"/>
    <row r="25284" s="211" customFormat="1"/>
    <row r="25285" s="211" customFormat="1"/>
    <row r="25286" s="211" customFormat="1"/>
    <row r="25287" s="211" customFormat="1"/>
    <row r="25288" s="211" customFormat="1"/>
    <row r="25289" s="211" customFormat="1"/>
    <row r="25290" s="211" customFormat="1"/>
    <row r="25291" s="211" customFormat="1"/>
    <row r="25292" s="211" customFormat="1"/>
    <row r="25293" s="211" customFormat="1"/>
    <row r="25294" s="211" customFormat="1"/>
    <row r="25295" s="211" customFormat="1"/>
    <row r="25296" s="211" customFormat="1"/>
    <row r="25297" s="211" customFormat="1"/>
    <row r="25298" s="211" customFormat="1"/>
    <row r="25299" s="211" customFormat="1"/>
    <row r="25300" s="211" customFormat="1"/>
    <row r="25301" s="211" customFormat="1"/>
    <row r="25302" s="211" customFormat="1"/>
    <row r="25303" s="211" customFormat="1"/>
    <row r="25304" s="211" customFormat="1"/>
    <row r="25305" s="211" customFormat="1"/>
    <row r="25306" s="211" customFormat="1"/>
    <row r="25307" s="211" customFormat="1"/>
    <row r="25308" s="211" customFormat="1"/>
    <row r="25309" s="211" customFormat="1"/>
    <row r="25310" s="211" customFormat="1"/>
    <row r="25311" s="211" customFormat="1"/>
    <row r="25312" s="211" customFormat="1"/>
    <row r="25313" s="211" customFormat="1"/>
    <row r="25314" s="211" customFormat="1"/>
    <row r="25315" s="211" customFormat="1"/>
    <row r="25316" s="211" customFormat="1"/>
    <row r="25317" s="211" customFormat="1"/>
    <row r="25318" s="211" customFormat="1"/>
    <row r="25319" s="211" customFormat="1"/>
    <row r="25320" s="211" customFormat="1"/>
    <row r="25321" s="211" customFormat="1"/>
    <row r="25322" s="211" customFormat="1"/>
    <row r="25323" s="211" customFormat="1"/>
    <row r="25324" s="211" customFormat="1"/>
    <row r="25325" s="211" customFormat="1"/>
    <row r="25326" s="211" customFormat="1"/>
    <row r="25327" s="211" customFormat="1"/>
    <row r="25328" s="211" customFormat="1"/>
    <row r="25329" s="211" customFormat="1"/>
    <row r="25330" s="211" customFormat="1"/>
    <row r="25331" s="211" customFormat="1"/>
    <row r="25332" s="211" customFormat="1"/>
    <row r="25333" s="211" customFormat="1"/>
    <row r="25334" s="211" customFormat="1"/>
    <row r="25335" s="211" customFormat="1"/>
    <row r="25336" s="211" customFormat="1"/>
    <row r="25337" s="211" customFormat="1"/>
    <row r="25338" s="211" customFormat="1"/>
    <row r="25339" s="211" customFormat="1"/>
    <row r="25340" s="211" customFormat="1"/>
    <row r="25341" s="211" customFormat="1"/>
    <row r="25342" s="211" customFormat="1"/>
    <row r="25343" s="211" customFormat="1"/>
    <row r="25344" s="211" customFormat="1"/>
    <row r="25345" s="211" customFormat="1"/>
    <row r="25346" s="211" customFormat="1"/>
    <row r="25347" s="211" customFormat="1"/>
    <row r="25348" s="211" customFormat="1"/>
    <row r="25349" s="211" customFormat="1"/>
    <row r="25350" s="211" customFormat="1"/>
    <row r="25351" s="211" customFormat="1"/>
    <row r="25352" s="211" customFormat="1"/>
    <row r="25353" s="211" customFormat="1"/>
    <row r="25354" s="211" customFormat="1"/>
    <row r="25355" s="211" customFormat="1"/>
    <row r="25356" s="211" customFormat="1"/>
    <row r="25357" s="211" customFormat="1"/>
    <row r="25358" s="211" customFormat="1"/>
    <row r="25359" s="211" customFormat="1"/>
    <row r="25360" s="211" customFormat="1"/>
    <row r="25361" s="211" customFormat="1"/>
    <row r="25362" s="211" customFormat="1"/>
    <row r="25363" s="211" customFormat="1"/>
    <row r="25364" s="211" customFormat="1"/>
    <row r="25365" s="211" customFormat="1"/>
    <row r="25366" s="211" customFormat="1"/>
    <row r="25367" s="211" customFormat="1"/>
    <row r="25368" s="211" customFormat="1"/>
    <row r="25369" s="211" customFormat="1"/>
    <row r="25370" s="211" customFormat="1"/>
    <row r="25371" s="211" customFormat="1"/>
    <row r="25372" s="211" customFormat="1"/>
    <row r="25373" s="211" customFormat="1"/>
    <row r="25374" s="211" customFormat="1"/>
    <row r="25375" s="211" customFormat="1"/>
    <row r="25376" s="211" customFormat="1"/>
    <row r="25377" s="211" customFormat="1"/>
    <row r="25378" s="211" customFormat="1"/>
    <row r="25379" s="211" customFormat="1"/>
    <row r="25380" s="211" customFormat="1"/>
    <row r="25381" s="211" customFormat="1"/>
    <row r="25382" s="211" customFormat="1"/>
    <row r="25383" s="211" customFormat="1"/>
    <row r="25384" s="211" customFormat="1"/>
    <row r="25385" s="211" customFormat="1"/>
    <row r="25386" s="211" customFormat="1"/>
    <row r="25387" s="211" customFormat="1"/>
    <row r="25388" s="211" customFormat="1"/>
    <row r="25389" s="211" customFormat="1"/>
    <row r="25390" s="211" customFormat="1"/>
    <row r="25391" s="211" customFormat="1"/>
    <row r="25392" s="211" customFormat="1"/>
    <row r="25393" s="211" customFormat="1"/>
    <row r="25394" s="211" customFormat="1"/>
    <row r="25395" s="211" customFormat="1"/>
    <row r="25396" s="211" customFormat="1"/>
    <row r="25397" s="211" customFormat="1"/>
    <row r="25398" s="211" customFormat="1"/>
    <row r="25399" s="211" customFormat="1"/>
    <row r="25400" s="211" customFormat="1"/>
    <row r="25401" s="211" customFormat="1"/>
    <row r="25402" s="211" customFormat="1"/>
    <row r="25403" s="211" customFormat="1"/>
    <row r="25404" s="211" customFormat="1"/>
    <row r="25405" s="211" customFormat="1"/>
    <row r="25406" s="211" customFormat="1"/>
    <row r="25407" s="211" customFormat="1"/>
    <row r="25408" s="211" customFormat="1"/>
    <row r="25409" s="211" customFormat="1"/>
    <row r="25410" s="211" customFormat="1"/>
    <row r="25411" s="211" customFormat="1"/>
    <row r="25412" s="211" customFormat="1"/>
    <row r="25413" s="211" customFormat="1"/>
    <row r="25414" s="211" customFormat="1"/>
    <row r="25415" s="211" customFormat="1"/>
    <row r="25416" s="211" customFormat="1"/>
    <row r="25417" s="211" customFormat="1"/>
    <row r="25418" s="211" customFormat="1"/>
    <row r="25419" s="211" customFormat="1"/>
    <row r="25420" s="211" customFormat="1"/>
    <row r="25421" s="211" customFormat="1"/>
    <row r="25422" s="211" customFormat="1"/>
    <row r="25423" s="211" customFormat="1"/>
    <row r="25424" s="211" customFormat="1"/>
    <row r="25425" s="211" customFormat="1"/>
    <row r="25426" s="211" customFormat="1"/>
    <row r="25427" s="211" customFormat="1"/>
    <row r="25428" s="211" customFormat="1"/>
    <row r="25429" s="211" customFormat="1"/>
    <row r="25430" s="211" customFormat="1"/>
    <row r="25431" s="211" customFormat="1"/>
    <row r="25432" s="211" customFormat="1"/>
    <row r="25433" s="211" customFormat="1"/>
    <row r="25434" s="211" customFormat="1"/>
    <row r="25435" s="211" customFormat="1"/>
    <row r="25436" s="211" customFormat="1"/>
    <row r="25437" s="211" customFormat="1"/>
    <row r="25438" s="211" customFormat="1"/>
    <row r="25439" s="211" customFormat="1"/>
    <row r="25440" s="211" customFormat="1"/>
    <row r="25441" s="211" customFormat="1"/>
    <row r="25442" s="211" customFormat="1"/>
    <row r="25443" s="211" customFormat="1"/>
    <row r="25444" s="211" customFormat="1"/>
    <row r="25445" s="211" customFormat="1"/>
    <row r="25446" s="211" customFormat="1"/>
    <row r="25447" s="211" customFormat="1"/>
    <row r="25448" s="211" customFormat="1"/>
    <row r="25449" s="211" customFormat="1"/>
    <row r="25450" s="211" customFormat="1"/>
    <row r="25451" s="211" customFormat="1"/>
    <row r="25452" s="211" customFormat="1"/>
    <row r="25453" s="211" customFormat="1"/>
    <row r="25454" s="211" customFormat="1"/>
    <row r="25455" s="211" customFormat="1"/>
    <row r="25456" s="211" customFormat="1"/>
    <row r="25457" s="211" customFormat="1"/>
    <row r="25458" s="211" customFormat="1"/>
    <row r="25459" s="211" customFormat="1"/>
    <row r="25460" s="211" customFormat="1"/>
    <row r="25461" s="211" customFormat="1"/>
    <row r="25462" s="211" customFormat="1"/>
    <row r="25463" s="211" customFormat="1"/>
    <row r="25464" s="211" customFormat="1"/>
    <row r="25465" s="211" customFormat="1"/>
    <row r="25466" s="211" customFormat="1"/>
    <row r="25467" s="211" customFormat="1"/>
    <row r="25468" s="211" customFormat="1"/>
    <row r="25469" s="211" customFormat="1"/>
    <row r="25470" s="211" customFormat="1"/>
    <row r="25471" s="211" customFormat="1"/>
    <row r="25472" s="211" customFormat="1"/>
    <row r="25473" s="211" customFormat="1"/>
    <row r="25474" s="211" customFormat="1"/>
    <row r="25475" s="211" customFormat="1"/>
    <row r="25476" s="211" customFormat="1"/>
    <row r="25477" s="211" customFormat="1"/>
    <row r="25478" s="211" customFormat="1"/>
    <row r="25479" s="211" customFormat="1"/>
    <row r="25480" s="211" customFormat="1"/>
    <row r="25481" s="211" customFormat="1"/>
    <row r="25482" s="211" customFormat="1"/>
    <row r="25483" s="211" customFormat="1"/>
    <row r="25484" s="211" customFormat="1"/>
    <row r="25485" s="211" customFormat="1"/>
    <row r="25486" s="211" customFormat="1"/>
    <row r="25487" s="211" customFormat="1"/>
    <row r="25488" s="211" customFormat="1"/>
    <row r="25489" s="211" customFormat="1"/>
    <row r="25490" s="211" customFormat="1"/>
    <row r="25491" s="211" customFormat="1"/>
    <row r="25492" s="211" customFormat="1"/>
    <row r="25493" s="211" customFormat="1"/>
    <row r="25494" s="211" customFormat="1"/>
    <row r="25495" s="211" customFormat="1"/>
    <row r="25496" s="211" customFormat="1"/>
    <row r="25497" s="211" customFormat="1"/>
    <row r="25498" s="211" customFormat="1"/>
    <row r="25499" s="211" customFormat="1"/>
    <row r="25500" s="211" customFormat="1"/>
    <row r="25501" s="211" customFormat="1"/>
    <row r="25502" s="211" customFormat="1"/>
    <row r="25503" s="211" customFormat="1"/>
    <row r="25504" s="211" customFormat="1"/>
    <row r="25505" s="211" customFormat="1"/>
    <row r="25506" s="211" customFormat="1"/>
    <row r="25507" s="211" customFormat="1"/>
    <row r="25508" s="211" customFormat="1"/>
    <row r="25509" s="211" customFormat="1"/>
    <row r="25510" s="211" customFormat="1"/>
    <row r="25511" s="211" customFormat="1"/>
    <row r="25512" s="211" customFormat="1"/>
    <row r="25513" s="211" customFormat="1"/>
    <row r="25514" s="211" customFormat="1"/>
    <row r="25515" s="211" customFormat="1"/>
    <row r="25516" s="211" customFormat="1"/>
    <row r="25517" s="211" customFormat="1"/>
    <row r="25518" s="211" customFormat="1"/>
    <row r="25519" s="211" customFormat="1"/>
    <row r="25520" s="211" customFormat="1"/>
    <row r="25521" s="211" customFormat="1"/>
    <row r="25522" s="211" customFormat="1"/>
    <row r="25523" s="211" customFormat="1"/>
    <row r="25524" s="211" customFormat="1"/>
    <row r="25525" s="211" customFormat="1"/>
    <row r="25526" s="211" customFormat="1"/>
    <row r="25527" s="211" customFormat="1"/>
    <row r="25528" s="211" customFormat="1"/>
    <row r="25529" s="211" customFormat="1"/>
    <row r="25530" s="211" customFormat="1"/>
    <row r="25531" s="211" customFormat="1"/>
    <row r="25532" s="211" customFormat="1"/>
    <row r="25533" s="211" customFormat="1"/>
    <row r="25534" s="211" customFormat="1"/>
    <row r="25535" s="211" customFormat="1"/>
    <row r="25536" s="211" customFormat="1"/>
    <row r="25537" s="211" customFormat="1"/>
    <row r="25538" s="211" customFormat="1"/>
    <row r="25539" s="211" customFormat="1"/>
    <row r="25540" s="211" customFormat="1"/>
    <row r="25541" s="211" customFormat="1"/>
    <row r="25542" s="211" customFormat="1"/>
    <row r="25543" s="211" customFormat="1"/>
    <row r="25544" s="211" customFormat="1"/>
    <row r="25545" s="211" customFormat="1"/>
    <row r="25546" s="211" customFormat="1"/>
    <row r="25547" s="211" customFormat="1"/>
    <row r="25548" s="211" customFormat="1"/>
    <row r="25549" s="211" customFormat="1"/>
    <row r="25550" s="211" customFormat="1"/>
    <row r="25551" s="211" customFormat="1"/>
    <row r="25552" s="211" customFormat="1"/>
    <row r="25553" s="211" customFormat="1"/>
    <row r="25554" s="211" customFormat="1"/>
    <row r="25555" s="211" customFormat="1"/>
    <row r="25556" s="211" customFormat="1"/>
    <row r="25557" s="211" customFormat="1"/>
    <row r="25558" s="211" customFormat="1"/>
    <row r="25559" s="211" customFormat="1"/>
    <row r="25560" s="211" customFormat="1"/>
    <row r="25561" s="211" customFormat="1"/>
    <row r="25562" s="211" customFormat="1"/>
    <row r="25563" s="211" customFormat="1"/>
    <row r="25564" s="211" customFormat="1"/>
    <row r="25565" s="211" customFormat="1"/>
    <row r="25566" s="211" customFormat="1"/>
    <row r="25567" s="211" customFormat="1"/>
    <row r="25568" s="211" customFormat="1"/>
    <row r="25569" s="211" customFormat="1"/>
    <row r="25570" s="211" customFormat="1"/>
    <row r="25571" s="211" customFormat="1"/>
    <row r="25572" s="211" customFormat="1"/>
    <row r="25573" s="211" customFormat="1"/>
    <row r="25574" s="211" customFormat="1"/>
    <row r="25575" s="211" customFormat="1"/>
    <row r="25576" s="211" customFormat="1"/>
    <row r="25577" s="211" customFormat="1"/>
    <row r="25578" s="211" customFormat="1"/>
    <row r="25579" s="211" customFormat="1"/>
    <row r="25580" s="211" customFormat="1"/>
    <row r="25581" s="211" customFormat="1"/>
    <row r="25582" s="211" customFormat="1"/>
    <row r="25583" s="211" customFormat="1"/>
    <row r="25584" s="211" customFormat="1"/>
    <row r="25585" s="211" customFormat="1"/>
    <row r="25586" s="211" customFormat="1"/>
    <row r="25587" s="211" customFormat="1"/>
    <row r="25588" s="211" customFormat="1"/>
    <row r="25589" s="211" customFormat="1"/>
    <row r="25590" s="211" customFormat="1"/>
    <row r="25591" s="211" customFormat="1"/>
    <row r="25592" s="211" customFormat="1"/>
    <row r="25593" s="211" customFormat="1"/>
    <row r="25594" s="211" customFormat="1"/>
    <row r="25595" s="211" customFormat="1"/>
    <row r="25596" s="211" customFormat="1"/>
    <row r="25597" s="211" customFormat="1"/>
    <row r="25598" s="211" customFormat="1"/>
    <row r="25599" s="211" customFormat="1"/>
    <row r="25600" s="211" customFormat="1"/>
    <row r="25601" s="211" customFormat="1"/>
    <row r="25602" s="211" customFormat="1"/>
    <row r="25603" s="211" customFormat="1"/>
    <row r="25604" s="211" customFormat="1"/>
    <row r="25605" s="211" customFormat="1"/>
    <row r="25606" s="211" customFormat="1"/>
    <row r="25607" s="211" customFormat="1"/>
    <row r="25608" s="211" customFormat="1"/>
    <row r="25609" s="211" customFormat="1"/>
    <row r="25610" s="211" customFormat="1"/>
    <row r="25611" s="211" customFormat="1"/>
    <row r="25612" s="211" customFormat="1"/>
    <row r="25613" s="211" customFormat="1"/>
    <row r="25614" s="211" customFormat="1"/>
    <row r="25615" s="211" customFormat="1"/>
    <row r="25616" s="211" customFormat="1"/>
    <row r="25617" s="211" customFormat="1"/>
    <row r="25618" s="211" customFormat="1"/>
    <row r="25619" s="211" customFormat="1"/>
    <row r="25620" s="211" customFormat="1"/>
    <row r="25621" s="211" customFormat="1"/>
    <row r="25622" s="211" customFormat="1"/>
    <row r="25623" s="211" customFormat="1"/>
    <row r="25624" s="211" customFormat="1"/>
    <row r="25625" s="211" customFormat="1"/>
    <row r="25626" s="211" customFormat="1"/>
    <row r="25627" s="211" customFormat="1"/>
    <row r="25628" s="211" customFormat="1"/>
    <row r="25629" s="211" customFormat="1"/>
    <row r="25630" s="211" customFormat="1"/>
    <row r="25631" s="211" customFormat="1"/>
    <row r="25632" s="211" customFormat="1"/>
    <row r="25633" s="211" customFormat="1"/>
    <row r="25634" s="211" customFormat="1"/>
    <row r="25635" s="211" customFormat="1"/>
    <row r="25636" s="211" customFormat="1"/>
    <row r="25637" s="211" customFormat="1"/>
    <row r="25638" s="211" customFormat="1"/>
    <row r="25639" s="211" customFormat="1"/>
    <row r="25640" s="211" customFormat="1"/>
    <row r="25641" s="211" customFormat="1"/>
    <row r="25642" s="211" customFormat="1"/>
    <row r="25643" s="211" customFormat="1"/>
    <row r="25644" s="211" customFormat="1"/>
    <row r="25645" s="211" customFormat="1"/>
    <row r="25646" s="211" customFormat="1"/>
    <row r="25647" s="211" customFormat="1"/>
    <row r="25648" s="211" customFormat="1"/>
    <row r="25649" s="211" customFormat="1"/>
    <row r="25650" s="211" customFormat="1"/>
    <row r="25651" s="211" customFormat="1"/>
    <row r="25652" s="211" customFormat="1"/>
    <row r="25653" s="211" customFormat="1"/>
    <row r="25654" s="211" customFormat="1"/>
    <row r="25655" s="211" customFormat="1"/>
    <row r="25656" s="211" customFormat="1"/>
    <row r="25657" s="211" customFormat="1"/>
    <row r="25658" s="211" customFormat="1"/>
    <row r="25659" s="211" customFormat="1"/>
    <row r="25660" s="211" customFormat="1"/>
    <row r="25661" s="211" customFormat="1"/>
    <row r="25662" s="211" customFormat="1"/>
    <row r="25663" s="211" customFormat="1"/>
    <row r="25664" s="211" customFormat="1"/>
    <row r="25665" s="211" customFormat="1"/>
    <row r="25666" s="211" customFormat="1"/>
    <row r="25667" s="211" customFormat="1"/>
    <row r="25668" s="211" customFormat="1"/>
    <row r="25669" s="211" customFormat="1"/>
    <row r="25670" s="211" customFormat="1"/>
    <row r="25671" s="211" customFormat="1"/>
    <row r="25672" s="211" customFormat="1"/>
    <row r="25673" s="211" customFormat="1"/>
    <row r="25674" s="211" customFormat="1"/>
    <row r="25675" s="211" customFormat="1"/>
    <row r="25676" s="211" customFormat="1"/>
    <row r="25677" s="211" customFormat="1"/>
    <row r="25678" s="211" customFormat="1"/>
    <row r="25679" s="211" customFormat="1"/>
    <row r="25680" s="211" customFormat="1"/>
    <row r="25681" s="211" customFormat="1"/>
    <row r="25682" s="211" customFormat="1"/>
    <row r="25683" s="211" customFormat="1"/>
    <row r="25684" s="211" customFormat="1"/>
    <row r="25685" s="211" customFormat="1"/>
    <row r="25686" s="211" customFormat="1"/>
    <row r="25687" s="211" customFormat="1"/>
    <row r="25688" s="211" customFormat="1"/>
    <row r="25689" s="211" customFormat="1"/>
    <row r="25690" s="211" customFormat="1"/>
    <row r="25691" s="211" customFormat="1"/>
    <row r="25692" s="211" customFormat="1"/>
    <row r="25693" s="211" customFormat="1"/>
    <row r="25694" s="211" customFormat="1"/>
    <row r="25695" s="211" customFormat="1"/>
    <row r="25696" s="211" customFormat="1"/>
    <row r="25697" s="211" customFormat="1"/>
    <row r="25698" s="211" customFormat="1"/>
    <row r="25699" s="211" customFormat="1"/>
    <row r="25700" s="211" customFormat="1"/>
    <row r="25701" s="211" customFormat="1"/>
    <row r="25702" s="211" customFormat="1"/>
    <row r="25703" s="211" customFormat="1"/>
    <row r="25704" s="211" customFormat="1"/>
    <row r="25705" s="211" customFormat="1"/>
    <row r="25706" s="211" customFormat="1"/>
    <row r="25707" s="211" customFormat="1"/>
    <row r="25708" s="211" customFormat="1"/>
    <row r="25709" s="211" customFormat="1"/>
    <row r="25710" s="211" customFormat="1"/>
    <row r="25711" s="211" customFormat="1"/>
    <row r="25712" s="211" customFormat="1"/>
    <row r="25713" s="211" customFormat="1"/>
    <row r="25714" s="211" customFormat="1"/>
    <row r="25715" s="211" customFormat="1"/>
    <row r="25716" s="211" customFormat="1"/>
    <row r="25717" s="211" customFormat="1"/>
    <row r="25718" s="211" customFormat="1"/>
    <row r="25719" s="211" customFormat="1"/>
    <row r="25720" s="211" customFormat="1"/>
    <row r="25721" s="211" customFormat="1"/>
    <row r="25722" s="211" customFormat="1"/>
    <row r="25723" s="211" customFormat="1"/>
    <row r="25724" s="211" customFormat="1"/>
    <row r="25725" s="211" customFormat="1"/>
    <row r="25726" s="211" customFormat="1"/>
    <row r="25727" s="211" customFormat="1"/>
    <row r="25728" s="211" customFormat="1"/>
    <row r="25729" s="211" customFormat="1"/>
    <row r="25730" s="211" customFormat="1"/>
    <row r="25731" s="211" customFormat="1"/>
    <row r="25732" s="211" customFormat="1"/>
    <row r="25733" s="211" customFormat="1"/>
    <row r="25734" s="211" customFormat="1"/>
    <row r="25735" s="211" customFormat="1"/>
    <row r="25736" s="211" customFormat="1"/>
    <row r="25737" s="211" customFormat="1"/>
    <row r="25738" s="211" customFormat="1"/>
    <row r="25739" s="211" customFormat="1"/>
    <row r="25740" s="211" customFormat="1"/>
    <row r="25741" s="211" customFormat="1"/>
    <row r="25742" s="211" customFormat="1"/>
    <row r="25743" s="211" customFormat="1"/>
    <row r="25744" s="211" customFormat="1"/>
    <row r="25745" s="211" customFormat="1"/>
    <row r="25746" s="211" customFormat="1"/>
    <row r="25747" s="211" customFormat="1"/>
    <row r="25748" s="211" customFormat="1"/>
    <row r="25749" s="211" customFormat="1"/>
    <row r="25750" s="211" customFormat="1"/>
    <row r="25751" s="211" customFormat="1"/>
    <row r="25752" s="211" customFormat="1"/>
    <row r="25753" s="211" customFormat="1"/>
    <row r="25754" s="211" customFormat="1"/>
    <row r="25755" s="211" customFormat="1"/>
    <row r="25756" s="211" customFormat="1"/>
    <row r="25757" s="211" customFormat="1"/>
    <row r="25758" s="211" customFormat="1"/>
    <row r="25759" s="211" customFormat="1"/>
    <row r="25760" s="211" customFormat="1"/>
    <row r="25761" s="211" customFormat="1"/>
    <row r="25762" s="211" customFormat="1"/>
    <row r="25763" s="211" customFormat="1"/>
    <row r="25764" s="211" customFormat="1"/>
    <row r="25765" s="211" customFormat="1"/>
    <row r="25766" s="211" customFormat="1"/>
    <row r="25767" s="211" customFormat="1"/>
    <row r="25768" s="211" customFormat="1"/>
    <row r="25769" s="211" customFormat="1"/>
    <row r="25770" s="211" customFormat="1"/>
    <row r="25771" s="211" customFormat="1"/>
    <row r="25772" s="211" customFormat="1"/>
    <row r="25773" s="211" customFormat="1"/>
    <row r="25774" s="211" customFormat="1"/>
    <row r="25775" s="211" customFormat="1"/>
    <row r="25776" s="211" customFormat="1"/>
    <row r="25777" s="211" customFormat="1"/>
    <row r="25778" s="211" customFormat="1"/>
    <row r="25779" s="211" customFormat="1"/>
    <row r="25780" s="211" customFormat="1"/>
    <row r="25781" s="211" customFormat="1"/>
    <row r="25782" s="211" customFormat="1"/>
    <row r="25783" s="211" customFormat="1"/>
    <row r="25784" s="211" customFormat="1"/>
    <row r="25785" s="211" customFormat="1"/>
    <row r="25786" s="211" customFormat="1"/>
    <row r="25787" s="211" customFormat="1"/>
    <row r="25788" s="211" customFormat="1"/>
    <row r="25789" s="211" customFormat="1"/>
    <row r="25790" s="211" customFormat="1"/>
    <row r="25791" s="211" customFormat="1"/>
    <row r="25792" s="211" customFormat="1"/>
    <row r="25793" s="211" customFormat="1"/>
    <row r="25794" s="211" customFormat="1"/>
    <row r="25795" s="211" customFormat="1"/>
    <row r="25796" s="211" customFormat="1"/>
    <row r="25797" s="211" customFormat="1"/>
    <row r="25798" s="211" customFormat="1"/>
    <row r="25799" s="211" customFormat="1"/>
    <row r="25800" s="211" customFormat="1"/>
    <row r="25801" s="211" customFormat="1"/>
    <row r="25802" s="211" customFormat="1"/>
    <row r="25803" s="211" customFormat="1"/>
    <row r="25804" s="211" customFormat="1"/>
    <row r="25805" s="211" customFormat="1"/>
    <row r="25806" s="211" customFormat="1"/>
    <row r="25807" s="211" customFormat="1"/>
    <row r="25808" s="211" customFormat="1"/>
    <row r="25809" s="211" customFormat="1"/>
    <row r="25810" s="211" customFormat="1"/>
    <row r="25811" s="211" customFormat="1"/>
    <row r="25812" s="211" customFormat="1"/>
    <row r="25813" s="211" customFormat="1"/>
    <row r="25814" s="211" customFormat="1"/>
    <row r="25815" s="211" customFormat="1"/>
    <row r="25816" s="211" customFormat="1"/>
    <row r="25817" s="211" customFormat="1"/>
    <row r="25818" s="211" customFormat="1"/>
    <row r="25819" s="211" customFormat="1"/>
    <row r="25820" s="211" customFormat="1"/>
    <row r="25821" s="211" customFormat="1"/>
    <row r="25822" s="211" customFormat="1"/>
    <row r="25823" s="211" customFormat="1"/>
    <row r="25824" s="211" customFormat="1"/>
    <row r="25825" s="211" customFormat="1"/>
    <row r="25826" s="211" customFormat="1"/>
    <row r="25827" s="211" customFormat="1"/>
    <row r="25828" s="211" customFormat="1"/>
    <row r="25829" s="211" customFormat="1"/>
    <row r="25830" s="211" customFormat="1"/>
    <row r="25831" s="211" customFormat="1"/>
    <row r="25832" s="211" customFormat="1"/>
    <row r="25833" s="211" customFormat="1"/>
    <row r="25834" s="211" customFormat="1"/>
    <row r="25835" s="211" customFormat="1"/>
    <row r="25836" s="211" customFormat="1"/>
    <row r="25837" s="211" customFormat="1"/>
    <row r="25838" s="211" customFormat="1"/>
    <row r="25839" s="211" customFormat="1"/>
    <row r="25840" s="211" customFormat="1"/>
    <row r="25841" s="211" customFormat="1"/>
    <row r="25842" s="211" customFormat="1"/>
    <row r="25843" s="211" customFormat="1"/>
    <row r="25844" s="211" customFormat="1"/>
    <row r="25845" s="211" customFormat="1"/>
    <row r="25846" s="211" customFormat="1"/>
    <row r="25847" s="211" customFormat="1"/>
    <row r="25848" s="211" customFormat="1"/>
    <row r="25849" s="211" customFormat="1"/>
    <row r="25850" s="211" customFormat="1"/>
    <row r="25851" s="211" customFormat="1"/>
    <row r="25852" s="211" customFormat="1"/>
    <row r="25853" s="211" customFormat="1"/>
    <row r="25854" s="211" customFormat="1"/>
    <row r="25855" s="211" customFormat="1"/>
    <row r="25856" s="211" customFormat="1"/>
    <row r="25857" s="211" customFormat="1"/>
    <row r="25858" s="211" customFormat="1"/>
    <row r="25859" s="211" customFormat="1"/>
    <row r="25860" s="211" customFormat="1"/>
    <row r="25861" s="211" customFormat="1"/>
    <row r="25862" s="211" customFormat="1"/>
    <row r="25863" s="211" customFormat="1"/>
    <row r="25864" s="211" customFormat="1"/>
    <row r="25865" s="211" customFormat="1"/>
    <row r="25866" s="211" customFormat="1"/>
    <row r="25867" s="211" customFormat="1"/>
    <row r="25868" s="211" customFormat="1"/>
    <row r="25869" s="211" customFormat="1"/>
    <row r="25870" s="211" customFormat="1"/>
    <row r="25871" s="211" customFormat="1"/>
    <row r="25872" s="211" customFormat="1"/>
    <row r="25873" s="211" customFormat="1"/>
    <row r="25874" s="211" customFormat="1"/>
    <row r="25875" s="211" customFormat="1"/>
    <row r="25876" s="211" customFormat="1"/>
    <row r="25877" s="211" customFormat="1"/>
    <row r="25878" s="211" customFormat="1"/>
    <row r="25879" s="211" customFormat="1"/>
    <row r="25880" s="211" customFormat="1"/>
    <row r="25881" s="211" customFormat="1"/>
    <row r="25882" s="211" customFormat="1"/>
    <row r="25883" s="211" customFormat="1"/>
    <row r="25884" s="211" customFormat="1"/>
    <row r="25885" s="211" customFormat="1"/>
    <row r="25886" s="211" customFormat="1"/>
    <row r="25887" s="211" customFormat="1"/>
    <row r="25888" s="211" customFormat="1"/>
    <row r="25889" s="211" customFormat="1"/>
    <row r="25890" s="211" customFormat="1"/>
    <row r="25891" s="211" customFormat="1"/>
    <row r="25892" s="211" customFormat="1"/>
    <row r="25893" s="211" customFormat="1"/>
    <row r="25894" s="211" customFormat="1"/>
    <row r="25895" s="211" customFormat="1"/>
    <row r="25896" s="211" customFormat="1"/>
    <row r="25897" s="211" customFormat="1"/>
    <row r="25898" s="211" customFormat="1"/>
    <row r="25899" s="211" customFormat="1"/>
    <row r="25900" s="211" customFormat="1"/>
    <row r="25901" s="211" customFormat="1"/>
    <row r="25902" s="211" customFormat="1"/>
    <row r="25903" s="211" customFormat="1"/>
    <row r="25904" s="211" customFormat="1"/>
    <row r="25905" s="211" customFormat="1"/>
    <row r="25906" s="211" customFormat="1"/>
    <row r="25907" s="211" customFormat="1"/>
    <row r="25908" s="211" customFormat="1"/>
    <row r="25909" s="211" customFormat="1"/>
    <row r="25910" s="211" customFormat="1"/>
    <row r="25911" s="211" customFormat="1"/>
    <row r="25912" s="211" customFormat="1"/>
    <row r="25913" s="211" customFormat="1"/>
    <row r="25914" s="211" customFormat="1"/>
    <row r="25915" s="211" customFormat="1"/>
    <row r="25916" s="211" customFormat="1"/>
    <row r="25917" s="211" customFormat="1"/>
    <row r="25918" s="211" customFormat="1"/>
    <row r="25919" s="211" customFormat="1"/>
    <row r="25920" s="211" customFormat="1"/>
    <row r="25921" s="211" customFormat="1"/>
    <row r="25922" s="211" customFormat="1"/>
    <row r="25923" s="211" customFormat="1"/>
    <row r="25924" s="211" customFormat="1"/>
    <row r="25925" s="211" customFormat="1"/>
    <row r="25926" s="211" customFormat="1"/>
    <row r="25927" s="211" customFormat="1"/>
    <row r="25928" s="211" customFormat="1"/>
    <row r="25929" s="211" customFormat="1"/>
    <row r="25930" s="211" customFormat="1"/>
    <row r="25931" s="211" customFormat="1"/>
    <row r="25932" s="211" customFormat="1"/>
    <row r="25933" s="211" customFormat="1"/>
    <row r="25934" s="211" customFormat="1"/>
    <row r="25935" s="211" customFormat="1"/>
    <row r="25936" s="211" customFormat="1"/>
    <row r="25937" s="211" customFormat="1"/>
    <row r="25938" s="211" customFormat="1"/>
    <row r="25939" s="211" customFormat="1"/>
    <row r="25940" s="211" customFormat="1"/>
    <row r="25941" s="211" customFormat="1"/>
    <row r="25942" s="211" customFormat="1"/>
    <row r="25943" s="211" customFormat="1"/>
    <row r="25944" s="211" customFormat="1"/>
    <row r="25945" s="211" customFormat="1"/>
    <row r="25946" s="211" customFormat="1"/>
    <row r="25947" s="211" customFormat="1"/>
    <row r="25948" s="211" customFormat="1"/>
    <row r="25949" s="211" customFormat="1"/>
    <row r="25950" s="211" customFormat="1"/>
    <row r="25951" s="211" customFormat="1"/>
    <row r="25952" s="211" customFormat="1"/>
    <row r="25953" s="211" customFormat="1"/>
    <row r="25954" s="211" customFormat="1"/>
    <row r="25955" s="211" customFormat="1"/>
    <row r="25956" s="211" customFormat="1"/>
    <row r="25957" s="211" customFormat="1"/>
    <row r="25958" s="211" customFormat="1"/>
    <row r="25959" s="211" customFormat="1"/>
    <row r="25960" s="211" customFormat="1"/>
    <row r="25961" s="211" customFormat="1"/>
    <row r="25962" s="211" customFormat="1"/>
    <row r="25963" s="211" customFormat="1"/>
    <row r="25964" s="211" customFormat="1"/>
    <row r="25965" s="211" customFormat="1"/>
    <row r="25966" s="211" customFormat="1"/>
    <row r="25967" s="211" customFormat="1"/>
    <row r="25968" s="211" customFormat="1"/>
    <row r="25969" s="211" customFormat="1"/>
    <row r="25970" s="211" customFormat="1"/>
    <row r="25971" s="211" customFormat="1"/>
    <row r="25972" s="211" customFormat="1"/>
    <row r="25973" s="211" customFormat="1"/>
    <row r="25974" s="211" customFormat="1"/>
    <row r="25975" s="211" customFormat="1"/>
    <row r="25976" s="211" customFormat="1"/>
    <row r="25977" s="211" customFormat="1"/>
    <row r="25978" s="211" customFormat="1"/>
    <row r="25979" s="211" customFormat="1"/>
    <row r="25980" s="211" customFormat="1"/>
    <row r="25981" s="211" customFormat="1"/>
    <row r="25982" s="211" customFormat="1"/>
    <row r="25983" s="211" customFormat="1"/>
    <row r="25984" s="211" customFormat="1"/>
    <row r="25985" s="211" customFormat="1"/>
    <row r="25986" s="211" customFormat="1"/>
    <row r="25987" s="211" customFormat="1"/>
    <row r="25988" s="211" customFormat="1"/>
    <row r="25989" s="211" customFormat="1"/>
    <row r="25990" s="211" customFormat="1"/>
    <row r="25991" s="211" customFormat="1"/>
    <row r="25992" s="211" customFormat="1"/>
    <row r="25993" s="211" customFormat="1"/>
    <row r="25994" s="211" customFormat="1"/>
    <row r="25995" s="211" customFormat="1"/>
    <row r="25996" s="211" customFormat="1"/>
    <row r="25997" s="211" customFormat="1"/>
    <row r="25998" s="211" customFormat="1"/>
    <row r="25999" s="211" customFormat="1"/>
    <row r="26000" s="211" customFormat="1"/>
    <row r="26001" s="211" customFormat="1"/>
    <row r="26002" s="211" customFormat="1"/>
    <row r="26003" s="211" customFormat="1"/>
    <row r="26004" s="211" customFormat="1"/>
    <row r="26005" s="211" customFormat="1"/>
    <row r="26006" s="211" customFormat="1"/>
    <row r="26007" s="211" customFormat="1"/>
    <row r="26008" s="211" customFormat="1"/>
    <row r="26009" s="211" customFormat="1"/>
    <row r="26010" s="211" customFormat="1"/>
    <row r="26011" s="211" customFormat="1"/>
    <row r="26012" s="211" customFormat="1"/>
    <row r="26013" s="211" customFormat="1"/>
    <row r="26014" s="211" customFormat="1"/>
    <row r="26015" s="211" customFormat="1"/>
    <row r="26016" s="211" customFormat="1"/>
    <row r="26017" s="211" customFormat="1"/>
    <row r="26018" s="211" customFormat="1"/>
    <row r="26019" s="211" customFormat="1"/>
    <row r="26020" s="211" customFormat="1"/>
    <row r="26021" s="211" customFormat="1"/>
    <row r="26022" s="211" customFormat="1"/>
    <row r="26023" s="211" customFormat="1"/>
    <row r="26024" s="211" customFormat="1"/>
    <row r="26025" s="211" customFormat="1"/>
    <row r="26026" s="211" customFormat="1"/>
    <row r="26027" s="211" customFormat="1"/>
    <row r="26028" s="211" customFormat="1"/>
    <row r="26029" s="211" customFormat="1"/>
    <row r="26030" s="211" customFormat="1"/>
    <row r="26031" s="211" customFormat="1"/>
    <row r="26032" s="211" customFormat="1"/>
    <row r="26033" s="211" customFormat="1"/>
    <row r="26034" s="211" customFormat="1"/>
    <row r="26035" s="211" customFormat="1"/>
    <row r="26036" s="211" customFormat="1"/>
    <row r="26037" s="211" customFormat="1"/>
    <row r="26038" s="211" customFormat="1"/>
    <row r="26039" s="211" customFormat="1"/>
    <row r="26040" s="211" customFormat="1"/>
    <row r="26041" s="211" customFormat="1"/>
    <row r="26042" s="211" customFormat="1"/>
    <row r="26043" s="211" customFormat="1"/>
    <row r="26044" s="211" customFormat="1"/>
    <row r="26045" s="211" customFormat="1"/>
    <row r="26046" s="211" customFormat="1"/>
    <row r="26047" s="211" customFormat="1"/>
    <row r="26048" s="211" customFormat="1"/>
    <row r="26049" s="211" customFormat="1"/>
    <row r="26050" s="211" customFormat="1"/>
    <row r="26051" s="211" customFormat="1"/>
    <row r="26052" s="211" customFormat="1"/>
    <row r="26053" s="211" customFormat="1"/>
    <row r="26054" s="211" customFormat="1"/>
    <row r="26055" s="211" customFormat="1"/>
    <row r="26056" s="211" customFormat="1"/>
    <row r="26057" s="211" customFormat="1"/>
    <row r="26058" s="211" customFormat="1"/>
    <row r="26059" s="211" customFormat="1"/>
    <row r="26060" s="211" customFormat="1"/>
    <row r="26061" s="211" customFormat="1"/>
    <row r="26062" s="211" customFormat="1"/>
    <row r="26063" s="211" customFormat="1"/>
    <row r="26064" s="211" customFormat="1"/>
    <row r="26065" s="211" customFormat="1"/>
    <row r="26066" s="211" customFormat="1"/>
    <row r="26067" s="211" customFormat="1"/>
    <row r="26068" s="211" customFormat="1"/>
    <row r="26069" s="211" customFormat="1"/>
    <row r="26070" s="211" customFormat="1"/>
    <row r="26071" s="211" customFormat="1"/>
    <row r="26072" s="211" customFormat="1"/>
    <row r="26073" s="211" customFormat="1"/>
    <row r="26074" s="211" customFormat="1"/>
    <row r="26075" s="211" customFormat="1"/>
    <row r="26076" s="211" customFormat="1"/>
    <row r="26077" s="211" customFormat="1"/>
    <row r="26078" s="211" customFormat="1"/>
    <row r="26079" s="211" customFormat="1"/>
    <row r="26080" s="211" customFormat="1"/>
    <row r="26081" s="211" customFormat="1"/>
    <row r="26082" s="211" customFormat="1"/>
    <row r="26083" s="211" customFormat="1"/>
    <row r="26084" s="211" customFormat="1"/>
    <row r="26085" s="211" customFormat="1"/>
    <row r="26086" s="211" customFormat="1"/>
    <row r="26087" s="211" customFormat="1"/>
    <row r="26088" s="211" customFormat="1"/>
    <row r="26089" s="211" customFormat="1"/>
    <row r="26090" s="211" customFormat="1"/>
    <row r="26091" s="211" customFormat="1"/>
    <row r="26092" s="211" customFormat="1"/>
    <row r="26093" s="211" customFormat="1"/>
    <row r="26094" s="211" customFormat="1"/>
    <row r="26095" s="211" customFormat="1"/>
    <row r="26096" s="211" customFormat="1"/>
    <row r="26097" s="211" customFormat="1"/>
    <row r="26098" s="211" customFormat="1"/>
    <row r="26099" s="211" customFormat="1"/>
    <row r="26100" s="211" customFormat="1"/>
    <row r="26101" s="211" customFormat="1"/>
    <row r="26102" s="211" customFormat="1"/>
    <row r="26103" s="211" customFormat="1"/>
    <row r="26104" s="211" customFormat="1"/>
    <row r="26105" s="211" customFormat="1"/>
    <row r="26106" s="211" customFormat="1"/>
    <row r="26107" s="211" customFormat="1"/>
    <row r="26108" s="211" customFormat="1"/>
    <row r="26109" s="211" customFormat="1"/>
    <row r="26110" s="211" customFormat="1"/>
    <row r="26111" s="211" customFormat="1"/>
    <row r="26112" s="211" customFormat="1"/>
    <row r="26113" s="211" customFormat="1"/>
    <row r="26114" s="211" customFormat="1"/>
    <row r="26115" s="211" customFormat="1"/>
    <row r="26116" s="211" customFormat="1"/>
    <row r="26117" s="211" customFormat="1"/>
    <row r="26118" s="211" customFormat="1"/>
    <row r="26119" s="211" customFormat="1"/>
    <row r="26120" s="211" customFormat="1"/>
    <row r="26121" s="211" customFormat="1"/>
    <row r="26122" s="211" customFormat="1"/>
    <row r="26123" s="211" customFormat="1"/>
    <row r="26124" s="211" customFormat="1"/>
    <row r="26125" s="211" customFormat="1"/>
    <row r="26126" s="211" customFormat="1"/>
    <row r="26127" s="211" customFormat="1"/>
    <row r="26128" s="211" customFormat="1"/>
    <row r="26129" s="211" customFormat="1"/>
    <row r="26130" s="211" customFormat="1"/>
    <row r="26131" s="211" customFormat="1"/>
    <row r="26132" s="211" customFormat="1"/>
    <row r="26133" s="211" customFormat="1"/>
    <row r="26134" s="211" customFormat="1"/>
    <row r="26135" s="211" customFormat="1"/>
    <row r="26136" s="211" customFormat="1"/>
    <row r="26137" s="211" customFormat="1"/>
    <row r="26138" s="211" customFormat="1"/>
    <row r="26139" s="211" customFormat="1"/>
    <row r="26140" s="211" customFormat="1"/>
    <row r="26141" s="211" customFormat="1"/>
    <row r="26142" s="211" customFormat="1"/>
    <row r="26143" s="211" customFormat="1"/>
    <row r="26144" s="211" customFormat="1"/>
    <row r="26145" s="211" customFormat="1"/>
    <row r="26146" s="211" customFormat="1"/>
    <row r="26147" s="211" customFormat="1"/>
    <row r="26148" s="211" customFormat="1"/>
    <row r="26149" s="211" customFormat="1"/>
    <row r="26150" s="211" customFormat="1"/>
    <row r="26151" s="211" customFormat="1"/>
    <row r="26152" s="211" customFormat="1"/>
    <row r="26153" s="211" customFormat="1"/>
    <row r="26154" s="211" customFormat="1"/>
    <row r="26155" s="211" customFormat="1"/>
    <row r="26156" s="211" customFormat="1"/>
    <row r="26157" s="211" customFormat="1"/>
    <row r="26158" s="211" customFormat="1"/>
    <row r="26159" s="211" customFormat="1"/>
    <row r="26160" s="211" customFormat="1"/>
    <row r="26161" s="211" customFormat="1"/>
    <row r="26162" s="211" customFormat="1"/>
    <row r="26163" s="211" customFormat="1"/>
    <row r="26164" s="211" customFormat="1"/>
    <row r="26165" s="211" customFormat="1"/>
    <row r="26166" s="211" customFormat="1"/>
    <row r="26167" s="211" customFormat="1"/>
    <row r="26168" s="211" customFormat="1"/>
    <row r="26169" s="211" customFormat="1"/>
    <row r="26170" s="211" customFormat="1"/>
    <row r="26171" s="211" customFormat="1"/>
    <row r="26172" s="211" customFormat="1"/>
    <row r="26173" s="211" customFormat="1"/>
    <row r="26174" s="211" customFormat="1"/>
    <row r="26175" s="211" customFormat="1"/>
    <row r="26176" s="211" customFormat="1"/>
    <row r="26177" s="211" customFormat="1"/>
    <row r="26178" s="211" customFormat="1"/>
    <row r="26179" s="211" customFormat="1"/>
    <row r="26180" s="211" customFormat="1"/>
    <row r="26181" s="211" customFormat="1"/>
    <row r="26182" s="211" customFormat="1"/>
    <row r="26183" s="211" customFormat="1"/>
    <row r="26184" s="211" customFormat="1"/>
    <row r="26185" s="211" customFormat="1"/>
    <row r="26186" s="211" customFormat="1"/>
    <row r="26187" s="211" customFormat="1"/>
    <row r="26188" s="211" customFormat="1"/>
    <row r="26189" s="211" customFormat="1"/>
    <row r="26190" s="211" customFormat="1"/>
    <row r="26191" s="211" customFormat="1"/>
    <row r="26192" s="211" customFormat="1"/>
    <row r="26193" s="211" customFormat="1"/>
    <row r="26194" s="211" customFormat="1"/>
    <row r="26195" s="211" customFormat="1"/>
    <row r="26196" s="211" customFormat="1"/>
    <row r="26197" s="211" customFormat="1"/>
    <row r="26198" s="211" customFormat="1"/>
    <row r="26199" s="211" customFormat="1"/>
    <row r="26200" s="211" customFormat="1"/>
    <row r="26201" s="211" customFormat="1"/>
    <row r="26202" s="211" customFormat="1"/>
    <row r="26203" s="211" customFormat="1"/>
    <row r="26204" s="211" customFormat="1"/>
    <row r="26205" s="211" customFormat="1"/>
    <row r="26206" s="211" customFormat="1"/>
    <row r="26207" s="211" customFormat="1"/>
    <row r="26208" s="211" customFormat="1"/>
    <row r="26209" s="211" customFormat="1"/>
    <row r="26210" s="211" customFormat="1"/>
    <row r="26211" s="211" customFormat="1"/>
    <row r="26212" s="211" customFormat="1"/>
    <row r="26213" s="211" customFormat="1"/>
    <row r="26214" s="211" customFormat="1"/>
    <row r="26215" s="211" customFormat="1"/>
    <row r="26216" s="211" customFormat="1"/>
    <row r="26217" s="211" customFormat="1"/>
    <row r="26218" s="211" customFormat="1"/>
    <row r="26219" s="211" customFormat="1"/>
    <row r="26220" s="211" customFormat="1"/>
    <row r="26221" s="211" customFormat="1"/>
    <row r="26222" s="211" customFormat="1"/>
    <row r="26223" s="211" customFormat="1"/>
    <row r="26224" s="211" customFormat="1"/>
    <row r="26225" s="211" customFormat="1"/>
    <row r="26226" s="211" customFormat="1"/>
    <row r="26227" s="211" customFormat="1"/>
    <row r="26228" s="211" customFormat="1"/>
    <row r="26229" s="211" customFormat="1"/>
    <row r="26230" s="211" customFormat="1"/>
    <row r="26231" s="211" customFormat="1"/>
    <row r="26232" s="211" customFormat="1"/>
    <row r="26233" s="211" customFormat="1"/>
    <row r="26234" s="211" customFormat="1"/>
    <row r="26235" s="211" customFormat="1"/>
    <row r="26236" s="211" customFormat="1"/>
    <row r="26237" s="211" customFormat="1"/>
    <row r="26238" s="211" customFormat="1"/>
    <row r="26239" s="211" customFormat="1"/>
    <row r="26240" s="211" customFormat="1"/>
    <row r="26241" s="211" customFormat="1"/>
    <row r="26242" s="211" customFormat="1"/>
    <row r="26243" s="211" customFormat="1"/>
    <row r="26244" s="211" customFormat="1"/>
    <row r="26245" s="211" customFormat="1"/>
    <row r="26246" s="211" customFormat="1"/>
    <row r="26247" s="211" customFormat="1"/>
    <row r="26248" s="211" customFormat="1"/>
    <row r="26249" s="211" customFormat="1"/>
    <row r="26250" s="211" customFormat="1"/>
    <row r="26251" s="211" customFormat="1"/>
    <row r="26252" s="211" customFormat="1"/>
    <row r="26253" s="211" customFormat="1"/>
    <row r="26254" s="211" customFormat="1"/>
    <row r="26255" s="211" customFormat="1"/>
    <row r="26256" s="211" customFormat="1"/>
    <row r="26257" s="211" customFormat="1"/>
    <row r="26258" s="211" customFormat="1"/>
    <row r="26259" s="211" customFormat="1"/>
    <row r="26260" s="211" customFormat="1"/>
    <row r="26261" s="211" customFormat="1"/>
    <row r="26262" s="211" customFormat="1"/>
    <row r="26263" s="211" customFormat="1"/>
    <row r="26264" s="211" customFormat="1"/>
    <row r="26265" s="211" customFormat="1"/>
    <row r="26266" s="211" customFormat="1"/>
    <row r="26267" s="211" customFormat="1"/>
    <row r="26268" s="211" customFormat="1"/>
    <row r="26269" s="211" customFormat="1"/>
    <row r="26270" s="211" customFormat="1"/>
    <row r="26271" s="211" customFormat="1"/>
    <row r="26272" s="211" customFormat="1"/>
    <row r="26273" s="211" customFormat="1"/>
    <row r="26274" s="211" customFormat="1"/>
    <row r="26275" s="211" customFormat="1"/>
    <row r="26276" s="211" customFormat="1"/>
    <row r="26277" s="211" customFormat="1"/>
    <row r="26278" s="211" customFormat="1"/>
    <row r="26279" s="211" customFormat="1"/>
    <row r="26280" s="211" customFormat="1"/>
    <row r="26281" s="211" customFormat="1"/>
    <row r="26282" s="211" customFormat="1"/>
    <row r="26283" s="211" customFormat="1"/>
    <row r="26284" s="211" customFormat="1"/>
    <row r="26285" s="211" customFormat="1"/>
    <row r="26286" s="211" customFormat="1"/>
    <row r="26287" s="211" customFormat="1"/>
    <row r="26288" s="211" customFormat="1"/>
    <row r="26289" s="211" customFormat="1"/>
    <row r="26290" s="211" customFormat="1"/>
    <row r="26291" s="211" customFormat="1"/>
    <row r="26292" s="211" customFormat="1"/>
    <row r="26293" s="211" customFormat="1"/>
    <row r="26294" s="211" customFormat="1"/>
    <row r="26295" s="211" customFormat="1"/>
    <row r="26296" s="211" customFormat="1"/>
    <row r="26297" s="211" customFormat="1"/>
    <row r="26298" s="211" customFormat="1"/>
    <row r="26299" s="211" customFormat="1"/>
    <row r="26300" s="211" customFormat="1"/>
    <row r="26301" s="211" customFormat="1"/>
    <row r="26302" s="211" customFormat="1"/>
    <row r="26303" s="211" customFormat="1"/>
    <row r="26304" s="211" customFormat="1"/>
    <row r="26305" s="211" customFormat="1"/>
    <row r="26306" s="211" customFormat="1"/>
    <row r="26307" s="211" customFormat="1"/>
    <row r="26308" s="211" customFormat="1"/>
    <row r="26309" s="211" customFormat="1"/>
    <row r="26310" s="211" customFormat="1"/>
    <row r="26311" s="211" customFormat="1"/>
    <row r="26312" s="211" customFormat="1"/>
    <row r="26313" s="211" customFormat="1"/>
    <row r="26314" s="211" customFormat="1"/>
    <row r="26315" s="211" customFormat="1"/>
    <row r="26316" s="211" customFormat="1"/>
    <row r="26317" s="211" customFormat="1"/>
    <row r="26318" s="211" customFormat="1"/>
    <row r="26319" s="211" customFormat="1"/>
    <row r="26320" s="211" customFormat="1"/>
    <row r="26321" s="211" customFormat="1"/>
    <row r="26322" s="211" customFormat="1"/>
    <row r="26323" s="211" customFormat="1"/>
    <row r="26324" s="211" customFormat="1"/>
    <row r="26325" s="211" customFormat="1"/>
    <row r="26326" s="211" customFormat="1"/>
    <row r="26327" s="211" customFormat="1"/>
    <row r="26328" s="211" customFormat="1"/>
    <row r="26329" s="211" customFormat="1"/>
    <row r="26330" s="211" customFormat="1"/>
    <row r="26331" s="211" customFormat="1"/>
    <row r="26332" s="211" customFormat="1"/>
    <row r="26333" s="211" customFormat="1"/>
    <row r="26334" s="211" customFormat="1"/>
    <row r="26335" s="211" customFormat="1"/>
    <row r="26336" s="211" customFormat="1"/>
    <row r="26337" s="211" customFormat="1"/>
    <row r="26338" s="211" customFormat="1"/>
    <row r="26339" s="211" customFormat="1"/>
    <row r="26340" s="211" customFormat="1"/>
    <row r="26341" s="211" customFormat="1"/>
    <row r="26342" s="211" customFormat="1"/>
    <row r="26343" s="211" customFormat="1"/>
    <row r="26344" s="211" customFormat="1"/>
    <row r="26345" s="211" customFormat="1"/>
    <row r="26346" s="211" customFormat="1"/>
    <row r="26347" s="211" customFormat="1"/>
    <row r="26348" s="211" customFormat="1"/>
    <row r="26349" s="211" customFormat="1"/>
    <row r="26350" s="211" customFormat="1"/>
    <row r="26351" s="211" customFormat="1"/>
    <row r="26352" s="211" customFormat="1"/>
    <row r="26353" s="211" customFormat="1"/>
    <row r="26354" s="211" customFormat="1"/>
    <row r="26355" s="211" customFormat="1"/>
    <row r="26356" s="211" customFormat="1"/>
    <row r="26357" s="211" customFormat="1"/>
    <row r="26358" s="211" customFormat="1"/>
    <row r="26359" s="211" customFormat="1"/>
    <row r="26360" s="211" customFormat="1"/>
    <row r="26361" s="211" customFormat="1"/>
    <row r="26362" s="211" customFormat="1"/>
    <row r="26363" s="211" customFormat="1"/>
    <row r="26364" s="211" customFormat="1"/>
    <row r="26365" s="211" customFormat="1"/>
    <row r="26366" s="211" customFormat="1"/>
    <row r="26367" s="211" customFormat="1"/>
    <row r="26368" s="211" customFormat="1"/>
    <row r="26369" s="211" customFormat="1"/>
    <row r="26370" s="211" customFormat="1"/>
    <row r="26371" s="211" customFormat="1"/>
    <row r="26372" s="211" customFormat="1"/>
    <row r="26373" s="211" customFormat="1"/>
    <row r="26374" s="211" customFormat="1"/>
    <row r="26375" s="211" customFormat="1"/>
    <row r="26376" s="211" customFormat="1"/>
    <row r="26377" s="211" customFormat="1"/>
    <row r="26378" s="211" customFormat="1"/>
    <row r="26379" s="211" customFormat="1"/>
    <row r="26380" s="211" customFormat="1"/>
    <row r="26381" s="211" customFormat="1"/>
    <row r="26382" s="211" customFormat="1"/>
    <row r="26383" s="211" customFormat="1"/>
    <row r="26384" s="211" customFormat="1"/>
    <row r="26385" s="211" customFormat="1"/>
    <row r="26386" s="211" customFormat="1"/>
    <row r="26387" s="211" customFormat="1"/>
    <row r="26388" s="211" customFormat="1"/>
    <row r="26389" s="211" customFormat="1"/>
    <row r="26390" s="211" customFormat="1"/>
    <row r="26391" s="211" customFormat="1"/>
    <row r="26392" s="211" customFormat="1"/>
    <row r="26393" s="211" customFormat="1"/>
    <row r="26394" s="211" customFormat="1"/>
    <row r="26395" s="211" customFormat="1"/>
    <row r="26396" s="211" customFormat="1"/>
    <row r="26397" s="211" customFormat="1"/>
    <row r="26398" s="211" customFormat="1"/>
    <row r="26399" s="211" customFormat="1"/>
    <row r="26400" s="211" customFormat="1"/>
    <row r="26401" s="211" customFormat="1"/>
    <row r="26402" s="211" customFormat="1"/>
    <row r="26403" s="211" customFormat="1"/>
    <row r="26404" s="211" customFormat="1"/>
    <row r="26405" s="211" customFormat="1"/>
    <row r="26406" s="211" customFormat="1"/>
    <row r="26407" s="211" customFormat="1"/>
    <row r="26408" s="211" customFormat="1"/>
    <row r="26409" s="211" customFormat="1"/>
    <row r="26410" s="211" customFormat="1"/>
    <row r="26411" s="211" customFormat="1"/>
    <row r="26412" s="211" customFormat="1"/>
    <row r="26413" s="211" customFormat="1"/>
    <row r="26414" s="211" customFormat="1"/>
    <row r="26415" s="211" customFormat="1"/>
    <row r="26416" s="211" customFormat="1"/>
    <row r="26417" s="211" customFormat="1"/>
    <row r="26418" s="211" customFormat="1"/>
    <row r="26419" s="211" customFormat="1"/>
    <row r="26420" s="211" customFormat="1"/>
    <row r="26421" s="211" customFormat="1"/>
    <row r="26422" s="211" customFormat="1"/>
    <row r="26423" s="211" customFormat="1"/>
    <row r="26424" s="211" customFormat="1"/>
    <row r="26425" s="211" customFormat="1"/>
    <row r="26426" s="211" customFormat="1"/>
    <row r="26427" s="211" customFormat="1"/>
    <row r="26428" s="211" customFormat="1"/>
    <row r="26429" s="211" customFormat="1"/>
    <row r="26430" s="211" customFormat="1"/>
    <row r="26431" s="211" customFormat="1"/>
    <row r="26432" s="211" customFormat="1"/>
    <row r="26433" s="211" customFormat="1"/>
    <row r="26434" s="211" customFormat="1"/>
    <row r="26435" s="211" customFormat="1"/>
    <row r="26436" s="211" customFormat="1"/>
    <row r="26437" s="211" customFormat="1"/>
    <row r="26438" s="211" customFormat="1"/>
    <row r="26439" s="211" customFormat="1"/>
    <row r="26440" s="211" customFormat="1"/>
    <row r="26441" s="211" customFormat="1"/>
    <row r="26442" s="211" customFormat="1"/>
    <row r="26443" s="211" customFormat="1"/>
    <row r="26444" s="211" customFormat="1"/>
    <row r="26445" s="211" customFormat="1"/>
    <row r="26446" s="211" customFormat="1"/>
    <row r="26447" s="211" customFormat="1"/>
    <row r="26448" s="211" customFormat="1"/>
    <row r="26449" s="211" customFormat="1"/>
    <row r="26450" s="211" customFormat="1"/>
    <row r="26451" s="211" customFormat="1"/>
    <row r="26452" s="211" customFormat="1"/>
    <row r="26453" s="211" customFormat="1"/>
    <row r="26454" s="211" customFormat="1"/>
    <row r="26455" s="211" customFormat="1"/>
    <row r="26456" s="211" customFormat="1"/>
    <row r="26457" s="211" customFormat="1"/>
    <row r="26458" s="211" customFormat="1"/>
    <row r="26459" s="211" customFormat="1"/>
    <row r="26460" s="211" customFormat="1"/>
    <row r="26461" s="211" customFormat="1"/>
    <row r="26462" s="211" customFormat="1"/>
    <row r="26463" s="211" customFormat="1"/>
    <row r="26464" s="211" customFormat="1"/>
    <row r="26465" s="211" customFormat="1"/>
    <row r="26466" s="211" customFormat="1"/>
    <row r="26467" s="211" customFormat="1"/>
    <row r="26468" s="211" customFormat="1"/>
    <row r="26469" s="211" customFormat="1"/>
    <row r="26470" s="211" customFormat="1"/>
    <row r="26471" s="211" customFormat="1"/>
    <row r="26472" s="211" customFormat="1"/>
    <row r="26473" s="211" customFormat="1"/>
    <row r="26474" s="211" customFormat="1"/>
    <row r="26475" s="211" customFormat="1"/>
    <row r="26476" s="211" customFormat="1"/>
    <row r="26477" s="211" customFormat="1"/>
    <row r="26478" s="211" customFormat="1"/>
    <row r="26479" s="211" customFormat="1"/>
    <row r="26480" s="211" customFormat="1"/>
    <row r="26481" s="211" customFormat="1"/>
    <row r="26482" s="211" customFormat="1"/>
    <row r="26483" s="211" customFormat="1"/>
    <row r="26484" s="211" customFormat="1"/>
    <row r="26485" s="211" customFormat="1"/>
    <row r="26486" s="211" customFormat="1"/>
    <row r="26487" s="211" customFormat="1"/>
    <row r="26488" s="211" customFormat="1"/>
    <row r="26489" s="211" customFormat="1"/>
    <row r="26490" s="211" customFormat="1"/>
    <row r="26491" s="211" customFormat="1"/>
    <row r="26492" s="211" customFormat="1"/>
    <row r="26493" s="211" customFormat="1"/>
    <row r="26494" s="211" customFormat="1"/>
    <row r="26495" s="211" customFormat="1"/>
    <row r="26496" s="211" customFormat="1"/>
    <row r="26497" s="211" customFormat="1"/>
    <row r="26498" s="211" customFormat="1"/>
    <row r="26499" s="211" customFormat="1"/>
    <row r="26500" s="211" customFormat="1"/>
    <row r="26501" s="211" customFormat="1"/>
    <row r="26502" s="211" customFormat="1"/>
    <row r="26503" s="211" customFormat="1"/>
    <row r="26504" s="211" customFormat="1"/>
    <row r="26505" s="211" customFormat="1"/>
    <row r="26506" s="211" customFormat="1"/>
    <row r="26507" s="211" customFormat="1"/>
    <row r="26508" s="211" customFormat="1"/>
    <row r="26509" s="211" customFormat="1"/>
    <row r="26510" s="211" customFormat="1"/>
    <row r="26511" s="211" customFormat="1"/>
    <row r="26512" s="211" customFormat="1"/>
    <row r="26513" s="211" customFormat="1"/>
    <row r="26514" s="211" customFormat="1"/>
    <row r="26515" s="211" customFormat="1"/>
    <row r="26516" s="211" customFormat="1"/>
    <row r="26517" s="211" customFormat="1"/>
    <row r="26518" s="211" customFormat="1"/>
    <row r="26519" s="211" customFormat="1"/>
    <row r="26520" s="211" customFormat="1"/>
    <row r="26521" s="211" customFormat="1"/>
    <row r="26522" s="211" customFormat="1"/>
    <row r="26523" s="211" customFormat="1"/>
    <row r="26524" s="211" customFormat="1"/>
    <row r="26525" s="211" customFormat="1"/>
    <row r="26526" s="211" customFormat="1"/>
    <row r="26527" s="211" customFormat="1"/>
    <row r="26528" s="211" customFormat="1"/>
    <row r="26529" s="211" customFormat="1"/>
    <row r="26530" s="211" customFormat="1"/>
    <row r="26531" s="211" customFormat="1"/>
    <row r="26532" s="211" customFormat="1"/>
    <row r="26533" s="211" customFormat="1"/>
    <row r="26534" s="211" customFormat="1"/>
    <row r="26535" s="211" customFormat="1"/>
    <row r="26536" s="211" customFormat="1"/>
    <row r="26537" s="211" customFormat="1"/>
    <row r="26538" s="211" customFormat="1"/>
    <row r="26539" s="211" customFormat="1"/>
    <row r="26540" s="211" customFormat="1"/>
    <row r="26541" s="211" customFormat="1"/>
    <row r="26542" s="211" customFormat="1"/>
    <row r="26543" s="211" customFormat="1"/>
    <row r="26544" s="211" customFormat="1"/>
    <row r="26545" s="211" customFormat="1"/>
    <row r="26546" s="211" customFormat="1"/>
    <row r="26547" s="211" customFormat="1"/>
    <row r="26548" s="211" customFormat="1"/>
    <row r="26549" s="211" customFormat="1"/>
    <row r="26550" s="211" customFormat="1"/>
    <row r="26551" s="211" customFormat="1"/>
    <row r="26552" s="211" customFormat="1"/>
    <row r="26553" s="211" customFormat="1"/>
    <row r="26554" s="211" customFormat="1"/>
    <row r="26555" s="211" customFormat="1"/>
    <row r="26556" s="211" customFormat="1"/>
    <row r="26557" s="211" customFormat="1"/>
    <row r="26558" s="211" customFormat="1"/>
    <row r="26559" s="211" customFormat="1"/>
    <row r="26560" s="211" customFormat="1"/>
    <row r="26561" s="211" customFormat="1"/>
    <row r="26562" s="211" customFormat="1"/>
    <row r="26563" s="211" customFormat="1"/>
    <row r="26564" s="211" customFormat="1"/>
    <row r="26565" s="211" customFormat="1"/>
    <row r="26566" s="211" customFormat="1"/>
    <row r="26567" s="211" customFormat="1"/>
    <row r="26568" s="211" customFormat="1"/>
    <row r="26569" s="211" customFormat="1"/>
    <row r="26570" s="211" customFormat="1"/>
    <row r="26571" s="211" customFormat="1"/>
    <row r="26572" s="211" customFormat="1"/>
    <row r="26573" s="211" customFormat="1"/>
    <row r="26574" s="211" customFormat="1"/>
    <row r="26575" s="211" customFormat="1"/>
    <row r="26576" s="211" customFormat="1"/>
    <row r="26577" s="211" customFormat="1"/>
    <row r="26578" s="211" customFormat="1"/>
    <row r="26579" s="211" customFormat="1"/>
    <row r="26580" s="211" customFormat="1"/>
    <row r="26581" s="211" customFormat="1"/>
    <row r="26582" s="211" customFormat="1"/>
    <row r="26583" s="211" customFormat="1"/>
    <row r="26584" s="211" customFormat="1"/>
    <row r="26585" s="211" customFormat="1"/>
    <row r="26586" s="211" customFormat="1"/>
    <row r="26587" s="211" customFormat="1"/>
    <row r="26588" s="211" customFormat="1"/>
    <row r="26589" s="211" customFormat="1"/>
    <row r="26590" s="211" customFormat="1"/>
    <row r="26591" s="211" customFormat="1"/>
    <row r="26592" s="211" customFormat="1"/>
    <row r="26593" s="211" customFormat="1"/>
    <row r="26594" s="211" customFormat="1"/>
    <row r="26595" s="211" customFormat="1"/>
    <row r="26596" s="211" customFormat="1"/>
    <row r="26597" s="211" customFormat="1"/>
    <row r="26598" s="211" customFormat="1"/>
    <row r="26599" s="211" customFormat="1"/>
    <row r="26600" s="211" customFormat="1"/>
    <row r="26601" s="211" customFormat="1"/>
    <row r="26602" s="211" customFormat="1"/>
    <row r="26603" s="211" customFormat="1"/>
    <row r="26604" s="211" customFormat="1"/>
    <row r="26605" s="211" customFormat="1"/>
    <row r="26606" s="211" customFormat="1"/>
    <row r="26607" s="211" customFormat="1"/>
    <row r="26608" s="211" customFormat="1"/>
    <row r="26609" s="211" customFormat="1"/>
    <row r="26610" s="211" customFormat="1"/>
    <row r="26611" s="211" customFormat="1"/>
    <row r="26612" s="211" customFormat="1"/>
    <row r="26613" s="211" customFormat="1"/>
    <row r="26614" s="211" customFormat="1"/>
    <row r="26615" s="211" customFormat="1"/>
    <row r="26616" s="211" customFormat="1"/>
    <row r="26617" s="211" customFormat="1"/>
    <row r="26618" s="211" customFormat="1"/>
    <row r="26619" s="211" customFormat="1"/>
    <row r="26620" s="211" customFormat="1"/>
    <row r="26621" s="211" customFormat="1"/>
    <row r="26622" s="211" customFormat="1"/>
    <row r="26623" s="211" customFormat="1"/>
    <row r="26624" s="211" customFormat="1"/>
    <row r="26625" s="211" customFormat="1"/>
    <row r="26626" s="211" customFormat="1"/>
    <row r="26627" s="211" customFormat="1"/>
    <row r="26628" s="211" customFormat="1"/>
    <row r="26629" s="211" customFormat="1"/>
    <row r="26630" s="211" customFormat="1"/>
    <row r="26631" s="211" customFormat="1"/>
    <row r="26632" s="211" customFormat="1"/>
    <row r="26633" s="211" customFormat="1"/>
    <row r="26634" s="211" customFormat="1"/>
    <row r="26635" s="211" customFormat="1"/>
    <row r="26636" s="211" customFormat="1"/>
    <row r="26637" s="211" customFormat="1"/>
    <row r="26638" s="211" customFormat="1"/>
    <row r="26639" s="211" customFormat="1"/>
    <row r="26640" s="211" customFormat="1"/>
    <row r="26641" s="211" customFormat="1"/>
    <row r="26642" s="211" customFormat="1"/>
    <row r="26643" s="211" customFormat="1"/>
    <row r="26644" s="211" customFormat="1"/>
    <row r="26645" s="211" customFormat="1"/>
    <row r="26646" s="211" customFormat="1"/>
    <row r="26647" s="211" customFormat="1"/>
    <row r="26648" s="211" customFormat="1"/>
    <row r="26649" s="211" customFormat="1"/>
    <row r="26650" s="211" customFormat="1"/>
    <row r="26651" s="211" customFormat="1"/>
    <row r="26652" s="211" customFormat="1"/>
    <row r="26653" s="211" customFormat="1"/>
    <row r="26654" s="211" customFormat="1"/>
    <row r="26655" s="211" customFormat="1"/>
    <row r="26656" s="211" customFormat="1"/>
    <row r="26657" s="211" customFormat="1"/>
    <row r="26658" s="211" customFormat="1"/>
    <row r="26659" s="211" customFormat="1"/>
    <row r="26660" s="211" customFormat="1"/>
    <row r="26661" s="211" customFormat="1"/>
    <row r="26662" s="211" customFormat="1"/>
    <row r="26663" s="211" customFormat="1"/>
    <row r="26664" s="211" customFormat="1"/>
    <row r="26665" s="211" customFormat="1"/>
    <row r="26666" s="211" customFormat="1"/>
    <row r="26667" s="211" customFormat="1"/>
    <row r="26668" s="211" customFormat="1"/>
    <row r="26669" s="211" customFormat="1"/>
    <row r="26670" s="211" customFormat="1"/>
    <row r="26671" s="211" customFormat="1"/>
    <row r="26672" s="211" customFormat="1"/>
    <row r="26673" s="211" customFormat="1"/>
    <row r="26674" s="211" customFormat="1"/>
    <row r="26675" s="211" customFormat="1"/>
    <row r="26676" s="211" customFormat="1"/>
    <row r="26677" s="211" customFormat="1"/>
    <row r="26678" s="211" customFormat="1"/>
    <row r="26679" s="211" customFormat="1"/>
    <row r="26680" s="211" customFormat="1"/>
    <row r="26681" s="211" customFormat="1"/>
    <row r="26682" s="211" customFormat="1"/>
    <row r="26683" s="211" customFormat="1"/>
    <row r="26684" s="211" customFormat="1"/>
    <row r="26685" s="211" customFormat="1"/>
    <row r="26686" s="211" customFormat="1"/>
    <row r="26687" s="211" customFormat="1"/>
    <row r="26688" s="211" customFormat="1"/>
    <row r="26689" s="211" customFormat="1"/>
    <row r="26690" s="211" customFormat="1"/>
    <row r="26691" s="211" customFormat="1"/>
    <row r="26692" s="211" customFormat="1"/>
    <row r="26693" s="211" customFormat="1"/>
    <row r="26694" s="211" customFormat="1"/>
    <row r="26695" s="211" customFormat="1"/>
    <row r="26696" s="211" customFormat="1"/>
    <row r="26697" s="211" customFormat="1"/>
    <row r="26698" s="211" customFormat="1"/>
    <row r="26699" s="211" customFormat="1"/>
    <row r="26700" s="211" customFormat="1"/>
    <row r="26701" s="211" customFormat="1"/>
    <row r="26702" s="211" customFormat="1"/>
    <row r="26703" s="211" customFormat="1"/>
    <row r="26704" s="211" customFormat="1"/>
    <row r="26705" s="211" customFormat="1"/>
    <row r="26706" s="211" customFormat="1"/>
    <row r="26707" s="211" customFormat="1"/>
    <row r="26708" s="211" customFormat="1"/>
    <row r="26709" s="211" customFormat="1"/>
    <row r="26710" s="211" customFormat="1"/>
    <row r="26711" s="211" customFormat="1"/>
    <row r="26712" s="211" customFormat="1"/>
    <row r="26713" s="211" customFormat="1"/>
    <row r="26714" s="211" customFormat="1"/>
    <row r="26715" s="211" customFormat="1"/>
    <row r="26716" s="211" customFormat="1"/>
    <row r="26717" s="211" customFormat="1"/>
    <row r="26718" s="211" customFormat="1"/>
    <row r="26719" s="211" customFormat="1"/>
    <row r="26720" s="211" customFormat="1"/>
    <row r="26721" s="211" customFormat="1"/>
    <row r="26722" s="211" customFormat="1"/>
    <row r="26723" s="211" customFormat="1"/>
    <row r="26724" s="211" customFormat="1"/>
    <row r="26725" s="211" customFormat="1"/>
    <row r="26726" s="211" customFormat="1"/>
    <row r="26727" s="211" customFormat="1"/>
    <row r="26728" s="211" customFormat="1"/>
    <row r="26729" s="211" customFormat="1"/>
    <row r="26730" s="211" customFormat="1"/>
    <row r="26731" s="211" customFormat="1"/>
    <row r="26732" s="211" customFormat="1"/>
    <row r="26733" s="211" customFormat="1"/>
    <row r="26734" s="211" customFormat="1"/>
    <row r="26735" s="211" customFormat="1"/>
    <row r="26736" s="211" customFormat="1"/>
    <row r="26737" s="211" customFormat="1"/>
    <row r="26738" s="211" customFormat="1"/>
    <row r="26739" s="211" customFormat="1"/>
    <row r="26740" s="211" customFormat="1"/>
    <row r="26741" s="211" customFormat="1"/>
    <row r="26742" s="211" customFormat="1"/>
    <row r="26743" s="211" customFormat="1"/>
    <row r="26744" s="211" customFormat="1"/>
    <row r="26745" s="211" customFormat="1"/>
    <row r="26746" s="211" customFormat="1"/>
    <row r="26747" s="211" customFormat="1"/>
    <row r="26748" s="211" customFormat="1"/>
    <row r="26749" s="211" customFormat="1"/>
    <row r="26750" s="211" customFormat="1"/>
    <row r="26751" s="211" customFormat="1"/>
    <row r="26752" s="211" customFormat="1"/>
    <row r="26753" s="211" customFormat="1"/>
    <row r="26754" s="211" customFormat="1"/>
    <row r="26755" s="211" customFormat="1"/>
    <row r="26756" s="211" customFormat="1"/>
    <row r="26757" s="211" customFormat="1"/>
    <row r="26758" s="211" customFormat="1"/>
    <row r="26759" s="211" customFormat="1"/>
    <row r="26760" s="211" customFormat="1"/>
    <row r="26761" s="211" customFormat="1"/>
    <row r="26762" s="211" customFormat="1"/>
    <row r="26763" s="211" customFormat="1"/>
    <row r="26764" s="211" customFormat="1"/>
    <row r="26765" s="211" customFormat="1"/>
    <row r="26766" s="211" customFormat="1"/>
    <row r="26767" s="211" customFormat="1"/>
    <row r="26768" s="211" customFormat="1"/>
    <row r="26769" s="211" customFormat="1"/>
    <row r="26770" s="211" customFormat="1"/>
    <row r="26771" s="211" customFormat="1"/>
    <row r="26772" s="211" customFormat="1"/>
    <row r="26773" s="211" customFormat="1"/>
    <row r="26774" s="211" customFormat="1"/>
    <row r="26775" s="211" customFormat="1"/>
    <row r="26776" s="211" customFormat="1"/>
    <row r="26777" s="211" customFormat="1"/>
    <row r="26778" s="211" customFormat="1"/>
    <row r="26779" s="211" customFormat="1"/>
    <row r="26780" s="211" customFormat="1"/>
    <row r="26781" s="211" customFormat="1"/>
    <row r="26782" s="211" customFormat="1"/>
    <row r="26783" s="211" customFormat="1"/>
    <row r="26784" s="211" customFormat="1"/>
    <row r="26785" s="211" customFormat="1"/>
    <row r="26786" s="211" customFormat="1"/>
    <row r="26787" s="211" customFormat="1"/>
    <row r="26788" s="211" customFormat="1"/>
    <row r="26789" s="211" customFormat="1"/>
    <row r="26790" s="211" customFormat="1"/>
    <row r="26791" s="211" customFormat="1"/>
    <row r="26792" s="211" customFormat="1"/>
    <row r="26793" s="211" customFormat="1"/>
    <row r="26794" s="211" customFormat="1"/>
    <row r="26795" s="211" customFormat="1"/>
    <row r="26796" s="211" customFormat="1"/>
    <row r="26797" s="211" customFormat="1"/>
    <row r="26798" s="211" customFormat="1"/>
    <row r="26799" s="211" customFormat="1"/>
    <row r="26800" s="211" customFormat="1"/>
    <row r="26801" s="211" customFormat="1"/>
    <row r="26802" s="211" customFormat="1"/>
    <row r="26803" s="211" customFormat="1"/>
    <row r="26804" s="211" customFormat="1"/>
    <row r="26805" s="211" customFormat="1"/>
    <row r="26806" s="211" customFormat="1"/>
    <row r="26807" s="211" customFormat="1"/>
    <row r="26808" s="211" customFormat="1"/>
    <row r="26809" s="211" customFormat="1"/>
    <row r="26810" s="211" customFormat="1"/>
    <row r="26811" s="211" customFormat="1"/>
    <row r="26812" s="211" customFormat="1"/>
    <row r="26813" s="211" customFormat="1"/>
    <row r="26814" s="211" customFormat="1"/>
    <row r="26815" s="211" customFormat="1"/>
    <row r="26816" s="211" customFormat="1"/>
    <row r="26817" s="211" customFormat="1"/>
    <row r="26818" s="211" customFormat="1"/>
    <row r="26819" s="211" customFormat="1"/>
    <row r="26820" s="211" customFormat="1"/>
    <row r="26821" s="211" customFormat="1"/>
    <row r="26822" s="211" customFormat="1"/>
    <row r="26823" s="211" customFormat="1"/>
    <row r="26824" s="211" customFormat="1"/>
    <row r="26825" s="211" customFormat="1"/>
    <row r="26826" s="211" customFormat="1"/>
    <row r="26827" s="211" customFormat="1"/>
    <row r="26828" s="211" customFormat="1"/>
    <row r="26829" s="211" customFormat="1"/>
    <row r="26830" s="211" customFormat="1"/>
    <row r="26831" s="211" customFormat="1"/>
    <row r="26832" s="211" customFormat="1"/>
    <row r="26833" s="211" customFormat="1"/>
    <row r="26834" s="211" customFormat="1"/>
    <row r="26835" s="211" customFormat="1"/>
    <row r="26836" s="211" customFormat="1"/>
    <row r="26837" s="211" customFormat="1"/>
    <row r="26838" s="211" customFormat="1"/>
    <row r="26839" s="211" customFormat="1"/>
    <row r="26840" s="211" customFormat="1"/>
    <row r="26841" s="211" customFormat="1"/>
    <row r="26842" s="211" customFormat="1"/>
    <row r="26843" s="211" customFormat="1"/>
    <row r="26844" s="211" customFormat="1"/>
    <row r="26845" s="211" customFormat="1"/>
    <row r="26846" s="211" customFormat="1"/>
    <row r="26847" s="211" customFormat="1"/>
    <row r="26848" s="211" customFormat="1"/>
    <row r="26849" s="211" customFormat="1"/>
    <row r="26850" s="211" customFormat="1"/>
    <row r="26851" s="211" customFormat="1"/>
    <row r="26852" s="211" customFormat="1"/>
    <row r="26853" s="211" customFormat="1"/>
    <row r="26854" s="211" customFormat="1"/>
    <row r="26855" s="211" customFormat="1"/>
    <row r="26856" s="211" customFormat="1"/>
    <row r="26857" s="211" customFormat="1"/>
    <row r="26858" s="211" customFormat="1"/>
    <row r="26859" s="211" customFormat="1"/>
    <row r="26860" s="211" customFormat="1"/>
    <row r="26861" s="211" customFormat="1"/>
    <row r="26862" s="211" customFormat="1"/>
    <row r="26863" s="211" customFormat="1"/>
    <row r="26864" s="211" customFormat="1"/>
    <row r="26865" s="211" customFormat="1"/>
    <row r="26866" s="211" customFormat="1"/>
    <row r="26867" s="211" customFormat="1"/>
    <row r="26868" s="211" customFormat="1"/>
    <row r="26869" s="211" customFormat="1"/>
    <row r="26870" s="211" customFormat="1"/>
    <row r="26871" s="211" customFormat="1"/>
    <row r="26872" s="211" customFormat="1"/>
    <row r="26873" s="211" customFormat="1"/>
    <row r="26874" s="211" customFormat="1"/>
    <row r="26875" s="211" customFormat="1"/>
    <row r="26876" s="211" customFormat="1"/>
    <row r="26877" s="211" customFormat="1"/>
    <row r="26878" s="211" customFormat="1"/>
    <row r="26879" s="211" customFormat="1"/>
    <row r="26880" s="211" customFormat="1"/>
    <row r="26881" s="211" customFormat="1"/>
    <row r="26882" s="211" customFormat="1"/>
    <row r="26883" s="211" customFormat="1"/>
    <row r="26884" s="211" customFormat="1"/>
    <row r="26885" s="211" customFormat="1"/>
    <row r="26886" s="211" customFormat="1"/>
    <row r="26887" s="211" customFormat="1"/>
    <row r="26888" s="211" customFormat="1"/>
    <row r="26889" s="211" customFormat="1"/>
    <row r="26890" s="211" customFormat="1"/>
    <row r="26891" s="211" customFormat="1"/>
    <row r="26892" s="211" customFormat="1"/>
    <row r="26893" s="211" customFormat="1"/>
    <row r="26894" s="211" customFormat="1"/>
    <row r="26895" s="211" customFormat="1"/>
    <row r="26896" s="211" customFormat="1"/>
    <row r="26897" s="211" customFormat="1"/>
    <row r="26898" s="211" customFormat="1"/>
    <row r="26899" s="211" customFormat="1"/>
    <row r="26900" s="211" customFormat="1"/>
    <row r="26901" s="211" customFormat="1"/>
    <row r="26902" s="211" customFormat="1"/>
    <row r="26903" s="211" customFormat="1"/>
    <row r="26904" s="211" customFormat="1"/>
    <row r="26905" s="211" customFormat="1"/>
    <row r="26906" s="211" customFormat="1"/>
    <row r="26907" s="211" customFormat="1"/>
    <row r="26908" s="211" customFormat="1"/>
    <row r="26909" s="211" customFormat="1"/>
    <row r="26910" s="211" customFormat="1"/>
    <row r="26911" s="211" customFormat="1"/>
    <row r="26912" s="211" customFormat="1"/>
    <row r="26913" s="211" customFormat="1"/>
    <row r="26914" s="211" customFormat="1"/>
    <row r="26915" s="211" customFormat="1"/>
    <row r="26916" s="211" customFormat="1"/>
    <row r="26917" s="211" customFormat="1"/>
    <row r="26918" s="211" customFormat="1"/>
    <row r="26919" s="211" customFormat="1"/>
    <row r="26920" s="211" customFormat="1"/>
    <row r="26921" s="211" customFormat="1"/>
    <row r="26922" s="211" customFormat="1"/>
    <row r="26923" s="211" customFormat="1"/>
    <row r="26924" s="211" customFormat="1"/>
    <row r="26925" s="211" customFormat="1"/>
    <row r="26926" s="211" customFormat="1"/>
    <row r="26927" s="211" customFormat="1"/>
    <row r="26928" s="211" customFormat="1"/>
    <row r="26929" s="211" customFormat="1"/>
    <row r="26930" s="211" customFormat="1"/>
    <row r="26931" s="211" customFormat="1"/>
    <row r="26932" s="211" customFormat="1"/>
    <row r="26933" s="211" customFormat="1"/>
    <row r="26934" s="211" customFormat="1"/>
    <row r="26935" s="211" customFormat="1"/>
    <row r="26936" s="211" customFormat="1"/>
    <row r="26937" s="211" customFormat="1"/>
    <row r="26938" s="211" customFormat="1"/>
    <row r="26939" s="211" customFormat="1"/>
    <row r="26940" s="211" customFormat="1"/>
    <row r="26941" s="211" customFormat="1"/>
    <row r="26942" s="211" customFormat="1"/>
    <row r="26943" s="211" customFormat="1"/>
    <row r="26944" s="211" customFormat="1"/>
    <row r="26945" s="211" customFormat="1"/>
    <row r="26946" s="211" customFormat="1"/>
    <row r="26947" s="211" customFormat="1"/>
    <row r="26948" s="211" customFormat="1"/>
    <row r="26949" s="211" customFormat="1"/>
    <row r="26950" s="211" customFormat="1"/>
    <row r="26951" s="211" customFormat="1"/>
    <row r="26952" s="211" customFormat="1"/>
    <row r="26953" s="211" customFormat="1"/>
    <row r="26954" s="211" customFormat="1"/>
    <row r="26955" s="211" customFormat="1"/>
    <row r="26956" s="211" customFormat="1"/>
    <row r="26957" s="211" customFormat="1"/>
    <row r="26958" s="211" customFormat="1"/>
    <row r="26959" s="211" customFormat="1"/>
    <row r="26960" s="211" customFormat="1"/>
    <row r="26961" s="211" customFormat="1"/>
    <row r="26962" s="211" customFormat="1"/>
    <row r="26963" s="211" customFormat="1"/>
    <row r="26964" s="211" customFormat="1"/>
    <row r="26965" s="211" customFormat="1"/>
    <row r="26966" s="211" customFormat="1"/>
    <row r="26967" s="211" customFormat="1"/>
    <row r="26968" s="211" customFormat="1"/>
    <row r="26969" s="211" customFormat="1"/>
    <row r="26970" s="211" customFormat="1"/>
    <row r="26971" s="211" customFormat="1"/>
    <row r="26972" s="211" customFormat="1"/>
    <row r="26973" s="211" customFormat="1"/>
    <row r="26974" s="211" customFormat="1"/>
    <row r="26975" s="211" customFormat="1"/>
    <row r="26976" s="211" customFormat="1"/>
    <row r="26977" s="211" customFormat="1"/>
    <row r="26978" s="211" customFormat="1"/>
    <row r="26979" s="211" customFormat="1"/>
    <row r="26980" s="211" customFormat="1"/>
    <row r="26981" s="211" customFormat="1"/>
    <row r="26982" s="211" customFormat="1"/>
    <row r="26983" s="211" customFormat="1"/>
    <row r="26984" s="211" customFormat="1"/>
    <row r="26985" s="211" customFormat="1"/>
    <row r="26986" s="211" customFormat="1"/>
    <row r="26987" s="211" customFormat="1"/>
    <row r="26988" s="211" customFormat="1"/>
    <row r="26989" s="211" customFormat="1"/>
    <row r="26990" s="211" customFormat="1"/>
    <row r="26991" s="211" customFormat="1"/>
    <row r="26992" s="211" customFormat="1"/>
    <row r="26993" s="211" customFormat="1"/>
    <row r="26994" s="211" customFormat="1"/>
    <row r="26995" s="211" customFormat="1"/>
    <row r="26996" s="211" customFormat="1"/>
    <row r="26997" s="211" customFormat="1"/>
    <row r="26998" s="211" customFormat="1"/>
    <row r="26999" s="211" customFormat="1"/>
    <row r="27000" s="211" customFormat="1"/>
    <row r="27001" s="211" customFormat="1"/>
    <row r="27002" s="211" customFormat="1"/>
    <row r="27003" s="211" customFormat="1"/>
    <row r="27004" s="211" customFormat="1"/>
    <row r="27005" s="211" customFormat="1"/>
    <row r="27006" s="211" customFormat="1"/>
    <row r="27007" s="211" customFormat="1"/>
    <row r="27008" s="211" customFormat="1"/>
    <row r="27009" s="211" customFormat="1"/>
    <row r="27010" s="211" customFormat="1"/>
    <row r="27011" s="211" customFormat="1"/>
    <row r="27012" s="211" customFormat="1"/>
    <row r="27013" s="211" customFormat="1"/>
    <row r="27014" s="211" customFormat="1"/>
    <row r="27015" s="211" customFormat="1"/>
    <row r="27016" s="211" customFormat="1"/>
    <row r="27017" s="211" customFormat="1"/>
    <row r="27018" s="211" customFormat="1"/>
    <row r="27019" s="211" customFormat="1"/>
    <row r="27020" s="211" customFormat="1"/>
    <row r="27021" s="211" customFormat="1"/>
    <row r="27022" s="211" customFormat="1"/>
    <row r="27023" s="211" customFormat="1"/>
    <row r="27024" s="211" customFormat="1"/>
    <row r="27025" s="211" customFormat="1"/>
    <row r="27026" s="211" customFormat="1"/>
    <row r="27027" s="211" customFormat="1"/>
    <row r="27028" s="211" customFormat="1"/>
    <row r="27029" s="211" customFormat="1"/>
    <row r="27030" s="211" customFormat="1"/>
    <row r="27031" s="211" customFormat="1"/>
    <row r="27032" s="211" customFormat="1"/>
    <row r="27033" s="211" customFormat="1"/>
    <row r="27034" s="211" customFormat="1"/>
    <row r="27035" s="211" customFormat="1"/>
    <row r="27036" s="211" customFormat="1"/>
    <row r="27037" s="211" customFormat="1"/>
    <row r="27038" s="211" customFormat="1"/>
    <row r="27039" s="211" customFormat="1"/>
    <row r="27040" s="211" customFormat="1"/>
    <row r="27041" s="211" customFormat="1"/>
    <row r="27042" s="211" customFormat="1"/>
    <row r="27043" s="211" customFormat="1"/>
    <row r="27044" s="211" customFormat="1"/>
    <row r="27045" s="211" customFormat="1"/>
    <row r="27046" s="211" customFormat="1"/>
    <row r="27047" s="211" customFormat="1"/>
    <row r="27048" s="211" customFormat="1"/>
    <row r="27049" s="211" customFormat="1"/>
    <row r="27050" s="211" customFormat="1"/>
    <row r="27051" s="211" customFormat="1"/>
    <row r="27052" s="211" customFormat="1"/>
    <row r="27053" s="211" customFormat="1"/>
    <row r="27054" s="211" customFormat="1"/>
    <row r="27055" s="211" customFormat="1"/>
    <row r="27056" s="211" customFormat="1"/>
    <row r="27057" s="211" customFormat="1"/>
    <row r="27058" s="211" customFormat="1"/>
    <row r="27059" s="211" customFormat="1"/>
    <row r="27060" s="211" customFormat="1"/>
    <row r="27061" s="211" customFormat="1"/>
    <row r="27062" s="211" customFormat="1"/>
    <row r="27063" s="211" customFormat="1"/>
    <row r="27064" s="211" customFormat="1"/>
    <row r="27065" s="211" customFormat="1"/>
    <row r="27066" s="211" customFormat="1"/>
    <row r="27067" s="211" customFormat="1"/>
    <row r="27068" s="211" customFormat="1"/>
    <row r="27069" s="211" customFormat="1"/>
    <row r="27070" s="211" customFormat="1"/>
    <row r="27071" s="211" customFormat="1"/>
    <row r="27072" s="211" customFormat="1"/>
    <row r="27073" s="211" customFormat="1"/>
    <row r="27074" s="211" customFormat="1"/>
    <row r="27075" s="211" customFormat="1"/>
    <row r="27076" s="211" customFormat="1"/>
    <row r="27077" s="211" customFormat="1"/>
    <row r="27078" s="211" customFormat="1"/>
    <row r="27079" s="211" customFormat="1"/>
    <row r="27080" s="211" customFormat="1"/>
    <row r="27081" s="211" customFormat="1"/>
    <row r="27082" s="211" customFormat="1"/>
    <row r="27083" s="211" customFormat="1"/>
    <row r="27084" s="211" customFormat="1"/>
    <row r="27085" s="211" customFormat="1"/>
    <row r="27086" s="211" customFormat="1"/>
    <row r="27087" s="211" customFormat="1"/>
    <row r="27088" s="211" customFormat="1"/>
    <row r="27089" s="211" customFormat="1"/>
    <row r="27090" s="211" customFormat="1"/>
    <row r="27091" s="211" customFormat="1"/>
    <row r="27092" s="211" customFormat="1"/>
    <row r="27093" s="211" customFormat="1"/>
    <row r="27094" s="211" customFormat="1"/>
    <row r="27095" s="211" customFormat="1"/>
    <row r="27096" s="211" customFormat="1"/>
    <row r="27097" s="211" customFormat="1"/>
    <row r="27098" s="211" customFormat="1"/>
    <row r="27099" s="211" customFormat="1"/>
    <row r="27100" s="211" customFormat="1"/>
    <row r="27101" s="211" customFormat="1"/>
    <row r="27102" s="211" customFormat="1"/>
    <row r="27103" s="211" customFormat="1"/>
    <row r="27104" s="211" customFormat="1"/>
    <row r="27105" s="211" customFormat="1"/>
    <row r="27106" s="211" customFormat="1"/>
    <row r="27107" s="211" customFormat="1"/>
    <row r="27108" s="211" customFormat="1"/>
    <row r="27109" s="211" customFormat="1"/>
    <row r="27110" s="211" customFormat="1"/>
    <row r="27111" s="211" customFormat="1"/>
    <row r="27112" s="211" customFormat="1"/>
    <row r="27113" s="211" customFormat="1"/>
    <row r="27114" s="211" customFormat="1"/>
    <row r="27115" s="211" customFormat="1"/>
    <row r="27116" s="211" customFormat="1"/>
    <row r="27117" s="211" customFormat="1"/>
    <row r="27118" s="211" customFormat="1"/>
    <row r="27119" s="211" customFormat="1"/>
    <row r="27120" s="211" customFormat="1"/>
    <row r="27121" s="211" customFormat="1"/>
    <row r="27122" s="211" customFormat="1"/>
    <row r="27123" s="211" customFormat="1"/>
    <row r="27124" s="211" customFormat="1"/>
    <row r="27125" s="211" customFormat="1"/>
    <row r="27126" s="211" customFormat="1"/>
    <row r="27127" s="211" customFormat="1"/>
    <row r="27128" s="211" customFormat="1"/>
    <row r="27129" s="211" customFormat="1"/>
    <row r="27130" s="211" customFormat="1"/>
    <row r="27131" s="211" customFormat="1"/>
    <row r="27132" s="211" customFormat="1"/>
    <row r="27133" s="211" customFormat="1"/>
    <row r="27134" s="211" customFormat="1"/>
    <row r="27135" s="211" customFormat="1"/>
    <row r="27136" s="211" customFormat="1"/>
    <row r="27137" s="211" customFormat="1"/>
    <row r="27138" s="211" customFormat="1"/>
    <row r="27139" s="211" customFormat="1"/>
    <row r="27140" s="211" customFormat="1"/>
    <row r="27141" s="211" customFormat="1"/>
    <row r="27142" s="211" customFormat="1"/>
    <row r="27143" s="211" customFormat="1"/>
    <row r="27144" s="211" customFormat="1"/>
    <row r="27145" s="211" customFormat="1"/>
    <row r="27146" s="211" customFormat="1"/>
    <row r="27147" s="211" customFormat="1"/>
    <row r="27148" s="211" customFormat="1"/>
    <row r="27149" s="211" customFormat="1"/>
    <row r="27150" s="211" customFormat="1"/>
    <row r="27151" s="211" customFormat="1"/>
    <row r="27152" s="211" customFormat="1"/>
    <row r="27153" s="211" customFormat="1"/>
    <row r="27154" s="211" customFormat="1"/>
    <row r="27155" s="211" customFormat="1"/>
    <row r="27156" s="211" customFormat="1"/>
    <row r="27157" s="211" customFormat="1"/>
    <row r="27158" s="211" customFormat="1"/>
    <row r="27159" s="211" customFormat="1"/>
    <row r="27160" s="211" customFormat="1"/>
    <row r="27161" s="211" customFormat="1"/>
    <row r="27162" s="211" customFormat="1"/>
    <row r="27163" s="211" customFormat="1"/>
    <row r="27164" s="211" customFormat="1"/>
    <row r="27165" s="211" customFormat="1"/>
    <row r="27166" s="211" customFormat="1"/>
    <row r="27167" s="211" customFormat="1"/>
    <row r="27168" s="211" customFormat="1"/>
    <row r="27169" s="211" customFormat="1"/>
    <row r="27170" s="211" customFormat="1"/>
    <row r="27171" s="211" customFormat="1"/>
    <row r="27172" s="211" customFormat="1"/>
    <row r="27173" s="211" customFormat="1"/>
    <row r="27174" s="211" customFormat="1"/>
    <row r="27175" s="211" customFormat="1"/>
    <row r="27176" s="211" customFormat="1"/>
    <row r="27177" s="211" customFormat="1"/>
    <row r="27178" s="211" customFormat="1"/>
    <row r="27179" s="211" customFormat="1"/>
    <row r="27180" s="211" customFormat="1"/>
    <row r="27181" s="211" customFormat="1"/>
    <row r="27182" s="211" customFormat="1"/>
    <row r="27183" s="211" customFormat="1"/>
    <row r="27184" s="211" customFormat="1"/>
    <row r="27185" s="211" customFormat="1"/>
    <row r="27186" s="211" customFormat="1"/>
    <row r="27187" s="211" customFormat="1"/>
    <row r="27188" s="211" customFormat="1"/>
    <row r="27189" s="211" customFormat="1"/>
    <row r="27190" s="211" customFormat="1"/>
    <row r="27191" s="211" customFormat="1"/>
    <row r="27192" s="211" customFormat="1"/>
    <row r="27193" s="211" customFormat="1"/>
    <row r="27194" s="211" customFormat="1"/>
    <row r="27195" s="211" customFormat="1"/>
    <row r="27196" s="211" customFormat="1"/>
    <row r="27197" s="211" customFormat="1"/>
    <row r="27198" s="211" customFormat="1"/>
    <row r="27199" s="211" customFormat="1"/>
    <row r="27200" s="211" customFormat="1"/>
    <row r="27201" s="211" customFormat="1"/>
    <row r="27202" s="211" customFormat="1"/>
    <row r="27203" s="211" customFormat="1"/>
    <row r="27204" s="211" customFormat="1"/>
    <row r="27205" s="211" customFormat="1"/>
    <row r="27206" s="211" customFormat="1"/>
    <row r="27207" s="211" customFormat="1"/>
    <row r="27208" s="211" customFormat="1"/>
    <row r="27209" s="211" customFormat="1"/>
    <row r="27210" s="211" customFormat="1"/>
    <row r="27211" s="211" customFormat="1"/>
    <row r="27212" s="211" customFormat="1"/>
    <row r="27213" s="211" customFormat="1"/>
    <row r="27214" s="211" customFormat="1"/>
    <row r="27215" s="211" customFormat="1"/>
    <row r="27216" s="211" customFormat="1"/>
    <row r="27217" s="211" customFormat="1"/>
    <row r="27218" s="211" customFormat="1"/>
    <row r="27219" s="211" customFormat="1"/>
    <row r="27220" s="211" customFormat="1"/>
    <row r="27221" s="211" customFormat="1"/>
    <row r="27222" s="211" customFormat="1"/>
    <row r="27223" s="211" customFormat="1"/>
    <row r="27224" s="211" customFormat="1"/>
    <row r="27225" s="211" customFormat="1"/>
    <row r="27226" s="211" customFormat="1"/>
    <row r="27227" s="211" customFormat="1"/>
    <row r="27228" s="211" customFormat="1"/>
    <row r="27229" s="211" customFormat="1"/>
    <row r="27230" s="211" customFormat="1"/>
    <row r="27231" s="211" customFormat="1"/>
    <row r="27232" s="211" customFormat="1"/>
    <row r="27233" s="211" customFormat="1"/>
    <row r="27234" s="211" customFormat="1"/>
    <row r="27235" s="211" customFormat="1"/>
    <row r="27236" s="211" customFormat="1"/>
    <row r="27237" s="211" customFormat="1"/>
    <row r="27238" s="211" customFormat="1"/>
    <row r="27239" s="211" customFormat="1"/>
    <row r="27240" s="211" customFormat="1"/>
    <row r="27241" s="211" customFormat="1"/>
    <row r="27242" s="211" customFormat="1"/>
    <row r="27243" s="211" customFormat="1"/>
    <row r="27244" s="211" customFormat="1"/>
    <row r="27245" s="211" customFormat="1"/>
    <row r="27246" s="211" customFormat="1"/>
    <row r="27247" s="211" customFormat="1"/>
    <row r="27248" s="211" customFormat="1"/>
    <row r="27249" s="211" customFormat="1"/>
    <row r="27250" s="211" customFormat="1"/>
    <row r="27251" s="211" customFormat="1"/>
    <row r="27252" s="211" customFormat="1"/>
    <row r="27253" s="211" customFormat="1"/>
    <row r="27254" s="211" customFormat="1"/>
    <row r="27255" s="211" customFormat="1"/>
    <row r="27256" s="211" customFormat="1"/>
    <row r="27257" s="211" customFormat="1"/>
    <row r="27258" s="211" customFormat="1"/>
    <row r="27259" s="211" customFormat="1"/>
    <row r="27260" s="211" customFormat="1"/>
    <row r="27261" s="211" customFormat="1"/>
    <row r="27262" s="211" customFormat="1"/>
    <row r="27263" s="211" customFormat="1"/>
    <row r="27264" s="211" customFormat="1"/>
    <row r="27265" s="211" customFormat="1"/>
    <row r="27266" s="211" customFormat="1"/>
    <row r="27267" s="211" customFormat="1"/>
    <row r="27268" s="211" customFormat="1"/>
    <row r="27269" s="211" customFormat="1"/>
    <row r="27270" s="211" customFormat="1"/>
    <row r="27271" s="211" customFormat="1"/>
    <row r="27272" s="211" customFormat="1"/>
    <row r="27273" s="211" customFormat="1"/>
    <row r="27274" s="211" customFormat="1"/>
    <row r="27275" s="211" customFormat="1"/>
    <row r="27276" s="211" customFormat="1"/>
    <row r="27277" s="211" customFormat="1"/>
    <row r="27278" s="211" customFormat="1"/>
    <row r="27279" s="211" customFormat="1"/>
    <row r="27280" s="211" customFormat="1"/>
    <row r="27281" s="211" customFormat="1"/>
    <row r="27282" s="211" customFormat="1"/>
    <row r="27283" s="211" customFormat="1"/>
    <row r="27284" s="211" customFormat="1"/>
    <row r="27285" s="211" customFormat="1"/>
    <row r="27286" s="211" customFormat="1"/>
    <row r="27287" s="211" customFormat="1"/>
    <row r="27288" s="211" customFormat="1"/>
    <row r="27289" s="211" customFormat="1"/>
    <row r="27290" s="211" customFormat="1"/>
    <row r="27291" s="211" customFormat="1"/>
    <row r="27292" s="211" customFormat="1"/>
    <row r="27293" s="211" customFormat="1"/>
    <row r="27294" s="211" customFormat="1"/>
    <row r="27295" s="211" customFormat="1"/>
    <row r="27296" s="211" customFormat="1"/>
    <row r="27297" s="211" customFormat="1"/>
    <row r="27298" s="211" customFormat="1"/>
    <row r="27299" s="211" customFormat="1"/>
    <row r="27300" s="211" customFormat="1"/>
    <row r="27301" s="211" customFormat="1"/>
    <row r="27302" s="211" customFormat="1"/>
    <row r="27303" s="211" customFormat="1"/>
    <row r="27304" s="211" customFormat="1"/>
    <row r="27305" s="211" customFormat="1"/>
    <row r="27306" s="211" customFormat="1"/>
    <row r="27307" s="211" customFormat="1"/>
    <row r="27308" s="211" customFormat="1"/>
    <row r="27309" s="211" customFormat="1"/>
    <row r="27310" s="211" customFormat="1"/>
    <row r="27311" s="211" customFormat="1"/>
    <row r="27312" s="211" customFormat="1"/>
    <row r="27313" s="211" customFormat="1"/>
    <row r="27314" s="211" customFormat="1"/>
    <row r="27315" s="211" customFormat="1"/>
    <row r="27316" s="211" customFormat="1"/>
    <row r="27317" s="211" customFormat="1"/>
    <row r="27318" s="211" customFormat="1"/>
    <row r="27319" s="211" customFormat="1"/>
    <row r="27320" s="211" customFormat="1"/>
    <row r="27321" s="211" customFormat="1"/>
    <row r="27322" s="211" customFormat="1"/>
    <row r="27323" s="211" customFormat="1"/>
    <row r="27324" s="211" customFormat="1"/>
    <row r="27325" s="211" customFormat="1"/>
    <row r="27326" s="211" customFormat="1"/>
    <row r="27327" s="211" customFormat="1"/>
    <row r="27328" s="211" customFormat="1"/>
    <row r="27329" s="211" customFormat="1"/>
    <row r="27330" s="211" customFormat="1"/>
    <row r="27331" s="211" customFormat="1"/>
    <row r="27332" s="211" customFormat="1"/>
    <row r="27333" s="211" customFormat="1"/>
    <row r="27334" s="211" customFormat="1"/>
    <row r="27335" s="211" customFormat="1"/>
    <row r="27336" s="211" customFormat="1"/>
    <row r="27337" s="211" customFormat="1"/>
    <row r="27338" s="211" customFormat="1"/>
    <row r="27339" s="211" customFormat="1"/>
    <row r="27340" s="211" customFormat="1"/>
    <row r="27341" s="211" customFormat="1"/>
    <row r="27342" s="211" customFormat="1"/>
    <row r="27343" s="211" customFormat="1"/>
    <row r="27344" s="211" customFormat="1"/>
    <row r="27345" s="211" customFormat="1"/>
    <row r="27346" s="211" customFormat="1"/>
    <row r="27347" s="211" customFormat="1"/>
    <row r="27348" s="211" customFormat="1"/>
    <row r="27349" s="211" customFormat="1"/>
    <row r="27350" s="211" customFormat="1"/>
    <row r="27351" s="211" customFormat="1"/>
    <row r="27352" s="211" customFormat="1"/>
    <row r="27353" s="211" customFormat="1"/>
    <row r="27354" s="211" customFormat="1"/>
    <row r="27355" s="211" customFormat="1"/>
    <row r="27356" s="211" customFormat="1"/>
    <row r="27357" s="211" customFormat="1"/>
    <row r="27358" s="211" customFormat="1"/>
    <row r="27359" s="211" customFormat="1"/>
    <row r="27360" s="211" customFormat="1"/>
    <row r="27361" s="211" customFormat="1"/>
    <row r="27362" s="211" customFormat="1"/>
    <row r="27363" s="211" customFormat="1"/>
    <row r="27364" s="211" customFormat="1"/>
    <row r="27365" s="211" customFormat="1"/>
    <row r="27366" s="211" customFormat="1"/>
    <row r="27367" s="211" customFormat="1"/>
    <row r="27368" s="211" customFormat="1"/>
    <row r="27369" s="211" customFormat="1"/>
    <row r="27370" s="211" customFormat="1"/>
    <row r="27371" s="211" customFormat="1"/>
    <row r="27372" s="211" customFormat="1"/>
    <row r="27373" s="211" customFormat="1"/>
    <row r="27374" s="211" customFormat="1"/>
    <row r="27375" s="211" customFormat="1"/>
    <row r="27376" s="211" customFormat="1"/>
    <row r="27377" s="211" customFormat="1"/>
    <row r="27378" s="211" customFormat="1"/>
    <row r="27379" s="211" customFormat="1"/>
    <row r="27380" s="211" customFormat="1"/>
    <row r="27381" s="211" customFormat="1"/>
    <row r="27382" s="211" customFormat="1"/>
    <row r="27383" s="211" customFormat="1"/>
    <row r="27384" s="211" customFormat="1"/>
    <row r="27385" s="211" customFormat="1"/>
    <row r="27386" s="211" customFormat="1"/>
    <row r="27387" s="211" customFormat="1"/>
    <row r="27388" s="211" customFormat="1"/>
    <row r="27389" s="211" customFormat="1"/>
    <row r="27390" s="211" customFormat="1"/>
    <row r="27391" s="211" customFormat="1"/>
    <row r="27392" s="211" customFormat="1"/>
    <row r="27393" s="211" customFormat="1"/>
    <row r="27394" s="211" customFormat="1"/>
    <row r="27395" s="211" customFormat="1"/>
    <row r="27396" s="211" customFormat="1"/>
    <row r="27397" s="211" customFormat="1"/>
    <row r="27398" s="211" customFormat="1"/>
    <row r="27399" s="211" customFormat="1"/>
    <row r="27400" s="211" customFormat="1"/>
    <row r="27401" s="211" customFormat="1"/>
    <row r="27402" s="211" customFormat="1"/>
    <row r="27403" s="211" customFormat="1"/>
    <row r="27404" s="211" customFormat="1"/>
    <row r="27405" s="211" customFormat="1"/>
    <row r="27406" s="211" customFormat="1"/>
    <row r="27407" s="211" customFormat="1"/>
    <row r="27408" s="211" customFormat="1"/>
    <row r="27409" s="211" customFormat="1"/>
    <row r="27410" s="211" customFormat="1"/>
    <row r="27411" s="211" customFormat="1"/>
    <row r="27412" s="211" customFormat="1"/>
    <row r="27413" s="211" customFormat="1"/>
    <row r="27414" s="211" customFormat="1"/>
    <row r="27415" s="211" customFormat="1"/>
    <row r="27416" s="211" customFormat="1"/>
    <row r="27417" s="211" customFormat="1"/>
    <row r="27418" s="211" customFormat="1"/>
    <row r="27419" s="211" customFormat="1"/>
    <row r="27420" s="211" customFormat="1"/>
    <row r="27421" s="211" customFormat="1"/>
    <row r="27422" s="211" customFormat="1"/>
    <row r="27423" s="211" customFormat="1"/>
    <row r="27424" s="211" customFormat="1"/>
    <row r="27425" s="211" customFormat="1"/>
    <row r="27426" s="211" customFormat="1"/>
    <row r="27427" s="211" customFormat="1"/>
    <row r="27428" s="211" customFormat="1"/>
    <row r="27429" s="211" customFormat="1"/>
    <row r="27430" s="211" customFormat="1"/>
    <row r="27431" s="211" customFormat="1"/>
    <row r="27432" s="211" customFormat="1"/>
    <row r="27433" s="211" customFormat="1"/>
    <row r="27434" s="211" customFormat="1"/>
    <row r="27435" s="211" customFormat="1"/>
    <row r="27436" s="211" customFormat="1"/>
    <row r="27437" s="211" customFormat="1"/>
    <row r="27438" s="211" customFormat="1"/>
    <row r="27439" s="211" customFormat="1"/>
    <row r="27440" s="211" customFormat="1"/>
    <row r="27441" s="211" customFormat="1"/>
    <row r="27442" s="211" customFormat="1"/>
    <row r="27443" s="211" customFormat="1"/>
    <row r="27444" s="211" customFormat="1"/>
    <row r="27445" s="211" customFormat="1"/>
    <row r="27446" s="211" customFormat="1"/>
    <row r="27447" s="211" customFormat="1"/>
    <row r="27448" s="211" customFormat="1"/>
    <row r="27449" s="211" customFormat="1"/>
    <row r="27450" s="211" customFormat="1"/>
    <row r="27451" s="211" customFormat="1"/>
    <row r="27452" s="211" customFormat="1"/>
    <row r="27453" s="211" customFormat="1"/>
    <row r="27454" s="211" customFormat="1"/>
    <row r="27455" s="211" customFormat="1"/>
    <row r="27456" s="211" customFormat="1"/>
    <row r="27457" s="211" customFormat="1"/>
    <row r="27458" s="211" customFormat="1"/>
    <row r="27459" s="211" customFormat="1"/>
    <row r="27460" s="211" customFormat="1"/>
    <row r="27461" s="211" customFormat="1"/>
    <row r="27462" s="211" customFormat="1"/>
    <row r="27463" s="211" customFormat="1"/>
    <row r="27464" s="211" customFormat="1"/>
    <row r="27465" s="211" customFormat="1"/>
    <row r="27466" s="211" customFormat="1"/>
    <row r="27467" s="211" customFormat="1"/>
    <row r="27468" s="211" customFormat="1"/>
    <row r="27469" s="211" customFormat="1"/>
    <row r="27470" s="211" customFormat="1"/>
    <row r="27471" s="211" customFormat="1"/>
    <row r="27472" s="211" customFormat="1"/>
    <row r="27473" s="211" customFormat="1"/>
    <row r="27474" s="211" customFormat="1"/>
    <row r="27475" s="211" customFormat="1"/>
    <row r="27476" s="211" customFormat="1"/>
    <row r="27477" s="211" customFormat="1"/>
    <row r="27478" s="211" customFormat="1"/>
    <row r="27479" s="211" customFormat="1"/>
    <row r="27480" s="211" customFormat="1"/>
    <row r="27481" s="211" customFormat="1"/>
    <row r="27482" s="211" customFormat="1"/>
    <row r="27483" s="211" customFormat="1"/>
    <row r="27484" s="211" customFormat="1"/>
    <row r="27485" s="211" customFormat="1"/>
    <row r="27486" s="211" customFormat="1"/>
    <row r="27487" s="211" customFormat="1"/>
    <row r="27488" s="211" customFormat="1"/>
    <row r="27489" s="211" customFormat="1"/>
    <row r="27490" s="211" customFormat="1"/>
    <row r="27491" s="211" customFormat="1"/>
    <row r="27492" s="211" customFormat="1"/>
    <row r="27493" s="211" customFormat="1"/>
    <row r="27494" s="211" customFormat="1"/>
    <row r="27495" s="211" customFormat="1"/>
    <row r="27496" s="211" customFormat="1"/>
    <row r="27497" s="211" customFormat="1"/>
    <row r="27498" s="211" customFormat="1"/>
    <row r="27499" s="211" customFormat="1"/>
    <row r="27500" s="211" customFormat="1"/>
    <row r="27501" s="211" customFormat="1"/>
    <row r="27502" s="211" customFormat="1"/>
    <row r="27503" s="211" customFormat="1"/>
    <row r="27504" s="211" customFormat="1"/>
    <row r="27505" s="211" customFormat="1"/>
    <row r="27506" s="211" customFormat="1"/>
    <row r="27507" s="211" customFormat="1"/>
    <row r="27508" s="211" customFormat="1"/>
    <row r="27509" s="211" customFormat="1"/>
    <row r="27510" s="211" customFormat="1"/>
    <row r="27511" s="211" customFormat="1"/>
    <row r="27512" s="211" customFormat="1"/>
    <row r="27513" s="211" customFormat="1"/>
    <row r="27514" s="211" customFormat="1"/>
    <row r="27515" s="211" customFormat="1"/>
    <row r="27516" s="211" customFormat="1"/>
    <row r="27517" s="211" customFormat="1"/>
    <row r="27518" s="211" customFormat="1"/>
    <row r="27519" s="211" customFormat="1"/>
    <row r="27520" s="211" customFormat="1"/>
    <row r="27521" s="211" customFormat="1"/>
    <row r="27522" s="211" customFormat="1"/>
    <row r="27523" s="211" customFormat="1"/>
    <row r="27524" s="211" customFormat="1"/>
    <row r="27525" s="211" customFormat="1"/>
    <row r="27526" s="211" customFormat="1"/>
    <row r="27527" s="211" customFormat="1"/>
    <row r="27528" s="211" customFormat="1"/>
    <row r="27529" s="211" customFormat="1"/>
    <row r="27530" s="211" customFormat="1"/>
    <row r="27531" s="211" customFormat="1"/>
    <row r="27532" s="211" customFormat="1"/>
    <row r="27533" s="211" customFormat="1"/>
    <row r="27534" s="211" customFormat="1"/>
    <row r="27535" s="211" customFormat="1"/>
    <row r="27536" s="211" customFormat="1"/>
    <row r="27537" s="211" customFormat="1"/>
    <row r="27538" s="211" customFormat="1"/>
    <row r="27539" s="211" customFormat="1"/>
    <row r="27540" s="211" customFormat="1"/>
    <row r="27541" s="211" customFormat="1"/>
    <row r="27542" s="211" customFormat="1"/>
    <row r="27543" s="211" customFormat="1"/>
    <row r="27544" s="211" customFormat="1"/>
    <row r="27545" s="211" customFormat="1"/>
    <row r="27546" s="211" customFormat="1"/>
    <row r="27547" s="211" customFormat="1"/>
    <row r="27548" s="211" customFormat="1"/>
    <row r="27549" s="211" customFormat="1"/>
    <row r="27550" s="211" customFormat="1"/>
    <row r="27551" s="211" customFormat="1"/>
    <row r="27552" s="211" customFormat="1"/>
    <row r="27553" s="211" customFormat="1"/>
    <row r="27554" s="211" customFormat="1"/>
    <row r="27555" s="211" customFormat="1"/>
    <row r="27556" s="211" customFormat="1"/>
    <row r="27557" s="211" customFormat="1"/>
    <row r="27558" s="211" customFormat="1"/>
    <row r="27559" s="211" customFormat="1"/>
    <row r="27560" s="211" customFormat="1"/>
    <row r="27561" s="211" customFormat="1"/>
    <row r="27562" s="211" customFormat="1"/>
    <row r="27563" s="211" customFormat="1"/>
    <row r="27564" s="211" customFormat="1"/>
    <row r="27565" s="211" customFormat="1"/>
    <row r="27566" s="211" customFormat="1"/>
    <row r="27567" s="211" customFormat="1"/>
    <row r="27568" s="211" customFormat="1"/>
    <row r="27569" s="211" customFormat="1"/>
    <row r="27570" s="211" customFormat="1"/>
    <row r="27571" s="211" customFormat="1"/>
    <row r="27572" s="211" customFormat="1"/>
    <row r="27573" s="211" customFormat="1"/>
    <row r="27574" s="211" customFormat="1"/>
    <row r="27575" s="211" customFormat="1"/>
    <row r="27576" s="211" customFormat="1"/>
    <row r="27577" s="211" customFormat="1"/>
    <row r="27578" s="211" customFormat="1"/>
    <row r="27579" s="211" customFormat="1"/>
    <row r="27580" s="211" customFormat="1"/>
    <row r="27581" s="211" customFormat="1"/>
    <row r="27582" s="211" customFormat="1"/>
    <row r="27583" s="211" customFormat="1"/>
    <row r="27584" s="211" customFormat="1"/>
    <row r="27585" s="211" customFormat="1"/>
    <row r="27586" s="211" customFormat="1"/>
    <row r="27587" s="211" customFormat="1"/>
    <row r="27588" s="211" customFormat="1"/>
    <row r="27589" s="211" customFormat="1"/>
    <row r="27590" s="211" customFormat="1"/>
    <row r="27591" s="211" customFormat="1"/>
    <row r="27592" s="211" customFormat="1"/>
    <row r="27593" s="211" customFormat="1"/>
    <row r="27594" s="211" customFormat="1"/>
    <row r="27595" s="211" customFormat="1"/>
    <row r="27596" s="211" customFormat="1"/>
    <row r="27597" s="211" customFormat="1"/>
    <row r="27598" s="211" customFormat="1"/>
    <row r="27599" s="211" customFormat="1"/>
    <row r="27600" s="211" customFormat="1"/>
    <row r="27601" s="211" customFormat="1"/>
    <row r="27602" s="211" customFormat="1"/>
    <row r="27603" s="211" customFormat="1"/>
    <row r="27604" s="211" customFormat="1"/>
    <row r="27605" s="211" customFormat="1"/>
    <row r="27606" s="211" customFormat="1"/>
    <row r="27607" s="211" customFormat="1"/>
    <row r="27608" s="211" customFormat="1"/>
    <row r="27609" s="211" customFormat="1"/>
    <row r="27610" s="211" customFormat="1"/>
    <row r="27611" s="211" customFormat="1"/>
    <row r="27612" s="211" customFormat="1"/>
    <row r="27613" s="211" customFormat="1"/>
    <row r="27614" s="211" customFormat="1"/>
    <row r="27615" s="211" customFormat="1"/>
    <row r="27616" s="211" customFormat="1"/>
    <row r="27617" s="211" customFormat="1"/>
    <row r="27618" s="211" customFormat="1"/>
    <row r="27619" s="211" customFormat="1"/>
    <row r="27620" s="211" customFormat="1"/>
    <row r="27621" s="211" customFormat="1"/>
    <row r="27622" s="211" customFormat="1"/>
    <row r="27623" s="211" customFormat="1"/>
    <row r="27624" s="211" customFormat="1"/>
    <row r="27625" s="211" customFormat="1"/>
    <row r="27626" s="211" customFormat="1"/>
    <row r="27627" s="211" customFormat="1"/>
    <row r="27628" s="211" customFormat="1"/>
    <row r="27629" s="211" customFormat="1"/>
    <row r="27630" s="211" customFormat="1"/>
    <row r="27631" s="211" customFormat="1"/>
    <row r="27632" s="211" customFormat="1"/>
    <row r="27633" s="211" customFormat="1"/>
    <row r="27634" s="211" customFormat="1"/>
    <row r="27635" s="211" customFormat="1"/>
    <row r="27636" s="211" customFormat="1"/>
    <row r="27637" s="211" customFormat="1"/>
    <row r="27638" s="211" customFormat="1"/>
    <row r="27639" s="211" customFormat="1"/>
    <row r="27640" s="211" customFormat="1"/>
    <row r="27641" s="211" customFormat="1"/>
    <row r="27642" s="211" customFormat="1"/>
    <row r="27643" s="211" customFormat="1"/>
    <row r="27644" s="211" customFormat="1"/>
    <row r="27645" s="211" customFormat="1"/>
    <row r="27646" s="211" customFormat="1"/>
    <row r="27647" s="211" customFormat="1"/>
    <row r="27648" s="211" customFormat="1"/>
    <row r="27649" s="211" customFormat="1"/>
    <row r="27650" s="211" customFormat="1"/>
    <row r="27651" s="211" customFormat="1"/>
    <row r="27652" s="211" customFormat="1"/>
    <row r="27653" s="211" customFormat="1"/>
    <row r="27654" s="211" customFormat="1"/>
    <row r="27655" s="211" customFormat="1"/>
    <row r="27656" s="211" customFormat="1"/>
    <row r="27657" s="211" customFormat="1"/>
    <row r="27658" s="211" customFormat="1"/>
    <row r="27659" s="211" customFormat="1"/>
    <row r="27660" s="211" customFormat="1"/>
    <row r="27661" s="211" customFormat="1"/>
    <row r="27662" s="211" customFormat="1"/>
    <row r="27663" s="211" customFormat="1"/>
    <row r="27664" s="211" customFormat="1"/>
    <row r="27665" s="211" customFormat="1"/>
    <row r="27666" s="211" customFormat="1"/>
    <row r="27667" s="211" customFormat="1"/>
    <row r="27668" s="211" customFormat="1"/>
    <row r="27669" s="211" customFormat="1"/>
    <row r="27670" s="211" customFormat="1"/>
    <row r="27671" s="211" customFormat="1"/>
    <row r="27672" s="211" customFormat="1"/>
    <row r="27673" s="211" customFormat="1"/>
    <row r="27674" s="211" customFormat="1"/>
    <row r="27675" s="211" customFormat="1"/>
    <row r="27676" s="211" customFormat="1"/>
    <row r="27677" s="211" customFormat="1"/>
    <row r="27678" s="211" customFormat="1"/>
    <row r="27679" s="211" customFormat="1"/>
    <row r="27680" s="211" customFormat="1"/>
    <row r="27681" s="211" customFormat="1"/>
    <row r="27682" s="211" customFormat="1"/>
    <row r="27683" s="211" customFormat="1"/>
    <row r="27684" s="211" customFormat="1"/>
    <row r="27685" s="211" customFormat="1"/>
    <row r="27686" s="211" customFormat="1"/>
    <row r="27687" s="211" customFormat="1"/>
    <row r="27688" s="211" customFormat="1"/>
    <row r="27689" s="211" customFormat="1"/>
    <row r="27690" s="211" customFormat="1"/>
    <row r="27691" s="211" customFormat="1"/>
    <row r="27692" s="211" customFormat="1"/>
    <row r="27693" s="211" customFormat="1"/>
    <row r="27694" s="211" customFormat="1"/>
    <row r="27695" s="211" customFormat="1"/>
    <row r="27696" s="211" customFormat="1"/>
    <row r="27697" s="211" customFormat="1"/>
    <row r="27698" s="211" customFormat="1"/>
    <row r="27699" s="211" customFormat="1"/>
    <row r="27700" s="211" customFormat="1"/>
    <row r="27701" s="211" customFormat="1"/>
    <row r="27702" s="211" customFormat="1"/>
    <row r="27703" s="211" customFormat="1"/>
    <row r="27704" s="211" customFormat="1"/>
    <row r="27705" s="211" customFormat="1"/>
    <row r="27706" s="211" customFormat="1"/>
    <row r="27707" s="211" customFormat="1"/>
    <row r="27708" s="211" customFormat="1"/>
    <row r="27709" s="211" customFormat="1"/>
    <row r="27710" s="211" customFormat="1"/>
    <row r="27711" s="211" customFormat="1"/>
    <row r="27712" s="211" customFormat="1"/>
    <row r="27713" s="211" customFormat="1"/>
    <row r="27714" s="211" customFormat="1"/>
    <row r="27715" s="211" customFormat="1"/>
    <row r="27716" s="211" customFormat="1"/>
    <row r="27717" s="211" customFormat="1"/>
    <row r="27718" s="211" customFormat="1"/>
    <row r="27719" s="211" customFormat="1"/>
    <row r="27720" s="211" customFormat="1"/>
    <row r="27721" s="211" customFormat="1"/>
    <row r="27722" s="211" customFormat="1"/>
    <row r="27723" s="211" customFormat="1"/>
    <row r="27724" s="211" customFormat="1"/>
    <row r="27725" s="211" customFormat="1"/>
    <row r="27726" s="211" customFormat="1"/>
    <row r="27727" s="211" customFormat="1"/>
    <row r="27728" s="211" customFormat="1"/>
    <row r="27729" s="211" customFormat="1"/>
    <row r="27730" s="211" customFormat="1"/>
    <row r="27731" s="211" customFormat="1"/>
    <row r="27732" s="211" customFormat="1"/>
    <row r="27733" s="211" customFormat="1"/>
    <row r="27734" s="211" customFormat="1"/>
    <row r="27735" s="211" customFormat="1"/>
    <row r="27736" s="211" customFormat="1"/>
    <row r="27737" s="211" customFormat="1"/>
    <row r="27738" s="211" customFormat="1"/>
    <row r="27739" s="211" customFormat="1"/>
    <row r="27740" s="211" customFormat="1"/>
    <row r="27741" s="211" customFormat="1"/>
    <row r="27742" s="211" customFormat="1"/>
    <row r="27743" s="211" customFormat="1"/>
    <row r="27744" s="211" customFormat="1"/>
    <row r="27745" s="211" customFormat="1"/>
    <row r="27746" s="211" customFormat="1"/>
    <row r="27747" s="211" customFormat="1"/>
    <row r="27748" s="211" customFormat="1"/>
    <row r="27749" s="211" customFormat="1"/>
    <row r="27750" s="211" customFormat="1"/>
    <row r="27751" s="211" customFormat="1"/>
    <row r="27752" s="211" customFormat="1"/>
    <row r="27753" s="211" customFormat="1"/>
    <row r="27754" s="211" customFormat="1"/>
    <row r="27755" s="211" customFormat="1"/>
    <row r="27756" s="211" customFormat="1"/>
    <row r="27757" s="211" customFormat="1"/>
    <row r="27758" s="211" customFormat="1"/>
    <row r="27759" s="211" customFormat="1"/>
    <row r="27760" s="211" customFormat="1"/>
    <row r="27761" s="211" customFormat="1"/>
    <row r="27762" s="211" customFormat="1"/>
    <row r="27763" s="211" customFormat="1"/>
    <row r="27764" s="211" customFormat="1"/>
    <row r="27765" s="211" customFormat="1"/>
    <row r="27766" s="211" customFormat="1"/>
    <row r="27767" s="211" customFormat="1"/>
    <row r="27768" s="211" customFormat="1"/>
    <row r="27769" s="211" customFormat="1"/>
    <row r="27770" s="211" customFormat="1"/>
    <row r="27771" s="211" customFormat="1"/>
    <row r="27772" s="211" customFormat="1"/>
    <row r="27773" s="211" customFormat="1"/>
    <row r="27774" s="211" customFormat="1"/>
    <row r="27775" s="211" customFormat="1"/>
    <row r="27776" s="211" customFormat="1"/>
    <row r="27777" s="211" customFormat="1"/>
    <row r="27778" s="211" customFormat="1"/>
    <row r="27779" s="211" customFormat="1"/>
    <row r="27780" s="211" customFormat="1"/>
    <row r="27781" s="211" customFormat="1"/>
    <row r="27782" s="211" customFormat="1"/>
    <row r="27783" s="211" customFormat="1"/>
    <row r="27784" s="211" customFormat="1"/>
    <row r="27785" s="211" customFormat="1"/>
    <row r="27786" s="211" customFormat="1"/>
    <row r="27787" s="211" customFormat="1"/>
    <row r="27788" s="211" customFormat="1"/>
    <row r="27789" s="211" customFormat="1"/>
    <row r="27790" s="211" customFormat="1"/>
    <row r="27791" s="211" customFormat="1"/>
    <row r="27792" s="211" customFormat="1"/>
    <row r="27793" s="211" customFormat="1"/>
    <row r="27794" s="211" customFormat="1"/>
    <row r="27795" s="211" customFormat="1"/>
    <row r="27796" s="211" customFormat="1"/>
    <row r="27797" s="211" customFormat="1"/>
    <row r="27798" s="211" customFormat="1"/>
    <row r="27799" s="211" customFormat="1"/>
    <row r="27800" s="211" customFormat="1"/>
    <row r="27801" s="211" customFormat="1"/>
    <row r="27802" s="211" customFormat="1"/>
    <row r="27803" s="211" customFormat="1"/>
    <row r="27804" s="211" customFormat="1"/>
    <row r="27805" s="211" customFormat="1"/>
    <row r="27806" s="211" customFormat="1"/>
    <row r="27807" s="211" customFormat="1"/>
    <row r="27808" s="211" customFormat="1"/>
    <row r="27809" s="211" customFormat="1"/>
    <row r="27810" s="211" customFormat="1"/>
    <row r="27811" s="211" customFormat="1"/>
    <row r="27812" s="211" customFormat="1"/>
    <row r="27813" s="211" customFormat="1"/>
    <row r="27814" s="211" customFormat="1"/>
    <row r="27815" s="211" customFormat="1"/>
    <row r="27816" s="211" customFormat="1"/>
    <row r="27817" s="211" customFormat="1"/>
    <row r="27818" s="211" customFormat="1"/>
    <row r="27819" s="211" customFormat="1"/>
    <row r="27820" s="211" customFormat="1"/>
    <row r="27821" s="211" customFormat="1"/>
    <row r="27822" s="211" customFormat="1"/>
    <row r="27823" s="211" customFormat="1"/>
    <row r="27824" s="211" customFormat="1"/>
    <row r="27825" s="211" customFormat="1"/>
    <row r="27826" s="211" customFormat="1"/>
    <row r="27827" s="211" customFormat="1"/>
    <row r="27828" s="211" customFormat="1"/>
    <row r="27829" s="211" customFormat="1"/>
    <row r="27830" s="211" customFormat="1"/>
    <row r="27831" s="211" customFormat="1"/>
    <row r="27832" s="211" customFormat="1"/>
    <row r="27833" s="211" customFormat="1"/>
    <row r="27834" s="211" customFormat="1"/>
    <row r="27835" s="211" customFormat="1"/>
    <row r="27836" s="211" customFormat="1"/>
    <row r="27837" s="211" customFormat="1"/>
    <row r="27838" s="211" customFormat="1"/>
    <row r="27839" s="211" customFormat="1"/>
    <row r="27840" s="211" customFormat="1"/>
    <row r="27841" s="211" customFormat="1"/>
    <row r="27842" s="211" customFormat="1"/>
    <row r="27843" s="211" customFormat="1"/>
    <row r="27844" s="211" customFormat="1"/>
    <row r="27845" s="211" customFormat="1"/>
    <row r="27846" s="211" customFormat="1"/>
    <row r="27847" s="211" customFormat="1"/>
    <row r="27848" s="211" customFormat="1"/>
    <row r="27849" s="211" customFormat="1"/>
    <row r="27850" s="211" customFormat="1"/>
    <row r="27851" s="211" customFormat="1"/>
    <row r="27852" s="211" customFormat="1"/>
    <row r="27853" s="211" customFormat="1"/>
    <row r="27854" s="211" customFormat="1"/>
    <row r="27855" s="211" customFormat="1"/>
    <row r="27856" s="211" customFormat="1"/>
    <row r="27857" s="211" customFormat="1"/>
    <row r="27858" s="211" customFormat="1"/>
    <row r="27859" s="211" customFormat="1"/>
    <row r="27860" s="211" customFormat="1"/>
    <row r="27861" s="211" customFormat="1"/>
    <row r="27862" s="211" customFormat="1"/>
    <row r="27863" s="211" customFormat="1"/>
    <row r="27864" s="211" customFormat="1"/>
    <row r="27865" s="211" customFormat="1"/>
    <row r="27866" s="211" customFormat="1"/>
    <row r="27867" s="211" customFormat="1"/>
    <row r="27868" s="211" customFormat="1"/>
    <row r="27869" s="211" customFormat="1"/>
    <row r="27870" s="211" customFormat="1"/>
    <row r="27871" s="211" customFormat="1"/>
    <row r="27872" s="211" customFormat="1"/>
    <row r="27873" s="211" customFormat="1"/>
    <row r="27874" s="211" customFormat="1"/>
    <row r="27875" s="211" customFormat="1"/>
    <row r="27876" s="211" customFormat="1"/>
    <row r="27877" s="211" customFormat="1"/>
    <row r="27878" s="211" customFormat="1"/>
    <row r="27879" s="211" customFormat="1"/>
    <row r="27880" s="211" customFormat="1"/>
    <row r="27881" s="211" customFormat="1"/>
    <row r="27882" s="211" customFormat="1"/>
    <row r="27883" s="211" customFormat="1"/>
    <row r="27884" s="211" customFormat="1"/>
    <row r="27885" s="211" customFormat="1"/>
    <row r="27886" s="211" customFormat="1"/>
    <row r="27887" s="211" customFormat="1"/>
    <row r="27888" s="211" customFormat="1"/>
    <row r="27889" s="211" customFormat="1"/>
    <row r="27890" s="211" customFormat="1"/>
    <row r="27891" s="211" customFormat="1"/>
    <row r="27892" s="211" customFormat="1"/>
    <row r="27893" s="211" customFormat="1"/>
    <row r="27894" s="211" customFormat="1"/>
    <row r="27895" s="211" customFormat="1"/>
    <row r="27896" s="211" customFormat="1"/>
    <row r="27897" s="211" customFormat="1"/>
    <row r="27898" s="211" customFormat="1"/>
    <row r="27899" s="211" customFormat="1"/>
    <row r="27900" s="211" customFormat="1"/>
    <row r="27901" s="211" customFormat="1"/>
    <row r="27902" s="211" customFormat="1"/>
    <row r="27903" s="211" customFormat="1"/>
    <row r="27904" s="211" customFormat="1"/>
    <row r="27905" s="211" customFormat="1"/>
    <row r="27906" s="211" customFormat="1"/>
    <row r="27907" s="211" customFormat="1"/>
    <row r="27908" s="211" customFormat="1"/>
    <row r="27909" s="211" customFormat="1"/>
    <row r="27910" s="211" customFormat="1"/>
    <row r="27911" s="211" customFormat="1"/>
    <row r="27912" s="211" customFormat="1"/>
    <row r="27913" s="211" customFormat="1"/>
    <row r="27914" s="211" customFormat="1"/>
    <row r="27915" s="211" customFormat="1"/>
    <row r="27916" s="211" customFormat="1"/>
    <row r="27917" s="211" customFormat="1"/>
    <row r="27918" s="211" customFormat="1"/>
    <row r="27919" s="211" customFormat="1"/>
    <row r="27920" s="211" customFormat="1"/>
    <row r="27921" s="211" customFormat="1"/>
    <row r="27922" s="211" customFormat="1"/>
    <row r="27923" s="211" customFormat="1"/>
    <row r="27924" s="211" customFormat="1"/>
    <row r="27925" s="211" customFormat="1"/>
    <row r="27926" s="211" customFormat="1"/>
    <row r="27927" s="211" customFormat="1"/>
    <row r="27928" s="211" customFormat="1"/>
    <row r="27929" s="211" customFormat="1"/>
    <row r="27930" s="211" customFormat="1"/>
    <row r="27931" s="211" customFormat="1"/>
    <row r="27932" s="211" customFormat="1"/>
    <row r="27933" s="211" customFormat="1"/>
    <row r="27934" s="211" customFormat="1"/>
    <row r="27935" s="211" customFormat="1"/>
    <row r="27936" s="211" customFormat="1"/>
    <row r="27937" s="211" customFormat="1"/>
    <row r="27938" s="211" customFormat="1"/>
    <row r="27939" s="211" customFormat="1"/>
    <row r="27940" s="211" customFormat="1"/>
    <row r="27941" s="211" customFormat="1"/>
    <row r="27942" s="211" customFormat="1"/>
    <row r="27943" s="211" customFormat="1"/>
    <row r="27944" s="211" customFormat="1"/>
    <row r="27945" s="211" customFormat="1"/>
    <row r="27946" s="211" customFormat="1"/>
    <row r="27947" s="211" customFormat="1"/>
    <row r="27948" s="211" customFormat="1"/>
    <row r="27949" s="211" customFormat="1"/>
    <row r="27950" s="211" customFormat="1"/>
    <row r="27951" s="211" customFormat="1"/>
    <row r="27952" s="211" customFormat="1"/>
    <row r="27953" s="211" customFormat="1"/>
    <row r="27954" s="211" customFormat="1"/>
    <row r="27955" s="211" customFormat="1"/>
    <row r="27956" s="211" customFormat="1"/>
    <row r="27957" s="211" customFormat="1"/>
    <row r="27958" s="211" customFormat="1"/>
    <row r="27959" s="211" customFormat="1"/>
    <row r="27960" s="211" customFormat="1"/>
    <row r="27961" s="211" customFormat="1"/>
    <row r="27962" s="211" customFormat="1"/>
    <row r="27963" s="211" customFormat="1"/>
    <row r="27964" s="211" customFormat="1"/>
    <row r="27965" s="211" customFormat="1"/>
    <row r="27966" s="211" customFormat="1"/>
    <row r="27967" s="211" customFormat="1"/>
    <row r="27968" s="211" customFormat="1"/>
    <row r="27969" s="211" customFormat="1"/>
    <row r="27970" s="211" customFormat="1"/>
    <row r="27971" s="211" customFormat="1"/>
    <row r="27972" s="211" customFormat="1"/>
    <row r="27973" s="211" customFormat="1"/>
    <row r="27974" s="211" customFormat="1"/>
    <row r="27975" s="211" customFormat="1"/>
    <row r="27976" s="211" customFormat="1"/>
    <row r="27977" s="211" customFormat="1"/>
    <row r="27978" s="211" customFormat="1"/>
    <row r="27979" s="211" customFormat="1"/>
    <row r="27980" s="211" customFormat="1"/>
    <row r="27981" s="211" customFormat="1"/>
    <row r="27982" s="211" customFormat="1"/>
    <row r="27983" s="211" customFormat="1"/>
    <row r="27984" s="211" customFormat="1"/>
    <row r="27985" s="211" customFormat="1"/>
    <row r="27986" s="211" customFormat="1"/>
    <row r="27987" s="211" customFormat="1"/>
    <row r="27988" s="211" customFormat="1"/>
    <row r="27989" s="211" customFormat="1"/>
    <row r="27990" s="211" customFormat="1"/>
    <row r="27991" s="211" customFormat="1"/>
    <row r="27992" s="211" customFormat="1"/>
    <row r="27993" s="211" customFormat="1"/>
    <row r="27994" s="211" customFormat="1"/>
    <row r="27995" s="211" customFormat="1"/>
    <row r="27996" s="211" customFormat="1"/>
    <row r="27997" s="211" customFormat="1"/>
    <row r="27998" s="211" customFormat="1"/>
    <row r="27999" s="211" customFormat="1"/>
    <row r="28000" s="211" customFormat="1"/>
    <row r="28001" s="211" customFormat="1"/>
    <row r="28002" s="211" customFormat="1"/>
    <row r="28003" s="211" customFormat="1"/>
    <row r="28004" s="211" customFormat="1"/>
    <row r="28005" s="211" customFormat="1"/>
    <row r="28006" s="211" customFormat="1"/>
    <row r="28007" s="211" customFormat="1"/>
    <row r="28008" s="211" customFormat="1"/>
    <row r="28009" s="211" customFormat="1"/>
    <row r="28010" s="211" customFormat="1"/>
    <row r="28011" s="211" customFormat="1"/>
    <row r="28012" s="211" customFormat="1"/>
    <row r="28013" s="211" customFormat="1"/>
    <row r="28014" s="211" customFormat="1"/>
    <row r="28015" s="211" customFormat="1"/>
    <row r="28016" s="211" customFormat="1"/>
    <row r="28017" s="211" customFormat="1"/>
    <row r="28018" s="211" customFormat="1"/>
    <row r="28019" s="211" customFormat="1"/>
    <row r="28020" s="211" customFormat="1"/>
    <row r="28021" s="211" customFormat="1"/>
    <row r="28022" s="211" customFormat="1"/>
    <row r="28023" s="211" customFormat="1"/>
    <row r="28024" s="211" customFormat="1"/>
    <row r="28025" s="211" customFormat="1"/>
    <row r="28026" s="211" customFormat="1"/>
    <row r="28027" s="211" customFormat="1"/>
    <row r="28028" s="211" customFormat="1"/>
    <row r="28029" s="211" customFormat="1"/>
    <row r="28030" s="211" customFormat="1"/>
    <row r="28031" s="211" customFormat="1"/>
    <row r="28032" s="211" customFormat="1"/>
    <row r="28033" s="211" customFormat="1"/>
    <row r="28034" s="211" customFormat="1"/>
    <row r="28035" s="211" customFormat="1"/>
    <row r="28036" s="211" customFormat="1"/>
    <row r="28037" s="211" customFormat="1"/>
    <row r="28038" s="211" customFormat="1"/>
    <row r="28039" s="211" customFormat="1"/>
    <row r="28040" s="211" customFormat="1"/>
    <row r="28041" s="211" customFormat="1"/>
    <row r="28042" s="211" customFormat="1"/>
    <row r="28043" s="211" customFormat="1"/>
    <row r="28044" s="211" customFormat="1"/>
    <row r="28045" s="211" customFormat="1"/>
    <row r="28046" s="211" customFormat="1"/>
    <row r="28047" s="211" customFormat="1"/>
    <row r="28048" s="211" customFormat="1"/>
    <row r="28049" s="211" customFormat="1"/>
    <row r="28050" s="211" customFormat="1"/>
    <row r="28051" s="211" customFormat="1"/>
    <row r="28052" s="211" customFormat="1"/>
    <row r="28053" s="211" customFormat="1"/>
    <row r="28054" s="211" customFormat="1"/>
    <row r="28055" s="211" customFormat="1"/>
    <row r="28056" s="211" customFormat="1"/>
    <row r="28057" s="211" customFormat="1"/>
    <row r="28058" s="211" customFormat="1"/>
    <row r="28059" s="211" customFormat="1"/>
    <row r="28060" s="211" customFormat="1"/>
    <row r="28061" s="211" customFormat="1"/>
    <row r="28062" s="211" customFormat="1"/>
    <row r="28063" s="211" customFormat="1"/>
    <row r="28064" s="211" customFormat="1"/>
    <row r="28065" s="211" customFormat="1"/>
    <row r="28066" s="211" customFormat="1"/>
    <row r="28067" s="211" customFormat="1"/>
    <row r="28068" s="211" customFormat="1"/>
    <row r="28069" s="211" customFormat="1"/>
    <row r="28070" s="211" customFormat="1"/>
    <row r="28071" s="211" customFormat="1"/>
    <row r="28072" s="211" customFormat="1"/>
    <row r="28073" s="211" customFormat="1"/>
    <row r="28074" s="211" customFormat="1"/>
    <row r="28075" s="211" customFormat="1"/>
    <row r="28076" s="211" customFormat="1"/>
    <row r="28077" s="211" customFormat="1"/>
    <row r="28078" s="211" customFormat="1"/>
    <row r="28079" s="211" customFormat="1"/>
    <row r="28080" s="211" customFormat="1"/>
    <row r="28081" s="211" customFormat="1"/>
    <row r="28082" s="211" customFormat="1"/>
    <row r="28083" s="211" customFormat="1"/>
    <row r="28084" s="211" customFormat="1"/>
    <row r="28085" s="211" customFormat="1"/>
    <row r="28086" s="211" customFormat="1"/>
    <row r="28087" s="211" customFormat="1"/>
    <row r="28088" s="211" customFormat="1"/>
    <row r="28089" s="211" customFormat="1"/>
    <row r="28090" s="211" customFormat="1"/>
    <row r="28091" s="211" customFormat="1"/>
    <row r="28092" s="211" customFormat="1"/>
    <row r="28093" s="211" customFormat="1"/>
    <row r="28094" s="211" customFormat="1"/>
    <row r="28095" s="211" customFormat="1"/>
    <row r="28096" s="211" customFormat="1"/>
    <row r="28097" s="211" customFormat="1"/>
    <row r="28098" s="211" customFormat="1"/>
    <row r="28099" s="211" customFormat="1"/>
    <row r="28100" s="211" customFormat="1"/>
    <row r="28101" s="211" customFormat="1"/>
    <row r="28102" s="211" customFormat="1"/>
    <row r="28103" s="211" customFormat="1"/>
    <row r="28104" s="211" customFormat="1"/>
    <row r="28105" s="211" customFormat="1"/>
    <row r="28106" s="211" customFormat="1"/>
    <row r="28107" s="211" customFormat="1"/>
    <row r="28108" s="211" customFormat="1"/>
    <row r="28109" s="211" customFormat="1"/>
    <row r="28110" s="211" customFormat="1"/>
    <row r="28111" s="211" customFormat="1"/>
    <row r="28112" s="211" customFormat="1"/>
    <row r="28113" s="211" customFormat="1"/>
    <row r="28114" s="211" customFormat="1"/>
    <row r="28115" s="211" customFormat="1"/>
    <row r="28116" s="211" customFormat="1"/>
    <row r="28117" s="211" customFormat="1"/>
    <row r="28118" s="211" customFormat="1"/>
    <row r="28119" s="211" customFormat="1"/>
    <row r="28120" s="211" customFormat="1"/>
    <row r="28121" s="211" customFormat="1"/>
    <row r="28122" s="211" customFormat="1"/>
    <row r="28123" s="211" customFormat="1"/>
    <row r="28124" s="211" customFormat="1"/>
    <row r="28125" s="211" customFormat="1"/>
    <row r="28126" s="211" customFormat="1"/>
    <row r="28127" s="211" customFormat="1"/>
    <row r="28128" s="211" customFormat="1"/>
    <row r="28129" s="211" customFormat="1"/>
    <row r="28130" s="211" customFormat="1"/>
    <row r="28131" s="211" customFormat="1"/>
    <row r="28132" s="211" customFormat="1"/>
    <row r="28133" s="211" customFormat="1"/>
    <row r="28134" s="211" customFormat="1"/>
    <row r="28135" s="211" customFormat="1"/>
    <row r="28136" s="211" customFormat="1"/>
    <row r="28137" s="211" customFormat="1"/>
    <row r="28138" s="211" customFormat="1"/>
    <row r="28139" s="211" customFormat="1"/>
    <row r="28140" s="211" customFormat="1"/>
    <row r="28141" s="211" customFormat="1"/>
    <row r="28142" s="211" customFormat="1"/>
    <row r="28143" s="211" customFormat="1"/>
    <row r="28144" s="211" customFormat="1"/>
    <row r="28145" s="211" customFormat="1"/>
    <row r="28146" s="211" customFormat="1"/>
    <row r="28147" s="211" customFormat="1"/>
    <row r="28148" s="211" customFormat="1"/>
    <row r="28149" s="211" customFormat="1"/>
    <row r="28150" s="211" customFormat="1"/>
    <row r="28151" s="211" customFormat="1"/>
    <row r="28152" s="211" customFormat="1"/>
    <row r="28153" s="211" customFormat="1"/>
    <row r="28154" s="211" customFormat="1"/>
    <row r="28155" s="211" customFormat="1"/>
    <row r="28156" s="211" customFormat="1"/>
    <row r="28157" s="211" customFormat="1"/>
    <row r="28158" s="211" customFormat="1"/>
    <row r="28159" s="211" customFormat="1"/>
    <row r="28160" s="211" customFormat="1"/>
    <row r="28161" s="211" customFormat="1"/>
    <row r="28162" s="211" customFormat="1"/>
    <row r="28163" s="211" customFormat="1"/>
    <row r="28164" s="211" customFormat="1"/>
    <row r="28165" s="211" customFormat="1"/>
    <row r="28166" s="211" customFormat="1"/>
    <row r="28167" s="211" customFormat="1"/>
    <row r="28168" s="211" customFormat="1"/>
    <row r="28169" s="211" customFormat="1"/>
    <row r="28170" s="211" customFormat="1"/>
    <row r="28171" s="211" customFormat="1"/>
    <row r="28172" s="211" customFormat="1"/>
    <row r="28173" s="211" customFormat="1"/>
    <row r="28174" s="211" customFormat="1"/>
    <row r="28175" s="211" customFormat="1"/>
    <row r="28176" s="211" customFormat="1"/>
    <row r="28177" s="211" customFormat="1"/>
    <row r="28178" s="211" customFormat="1"/>
    <row r="28179" s="211" customFormat="1"/>
    <row r="28180" s="211" customFormat="1"/>
    <row r="28181" s="211" customFormat="1"/>
    <row r="28182" s="211" customFormat="1"/>
    <row r="28183" s="211" customFormat="1"/>
    <row r="28184" s="211" customFormat="1"/>
    <row r="28185" s="211" customFormat="1"/>
    <row r="28186" s="211" customFormat="1"/>
    <row r="28187" s="211" customFormat="1"/>
    <row r="28188" s="211" customFormat="1"/>
    <row r="28189" s="211" customFormat="1"/>
    <row r="28190" s="211" customFormat="1"/>
    <row r="28191" s="211" customFormat="1"/>
    <row r="28192" s="211" customFormat="1"/>
    <row r="28193" s="211" customFormat="1"/>
    <row r="28194" s="211" customFormat="1"/>
    <row r="28195" s="211" customFormat="1"/>
    <row r="28196" s="211" customFormat="1"/>
    <row r="28197" s="211" customFormat="1"/>
    <row r="28198" s="211" customFormat="1"/>
    <row r="28199" s="211" customFormat="1"/>
    <row r="28200" s="211" customFormat="1"/>
    <row r="28201" s="211" customFormat="1"/>
    <row r="28202" s="211" customFormat="1"/>
    <row r="28203" s="211" customFormat="1"/>
    <row r="28204" s="211" customFormat="1"/>
    <row r="28205" s="211" customFormat="1"/>
    <row r="28206" s="211" customFormat="1"/>
    <row r="28207" s="211" customFormat="1"/>
    <row r="28208" s="211" customFormat="1"/>
    <row r="28209" s="211" customFormat="1"/>
    <row r="28210" s="211" customFormat="1"/>
    <row r="28211" s="211" customFormat="1"/>
    <row r="28212" s="211" customFormat="1"/>
    <row r="28213" s="211" customFormat="1"/>
    <row r="28214" s="211" customFormat="1"/>
    <row r="28215" s="211" customFormat="1"/>
    <row r="28216" s="211" customFormat="1"/>
    <row r="28217" s="211" customFormat="1"/>
    <row r="28218" s="211" customFormat="1"/>
    <row r="28219" s="211" customFormat="1"/>
    <row r="28220" s="211" customFormat="1"/>
    <row r="28221" s="211" customFormat="1"/>
    <row r="28222" s="211" customFormat="1"/>
    <row r="28223" s="211" customFormat="1"/>
    <row r="28224" s="211" customFormat="1"/>
    <row r="28225" s="211" customFormat="1"/>
    <row r="28226" s="211" customFormat="1"/>
    <row r="28227" s="211" customFormat="1"/>
    <row r="28228" s="211" customFormat="1"/>
    <row r="28229" s="211" customFormat="1"/>
    <row r="28230" s="211" customFormat="1"/>
    <row r="28231" s="211" customFormat="1"/>
    <row r="28232" s="211" customFormat="1"/>
    <row r="28233" s="211" customFormat="1"/>
    <row r="28234" s="211" customFormat="1"/>
    <row r="28235" s="211" customFormat="1"/>
    <row r="28236" s="211" customFormat="1"/>
    <row r="28237" s="211" customFormat="1"/>
    <row r="28238" s="211" customFormat="1"/>
    <row r="28239" s="211" customFormat="1"/>
    <row r="28240" s="211" customFormat="1"/>
    <row r="28241" s="211" customFormat="1"/>
    <row r="28242" s="211" customFormat="1"/>
    <row r="28243" s="211" customFormat="1"/>
    <row r="28244" s="211" customFormat="1"/>
    <row r="28245" s="211" customFormat="1"/>
    <row r="28246" s="211" customFormat="1"/>
    <row r="28247" s="211" customFormat="1"/>
    <row r="28248" s="211" customFormat="1"/>
    <row r="28249" s="211" customFormat="1"/>
    <row r="28250" s="211" customFormat="1"/>
    <row r="28251" s="211" customFormat="1"/>
    <row r="28252" s="211" customFormat="1"/>
    <row r="28253" s="211" customFormat="1"/>
    <row r="28254" s="211" customFormat="1"/>
    <row r="28255" s="211" customFormat="1"/>
    <row r="28256" s="211" customFormat="1"/>
    <row r="28257" s="211" customFormat="1"/>
    <row r="28258" s="211" customFormat="1"/>
    <row r="28259" s="211" customFormat="1"/>
    <row r="28260" s="211" customFormat="1"/>
    <row r="28261" s="211" customFormat="1"/>
    <row r="28262" s="211" customFormat="1"/>
    <row r="28263" s="211" customFormat="1"/>
    <row r="28264" s="211" customFormat="1"/>
    <row r="28265" s="211" customFormat="1"/>
    <row r="28266" s="211" customFormat="1"/>
    <row r="28267" s="211" customFormat="1"/>
    <row r="28268" s="211" customFormat="1"/>
    <row r="28269" s="211" customFormat="1"/>
    <row r="28270" s="211" customFormat="1"/>
    <row r="28271" s="211" customFormat="1"/>
    <row r="28272" s="211" customFormat="1"/>
    <row r="28273" s="211" customFormat="1"/>
    <row r="28274" s="211" customFormat="1"/>
    <row r="28275" s="211" customFormat="1"/>
    <row r="28276" s="211" customFormat="1"/>
    <row r="28277" s="211" customFormat="1"/>
    <row r="28278" s="211" customFormat="1"/>
    <row r="28279" s="211" customFormat="1"/>
    <row r="28280" s="211" customFormat="1"/>
    <row r="28281" s="211" customFormat="1"/>
    <row r="28282" s="211" customFormat="1"/>
    <row r="28283" s="211" customFormat="1"/>
    <row r="28284" s="211" customFormat="1"/>
    <row r="28285" s="211" customFormat="1"/>
    <row r="28286" s="211" customFormat="1"/>
    <row r="28287" s="211" customFormat="1"/>
    <row r="28288" s="211" customFormat="1"/>
    <row r="28289" s="211" customFormat="1"/>
    <row r="28290" s="211" customFormat="1"/>
    <row r="28291" s="211" customFormat="1"/>
    <row r="28292" s="211" customFormat="1"/>
    <row r="28293" s="211" customFormat="1"/>
    <row r="28294" s="211" customFormat="1"/>
    <row r="28295" s="211" customFormat="1"/>
    <row r="28296" s="211" customFormat="1"/>
    <row r="28297" s="211" customFormat="1"/>
    <row r="28298" s="211" customFormat="1"/>
    <row r="28299" s="211" customFormat="1"/>
    <row r="28300" s="211" customFormat="1"/>
    <row r="28301" s="211" customFormat="1"/>
    <row r="28302" s="211" customFormat="1"/>
    <row r="28303" s="211" customFormat="1"/>
    <row r="28304" s="211" customFormat="1"/>
    <row r="28305" s="211" customFormat="1"/>
    <row r="28306" s="211" customFormat="1"/>
    <row r="28307" s="211" customFormat="1"/>
    <row r="28308" s="211" customFormat="1"/>
    <row r="28309" s="211" customFormat="1"/>
    <row r="28310" s="211" customFormat="1"/>
    <row r="28311" s="211" customFormat="1"/>
    <row r="28312" s="211" customFormat="1"/>
    <row r="28313" s="211" customFormat="1"/>
    <row r="28314" s="211" customFormat="1"/>
    <row r="28315" s="211" customFormat="1"/>
    <row r="28316" s="211" customFormat="1"/>
    <row r="28317" s="211" customFormat="1"/>
    <row r="28318" s="211" customFormat="1"/>
    <row r="28319" s="211" customFormat="1"/>
    <row r="28320" s="211" customFormat="1"/>
    <row r="28321" s="211" customFormat="1"/>
    <row r="28322" s="211" customFormat="1"/>
    <row r="28323" s="211" customFormat="1"/>
    <row r="28324" s="211" customFormat="1"/>
    <row r="28325" s="211" customFormat="1"/>
    <row r="28326" s="211" customFormat="1"/>
    <row r="28327" s="211" customFormat="1"/>
    <row r="28328" s="211" customFormat="1"/>
    <row r="28329" s="211" customFormat="1"/>
    <row r="28330" s="211" customFormat="1"/>
    <row r="28331" s="211" customFormat="1"/>
    <row r="28332" s="211" customFormat="1"/>
    <row r="28333" s="211" customFormat="1"/>
    <row r="28334" s="211" customFormat="1"/>
    <row r="28335" s="211" customFormat="1"/>
    <row r="28336" s="211" customFormat="1"/>
    <row r="28337" s="211" customFormat="1"/>
    <row r="28338" s="211" customFormat="1"/>
    <row r="28339" s="211" customFormat="1"/>
    <row r="28340" s="211" customFormat="1"/>
    <row r="28341" s="211" customFormat="1"/>
    <row r="28342" s="211" customFormat="1"/>
    <row r="28343" s="211" customFormat="1"/>
    <row r="28344" s="211" customFormat="1"/>
    <row r="28345" s="211" customFormat="1"/>
    <row r="28346" s="211" customFormat="1"/>
    <row r="28347" s="211" customFormat="1"/>
    <row r="28348" s="211" customFormat="1"/>
    <row r="28349" s="211" customFormat="1"/>
    <row r="28350" s="211" customFormat="1"/>
    <row r="28351" s="211" customFormat="1"/>
    <row r="28352" s="211" customFormat="1"/>
    <row r="28353" s="211" customFormat="1"/>
    <row r="28354" s="211" customFormat="1"/>
    <row r="28355" s="211" customFormat="1"/>
    <row r="28356" s="211" customFormat="1"/>
    <row r="28357" s="211" customFormat="1"/>
    <row r="28358" s="211" customFormat="1"/>
    <row r="28359" s="211" customFormat="1"/>
    <row r="28360" s="211" customFormat="1"/>
    <row r="28361" s="211" customFormat="1"/>
    <row r="28362" s="211" customFormat="1"/>
    <row r="28363" s="211" customFormat="1"/>
    <row r="28364" s="211" customFormat="1"/>
    <row r="28365" s="211" customFormat="1"/>
    <row r="28366" s="211" customFormat="1"/>
    <row r="28367" s="211" customFormat="1"/>
    <row r="28368" s="211" customFormat="1"/>
    <row r="28369" s="211" customFormat="1"/>
    <row r="28370" s="211" customFormat="1"/>
    <row r="28371" s="211" customFormat="1"/>
    <row r="28372" s="211" customFormat="1"/>
    <row r="28373" s="211" customFormat="1"/>
    <row r="28374" s="211" customFormat="1"/>
    <row r="28375" s="211" customFormat="1"/>
    <row r="28376" s="211" customFormat="1"/>
    <row r="28377" s="211" customFormat="1"/>
    <row r="28378" s="211" customFormat="1"/>
    <row r="28379" s="211" customFormat="1"/>
    <row r="28380" s="211" customFormat="1"/>
    <row r="28381" s="211" customFormat="1"/>
    <row r="28382" s="211" customFormat="1"/>
    <row r="28383" s="211" customFormat="1"/>
    <row r="28384" s="211" customFormat="1"/>
    <row r="28385" s="211" customFormat="1"/>
    <row r="28386" s="211" customFormat="1"/>
    <row r="28387" s="211" customFormat="1"/>
    <row r="28388" s="211" customFormat="1"/>
    <row r="28389" s="211" customFormat="1"/>
    <row r="28390" s="211" customFormat="1"/>
    <row r="28391" s="211" customFormat="1"/>
    <row r="28392" s="211" customFormat="1"/>
    <row r="28393" s="211" customFormat="1"/>
    <row r="28394" s="211" customFormat="1"/>
    <row r="28395" s="211" customFormat="1"/>
    <row r="28396" s="211" customFormat="1"/>
    <row r="28397" s="211" customFormat="1"/>
    <row r="28398" s="211" customFormat="1"/>
    <row r="28399" s="211" customFormat="1"/>
    <row r="28400" s="211" customFormat="1"/>
    <row r="28401" s="211" customFormat="1"/>
    <row r="28402" s="211" customFormat="1"/>
    <row r="28403" s="211" customFormat="1"/>
    <row r="28404" s="211" customFormat="1"/>
    <row r="28405" s="211" customFormat="1"/>
    <row r="28406" s="211" customFormat="1"/>
    <row r="28407" s="211" customFormat="1"/>
    <row r="28408" s="211" customFormat="1"/>
    <row r="28409" s="211" customFormat="1"/>
    <row r="28410" s="211" customFormat="1"/>
    <row r="28411" s="211" customFormat="1"/>
    <row r="28412" s="211" customFormat="1"/>
    <row r="28413" s="211" customFormat="1"/>
    <row r="28414" s="211" customFormat="1"/>
    <row r="28415" s="211" customFormat="1"/>
    <row r="28416" s="211" customFormat="1"/>
    <row r="28417" s="211" customFormat="1"/>
    <row r="28418" s="211" customFormat="1"/>
    <row r="28419" s="211" customFormat="1"/>
    <row r="28420" s="211" customFormat="1"/>
    <row r="28421" s="211" customFormat="1"/>
    <row r="28422" s="211" customFormat="1"/>
    <row r="28423" s="211" customFormat="1"/>
    <row r="28424" s="211" customFormat="1"/>
    <row r="28425" s="211" customFormat="1"/>
    <row r="28426" s="211" customFormat="1"/>
    <row r="28427" s="211" customFormat="1"/>
    <row r="28428" s="211" customFormat="1"/>
    <row r="28429" s="211" customFormat="1"/>
    <row r="28430" s="211" customFormat="1"/>
    <row r="28431" s="211" customFormat="1"/>
    <row r="28432" s="211" customFormat="1"/>
    <row r="28433" s="211" customFormat="1"/>
    <row r="28434" s="211" customFormat="1"/>
    <row r="28435" s="211" customFormat="1"/>
    <row r="28436" s="211" customFormat="1"/>
    <row r="28437" s="211" customFormat="1"/>
    <row r="28438" s="211" customFormat="1"/>
    <row r="28439" s="211" customFormat="1"/>
    <row r="28440" s="211" customFormat="1"/>
    <row r="28441" s="211" customFormat="1"/>
    <row r="28442" s="211" customFormat="1"/>
    <row r="28443" s="211" customFormat="1"/>
    <row r="28444" s="211" customFormat="1"/>
    <row r="28445" s="211" customFormat="1"/>
    <row r="28446" s="211" customFormat="1"/>
    <row r="28447" s="211" customFormat="1"/>
    <row r="28448" s="211" customFormat="1"/>
    <row r="28449" s="211" customFormat="1"/>
    <row r="28450" s="211" customFormat="1"/>
    <row r="28451" s="211" customFormat="1"/>
    <row r="28452" s="211" customFormat="1"/>
    <row r="28453" s="211" customFormat="1"/>
    <row r="28454" s="211" customFormat="1"/>
    <row r="28455" s="211" customFormat="1"/>
    <row r="28456" s="211" customFormat="1"/>
    <row r="28457" s="211" customFormat="1"/>
    <row r="28458" s="211" customFormat="1"/>
    <row r="28459" s="211" customFormat="1"/>
    <row r="28460" s="211" customFormat="1"/>
    <row r="28461" s="211" customFormat="1"/>
    <row r="28462" s="211" customFormat="1"/>
    <row r="28463" s="211" customFormat="1"/>
    <row r="28464" s="211" customFormat="1"/>
    <row r="28465" s="211" customFormat="1"/>
    <row r="28466" s="211" customFormat="1"/>
    <row r="28467" s="211" customFormat="1"/>
    <row r="28468" s="211" customFormat="1"/>
    <row r="28469" s="211" customFormat="1"/>
    <row r="28470" s="211" customFormat="1"/>
    <row r="28471" s="211" customFormat="1"/>
    <row r="28472" s="211" customFormat="1"/>
    <row r="28473" s="211" customFormat="1"/>
    <row r="28474" s="211" customFormat="1"/>
    <row r="28475" s="211" customFormat="1"/>
    <row r="28476" s="211" customFormat="1"/>
    <row r="28477" s="211" customFormat="1"/>
    <row r="28478" s="211" customFormat="1"/>
    <row r="28479" s="211" customFormat="1"/>
    <row r="28480" s="211" customFormat="1"/>
    <row r="28481" s="211" customFormat="1"/>
    <row r="28482" s="211" customFormat="1"/>
    <row r="28483" s="211" customFormat="1"/>
    <row r="28484" s="211" customFormat="1"/>
    <row r="28485" s="211" customFormat="1"/>
    <row r="28486" s="211" customFormat="1"/>
    <row r="28487" s="211" customFormat="1"/>
    <row r="28488" s="211" customFormat="1"/>
    <row r="28489" s="211" customFormat="1"/>
    <row r="28490" s="211" customFormat="1"/>
    <row r="28491" s="211" customFormat="1"/>
    <row r="28492" s="211" customFormat="1"/>
    <row r="28493" s="211" customFormat="1"/>
    <row r="28494" s="211" customFormat="1"/>
    <row r="28495" s="211" customFormat="1"/>
    <row r="28496" s="211" customFormat="1"/>
    <row r="28497" s="211" customFormat="1"/>
    <row r="28498" s="211" customFormat="1"/>
    <row r="28499" s="211" customFormat="1"/>
    <row r="28500" s="211" customFormat="1"/>
    <row r="28501" s="211" customFormat="1"/>
    <row r="28502" s="211" customFormat="1"/>
    <row r="28503" s="211" customFormat="1"/>
    <row r="28504" s="211" customFormat="1"/>
    <row r="28505" s="211" customFormat="1"/>
    <row r="28506" s="211" customFormat="1"/>
    <row r="28507" s="211" customFormat="1"/>
    <row r="28508" s="211" customFormat="1"/>
    <row r="28509" s="211" customFormat="1"/>
    <row r="28510" s="211" customFormat="1"/>
    <row r="28511" s="211" customFormat="1"/>
    <row r="28512" s="211" customFormat="1"/>
    <row r="28513" s="211" customFormat="1"/>
    <row r="28514" s="211" customFormat="1"/>
    <row r="28515" s="211" customFormat="1"/>
    <row r="28516" s="211" customFormat="1"/>
    <row r="28517" s="211" customFormat="1"/>
    <row r="28518" s="211" customFormat="1"/>
    <row r="28519" s="211" customFormat="1"/>
    <row r="28520" s="211" customFormat="1"/>
    <row r="28521" s="211" customFormat="1"/>
    <row r="28522" s="211" customFormat="1"/>
    <row r="28523" s="211" customFormat="1"/>
    <row r="28524" s="211" customFormat="1"/>
    <row r="28525" s="211" customFormat="1"/>
    <row r="28526" s="211" customFormat="1"/>
    <row r="28527" s="211" customFormat="1"/>
    <row r="28528" s="211" customFormat="1"/>
    <row r="28529" s="211" customFormat="1"/>
    <row r="28530" s="211" customFormat="1"/>
    <row r="28531" s="211" customFormat="1"/>
    <row r="28532" s="211" customFormat="1"/>
    <row r="28533" s="211" customFormat="1"/>
    <row r="28534" s="211" customFormat="1"/>
    <row r="28535" s="211" customFormat="1"/>
    <row r="28536" s="211" customFormat="1"/>
    <row r="28537" s="211" customFormat="1"/>
    <row r="28538" s="211" customFormat="1"/>
    <row r="28539" s="211" customFormat="1"/>
    <row r="28540" s="211" customFormat="1"/>
    <row r="28541" s="211" customFormat="1"/>
    <row r="28542" s="211" customFormat="1"/>
    <row r="28543" s="211" customFormat="1"/>
    <row r="28544" s="211" customFormat="1"/>
    <row r="28545" s="211" customFormat="1"/>
    <row r="28546" s="211" customFormat="1"/>
    <row r="28547" s="211" customFormat="1"/>
    <row r="28548" s="211" customFormat="1"/>
    <row r="28549" s="211" customFormat="1"/>
    <row r="28550" s="211" customFormat="1"/>
    <row r="28551" s="211" customFormat="1"/>
    <row r="28552" s="211" customFormat="1"/>
    <row r="28553" s="211" customFormat="1"/>
    <row r="28554" s="211" customFormat="1"/>
    <row r="28555" s="211" customFormat="1"/>
    <row r="28556" s="211" customFormat="1"/>
    <row r="28557" s="211" customFormat="1"/>
    <row r="28558" s="211" customFormat="1"/>
    <row r="28559" s="211" customFormat="1"/>
    <row r="28560" s="211" customFormat="1"/>
    <row r="28561" s="211" customFormat="1"/>
    <row r="28562" s="211" customFormat="1"/>
    <row r="28563" s="211" customFormat="1"/>
    <row r="28564" s="211" customFormat="1"/>
    <row r="28565" s="211" customFormat="1"/>
    <row r="28566" s="211" customFormat="1"/>
    <row r="28567" s="211" customFormat="1"/>
    <row r="28568" s="211" customFormat="1"/>
    <row r="28569" s="211" customFormat="1"/>
    <row r="28570" s="211" customFormat="1"/>
    <row r="28571" s="211" customFormat="1"/>
    <row r="28572" s="211" customFormat="1"/>
    <row r="28573" s="211" customFormat="1"/>
    <row r="28574" s="211" customFormat="1"/>
    <row r="28575" s="211" customFormat="1"/>
    <row r="28576" s="211" customFormat="1"/>
    <row r="28577" s="211" customFormat="1"/>
    <row r="28578" s="211" customFormat="1"/>
    <row r="28579" s="211" customFormat="1"/>
    <row r="28580" s="211" customFormat="1"/>
    <row r="28581" s="211" customFormat="1"/>
    <row r="28582" s="211" customFormat="1"/>
    <row r="28583" s="211" customFormat="1"/>
    <row r="28584" s="211" customFormat="1"/>
    <row r="28585" s="211" customFormat="1"/>
    <row r="28586" s="211" customFormat="1"/>
    <row r="28587" s="211" customFormat="1"/>
    <row r="28588" s="211" customFormat="1"/>
    <row r="28589" s="211" customFormat="1"/>
    <row r="28590" s="211" customFormat="1"/>
    <row r="28591" s="211" customFormat="1"/>
    <row r="28592" s="211" customFormat="1"/>
    <row r="28593" s="211" customFormat="1"/>
    <row r="28594" s="211" customFormat="1"/>
    <row r="28595" s="211" customFormat="1"/>
    <row r="28596" s="211" customFormat="1"/>
    <row r="28597" s="211" customFormat="1"/>
    <row r="28598" s="211" customFormat="1"/>
    <row r="28599" s="211" customFormat="1"/>
    <row r="28600" s="211" customFormat="1"/>
    <row r="28601" s="211" customFormat="1"/>
    <row r="28602" s="211" customFormat="1"/>
    <row r="28603" s="211" customFormat="1"/>
    <row r="28604" s="211" customFormat="1"/>
    <row r="28605" s="211" customFormat="1"/>
    <row r="28606" s="211" customFormat="1"/>
    <row r="28607" s="211" customFormat="1"/>
    <row r="28608" s="211" customFormat="1"/>
    <row r="28609" s="211" customFormat="1"/>
    <row r="28610" s="211" customFormat="1"/>
    <row r="28611" s="211" customFormat="1"/>
    <row r="28612" s="211" customFormat="1"/>
    <row r="28613" s="211" customFormat="1"/>
    <row r="28614" s="211" customFormat="1"/>
    <row r="28615" s="211" customFormat="1"/>
    <row r="28616" s="211" customFormat="1"/>
    <row r="28617" s="211" customFormat="1"/>
    <row r="28618" s="211" customFormat="1"/>
    <row r="28619" s="211" customFormat="1"/>
    <row r="28620" s="211" customFormat="1"/>
    <row r="28621" s="211" customFormat="1"/>
    <row r="28622" s="211" customFormat="1"/>
    <row r="28623" s="211" customFormat="1"/>
    <row r="28624" s="211" customFormat="1"/>
    <row r="28625" s="211" customFormat="1"/>
    <row r="28626" s="211" customFormat="1"/>
    <row r="28627" s="211" customFormat="1"/>
    <row r="28628" s="211" customFormat="1"/>
    <row r="28629" s="211" customFormat="1"/>
    <row r="28630" s="211" customFormat="1"/>
    <row r="28631" s="211" customFormat="1"/>
    <row r="28632" s="211" customFormat="1"/>
    <row r="28633" s="211" customFormat="1"/>
    <row r="28634" s="211" customFormat="1"/>
    <row r="28635" s="211" customFormat="1"/>
    <row r="28636" s="211" customFormat="1"/>
    <row r="28637" s="211" customFormat="1"/>
    <row r="28638" s="211" customFormat="1"/>
    <row r="28639" s="211" customFormat="1"/>
    <row r="28640" s="211" customFormat="1"/>
    <row r="28641" s="211" customFormat="1"/>
    <row r="28642" s="211" customFormat="1"/>
    <row r="28643" s="211" customFormat="1"/>
    <row r="28644" s="211" customFormat="1"/>
    <row r="28645" s="211" customFormat="1"/>
    <row r="28646" s="211" customFormat="1"/>
    <row r="28647" s="211" customFormat="1"/>
    <row r="28648" s="211" customFormat="1"/>
    <row r="28649" s="211" customFormat="1"/>
    <row r="28650" s="211" customFormat="1"/>
    <row r="28651" s="211" customFormat="1"/>
    <row r="28652" s="211" customFormat="1"/>
    <row r="28653" s="211" customFormat="1"/>
    <row r="28654" s="211" customFormat="1"/>
    <row r="28655" s="211" customFormat="1"/>
    <row r="28656" s="211" customFormat="1"/>
    <row r="28657" s="211" customFormat="1"/>
    <row r="28658" s="211" customFormat="1"/>
    <row r="28659" s="211" customFormat="1"/>
    <row r="28660" s="211" customFormat="1"/>
    <row r="28661" s="211" customFormat="1"/>
    <row r="28662" s="211" customFormat="1"/>
    <row r="28663" s="211" customFormat="1"/>
    <row r="28664" s="211" customFormat="1"/>
    <row r="28665" s="211" customFormat="1"/>
    <row r="28666" s="211" customFormat="1"/>
    <row r="28667" s="211" customFormat="1"/>
    <row r="28668" s="211" customFormat="1"/>
    <row r="28669" s="211" customFormat="1"/>
    <row r="28670" s="211" customFormat="1"/>
    <row r="28671" s="211" customFormat="1"/>
    <row r="28672" s="211" customFormat="1"/>
    <row r="28673" s="211" customFormat="1"/>
    <row r="28674" s="211" customFormat="1"/>
    <row r="28675" s="211" customFormat="1"/>
    <row r="28676" s="211" customFormat="1"/>
    <row r="28677" s="211" customFormat="1"/>
    <row r="28678" s="211" customFormat="1"/>
    <row r="28679" s="211" customFormat="1"/>
    <row r="28680" s="211" customFormat="1"/>
    <row r="28681" s="211" customFormat="1"/>
    <row r="28682" s="211" customFormat="1"/>
    <row r="28683" s="211" customFormat="1"/>
    <row r="28684" s="211" customFormat="1"/>
    <row r="28685" s="211" customFormat="1"/>
    <row r="28686" s="211" customFormat="1"/>
    <row r="28687" s="211" customFormat="1"/>
    <row r="28688" s="211" customFormat="1"/>
    <row r="28689" s="211" customFormat="1"/>
    <row r="28690" s="211" customFormat="1"/>
    <row r="28691" s="211" customFormat="1"/>
    <row r="28692" s="211" customFormat="1"/>
    <row r="28693" s="211" customFormat="1"/>
    <row r="28694" s="211" customFormat="1"/>
    <row r="28695" s="211" customFormat="1"/>
    <row r="28696" s="211" customFormat="1"/>
    <row r="28697" s="211" customFormat="1"/>
    <row r="28698" s="211" customFormat="1"/>
    <row r="28699" s="211" customFormat="1"/>
    <row r="28700" s="211" customFormat="1"/>
    <row r="28701" s="211" customFormat="1"/>
    <row r="28702" s="211" customFormat="1"/>
    <row r="28703" s="211" customFormat="1"/>
    <row r="28704" s="211" customFormat="1"/>
    <row r="28705" s="211" customFormat="1"/>
    <row r="28706" s="211" customFormat="1"/>
    <row r="28707" s="211" customFormat="1"/>
    <row r="28708" s="211" customFormat="1"/>
    <row r="28709" s="211" customFormat="1"/>
    <row r="28710" s="211" customFormat="1"/>
    <row r="28711" s="211" customFormat="1"/>
    <row r="28712" s="211" customFormat="1"/>
    <row r="28713" s="211" customFormat="1"/>
    <row r="28714" s="211" customFormat="1"/>
    <row r="28715" s="211" customFormat="1"/>
    <row r="28716" s="211" customFormat="1"/>
    <row r="28717" s="211" customFormat="1"/>
    <row r="28718" s="211" customFormat="1"/>
    <row r="28719" s="211" customFormat="1"/>
    <row r="28720" s="211" customFormat="1"/>
    <row r="28721" s="211" customFormat="1"/>
    <row r="28722" s="211" customFormat="1"/>
    <row r="28723" s="211" customFormat="1"/>
    <row r="28724" s="211" customFormat="1"/>
    <row r="28725" s="211" customFormat="1"/>
    <row r="28726" s="211" customFormat="1"/>
    <row r="28727" s="211" customFormat="1"/>
    <row r="28728" s="211" customFormat="1"/>
    <row r="28729" s="211" customFormat="1"/>
    <row r="28730" s="211" customFormat="1"/>
    <row r="28731" s="211" customFormat="1"/>
    <row r="28732" s="211" customFormat="1"/>
    <row r="28733" s="211" customFormat="1"/>
    <row r="28734" s="211" customFormat="1"/>
    <row r="28735" s="211" customFormat="1"/>
    <row r="28736" s="211" customFormat="1"/>
    <row r="28737" s="211" customFormat="1"/>
    <row r="28738" s="211" customFormat="1"/>
    <row r="28739" s="211" customFormat="1"/>
    <row r="28740" s="211" customFormat="1"/>
    <row r="28741" s="211" customFormat="1"/>
    <row r="28742" s="211" customFormat="1"/>
    <row r="28743" s="211" customFormat="1"/>
    <row r="28744" s="211" customFormat="1"/>
    <row r="28745" s="211" customFormat="1"/>
    <row r="28746" s="211" customFormat="1"/>
    <row r="28747" s="211" customFormat="1"/>
    <row r="28748" s="211" customFormat="1"/>
    <row r="28749" s="211" customFormat="1"/>
    <row r="28750" s="211" customFormat="1"/>
    <row r="28751" s="211" customFormat="1"/>
    <row r="28752" s="211" customFormat="1"/>
    <row r="28753" s="211" customFormat="1"/>
    <row r="28754" s="211" customFormat="1"/>
    <row r="28755" s="211" customFormat="1"/>
    <row r="28756" s="211" customFormat="1"/>
    <row r="28757" s="211" customFormat="1"/>
    <row r="28758" s="211" customFormat="1"/>
    <row r="28759" s="211" customFormat="1"/>
    <row r="28760" s="211" customFormat="1"/>
    <row r="28761" s="211" customFormat="1"/>
    <row r="28762" s="211" customFormat="1"/>
    <row r="28763" s="211" customFormat="1"/>
    <row r="28764" s="211" customFormat="1"/>
    <row r="28765" s="211" customFormat="1"/>
    <row r="28766" s="211" customFormat="1"/>
    <row r="28767" s="211" customFormat="1"/>
    <row r="28768" s="211" customFormat="1"/>
    <row r="28769" s="211" customFormat="1"/>
    <row r="28770" s="211" customFormat="1"/>
    <row r="28771" s="211" customFormat="1"/>
    <row r="28772" s="211" customFormat="1"/>
    <row r="28773" s="211" customFormat="1"/>
    <row r="28774" s="211" customFormat="1"/>
    <row r="28775" s="211" customFormat="1"/>
    <row r="28776" s="211" customFormat="1"/>
    <row r="28777" s="211" customFormat="1"/>
    <row r="28778" s="211" customFormat="1"/>
    <row r="28779" s="211" customFormat="1"/>
    <row r="28780" s="211" customFormat="1"/>
    <row r="28781" s="211" customFormat="1"/>
    <row r="28782" s="211" customFormat="1"/>
    <row r="28783" s="211" customFormat="1"/>
    <row r="28784" s="211" customFormat="1"/>
    <row r="28785" s="211" customFormat="1"/>
    <row r="28786" s="211" customFormat="1"/>
    <row r="28787" s="211" customFormat="1"/>
    <row r="28788" s="211" customFormat="1"/>
    <row r="28789" s="211" customFormat="1"/>
    <row r="28790" s="211" customFormat="1"/>
    <row r="28791" s="211" customFormat="1"/>
    <row r="28792" s="211" customFormat="1"/>
    <row r="28793" s="211" customFormat="1"/>
    <row r="28794" s="211" customFormat="1"/>
    <row r="28795" s="211" customFormat="1"/>
    <row r="28796" s="211" customFormat="1"/>
    <row r="28797" s="211" customFormat="1"/>
    <row r="28798" s="211" customFormat="1"/>
    <row r="28799" s="211" customFormat="1"/>
    <row r="28800" s="211" customFormat="1"/>
    <row r="28801" s="211" customFormat="1"/>
    <row r="28802" s="211" customFormat="1"/>
    <row r="28803" s="211" customFormat="1"/>
    <row r="28804" s="211" customFormat="1"/>
    <row r="28805" s="211" customFormat="1"/>
    <row r="28806" s="211" customFormat="1"/>
    <row r="28807" s="211" customFormat="1"/>
    <row r="28808" s="211" customFormat="1"/>
    <row r="28809" s="211" customFormat="1"/>
    <row r="28810" s="211" customFormat="1"/>
    <row r="28811" s="211" customFormat="1"/>
    <row r="28812" s="211" customFormat="1"/>
    <row r="28813" s="211" customFormat="1"/>
    <row r="28814" s="211" customFormat="1"/>
    <row r="28815" s="211" customFormat="1"/>
    <row r="28816" s="211" customFormat="1"/>
    <row r="28817" s="211" customFormat="1"/>
    <row r="28818" s="211" customFormat="1"/>
    <row r="28819" s="211" customFormat="1"/>
    <row r="28820" s="211" customFormat="1"/>
    <row r="28821" s="211" customFormat="1"/>
    <row r="28822" s="211" customFormat="1"/>
    <row r="28823" s="211" customFormat="1"/>
    <row r="28824" s="211" customFormat="1"/>
    <row r="28825" s="211" customFormat="1"/>
    <row r="28826" s="211" customFormat="1"/>
    <row r="28827" s="211" customFormat="1"/>
    <row r="28828" s="211" customFormat="1"/>
    <row r="28829" s="211" customFormat="1"/>
    <row r="28830" s="211" customFormat="1"/>
    <row r="28831" s="211" customFormat="1"/>
    <row r="28832" s="211" customFormat="1"/>
    <row r="28833" s="211" customFormat="1"/>
    <row r="28834" s="211" customFormat="1"/>
    <row r="28835" s="211" customFormat="1"/>
    <row r="28836" s="211" customFormat="1"/>
    <row r="28837" s="211" customFormat="1"/>
    <row r="28838" s="211" customFormat="1"/>
    <row r="28839" s="211" customFormat="1"/>
    <row r="28840" s="211" customFormat="1"/>
    <row r="28841" s="211" customFormat="1"/>
    <row r="28842" s="211" customFormat="1"/>
    <row r="28843" s="211" customFormat="1"/>
    <row r="28844" s="211" customFormat="1"/>
    <row r="28845" s="211" customFormat="1"/>
    <row r="28846" s="211" customFormat="1"/>
    <row r="28847" s="211" customFormat="1"/>
    <row r="28848" s="211" customFormat="1"/>
    <row r="28849" s="211" customFormat="1"/>
    <row r="28850" s="211" customFormat="1"/>
    <row r="28851" s="211" customFormat="1"/>
    <row r="28852" s="211" customFormat="1"/>
    <row r="28853" s="211" customFormat="1"/>
    <row r="28854" s="211" customFormat="1"/>
    <row r="28855" s="211" customFormat="1"/>
    <row r="28856" s="211" customFormat="1"/>
    <row r="28857" s="211" customFormat="1"/>
    <row r="28858" s="211" customFormat="1"/>
    <row r="28859" s="211" customFormat="1"/>
    <row r="28860" s="211" customFormat="1"/>
    <row r="28861" s="211" customFormat="1"/>
    <row r="28862" s="211" customFormat="1"/>
    <row r="28863" s="211" customFormat="1"/>
    <row r="28864" s="211" customFormat="1"/>
    <row r="28865" s="211" customFormat="1"/>
    <row r="28866" s="211" customFormat="1"/>
    <row r="28867" s="211" customFormat="1"/>
    <row r="28868" s="211" customFormat="1"/>
    <row r="28869" s="211" customFormat="1"/>
    <row r="28870" s="211" customFormat="1"/>
    <row r="28871" s="211" customFormat="1"/>
    <row r="28872" s="211" customFormat="1"/>
    <row r="28873" s="211" customFormat="1"/>
    <row r="28874" s="211" customFormat="1"/>
    <row r="28875" s="211" customFormat="1"/>
    <row r="28876" s="211" customFormat="1"/>
    <row r="28877" s="211" customFormat="1"/>
    <row r="28878" s="211" customFormat="1"/>
    <row r="28879" s="211" customFormat="1"/>
    <row r="28880" s="211" customFormat="1"/>
    <row r="28881" s="211" customFormat="1"/>
    <row r="28882" s="211" customFormat="1"/>
    <row r="28883" s="211" customFormat="1"/>
    <row r="28884" s="211" customFormat="1"/>
    <row r="28885" s="211" customFormat="1"/>
    <row r="28886" s="211" customFormat="1"/>
    <row r="28887" s="211" customFormat="1"/>
    <row r="28888" s="211" customFormat="1"/>
    <row r="28889" s="211" customFormat="1"/>
    <row r="28890" s="211" customFormat="1"/>
    <row r="28891" s="211" customFormat="1"/>
    <row r="28892" s="211" customFormat="1"/>
    <row r="28893" s="211" customFormat="1"/>
    <row r="28894" s="211" customFormat="1"/>
    <row r="28895" s="211" customFormat="1"/>
    <row r="28896" s="211" customFormat="1"/>
    <row r="28897" s="211" customFormat="1"/>
    <row r="28898" s="211" customFormat="1"/>
    <row r="28899" s="211" customFormat="1"/>
    <row r="28900" s="211" customFormat="1"/>
    <row r="28901" s="211" customFormat="1"/>
    <row r="28902" s="211" customFormat="1"/>
    <row r="28903" s="211" customFormat="1"/>
    <row r="28904" s="211" customFormat="1"/>
    <row r="28905" s="211" customFormat="1"/>
    <row r="28906" s="211" customFormat="1"/>
    <row r="28907" s="211" customFormat="1"/>
    <row r="28908" s="211" customFormat="1"/>
    <row r="28909" s="211" customFormat="1"/>
    <row r="28910" s="211" customFormat="1"/>
    <row r="28911" s="211" customFormat="1"/>
    <row r="28912" s="211" customFormat="1"/>
    <row r="28913" s="211" customFormat="1"/>
    <row r="28914" s="211" customFormat="1"/>
    <row r="28915" s="211" customFormat="1"/>
    <row r="28916" s="211" customFormat="1"/>
    <row r="28917" s="211" customFormat="1"/>
    <row r="28918" s="211" customFormat="1"/>
    <row r="28919" s="211" customFormat="1"/>
    <row r="28920" s="211" customFormat="1"/>
    <row r="28921" s="211" customFormat="1"/>
    <row r="28922" s="211" customFormat="1"/>
    <row r="28923" s="211" customFormat="1"/>
    <row r="28924" s="211" customFormat="1"/>
    <row r="28925" s="211" customFormat="1"/>
    <row r="28926" s="211" customFormat="1"/>
    <row r="28927" s="211" customFormat="1"/>
    <row r="28928" s="211" customFormat="1"/>
    <row r="28929" s="211" customFormat="1"/>
    <row r="28930" s="211" customFormat="1"/>
    <row r="28931" s="211" customFormat="1"/>
    <row r="28932" s="211" customFormat="1"/>
    <row r="28933" s="211" customFormat="1"/>
    <row r="28934" s="211" customFormat="1"/>
    <row r="28935" s="211" customFormat="1"/>
    <row r="28936" s="211" customFormat="1"/>
    <row r="28937" s="211" customFormat="1"/>
    <row r="28938" s="211" customFormat="1"/>
    <row r="28939" s="211" customFormat="1"/>
    <row r="28940" s="211" customFormat="1"/>
    <row r="28941" s="211" customFormat="1"/>
    <row r="28942" s="211" customFormat="1"/>
    <row r="28943" s="211" customFormat="1"/>
    <row r="28944" s="211" customFormat="1"/>
    <row r="28945" s="211" customFormat="1"/>
    <row r="28946" s="211" customFormat="1"/>
    <row r="28947" s="211" customFormat="1"/>
    <row r="28948" s="211" customFormat="1"/>
    <row r="28949" s="211" customFormat="1"/>
    <row r="28950" s="211" customFormat="1"/>
    <row r="28951" s="211" customFormat="1"/>
    <row r="28952" s="211" customFormat="1"/>
    <row r="28953" s="211" customFormat="1"/>
    <row r="28954" s="211" customFormat="1"/>
    <row r="28955" s="211" customFormat="1"/>
    <row r="28956" s="211" customFormat="1"/>
    <row r="28957" s="211" customFormat="1"/>
    <row r="28958" s="211" customFormat="1"/>
    <row r="28959" s="211" customFormat="1"/>
    <row r="28960" s="211" customFormat="1"/>
    <row r="28961" s="211" customFormat="1"/>
    <row r="28962" s="211" customFormat="1"/>
    <row r="28963" s="211" customFormat="1"/>
    <row r="28964" s="211" customFormat="1"/>
    <row r="28965" s="211" customFormat="1"/>
    <row r="28966" s="211" customFormat="1"/>
    <row r="28967" s="211" customFormat="1"/>
    <row r="28968" s="211" customFormat="1"/>
    <row r="28969" s="211" customFormat="1"/>
    <row r="28970" s="211" customFormat="1"/>
    <row r="28971" s="211" customFormat="1"/>
    <row r="28972" s="211" customFormat="1"/>
    <row r="28973" s="211" customFormat="1"/>
    <row r="28974" s="211" customFormat="1"/>
    <row r="28975" s="211" customFormat="1"/>
    <row r="28976" s="211" customFormat="1"/>
    <row r="28977" s="211" customFormat="1"/>
    <row r="28978" s="211" customFormat="1"/>
    <row r="28979" s="211" customFormat="1"/>
    <row r="28980" s="211" customFormat="1"/>
    <row r="28981" s="211" customFormat="1"/>
    <row r="28982" s="211" customFormat="1"/>
    <row r="28983" s="211" customFormat="1"/>
    <row r="28984" s="211" customFormat="1"/>
    <row r="28985" s="211" customFormat="1"/>
    <row r="28986" s="211" customFormat="1"/>
    <row r="28987" s="211" customFormat="1"/>
    <row r="28988" s="211" customFormat="1"/>
    <row r="28989" s="211" customFormat="1"/>
    <row r="28990" s="211" customFormat="1"/>
    <row r="28991" s="211" customFormat="1"/>
    <row r="28992" s="211" customFormat="1"/>
    <row r="28993" s="211" customFormat="1"/>
    <row r="28994" s="211" customFormat="1"/>
    <row r="28995" s="211" customFormat="1"/>
    <row r="28996" s="211" customFormat="1"/>
    <row r="28997" s="211" customFormat="1"/>
    <row r="28998" s="211" customFormat="1"/>
    <row r="28999" s="211" customFormat="1"/>
    <row r="29000" s="211" customFormat="1"/>
    <row r="29001" s="211" customFormat="1"/>
    <row r="29002" s="211" customFormat="1"/>
    <row r="29003" s="211" customFormat="1"/>
    <row r="29004" s="211" customFormat="1"/>
    <row r="29005" s="211" customFormat="1"/>
    <row r="29006" s="211" customFormat="1"/>
    <row r="29007" s="211" customFormat="1"/>
    <row r="29008" s="211" customFormat="1"/>
    <row r="29009" s="211" customFormat="1"/>
    <row r="29010" s="211" customFormat="1"/>
    <row r="29011" s="211" customFormat="1"/>
    <row r="29012" s="211" customFormat="1"/>
    <row r="29013" s="211" customFormat="1"/>
    <row r="29014" s="211" customFormat="1"/>
    <row r="29015" s="211" customFormat="1"/>
    <row r="29016" s="211" customFormat="1"/>
    <row r="29017" s="211" customFormat="1"/>
    <row r="29018" s="211" customFormat="1"/>
    <row r="29019" s="211" customFormat="1"/>
    <row r="29020" s="211" customFormat="1"/>
    <row r="29021" s="211" customFormat="1"/>
    <row r="29022" s="211" customFormat="1"/>
    <row r="29023" s="211" customFormat="1"/>
    <row r="29024" s="211" customFormat="1"/>
    <row r="29025" s="211" customFormat="1"/>
    <row r="29026" s="211" customFormat="1"/>
    <row r="29027" s="211" customFormat="1"/>
    <row r="29028" s="211" customFormat="1"/>
    <row r="29029" s="211" customFormat="1"/>
    <row r="29030" s="211" customFormat="1"/>
    <row r="29031" s="211" customFormat="1"/>
    <row r="29032" s="211" customFormat="1"/>
    <row r="29033" s="211" customFormat="1"/>
    <row r="29034" s="211" customFormat="1"/>
    <row r="29035" s="211" customFormat="1"/>
    <row r="29036" s="211" customFormat="1"/>
    <row r="29037" s="211" customFormat="1"/>
    <row r="29038" s="211" customFormat="1"/>
    <row r="29039" s="211" customFormat="1"/>
    <row r="29040" s="211" customFormat="1"/>
    <row r="29041" s="211" customFormat="1"/>
    <row r="29042" s="211" customFormat="1"/>
    <row r="29043" s="211" customFormat="1"/>
    <row r="29044" s="211" customFormat="1"/>
    <row r="29045" s="211" customFormat="1"/>
    <row r="29046" s="211" customFormat="1"/>
    <row r="29047" s="211" customFormat="1"/>
    <row r="29048" s="211" customFormat="1"/>
    <row r="29049" s="211" customFormat="1"/>
    <row r="29050" s="211" customFormat="1"/>
    <row r="29051" s="211" customFormat="1"/>
    <row r="29052" s="211" customFormat="1"/>
    <row r="29053" s="211" customFormat="1"/>
    <row r="29054" s="211" customFormat="1"/>
    <row r="29055" s="211" customFormat="1"/>
    <row r="29056" s="211" customFormat="1"/>
    <row r="29057" s="211" customFormat="1"/>
    <row r="29058" s="211" customFormat="1"/>
    <row r="29059" s="211" customFormat="1"/>
    <row r="29060" s="211" customFormat="1"/>
    <row r="29061" s="211" customFormat="1"/>
    <row r="29062" s="211" customFormat="1"/>
    <row r="29063" s="211" customFormat="1"/>
    <row r="29064" s="211" customFormat="1"/>
    <row r="29065" s="211" customFormat="1"/>
    <row r="29066" s="211" customFormat="1"/>
    <row r="29067" s="211" customFormat="1"/>
    <row r="29068" s="211" customFormat="1"/>
    <row r="29069" s="211" customFormat="1"/>
    <row r="29070" s="211" customFormat="1"/>
    <row r="29071" s="211" customFormat="1"/>
    <row r="29072" s="211" customFormat="1"/>
    <row r="29073" s="211" customFormat="1"/>
    <row r="29074" s="211" customFormat="1"/>
    <row r="29075" s="211" customFormat="1"/>
    <row r="29076" s="211" customFormat="1"/>
    <row r="29077" s="211" customFormat="1"/>
    <row r="29078" s="211" customFormat="1"/>
    <row r="29079" s="211" customFormat="1"/>
    <row r="29080" s="211" customFormat="1"/>
    <row r="29081" s="211" customFormat="1"/>
    <row r="29082" s="211" customFormat="1"/>
    <row r="29083" s="211" customFormat="1"/>
    <row r="29084" s="211" customFormat="1"/>
    <row r="29085" s="211" customFormat="1"/>
    <row r="29086" s="211" customFormat="1"/>
    <row r="29087" s="211" customFormat="1"/>
    <row r="29088" s="211" customFormat="1"/>
    <row r="29089" s="211" customFormat="1"/>
    <row r="29090" s="211" customFormat="1"/>
    <row r="29091" s="211" customFormat="1"/>
    <row r="29092" s="211" customFormat="1"/>
    <row r="29093" s="211" customFormat="1"/>
    <row r="29094" s="211" customFormat="1"/>
    <row r="29095" s="211" customFormat="1"/>
    <row r="29096" s="211" customFormat="1"/>
    <row r="29097" s="211" customFormat="1"/>
    <row r="29098" s="211" customFormat="1"/>
    <row r="29099" s="211" customFormat="1"/>
    <row r="29100" s="211" customFormat="1"/>
    <row r="29101" s="211" customFormat="1"/>
    <row r="29102" s="211" customFormat="1"/>
    <row r="29103" s="211" customFormat="1"/>
    <row r="29104" s="211" customFormat="1"/>
    <row r="29105" s="211" customFormat="1"/>
    <row r="29106" s="211" customFormat="1"/>
    <row r="29107" s="211" customFormat="1"/>
    <row r="29108" s="211" customFormat="1"/>
    <row r="29109" s="211" customFormat="1"/>
    <row r="29110" s="211" customFormat="1"/>
    <row r="29111" s="211" customFormat="1"/>
    <row r="29112" s="211" customFormat="1"/>
    <row r="29113" s="211" customFormat="1"/>
    <row r="29114" s="211" customFormat="1"/>
    <row r="29115" s="211" customFormat="1"/>
    <row r="29116" s="211" customFormat="1"/>
    <row r="29117" s="211" customFormat="1"/>
    <row r="29118" s="211" customFormat="1"/>
    <row r="29119" s="211" customFormat="1"/>
    <row r="29120" s="211" customFormat="1"/>
    <row r="29121" s="211" customFormat="1"/>
    <row r="29122" s="211" customFormat="1"/>
    <row r="29123" s="211" customFormat="1"/>
    <row r="29124" s="211" customFormat="1"/>
    <row r="29125" s="211" customFormat="1"/>
    <row r="29126" s="211" customFormat="1"/>
    <row r="29127" s="211" customFormat="1"/>
    <row r="29128" s="211" customFormat="1"/>
    <row r="29129" s="211" customFormat="1"/>
    <row r="29130" s="211" customFormat="1"/>
    <row r="29131" s="211" customFormat="1"/>
    <row r="29132" s="211" customFormat="1"/>
    <row r="29133" s="211" customFormat="1"/>
    <row r="29134" s="211" customFormat="1"/>
    <row r="29135" s="211" customFormat="1"/>
    <row r="29136" s="211" customFormat="1"/>
    <row r="29137" s="211" customFormat="1"/>
    <row r="29138" s="211" customFormat="1"/>
    <row r="29139" s="211" customFormat="1"/>
    <row r="29140" s="211" customFormat="1"/>
    <row r="29141" s="211" customFormat="1"/>
    <row r="29142" s="211" customFormat="1"/>
    <row r="29143" s="211" customFormat="1"/>
    <row r="29144" s="211" customFormat="1"/>
    <row r="29145" s="211" customFormat="1"/>
    <row r="29146" s="211" customFormat="1"/>
    <row r="29147" s="211" customFormat="1"/>
    <row r="29148" s="211" customFormat="1"/>
    <row r="29149" s="211" customFormat="1"/>
    <row r="29150" s="211" customFormat="1"/>
    <row r="29151" s="211" customFormat="1"/>
    <row r="29152" s="211" customFormat="1"/>
    <row r="29153" s="211" customFormat="1"/>
    <row r="29154" s="211" customFormat="1"/>
    <row r="29155" s="211" customFormat="1"/>
    <row r="29156" s="211" customFormat="1"/>
    <row r="29157" s="211" customFormat="1"/>
    <row r="29158" s="211" customFormat="1"/>
    <row r="29159" s="211" customFormat="1"/>
    <row r="29160" s="211" customFormat="1"/>
    <row r="29161" s="211" customFormat="1"/>
    <row r="29162" s="211" customFormat="1"/>
    <row r="29163" s="211" customFormat="1"/>
    <row r="29164" s="211" customFormat="1"/>
    <row r="29165" s="211" customFormat="1"/>
    <row r="29166" s="211" customFormat="1"/>
    <row r="29167" s="211" customFormat="1"/>
    <row r="29168" s="211" customFormat="1"/>
    <row r="29169" s="211" customFormat="1"/>
    <row r="29170" s="211" customFormat="1"/>
    <row r="29171" s="211" customFormat="1"/>
    <row r="29172" s="211" customFormat="1"/>
    <row r="29173" s="211" customFormat="1"/>
    <row r="29174" s="211" customFormat="1"/>
    <row r="29175" s="211" customFormat="1"/>
    <row r="29176" s="211" customFormat="1"/>
    <row r="29177" s="211" customFormat="1"/>
    <row r="29178" s="211" customFormat="1"/>
    <row r="29179" s="211" customFormat="1"/>
    <row r="29180" s="211" customFormat="1"/>
    <row r="29181" s="211" customFormat="1"/>
    <row r="29182" s="211" customFormat="1"/>
    <row r="29183" s="211" customFormat="1"/>
    <row r="29184" s="211" customFormat="1"/>
    <row r="29185" s="211" customFormat="1"/>
    <row r="29186" s="211" customFormat="1"/>
    <row r="29187" s="211" customFormat="1"/>
    <row r="29188" s="211" customFormat="1"/>
    <row r="29189" s="211" customFormat="1"/>
    <row r="29190" s="211" customFormat="1"/>
    <row r="29191" s="211" customFormat="1"/>
    <row r="29192" s="211" customFormat="1"/>
    <row r="29193" s="211" customFormat="1"/>
    <row r="29194" s="211" customFormat="1"/>
    <row r="29195" s="211" customFormat="1"/>
    <row r="29196" s="211" customFormat="1"/>
    <row r="29197" s="211" customFormat="1"/>
    <row r="29198" s="211" customFormat="1"/>
    <row r="29199" s="211" customFormat="1"/>
    <row r="29200" s="211" customFormat="1"/>
    <row r="29201" s="211" customFormat="1"/>
    <row r="29202" s="211" customFormat="1"/>
    <row r="29203" s="211" customFormat="1"/>
    <row r="29204" s="211" customFormat="1"/>
    <row r="29205" s="211" customFormat="1"/>
    <row r="29206" s="211" customFormat="1"/>
    <row r="29207" s="211" customFormat="1"/>
    <row r="29208" s="211" customFormat="1"/>
    <row r="29209" s="211" customFormat="1"/>
    <row r="29210" s="211" customFormat="1"/>
    <row r="29211" s="211" customFormat="1"/>
    <row r="29212" s="211" customFormat="1"/>
    <row r="29213" s="211" customFormat="1"/>
    <row r="29214" s="211" customFormat="1"/>
    <row r="29215" s="211" customFormat="1"/>
    <row r="29216" s="211" customFormat="1"/>
    <row r="29217" s="211" customFormat="1"/>
    <row r="29218" s="211" customFormat="1"/>
    <row r="29219" s="211" customFormat="1"/>
    <row r="29220" s="211" customFormat="1"/>
    <row r="29221" s="211" customFormat="1"/>
    <row r="29222" s="211" customFormat="1"/>
    <row r="29223" s="211" customFormat="1"/>
    <row r="29224" s="211" customFormat="1"/>
    <row r="29225" s="211" customFormat="1"/>
    <row r="29226" s="211" customFormat="1"/>
    <row r="29227" s="211" customFormat="1"/>
    <row r="29228" s="211" customFormat="1"/>
    <row r="29229" s="211" customFormat="1"/>
    <row r="29230" s="211" customFormat="1"/>
    <row r="29231" s="211" customFormat="1"/>
    <row r="29232" s="211" customFormat="1"/>
    <row r="29233" s="211" customFormat="1"/>
    <row r="29234" s="211" customFormat="1"/>
    <row r="29235" s="211" customFormat="1"/>
    <row r="29236" s="211" customFormat="1"/>
    <row r="29237" s="211" customFormat="1"/>
    <row r="29238" s="211" customFormat="1"/>
    <row r="29239" s="211" customFormat="1"/>
    <row r="29240" s="211" customFormat="1"/>
    <row r="29241" s="211" customFormat="1"/>
    <row r="29242" s="211" customFormat="1"/>
    <row r="29243" s="211" customFormat="1"/>
    <row r="29244" s="211" customFormat="1"/>
    <row r="29245" s="211" customFormat="1"/>
    <row r="29246" s="211" customFormat="1"/>
    <row r="29247" s="211" customFormat="1"/>
    <row r="29248" s="211" customFormat="1"/>
    <row r="29249" s="211" customFormat="1"/>
    <row r="29250" s="211" customFormat="1"/>
    <row r="29251" s="211" customFormat="1"/>
    <row r="29252" s="211" customFormat="1"/>
    <row r="29253" s="211" customFormat="1"/>
    <row r="29254" s="211" customFormat="1"/>
    <row r="29255" s="211" customFormat="1"/>
    <row r="29256" s="211" customFormat="1"/>
    <row r="29257" s="211" customFormat="1"/>
    <row r="29258" s="211" customFormat="1"/>
    <row r="29259" s="211" customFormat="1"/>
    <row r="29260" s="211" customFormat="1"/>
    <row r="29261" s="211" customFormat="1"/>
    <row r="29262" s="211" customFormat="1"/>
    <row r="29263" s="211" customFormat="1"/>
    <row r="29264" s="211" customFormat="1"/>
    <row r="29265" s="211" customFormat="1"/>
    <row r="29266" s="211" customFormat="1"/>
    <row r="29267" s="211" customFormat="1"/>
    <row r="29268" s="211" customFormat="1"/>
    <row r="29269" s="211" customFormat="1"/>
    <row r="29270" s="211" customFormat="1"/>
    <row r="29271" s="211" customFormat="1"/>
    <row r="29272" s="211" customFormat="1"/>
    <row r="29273" s="211" customFormat="1"/>
    <row r="29274" s="211" customFormat="1"/>
    <row r="29275" s="211" customFormat="1"/>
    <row r="29276" s="211" customFormat="1"/>
    <row r="29277" s="211" customFormat="1"/>
    <row r="29278" s="211" customFormat="1"/>
    <row r="29279" s="211" customFormat="1"/>
    <row r="29280" s="211" customFormat="1"/>
    <row r="29281" s="211" customFormat="1"/>
    <row r="29282" s="211" customFormat="1"/>
    <row r="29283" s="211" customFormat="1"/>
    <row r="29284" s="211" customFormat="1"/>
    <row r="29285" s="211" customFormat="1"/>
    <row r="29286" s="211" customFormat="1"/>
    <row r="29287" s="211" customFormat="1"/>
    <row r="29288" s="211" customFormat="1"/>
    <row r="29289" s="211" customFormat="1"/>
    <row r="29290" s="211" customFormat="1"/>
    <row r="29291" s="211" customFormat="1"/>
    <row r="29292" s="211" customFormat="1"/>
    <row r="29293" s="211" customFormat="1"/>
    <row r="29294" s="211" customFormat="1"/>
    <row r="29295" s="211" customFormat="1"/>
    <row r="29296" s="211" customFormat="1"/>
    <row r="29297" s="211" customFormat="1"/>
    <row r="29298" s="211" customFormat="1"/>
    <row r="29299" s="211" customFormat="1"/>
    <row r="29300" s="211" customFormat="1"/>
    <row r="29301" s="211" customFormat="1"/>
    <row r="29302" s="211" customFormat="1"/>
    <row r="29303" s="211" customFormat="1"/>
    <row r="29304" s="211" customFormat="1"/>
    <row r="29305" s="211" customFormat="1"/>
    <row r="29306" s="211" customFormat="1"/>
    <row r="29307" s="211" customFormat="1"/>
    <row r="29308" s="211" customFormat="1"/>
    <row r="29309" s="211" customFormat="1"/>
    <row r="29310" s="211" customFormat="1"/>
    <row r="29311" s="211" customFormat="1"/>
    <row r="29312" s="211" customFormat="1"/>
    <row r="29313" s="211" customFormat="1"/>
    <row r="29314" s="211" customFormat="1"/>
    <row r="29315" s="211" customFormat="1"/>
    <row r="29316" s="211" customFormat="1"/>
    <row r="29317" s="211" customFormat="1"/>
    <row r="29318" s="211" customFormat="1"/>
    <row r="29319" s="211" customFormat="1"/>
    <row r="29320" s="211" customFormat="1"/>
    <row r="29321" s="211" customFormat="1"/>
    <row r="29322" s="211" customFormat="1"/>
    <row r="29323" s="211" customFormat="1"/>
    <row r="29324" s="211" customFormat="1"/>
    <row r="29325" s="211" customFormat="1"/>
    <row r="29326" s="211" customFormat="1"/>
    <row r="29327" s="211" customFormat="1"/>
    <row r="29328" s="211" customFormat="1"/>
    <row r="29329" s="211" customFormat="1"/>
    <row r="29330" s="211" customFormat="1"/>
    <row r="29331" s="211" customFormat="1"/>
    <row r="29332" s="211" customFormat="1"/>
    <row r="29333" s="211" customFormat="1"/>
    <row r="29334" s="211" customFormat="1"/>
    <row r="29335" s="211" customFormat="1"/>
    <row r="29336" s="211" customFormat="1"/>
    <row r="29337" s="211" customFormat="1"/>
    <row r="29338" s="211" customFormat="1"/>
    <row r="29339" s="211" customFormat="1"/>
    <row r="29340" s="211" customFormat="1"/>
    <row r="29341" s="211" customFormat="1"/>
    <row r="29342" s="211" customFormat="1"/>
    <row r="29343" s="211" customFormat="1"/>
    <row r="29344" s="211" customFormat="1"/>
    <row r="29345" s="211" customFormat="1"/>
    <row r="29346" s="211" customFormat="1"/>
    <row r="29347" s="211" customFormat="1"/>
    <row r="29348" s="211" customFormat="1"/>
    <row r="29349" s="211" customFormat="1"/>
    <row r="29350" s="211" customFormat="1"/>
    <row r="29351" s="211" customFormat="1"/>
    <row r="29352" s="211" customFormat="1"/>
    <row r="29353" s="211" customFormat="1"/>
    <row r="29354" s="211" customFormat="1"/>
    <row r="29355" s="211" customFormat="1"/>
    <row r="29356" s="211" customFormat="1"/>
    <row r="29357" s="211" customFormat="1"/>
    <row r="29358" s="211" customFormat="1"/>
    <row r="29359" s="211" customFormat="1"/>
    <row r="29360" s="211" customFormat="1"/>
    <row r="29361" s="211" customFormat="1"/>
    <row r="29362" s="211" customFormat="1"/>
    <row r="29363" s="211" customFormat="1"/>
    <row r="29364" s="211" customFormat="1"/>
    <row r="29365" s="211" customFormat="1"/>
    <row r="29366" s="211" customFormat="1"/>
    <row r="29367" s="211" customFormat="1"/>
    <row r="29368" s="211" customFormat="1"/>
    <row r="29369" s="211" customFormat="1"/>
    <row r="29370" s="211" customFormat="1"/>
    <row r="29371" s="211" customFormat="1"/>
    <row r="29372" s="211" customFormat="1"/>
    <row r="29373" s="211" customFormat="1"/>
    <row r="29374" s="211" customFormat="1"/>
    <row r="29375" s="211" customFormat="1"/>
    <row r="29376" s="211" customFormat="1"/>
    <row r="29377" s="211" customFormat="1"/>
    <row r="29378" s="211" customFormat="1"/>
    <row r="29379" s="211" customFormat="1"/>
    <row r="29380" s="211" customFormat="1"/>
    <row r="29381" s="211" customFormat="1"/>
    <row r="29382" s="211" customFormat="1"/>
    <row r="29383" s="211" customFormat="1"/>
    <row r="29384" s="211" customFormat="1"/>
    <row r="29385" s="211" customFormat="1"/>
    <row r="29386" s="211" customFormat="1"/>
    <row r="29387" s="211" customFormat="1"/>
    <row r="29388" s="211" customFormat="1"/>
    <row r="29389" s="211" customFormat="1"/>
    <row r="29390" s="211" customFormat="1"/>
    <row r="29391" s="211" customFormat="1"/>
    <row r="29392" s="211" customFormat="1"/>
    <row r="29393" s="211" customFormat="1"/>
    <row r="29394" s="211" customFormat="1"/>
    <row r="29395" s="211" customFormat="1"/>
    <row r="29396" s="211" customFormat="1"/>
    <row r="29397" s="211" customFormat="1"/>
    <row r="29398" s="211" customFormat="1"/>
    <row r="29399" s="211" customFormat="1"/>
    <row r="29400" s="211" customFormat="1"/>
    <row r="29401" s="211" customFormat="1"/>
    <row r="29402" s="211" customFormat="1"/>
    <row r="29403" s="211" customFormat="1"/>
    <row r="29404" s="211" customFormat="1"/>
    <row r="29405" s="211" customFormat="1"/>
    <row r="29406" s="211" customFormat="1"/>
    <row r="29407" s="211" customFormat="1"/>
    <row r="29408" s="211" customFormat="1"/>
    <row r="29409" s="211" customFormat="1"/>
    <row r="29410" s="211" customFormat="1"/>
    <row r="29411" s="211" customFormat="1"/>
    <row r="29412" s="211" customFormat="1"/>
    <row r="29413" s="211" customFormat="1"/>
    <row r="29414" s="211" customFormat="1"/>
    <row r="29415" s="211" customFormat="1"/>
    <row r="29416" s="211" customFormat="1"/>
    <row r="29417" s="211" customFormat="1"/>
    <row r="29418" s="211" customFormat="1"/>
    <row r="29419" s="211" customFormat="1"/>
    <row r="29420" s="211" customFormat="1"/>
    <row r="29421" s="211" customFormat="1"/>
    <row r="29422" s="211" customFormat="1"/>
    <row r="29423" s="211" customFormat="1"/>
    <row r="29424" s="211" customFormat="1"/>
    <row r="29425" s="211" customFormat="1"/>
    <row r="29426" s="211" customFormat="1"/>
    <row r="29427" s="211" customFormat="1"/>
    <row r="29428" s="211" customFormat="1"/>
    <row r="29429" s="211" customFormat="1"/>
    <row r="29430" s="211" customFormat="1"/>
    <row r="29431" s="211" customFormat="1"/>
    <row r="29432" s="211" customFormat="1"/>
    <row r="29433" s="211" customFormat="1"/>
    <row r="29434" s="211" customFormat="1"/>
    <row r="29435" s="211" customFormat="1"/>
    <row r="29436" s="211" customFormat="1"/>
    <row r="29437" s="211" customFormat="1"/>
    <row r="29438" s="211" customFormat="1"/>
    <row r="29439" s="211" customFormat="1"/>
    <row r="29440" s="211" customFormat="1"/>
    <row r="29441" s="211" customFormat="1"/>
    <row r="29442" s="211" customFormat="1"/>
    <row r="29443" s="211" customFormat="1"/>
    <row r="29444" s="211" customFormat="1"/>
    <row r="29445" s="211" customFormat="1"/>
    <row r="29446" s="211" customFormat="1"/>
    <row r="29447" s="211" customFormat="1"/>
    <row r="29448" s="211" customFormat="1"/>
    <row r="29449" s="211" customFormat="1"/>
    <row r="29450" s="211" customFormat="1"/>
    <row r="29451" s="211" customFormat="1"/>
    <row r="29452" s="211" customFormat="1"/>
    <row r="29453" s="211" customFormat="1"/>
    <row r="29454" s="211" customFormat="1"/>
    <row r="29455" s="211" customFormat="1"/>
    <row r="29456" s="211" customFormat="1"/>
    <row r="29457" s="211" customFormat="1"/>
    <row r="29458" s="211" customFormat="1"/>
    <row r="29459" s="211" customFormat="1"/>
    <row r="29460" s="211" customFormat="1"/>
    <row r="29461" s="211" customFormat="1"/>
    <row r="29462" s="211" customFormat="1"/>
    <row r="29463" s="211" customFormat="1"/>
    <row r="29464" s="211" customFormat="1"/>
    <row r="29465" s="211" customFormat="1"/>
    <row r="29466" s="211" customFormat="1"/>
    <row r="29467" s="211" customFormat="1"/>
    <row r="29468" s="211" customFormat="1"/>
    <row r="29469" s="211" customFormat="1"/>
    <row r="29470" s="211" customFormat="1"/>
    <row r="29471" s="211" customFormat="1"/>
    <row r="29472" s="211" customFormat="1"/>
    <row r="29473" s="211" customFormat="1"/>
    <row r="29474" s="211" customFormat="1"/>
    <row r="29475" s="211" customFormat="1"/>
    <row r="29476" s="211" customFormat="1"/>
    <row r="29477" s="211" customFormat="1"/>
    <row r="29478" s="211" customFormat="1"/>
    <row r="29479" s="211" customFormat="1"/>
    <row r="29480" s="211" customFormat="1"/>
    <row r="29481" s="211" customFormat="1"/>
    <row r="29482" s="211" customFormat="1"/>
    <row r="29483" s="211" customFormat="1"/>
    <row r="29484" s="211" customFormat="1"/>
    <row r="29485" s="211" customFormat="1"/>
    <row r="29486" s="211" customFormat="1"/>
    <row r="29487" s="211" customFormat="1"/>
    <row r="29488" s="211" customFormat="1"/>
    <row r="29489" s="211" customFormat="1"/>
    <row r="29490" s="211" customFormat="1"/>
    <row r="29491" s="211" customFormat="1"/>
    <row r="29492" s="211" customFormat="1"/>
    <row r="29493" s="211" customFormat="1"/>
    <row r="29494" s="211" customFormat="1"/>
    <row r="29495" s="211" customFormat="1"/>
    <row r="29496" s="211" customFormat="1"/>
    <row r="29497" s="211" customFormat="1"/>
    <row r="29498" s="211" customFormat="1"/>
    <row r="29499" s="211" customFormat="1"/>
    <row r="29500" s="211" customFormat="1"/>
    <row r="29501" s="211" customFormat="1"/>
    <row r="29502" s="211" customFormat="1"/>
    <row r="29503" s="211" customFormat="1"/>
    <row r="29504" s="211" customFormat="1"/>
    <row r="29505" s="211" customFormat="1"/>
    <row r="29506" s="211" customFormat="1"/>
    <row r="29507" s="211" customFormat="1"/>
    <row r="29508" s="211" customFormat="1"/>
    <row r="29509" s="211" customFormat="1"/>
    <row r="29510" s="211" customFormat="1"/>
    <row r="29511" s="211" customFormat="1"/>
    <row r="29512" s="211" customFormat="1"/>
    <row r="29513" s="211" customFormat="1"/>
    <row r="29514" s="211" customFormat="1"/>
    <row r="29515" s="211" customFormat="1"/>
    <row r="29516" s="211" customFormat="1"/>
    <row r="29517" s="211" customFormat="1"/>
    <row r="29518" s="211" customFormat="1"/>
    <row r="29519" s="211" customFormat="1"/>
    <row r="29520" s="211" customFormat="1"/>
    <row r="29521" s="211" customFormat="1"/>
    <row r="29522" s="211" customFormat="1"/>
    <row r="29523" s="211" customFormat="1"/>
    <row r="29524" s="211" customFormat="1"/>
    <row r="29525" s="211" customFormat="1"/>
    <row r="29526" s="211" customFormat="1"/>
    <row r="29527" s="211" customFormat="1"/>
    <row r="29528" s="211" customFormat="1"/>
    <row r="29529" s="211" customFormat="1"/>
    <row r="29530" s="211" customFormat="1"/>
    <row r="29531" s="211" customFormat="1"/>
    <row r="29532" s="211" customFormat="1"/>
    <row r="29533" s="211" customFormat="1"/>
    <row r="29534" s="211" customFormat="1"/>
    <row r="29535" s="211" customFormat="1"/>
    <row r="29536" s="211" customFormat="1"/>
    <row r="29537" s="211" customFormat="1"/>
    <row r="29538" s="211" customFormat="1"/>
    <row r="29539" s="211" customFormat="1"/>
    <row r="29540" s="211" customFormat="1"/>
    <row r="29541" s="211" customFormat="1"/>
    <row r="29542" s="211" customFormat="1"/>
    <row r="29543" s="211" customFormat="1"/>
    <row r="29544" s="211" customFormat="1"/>
    <row r="29545" s="211" customFormat="1"/>
    <row r="29546" s="211" customFormat="1"/>
    <row r="29547" s="211" customFormat="1"/>
    <row r="29548" s="211" customFormat="1"/>
    <row r="29549" s="211" customFormat="1"/>
    <row r="29550" s="211" customFormat="1"/>
    <row r="29551" s="211" customFormat="1"/>
    <row r="29552" s="211" customFormat="1"/>
    <row r="29553" s="211" customFormat="1"/>
    <row r="29554" s="211" customFormat="1"/>
    <row r="29555" s="211" customFormat="1"/>
    <row r="29556" s="211" customFormat="1"/>
    <row r="29557" s="211" customFormat="1"/>
    <row r="29558" s="211" customFormat="1"/>
    <row r="29559" s="211" customFormat="1"/>
    <row r="29560" s="211" customFormat="1"/>
    <row r="29561" s="211" customFormat="1"/>
    <row r="29562" s="211" customFormat="1"/>
    <row r="29563" s="211" customFormat="1"/>
    <row r="29564" s="211" customFormat="1"/>
    <row r="29565" s="211" customFormat="1"/>
    <row r="29566" s="211" customFormat="1"/>
    <row r="29567" s="211" customFormat="1"/>
    <row r="29568" s="211" customFormat="1"/>
    <row r="29569" s="211" customFormat="1"/>
    <row r="29570" s="211" customFormat="1"/>
    <row r="29571" s="211" customFormat="1"/>
    <row r="29572" s="211" customFormat="1"/>
    <row r="29573" s="211" customFormat="1"/>
    <row r="29574" s="211" customFormat="1"/>
    <row r="29575" s="211" customFormat="1"/>
    <row r="29576" s="211" customFormat="1"/>
    <row r="29577" s="211" customFormat="1"/>
    <row r="29578" s="211" customFormat="1"/>
    <row r="29579" s="211" customFormat="1"/>
    <row r="29580" s="211" customFormat="1"/>
    <row r="29581" s="211" customFormat="1"/>
    <row r="29582" s="211" customFormat="1"/>
    <row r="29583" s="211" customFormat="1"/>
    <row r="29584" s="211" customFormat="1"/>
    <row r="29585" s="211" customFormat="1"/>
    <row r="29586" s="211" customFormat="1"/>
    <row r="29587" s="211" customFormat="1"/>
    <row r="29588" s="211" customFormat="1"/>
    <row r="29589" s="211" customFormat="1"/>
    <row r="29590" s="211" customFormat="1"/>
    <row r="29591" s="211" customFormat="1"/>
    <row r="29592" s="211" customFormat="1"/>
    <row r="29593" s="211" customFormat="1"/>
    <row r="29594" s="211" customFormat="1"/>
    <row r="29595" s="211" customFormat="1"/>
    <row r="29596" s="211" customFormat="1"/>
    <row r="29597" s="211" customFormat="1"/>
    <row r="29598" s="211" customFormat="1"/>
    <row r="29599" s="211" customFormat="1"/>
    <row r="29600" s="211" customFormat="1"/>
    <row r="29601" s="211" customFormat="1"/>
    <row r="29602" s="211" customFormat="1"/>
    <row r="29603" s="211" customFormat="1"/>
    <row r="29604" s="211" customFormat="1"/>
    <row r="29605" s="211" customFormat="1"/>
    <row r="29606" s="211" customFormat="1"/>
    <row r="29607" s="211" customFormat="1"/>
    <row r="29608" s="211" customFormat="1"/>
    <row r="29609" s="211" customFormat="1"/>
    <row r="29610" s="211" customFormat="1"/>
    <row r="29611" s="211" customFormat="1"/>
    <row r="29612" s="211" customFormat="1"/>
    <row r="29613" s="211" customFormat="1"/>
    <row r="29614" s="211" customFormat="1"/>
    <row r="29615" s="211" customFormat="1"/>
    <row r="29616" s="211" customFormat="1"/>
    <row r="29617" s="211" customFormat="1"/>
    <row r="29618" s="211" customFormat="1"/>
    <row r="29619" s="211" customFormat="1"/>
    <row r="29620" s="211" customFormat="1"/>
    <row r="29621" s="211" customFormat="1"/>
    <row r="29622" s="211" customFormat="1"/>
    <row r="29623" s="211" customFormat="1"/>
    <row r="29624" s="211" customFormat="1"/>
    <row r="29625" s="211" customFormat="1"/>
    <row r="29626" s="211" customFormat="1"/>
    <row r="29627" s="211" customFormat="1"/>
    <row r="29628" s="211" customFormat="1"/>
    <row r="29629" s="211" customFormat="1"/>
    <row r="29630" s="211" customFormat="1"/>
    <row r="29631" s="211" customFormat="1"/>
    <row r="29632" s="211" customFormat="1"/>
    <row r="29633" s="211" customFormat="1"/>
    <row r="29634" s="211" customFormat="1"/>
    <row r="29635" s="211" customFormat="1"/>
    <row r="29636" s="211" customFormat="1"/>
    <row r="29637" s="211" customFormat="1"/>
    <row r="29638" s="211" customFormat="1"/>
    <row r="29639" s="211" customFormat="1"/>
    <row r="29640" s="211" customFormat="1"/>
    <row r="29641" s="211" customFormat="1"/>
    <row r="29642" s="211" customFormat="1"/>
    <row r="29643" s="211" customFormat="1"/>
    <row r="29644" s="211" customFormat="1"/>
    <row r="29645" s="211" customFormat="1"/>
    <row r="29646" s="211" customFormat="1"/>
    <row r="29647" s="211" customFormat="1"/>
    <row r="29648" s="211" customFormat="1"/>
    <row r="29649" s="211" customFormat="1"/>
    <row r="29650" s="211" customFormat="1"/>
    <row r="29651" s="211" customFormat="1"/>
    <row r="29652" s="211" customFormat="1"/>
    <row r="29653" s="211" customFormat="1"/>
    <row r="29654" s="211" customFormat="1"/>
    <row r="29655" s="211" customFormat="1"/>
    <row r="29656" s="211" customFormat="1"/>
    <row r="29657" s="211" customFormat="1"/>
    <row r="29658" s="211" customFormat="1"/>
    <row r="29659" s="211" customFormat="1"/>
    <row r="29660" s="211" customFormat="1"/>
    <row r="29661" s="211" customFormat="1"/>
    <row r="29662" s="211" customFormat="1"/>
    <row r="29663" s="211" customFormat="1"/>
    <row r="29664" s="211" customFormat="1"/>
    <row r="29665" s="211" customFormat="1"/>
    <row r="29666" s="211" customFormat="1"/>
    <row r="29667" s="211" customFormat="1"/>
    <row r="29668" s="211" customFormat="1"/>
    <row r="29669" s="211" customFormat="1"/>
    <row r="29670" s="211" customFormat="1"/>
    <row r="29671" s="211" customFormat="1"/>
    <row r="29672" s="211" customFormat="1"/>
    <row r="29673" s="211" customFormat="1"/>
    <row r="29674" s="211" customFormat="1"/>
    <row r="29675" s="211" customFormat="1"/>
    <row r="29676" s="211" customFormat="1"/>
    <row r="29677" s="211" customFormat="1"/>
    <row r="29678" s="211" customFormat="1"/>
    <row r="29679" s="211" customFormat="1"/>
    <row r="29680" s="211" customFormat="1"/>
    <row r="29681" s="211" customFormat="1"/>
    <row r="29682" s="211" customFormat="1"/>
    <row r="29683" s="211" customFormat="1"/>
    <row r="29684" s="211" customFormat="1"/>
    <row r="29685" s="211" customFormat="1"/>
    <row r="29686" s="211" customFormat="1"/>
    <row r="29687" s="211" customFormat="1"/>
    <row r="29688" s="211" customFormat="1"/>
    <row r="29689" s="211" customFormat="1"/>
    <row r="29690" s="211" customFormat="1"/>
    <row r="29691" s="211" customFormat="1"/>
    <row r="29692" s="211" customFormat="1"/>
    <row r="29693" s="211" customFormat="1"/>
    <row r="29694" s="211" customFormat="1"/>
    <row r="29695" s="211" customFormat="1"/>
    <row r="29696" s="211" customFormat="1"/>
    <row r="29697" s="211" customFormat="1"/>
    <row r="29698" s="211" customFormat="1"/>
    <row r="29699" s="211" customFormat="1"/>
    <row r="29700" s="211" customFormat="1"/>
    <row r="29701" s="211" customFormat="1"/>
    <row r="29702" s="211" customFormat="1"/>
    <row r="29703" s="211" customFormat="1"/>
    <row r="29704" s="211" customFormat="1"/>
    <row r="29705" s="211" customFormat="1"/>
    <row r="29706" s="211" customFormat="1"/>
    <row r="29707" s="211" customFormat="1"/>
    <row r="29708" s="211" customFormat="1"/>
    <row r="29709" s="211" customFormat="1"/>
    <row r="29710" s="211" customFormat="1"/>
    <row r="29711" s="211" customFormat="1"/>
    <row r="29712" s="211" customFormat="1"/>
    <row r="29713" s="211" customFormat="1"/>
    <row r="29714" s="211" customFormat="1"/>
    <row r="29715" s="211" customFormat="1"/>
    <row r="29716" s="211" customFormat="1"/>
    <row r="29717" s="211" customFormat="1"/>
    <row r="29718" s="211" customFormat="1"/>
    <row r="29719" s="211" customFormat="1"/>
    <row r="29720" s="211" customFormat="1"/>
    <row r="29721" s="211" customFormat="1"/>
    <row r="29722" s="211" customFormat="1"/>
    <row r="29723" s="211" customFormat="1"/>
    <row r="29724" s="211" customFormat="1"/>
    <row r="29725" s="211" customFormat="1"/>
    <row r="29726" s="211" customFormat="1"/>
    <row r="29727" s="211" customFormat="1"/>
    <row r="29728" s="211" customFormat="1"/>
    <row r="29729" s="211" customFormat="1"/>
    <row r="29730" s="211" customFormat="1"/>
    <row r="29731" s="211" customFormat="1"/>
    <row r="29732" s="211" customFormat="1"/>
    <row r="29733" s="211" customFormat="1"/>
    <row r="29734" s="211" customFormat="1"/>
    <row r="29735" s="211" customFormat="1"/>
    <row r="29736" s="211" customFormat="1"/>
    <row r="29737" s="211" customFormat="1"/>
    <row r="29738" s="211" customFormat="1"/>
    <row r="29739" s="211" customFormat="1"/>
    <row r="29740" s="211" customFormat="1"/>
    <row r="29741" s="211" customFormat="1"/>
    <row r="29742" s="211" customFormat="1"/>
    <row r="29743" s="211" customFormat="1"/>
    <row r="29744" s="211" customFormat="1"/>
    <row r="29745" s="211" customFormat="1"/>
    <row r="29746" s="211" customFormat="1"/>
    <row r="29747" s="211" customFormat="1"/>
    <row r="29748" s="211" customFormat="1"/>
    <row r="29749" s="211" customFormat="1"/>
    <row r="29750" s="211" customFormat="1"/>
    <row r="29751" s="211" customFormat="1"/>
    <row r="29752" s="211" customFormat="1"/>
    <row r="29753" s="211" customFormat="1"/>
    <row r="29754" s="211" customFormat="1"/>
    <row r="29755" s="211" customFormat="1"/>
    <row r="29756" s="211" customFormat="1"/>
    <row r="29757" s="211" customFormat="1"/>
    <row r="29758" s="211" customFormat="1"/>
    <row r="29759" s="211" customFormat="1"/>
    <row r="29760" s="211" customFormat="1"/>
    <row r="29761" s="211" customFormat="1"/>
    <row r="29762" s="211" customFormat="1"/>
    <row r="29763" s="211" customFormat="1"/>
    <row r="29764" s="211" customFormat="1"/>
    <row r="29765" s="211" customFormat="1"/>
    <row r="29766" s="211" customFormat="1"/>
    <row r="29767" s="211" customFormat="1"/>
    <row r="29768" s="211" customFormat="1"/>
    <row r="29769" s="211" customFormat="1"/>
    <row r="29770" s="211" customFormat="1"/>
    <row r="29771" s="211" customFormat="1"/>
    <row r="29772" s="211" customFormat="1"/>
    <row r="29773" s="211" customFormat="1"/>
    <row r="29774" s="211" customFormat="1"/>
    <row r="29775" s="211" customFormat="1"/>
    <row r="29776" s="211" customFormat="1"/>
    <row r="29777" s="211" customFormat="1"/>
    <row r="29778" s="211" customFormat="1"/>
    <row r="29779" s="211" customFormat="1"/>
    <row r="29780" s="211" customFormat="1"/>
    <row r="29781" s="211" customFormat="1"/>
    <row r="29782" s="211" customFormat="1"/>
    <row r="29783" s="211" customFormat="1"/>
    <row r="29784" s="211" customFormat="1"/>
    <row r="29785" s="211" customFormat="1"/>
    <row r="29786" s="211" customFormat="1"/>
    <row r="29787" s="211" customFormat="1"/>
    <row r="29788" s="211" customFormat="1"/>
    <row r="29789" s="211" customFormat="1"/>
    <row r="29790" s="211" customFormat="1"/>
    <row r="29791" s="211" customFormat="1"/>
    <row r="29792" s="211" customFormat="1"/>
    <row r="29793" s="211" customFormat="1"/>
    <row r="29794" s="211" customFormat="1"/>
    <row r="29795" s="211" customFormat="1"/>
    <row r="29796" s="211" customFormat="1"/>
    <row r="29797" s="211" customFormat="1"/>
    <row r="29798" s="211" customFormat="1"/>
    <row r="29799" s="211" customFormat="1"/>
    <row r="29800" s="211" customFormat="1"/>
    <row r="29801" s="211" customFormat="1"/>
    <row r="29802" s="211" customFormat="1"/>
    <row r="29803" s="211" customFormat="1"/>
    <row r="29804" s="211" customFormat="1"/>
    <row r="29805" s="211" customFormat="1"/>
    <row r="29806" s="211" customFormat="1"/>
    <row r="29807" s="211" customFormat="1"/>
    <row r="29808" s="211" customFormat="1"/>
    <row r="29809" s="211" customFormat="1"/>
    <row r="29810" s="211" customFormat="1"/>
    <row r="29811" s="211" customFormat="1"/>
    <row r="29812" s="211" customFormat="1"/>
    <row r="29813" s="211" customFormat="1"/>
    <row r="29814" s="211" customFormat="1"/>
    <row r="29815" s="211" customFormat="1"/>
    <row r="29816" s="211" customFormat="1"/>
    <row r="29817" s="211" customFormat="1"/>
    <row r="29818" s="211" customFormat="1"/>
    <row r="29819" s="211" customFormat="1"/>
    <row r="29820" s="211" customFormat="1"/>
    <row r="29821" s="211" customFormat="1"/>
    <row r="29822" s="211" customFormat="1"/>
    <row r="29823" s="211" customFormat="1"/>
    <row r="29824" s="211" customFormat="1"/>
    <row r="29825" s="211" customFormat="1"/>
    <row r="29826" s="211" customFormat="1"/>
    <row r="29827" s="211" customFormat="1"/>
    <row r="29828" s="211" customFormat="1"/>
    <row r="29829" s="211" customFormat="1"/>
    <row r="29830" s="211" customFormat="1"/>
    <row r="29831" s="211" customFormat="1"/>
    <row r="29832" s="211" customFormat="1"/>
    <row r="29833" s="211" customFormat="1"/>
    <row r="29834" s="211" customFormat="1"/>
    <row r="29835" s="211" customFormat="1"/>
    <row r="29836" s="211" customFormat="1"/>
    <row r="29837" s="211" customFormat="1"/>
    <row r="29838" s="211" customFormat="1"/>
    <row r="29839" s="211" customFormat="1"/>
    <row r="29840" s="211" customFormat="1"/>
    <row r="29841" s="211" customFormat="1"/>
    <row r="29842" s="211" customFormat="1"/>
    <row r="29843" s="211" customFormat="1"/>
    <row r="29844" s="211" customFormat="1"/>
    <row r="29845" s="211" customFormat="1"/>
    <row r="29846" s="211" customFormat="1"/>
    <row r="29847" s="211" customFormat="1"/>
    <row r="29848" s="211" customFormat="1"/>
    <row r="29849" s="211" customFormat="1"/>
    <row r="29850" s="211" customFormat="1"/>
    <row r="29851" s="211" customFormat="1"/>
    <row r="29852" s="211" customFormat="1"/>
    <row r="29853" s="211" customFormat="1"/>
    <row r="29854" s="211" customFormat="1"/>
    <row r="29855" s="211" customFormat="1"/>
    <row r="29856" s="211" customFormat="1"/>
    <row r="29857" s="211" customFormat="1"/>
    <row r="29858" s="211" customFormat="1"/>
    <row r="29859" s="211" customFormat="1"/>
    <row r="29860" s="211" customFormat="1"/>
    <row r="29861" s="211" customFormat="1"/>
    <row r="29862" s="211" customFormat="1"/>
    <row r="29863" s="211" customFormat="1"/>
    <row r="29864" s="211" customFormat="1"/>
    <row r="29865" s="211" customFormat="1"/>
    <row r="29866" s="211" customFormat="1"/>
    <row r="29867" s="211" customFormat="1"/>
    <row r="29868" s="211" customFormat="1"/>
    <row r="29869" s="211" customFormat="1"/>
    <row r="29870" s="211" customFormat="1"/>
    <row r="29871" s="211" customFormat="1"/>
    <row r="29872" s="211" customFormat="1"/>
    <row r="29873" s="211" customFormat="1"/>
    <row r="29874" s="211" customFormat="1"/>
    <row r="29875" s="211" customFormat="1"/>
    <row r="29876" s="211" customFormat="1"/>
    <row r="29877" s="211" customFormat="1"/>
    <row r="29878" s="211" customFormat="1"/>
    <row r="29879" s="211" customFormat="1"/>
    <row r="29880" s="211" customFormat="1"/>
    <row r="29881" s="211" customFormat="1"/>
    <row r="29882" s="211" customFormat="1"/>
    <row r="29883" s="211" customFormat="1"/>
    <row r="29884" s="211" customFormat="1"/>
    <row r="29885" s="211" customFormat="1"/>
    <row r="29886" s="211" customFormat="1"/>
    <row r="29887" s="211" customFormat="1"/>
    <row r="29888" s="211" customFormat="1"/>
    <row r="29889" s="211" customFormat="1"/>
    <row r="29890" s="211" customFormat="1"/>
    <row r="29891" s="211" customFormat="1"/>
    <row r="29892" s="211" customFormat="1"/>
    <row r="29893" s="211" customFormat="1"/>
    <row r="29894" s="211" customFormat="1"/>
    <row r="29895" s="211" customFormat="1"/>
    <row r="29896" s="211" customFormat="1"/>
    <row r="29897" s="211" customFormat="1"/>
    <row r="29898" s="211" customFormat="1"/>
    <row r="29899" s="211" customFormat="1"/>
    <row r="29900" s="211" customFormat="1"/>
    <row r="29901" s="211" customFormat="1"/>
    <row r="29902" s="211" customFormat="1"/>
    <row r="29903" s="211" customFormat="1"/>
    <row r="29904" s="211" customFormat="1"/>
    <row r="29905" s="211" customFormat="1"/>
    <row r="29906" s="211" customFormat="1"/>
    <row r="29907" s="211" customFormat="1"/>
    <row r="29908" s="211" customFormat="1"/>
    <row r="29909" s="211" customFormat="1"/>
    <row r="29910" s="211" customFormat="1"/>
    <row r="29911" s="211" customFormat="1"/>
    <row r="29912" s="211" customFormat="1"/>
    <row r="29913" s="211" customFormat="1"/>
    <row r="29914" s="211" customFormat="1"/>
    <row r="29915" s="211" customFormat="1"/>
    <row r="29916" s="211" customFormat="1"/>
    <row r="29917" s="211" customFormat="1"/>
    <row r="29918" s="211" customFormat="1"/>
    <row r="29919" s="211" customFormat="1"/>
    <row r="29920" s="211" customFormat="1"/>
    <row r="29921" s="211" customFormat="1"/>
    <row r="29922" s="211" customFormat="1"/>
    <row r="29923" s="211" customFormat="1"/>
    <row r="29924" s="211" customFormat="1"/>
    <row r="29925" s="211" customFormat="1"/>
    <row r="29926" s="211" customFormat="1"/>
    <row r="29927" s="211" customFormat="1"/>
    <row r="29928" s="211" customFormat="1"/>
    <row r="29929" s="211" customFormat="1"/>
    <row r="29930" s="211" customFormat="1"/>
    <row r="29931" s="211" customFormat="1"/>
    <row r="29932" s="211" customFormat="1"/>
    <row r="29933" s="211" customFormat="1"/>
    <row r="29934" s="211" customFormat="1"/>
    <row r="29935" s="211" customFormat="1"/>
    <row r="29936" s="211" customFormat="1"/>
    <row r="29937" s="211" customFormat="1"/>
    <row r="29938" s="211" customFormat="1"/>
    <row r="29939" s="211" customFormat="1"/>
    <row r="29940" s="211" customFormat="1"/>
    <row r="29941" s="211" customFormat="1"/>
    <row r="29942" s="211" customFormat="1"/>
    <row r="29943" s="211" customFormat="1"/>
    <row r="29944" s="211" customFormat="1"/>
    <row r="29945" s="211" customFormat="1"/>
    <row r="29946" s="211" customFormat="1"/>
    <row r="29947" s="211" customFormat="1"/>
    <row r="29948" s="211" customFormat="1"/>
    <row r="29949" s="211" customFormat="1"/>
    <row r="29950" s="211" customFormat="1"/>
    <row r="29951" s="211" customFormat="1"/>
    <row r="29952" s="211" customFormat="1"/>
    <row r="29953" s="211" customFormat="1"/>
    <row r="29954" s="211" customFormat="1"/>
    <row r="29955" s="211" customFormat="1"/>
    <row r="29956" s="211" customFormat="1"/>
    <row r="29957" s="211" customFormat="1"/>
    <row r="29958" s="211" customFormat="1"/>
    <row r="29959" s="211" customFormat="1"/>
    <row r="29960" s="211" customFormat="1"/>
    <row r="29961" s="211" customFormat="1"/>
    <row r="29962" s="211" customFormat="1"/>
    <row r="29963" s="211" customFormat="1"/>
    <row r="29964" s="211" customFormat="1"/>
    <row r="29965" s="211" customFormat="1"/>
    <row r="29966" s="211" customFormat="1"/>
    <row r="29967" s="211" customFormat="1"/>
    <row r="29968" s="211" customFormat="1"/>
    <row r="29969" s="211" customFormat="1"/>
    <row r="29970" s="211" customFormat="1"/>
    <row r="29971" s="211" customFormat="1"/>
    <row r="29972" s="211" customFormat="1"/>
    <row r="29973" s="211" customFormat="1"/>
    <row r="29974" s="211" customFormat="1"/>
    <row r="29975" s="211" customFormat="1"/>
    <row r="29976" s="211" customFormat="1"/>
    <row r="29977" s="211" customFormat="1"/>
    <row r="29978" s="211" customFormat="1"/>
    <row r="29979" s="211" customFormat="1"/>
    <row r="29980" s="211" customFormat="1"/>
    <row r="29981" s="211" customFormat="1"/>
    <row r="29982" s="211" customFormat="1"/>
    <row r="29983" s="211" customFormat="1"/>
    <row r="29984" s="211" customFormat="1"/>
    <row r="29985" s="211" customFormat="1"/>
    <row r="29986" s="211" customFormat="1"/>
    <row r="29987" s="211" customFormat="1"/>
    <row r="29988" s="211" customFormat="1"/>
    <row r="29989" s="211" customFormat="1"/>
    <row r="29990" s="211" customFormat="1"/>
    <row r="29991" s="211" customFormat="1"/>
    <row r="29992" s="211" customFormat="1"/>
    <row r="29993" s="211" customFormat="1"/>
    <row r="29994" s="211" customFormat="1"/>
    <row r="29995" s="211" customFormat="1"/>
    <row r="29996" s="211" customFormat="1"/>
    <row r="29997" s="211" customFormat="1"/>
    <row r="29998" s="211" customFormat="1"/>
    <row r="29999" s="211" customFormat="1"/>
    <row r="30000" s="211" customFormat="1"/>
    <row r="30001" s="211" customFormat="1"/>
    <row r="30002" s="211" customFormat="1"/>
    <row r="30003" s="211" customFormat="1"/>
    <row r="30004" s="211" customFormat="1"/>
    <row r="30005" s="211" customFormat="1"/>
    <row r="30006" s="211" customFormat="1"/>
    <row r="30007" s="211" customFormat="1"/>
    <row r="30008" s="211" customFormat="1"/>
    <row r="30009" s="211" customFormat="1"/>
    <row r="30010" s="211" customFormat="1"/>
    <row r="30011" s="211" customFormat="1"/>
    <row r="30012" s="211" customFormat="1"/>
    <row r="30013" s="211" customFormat="1"/>
    <row r="30014" s="211" customFormat="1"/>
    <row r="30015" s="211" customFormat="1"/>
    <row r="30016" s="211" customFormat="1"/>
    <row r="30017" s="211" customFormat="1"/>
    <row r="30018" s="211" customFormat="1"/>
    <row r="30019" s="211" customFormat="1"/>
    <row r="30020" s="211" customFormat="1"/>
    <row r="30021" s="211" customFormat="1"/>
    <row r="30022" s="211" customFormat="1"/>
    <row r="30023" s="211" customFormat="1"/>
    <row r="30024" s="211" customFormat="1"/>
    <row r="30025" s="211" customFormat="1"/>
    <row r="30026" s="211" customFormat="1"/>
    <row r="30027" s="211" customFormat="1"/>
    <row r="30028" s="211" customFormat="1"/>
    <row r="30029" s="211" customFormat="1"/>
    <row r="30030" s="211" customFormat="1"/>
    <row r="30031" s="211" customFormat="1"/>
    <row r="30032" s="211" customFormat="1"/>
    <row r="30033" s="211" customFormat="1"/>
    <row r="30034" s="211" customFormat="1"/>
    <row r="30035" s="211" customFormat="1"/>
    <row r="30036" s="211" customFormat="1"/>
    <row r="30037" s="211" customFormat="1"/>
    <row r="30038" s="211" customFormat="1"/>
    <row r="30039" s="211" customFormat="1"/>
    <row r="30040" s="211" customFormat="1"/>
    <row r="30041" s="211" customFormat="1"/>
    <row r="30042" s="211" customFormat="1"/>
    <row r="30043" s="211" customFormat="1"/>
    <row r="30044" s="211" customFormat="1"/>
    <row r="30045" s="211" customFormat="1"/>
    <row r="30046" s="211" customFormat="1"/>
    <row r="30047" s="211" customFormat="1"/>
    <row r="30048" s="211" customFormat="1"/>
    <row r="30049" s="211" customFormat="1"/>
    <row r="30050" s="211" customFormat="1"/>
    <row r="30051" s="211" customFormat="1"/>
    <row r="30052" s="211" customFormat="1"/>
    <row r="30053" s="211" customFormat="1"/>
    <row r="30054" s="211" customFormat="1"/>
    <row r="30055" s="211" customFormat="1"/>
    <row r="30056" s="211" customFormat="1"/>
    <row r="30057" s="211" customFormat="1"/>
    <row r="30058" s="211" customFormat="1"/>
    <row r="30059" s="211" customFormat="1"/>
    <row r="30060" s="211" customFormat="1"/>
    <row r="30061" s="211" customFormat="1"/>
    <row r="30062" s="211" customFormat="1"/>
    <row r="30063" s="211" customFormat="1"/>
    <row r="30064" s="211" customFormat="1"/>
    <row r="30065" s="211" customFormat="1"/>
    <row r="30066" s="211" customFormat="1"/>
    <row r="30067" s="211" customFormat="1"/>
    <row r="30068" s="211" customFormat="1"/>
    <row r="30069" s="211" customFormat="1"/>
    <row r="30070" s="211" customFormat="1"/>
    <row r="30071" s="211" customFormat="1"/>
    <row r="30072" s="211" customFormat="1"/>
    <row r="30073" s="211" customFormat="1"/>
    <row r="30074" s="211" customFormat="1"/>
    <row r="30075" s="211" customFormat="1"/>
    <row r="30076" s="211" customFormat="1"/>
    <row r="30077" s="211" customFormat="1"/>
    <row r="30078" s="211" customFormat="1"/>
    <row r="30079" s="211" customFormat="1"/>
    <row r="30080" s="211" customFormat="1"/>
    <row r="30081" s="211" customFormat="1"/>
    <row r="30082" s="211" customFormat="1"/>
    <row r="30083" s="211" customFormat="1"/>
    <row r="30084" s="211" customFormat="1"/>
    <row r="30085" s="211" customFormat="1"/>
    <row r="30086" s="211" customFormat="1"/>
    <row r="30087" s="211" customFormat="1"/>
    <row r="30088" s="211" customFormat="1"/>
    <row r="30089" s="211" customFormat="1"/>
    <row r="30090" s="211" customFormat="1"/>
    <row r="30091" s="211" customFormat="1"/>
    <row r="30092" s="211" customFormat="1"/>
    <row r="30093" s="211" customFormat="1"/>
    <row r="30094" s="211" customFormat="1"/>
    <row r="30095" s="211" customFormat="1"/>
    <row r="30096" s="211" customFormat="1"/>
    <row r="30097" s="211" customFormat="1"/>
    <row r="30098" s="211" customFormat="1"/>
    <row r="30099" s="211" customFormat="1"/>
    <row r="30100" s="211" customFormat="1"/>
    <row r="30101" s="211" customFormat="1"/>
    <row r="30102" s="211" customFormat="1"/>
    <row r="30103" s="211" customFormat="1"/>
    <row r="30104" s="211" customFormat="1"/>
    <row r="30105" s="211" customFormat="1"/>
    <row r="30106" s="211" customFormat="1"/>
    <row r="30107" s="211" customFormat="1"/>
    <row r="30108" s="211" customFormat="1"/>
    <row r="30109" s="211" customFormat="1"/>
    <row r="30110" s="211" customFormat="1"/>
    <row r="30111" s="211" customFormat="1"/>
    <row r="30112" s="211" customFormat="1"/>
    <row r="30113" s="211" customFormat="1"/>
    <row r="30114" s="211" customFormat="1"/>
    <row r="30115" s="211" customFormat="1"/>
    <row r="30116" s="211" customFormat="1"/>
    <row r="30117" s="211" customFormat="1"/>
    <row r="30118" s="211" customFormat="1"/>
    <row r="30119" s="211" customFormat="1"/>
    <row r="30120" s="211" customFormat="1"/>
    <row r="30121" s="211" customFormat="1"/>
    <row r="30122" s="211" customFormat="1"/>
    <row r="30123" s="211" customFormat="1"/>
    <row r="30124" s="211" customFormat="1"/>
    <row r="30125" s="211" customFormat="1"/>
    <row r="30126" s="211" customFormat="1"/>
    <row r="30127" s="211" customFormat="1"/>
    <row r="30128" s="211" customFormat="1"/>
    <row r="30129" s="211" customFormat="1"/>
    <row r="30130" s="211" customFormat="1"/>
    <row r="30131" s="211" customFormat="1"/>
    <row r="30132" s="211" customFormat="1"/>
    <row r="30133" s="211" customFormat="1"/>
    <row r="30134" s="211" customFormat="1"/>
    <row r="30135" s="211" customFormat="1"/>
    <row r="30136" s="211" customFormat="1"/>
    <row r="30137" s="211" customFormat="1"/>
    <row r="30138" s="211" customFormat="1"/>
    <row r="30139" s="211" customFormat="1"/>
    <row r="30140" s="211" customFormat="1"/>
    <row r="30141" s="211" customFormat="1"/>
    <row r="30142" s="211" customFormat="1"/>
    <row r="30143" s="211" customFormat="1"/>
    <row r="30144" s="211" customFormat="1"/>
    <row r="30145" s="211" customFormat="1"/>
    <row r="30146" s="211" customFormat="1"/>
    <row r="30147" s="211" customFormat="1"/>
    <row r="30148" s="211" customFormat="1"/>
    <row r="30149" s="211" customFormat="1"/>
    <row r="30150" s="211" customFormat="1"/>
    <row r="30151" s="211" customFormat="1"/>
    <row r="30152" s="211" customFormat="1"/>
    <row r="30153" s="211" customFormat="1"/>
    <row r="30154" s="211" customFormat="1"/>
    <row r="30155" s="211" customFormat="1"/>
    <row r="30156" s="211" customFormat="1"/>
    <row r="30157" s="211" customFormat="1"/>
    <row r="30158" s="211" customFormat="1"/>
    <row r="30159" s="211" customFormat="1"/>
    <row r="30160" s="211" customFormat="1"/>
    <row r="30161" s="211" customFormat="1"/>
    <row r="30162" s="211" customFormat="1"/>
    <row r="30163" s="211" customFormat="1"/>
    <row r="30164" s="211" customFormat="1"/>
    <row r="30165" s="211" customFormat="1"/>
    <row r="30166" s="211" customFormat="1"/>
    <row r="30167" s="211" customFormat="1"/>
    <row r="30168" s="211" customFormat="1"/>
    <row r="30169" s="211" customFormat="1"/>
    <row r="30170" s="211" customFormat="1"/>
    <row r="30171" s="211" customFormat="1"/>
    <row r="30172" s="211" customFormat="1"/>
    <row r="30173" s="211" customFormat="1"/>
    <row r="30174" s="211" customFormat="1"/>
    <row r="30175" s="211" customFormat="1"/>
    <row r="30176" s="211" customFormat="1"/>
    <row r="30177" s="211" customFormat="1"/>
    <row r="30178" s="211" customFormat="1"/>
    <row r="30179" s="211" customFormat="1"/>
    <row r="30180" s="211" customFormat="1"/>
    <row r="30181" s="211" customFormat="1"/>
    <row r="30182" s="211" customFormat="1"/>
    <row r="30183" s="211" customFormat="1"/>
    <row r="30184" s="211" customFormat="1"/>
    <row r="30185" s="211" customFormat="1"/>
    <row r="30186" s="211" customFormat="1"/>
    <row r="30187" s="211" customFormat="1"/>
    <row r="30188" s="211" customFormat="1"/>
    <row r="30189" s="211" customFormat="1"/>
    <row r="30190" s="211" customFormat="1"/>
    <row r="30191" s="211" customFormat="1"/>
    <row r="30192" s="211" customFormat="1"/>
    <row r="30193" s="211" customFormat="1"/>
    <row r="30194" s="211" customFormat="1"/>
    <row r="30195" s="211" customFormat="1"/>
    <row r="30196" s="211" customFormat="1"/>
    <row r="30197" s="211" customFormat="1"/>
    <row r="30198" s="211" customFormat="1"/>
    <row r="30199" s="211" customFormat="1"/>
    <row r="30200" s="211" customFormat="1"/>
    <row r="30201" s="211" customFormat="1"/>
    <row r="30202" s="211" customFormat="1"/>
    <row r="30203" s="211" customFormat="1"/>
    <row r="30204" s="211" customFormat="1"/>
    <row r="30205" s="211" customFormat="1"/>
    <row r="30206" s="211" customFormat="1"/>
    <row r="30207" s="211" customFormat="1"/>
    <row r="30208" s="211" customFormat="1"/>
    <row r="30209" s="211" customFormat="1"/>
    <row r="30210" s="211" customFormat="1"/>
    <row r="30211" s="211" customFormat="1"/>
    <row r="30212" s="211" customFormat="1"/>
    <row r="30213" s="211" customFormat="1"/>
    <row r="30214" s="211" customFormat="1"/>
    <row r="30215" s="211" customFormat="1"/>
    <row r="30216" s="211" customFormat="1"/>
    <row r="30217" s="211" customFormat="1"/>
    <row r="30218" s="211" customFormat="1"/>
    <row r="30219" s="211" customFormat="1"/>
    <row r="30220" s="211" customFormat="1"/>
    <row r="30221" s="211" customFormat="1"/>
    <row r="30222" s="211" customFormat="1"/>
    <row r="30223" s="211" customFormat="1"/>
    <row r="30224" s="211" customFormat="1"/>
    <row r="30225" s="211" customFormat="1"/>
    <row r="30226" s="211" customFormat="1"/>
    <row r="30227" s="211" customFormat="1"/>
    <row r="30228" s="211" customFormat="1"/>
    <row r="30229" s="211" customFormat="1"/>
    <row r="30230" s="211" customFormat="1"/>
    <row r="30231" s="211" customFormat="1"/>
    <row r="30232" s="211" customFormat="1"/>
    <row r="30233" s="211" customFormat="1"/>
    <row r="30234" s="211" customFormat="1"/>
    <row r="30235" s="211" customFormat="1"/>
    <row r="30236" s="211" customFormat="1"/>
    <row r="30237" s="211" customFormat="1"/>
    <row r="30238" s="211" customFormat="1"/>
    <row r="30239" s="211" customFormat="1"/>
    <row r="30240" s="211" customFormat="1"/>
    <row r="30241" s="211" customFormat="1"/>
    <row r="30242" s="211" customFormat="1"/>
    <row r="30243" s="211" customFormat="1"/>
    <row r="30244" s="211" customFormat="1"/>
    <row r="30245" s="211" customFormat="1"/>
    <row r="30246" s="211" customFormat="1"/>
    <row r="30247" s="211" customFormat="1"/>
    <row r="30248" s="211" customFormat="1"/>
    <row r="30249" s="211" customFormat="1"/>
    <row r="30250" s="211" customFormat="1"/>
    <row r="30251" s="211" customFormat="1"/>
    <row r="30252" s="211" customFormat="1"/>
    <row r="30253" s="211" customFormat="1"/>
    <row r="30254" s="211" customFormat="1"/>
    <row r="30255" s="211" customFormat="1"/>
    <row r="30256" s="211" customFormat="1"/>
    <row r="30257" s="211" customFormat="1"/>
    <row r="30258" s="211" customFormat="1"/>
    <row r="30259" s="211" customFormat="1"/>
    <row r="30260" s="211" customFormat="1"/>
    <row r="30261" s="211" customFormat="1"/>
    <row r="30262" s="211" customFormat="1"/>
    <row r="30263" s="211" customFormat="1"/>
    <row r="30264" s="211" customFormat="1"/>
    <row r="30265" s="211" customFormat="1"/>
    <row r="30266" s="211" customFormat="1"/>
    <row r="30267" s="211" customFormat="1"/>
    <row r="30268" s="211" customFormat="1"/>
    <row r="30269" s="211" customFormat="1"/>
    <row r="30270" s="211" customFormat="1"/>
    <row r="30271" s="211" customFormat="1"/>
    <row r="30272" s="211" customFormat="1"/>
    <row r="30273" s="211" customFormat="1"/>
    <row r="30274" s="211" customFormat="1"/>
    <row r="30275" s="211" customFormat="1"/>
    <row r="30276" s="211" customFormat="1"/>
    <row r="30277" s="211" customFormat="1"/>
    <row r="30278" s="211" customFormat="1"/>
    <row r="30279" s="211" customFormat="1"/>
    <row r="30280" s="211" customFormat="1"/>
    <row r="30281" s="211" customFormat="1"/>
    <row r="30282" s="211" customFormat="1"/>
    <row r="30283" s="211" customFormat="1"/>
    <row r="30284" s="211" customFormat="1"/>
    <row r="30285" s="211" customFormat="1"/>
    <row r="30286" s="211" customFormat="1"/>
    <row r="30287" s="211" customFormat="1"/>
    <row r="30288" s="211" customFormat="1"/>
    <row r="30289" s="211" customFormat="1"/>
    <row r="30290" s="211" customFormat="1"/>
    <row r="30291" s="211" customFormat="1"/>
    <row r="30292" s="211" customFormat="1"/>
    <row r="30293" s="211" customFormat="1"/>
    <row r="30294" s="211" customFormat="1"/>
    <row r="30295" s="211" customFormat="1"/>
    <row r="30296" s="211" customFormat="1"/>
    <row r="30297" s="211" customFormat="1"/>
    <row r="30298" s="211" customFormat="1"/>
    <row r="30299" s="211" customFormat="1"/>
    <row r="30300" s="211" customFormat="1"/>
    <row r="30301" s="211" customFormat="1"/>
    <row r="30302" s="211" customFormat="1"/>
    <row r="30303" s="211" customFormat="1"/>
    <row r="30304" s="211" customFormat="1"/>
    <row r="30305" s="211" customFormat="1"/>
    <row r="30306" s="211" customFormat="1"/>
    <row r="30307" s="211" customFormat="1"/>
    <row r="30308" s="211" customFormat="1"/>
    <row r="30309" s="211" customFormat="1"/>
    <row r="30310" s="211" customFormat="1"/>
    <row r="30311" s="211" customFormat="1"/>
    <row r="30312" s="211" customFormat="1"/>
    <row r="30313" s="211" customFormat="1"/>
    <row r="30314" s="211" customFormat="1"/>
    <row r="30315" s="211" customFormat="1"/>
    <row r="30316" s="211" customFormat="1"/>
    <row r="30317" s="211" customFormat="1"/>
    <row r="30318" s="211" customFormat="1"/>
    <row r="30319" s="211" customFormat="1"/>
    <row r="30320" s="211" customFormat="1"/>
    <row r="30321" s="211" customFormat="1"/>
    <row r="30322" s="211" customFormat="1"/>
    <row r="30323" s="211" customFormat="1"/>
    <row r="30324" s="211" customFormat="1"/>
    <row r="30325" s="211" customFormat="1"/>
    <row r="30326" s="211" customFormat="1"/>
    <row r="30327" s="211" customFormat="1"/>
    <row r="30328" s="211" customFormat="1"/>
    <row r="30329" s="211" customFormat="1"/>
    <row r="30330" s="211" customFormat="1"/>
    <row r="30331" s="211" customFormat="1"/>
    <row r="30332" s="211" customFormat="1"/>
    <row r="30333" s="211" customFormat="1"/>
    <row r="30334" s="211" customFormat="1"/>
    <row r="30335" s="211" customFormat="1"/>
    <row r="30336" s="211" customFormat="1"/>
    <row r="30337" s="211" customFormat="1"/>
    <row r="30338" s="211" customFormat="1"/>
    <row r="30339" s="211" customFormat="1"/>
    <row r="30340" s="211" customFormat="1"/>
    <row r="30341" s="211" customFormat="1"/>
    <row r="30342" s="211" customFormat="1"/>
    <row r="30343" s="211" customFormat="1"/>
    <row r="30344" s="211" customFormat="1"/>
    <row r="30345" s="211" customFormat="1"/>
    <row r="30346" s="211" customFormat="1"/>
    <row r="30347" s="211" customFormat="1"/>
    <row r="30348" s="211" customFormat="1"/>
    <row r="30349" s="211" customFormat="1"/>
    <row r="30350" s="211" customFormat="1"/>
    <row r="30351" s="211" customFormat="1"/>
    <row r="30352" s="211" customFormat="1"/>
    <row r="30353" s="211" customFormat="1"/>
    <row r="30354" s="211" customFormat="1"/>
    <row r="30355" s="211" customFormat="1"/>
    <row r="30356" s="211" customFormat="1"/>
    <row r="30357" s="211" customFormat="1"/>
    <row r="30358" s="211" customFormat="1"/>
    <row r="30359" s="211" customFormat="1"/>
    <row r="30360" s="211" customFormat="1"/>
    <row r="30361" s="211" customFormat="1"/>
    <row r="30362" s="211" customFormat="1"/>
    <row r="30363" s="211" customFormat="1"/>
    <row r="30364" s="211" customFormat="1"/>
    <row r="30365" s="211" customFormat="1"/>
    <row r="30366" s="211" customFormat="1"/>
    <row r="30367" s="211" customFormat="1"/>
    <row r="30368" s="211" customFormat="1"/>
    <row r="30369" s="211" customFormat="1"/>
    <row r="30370" s="211" customFormat="1"/>
    <row r="30371" s="211" customFormat="1"/>
    <row r="30372" s="211" customFormat="1"/>
    <row r="30373" s="211" customFormat="1"/>
    <row r="30374" s="211" customFormat="1"/>
    <row r="30375" s="211" customFormat="1"/>
    <row r="30376" s="211" customFormat="1"/>
    <row r="30377" s="211" customFormat="1"/>
    <row r="30378" s="211" customFormat="1"/>
    <row r="30379" s="211" customFormat="1"/>
    <row r="30380" s="211" customFormat="1"/>
    <row r="30381" s="211" customFormat="1"/>
    <row r="30382" s="211" customFormat="1"/>
    <row r="30383" s="211" customFormat="1"/>
    <row r="30384" s="211" customFormat="1"/>
    <row r="30385" s="211" customFormat="1"/>
    <row r="30386" s="211" customFormat="1"/>
    <row r="30387" s="211" customFormat="1"/>
    <row r="30388" s="211" customFormat="1"/>
    <row r="30389" s="211" customFormat="1"/>
    <row r="30390" s="211" customFormat="1"/>
    <row r="30391" s="211" customFormat="1"/>
    <row r="30392" s="211" customFormat="1"/>
    <row r="30393" s="211" customFormat="1"/>
    <row r="30394" s="211" customFormat="1"/>
    <row r="30395" s="211" customFormat="1"/>
    <row r="30396" s="211" customFormat="1"/>
    <row r="30397" s="211" customFormat="1"/>
    <row r="30398" s="211" customFormat="1"/>
    <row r="30399" s="211" customFormat="1"/>
    <row r="30400" s="211" customFormat="1"/>
    <row r="30401" s="211" customFormat="1"/>
    <row r="30402" s="211" customFormat="1"/>
    <row r="30403" s="211" customFormat="1"/>
    <row r="30404" s="211" customFormat="1"/>
    <row r="30405" s="211" customFormat="1"/>
    <row r="30406" s="211" customFormat="1"/>
    <row r="30407" s="211" customFormat="1"/>
    <row r="30408" s="211" customFormat="1"/>
    <row r="30409" s="211" customFormat="1"/>
    <row r="30410" s="211" customFormat="1"/>
    <row r="30411" s="211" customFormat="1"/>
    <row r="30412" s="211" customFormat="1"/>
    <row r="30413" s="211" customFormat="1"/>
    <row r="30414" s="211" customFormat="1"/>
    <row r="30415" s="211" customFormat="1"/>
    <row r="30416" s="211" customFormat="1"/>
    <row r="30417" s="211" customFormat="1"/>
    <row r="30418" s="211" customFormat="1"/>
    <row r="30419" s="211" customFormat="1"/>
    <row r="30420" s="211" customFormat="1"/>
    <row r="30421" s="211" customFormat="1"/>
    <row r="30422" s="211" customFormat="1"/>
    <row r="30423" s="211" customFormat="1"/>
    <row r="30424" s="211" customFormat="1"/>
    <row r="30425" s="211" customFormat="1"/>
    <row r="30426" s="211" customFormat="1"/>
    <row r="30427" s="211" customFormat="1"/>
    <row r="30428" s="211" customFormat="1"/>
    <row r="30429" s="211" customFormat="1"/>
    <row r="30430" s="211" customFormat="1"/>
    <row r="30431" s="211" customFormat="1"/>
    <row r="30432" s="211" customFormat="1"/>
    <row r="30433" s="211" customFormat="1"/>
    <row r="30434" s="211" customFormat="1"/>
    <row r="30435" s="211" customFormat="1"/>
    <row r="30436" s="211" customFormat="1"/>
    <row r="30437" s="211" customFormat="1"/>
    <row r="30438" s="211" customFormat="1"/>
    <row r="30439" s="211" customFormat="1"/>
    <row r="30440" s="211" customFormat="1"/>
    <row r="30441" s="211" customFormat="1"/>
    <row r="30442" s="211" customFormat="1"/>
    <row r="30443" s="211" customFormat="1"/>
    <row r="30444" s="211" customFormat="1"/>
    <row r="30445" s="211" customFormat="1"/>
    <row r="30446" s="211" customFormat="1"/>
    <row r="30447" s="211" customFormat="1"/>
    <row r="30448" s="211" customFormat="1"/>
    <row r="30449" s="211" customFormat="1"/>
    <row r="30450" s="211" customFormat="1"/>
    <row r="30451" s="211" customFormat="1"/>
    <row r="30452" s="211" customFormat="1"/>
    <row r="30453" s="211" customFormat="1"/>
    <row r="30454" s="211" customFormat="1"/>
    <row r="30455" s="211" customFormat="1"/>
    <row r="30456" s="211" customFormat="1"/>
    <row r="30457" s="211" customFormat="1"/>
    <row r="30458" s="211" customFormat="1"/>
    <row r="30459" s="211" customFormat="1"/>
    <row r="30460" s="211" customFormat="1"/>
    <row r="30461" s="211" customFormat="1"/>
    <row r="30462" s="211" customFormat="1"/>
    <row r="30463" s="211" customFormat="1"/>
    <row r="30464" s="211" customFormat="1"/>
    <row r="30465" s="211" customFormat="1"/>
    <row r="30466" s="211" customFormat="1"/>
    <row r="30467" s="211" customFormat="1"/>
    <row r="30468" s="211" customFormat="1"/>
    <row r="30469" s="211" customFormat="1"/>
    <row r="30470" s="211" customFormat="1"/>
    <row r="30471" s="211" customFormat="1"/>
    <row r="30472" s="211" customFormat="1"/>
    <row r="30473" s="211" customFormat="1"/>
    <row r="30474" s="211" customFormat="1"/>
    <row r="30475" s="211" customFormat="1"/>
    <row r="30476" s="211" customFormat="1"/>
    <row r="30477" s="211" customFormat="1"/>
    <row r="30478" s="211" customFormat="1"/>
    <row r="30479" s="211" customFormat="1"/>
    <row r="30480" s="211" customFormat="1"/>
    <row r="30481" s="211" customFormat="1"/>
    <row r="30482" s="211" customFormat="1"/>
    <row r="30483" s="211" customFormat="1"/>
    <row r="30484" s="211" customFormat="1"/>
    <row r="30485" s="211" customFormat="1"/>
    <row r="30486" s="211" customFormat="1"/>
    <row r="30487" s="211" customFormat="1"/>
    <row r="30488" s="211" customFormat="1"/>
    <row r="30489" s="211" customFormat="1"/>
    <row r="30490" s="211" customFormat="1"/>
    <row r="30491" s="211" customFormat="1"/>
    <row r="30492" s="211" customFormat="1"/>
    <row r="30493" s="211" customFormat="1"/>
    <row r="30494" s="211" customFormat="1"/>
    <row r="30495" s="211" customFormat="1"/>
    <row r="30496" s="211" customFormat="1"/>
    <row r="30497" s="211" customFormat="1"/>
    <row r="30498" s="211" customFormat="1"/>
    <row r="30499" s="211" customFormat="1"/>
    <row r="30500" s="211" customFormat="1"/>
    <row r="30501" s="211" customFormat="1"/>
    <row r="30502" s="211" customFormat="1"/>
    <row r="30503" s="211" customFormat="1"/>
    <row r="30504" s="211" customFormat="1"/>
    <row r="30505" s="211" customFormat="1"/>
    <row r="30506" s="211" customFormat="1"/>
    <row r="30507" s="211" customFormat="1"/>
    <row r="30508" s="211" customFormat="1"/>
    <row r="30509" s="211" customFormat="1"/>
    <row r="30510" s="211" customFormat="1"/>
    <row r="30511" s="211" customFormat="1"/>
    <row r="30512" s="211" customFormat="1"/>
    <row r="30513" s="211" customFormat="1"/>
    <row r="30514" s="211" customFormat="1"/>
    <row r="30515" s="211" customFormat="1"/>
    <row r="30516" s="211" customFormat="1"/>
    <row r="30517" s="211" customFormat="1"/>
    <row r="30518" s="211" customFormat="1"/>
    <row r="30519" s="211" customFormat="1"/>
    <row r="30520" s="211" customFormat="1"/>
    <row r="30521" s="211" customFormat="1"/>
    <row r="30522" s="211" customFormat="1"/>
    <row r="30523" s="211" customFormat="1"/>
    <row r="30524" s="211" customFormat="1"/>
    <row r="30525" s="211" customFormat="1"/>
    <row r="30526" s="211" customFormat="1"/>
    <row r="30527" s="211" customFormat="1"/>
    <row r="30528" s="211" customFormat="1"/>
    <row r="30529" s="211" customFormat="1"/>
    <row r="30530" s="211" customFormat="1"/>
    <row r="30531" s="211" customFormat="1"/>
    <row r="30532" s="211" customFormat="1"/>
    <row r="30533" s="211" customFormat="1"/>
    <row r="30534" s="211" customFormat="1"/>
    <row r="30535" s="211" customFormat="1"/>
    <row r="30536" s="211" customFormat="1"/>
    <row r="30537" s="211" customFormat="1"/>
    <row r="30538" s="211" customFormat="1"/>
    <row r="30539" s="211" customFormat="1"/>
    <row r="30540" s="211" customFormat="1"/>
    <row r="30541" s="211" customFormat="1"/>
    <row r="30542" s="211" customFormat="1"/>
    <row r="30543" s="211" customFormat="1"/>
    <row r="30544" s="211" customFormat="1"/>
    <row r="30545" s="211" customFormat="1"/>
    <row r="30546" s="211" customFormat="1"/>
    <row r="30547" s="211" customFormat="1"/>
    <row r="30548" s="211" customFormat="1"/>
    <row r="30549" s="211" customFormat="1"/>
    <row r="30550" s="211" customFormat="1"/>
    <row r="30551" s="211" customFormat="1"/>
    <row r="30552" s="211" customFormat="1"/>
    <row r="30553" s="211" customFormat="1"/>
    <row r="30554" s="211" customFormat="1"/>
    <row r="30555" s="211" customFormat="1"/>
    <row r="30556" s="211" customFormat="1"/>
    <row r="30557" s="211" customFormat="1"/>
    <row r="30558" s="211" customFormat="1"/>
    <row r="30559" s="211" customFormat="1"/>
    <row r="30560" s="211" customFormat="1"/>
    <row r="30561" s="211" customFormat="1"/>
    <row r="30562" s="211" customFormat="1"/>
    <row r="30563" s="211" customFormat="1"/>
    <row r="30564" s="211" customFormat="1"/>
    <row r="30565" s="211" customFormat="1"/>
    <row r="30566" s="211" customFormat="1"/>
    <row r="30567" s="211" customFormat="1"/>
    <row r="30568" s="211" customFormat="1"/>
    <row r="30569" s="211" customFormat="1"/>
    <row r="30570" s="211" customFormat="1"/>
    <row r="30571" s="211" customFormat="1"/>
    <row r="30572" s="211" customFormat="1"/>
    <row r="30573" s="211" customFormat="1"/>
    <row r="30574" s="211" customFormat="1"/>
    <row r="30575" s="211" customFormat="1"/>
    <row r="30576" s="211" customFormat="1"/>
    <row r="30577" s="211" customFormat="1"/>
    <row r="30578" s="211" customFormat="1"/>
    <row r="30579" s="211" customFormat="1"/>
    <row r="30580" s="211" customFormat="1"/>
    <row r="30581" s="211" customFormat="1"/>
    <row r="30582" s="211" customFormat="1"/>
    <row r="30583" s="211" customFormat="1"/>
    <row r="30584" s="211" customFormat="1"/>
    <row r="30585" s="211" customFormat="1"/>
    <row r="30586" s="211" customFormat="1"/>
    <row r="30587" s="211" customFormat="1"/>
    <row r="30588" s="211" customFormat="1"/>
    <row r="30589" s="211" customFormat="1"/>
    <row r="30590" s="211" customFormat="1"/>
    <row r="30591" s="211" customFormat="1"/>
    <row r="30592" s="211" customFormat="1"/>
    <row r="30593" s="211" customFormat="1"/>
    <row r="30594" s="211" customFormat="1"/>
    <row r="30595" s="211" customFormat="1"/>
    <row r="30596" s="211" customFormat="1"/>
    <row r="30597" s="211" customFormat="1"/>
    <row r="30598" s="211" customFormat="1"/>
    <row r="30599" s="211" customFormat="1"/>
    <row r="30600" s="211" customFormat="1"/>
    <row r="30601" s="211" customFormat="1"/>
    <row r="30602" s="211" customFormat="1"/>
    <row r="30603" s="211" customFormat="1"/>
    <row r="30604" s="211" customFormat="1"/>
    <row r="30605" s="211" customFormat="1"/>
    <row r="30606" s="211" customFormat="1"/>
    <row r="30607" s="211" customFormat="1"/>
    <row r="30608" s="211" customFormat="1"/>
    <row r="30609" s="211" customFormat="1"/>
    <row r="30610" s="211" customFormat="1"/>
    <row r="30611" s="211" customFormat="1"/>
    <row r="30612" s="211" customFormat="1"/>
    <row r="30613" s="211" customFormat="1"/>
    <row r="30614" s="211" customFormat="1"/>
    <row r="30615" s="211" customFormat="1"/>
    <row r="30616" s="211" customFormat="1"/>
    <row r="30617" s="211" customFormat="1"/>
    <row r="30618" s="211" customFormat="1"/>
    <row r="30619" s="211" customFormat="1"/>
    <row r="30620" s="211" customFormat="1"/>
    <row r="30621" s="211" customFormat="1"/>
    <row r="30622" s="211" customFormat="1"/>
    <row r="30623" s="211" customFormat="1"/>
    <row r="30624" s="211" customFormat="1"/>
    <row r="30625" s="211" customFormat="1"/>
    <row r="30626" s="211" customFormat="1"/>
    <row r="30627" s="211" customFormat="1"/>
    <row r="30628" s="211" customFormat="1"/>
    <row r="30629" s="211" customFormat="1"/>
    <row r="30630" s="211" customFormat="1"/>
    <row r="30631" s="211" customFormat="1"/>
    <row r="30632" s="211" customFormat="1"/>
    <row r="30633" s="211" customFormat="1"/>
    <row r="30634" s="211" customFormat="1"/>
    <row r="30635" s="211" customFormat="1"/>
    <row r="30636" s="211" customFormat="1"/>
    <row r="30637" s="211" customFormat="1"/>
    <row r="30638" s="211" customFormat="1"/>
    <row r="30639" s="211" customFormat="1"/>
    <row r="30640" s="211" customFormat="1"/>
    <row r="30641" s="211" customFormat="1"/>
    <row r="30642" s="211" customFormat="1"/>
    <row r="30643" s="211" customFormat="1"/>
    <row r="30644" s="211" customFormat="1"/>
    <row r="30645" s="211" customFormat="1"/>
    <row r="30646" s="211" customFormat="1"/>
    <row r="30647" s="211" customFormat="1"/>
    <row r="30648" s="211" customFormat="1"/>
    <row r="30649" s="211" customFormat="1"/>
    <row r="30650" s="211" customFormat="1"/>
    <row r="30651" s="211" customFormat="1"/>
    <row r="30652" s="211" customFormat="1"/>
    <row r="30653" s="211" customFormat="1"/>
    <row r="30654" s="211" customFormat="1"/>
    <row r="30655" s="211" customFormat="1"/>
    <row r="30656" s="211" customFormat="1"/>
    <row r="30657" s="211" customFormat="1"/>
    <row r="30658" s="211" customFormat="1"/>
    <row r="30659" s="211" customFormat="1"/>
    <row r="30660" s="211" customFormat="1"/>
    <row r="30661" s="211" customFormat="1"/>
    <row r="30662" s="211" customFormat="1"/>
    <row r="30663" s="211" customFormat="1"/>
    <row r="30664" s="211" customFormat="1"/>
    <row r="30665" s="211" customFormat="1"/>
    <row r="30666" s="211" customFormat="1"/>
    <row r="30667" s="211" customFormat="1"/>
    <row r="30668" s="211" customFormat="1"/>
    <row r="30669" s="211" customFormat="1"/>
    <row r="30670" s="211" customFormat="1"/>
    <row r="30671" s="211" customFormat="1"/>
    <row r="30672" s="211" customFormat="1"/>
    <row r="30673" s="211" customFormat="1"/>
    <row r="30674" s="211" customFormat="1"/>
    <row r="30675" s="211" customFormat="1"/>
    <row r="30676" s="211" customFormat="1"/>
    <row r="30677" s="211" customFormat="1"/>
    <row r="30678" s="211" customFormat="1"/>
    <row r="30679" s="211" customFormat="1"/>
    <row r="30680" s="211" customFormat="1"/>
    <row r="30681" s="211" customFormat="1"/>
    <row r="30682" s="211" customFormat="1"/>
    <row r="30683" s="211" customFormat="1"/>
    <row r="30684" s="211" customFormat="1"/>
    <row r="30685" s="211" customFormat="1"/>
    <row r="30686" s="211" customFormat="1"/>
    <row r="30687" s="211" customFormat="1"/>
    <row r="30688" s="211" customFormat="1"/>
    <row r="30689" s="211" customFormat="1"/>
    <row r="30690" s="211" customFormat="1"/>
    <row r="30691" s="211" customFormat="1"/>
    <row r="30692" s="211" customFormat="1"/>
    <row r="30693" s="211" customFormat="1"/>
    <row r="30694" s="211" customFormat="1"/>
    <row r="30695" s="211" customFormat="1"/>
    <row r="30696" s="211" customFormat="1"/>
    <row r="30697" s="211" customFormat="1"/>
    <row r="30698" s="211" customFormat="1"/>
    <row r="30699" s="211" customFormat="1"/>
    <row r="30700" s="211" customFormat="1"/>
    <row r="30701" s="211" customFormat="1"/>
    <row r="30702" s="211" customFormat="1"/>
    <row r="30703" s="211" customFormat="1"/>
    <row r="30704" s="211" customFormat="1"/>
    <row r="30705" s="211" customFormat="1"/>
    <row r="30706" s="211" customFormat="1"/>
    <row r="30707" s="211" customFormat="1"/>
    <row r="30708" s="211" customFormat="1"/>
    <row r="30709" s="211" customFormat="1"/>
    <row r="30710" s="211" customFormat="1"/>
    <row r="30711" s="211" customFormat="1"/>
    <row r="30712" s="211" customFormat="1"/>
    <row r="30713" s="211" customFormat="1"/>
    <row r="30714" s="211" customFormat="1"/>
    <row r="30715" s="211" customFormat="1"/>
    <row r="30716" s="211" customFormat="1"/>
    <row r="30717" s="211" customFormat="1"/>
    <row r="30718" s="211" customFormat="1"/>
    <row r="30719" s="211" customFormat="1"/>
    <row r="30720" s="211" customFormat="1"/>
    <row r="30721" s="211" customFormat="1"/>
    <row r="30722" s="211" customFormat="1"/>
    <row r="30723" s="211" customFormat="1"/>
    <row r="30724" s="211" customFormat="1"/>
    <row r="30725" s="211" customFormat="1"/>
    <row r="30726" s="211" customFormat="1"/>
    <row r="30727" s="211" customFormat="1"/>
    <row r="30728" s="211" customFormat="1"/>
    <row r="30729" s="211" customFormat="1"/>
    <row r="30730" s="211" customFormat="1"/>
    <row r="30731" s="211" customFormat="1"/>
    <row r="30732" s="211" customFormat="1"/>
    <row r="30733" s="211" customFormat="1"/>
    <row r="30734" s="211" customFormat="1"/>
    <row r="30735" s="211" customFormat="1"/>
    <row r="30736" s="211" customFormat="1"/>
    <row r="30737" s="211" customFormat="1"/>
    <row r="30738" s="211" customFormat="1"/>
    <row r="30739" s="211" customFormat="1"/>
    <row r="30740" s="211" customFormat="1"/>
    <row r="30741" s="211" customFormat="1"/>
    <row r="30742" s="211" customFormat="1"/>
    <row r="30743" s="211" customFormat="1"/>
    <row r="30744" s="211" customFormat="1"/>
    <row r="30745" s="211" customFormat="1"/>
    <row r="30746" s="211" customFormat="1"/>
    <row r="30747" s="211" customFormat="1"/>
    <row r="30748" s="211" customFormat="1"/>
    <row r="30749" s="211" customFormat="1"/>
    <row r="30750" s="211" customFormat="1"/>
    <row r="30751" s="211" customFormat="1"/>
    <row r="30752" s="211" customFormat="1"/>
    <row r="30753" s="211" customFormat="1"/>
    <row r="30754" s="211" customFormat="1"/>
    <row r="30755" s="211" customFormat="1"/>
    <row r="30756" s="211" customFormat="1"/>
    <row r="30757" s="211" customFormat="1"/>
    <row r="30758" s="211" customFormat="1"/>
    <row r="30759" s="211" customFormat="1"/>
    <row r="30760" s="211" customFormat="1"/>
    <row r="30761" s="211" customFormat="1"/>
    <row r="30762" s="211" customFormat="1"/>
    <row r="30763" s="211" customFormat="1"/>
    <row r="30764" s="211" customFormat="1"/>
    <row r="30765" s="211" customFormat="1"/>
    <row r="30766" s="211" customFormat="1"/>
    <row r="30767" s="211" customFormat="1"/>
    <row r="30768" s="211" customFormat="1"/>
    <row r="30769" s="211" customFormat="1"/>
    <row r="30770" s="211" customFormat="1"/>
    <row r="30771" s="211" customFormat="1"/>
    <row r="30772" s="211" customFormat="1"/>
    <row r="30773" s="211" customFormat="1"/>
    <row r="30774" s="211" customFormat="1"/>
    <row r="30775" s="211" customFormat="1"/>
    <row r="30776" s="211" customFormat="1"/>
    <row r="30777" s="211" customFormat="1"/>
    <row r="30778" s="211" customFormat="1"/>
    <row r="30779" s="211" customFormat="1"/>
    <row r="30780" s="211" customFormat="1"/>
    <row r="30781" s="211" customFormat="1"/>
    <row r="30782" s="211" customFormat="1"/>
    <row r="30783" s="211" customFormat="1"/>
    <row r="30784" s="211" customFormat="1"/>
    <row r="30785" s="211" customFormat="1"/>
    <row r="30786" s="211" customFormat="1"/>
    <row r="30787" s="211" customFormat="1"/>
    <row r="30788" s="211" customFormat="1"/>
    <row r="30789" s="211" customFormat="1"/>
    <row r="30790" s="211" customFormat="1"/>
    <row r="30791" s="211" customFormat="1"/>
    <row r="30792" s="211" customFormat="1"/>
    <row r="30793" s="211" customFormat="1"/>
    <row r="30794" s="211" customFormat="1"/>
    <row r="30795" s="211" customFormat="1"/>
    <row r="30796" s="211" customFormat="1"/>
    <row r="30797" s="211" customFormat="1"/>
    <row r="30798" s="211" customFormat="1"/>
    <row r="30799" s="211" customFormat="1"/>
    <row r="30800" s="211" customFormat="1"/>
    <row r="30801" s="211" customFormat="1"/>
    <row r="30802" s="211" customFormat="1"/>
    <row r="30803" s="211" customFormat="1"/>
    <row r="30804" s="211" customFormat="1"/>
    <row r="30805" s="211" customFormat="1"/>
    <row r="30806" s="211" customFormat="1"/>
    <row r="30807" s="211" customFormat="1"/>
    <row r="30808" s="211" customFormat="1"/>
    <row r="30809" s="211" customFormat="1"/>
    <row r="30810" s="211" customFormat="1"/>
    <row r="30811" s="211" customFormat="1"/>
    <row r="30812" s="211" customFormat="1"/>
    <row r="30813" s="211" customFormat="1"/>
    <row r="30814" s="211" customFormat="1"/>
    <row r="30815" s="211" customFormat="1"/>
    <row r="30816" s="211" customFormat="1"/>
    <row r="30817" s="211" customFormat="1"/>
    <row r="30818" s="211" customFormat="1"/>
    <row r="30819" s="211" customFormat="1"/>
    <row r="30820" s="211" customFormat="1"/>
    <row r="30821" s="211" customFormat="1"/>
    <row r="30822" s="211" customFormat="1"/>
    <row r="30823" s="211" customFormat="1"/>
    <row r="30824" s="211" customFormat="1"/>
    <row r="30825" s="211" customFormat="1"/>
    <row r="30826" s="211" customFormat="1"/>
    <row r="30827" s="211" customFormat="1"/>
    <row r="30828" s="211" customFormat="1"/>
    <row r="30829" s="211" customFormat="1"/>
    <row r="30830" s="211" customFormat="1"/>
    <row r="30831" s="211" customFormat="1"/>
    <row r="30832" s="211" customFormat="1"/>
    <row r="30833" s="211" customFormat="1"/>
    <row r="30834" s="211" customFormat="1"/>
    <row r="30835" s="211" customFormat="1"/>
    <row r="30836" s="211" customFormat="1"/>
    <row r="30837" s="211" customFormat="1"/>
    <row r="30838" s="211" customFormat="1"/>
    <row r="30839" s="211" customFormat="1"/>
    <row r="30840" s="211" customFormat="1"/>
    <row r="30841" s="211" customFormat="1"/>
    <row r="30842" s="211" customFormat="1"/>
    <row r="30843" s="211" customFormat="1"/>
    <row r="30844" s="211" customFormat="1"/>
    <row r="30845" s="211" customFormat="1"/>
    <row r="30846" s="211" customFormat="1"/>
    <row r="30847" s="211" customFormat="1"/>
    <row r="30848" s="211" customFormat="1"/>
    <row r="30849" s="211" customFormat="1"/>
    <row r="30850" s="211" customFormat="1"/>
    <row r="30851" s="211" customFormat="1"/>
    <row r="30852" s="211" customFormat="1"/>
    <row r="30853" s="211" customFormat="1"/>
    <row r="30854" s="211" customFormat="1"/>
    <row r="30855" s="211" customFormat="1"/>
    <row r="30856" s="211" customFormat="1"/>
    <row r="30857" s="211" customFormat="1"/>
    <row r="30858" s="211" customFormat="1"/>
    <row r="30859" s="211" customFormat="1"/>
    <row r="30860" s="211" customFormat="1"/>
    <row r="30861" s="211" customFormat="1"/>
    <row r="30862" s="211" customFormat="1"/>
    <row r="30863" s="211" customFormat="1"/>
    <row r="30864" s="211" customFormat="1"/>
    <row r="30865" s="211" customFormat="1"/>
    <row r="30866" s="211" customFormat="1"/>
    <row r="30867" s="211" customFormat="1"/>
    <row r="30868" s="211" customFormat="1"/>
    <row r="30869" s="211" customFormat="1"/>
    <row r="30870" s="211" customFormat="1"/>
    <row r="30871" s="211" customFormat="1"/>
    <row r="30872" s="211" customFormat="1"/>
    <row r="30873" s="211" customFormat="1"/>
    <row r="30874" s="211" customFormat="1"/>
    <row r="30875" s="211" customFormat="1"/>
    <row r="30876" s="211" customFormat="1"/>
    <row r="30877" s="211" customFormat="1"/>
    <row r="30878" s="211" customFormat="1"/>
    <row r="30879" s="211" customFormat="1"/>
    <row r="30880" s="211" customFormat="1"/>
    <row r="30881" s="211" customFormat="1"/>
    <row r="30882" s="211" customFormat="1"/>
    <row r="30883" s="211" customFormat="1"/>
    <row r="30884" s="211" customFormat="1"/>
    <row r="30885" s="211" customFormat="1"/>
    <row r="30886" s="211" customFormat="1"/>
    <row r="30887" s="211" customFormat="1"/>
    <row r="30888" s="211" customFormat="1"/>
    <row r="30889" s="211" customFormat="1"/>
    <row r="30890" s="211" customFormat="1"/>
    <row r="30891" s="211" customFormat="1"/>
    <row r="30892" s="211" customFormat="1"/>
    <row r="30893" s="211" customFormat="1"/>
    <row r="30894" s="211" customFormat="1"/>
    <row r="30895" s="211" customFormat="1"/>
    <row r="30896" s="211" customFormat="1"/>
    <row r="30897" s="211" customFormat="1"/>
    <row r="30898" s="211" customFormat="1"/>
    <row r="30899" s="211" customFormat="1"/>
    <row r="30900" s="211" customFormat="1"/>
    <row r="30901" s="211" customFormat="1"/>
    <row r="30902" s="211" customFormat="1"/>
    <row r="30903" s="211" customFormat="1"/>
    <row r="30904" s="211" customFormat="1"/>
    <row r="30905" s="211" customFormat="1"/>
    <row r="30906" s="211" customFormat="1"/>
    <row r="30907" s="211" customFormat="1"/>
    <row r="30908" s="211" customFormat="1"/>
    <row r="30909" s="211" customFormat="1"/>
    <row r="30910" s="211" customFormat="1"/>
    <row r="30911" s="211" customFormat="1"/>
    <row r="30912" s="211" customFormat="1"/>
    <row r="30913" s="211" customFormat="1"/>
    <row r="30914" s="211" customFormat="1"/>
    <row r="30915" s="211" customFormat="1"/>
    <row r="30916" s="211" customFormat="1"/>
    <row r="30917" s="211" customFormat="1"/>
    <row r="30918" s="211" customFormat="1"/>
    <row r="30919" s="211" customFormat="1"/>
    <row r="30920" s="211" customFormat="1"/>
    <row r="30921" s="211" customFormat="1"/>
    <row r="30922" s="211" customFormat="1"/>
    <row r="30923" s="211" customFormat="1"/>
    <row r="30924" s="211" customFormat="1"/>
    <row r="30925" s="211" customFormat="1"/>
    <row r="30926" s="211" customFormat="1"/>
    <row r="30927" s="211" customFormat="1"/>
    <row r="30928" s="211" customFormat="1"/>
    <row r="30929" s="211" customFormat="1"/>
    <row r="30930" s="211" customFormat="1"/>
    <row r="30931" s="211" customFormat="1"/>
    <row r="30932" s="211" customFormat="1"/>
    <row r="30933" s="211" customFormat="1"/>
    <row r="30934" s="211" customFormat="1"/>
    <row r="30935" s="211" customFormat="1"/>
    <row r="30936" s="211" customFormat="1"/>
    <row r="30937" s="211" customFormat="1"/>
    <row r="30938" s="211" customFormat="1"/>
    <row r="30939" s="211" customFormat="1"/>
    <row r="30940" s="211" customFormat="1"/>
    <row r="30941" s="211" customFormat="1"/>
    <row r="30942" s="211" customFormat="1"/>
    <row r="30943" s="211" customFormat="1"/>
    <row r="30944" s="211" customFormat="1"/>
    <row r="30945" s="211" customFormat="1"/>
    <row r="30946" s="211" customFormat="1"/>
    <row r="30947" s="211" customFormat="1"/>
    <row r="30948" s="211" customFormat="1"/>
    <row r="30949" s="211" customFormat="1"/>
    <row r="30950" s="211" customFormat="1"/>
    <row r="30951" s="211" customFormat="1"/>
    <row r="30952" s="211" customFormat="1"/>
    <row r="30953" s="211" customFormat="1"/>
    <row r="30954" s="211" customFormat="1"/>
    <row r="30955" s="211" customFormat="1"/>
    <row r="30956" s="211" customFormat="1"/>
    <row r="30957" s="211" customFormat="1"/>
    <row r="30958" s="211" customFormat="1"/>
    <row r="30959" s="211" customFormat="1"/>
    <row r="30960" s="211" customFormat="1"/>
    <row r="30961" s="211" customFormat="1"/>
    <row r="30962" s="211" customFormat="1"/>
    <row r="30963" s="211" customFormat="1"/>
    <row r="30964" s="211" customFormat="1"/>
    <row r="30965" s="211" customFormat="1"/>
    <row r="30966" s="211" customFormat="1"/>
    <row r="30967" s="211" customFormat="1"/>
    <row r="30968" s="211" customFormat="1"/>
    <row r="30969" s="211" customFormat="1"/>
    <row r="30970" s="211" customFormat="1"/>
    <row r="30971" s="211" customFormat="1"/>
    <row r="30972" s="211" customFormat="1"/>
    <row r="30973" s="211" customFormat="1"/>
    <row r="30974" s="211" customFormat="1"/>
    <row r="30975" s="211" customFormat="1"/>
    <row r="30976" s="211" customFormat="1"/>
    <row r="30977" s="211" customFormat="1"/>
    <row r="30978" s="211" customFormat="1"/>
    <row r="30979" s="211" customFormat="1"/>
    <row r="30980" s="211" customFormat="1"/>
    <row r="30981" s="211" customFormat="1"/>
    <row r="30982" s="211" customFormat="1"/>
    <row r="30983" s="211" customFormat="1"/>
    <row r="30984" s="211" customFormat="1"/>
    <row r="30985" s="211" customFormat="1"/>
    <row r="30986" s="211" customFormat="1"/>
    <row r="30987" s="211" customFormat="1"/>
    <row r="30988" s="211" customFormat="1"/>
    <row r="30989" s="211" customFormat="1"/>
    <row r="30990" s="211" customFormat="1"/>
    <row r="30991" s="211" customFormat="1"/>
    <row r="30992" s="211" customFormat="1"/>
    <row r="30993" s="211" customFormat="1"/>
    <row r="30994" s="211" customFormat="1"/>
    <row r="30995" s="211" customFormat="1"/>
    <row r="30996" s="211" customFormat="1"/>
    <row r="30997" s="211" customFormat="1"/>
    <row r="30998" s="211" customFormat="1"/>
    <row r="30999" s="211" customFormat="1"/>
    <row r="31000" s="211" customFormat="1"/>
    <row r="31001" s="211" customFormat="1"/>
    <row r="31002" s="211" customFormat="1"/>
    <row r="31003" s="211" customFormat="1"/>
    <row r="31004" s="211" customFormat="1"/>
    <row r="31005" s="211" customFormat="1"/>
    <row r="31006" s="211" customFormat="1"/>
    <row r="31007" s="211" customFormat="1"/>
    <row r="31008" s="211" customFormat="1"/>
    <row r="31009" s="211" customFormat="1"/>
    <row r="31010" s="211" customFormat="1"/>
    <row r="31011" s="211" customFormat="1"/>
    <row r="31012" s="211" customFormat="1"/>
    <row r="31013" s="211" customFormat="1"/>
    <row r="31014" s="211" customFormat="1"/>
    <row r="31015" s="211" customFormat="1"/>
    <row r="31016" s="211" customFormat="1"/>
    <row r="31017" s="211" customFormat="1"/>
    <row r="31018" s="211" customFormat="1"/>
    <row r="31019" s="211" customFormat="1"/>
    <row r="31020" s="211" customFormat="1"/>
    <row r="31021" s="211" customFormat="1"/>
    <row r="31022" s="211" customFormat="1"/>
    <row r="31023" s="211" customFormat="1"/>
    <row r="31024" s="211" customFormat="1"/>
    <row r="31025" s="211" customFormat="1"/>
    <row r="31026" s="211" customFormat="1"/>
    <row r="31027" s="211" customFormat="1"/>
    <row r="31028" s="211" customFormat="1"/>
    <row r="31029" s="211" customFormat="1"/>
    <row r="31030" s="211" customFormat="1"/>
    <row r="31031" s="211" customFormat="1"/>
    <row r="31032" s="211" customFormat="1"/>
    <row r="31033" s="211" customFormat="1"/>
    <row r="31034" s="211" customFormat="1"/>
    <row r="31035" s="211" customFormat="1"/>
    <row r="31036" s="211" customFormat="1"/>
    <row r="31037" s="211" customFormat="1"/>
    <row r="31038" s="211" customFormat="1"/>
    <row r="31039" s="211" customFormat="1"/>
    <row r="31040" s="211" customFormat="1"/>
    <row r="31041" s="211" customFormat="1"/>
    <row r="31042" s="211" customFormat="1"/>
    <row r="31043" s="211" customFormat="1"/>
    <row r="31044" s="211" customFormat="1"/>
    <row r="31045" s="211" customFormat="1"/>
    <row r="31046" s="211" customFormat="1"/>
    <row r="31047" s="211" customFormat="1"/>
    <row r="31048" s="211" customFormat="1"/>
    <row r="31049" s="211" customFormat="1"/>
    <row r="31050" s="211" customFormat="1"/>
    <row r="31051" s="211" customFormat="1"/>
    <row r="31052" s="211" customFormat="1"/>
    <row r="31053" s="211" customFormat="1"/>
    <row r="31054" s="211" customFormat="1"/>
    <row r="31055" s="211" customFormat="1"/>
    <row r="31056" s="211" customFormat="1"/>
    <row r="31057" s="211" customFormat="1"/>
    <row r="31058" s="211" customFormat="1"/>
    <row r="31059" s="211" customFormat="1"/>
    <row r="31060" s="211" customFormat="1"/>
    <row r="31061" s="211" customFormat="1"/>
    <row r="31062" s="211" customFormat="1"/>
    <row r="31063" s="211" customFormat="1"/>
    <row r="31064" s="211" customFormat="1"/>
    <row r="31065" s="211" customFormat="1"/>
    <row r="31066" s="211" customFormat="1"/>
    <row r="31067" s="211" customFormat="1"/>
    <row r="31068" s="211" customFormat="1"/>
    <row r="31069" s="211" customFormat="1"/>
    <row r="31070" s="211" customFormat="1"/>
    <row r="31071" s="211" customFormat="1"/>
    <row r="31072" s="211" customFormat="1"/>
    <row r="31073" s="211" customFormat="1"/>
    <row r="31074" s="211" customFormat="1"/>
    <row r="31075" s="211" customFormat="1"/>
    <row r="31076" s="211" customFormat="1"/>
    <row r="31077" s="211" customFormat="1"/>
    <row r="31078" s="211" customFormat="1"/>
    <row r="31079" s="211" customFormat="1"/>
    <row r="31080" s="211" customFormat="1"/>
    <row r="31081" s="211" customFormat="1"/>
    <row r="31082" s="211" customFormat="1"/>
    <row r="31083" s="211" customFormat="1"/>
    <row r="31084" s="211" customFormat="1"/>
    <row r="31085" s="211" customFormat="1"/>
    <row r="31086" s="211" customFormat="1"/>
    <row r="31087" s="211" customFormat="1"/>
    <row r="31088" s="211" customFormat="1"/>
    <row r="31089" s="211" customFormat="1"/>
    <row r="31090" s="211" customFormat="1"/>
    <row r="31091" s="211" customFormat="1"/>
    <row r="31092" s="211" customFormat="1"/>
    <row r="31093" s="211" customFormat="1"/>
    <row r="31094" s="211" customFormat="1"/>
    <row r="31095" s="211" customFormat="1"/>
    <row r="31096" s="211" customFormat="1"/>
    <row r="31097" s="211" customFormat="1"/>
    <row r="31098" s="211" customFormat="1"/>
    <row r="31099" s="211" customFormat="1"/>
    <row r="31100" s="211" customFormat="1"/>
    <row r="31101" s="211" customFormat="1"/>
    <row r="31102" s="211" customFormat="1"/>
    <row r="31103" s="211" customFormat="1"/>
    <row r="31104" s="211" customFormat="1"/>
    <row r="31105" s="211" customFormat="1"/>
    <row r="31106" s="211" customFormat="1"/>
    <row r="31107" s="211" customFormat="1"/>
    <row r="31108" s="211" customFormat="1"/>
    <row r="31109" s="211" customFormat="1"/>
    <row r="31110" s="211" customFormat="1"/>
    <row r="31111" s="211" customFormat="1"/>
    <row r="31112" s="211" customFormat="1"/>
    <row r="31113" s="211" customFormat="1"/>
    <row r="31114" s="211" customFormat="1"/>
    <row r="31115" s="211" customFormat="1"/>
    <row r="31116" s="211" customFormat="1"/>
    <row r="31117" s="211" customFormat="1"/>
    <row r="31118" s="211" customFormat="1"/>
    <row r="31119" s="211" customFormat="1"/>
    <row r="31120" s="211" customFormat="1"/>
    <row r="31121" s="211" customFormat="1"/>
    <row r="31122" s="211" customFormat="1"/>
    <row r="31123" s="211" customFormat="1"/>
    <row r="31124" s="211" customFormat="1"/>
    <row r="31125" s="211" customFormat="1"/>
    <row r="31126" s="211" customFormat="1"/>
    <row r="31127" s="211" customFormat="1"/>
    <row r="31128" s="211" customFormat="1"/>
    <row r="31129" s="211" customFormat="1"/>
    <row r="31130" s="211" customFormat="1"/>
    <row r="31131" s="211" customFormat="1"/>
    <row r="31132" s="211" customFormat="1"/>
    <row r="31133" s="211" customFormat="1"/>
    <row r="31134" s="211" customFormat="1"/>
    <row r="31135" s="211" customFormat="1"/>
    <row r="31136" s="211" customFormat="1"/>
    <row r="31137" s="211" customFormat="1"/>
    <row r="31138" s="211" customFormat="1"/>
    <row r="31139" s="211" customFormat="1"/>
    <row r="31140" s="211" customFormat="1"/>
    <row r="31141" s="211" customFormat="1"/>
    <row r="31142" s="211" customFormat="1"/>
    <row r="31143" s="211" customFormat="1"/>
    <row r="31144" s="211" customFormat="1"/>
    <row r="31145" s="211" customFormat="1"/>
    <row r="31146" s="211" customFormat="1"/>
    <row r="31147" s="211" customFormat="1"/>
    <row r="31148" s="211" customFormat="1"/>
    <row r="31149" s="211" customFormat="1"/>
    <row r="31150" s="211" customFormat="1"/>
    <row r="31151" s="211" customFormat="1"/>
    <row r="31152" s="211" customFormat="1"/>
    <row r="31153" s="211" customFormat="1"/>
    <row r="31154" s="211" customFormat="1"/>
    <row r="31155" s="211" customFormat="1"/>
    <row r="31156" s="211" customFormat="1"/>
    <row r="31157" s="211" customFormat="1"/>
    <row r="31158" s="211" customFormat="1"/>
    <row r="31159" s="211" customFormat="1"/>
    <row r="31160" s="211" customFormat="1"/>
    <row r="31161" s="211" customFormat="1"/>
    <row r="31162" s="211" customFormat="1"/>
    <row r="31163" s="211" customFormat="1"/>
    <row r="31164" s="211" customFormat="1"/>
    <row r="31165" s="211" customFormat="1"/>
    <row r="31166" s="211" customFormat="1"/>
    <row r="31167" s="211" customFormat="1"/>
    <row r="31168" s="211" customFormat="1"/>
    <row r="31169" s="211" customFormat="1"/>
    <row r="31170" s="211" customFormat="1"/>
    <row r="31171" s="211" customFormat="1"/>
    <row r="31172" s="211" customFormat="1"/>
    <row r="31173" s="211" customFormat="1"/>
    <row r="31174" s="211" customFormat="1"/>
    <row r="31175" s="211" customFormat="1"/>
    <row r="31176" s="211" customFormat="1"/>
    <row r="31177" s="211" customFormat="1"/>
    <row r="31178" s="211" customFormat="1"/>
    <row r="31179" s="211" customFormat="1"/>
    <row r="31180" s="211" customFormat="1"/>
    <row r="31181" s="211" customFormat="1"/>
    <row r="31182" s="211" customFormat="1"/>
    <row r="31183" s="211" customFormat="1"/>
    <row r="31184" s="211" customFormat="1"/>
    <row r="31185" s="211" customFormat="1"/>
    <row r="31186" s="211" customFormat="1"/>
    <row r="31187" s="211" customFormat="1"/>
    <row r="31188" s="211" customFormat="1"/>
    <row r="31189" s="211" customFormat="1"/>
    <row r="31190" s="211" customFormat="1"/>
    <row r="31191" s="211" customFormat="1"/>
    <row r="31192" s="211" customFormat="1"/>
    <row r="31193" s="211" customFormat="1"/>
    <row r="31194" s="211" customFormat="1"/>
    <row r="31195" s="211" customFormat="1"/>
    <row r="31196" s="211" customFormat="1"/>
    <row r="31197" s="211" customFormat="1"/>
    <row r="31198" s="211" customFormat="1"/>
    <row r="31199" s="211" customFormat="1"/>
    <row r="31200" s="211" customFormat="1"/>
    <row r="31201" s="211" customFormat="1"/>
    <row r="31202" s="211" customFormat="1"/>
    <row r="31203" s="211" customFormat="1"/>
    <row r="31204" s="211" customFormat="1"/>
    <row r="31205" s="211" customFormat="1"/>
    <row r="31206" s="211" customFormat="1"/>
    <row r="31207" s="211" customFormat="1"/>
    <row r="31208" s="211" customFormat="1"/>
    <row r="31209" s="211" customFormat="1"/>
    <row r="31210" s="211" customFormat="1"/>
    <row r="31211" s="211" customFormat="1"/>
    <row r="31212" s="211" customFormat="1"/>
    <row r="31213" s="211" customFormat="1"/>
    <row r="31214" s="211" customFormat="1"/>
    <row r="31215" s="211" customFormat="1"/>
    <row r="31216" s="211" customFormat="1"/>
    <row r="31217" s="211" customFormat="1"/>
    <row r="31218" s="211" customFormat="1"/>
    <row r="31219" s="211" customFormat="1"/>
    <row r="31220" s="211" customFormat="1"/>
    <row r="31221" s="211" customFormat="1"/>
    <row r="31222" s="211" customFormat="1"/>
    <row r="31223" s="211" customFormat="1"/>
    <row r="31224" s="211" customFormat="1"/>
    <row r="31225" s="211" customFormat="1"/>
    <row r="31226" s="211" customFormat="1"/>
    <row r="31227" s="211" customFormat="1"/>
    <row r="31228" s="211" customFormat="1"/>
    <row r="31229" s="211" customFormat="1"/>
    <row r="31230" s="211" customFormat="1"/>
    <row r="31231" s="211" customFormat="1"/>
    <row r="31232" s="211" customFormat="1"/>
    <row r="31233" s="211" customFormat="1"/>
    <row r="31234" s="211" customFormat="1"/>
    <row r="31235" s="211" customFormat="1"/>
    <row r="31236" s="211" customFormat="1"/>
    <row r="31237" s="211" customFormat="1"/>
    <row r="31238" s="211" customFormat="1"/>
    <row r="31239" s="211" customFormat="1"/>
    <row r="31240" s="211" customFormat="1"/>
    <row r="31241" s="211" customFormat="1"/>
    <row r="31242" s="211" customFormat="1"/>
    <row r="31243" s="211" customFormat="1"/>
    <row r="31244" s="211" customFormat="1"/>
    <row r="31245" s="211" customFormat="1"/>
    <row r="31246" s="211" customFormat="1"/>
    <row r="31247" s="211" customFormat="1"/>
    <row r="31248" s="211" customFormat="1"/>
    <row r="31249" s="211" customFormat="1"/>
    <row r="31250" s="211" customFormat="1"/>
    <row r="31251" s="211" customFormat="1"/>
    <row r="31252" s="211" customFormat="1"/>
    <row r="31253" s="211" customFormat="1"/>
    <row r="31254" s="211" customFormat="1"/>
    <row r="31255" s="211" customFormat="1"/>
    <row r="31256" s="211" customFormat="1"/>
    <row r="31257" s="211" customFormat="1"/>
    <row r="31258" s="211" customFormat="1"/>
    <row r="31259" s="211" customFormat="1"/>
    <row r="31260" s="211" customFormat="1"/>
    <row r="31261" s="211" customFormat="1"/>
    <row r="31262" s="211" customFormat="1"/>
    <row r="31263" s="211" customFormat="1"/>
    <row r="31264" s="211" customFormat="1"/>
    <row r="31265" s="211" customFormat="1"/>
    <row r="31266" s="211" customFormat="1"/>
    <row r="31267" s="211" customFormat="1"/>
    <row r="31268" s="211" customFormat="1"/>
    <row r="31269" s="211" customFormat="1"/>
    <row r="31270" s="211" customFormat="1"/>
    <row r="31271" s="211" customFormat="1"/>
    <row r="31272" s="211" customFormat="1"/>
    <row r="31273" s="211" customFormat="1"/>
    <row r="31274" s="211" customFormat="1"/>
    <row r="31275" s="211" customFormat="1"/>
    <row r="31276" s="211" customFormat="1"/>
    <row r="31277" s="211" customFormat="1"/>
    <row r="31278" s="211" customFormat="1"/>
    <row r="31279" s="211" customFormat="1"/>
    <row r="31280" s="211" customFormat="1"/>
    <row r="31281" s="211" customFormat="1"/>
    <row r="31282" s="211" customFormat="1"/>
    <row r="31283" s="211" customFormat="1"/>
    <row r="31284" s="211" customFormat="1"/>
    <row r="31285" s="211" customFormat="1"/>
    <row r="31286" s="211" customFormat="1"/>
    <row r="31287" s="211" customFormat="1"/>
    <row r="31288" s="211" customFormat="1"/>
    <row r="31289" s="211" customFormat="1"/>
    <row r="31290" s="211" customFormat="1"/>
    <row r="31291" s="211" customFormat="1"/>
    <row r="31292" s="211" customFormat="1"/>
    <row r="31293" s="211" customFormat="1"/>
    <row r="31294" s="211" customFormat="1"/>
    <row r="31295" s="211" customFormat="1"/>
    <row r="31296" s="211" customFormat="1"/>
    <row r="31297" s="211" customFormat="1"/>
    <row r="31298" s="211" customFormat="1"/>
    <row r="31299" s="211" customFormat="1"/>
    <row r="31300" s="211" customFormat="1"/>
    <row r="31301" s="211" customFormat="1"/>
    <row r="31302" s="211" customFormat="1"/>
    <row r="31303" s="211" customFormat="1"/>
    <row r="31304" s="211" customFormat="1"/>
    <row r="31305" s="211" customFormat="1"/>
    <row r="31306" s="211" customFormat="1"/>
    <row r="31307" s="211" customFormat="1"/>
    <row r="31308" s="211" customFormat="1"/>
    <row r="31309" s="211" customFormat="1"/>
    <row r="31310" s="211" customFormat="1"/>
    <row r="31311" s="211" customFormat="1"/>
    <row r="31312" s="211" customFormat="1"/>
    <row r="31313" s="211" customFormat="1"/>
    <row r="31314" s="211" customFormat="1"/>
    <row r="31315" s="211" customFormat="1"/>
    <row r="31316" s="211" customFormat="1"/>
    <row r="31317" s="211" customFormat="1"/>
    <row r="31318" s="211" customFormat="1"/>
    <row r="31319" s="211" customFormat="1"/>
    <row r="31320" s="211" customFormat="1"/>
    <row r="31321" s="211" customFormat="1"/>
    <row r="31322" s="211" customFormat="1"/>
    <row r="31323" s="211" customFormat="1"/>
    <row r="31324" s="211" customFormat="1"/>
    <row r="31325" s="211" customFormat="1"/>
    <row r="31326" s="211" customFormat="1"/>
    <row r="31327" s="211" customFormat="1"/>
    <row r="31328" s="211" customFormat="1"/>
    <row r="31329" s="211" customFormat="1"/>
    <row r="31330" s="211" customFormat="1"/>
    <row r="31331" s="211" customFormat="1"/>
    <row r="31332" s="211" customFormat="1"/>
    <row r="31333" s="211" customFormat="1"/>
    <row r="31334" s="211" customFormat="1"/>
    <row r="31335" s="211" customFormat="1"/>
    <row r="31336" s="211" customFormat="1"/>
    <row r="31337" s="211" customFormat="1"/>
    <row r="31338" s="211" customFormat="1"/>
    <row r="31339" s="211" customFormat="1"/>
    <row r="31340" s="211" customFormat="1"/>
    <row r="31341" s="211" customFormat="1"/>
    <row r="31342" s="211" customFormat="1"/>
    <row r="31343" s="211" customFormat="1"/>
    <row r="31344" s="211" customFormat="1"/>
    <row r="31345" s="211" customFormat="1"/>
    <row r="31346" s="211" customFormat="1"/>
    <row r="31347" s="211" customFormat="1"/>
    <row r="31348" s="211" customFormat="1"/>
    <row r="31349" s="211" customFormat="1"/>
    <row r="31350" s="211" customFormat="1"/>
    <row r="31351" s="211" customFormat="1"/>
    <row r="31352" s="211" customFormat="1"/>
    <row r="31353" s="211" customFormat="1"/>
    <row r="31354" s="211" customFormat="1"/>
    <row r="31355" s="211" customFormat="1"/>
    <row r="31356" s="211" customFormat="1"/>
    <row r="31357" s="211" customFormat="1"/>
    <row r="31358" s="211" customFormat="1"/>
    <row r="31359" s="211" customFormat="1"/>
    <row r="31360" s="211" customFormat="1"/>
    <row r="31361" s="211" customFormat="1"/>
    <row r="31362" s="211" customFormat="1"/>
    <row r="31363" s="211" customFormat="1"/>
    <row r="31364" s="211" customFormat="1"/>
    <row r="31365" s="211" customFormat="1"/>
    <row r="31366" s="211" customFormat="1"/>
    <row r="31367" s="211" customFormat="1"/>
    <row r="31368" s="211" customFormat="1"/>
    <row r="31369" s="211" customFormat="1"/>
    <row r="31370" s="211" customFormat="1"/>
    <row r="31371" s="211" customFormat="1"/>
    <row r="31372" s="211" customFormat="1"/>
    <row r="31373" s="211" customFormat="1"/>
    <row r="31374" s="211" customFormat="1"/>
    <row r="31375" s="211" customFormat="1"/>
    <row r="31376" s="211" customFormat="1"/>
    <row r="31377" s="211" customFormat="1"/>
    <row r="31378" s="211" customFormat="1"/>
    <row r="31379" s="211" customFormat="1"/>
    <row r="31380" s="211" customFormat="1"/>
    <row r="31381" s="211" customFormat="1"/>
    <row r="31382" s="211" customFormat="1"/>
    <row r="31383" s="211" customFormat="1"/>
    <row r="31384" s="211" customFormat="1"/>
    <row r="31385" s="211" customFormat="1"/>
    <row r="31386" s="211" customFormat="1"/>
    <row r="31387" s="211" customFormat="1"/>
    <row r="31388" s="211" customFormat="1"/>
    <row r="31389" s="211" customFormat="1"/>
    <row r="31390" s="211" customFormat="1"/>
    <row r="31391" s="211" customFormat="1"/>
    <row r="31392" s="211" customFormat="1"/>
    <row r="31393" s="211" customFormat="1"/>
    <row r="31394" s="211" customFormat="1"/>
    <row r="31395" s="211" customFormat="1"/>
    <row r="31396" s="211" customFormat="1"/>
    <row r="31397" s="211" customFormat="1"/>
    <row r="31398" s="211" customFormat="1"/>
    <row r="31399" s="211" customFormat="1"/>
    <row r="31400" s="211" customFormat="1"/>
    <row r="31401" s="211" customFormat="1"/>
    <row r="31402" s="211" customFormat="1"/>
    <row r="31403" s="211" customFormat="1"/>
    <row r="31404" s="211" customFormat="1"/>
    <row r="31405" s="211" customFormat="1"/>
    <row r="31406" s="211" customFormat="1"/>
    <row r="31407" s="211" customFormat="1"/>
    <row r="31408" s="211" customFormat="1"/>
    <row r="31409" s="211" customFormat="1"/>
    <row r="31410" s="211" customFormat="1"/>
    <row r="31411" s="211" customFormat="1"/>
    <row r="31412" s="211" customFormat="1"/>
    <row r="31413" s="211" customFormat="1"/>
    <row r="31414" s="211" customFormat="1"/>
    <row r="31415" s="211" customFormat="1"/>
    <row r="31416" s="211" customFormat="1"/>
    <row r="31417" s="211" customFormat="1"/>
    <row r="31418" s="211" customFormat="1"/>
    <row r="31419" s="211" customFormat="1"/>
    <row r="31420" s="211" customFormat="1"/>
    <row r="31421" s="211" customFormat="1"/>
    <row r="31422" s="211" customFormat="1"/>
    <row r="31423" s="211" customFormat="1"/>
    <row r="31424" s="211" customFormat="1"/>
    <row r="31425" s="211" customFormat="1"/>
    <row r="31426" s="211" customFormat="1"/>
    <row r="31427" s="211" customFormat="1"/>
    <row r="31428" s="211" customFormat="1"/>
    <row r="31429" s="211" customFormat="1"/>
    <row r="31430" s="211" customFormat="1"/>
    <row r="31431" s="211" customFormat="1"/>
    <row r="31432" s="211" customFormat="1"/>
    <row r="31433" s="211" customFormat="1"/>
    <row r="31434" s="211" customFormat="1"/>
    <row r="31435" s="211" customFormat="1"/>
    <row r="31436" s="211" customFormat="1"/>
    <row r="31437" s="211" customFormat="1"/>
    <row r="31438" s="211" customFormat="1"/>
    <row r="31439" s="211" customFormat="1"/>
    <row r="31440" s="211" customFormat="1"/>
    <row r="31441" s="211" customFormat="1"/>
    <row r="31442" s="211" customFormat="1"/>
    <row r="31443" s="211" customFormat="1"/>
    <row r="31444" s="211" customFormat="1"/>
    <row r="31445" s="211" customFormat="1"/>
    <row r="31446" s="211" customFormat="1"/>
    <row r="31447" s="211" customFormat="1"/>
    <row r="31448" s="211" customFormat="1"/>
    <row r="31449" s="211" customFormat="1"/>
    <row r="31450" s="211" customFormat="1"/>
    <row r="31451" s="211" customFormat="1"/>
    <row r="31452" s="211" customFormat="1"/>
    <row r="31453" s="211" customFormat="1"/>
    <row r="31454" s="211" customFormat="1"/>
    <row r="31455" s="211" customFormat="1"/>
    <row r="31456" s="211" customFormat="1"/>
    <row r="31457" s="211" customFormat="1"/>
    <row r="31458" s="211" customFormat="1"/>
    <row r="31459" s="211" customFormat="1"/>
    <row r="31460" s="211" customFormat="1"/>
    <row r="31461" s="211" customFormat="1"/>
    <row r="31462" s="211" customFormat="1"/>
    <row r="31463" s="211" customFormat="1"/>
    <row r="31464" s="211" customFormat="1"/>
    <row r="31465" s="211" customFormat="1"/>
    <row r="31466" s="211" customFormat="1"/>
    <row r="31467" s="211" customFormat="1"/>
    <row r="31468" s="211" customFormat="1"/>
    <row r="31469" s="211" customFormat="1"/>
    <row r="31470" s="211" customFormat="1"/>
    <row r="31471" s="211" customFormat="1"/>
    <row r="31472" s="211" customFormat="1"/>
    <row r="31473" s="211" customFormat="1"/>
    <row r="31474" s="211" customFormat="1"/>
    <row r="31475" s="211" customFormat="1"/>
    <row r="31476" s="211" customFormat="1"/>
    <row r="31477" s="211" customFormat="1"/>
    <row r="31478" s="211" customFormat="1"/>
    <row r="31479" s="211" customFormat="1"/>
    <row r="31480" s="211" customFormat="1"/>
    <row r="31481" s="211" customFormat="1"/>
    <row r="31482" s="211" customFormat="1"/>
    <row r="31483" s="211" customFormat="1"/>
    <row r="31484" s="211" customFormat="1"/>
    <row r="31485" s="211" customFormat="1"/>
    <row r="31486" s="211" customFormat="1"/>
    <row r="31487" s="211" customFormat="1"/>
    <row r="31488" s="211" customFormat="1"/>
    <row r="31489" s="211" customFormat="1"/>
    <row r="31490" s="211" customFormat="1"/>
    <row r="31491" s="211" customFormat="1"/>
    <row r="31492" s="211" customFormat="1"/>
    <row r="31493" s="211" customFormat="1"/>
    <row r="31494" s="211" customFormat="1"/>
    <row r="31495" s="211" customFormat="1"/>
    <row r="31496" s="211" customFormat="1"/>
    <row r="31497" s="211" customFormat="1"/>
    <row r="31498" s="211" customFormat="1"/>
    <row r="31499" s="211" customFormat="1"/>
    <row r="31500" s="211" customFormat="1"/>
    <row r="31501" s="211" customFormat="1"/>
    <row r="31502" s="211" customFormat="1"/>
    <row r="31503" s="211" customFormat="1"/>
    <row r="31504" s="211" customFormat="1"/>
    <row r="31505" s="211" customFormat="1"/>
    <row r="31506" s="211" customFormat="1"/>
    <row r="31507" s="211" customFormat="1"/>
    <row r="31508" s="211" customFormat="1"/>
    <row r="31509" s="211" customFormat="1"/>
    <row r="31510" s="211" customFormat="1"/>
    <row r="31511" s="211" customFormat="1"/>
    <row r="31512" s="211" customFormat="1"/>
    <row r="31513" s="211" customFormat="1"/>
    <row r="31514" s="211" customFormat="1"/>
    <row r="31515" s="211" customFormat="1"/>
    <row r="31516" s="211" customFormat="1"/>
    <row r="31517" s="211" customFormat="1"/>
    <row r="31518" s="211" customFormat="1"/>
    <row r="31519" s="211" customFormat="1"/>
    <row r="31520" s="211" customFormat="1"/>
    <row r="31521" s="211" customFormat="1"/>
    <row r="31522" s="211" customFormat="1"/>
    <row r="31523" s="211" customFormat="1"/>
    <row r="31524" s="211" customFormat="1"/>
    <row r="31525" s="211" customFormat="1"/>
    <row r="31526" s="211" customFormat="1"/>
    <row r="31527" s="211" customFormat="1"/>
    <row r="31528" s="211" customFormat="1"/>
    <row r="31529" s="211" customFormat="1"/>
    <row r="31530" s="211" customFormat="1"/>
    <row r="31531" s="211" customFormat="1"/>
    <row r="31532" s="211" customFormat="1"/>
    <row r="31533" s="211" customFormat="1"/>
    <row r="31534" s="211" customFormat="1"/>
    <row r="31535" s="211" customFormat="1"/>
    <row r="31536" s="211" customFormat="1"/>
    <row r="31537" s="211" customFormat="1"/>
    <row r="31538" s="211" customFormat="1"/>
    <row r="31539" s="211" customFormat="1"/>
    <row r="31540" s="211" customFormat="1"/>
    <row r="31541" s="211" customFormat="1"/>
    <row r="31542" s="211" customFormat="1"/>
    <row r="31543" s="211" customFormat="1"/>
    <row r="31544" s="211" customFormat="1"/>
    <row r="31545" s="211" customFormat="1"/>
    <row r="31546" s="211" customFormat="1"/>
    <row r="31547" s="211" customFormat="1"/>
    <row r="31548" s="211" customFormat="1"/>
    <row r="31549" s="211" customFormat="1"/>
    <row r="31550" s="211" customFormat="1"/>
    <row r="31551" s="211" customFormat="1"/>
    <row r="31552" s="211" customFormat="1"/>
    <row r="31553" s="211" customFormat="1"/>
    <row r="31554" s="211" customFormat="1"/>
    <row r="31555" s="211" customFormat="1"/>
    <row r="31556" s="211" customFormat="1"/>
    <row r="31557" s="211" customFormat="1"/>
    <row r="31558" s="211" customFormat="1"/>
    <row r="31559" s="211" customFormat="1"/>
    <row r="31560" s="211" customFormat="1"/>
    <row r="31561" s="211" customFormat="1"/>
    <row r="31562" s="211" customFormat="1"/>
    <row r="31563" s="211" customFormat="1"/>
    <row r="31564" s="211" customFormat="1"/>
    <row r="31565" s="211" customFormat="1"/>
    <row r="31566" s="211" customFormat="1"/>
    <row r="31567" s="211" customFormat="1"/>
    <row r="31568" s="211" customFormat="1"/>
    <row r="31569" s="211" customFormat="1"/>
    <row r="31570" s="211" customFormat="1"/>
    <row r="31571" s="211" customFormat="1"/>
    <row r="31572" s="211" customFormat="1"/>
    <row r="31573" s="211" customFormat="1"/>
    <row r="31574" s="211" customFormat="1"/>
    <row r="31575" s="211" customFormat="1"/>
    <row r="31576" s="211" customFormat="1"/>
    <row r="31577" s="211" customFormat="1"/>
    <row r="31578" s="211" customFormat="1"/>
    <row r="31579" s="211" customFormat="1"/>
    <row r="31580" s="211" customFormat="1"/>
    <row r="31581" s="211" customFormat="1"/>
    <row r="31582" s="211" customFormat="1"/>
    <row r="31583" s="211" customFormat="1"/>
    <row r="31584" s="211" customFormat="1"/>
    <row r="31585" s="211" customFormat="1"/>
    <row r="31586" s="211" customFormat="1"/>
    <row r="31587" s="211" customFormat="1"/>
    <row r="31588" s="211" customFormat="1"/>
    <row r="31589" s="211" customFormat="1"/>
    <row r="31590" s="211" customFormat="1"/>
    <row r="31591" s="211" customFormat="1"/>
    <row r="31592" s="211" customFormat="1"/>
    <row r="31593" s="211" customFormat="1"/>
    <row r="31594" s="211" customFormat="1"/>
    <row r="31595" s="211" customFormat="1"/>
    <row r="31596" s="211" customFormat="1"/>
    <row r="31597" s="211" customFormat="1"/>
    <row r="31598" s="211" customFormat="1"/>
    <row r="31599" s="211" customFormat="1"/>
    <row r="31600" s="211" customFormat="1"/>
    <row r="31601" s="211" customFormat="1"/>
    <row r="31602" s="211" customFormat="1"/>
    <row r="31603" s="211" customFormat="1"/>
    <row r="31604" s="211" customFormat="1"/>
    <row r="31605" s="211" customFormat="1"/>
    <row r="31606" s="211" customFormat="1"/>
    <row r="31607" s="211" customFormat="1"/>
    <row r="31608" s="211" customFormat="1"/>
    <row r="31609" s="211" customFormat="1"/>
    <row r="31610" s="211" customFormat="1"/>
    <row r="31611" s="211" customFormat="1"/>
    <row r="31612" s="211" customFormat="1"/>
    <row r="31613" s="211" customFormat="1"/>
    <row r="31614" s="211" customFormat="1"/>
    <row r="31615" s="211" customFormat="1"/>
    <row r="31616" s="211" customFormat="1"/>
    <row r="31617" s="211" customFormat="1"/>
    <row r="31618" s="211" customFormat="1"/>
    <row r="31619" s="211" customFormat="1"/>
    <row r="31620" s="211" customFormat="1"/>
    <row r="31621" s="211" customFormat="1"/>
    <row r="31622" s="211" customFormat="1"/>
    <row r="31623" s="211" customFormat="1"/>
    <row r="31624" s="211" customFormat="1"/>
    <row r="31625" s="211" customFormat="1"/>
    <row r="31626" s="211" customFormat="1"/>
    <row r="31627" s="211" customFormat="1"/>
    <row r="31628" s="211" customFormat="1"/>
    <row r="31629" s="211" customFormat="1"/>
    <row r="31630" s="211" customFormat="1"/>
    <row r="31631" s="211" customFormat="1"/>
    <row r="31632" s="211" customFormat="1"/>
    <row r="31633" s="211" customFormat="1"/>
    <row r="31634" s="211" customFormat="1"/>
    <row r="31635" s="211" customFormat="1"/>
    <row r="31636" s="211" customFormat="1"/>
    <row r="31637" s="211" customFormat="1"/>
    <row r="31638" s="211" customFormat="1"/>
    <row r="31639" s="211" customFormat="1"/>
    <row r="31640" s="211" customFormat="1"/>
    <row r="31641" s="211" customFormat="1"/>
    <row r="31642" s="211" customFormat="1"/>
    <row r="31643" s="211" customFormat="1"/>
    <row r="31644" s="211" customFormat="1"/>
    <row r="31645" s="211" customFormat="1"/>
    <row r="31646" s="211" customFormat="1"/>
    <row r="31647" s="211" customFormat="1"/>
    <row r="31648" s="211" customFormat="1"/>
    <row r="31649" s="211" customFormat="1"/>
    <row r="31650" s="211" customFormat="1"/>
    <row r="31651" s="211" customFormat="1"/>
    <row r="31652" s="211" customFormat="1"/>
    <row r="31653" s="211" customFormat="1"/>
    <row r="31654" s="211" customFormat="1"/>
    <row r="31655" s="211" customFormat="1"/>
    <row r="31656" s="211" customFormat="1"/>
    <row r="31657" s="211" customFormat="1"/>
    <row r="31658" s="211" customFormat="1"/>
    <row r="31659" s="211" customFormat="1"/>
    <row r="31660" s="211" customFormat="1"/>
    <row r="31661" s="211" customFormat="1"/>
    <row r="31662" s="211" customFormat="1"/>
    <row r="31663" s="211" customFormat="1"/>
    <row r="31664" s="211" customFormat="1"/>
    <row r="31665" s="211" customFormat="1"/>
    <row r="31666" s="211" customFormat="1"/>
    <row r="31667" s="211" customFormat="1"/>
    <row r="31668" s="211" customFormat="1"/>
    <row r="31669" s="211" customFormat="1"/>
    <row r="31670" s="211" customFormat="1"/>
    <row r="31671" s="211" customFormat="1"/>
    <row r="31672" s="211" customFormat="1"/>
    <row r="31673" s="211" customFormat="1"/>
    <row r="31674" s="211" customFormat="1"/>
    <row r="31675" s="211" customFormat="1"/>
    <row r="31676" s="211" customFormat="1"/>
    <row r="31677" s="211" customFormat="1"/>
    <row r="31678" s="211" customFormat="1"/>
    <row r="31679" s="211" customFormat="1"/>
    <row r="31680" s="211" customFormat="1"/>
    <row r="31681" s="211" customFormat="1"/>
    <row r="31682" s="211" customFormat="1"/>
    <row r="31683" s="211" customFormat="1"/>
    <row r="31684" s="211" customFormat="1"/>
    <row r="31685" s="211" customFormat="1"/>
    <row r="31686" s="211" customFormat="1"/>
    <row r="31687" s="211" customFormat="1"/>
    <row r="31688" s="211" customFormat="1"/>
    <row r="31689" s="211" customFormat="1"/>
    <row r="31690" s="211" customFormat="1"/>
    <row r="31691" s="211" customFormat="1"/>
    <row r="31692" s="211" customFormat="1"/>
    <row r="31693" s="211" customFormat="1"/>
    <row r="31694" s="211" customFormat="1"/>
    <row r="31695" s="211" customFormat="1"/>
    <row r="31696" s="211" customFormat="1"/>
    <row r="31697" s="211" customFormat="1"/>
    <row r="31698" s="211" customFormat="1"/>
    <row r="31699" s="211" customFormat="1"/>
    <row r="31700" s="211" customFormat="1"/>
    <row r="31701" s="211" customFormat="1"/>
    <row r="31702" s="211" customFormat="1"/>
    <row r="31703" s="211" customFormat="1"/>
    <row r="31704" s="211" customFormat="1"/>
    <row r="31705" s="211" customFormat="1"/>
    <row r="31706" s="211" customFormat="1"/>
    <row r="31707" s="211" customFormat="1"/>
    <row r="31708" s="211" customFormat="1"/>
    <row r="31709" s="211" customFormat="1"/>
    <row r="31710" s="211" customFormat="1"/>
    <row r="31711" s="211" customFormat="1"/>
    <row r="31712" s="211" customFormat="1"/>
    <row r="31713" s="211" customFormat="1"/>
    <row r="31714" s="211" customFormat="1"/>
    <row r="31715" s="211" customFormat="1"/>
    <row r="31716" s="211" customFormat="1"/>
    <row r="31717" s="211" customFormat="1"/>
    <row r="31718" s="211" customFormat="1"/>
    <row r="31719" s="211" customFormat="1"/>
    <row r="31720" s="211" customFormat="1"/>
    <row r="31721" s="211" customFormat="1"/>
    <row r="31722" s="211" customFormat="1"/>
    <row r="31723" s="211" customFormat="1"/>
    <row r="31724" s="211" customFormat="1"/>
    <row r="31725" s="211" customFormat="1"/>
    <row r="31726" s="211" customFormat="1"/>
    <row r="31727" s="211" customFormat="1"/>
    <row r="31728" s="211" customFormat="1"/>
    <row r="31729" s="211" customFormat="1"/>
    <row r="31730" s="211" customFormat="1"/>
    <row r="31731" s="211" customFormat="1"/>
    <row r="31732" s="211" customFormat="1"/>
    <row r="31733" s="211" customFormat="1"/>
    <row r="31734" s="211" customFormat="1"/>
    <row r="31735" s="211" customFormat="1"/>
    <row r="31736" s="211" customFormat="1"/>
    <row r="31737" s="211" customFormat="1"/>
    <row r="31738" s="211" customFormat="1"/>
    <row r="31739" s="211" customFormat="1"/>
    <row r="31740" s="211" customFormat="1"/>
    <row r="31741" s="211" customFormat="1"/>
    <row r="31742" s="211" customFormat="1"/>
    <row r="31743" s="211" customFormat="1"/>
    <row r="31744" s="211" customFormat="1"/>
    <row r="31745" s="211" customFormat="1"/>
    <row r="31746" s="211" customFormat="1"/>
    <row r="31747" s="211" customFormat="1"/>
    <row r="31748" s="211" customFormat="1"/>
    <row r="31749" s="211" customFormat="1"/>
    <row r="31750" s="211" customFormat="1"/>
    <row r="31751" s="211" customFormat="1"/>
    <row r="31752" s="211" customFormat="1"/>
    <row r="31753" s="211" customFormat="1"/>
    <row r="31754" s="211" customFormat="1"/>
    <row r="31755" s="211" customFormat="1"/>
    <row r="31756" s="211" customFormat="1"/>
    <row r="31757" s="211" customFormat="1"/>
    <row r="31758" s="211" customFormat="1"/>
    <row r="31759" s="211" customFormat="1"/>
    <row r="31760" s="211" customFormat="1"/>
    <row r="31761" s="211" customFormat="1"/>
    <row r="31762" s="211" customFormat="1"/>
    <row r="31763" s="211" customFormat="1"/>
    <row r="31764" s="211" customFormat="1"/>
    <row r="31765" s="211" customFormat="1"/>
    <row r="31766" s="211" customFormat="1"/>
    <row r="31767" s="211" customFormat="1"/>
    <row r="31768" s="211" customFormat="1"/>
    <row r="31769" s="211" customFormat="1"/>
    <row r="31770" s="211" customFormat="1"/>
    <row r="31771" s="211" customFormat="1"/>
    <row r="31772" s="211" customFormat="1"/>
    <row r="31773" s="211" customFormat="1"/>
    <row r="31774" s="211" customFormat="1"/>
    <row r="31775" s="211" customFormat="1"/>
    <row r="31776" s="211" customFormat="1"/>
    <row r="31777" s="211" customFormat="1"/>
    <row r="31778" s="211" customFormat="1"/>
    <row r="31779" s="211" customFormat="1"/>
    <row r="31780" s="211" customFormat="1"/>
    <row r="31781" s="211" customFormat="1"/>
    <row r="31782" s="211" customFormat="1"/>
    <row r="31783" s="211" customFormat="1"/>
    <row r="31784" s="211" customFormat="1"/>
    <row r="31785" s="211" customFormat="1"/>
    <row r="31786" s="211" customFormat="1"/>
    <row r="31787" s="211" customFormat="1"/>
    <row r="31788" s="211" customFormat="1"/>
    <row r="31789" s="211" customFormat="1"/>
    <row r="31790" s="211" customFormat="1"/>
    <row r="31791" s="211" customFormat="1"/>
    <row r="31792" s="211" customFormat="1"/>
    <row r="31793" s="211" customFormat="1"/>
    <row r="31794" s="211" customFormat="1"/>
    <row r="31795" s="211" customFormat="1"/>
    <row r="31796" s="211" customFormat="1"/>
    <row r="31797" s="211" customFormat="1"/>
    <row r="31798" s="211" customFormat="1"/>
    <row r="31799" s="211" customFormat="1"/>
    <row r="31800" s="211" customFormat="1"/>
    <row r="31801" s="211" customFormat="1"/>
    <row r="31802" s="211" customFormat="1"/>
    <row r="31803" s="211" customFormat="1"/>
    <row r="31804" s="211" customFormat="1"/>
    <row r="31805" s="211" customFormat="1"/>
    <row r="31806" s="211" customFormat="1"/>
    <row r="31807" s="211" customFormat="1"/>
    <row r="31808" s="211" customFormat="1"/>
    <row r="31809" s="211" customFormat="1"/>
    <row r="31810" s="211" customFormat="1"/>
    <row r="31811" s="211" customFormat="1"/>
    <row r="31812" s="211" customFormat="1"/>
    <row r="31813" s="211" customFormat="1"/>
    <row r="31814" s="211" customFormat="1"/>
    <row r="31815" s="211" customFormat="1"/>
    <row r="31816" s="211" customFormat="1"/>
    <row r="31817" s="211" customFormat="1"/>
    <row r="31818" s="211" customFormat="1"/>
    <row r="31819" s="211" customFormat="1"/>
    <row r="31820" s="211" customFormat="1"/>
    <row r="31821" s="211" customFormat="1"/>
    <row r="31822" s="211" customFormat="1"/>
    <row r="31823" s="211" customFormat="1"/>
    <row r="31824" s="211" customFormat="1"/>
    <row r="31825" s="211" customFormat="1"/>
    <row r="31826" s="211" customFormat="1"/>
    <row r="31827" s="211" customFormat="1"/>
    <row r="31828" s="211" customFormat="1"/>
    <row r="31829" s="211" customFormat="1"/>
    <row r="31830" s="211" customFormat="1"/>
    <row r="31831" s="211" customFormat="1"/>
    <row r="31832" s="211" customFormat="1"/>
    <row r="31833" s="211" customFormat="1"/>
    <row r="31834" s="211" customFormat="1"/>
    <row r="31835" s="211" customFormat="1"/>
    <row r="31836" s="211" customFormat="1"/>
    <row r="31837" s="211" customFormat="1"/>
    <row r="31838" s="211" customFormat="1"/>
    <row r="31839" s="211" customFormat="1"/>
    <row r="31840" s="211" customFormat="1"/>
    <row r="31841" s="211" customFormat="1"/>
    <row r="31842" s="211" customFormat="1"/>
    <row r="31843" s="211" customFormat="1"/>
    <row r="31844" s="211" customFormat="1"/>
    <row r="31845" s="211" customFormat="1"/>
    <row r="31846" s="211" customFormat="1"/>
    <row r="31847" s="211" customFormat="1"/>
    <row r="31848" s="211" customFormat="1"/>
    <row r="31849" s="211" customFormat="1"/>
    <row r="31850" s="211" customFormat="1"/>
    <row r="31851" s="211" customFormat="1"/>
    <row r="31852" s="211" customFormat="1"/>
    <row r="31853" s="211" customFormat="1"/>
    <row r="31854" s="211" customFormat="1"/>
    <row r="31855" s="211" customFormat="1"/>
    <row r="31856" s="211" customFormat="1"/>
    <row r="31857" s="211" customFormat="1"/>
    <row r="31858" s="211" customFormat="1"/>
    <row r="31859" s="211" customFormat="1"/>
    <row r="31860" s="211" customFormat="1"/>
    <row r="31861" s="211" customFormat="1"/>
    <row r="31862" s="211" customFormat="1"/>
    <row r="31863" s="211" customFormat="1"/>
    <row r="31864" s="211" customFormat="1"/>
    <row r="31865" s="211" customFormat="1"/>
    <row r="31866" s="211" customFormat="1"/>
    <row r="31867" s="211" customFormat="1"/>
    <row r="31868" s="211" customFormat="1"/>
    <row r="31869" s="211" customFormat="1"/>
    <row r="31870" s="211" customFormat="1"/>
    <row r="31871" s="211" customFormat="1"/>
    <row r="31872" s="211" customFormat="1"/>
    <row r="31873" s="211" customFormat="1"/>
    <row r="31874" s="211" customFormat="1"/>
    <row r="31875" s="211" customFormat="1"/>
    <row r="31876" s="211" customFormat="1"/>
    <row r="31877" s="211" customFormat="1"/>
    <row r="31878" s="211" customFormat="1"/>
    <row r="31879" s="211" customFormat="1"/>
    <row r="31880" s="211" customFormat="1"/>
    <row r="31881" s="211" customFormat="1"/>
    <row r="31882" s="211" customFormat="1"/>
    <row r="31883" s="211" customFormat="1"/>
    <row r="31884" s="211" customFormat="1"/>
    <row r="31885" s="211" customFormat="1"/>
    <row r="31886" s="211" customFormat="1"/>
    <row r="31887" s="211" customFormat="1"/>
    <row r="31888" s="211" customFormat="1"/>
    <row r="31889" s="211" customFormat="1"/>
    <row r="31890" s="211" customFormat="1"/>
    <row r="31891" s="211" customFormat="1"/>
    <row r="31892" s="211" customFormat="1"/>
    <row r="31893" s="211" customFormat="1"/>
    <row r="31894" s="211" customFormat="1"/>
    <row r="31895" s="211" customFormat="1"/>
    <row r="31896" s="211" customFormat="1"/>
    <row r="31897" s="211" customFormat="1"/>
    <row r="31898" s="211" customFormat="1"/>
    <row r="31899" s="211" customFormat="1"/>
    <row r="31900" s="211" customFormat="1"/>
    <row r="31901" s="211" customFormat="1"/>
    <row r="31902" s="211" customFormat="1"/>
    <row r="31903" s="211" customFormat="1"/>
    <row r="31904" s="211" customFormat="1"/>
    <row r="31905" s="211" customFormat="1"/>
    <row r="31906" s="211" customFormat="1"/>
    <row r="31907" s="211" customFormat="1"/>
    <row r="31908" s="211" customFormat="1"/>
    <row r="31909" s="211" customFormat="1"/>
    <row r="31910" s="211" customFormat="1"/>
    <row r="31911" s="211" customFormat="1"/>
    <row r="31912" s="211" customFormat="1"/>
    <row r="31913" s="211" customFormat="1"/>
    <row r="31914" s="211" customFormat="1"/>
    <row r="31915" s="211" customFormat="1"/>
    <row r="31916" s="211" customFormat="1"/>
    <row r="31917" s="211" customFormat="1"/>
    <row r="31918" s="211" customFormat="1"/>
    <row r="31919" s="211" customFormat="1"/>
    <row r="31920" s="211" customFormat="1"/>
    <row r="31921" s="211" customFormat="1"/>
    <row r="31922" s="211" customFormat="1"/>
    <row r="31923" s="211" customFormat="1"/>
    <row r="31924" s="211" customFormat="1"/>
    <row r="31925" s="211" customFormat="1"/>
    <row r="31926" s="211" customFormat="1"/>
    <row r="31927" s="211" customFormat="1"/>
    <row r="31928" s="211" customFormat="1"/>
    <row r="31929" s="211" customFormat="1"/>
    <row r="31930" s="211" customFormat="1"/>
    <row r="31931" s="211" customFormat="1"/>
    <row r="31932" s="211" customFormat="1"/>
    <row r="31933" s="211" customFormat="1"/>
    <row r="31934" s="211" customFormat="1"/>
    <row r="31935" s="211" customFormat="1"/>
    <row r="31936" s="211" customFormat="1"/>
    <row r="31937" s="211" customFormat="1"/>
    <row r="31938" s="211" customFormat="1"/>
    <row r="31939" s="211" customFormat="1"/>
    <row r="31940" s="211" customFormat="1"/>
    <row r="31941" s="211" customFormat="1"/>
    <row r="31942" s="211" customFormat="1"/>
    <row r="31943" s="211" customFormat="1"/>
    <row r="31944" s="211" customFormat="1"/>
    <row r="31945" s="211" customFormat="1"/>
    <row r="31946" s="211" customFormat="1"/>
    <row r="31947" s="211" customFormat="1"/>
    <row r="31948" s="211" customFormat="1"/>
    <row r="31949" s="211" customFormat="1"/>
    <row r="31950" s="211" customFormat="1"/>
    <row r="31951" s="211" customFormat="1"/>
    <row r="31952" s="211" customFormat="1"/>
    <row r="31953" s="211" customFormat="1"/>
    <row r="31954" s="211" customFormat="1"/>
    <row r="31955" s="211" customFormat="1"/>
    <row r="31956" s="211" customFormat="1"/>
    <row r="31957" s="211" customFormat="1"/>
    <row r="31958" s="211" customFormat="1"/>
    <row r="31959" s="211" customFormat="1"/>
    <row r="31960" s="211" customFormat="1"/>
    <row r="31961" s="211" customFormat="1"/>
    <row r="31962" s="211" customFormat="1"/>
    <row r="31963" s="211" customFormat="1"/>
    <row r="31964" s="211" customFormat="1"/>
    <row r="31965" s="211" customFormat="1"/>
    <row r="31966" s="211" customFormat="1"/>
    <row r="31967" s="211" customFormat="1"/>
    <row r="31968" s="211" customFormat="1"/>
    <row r="31969" s="211" customFormat="1"/>
    <row r="31970" s="211" customFormat="1"/>
    <row r="31971" s="211" customFormat="1"/>
    <row r="31972" s="211" customFormat="1"/>
    <row r="31973" s="211" customFormat="1"/>
    <row r="31974" s="211" customFormat="1"/>
    <row r="31975" s="211" customFormat="1"/>
    <row r="31976" s="211" customFormat="1"/>
    <row r="31977" s="211" customFormat="1"/>
    <row r="31978" s="211" customFormat="1"/>
    <row r="31979" s="211" customFormat="1"/>
    <row r="31980" s="211" customFormat="1"/>
    <row r="31981" s="211" customFormat="1"/>
    <row r="31982" s="211" customFormat="1"/>
    <row r="31983" s="211" customFormat="1"/>
    <row r="31984" s="211" customFormat="1"/>
    <row r="31985" s="211" customFormat="1"/>
    <row r="31986" s="211" customFormat="1"/>
    <row r="31987" s="211" customFormat="1"/>
    <row r="31988" s="211" customFormat="1"/>
    <row r="31989" s="211" customFormat="1"/>
    <row r="31990" s="211" customFormat="1"/>
    <row r="31991" s="211" customFormat="1"/>
    <row r="31992" s="211" customFormat="1"/>
    <row r="31993" s="211" customFormat="1"/>
    <row r="31994" s="211" customFormat="1"/>
    <row r="31995" s="211" customFormat="1"/>
    <row r="31996" s="211" customFormat="1"/>
    <row r="31997" s="211" customFormat="1"/>
    <row r="31998" s="211" customFormat="1"/>
    <row r="31999" s="211" customFormat="1"/>
    <row r="32000" s="211" customFormat="1"/>
    <row r="32001" s="211" customFormat="1"/>
    <row r="32002" s="211" customFormat="1"/>
    <row r="32003" s="211" customFormat="1"/>
    <row r="32004" s="211" customFormat="1"/>
    <row r="32005" s="211" customFormat="1"/>
    <row r="32006" s="211" customFormat="1"/>
    <row r="32007" s="211" customFormat="1"/>
    <row r="32008" s="211" customFormat="1"/>
    <row r="32009" s="211" customFormat="1"/>
    <row r="32010" s="211" customFormat="1"/>
    <row r="32011" s="211" customFormat="1"/>
    <row r="32012" s="211" customFormat="1"/>
    <row r="32013" s="211" customFormat="1"/>
    <row r="32014" s="211" customFormat="1"/>
    <row r="32015" s="211" customFormat="1"/>
    <row r="32016" s="211" customFormat="1"/>
    <row r="32017" s="211" customFormat="1"/>
    <row r="32018" s="211" customFormat="1"/>
    <row r="32019" s="211" customFormat="1"/>
    <row r="32020" s="211" customFormat="1"/>
    <row r="32021" s="211" customFormat="1"/>
    <row r="32022" s="211" customFormat="1"/>
    <row r="32023" s="211" customFormat="1"/>
    <row r="32024" s="211" customFormat="1"/>
    <row r="32025" s="211" customFormat="1"/>
    <row r="32026" s="211" customFormat="1"/>
    <row r="32027" s="211" customFormat="1"/>
    <row r="32028" s="211" customFormat="1"/>
    <row r="32029" s="211" customFormat="1"/>
    <row r="32030" s="211" customFormat="1"/>
    <row r="32031" s="211" customFormat="1"/>
    <row r="32032" s="211" customFormat="1"/>
    <row r="32033" s="211" customFormat="1"/>
    <row r="32034" s="211" customFormat="1"/>
    <row r="32035" s="211" customFormat="1"/>
    <row r="32036" s="211" customFormat="1"/>
    <row r="32037" s="211" customFormat="1"/>
    <row r="32038" s="211" customFormat="1"/>
    <row r="32039" s="211" customFormat="1"/>
    <row r="32040" s="211" customFormat="1"/>
    <row r="32041" s="211" customFormat="1"/>
    <row r="32042" s="211" customFormat="1"/>
    <row r="32043" s="211" customFormat="1"/>
    <row r="32044" s="211" customFormat="1"/>
    <row r="32045" s="211" customFormat="1"/>
    <row r="32046" s="211" customFormat="1"/>
    <row r="32047" s="211" customFormat="1"/>
    <row r="32048" s="211" customFormat="1"/>
    <row r="32049" s="211" customFormat="1"/>
    <row r="32050" s="211" customFormat="1"/>
    <row r="32051" s="211" customFormat="1"/>
    <row r="32052" s="211" customFormat="1"/>
    <row r="32053" s="211" customFormat="1"/>
    <row r="32054" s="211" customFormat="1"/>
    <row r="32055" s="211" customFormat="1"/>
    <row r="32056" s="211" customFormat="1"/>
    <row r="32057" s="211" customFormat="1"/>
    <row r="32058" s="211" customFormat="1"/>
    <row r="32059" s="211" customFormat="1"/>
    <row r="32060" s="211" customFormat="1"/>
    <row r="32061" s="211" customFormat="1"/>
    <row r="32062" s="211" customFormat="1"/>
    <row r="32063" s="211" customFormat="1"/>
    <row r="32064" s="211" customFormat="1"/>
    <row r="32065" s="211" customFormat="1"/>
    <row r="32066" s="211" customFormat="1"/>
    <row r="32067" s="211" customFormat="1"/>
    <row r="32068" s="211" customFormat="1"/>
    <row r="32069" s="211" customFormat="1"/>
    <row r="32070" s="211" customFormat="1"/>
    <row r="32071" s="211" customFormat="1"/>
    <row r="32072" s="211" customFormat="1"/>
    <row r="32073" s="211" customFormat="1"/>
    <row r="32074" s="211" customFormat="1"/>
    <row r="32075" s="211" customFormat="1"/>
    <row r="32076" s="211" customFormat="1"/>
    <row r="32077" s="211" customFormat="1"/>
    <row r="32078" s="211" customFormat="1"/>
    <row r="32079" s="211" customFormat="1"/>
    <row r="32080" s="211" customFormat="1"/>
    <row r="32081" s="211" customFormat="1"/>
    <row r="32082" s="211" customFormat="1"/>
    <row r="32083" s="211" customFormat="1"/>
    <row r="32084" s="211" customFormat="1"/>
    <row r="32085" s="211" customFormat="1"/>
    <row r="32086" s="211" customFormat="1"/>
    <row r="32087" s="211" customFormat="1"/>
    <row r="32088" s="211" customFormat="1"/>
    <row r="32089" s="211" customFormat="1"/>
    <row r="32090" s="211" customFormat="1"/>
    <row r="32091" s="211" customFormat="1"/>
    <row r="32092" s="211" customFormat="1"/>
    <row r="32093" s="211" customFormat="1"/>
    <row r="32094" s="211" customFormat="1"/>
    <row r="32095" s="211" customFormat="1"/>
    <row r="32096" s="211" customFormat="1"/>
    <row r="32097" s="211" customFormat="1"/>
    <row r="32098" s="211" customFormat="1"/>
    <row r="32099" s="211" customFormat="1"/>
    <row r="32100" s="211" customFormat="1"/>
    <row r="32101" s="211" customFormat="1"/>
    <row r="32102" s="211" customFormat="1"/>
    <row r="32103" s="211" customFormat="1"/>
    <row r="32104" s="211" customFormat="1"/>
    <row r="32105" s="211" customFormat="1"/>
    <row r="32106" s="211" customFormat="1"/>
    <row r="32107" s="211" customFormat="1"/>
    <row r="32108" s="211" customFormat="1"/>
    <row r="32109" s="211" customFormat="1"/>
    <row r="32110" s="211" customFormat="1"/>
    <row r="32111" s="211" customFormat="1"/>
    <row r="32112" s="211" customFormat="1"/>
    <row r="32113" s="211" customFormat="1"/>
    <row r="32114" s="211" customFormat="1"/>
    <row r="32115" s="211" customFormat="1"/>
    <row r="32116" s="211" customFormat="1"/>
    <row r="32117" s="211" customFormat="1"/>
    <row r="32118" s="211" customFormat="1"/>
    <row r="32119" s="211" customFormat="1"/>
    <row r="32120" s="211" customFormat="1"/>
    <row r="32121" s="211" customFormat="1"/>
    <row r="32122" s="211" customFormat="1"/>
    <row r="32123" s="211" customFormat="1"/>
    <row r="32124" s="211" customFormat="1"/>
    <row r="32125" s="211" customFormat="1"/>
    <row r="32126" s="211" customFormat="1"/>
    <row r="32127" s="211" customFormat="1"/>
    <row r="32128" s="211" customFormat="1"/>
    <row r="32129" s="211" customFormat="1"/>
    <row r="32130" s="211" customFormat="1"/>
    <row r="32131" s="211" customFormat="1"/>
    <row r="32132" s="211" customFormat="1"/>
    <row r="32133" s="211" customFormat="1"/>
    <row r="32134" s="211" customFormat="1"/>
    <row r="32135" s="211" customFormat="1"/>
    <row r="32136" s="211" customFormat="1"/>
    <row r="32137" s="211" customFormat="1"/>
    <row r="32138" s="211" customFormat="1"/>
    <row r="32139" s="211" customFormat="1"/>
    <row r="32140" s="211" customFormat="1"/>
    <row r="32141" s="211" customFormat="1"/>
    <row r="32142" s="211" customFormat="1"/>
    <row r="32143" s="211" customFormat="1"/>
    <row r="32144" s="211" customFormat="1"/>
    <row r="32145" s="211" customFormat="1"/>
    <row r="32146" s="211" customFormat="1"/>
    <row r="32147" s="211" customFormat="1"/>
    <row r="32148" s="211" customFormat="1"/>
    <row r="32149" s="211" customFormat="1"/>
    <row r="32150" s="211" customFormat="1"/>
    <row r="32151" s="211" customFormat="1"/>
    <row r="32152" s="211" customFormat="1"/>
    <row r="32153" s="211" customFormat="1"/>
    <row r="32154" s="211" customFormat="1"/>
    <row r="32155" s="211" customFormat="1"/>
    <row r="32156" s="211" customFormat="1"/>
    <row r="32157" s="211" customFormat="1"/>
    <row r="32158" s="211" customFormat="1"/>
    <row r="32159" s="211" customFormat="1"/>
    <row r="32160" s="211" customFormat="1"/>
    <row r="32161" s="211" customFormat="1"/>
    <row r="32162" s="211" customFormat="1"/>
    <row r="32163" s="211" customFormat="1"/>
    <row r="32164" s="211" customFormat="1"/>
    <row r="32165" s="211" customFormat="1"/>
    <row r="32166" s="211" customFormat="1"/>
    <row r="32167" s="211" customFormat="1"/>
    <row r="32168" s="211" customFormat="1"/>
    <row r="32169" s="211" customFormat="1"/>
    <row r="32170" s="211" customFormat="1"/>
    <row r="32171" s="211" customFormat="1"/>
    <row r="32172" s="211" customFormat="1"/>
    <row r="32173" s="211" customFormat="1"/>
    <row r="32174" s="211" customFormat="1"/>
    <row r="32175" s="211" customFormat="1"/>
    <row r="32176" s="211" customFormat="1"/>
    <row r="32177" s="211" customFormat="1"/>
    <row r="32178" s="211" customFormat="1"/>
    <row r="32179" s="211" customFormat="1"/>
    <row r="32180" s="211" customFormat="1"/>
    <row r="32181" s="211" customFormat="1"/>
    <row r="32182" s="211" customFormat="1"/>
    <row r="32183" s="211" customFormat="1"/>
    <row r="32184" s="211" customFormat="1"/>
    <row r="32185" s="211" customFormat="1"/>
    <row r="32186" s="211" customFormat="1"/>
    <row r="32187" s="211" customFormat="1"/>
    <row r="32188" s="211" customFormat="1"/>
    <row r="32189" s="211" customFormat="1"/>
    <row r="32190" s="211" customFormat="1"/>
    <row r="32191" s="211" customFormat="1"/>
    <row r="32192" s="211" customFormat="1"/>
    <row r="32193" s="211" customFormat="1"/>
    <row r="32194" s="211" customFormat="1"/>
    <row r="32195" s="211" customFormat="1"/>
    <row r="32196" s="211" customFormat="1"/>
    <row r="32197" s="211" customFormat="1"/>
    <row r="32198" s="211" customFormat="1"/>
    <row r="32199" s="211" customFormat="1"/>
    <row r="32200" s="211" customFormat="1"/>
    <row r="32201" s="211" customFormat="1"/>
    <row r="32202" s="211" customFormat="1"/>
    <row r="32203" s="211" customFormat="1"/>
    <row r="32204" s="211" customFormat="1"/>
    <row r="32205" s="211" customFormat="1"/>
    <row r="32206" s="211" customFormat="1"/>
    <row r="32207" s="211" customFormat="1"/>
    <row r="32208" s="211" customFormat="1"/>
    <row r="32209" s="211" customFormat="1"/>
    <row r="32210" s="211" customFormat="1"/>
    <row r="32211" s="211" customFormat="1"/>
    <row r="32212" s="211" customFormat="1"/>
    <row r="32213" s="211" customFormat="1"/>
    <row r="32214" s="211" customFormat="1"/>
    <row r="32215" s="211" customFormat="1"/>
    <row r="32216" s="211" customFormat="1"/>
    <row r="32217" s="211" customFormat="1"/>
    <row r="32218" s="211" customFormat="1"/>
    <row r="32219" s="211" customFormat="1"/>
    <row r="32220" s="211" customFormat="1"/>
    <row r="32221" s="211" customFormat="1"/>
    <row r="32222" s="211" customFormat="1"/>
    <row r="32223" s="211" customFormat="1"/>
    <row r="32224" s="211" customFormat="1"/>
    <row r="32225" s="211" customFormat="1"/>
    <row r="32226" s="211" customFormat="1"/>
    <row r="32227" s="211" customFormat="1"/>
    <row r="32228" s="211" customFormat="1"/>
    <row r="32229" s="211" customFormat="1"/>
    <row r="32230" s="211" customFormat="1"/>
    <row r="32231" s="211" customFormat="1"/>
    <row r="32232" s="211" customFormat="1"/>
    <row r="32233" s="211" customFormat="1"/>
    <row r="32234" s="211" customFormat="1"/>
    <row r="32235" s="211" customFormat="1"/>
    <row r="32236" s="211" customFormat="1"/>
    <row r="32237" s="211" customFormat="1"/>
    <row r="32238" s="211" customFormat="1"/>
    <row r="32239" s="211" customFormat="1"/>
    <row r="32240" s="211" customFormat="1"/>
    <row r="32241" s="211" customFormat="1"/>
    <row r="32242" s="211" customFormat="1"/>
    <row r="32243" s="211" customFormat="1"/>
    <row r="32244" s="211" customFormat="1"/>
    <row r="32245" s="211" customFormat="1"/>
    <row r="32246" s="211" customFormat="1"/>
    <row r="32247" s="211" customFormat="1"/>
    <row r="32248" s="211" customFormat="1"/>
    <row r="32249" s="211" customFormat="1"/>
    <row r="32250" s="211" customFormat="1"/>
    <row r="32251" s="211" customFormat="1"/>
    <row r="32252" s="211" customFormat="1"/>
    <row r="32253" s="211" customFormat="1"/>
    <row r="32254" s="211" customFormat="1"/>
    <row r="32255" s="211" customFormat="1"/>
    <row r="32256" s="211" customFormat="1"/>
    <row r="32257" s="211" customFormat="1"/>
    <row r="32258" s="211" customFormat="1"/>
    <row r="32259" s="211" customFormat="1"/>
    <row r="32260" s="211" customFormat="1"/>
    <row r="32261" s="211" customFormat="1"/>
    <row r="32262" s="211" customFormat="1"/>
    <row r="32263" s="211" customFormat="1"/>
    <row r="32264" s="211" customFormat="1"/>
    <row r="32265" s="211" customFormat="1"/>
    <row r="32266" s="211" customFormat="1"/>
    <row r="32267" s="211" customFormat="1"/>
    <row r="32268" s="211" customFormat="1"/>
    <row r="32269" s="211" customFormat="1"/>
    <row r="32270" s="211" customFormat="1"/>
    <row r="32271" s="211" customFormat="1"/>
    <row r="32272" s="211" customFormat="1"/>
    <row r="32273" s="211" customFormat="1"/>
    <row r="32274" s="211" customFormat="1"/>
    <row r="32275" s="211" customFormat="1"/>
    <row r="32276" s="211" customFormat="1"/>
    <row r="32277" s="211" customFormat="1"/>
    <row r="32278" s="211" customFormat="1"/>
    <row r="32279" s="211" customFormat="1"/>
    <row r="32280" s="211" customFormat="1"/>
    <row r="32281" s="211" customFormat="1"/>
    <row r="32282" s="211" customFormat="1"/>
    <row r="32283" s="211" customFormat="1"/>
    <row r="32284" s="211" customFormat="1"/>
    <row r="32285" s="211" customFormat="1"/>
    <row r="32286" s="211" customFormat="1"/>
    <row r="32287" s="211" customFormat="1"/>
    <row r="32288" s="211" customFormat="1"/>
    <row r="32289" s="211" customFormat="1"/>
    <row r="32290" s="211" customFormat="1"/>
    <row r="32291" s="211" customFormat="1"/>
    <row r="32292" s="211" customFormat="1"/>
    <row r="32293" s="211" customFormat="1"/>
    <row r="32294" s="211" customFormat="1"/>
    <row r="32295" s="211" customFormat="1"/>
    <row r="32296" s="211" customFormat="1"/>
    <row r="32297" s="211" customFormat="1"/>
    <row r="32298" s="211" customFormat="1"/>
    <row r="32299" s="211" customFormat="1"/>
    <row r="32300" s="211" customFormat="1"/>
    <row r="32301" s="211" customFormat="1"/>
    <row r="32302" s="211" customFormat="1"/>
    <row r="32303" s="211" customFormat="1"/>
    <row r="32304" s="211" customFormat="1"/>
    <row r="32305" s="211" customFormat="1"/>
    <row r="32306" s="211" customFormat="1"/>
    <row r="32307" s="211" customFormat="1"/>
    <row r="32308" s="211" customFormat="1"/>
    <row r="32309" s="211" customFormat="1"/>
    <row r="32310" s="211" customFormat="1"/>
    <row r="32311" s="211" customFormat="1"/>
    <row r="32312" s="211" customFormat="1"/>
    <row r="32313" s="211" customFormat="1"/>
    <row r="32314" s="211" customFormat="1"/>
    <row r="32315" s="211" customFormat="1"/>
    <row r="32316" s="211" customFormat="1"/>
    <row r="32317" s="211" customFormat="1"/>
    <row r="32318" s="211" customFormat="1"/>
    <row r="32319" s="211" customFormat="1"/>
    <row r="32320" s="211" customFormat="1"/>
    <row r="32321" s="211" customFormat="1"/>
    <row r="32322" s="211" customFormat="1"/>
    <row r="32323" s="211" customFormat="1"/>
    <row r="32324" s="211" customFormat="1"/>
    <row r="32325" s="211" customFormat="1"/>
    <row r="32326" s="211" customFormat="1"/>
    <row r="32327" s="211" customFormat="1"/>
    <row r="32328" s="211" customFormat="1"/>
    <row r="32329" s="211" customFormat="1"/>
    <row r="32330" s="211" customFormat="1"/>
    <row r="32331" s="211" customFormat="1"/>
    <row r="32332" s="211" customFormat="1"/>
    <row r="32333" s="211" customFormat="1"/>
    <row r="32334" s="211" customFormat="1"/>
    <row r="32335" s="211" customFormat="1"/>
    <row r="32336" s="211" customFormat="1"/>
    <row r="32337" s="211" customFormat="1"/>
    <row r="32338" s="211" customFormat="1"/>
    <row r="32339" s="211" customFormat="1"/>
    <row r="32340" s="211" customFormat="1"/>
    <row r="32341" s="211" customFormat="1"/>
    <row r="32342" s="211" customFormat="1"/>
    <row r="32343" s="211" customFormat="1"/>
    <row r="32344" s="211" customFormat="1"/>
    <row r="32345" s="211" customFormat="1"/>
    <row r="32346" s="211" customFormat="1"/>
    <row r="32347" s="211" customFormat="1"/>
    <row r="32348" s="211" customFormat="1"/>
    <row r="32349" s="211" customFormat="1"/>
    <row r="32350" s="211" customFormat="1"/>
    <row r="32351" s="211" customFormat="1"/>
    <row r="32352" s="211" customFormat="1"/>
    <row r="32353" s="211" customFormat="1"/>
    <row r="32354" s="211" customFormat="1"/>
    <row r="32355" s="211" customFormat="1"/>
    <row r="32356" s="211" customFormat="1"/>
    <row r="32357" s="211" customFormat="1"/>
    <row r="32358" s="211" customFormat="1"/>
    <row r="32359" s="211" customFormat="1"/>
    <row r="32360" s="211" customFormat="1"/>
    <row r="32361" s="211" customFormat="1"/>
    <row r="32362" s="211" customFormat="1"/>
    <row r="32363" s="211" customFormat="1"/>
    <row r="32364" s="211" customFormat="1"/>
    <row r="32365" s="211" customFormat="1"/>
    <row r="32366" s="211" customFormat="1"/>
    <row r="32367" s="211" customFormat="1"/>
    <row r="32368" s="211" customFormat="1"/>
    <row r="32369" s="211" customFormat="1"/>
    <row r="32370" s="211" customFormat="1"/>
    <row r="32371" s="211" customFormat="1"/>
    <row r="32372" s="211" customFormat="1"/>
    <row r="32373" s="211" customFormat="1"/>
    <row r="32374" s="211" customFormat="1"/>
    <row r="32375" s="211" customFormat="1"/>
    <row r="32376" s="211" customFormat="1"/>
    <row r="32377" s="211" customFormat="1"/>
    <row r="32378" s="211" customFormat="1"/>
    <row r="32379" s="211" customFormat="1"/>
    <row r="32380" s="211" customFormat="1"/>
    <row r="32381" s="211" customFormat="1"/>
    <row r="32382" s="211" customFormat="1"/>
    <row r="32383" s="211" customFormat="1"/>
    <row r="32384" s="211" customFormat="1"/>
    <row r="32385" s="211" customFormat="1"/>
    <row r="32386" s="211" customFormat="1"/>
    <row r="32387" s="211" customFormat="1"/>
    <row r="32388" s="211" customFormat="1"/>
    <row r="32389" s="211" customFormat="1"/>
    <row r="32390" s="211" customFormat="1"/>
    <row r="32391" s="211" customFormat="1"/>
    <row r="32392" s="211" customFormat="1"/>
    <row r="32393" s="211" customFormat="1"/>
    <row r="32394" s="211" customFormat="1"/>
    <row r="32395" s="211" customFormat="1"/>
    <row r="32396" s="211" customFormat="1"/>
    <row r="32397" s="211" customFormat="1"/>
    <row r="32398" s="211" customFormat="1"/>
    <row r="32399" s="211" customFormat="1"/>
    <row r="32400" s="211" customFormat="1"/>
    <row r="32401" s="211" customFormat="1"/>
    <row r="32402" s="211" customFormat="1"/>
    <row r="32403" s="211" customFormat="1"/>
    <row r="32404" s="211" customFormat="1"/>
    <row r="32405" s="211" customFormat="1"/>
    <row r="32406" s="211" customFormat="1"/>
    <row r="32407" s="211" customFormat="1"/>
    <row r="32408" s="211" customFormat="1"/>
    <row r="32409" s="211" customFormat="1"/>
    <row r="32410" s="211" customFormat="1"/>
    <row r="32411" s="211" customFormat="1"/>
    <row r="32412" s="211" customFormat="1"/>
    <row r="32413" s="211" customFormat="1"/>
    <row r="32414" s="211" customFormat="1"/>
    <row r="32415" s="211" customFormat="1"/>
    <row r="32416" s="211" customFormat="1"/>
    <row r="32417" s="211" customFormat="1"/>
    <row r="32418" s="211" customFormat="1"/>
    <row r="32419" s="211" customFormat="1"/>
    <row r="32420" s="211" customFormat="1"/>
    <row r="32421" s="211" customFormat="1"/>
    <row r="32422" s="211" customFormat="1"/>
    <row r="32423" s="211" customFormat="1"/>
    <row r="32424" s="211" customFormat="1"/>
    <row r="32425" s="211" customFormat="1"/>
    <row r="32426" s="211" customFormat="1"/>
    <row r="32427" s="211" customFormat="1"/>
    <row r="32428" s="211" customFormat="1"/>
    <row r="32429" s="211" customFormat="1"/>
    <row r="32430" s="211" customFormat="1"/>
    <row r="32431" s="211" customFormat="1"/>
    <row r="32432" s="211" customFormat="1"/>
    <row r="32433" s="211" customFormat="1"/>
    <row r="32434" s="211" customFormat="1"/>
    <row r="32435" s="211" customFormat="1"/>
    <row r="32436" s="211" customFormat="1"/>
    <row r="32437" s="211" customFormat="1"/>
    <row r="32438" s="211" customFormat="1"/>
    <row r="32439" s="211" customFormat="1"/>
    <row r="32440" s="211" customFormat="1"/>
    <row r="32441" s="211" customFormat="1"/>
    <row r="32442" s="211" customFormat="1"/>
    <row r="32443" s="211" customFormat="1"/>
    <row r="32444" s="211" customFormat="1"/>
    <row r="32445" s="211" customFormat="1"/>
    <row r="32446" s="211" customFormat="1"/>
    <row r="32447" s="211" customFormat="1"/>
    <row r="32448" s="211" customFormat="1"/>
    <row r="32449" s="211" customFormat="1"/>
    <row r="32450" s="211" customFormat="1"/>
    <row r="32451" s="211" customFormat="1"/>
    <row r="32452" s="211" customFormat="1"/>
    <row r="32453" s="211" customFormat="1"/>
    <row r="32454" s="211" customFormat="1"/>
    <row r="32455" s="211" customFormat="1"/>
    <row r="32456" s="211" customFormat="1"/>
    <row r="32457" s="211" customFormat="1"/>
    <row r="32458" s="211" customFormat="1"/>
    <row r="32459" s="211" customFormat="1"/>
    <row r="32460" s="211" customFormat="1"/>
    <row r="32461" s="211" customFormat="1"/>
    <row r="32462" s="211" customFormat="1"/>
    <row r="32463" s="211" customFormat="1"/>
    <row r="32464" s="211" customFormat="1"/>
    <row r="32465" s="211" customFormat="1"/>
    <row r="32466" s="211" customFormat="1"/>
    <row r="32467" s="211" customFormat="1"/>
    <row r="32468" s="211" customFormat="1"/>
    <row r="32469" s="211" customFormat="1"/>
    <row r="32470" s="211" customFormat="1"/>
    <row r="32471" s="211" customFormat="1"/>
    <row r="32472" s="211" customFormat="1"/>
    <row r="32473" s="211" customFormat="1"/>
    <row r="32474" s="211" customFormat="1"/>
    <row r="32475" s="211" customFormat="1"/>
    <row r="32476" s="211" customFormat="1"/>
    <row r="32477" s="211" customFormat="1"/>
    <row r="32478" s="211" customFormat="1"/>
    <row r="32479" s="211" customFormat="1"/>
    <row r="32480" s="211" customFormat="1"/>
    <row r="32481" s="211" customFormat="1"/>
    <row r="32482" s="211" customFormat="1"/>
    <row r="32483" s="211" customFormat="1"/>
    <row r="32484" s="211" customFormat="1"/>
    <row r="32485" s="211" customFormat="1"/>
    <row r="32486" s="211" customFormat="1"/>
    <row r="32487" s="211" customFormat="1"/>
    <row r="32488" s="211" customFormat="1"/>
    <row r="32489" s="211" customFormat="1"/>
    <row r="32490" s="211" customFormat="1"/>
    <row r="32491" s="211" customFormat="1"/>
    <row r="32492" s="211" customFormat="1"/>
    <row r="32493" s="211" customFormat="1"/>
    <row r="32494" s="211" customFormat="1"/>
    <row r="32495" s="211" customFormat="1"/>
    <row r="32496" s="211" customFormat="1"/>
    <row r="32497" s="211" customFormat="1"/>
    <row r="32498" s="211" customFormat="1"/>
    <row r="32499" s="211" customFormat="1"/>
    <row r="32500" s="211" customFormat="1"/>
    <row r="32501" s="211" customFormat="1"/>
    <row r="32502" s="211" customFormat="1"/>
    <row r="32503" s="211" customFormat="1"/>
    <row r="32504" s="211" customFormat="1"/>
    <row r="32505" s="211" customFormat="1"/>
    <row r="32506" s="211" customFormat="1"/>
    <row r="32507" s="211" customFormat="1"/>
    <row r="32508" s="211" customFormat="1"/>
    <row r="32509" s="211" customFormat="1"/>
    <row r="32510" s="211" customFormat="1"/>
    <row r="32511" s="211" customFormat="1"/>
    <row r="32512" s="211" customFormat="1"/>
    <row r="32513" s="211" customFormat="1"/>
    <row r="32514" s="211" customFormat="1"/>
    <row r="32515" s="211" customFormat="1"/>
    <row r="32516" s="211" customFormat="1"/>
    <row r="32517" s="211" customFormat="1"/>
    <row r="32518" s="211" customFormat="1"/>
    <row r="32519" s="211" customFormat="1"/>
    <row r="32520" s="211" customFormat="1"/>
    <row r="32521" s="211" customFormat="1"/>
    <row r="32522" s="211" customFormat="1"/>
    <row r="32523" s="211" customFormat="1"/>
    <row r="32524" s="211" customFormat="1"/>
    <row r="32525" s="211" customFormat="1"/>
    <row r="32526" s="211" customFormat="1"/>
    <row r="32527" s="211" customFormat="1"/>
    <row r="32528" s="211" customFormat="1"/>
    <row r="32529" s="211" customFormat="1"/>
    <row r="32530" s="211" customFormat="1"/>
    <row r="32531" s="211" customFormat="1"/>
    <row r="32532" s="211" customFormat="1"/>
    <row r="32533" s="211" customFormat="1"/>
    <row r="32534" s="211" customFormat="1"/>
    <row r="32535" s="211" customFormat="1"/>
    <row r="32536" s="211" customFormat="1"/>
    <row r="32537" s="211" customFormat="1"/>
    <row r="32538" s="211" customFormat="1"/>
    <row r="32539" s="211" customFormat="1"/>
    <row r="32540" s="211" customFormat="1"/>
    <row r="32541" s="211" customFormat="1"/>
    <row r="32542" s="211" customFormat="1"/>
    <row r="32543" s="211" customFormat="1"/>
    <row r="32544" s="211" customFormat="1"/>
    <row r="32545" s="211" customFormat="1"/>
    <row r="32546" s="211" customFormat="1"/>
    <row r="32547" s="211" customFormat="1"/>
    <row r="32548" s="211" customFormat="1"/>
    <row r="32549" s="211" customFormat="1"/>
    <row r="32550" s="211" customFormat="1"/>
    <row r="32551" s="211" customFormat="1"/>
    <row r="32552" s="211" customFormat="1"/>
    <row r="32553" s="211" customFormat="1"/>
    <row r="32554" s="211" customFormat="1"/>
    <row r="32555" s="211" customFormat="1"/>
    <row r="32556" s="211" customFormat="1"/>
    <row r="32557" s="211" customFormat="1"/>
    <row r="32558" s="211" customFormat="1"/>
    <row r="32559" s="211" customFormat="1"/>
    <row r="32560" s="211" customFormat="1"/>
    <row r="32561" s="211" customFormat="1"/>
    <row r="32562" s="211" customFormat="1"/>
    <row r="32563" s="211" customFormat="1"/>
    <row r="32564" s="211" customFormat="1"/>
    <row r="32565" s="211" customFormat="1"/>
    <row r="32566" s="211" customFormat="1"/>
    <row r="32567" s="211" customFormat="1"/>
    <row r="32568" s="211" customFormat="1"/>
    <row r="32569" s="211" customFormat="1"/>
    <row r="32570" s="211" customFormat="1"/>
    <row r="32571" s="211" customFormat="1"/>
    <row r="32572" s="211" customFormat="1"/>
    <row r="32573" s="211" customFormat="1"/>
    <row r="32574" s="211" customFormat="1"/>
    <row r="32575" s="211" customFormat="1"/>
    <row r="32576" s="211" customFormat="1"/>
    <row r="32577" s="211" customFormat="1"/>
    <row r="32578" s="211" customFormat="1"/>
    <row r="32579" s="211" customFormat="1"/>
    <row r="32580" s="211" customFormat="1"/>
    <row r="32581" s="211" customFormat="1"/>
    <row r="32582" s="211" customFormat="1"/>
    <row r="32583" s="211" customFormat="1"/>
    <row r="32584" s="211" customFormat="1"/>
    <row r="32585" s="211" customFormat="1"/>
    <row r="32586" s="211" customFormat="1"/>
    <row r="32587" s="211" customFormat="1"/>
    <row r="32588" s="211" customFormat="1"/>
    <row r="32589" s="211" customFormat="1"/>
    <row r="32590" s="211" customFormat="1"/>
    <row r="32591" s="211" customFormat="1"/>
    <row r="32592" s="211" customFormat="1"/>
    <row r="32593" s="211" customFormat="1"/>
    <row r="32594" s="211" customFormat="1"/>
    <row r="32595" s="211" customFormat="1"/>
    <row r="32596" s="211" customFormat="1"/>
    <row r="32597" s="211" customFormat="1"/>
    <row r="32598" s="211" customFormat="1"/>
    <row r="32599" s="211" customFormat="1"/>
    <row r="32600" s="211" customFormat="1"/>
    <row r="32601" s="211" customFormat="1"/>
    <row r="32602" s="211" customFormat="1"/>
    <row r="32603" s="211" customFormat="1"/>
    <row r="32604" s="211" customFormat="1"/>
    <row r="32605" s="211" customFormat="1"/>
    <row r="32606" s="211" customFormat="1"/>
    <row r="32607" s="211" customFormat="1"/>
    <row r="32608" s="211" customFormat="1"/>
    <row r="32609" s="211" customFormat="1"/>
    <row r="32610" s="211" customFormat="1"/>
    <row r="32611" s="211" customFormat="1"/>
    <row r="32612" s="211" customFormat="1"/>
    <row r="32613" s="211" customFormat="1"/>
    <row r="32614" s="211" customFormat="1"/>
    <row r="32615" s="211" customFormat="1"/>
    <row r="32616" s="211" customFormat="1"/>
    <row r="32617" s="211" customFormat="1"/>
    <row r="32618" s="211" customFormat="1"/>
    <row r="32619" s="211" customFormat="1"/>
    <row r="32620" s="211" customFormat="1"/>
    <row r="32621" s="211" customFormat="1"/>
    <row r="32622" s="211" customFormat="1"/>
    <row r="32623" s="211" customFormat="1"/>
    <row r="32624" s="211" customFormat="1"/>
    <row r="32625" s="211" customFormat="1"/>
    <row r="32626" s="211" customFormat="1"/>
    <row r="32627" s="211" customFormat="1"/>
    <row r="32628" s="211" customFormat="1"/>
    <row r="32629" s="211" customFormat="1"/>
    <row r="32630" s="211" customFormat="1"/>
    <row r="32631" s="211" customFormat="1"/>
    <row r="32632" s="211" customFormat="1"/>
    <row r="32633" s="211" customFormat="1"/>
    <row r="32634" s="211" customFormat="1"/>
    <row r="32635" s="211" customFormat="1"/>
    <row r="32636" s="211" customFormat="1"/>
    <row r="32637" s="211" customFormat="1"/>
    <row r="32638" s="211" customFormat="1"/>
    <row r="32639" s="211" customFormat="1"/>
    <row r="32640" s="211" customFormat="1"/>
    <row r="32641" s="211" customFormat="1"/>
    <row r="32642" s="211" customFormat="1"/>
    <row r="32643" s="211" customFormat="1"/>
    <row r="32644" s="211" customFormat="1"/>
    <row r="32645" s="211" customFormat="1"/>
    <row r="32646" s="211" customFormat="1"/>
    <row r="32647" s="211" customFormat="1"/>
    <row r="32648" s="211" customFormat="1"/>
    <row r="32649" s="211" customFormat="1"/>
    <row r="32650" s="211" customFormat="1"/>
    <row r="32651" s="211" customFormat="1"/>
    <row r="32652" s="211" customFormat="1"/>
    <row r="32653" s="211" customFormat="1"/>
    <row r="32654" s="211" customFormat="1"/>
    <row r="32655" s="211" customFormat="1"/>
    <row r="32656" s="211" customFormat="1"/>
    <row r="32657" s="211" customFormat="1"/>
    <row r="32658" s="211" customFormat="1"/>
    <row r="32659" s="211" customFormat="1"/>
    <row r="32660" s="211" customFormat="1"/>
    <row r="32661" s="211" customFormat="1"/>
    <row r="32662" s="211" customFormat="1"/>
    <row r="32663" s="211" customFormat="1"/>
    <row r="32664" s="211" customFormat="1"/>
    <row r="32665" s="211" customFormat="1"/>
    <row r="32666" s="211" customFormat="1"/>
    <row r="32667" s="211" customFormat="1"/>
    <row r="32668" s="211" customFormat="1"/>
    <row r="32669" s="211" customFormat="1"/>
    <row r="32670" s="211" customFormat="1"/>
    <row r="32671" s="211" customFormat="1"/>
    <row r="32672" s="211" customFormat="1"/>
    <row r="32673" s="211" customFormat="1"/>
    <row r="32674" s="211" customFormat="1"/>
    <row r="32675" s="211" customFormat="1"/>
    <row r="32676" s="211" customFormat="1"/>
    <row r="32677" s="211" customFormat="1"/>
    <row r="32678" s="211" customFormat="1"/>
    <row r="32679" s="211" customFormat="1"/>
    <row r="32680" s="211" customFormat="1"/>
    <row r="32681" s="211" customFormat="1"/>
    <row r="32682" s="211" customFormat="1"/>
    <row r="32683" s="211" customFormat="1"/>
    <row r="32684" s="211" customFormat="1"/>
    <row r="32685" s="211" customFormat="1"/>
    <row r="32686" s="211" customFormat="1"/>
    <row r="32687" s="211" customFormat="1"/>
    <row r="32688" s="211" customFormat="1"/>
    <row r="32689" s="211" customFormat="1"/>
    <row r="32690" s="211" customFormat="1"/>
    <row r="32691" s="211" customFormat="1"/>
    <row r="32692" s="211" customFormat="1"/>
    <row r="32693" s="211" customFormat="1"/>
    <row r="32694" s="211" customFormat="1"/>
    <row r="32695" s="211" customFormat="1"/>
    <row r="32696" s="211" customFormat="1"/>
    <row r="32697" s="211" customFormat="1"/>
    <row r="32698" s="211" customFormat="1"/>
    <row r="32699" s="211" customFormat="1"/>
    <row r="32700" s="211" customFormat="1"/>
    <row r="32701" s="211" customFormat="1"/>
    <row r="32702" s="211" customFormat="1"/>
    <row r="32703" s="211" customFormat="1"/>
    <row r="32704" s="211" customFormat="1"/>
    <row r="32705" s="211" customFormat="1"/>
    <row r="32706" s="211" customFormat="1"/>
    <row r="32707" s="211" customFormat="1"/>
    <row r="32708" s="211" customFormat="1"/>
    <row r="32709" s="211" customFormat="1"/>
    <row r="32710" s="211" customFormat="1"/>
    <row r="32711" s="211" customFormat="1"/>
    <row r="32712" s="211" customFormat="1"/>
    <row r="32713" s="211" customFormat="1"/>
    <row r="32714" s="211" customFormat="1"/>
    <row r="32715" s="211" customFormat="1"/>
    <row r="32716" s="211" customFormat="1"/>
    <row r="32717" s="211" customFormat="1"/>
    <row r="32718" s="211" customFormat="1"/>
    <row r="32719" s="211" customFormat="1"/>
    <row r="32720" s="211" customFormat="1"/>
    <row r="32721" s="211" customFormat="1"/>
    <row r="32722" s="211" customFormat="1"/>
    <row r="32723" s="211" customFormat="1"/>
    <row r="32724" s="211" customFormat="1"/>
    <row r="32725" s="211" customFormat="1"/>
    <row r="32726" s="211" customFormat="1"/>
    <row r="32727" s="211" customFormat="1"/>
    <row r="32728" s="211" customFormat="1"/>
    <row r="32729" s="211" customFormat="1"/>
    <row r="32730" s="211" customFormat="1"/>
    <row r="32731" s="211" customFormat="1"/>
    <row r="32732" s="211" customFormat="1"/>
    <row r="32733" s="211" customFormat="1"/>
    <row r="32734" s="211" customFormat="1"/>
    <row r="32735" s="211" customFormat="1"/>
    <row r="32736" s="211" customFormat="1"/>
    <row r="32737" s="211" customFormat="1"/>
    <row r="32738" s="211" customFormat="1"/>
    <row r="32739" s="211" customFormat="1"/>
    <row r="32740" s="211" customFormat="1"/>
    <row r="32741" s="211" customFormat="1"/>
    <row r="32742" s="211" customFormat="1"/>
    <row r="32743" s="211" customFormat="1"/>
    <row r="32744" s="211" customFormat="1"/>
    <row r="32745" s="211" customFormat="1"/>
    <row r="32746" s="211" customFormat="1"/>
    <row r="32747" s="211" customFormat="1"/>
    <row r="32748" s="211" customFormat="1"/>
    <row r="32749" s="211" customFormat="1"/>
    <row r="32750" s="211" customFormat="1"/>
    <row r="32751" s="211" customFormat="1"/>
    <row r="32752" s="211" customFormat="1"/>
    <row r="32753" s="211" customFormat="1"/>
    <row r="32754" s="211" customFormat="1"/>
    <row r="32755" s="211" customFormat="1"/>
    <row r="32756" s="211" customFormat="1"/>
    <row r="32757" s="211" customFormat="1"/>
    <row r="32758" s="211" customFormat="1"/>
    <row r="32759" s="211" customFormat="1"/>
    <row r="32760" s="211" customFormat="1"/>
    <row r="32761" s="211" customFormat="1"/>
    <row r="32762" s="211" customFormat="1"/>
    <row r="32763" s="211" customFormat="1"/>
    <row r="32764" s="211" customFormat="1"/>
    <row r="32765" s="211" customFormat="1"/>
    <row r="32766" s="211" customFormat="1"/>
    <row r="32767" s="211" customFormat="1"/>
    <row r="32768" s="211" customFormat="1"/>
    <row r="32769" s="211" customFormat="1"/>
    <row r="32770" s="211" customFormat="1"/>
    <row r="32771" s="211" customFormat="1"/>
    <row r="32772" s="211" customFormat="1"/>
    <row r="32773" s="211" customFormat="1"/>
    <row r="32774" s="211" customFormat="1"/>
    <row r="32775" s="211" customFormat="1"/>
    <row r="32776" s="211" customFormat="1"/>
    <row r="32777" s="211" customFormat="1"/>
    <row r="32778" s="211" customFormat="1"/>
    <row r="32779" s="211" customFormat="1"/>
    <row r="32780" s="211" customFormat="1"/>
    <row r="32781" s="211" customFormat="1"/>
    <row r="32782" s="211" customFormat="1"/>
    <row r="32783" s="211" customFormat="1"/>
    <row r="32784" s="211" customFormat="1"/>
    <row r="32785" s="211" customFormat="1"/>
    <row r="32786" s="211" customFormat="1"/>
    <row r="32787" s="211" customFormat="1"/>
    <row r="32788" s="211" customFormat="1"/>
    <row r="32789" s="211" customFormat="1"/>
    <row r="32790" s="211" customFormat="1"/>
    <row r="32791" s="211" customFormat="1"/>
    <row r="32792" s="211" customFormat="1"/>
    <row r="32793" s="211" customFormat="1"/>
    <row r="32794" s="211" customFormat="1"/>
    <row r="32795" s="211" customFormat="1"/>
    <row r="32796" s="211" customFormat="1"/>
    <row r="32797" s="211" customFormat="1"/>
    <row r="32798" s="211" customFormat="1"/>
    <row r="32799" s="211" customFormat="1"/>
    <row r="32800" s="211" customFormat="1"/>
    <row r="32801" s="211" customFormat="1"/>
    <row r="32802" s="211" customFormat="1"/>
    <row r="32803" s="211" customFormat="1"/>
    <row r="32804" s="211" customFormat="1"/>
    <row r="32805" s="211" customFormat="1"/>
    <row r="32806" s="211" customFormat="1"/>
    <row r="32807" s="211" customFormat="1"/>
    <row r="32808" s="211" customFormat="1"/>
    <row r="32809" s="211" customFormat="1"/>
    <row r="32810" s="211" customFormat="1"/>
    <row r="32811" s="211" customFormat="1"/>
    <row r="32812" s="211" customFormat="1"/>
    <row r="32813" s="211" customFormat="1"/>
    <row r="32814" s="211" customFormat="1"/>
    <row r="32815" s="211" customFormat="1"/>
    <row r="32816" s="211" customFormat="1"/>
    <row r="32817" s="211" customFormat="1"/>
    <row r="32818" s="211" customFormat="1"/>
    <row r="32819" s="211" customFormat="1"/>
    <row r="32820" s="211" customFormat="1"/>
    <row r="32821" s="211" customFormat="1"/>
    <row r="32822" s="211" customFormat="1"/>
    <row r="32823" s="211" customFormat="1"/>
    <row r="32824" s="211" customFormat="1"/>
    <row r="32825" s="211" customFormat="1"/>
    <row r="32826" s="211" customFormat="1"/>
    <row r="32827" s="211" customFormat="1"/>
    <row r="32828" s="211" customFormat="1"/>
    <row r="32829" s="211" customFormat="1"/>
    <row r="32830" s="211" customFormat="1"/>
    <row r="32831" s="211" customFormat="1"/>
    <row r="32832" s="211" customFormat="1"/>
    <row r="32833" s="211" customFormat="1"/>
    <row r="32834" s="211" customFormat="1"/>
    <row r="32835" s="211" customFormat="1"/>
    <row r="32836" s="211" customFormat="1"/>
    <row r="32837" s="211" customFormat="1"/>
    <row r="32838" s="211" customFormat="1"/>
    <row r="32839" s="211" customFormat="1"/>
    <row r="32840" s="211" customFormat="1"/>
    <row r="32841" s="211" customFormat="1"/>
    <row r="32842" s="211" customFormat="1"/>
    <row r="32843" s="211" customFormat="1"/>
    <row r="32844" s="211" customFormat="1"/>
    <row r="32845" s="211" customFormat="1"/>
    <row r="32846" s="211" customFormat="1"/>
    <row r="32847" s="211" customFormat="1"/>
    <row r="32848" s="211" customFormat="1"/>
    <row r="32849" s="211" customFormat="1"/>
    <row r="32850" s="211" customFormat="1"/>
    <row r="32851" s="211" customFormat="1"/>
    <row r="32852" s="211" customFormat="1"/>
    <row r="32853" s="211" customFormat="1"/>
    <row r="32854" s="211" customFormat="1"/>
    <row r="32855" s="211" customFormat="1"/>
    <row r="32856" s="211" customFormat="1"/>
    <row r="32857" s="211" customFormat="1"/>
    <row r="32858" s="211" customFormat="1"/>
    <row r="32859" s="211" customFormat="1"/>
    <row r="32860" s="211" customFormat="1"/>
    <row r="32861" s="211" customFormat="1"/>
    <row r="32862" s="211" customFormat="1"/>
    <row r="32863" s="211" customFormat="1"/>
    <row r="32864" s="211" customFormat="1"/>
    <row r="32865" s="211" customFormat="1"/>
    <row r="32866" s="211" customFormat="1"/>
    <row r="32867" s="211" customFormat="1"/>
    <row r="32868" s="211" customFormat="1"/>
    <row r="32869" s="211" customFormat="1"/>
    <row r="32870" s="211" customFormat="1"/>
    <row r="32871" s="211" customFormat="1"/>
    <row r="32872" s="211" customFormat="1"/>
    <row r="32873" s="211" customFormat="1"/>
    <row r="32874" s="211" customFormat="1"/>
    <row r="32875" s="211" customFormat="1"/>
    <row r="32876" s="211" customFormat="1"/>
    <row r="32877" s="211" customFormat="1"/>
    <row r="32878" s="211" customFormat="1"/>
    <row r="32879" s="211" customFormat="1"/>
    <row r="32880" s="211" customFormat="1"/>
    <row r="32881" s="211" customFormat="1"/>
    <row r="32882" s="211" customFormat="1"/>
    <row r="32883" s="211" customFormat="1"/>
    <row r="32884" s="211" customFormat="1"/>
    <row r="32885" s="211" customFormat="1"/>
    <row r="32886" s="211" customFormat="1"/>
    <row r="32887" s="211" customFormat="1"/>
    <row r="32888" s="211" customFormat="1"/>
    <row r="32889" s="211" customFormat="1"/>
    <row r="32890" s="211" customFormat="1"/>
    <row r="32891" s="211" customFormat="1"/>
    <row r="32892" s="211" customFormat="1"/>
    <row r="32893" s="211" customFormat="1"/>
    <row r="32894" s="211" customFormat="1"/>
    <row r="32895" s="211" customFormat="1"/>
    <row r="32896" s="211" customFormat="1"/>
    <row r="32897" s="211" customFormat="1"/>
    <row r="32898" s="211" customFormat="1"/>
    <row r="32899" s="211" customFormat="1"/>
    <row r="32900" s="211" customFormat="1"/>
    <row r="32901" s="211" customFormat="1"/>
    <row r="32902" s="211" customFormat="1"/>
    <row r="32903" s="211" customFormat="1"/>
    <row r="32904" s="211" customFormat="1"/>
    <row r="32905" s="211" customFormat="1"/>
    <row r="32906" s="211" customFormat="1"/>
    <row r="32907" s="211" customFormat="1"/>
    <row r="32908" s="211" customFormat="1"/>
    <row r="32909" s="211" customFormat="1"/>
    <row r="32910" s="211" customFormat="1"/>
    <row r="32911" s="211" customFormat="1"/>
    <row r="32912" s="211" customFormat="1"/>
    <row r="32913" s="211" customFormat="1"/>
    <row r="32914" s="211" customFormat="1"/>
    <row r="32915" s="211" customFormat="1"/>
    <row r="32916" s="211" customFormat="1"/>
    <row r="32917" s="211" customFormat="1"/>
    <row r="32918" s="211" customFormat="1"/>
    <row r="32919" s="211" customFormat="1"/>
    <row r="32920" s="211" customFormat="1"/>
    <row r="32921" s="211" customFormat="1"/>
    <row r="32922" s="211" customFormat="1"/>
    <row r="32923" s="211" customFormat="1"/>
    <row r="32924" s="211" customFormat="1"/>
    <row r="32925" s="211" customFormat="1"/>
    <row r="32926" s="211" customFormat="1"/>
    <row r="32927" s="211" customFormat="1"/>
    <row r="32928" s="211" customFormat="1"/>
    <row r="32929" s="211" customFormat="1"/>
    <row r="32930" s="211" customFormat="1"/>
    <row r="32931" s="211" customFormat="1"/>
    <row r="32932" s="211" customFormat="1"/>
    <row r="32933" s="211" customFormat="1"/>
    <row r="32934" s="211" customFormat="1"/>
    <row r="32935" s="211" customFormat="1"/>
    <row r="32936" s="211" customFormat="1"/>
    <row r="32937" s="211" customFormat="1"/>
    <row r="32938" s="211" customFormat="1"/>
    <row r="32939" s="211" customFormat="1"/>
    <row r="32940" s="211" customFormat="1"/>
    <row r="32941" s="211" customFormat="1"/>
    <row r="32942" s="211" customFormat="1"/>
    <row r="32943" s="211" customFormat="1"/>
    <row r="32944" s="211" customFormat="1"/>
    <row r="32945" s="211" customFormat="1"/>
    <row r="32946" s="211" customFormat="1"/>
    <row r="32947" s="211" customFormat="1"/>
    <row r="32948" s="211" customFormat="1"/>
    <row r="32949" s="211" customFormat="1"/>
    <row r="32950" s="211" customFormat="1"/>
    <row r="32951" s="211" customFormat="1"/>
    <row r="32952" s="211" customFormat="1"/>
    <row r="32953" s="211" customFormat="1"/>
    <row r="32954" s="211" customFormat="1"/>
    <row r="32955" s="211" customFormat="1"/>
    <row r="32956" s="211" customFormat="1"/>
    <row r="32957" s="211" customFormat="1"/>
    <row r="32958" s="211" customFormat="1"/>
    <row r="32959" s="211" customFormat="1"/>
    <row r="32960" s="211" customFormat="1"/>
    <row r="32961" s="211" customFormat="1"/>
    <row r="32962" s="211" customFormat="1"/>
    <row r="32963" s="211" customFormat="1"/>
    <row r="32964" s="211" customFormat="1"/>
    <row r="32965" s="211" customFormat="1"/>
    <row r="32966" s="211" customFormat="1"/>
    <row r="32967" s="211" customFormat="1"/>
    <row r="32968" s="211" customFormat="1"/>
    <row r="32969" s="211" customFormat="1"/>
    <row r="32970" s="211" customFormat="1"/>
    <row r="32971" s="211" customFormat="1"/>
    <row r="32972" s="211" customFormat="1"/>
    <row r="32973" s="211" customFormat="1"/>
    <row r="32974" s="211" customFormat="1"/>
    <row r="32975" s="211" customFormat="1"/>
    <row r="32976" s="211" customFormat="1"/>
    <row r="32977" s="211" customFormat="1"/>
    <row r="32978" s="211" customFormat="1"/>
    <row r="32979" s="211" customFormat="1"/>
    <row r="32980" s="211" customFormat="1"/>
    <row r="32981" s="211" customFormat="1"/>
    <row r="32982" s="211" customFormat="1"/>
    <row r="32983" s="211" customFormat="1"/>
    <row r="32984" s="211" customFormat="1"/>
    <row r="32985" s="211" customFormat="1"/>
    <row r="32986" s="211" customFormat="1"/>
    <row r="32987" s="211" customFormat="1"/>
    <row r="32988" s="211" customFormat="1"/>
    <row r="32989" s="211" customFormat="1"/>
    <row r="32990" s="211" customFormat="1"/>
    <row r="32991" s="211" customFormat="1"/>
    <row r="32992" s="211" customFormat="1"/>
    <row r="32993" s="211" customFormat="1"/>
    <row r="32994" s="211" customFormat="1"/>
    <row r="32995" s="211" customFormat="1"/>
    <row r="32996" s="211" customFormat="1"/>
    <row r="32997" s="211" customFormat="1"/>
    <row r="32998" s="211" customFormat="1"/>
    <row r="32999" s="211" customFormat="1"/>
    <row r="33000" s="211" customFormat="1"/>
    <row r="33001" s="211" customFormat="1"/>
    <row r="33002" s="211" customFormat="1"/>
    <row r="33003" s="211" customFormat="1"/>
    <row r="33004" s="211" customFormat="1"/>
    <row r="33005" s="211" customFormat="1"/>
    <row r="33006" s="211" customFormat="1"/>
    <row r="33007" s="211" customFormat="1"/>
    <row r="33008" s="211" customFormat="1"/>
    <row r="33009" s="211" customFormat="1"/>
    <row r="33010" s="211" customFormat="1"/>
    <row r="33011" s="211" customFormat="1"/>
    <row r="33012" s="211" customFormat="1"/>
    <row r="33013" s="211" customFormat="1"/>
    <row r="33014" s="211" customFormat="1"/>
    <row r="33015" s="211" customFormat="1"/>
    <row r="33016" s="211" customFormat="1"/>
    <row r="33017" s="211" customFormat="1"/>
    <row r="33018" s="211" customFormat="1"/>
    <row r="33019" s="211" customFormat="1"/>
    <row r="33020" s="211" customFormat="1"/>
    <row r="33021" s="211" customFormat="1"/>
    <row r="33022" s="211" customFormat="1"/>
    <row r="33023" s="211" customFormat="1"/>
    <row r="33024" s="211" customFormat="1"/>
    <row r="33025" s="211" customFormat="1"/>
    <row r="33026" s="211" customFormat="1"/>
    <row r="33027" s="211" customFormat="1"/>
    <row r="33028" s="211" customFormat="1"/>
    <row r="33029" s="211" customFormat="1"/>
    <row r="33030" s="211" customFormat="1"/>
    <row r="33031" s="211" customFormat="1"/>
    <row r="33032" s="211" customFormat="1"/>
    <row r="33033" s="211" customFormat="1"/>
    <row r="33034" s="211" customFormat="1"/>
    <row r="33035" s="211" customFormat="1"/>
    <row r="33036" s="211" customFormat="1"/>
    <row r="33037" s="211" customFormat="1"/>
    <row r="33038" s="211" customFormat="1"/>
    <row r="33039" s="211" customFormat="1"/>
    <row r="33040" s="211" customFormat="1"/>
    <row r="33041" s="211" customFormat="1"/>
    <row r="33042" s="211" customFormat="1"/>
    <row r="33043" s="211" customFormat="1"/>
    <row r="33044" s="211" customFormat="1"/>
    <row r="33045" s="211" customFormat="1"/>
    <row r="33046" s="211" customFormat="1"/>
    <row r="33047" s="211" customFormat="1"/>
    <row r="33048" s="211" customFormat="1"/>
    <row r="33049" s="211" customFormat="1"/>
    <row r="33050" s="211" customFormat="1"/>
    <row r="33051" s="211" customFormat="1"/>
    <row r="33052" s="211" customFormat="1"/>
    <row r="33053" s="211" customFormat="1"/>
    <row r="33054" s="211" customFormat="1"/>
    <row r="33055" s="211" customFormat="1"/>
    <row r="33056" s="211" customFormat="1"/>
    <row r="33057" s="211" customFormat="1"/>
    <row r="33058" s="211" customFormat="1"/>
    <row r="33059" s="211" customFormat="1"/>
    <row r="33060" s="211" customFormat="1"/>
    <row r="33061" s="211" customFormat="1"/>
    <row r="33062" s="211" customFormat="1"/>
    <row r="33063" s="211" customFormat="1"/>
    <row r="33064" s="211" customFormat="1"/>
    <row r="33065" s="211" customFormat="1"/>
    <row r="33066" s="211" customFormat="1"/>
    <row r="33067" s="211" customFormat="1"/>
    <row r="33068" s="211" customFormat="1"/>
    <row r="33069" s="211" customFormat="1"/>
    <row r="33070" s="211" customFormat="1"/>
    <row r="33071" s="211" customFormat="1"/>
    <row r="33072" s="211" customFormat="1"/>
    <row r="33073" s="211" customFormat="1"/>
    <row r="33074" s="211" customFormat="1"/>
    <row r="33075" s="211" customFormat="1"/>
    <row r="33076" s="211" customFormat="1"/>
    <row r="33077" s="211" customFormat="1"/>
    <row r="33078" s="211" customFormat="1"/>
    <row r="33079" s="211" customFormat="1"/>
    <row r="33080" s="211" customFormat="1"/>
    <row r="33081" s="211" customFormat="1"/>
    <row r="33082" s="211" customFormat="1"/>
    <row r="33083" s="211" customFormat="1"/>
    <row r="33084" s="211" customFormat="1"/>
    <row r="33085" s="211" customFormat="1"/>
    <row r="33086" s="211" customFormat="1"/>
    <row r="33087" s="211" customFormat="1"/>
    <row r="33088" s="211" customFormat="1"/>
    <row r="33089" s="211" customFormat="1"/>
    <row r="33090" s="211" customFormat="1"/>
    <row r="33091" s="211" customFormat="1"/>
    <row r="33092" s="211" customFormat="1"/>
    <row r="33093" s="211" customFormat="1"/>
    <row r="33094" s="211" customFormat="1"/>
    <row r="33095" s="211" customFormat="1"/>
    <row r="33096" s="211" customFormat="1"/>
    <row r="33097" s="211" customFormat="1"/>
    <row r="33098" s="211" customFormat="1"/>
    <row r="33099" s="211" customFormat="1"/>
    <row r="33100" s="211" customFormat="1"/>
    <row r="33101" s="211" customFormat="1"/>
    <row r="33102" s="211" customFormat="1"/>
    <row r="33103" s="211" customFormat="1"/>
    <row r="33104" s="211" customFormat="1"/>
    <row r="33105" s="211" customFormat="1"/>
    <row r="33106" s="211" customFormat="1"/>
    <row r="33107" s="211" customFormat="1"/>
    <row r="33108" s="211" customFormat="1"/>
    <row r="33109" s="211" customFormat="1"/>
    <row r="33110" s="211" customFormat="1"/>
    <row r="33111" s="211" customFormat="1"/>
    <row r="33112" s="211" customFormat="1"/>
    <row r="33113" s="211" customFormat="1"/>
    <row r="33114" s="211" customFormat="1"/>
    <row r="33115" s="211" customFormat="1"/>
    <row r="33116" s="211" customFormat="1"/>
    <row r="33117" s="211" customFormat="1"/>
    <row r="33118" s="211" customFormat="1"/>
    <row r="33119" s="211" customFormat="1"/>
    <row r="33120" s="211" customFormat="1"/>
    <row r="33121" s="211" customFormat="1"/>
    <row r="33122" s="211" customFormat="1"/>
    <row r="33123" s="211" customFormat="1"/>
    <row r="33124" s="211" customFormat="1"/>
    <row r="33125" s="211" customFormat="1"/>
    <row r="33126" s="211" customFormat="1"/>
    <row r="33127" s="211" customFormat="1"/>
    <row r="33128" s="211" customFormat="1"/>
    <row r="33129" s="211" customFormat="1"/>
    <row r="33130" s="211" customFormat="1"/>
    <row r="33131" s="211" customFormat="1"/>
    <row r="33132" s="211" customFormat="1"/>
    <row r="33133" s="211" customFormat="1"/>
    <row r="33134" s="211" customFormat="1"/>
    <row r="33135" s="211" customFormat="1"/>
    <row r="33136" s="211" customFormat="1"/>
    <row r="33137" s="211" customFormat="1"/>
    <row r="33138" s="211" customFormat="1"/>
    <row r="33139" s="211" customFormat="1"/>
    <row r="33140" s="211" customFormat="1"/>
    <row r="33141" s="211" customFormat="1"/>
    <row r="33142" s="211" customFormat="1"/>
    <row r="33143" s="211" customFormat="1"/>
    <row r="33144" s="211" customFormat="1"/>
    <row r="33145" s="211" customFormat="1"/>
    <row r="33146" s="211" customFormat="1"/>
    <row r="33147" s="211" customFormat="1"/>
    <row r="33148" s="211" customFormat="1"/>
    <row r="33149" s="211" customFormat="1"/>
    <row r="33150" s="211" customFormat="1"/>
    <row r="33151" s="211" customFormat="1"/>
    <row r="33152" s="211" customFormat="1"/>
    <row r="33153" s="211" customFormat="1"/>
    <row r="33154" s="211" customFormat="1"/>
    <row r="33155" s="211" customFormat="1"/>
    <row r="33156" s="211" customFormat="1"/>
    <row r="33157" s="211" customFormat="1"/>
    <row r="33158" s="211" customFormat="1"/>
    <row r="33159" s="211" customFormat="1"/>
    <row r="33160" s="211" customFormat="1"/>
    <row r="33161" s="211" customFormat="1"/>
    <row r="33162" s="211" customFormat="1"/>
    <row r="33163" s="211" customFormat="1"/>
    <row r="33164" s="211" customFormat="1"/>
    <row r="33165" s="211" customFormat="1"/>
    <row r="33166" s="211" customFormat="1"/>
    <row r="33167" s="211" customFormat="1"/>
    <row r="33168" s="211" customFormat="1"/>
    <row r="33169" s="211" customFormat="1"/>
    <row r="33170" s="211" customFormat="1"/>
    <row r="33171" s="211" customFormat="1"/>
    <row r="33172" s="211" customFormat="1"/>
    <row r="33173" s="211" customFormat="1"/>
    <row r="33174" s="211" customFormat="1"/>
    <row r="33175" s="211" customFormat="1"/>
    <row r="33176" s="211" customFormat="1"/>
    <row r="33177" s="211" customFormat="1"/>
    <row r="33178" s="211" customFormat="1"/>
    <row r="33179" s="211" customFormat="1"/>
    <row r="33180" s="211" customFormat="1"/>
    <row r="33181" s="211" customFormat="1"/>
    <row r="33182" s="211" customFormat="1"/>
    <row r="33183" s="211" customFormat="1"/>
    <row r="33184" s="211" customFormat="1"/>
    <row r="33185" s="211" customFormat="1"/>
    <row r="33186" s="211" customFormat="1"/>
    <row r="33187" s="211" customFormat="1"/>
    <row r="33188" s="211" customFormat="1"/>
    <row r="33189" s="211" customFormat="1"/>
    <row r="33190" s="211" customFormat="1"/>
    <row r="33191" s="211" customFormat="1"/>
    <row r="33192" s="211" customFormat="1"/>
    <row r="33193" s="211" customFormat="1"/>
    <row r="33194" s="211" customFormat="1"/>
    <row r="33195" s="211" customFormat="1"/>
    <row r="33196" s="211" customFormat="1"/>
    <row r="33197" s="211" customFormat="1"/>
    <row r="33198" s="211" customFormat="1"/>
    <row r="33199" s="211" customFormat="1"/>
    <row r="33200" s="211" customFormat="1"/>
    <row r="33201" s="211" customFormat="1"/>
    <row r="33202" s="211" customFormat="1"/>
    <row r="33203" s="211" customFormat="1"/>
    <row r="33204" s="211" customFormat="1"/>
    <row r="33205" s="211" customFormat="1"/>
    <row r="33206" s="211" customFormat="1"/>
    <row r="33207" s="211" customFormat="1"/>
    <row r="33208" s="211" customFormat="1"/>
    <row r="33209" s="211" customFormat="1"/>
    <row r="33210" s="211" customFormat="1"/>
    <row r="33211" s="211" customFormat="1"/>
    <row r="33212" s="211" customFormat="1"/>
    <row r="33213" s="211" customFormat="1"/>
    <row r="33214" s="211" customFormat="1"/>
    <row r="33215" s="211" customFormat="1"/>
    <row r="33216" s="211" customFormat="1"/>
    <row r="33217" s="211" customFormat="1"/>
    <row r="33218" s="211" customFormat="1"/>
    <row r="33219" s="211" customFormat="1"/>
    <row r="33220" s="211" customFormat="1"/>
    <row r="33221" s="211" customFormat="1"/>
    <row r="33222" s="211" customFormat="1"/>
    <row r="33223" s="211" customFormat="1"/>
    <row r="33224" s="211" customFormat="1"/>
    <row r="33225" s="211" customFormat="1"/>
    <row r="33226" s="211" customFormat="1"/>
    <row r="33227" s="211" customFormat="1"/>
    <row r="33228" s="211" customFormat="1"/>
    <row r="33229" s="211" customFormat="1"/>
    <row r="33230" s="211" customFormat="1"/>
    <row r="33231" s="211" customFormat="1"/>
    <row r="33232" s="211" customFormat="1"/>
    <row r="33233" s="211" customFormat="1"/>
    <row r="33234" s="211" customFormat="1"/>
    <row r="33235" s="211" customFormat="1"/>
    <row r="33236" s="211" customFormat="1"/>
    <row r="33237" s="211" customFormat="1"/>
    <row r="33238" s="211" customFormat="1"/>
    <row r="33239" s="211" customFormat="1"/>
    <row r="33240" s="211" customFormat="1"/>
    <row r="33241" s="211" customFormat="1"/>
    <row r="33242" s="211" customFormat="1"/>
    <row r="33243" s="211" customFormat="1"/>
    <row r="33244" s="211" customFormat="1"/>
    <row r="33245" s="211" customFormat="1"/>
    <row r="33246" s="211" customFormat="1"/>
    <row r="33247" s="211" customFormat="1"/>
    <row r="33248" s="211" customFormat="1"/>
    <row r="33249" s="211" customFormat="1"/>
    <row r="33250" s="211" customFormat="1"/>
    <row r="33251" s="211" customFormat="1"/>
    <row r="33252" s="211" customFormat="1"/>
    <row r="33253" s="211" customFormat="1"/>
    <row r="33254" s="211" customFormat="1"/>
    <row r="33255" s="211" customFormat="1"/>
    <row r="33256" s="211" customFormat="1"/>
    <row r="33257" s="211" customFormat="1"/>
    <row r="33258" s="211" customFormat="1"/>
    <row r="33259" s="211" customFormat="1"/>
    <row r="33260" s="211" customFormat="1"/>
    <row r="33261" s="211" customFormat="1"/>
    <row r="33262" s="211" customFormat="1"/>
    <row r="33263" s="211" customFormat="1"/>
    <row r="33264" s="211" customFormat="1"/>
    <row r="33265" s="211" customFormat="1"/>
    <row r="33266" s="211" customFormat="1"/>
    <row r="33267" s="211" customFormat="1"/>
    <row r="33268" s="211" customFormat="1"/>
    <row r="33269" s="211" customFormat="1"/>
    <row r="33270" s="211" customFormat="1"/>
    <row r="33271" s="211" customFormat="1"/>
    <row r="33272" s="211" customFormat="1"/>
    <row r="33273" s="211" customFormat="1"/>
    <row r="33274" s="211" customFormat="1"/>
    <row r="33275" s="211" customFormat="1"/>
    <row r="33276" s="211" customFormat="1"/>
    <row r="33277" s="211" customFormat="1"/>
    <row r="33278" s="211" customFormat="1"/>
    <row r="33279" s="211" customFormat="1"/>
    <row r="33280" s="211" customFormat="1"/>
    <row r="33281" s="211" customFormat="1"/>
    <row r="33282" s="211" customFormat="1"/>
    <row r="33283" s="211" customFormat="1"/>
    <row r="33284" s="211" customFormat="1"/>
    <row r="33285" s="211" customFormat="1"/>
    <row r="33286" s="211" customFormat="1"/>
    <row r="33287" s="211" customFormat="1"/>
    <row r="33288" s="211" customFormat="1"/>
    <row r="33289" s="211" customFormat="1"/>
    <row r="33290" s="211" customFormat="1"/>
    <row r="33291" s="211" customFormat="1"/>
    <row r="33292" s="211" customFormat="1"/>
    <row r="33293" s="211" customFormat="1"/>
    <row r="33294" s="211" customFormat="1"/>
    <row r="33295" s="211" customFormat="1"/>
    <row r="33296" s="211" customFormat="1"/>
    <row r="33297" s="211" customFormat="1"/>
    <row r="33298" s="211" customFormat="1"/>
    <row r="33299" s="211" customFormat="1"/>
    <row r="33300" s="211" customFormat="1"/>
    <row r="33301" s="211" customFormat="1"/>
    <row r="33302" s="211" customFormat="1"/>
    <row r="33303" s="211" customFormat="1"/>
    <row r="33304" s="211" customFormat="1"/>
    <row r="33305" s="211" customFormat="1"/>
    <row r="33306" s="211" customFormat="1"/>
    <row r="33307" s="211" customFormat="1"/>
    <row r="33308" s="211" customFormat="1"/>
    <row r="33309" s="211" customFormat="1"/>
    <row r="33310" s="211" customFormat="1"/>
    <row r="33311" s="211" customFormat="1"/>
    <row r="33312" s="211" customFormat="1"/>
    <row r="33313" s="211" customFormat="1"/>
    <row r="33314" s="211" customFormat="1"/>
    <row r="33315" s="211" customFormat="1"/>
    <row r="33316" s="211" customFormat="1"/>
    <row r="33317" s="211" customFormat="1"/>
    <row r="33318" s="211" customFormat="1"/>
    <row r="33319" s="211" customFormat="1"/>
    <row r="33320" s="211" customFormat="1"/>
    <row r="33321" s="211" customFormat="1"/>
    <row r="33322" s="211" customFormat="1"/>
    <row r="33323" s="211" customFormat="1"/>
    <row r="33324" s="211" customFormat="1"/>
    <row r="33325" s="211" customFormat="1"/>
    <row r="33326" s="211" customFormat="1"/>
    <row r="33327" s="211" customFormat="1"/>
    <row r="33328" s="211" customFormat="1"/>
    <row r="33329" s="211" customFormat="1"/>
    <row r="33330" s="211" customFormat="1"/>
    <row r="33331" s="211" customFormat="1"/>
    <row r="33332" s="211" customFormat="1"/>
    <row r="33333" s="211" customFormat="1"/>
    <row r="33334" s="211" customFormat="1"/>
    <row r="33335" s="211" customFormat="1"/>
    <row r="33336" s="211" customFormat="1"/>
    <row r="33337" s="211" customFormat="1"/>
    <row r="33338" s="211" customFormat="1"/>
    <row r="33339" s="211" customFormat="1"/>
    <row r="33340" s="211" customFormat="1"/>
    <row r="33341" s="211" customFormat="1"/>
    <row r="33342" s="211" customFormat="1"/>
    <row r="33343" s="211" customFormat="1"/>
    <row r="33344" s="211" customFormat="1"/>
    <row r="33345" s="211" customFormat="1"/>
    <row r="33346" s="211" customFormat="1"/>
    <row r="33347" s="211" customFormat="1"/>
    <row r="33348" s="211" customFormat="1"/>
    <row r="33349" s="211" customFormat="1"/>
    <row r="33350" s="211" customFormat="1"/>
    <row r="33351" s="211" customFormat="1"/>
    <row r="33352" s="211" customFormat="1"/>
    <row r="33353" s="211" customFormat="1"/>
    <row r="33354" s="211" customFormat="1"/>
    <row r="33355" s="211" customFormat="1"/>
    <row r="33356" s="211" customFormat="1"/>
    <row r="33357" s="211" customFormat="1"/>
    <row r="33358" s="211" customFormat="1"/>
    <row r="33359" s="211" customFormat="1"/>
    <row r="33360" s="211" customFormat="1"/>
    <row r="33361" s="211" customFormat="1"/>
    <row r="33362" s="211" customFormat="1"/>
    <row r="33363" s="211" customFormat="1"/>
    <row r="33364" s="211" customFormat="1"/>
    <row r="33365" s="211" customFormat="1"/>
    <row r="33366" s="211" customFormat="1"/>
    <row r="33367" s="211" customFormat="1"/>
    <row r="33368" s="211" customFormat="1"/>
    <row r="33369" s="211" customFormat="1"/>
    <row r="33370" s="211" customFormat="1"/>
    <row r="33371" s="211" customFormat="1"/>
    <row r="33372" s="211" customFormat="1"/>
    <row r="33373" s="211" customFormat="1"/>
    <row r="33374" s="211" customFormat="1"/>
    <row r="33375" s="211" customFormat="1"/>
    <row r="33376" s="211" customFormat="1"/>
    <row r="33377" s="211" customFormat="1"/>
    <row r="33378" s="211" customFormat="1"/>
    <row r="33379" s="211" customFormat="1"/>
    <row r="33380" s="211" customFormat="1"/>
    <row r="33381" s="211" customFormat="1"/>
    <row r="33382" s="211" customFormat="1"/>
    <row r="33383" s="211" customFormat="1"/>
    <row r="33384" s="211" customFormat="1"/>
    <row r="33385" s="211" customFormat="1"/>
    <row r="33386" s="211" customFormat="1"/>
    <row r="33387" s="211" customFormat="1"/>
    <row r="33388" s="211" customFormat="1"/>
    <row r="33389" s="211" customFormat="1"/>
    <row r="33390" s="211" customFormat="1"/>
    <row r="33391" s="211" customFormat="1"/>
    <row r="33392" s="211" customFormat="1"/>
    <row r="33393" s="211" customFormat="1"/>
    <row r="33394" s="211" customFormat="1"/>
    <row r="33395" s="211" customFormat="1"/>
    <row r="33396" s="211" customFormat="1"/>
    <row r="33397" s="211" customFormat="1"/>
    <row r="33398" s="211" customFormat="1"/>
    <row r="33399" s="211" customFormat="1"/>
    <row r="33400" s="211" customFormat="1"/>
    <row r="33401" s="211" customFormat="1"/>
    <row r="33402" s="211" customFormat="1"/>
    <row r="33403" s="211" customFormat="1"/>
    <row r="33404" s="211" customFormat="1"/>
    <row r="33405" s="211" customFormat="1"/>
    <row r="33406" s="211" customFormat="1"/>
    <row r="33407" s="211" customFormat="1"/>
    <row r="33408" s="211" customFormat="1"/>
    <row r="33409" s="211" customFormat="1"/>
    <row r="33410" s="211" customFormat="1"/>
    <row r="33411" s="211" customFormat="1"/>
    <row r="33412" s="211" customFormat="1"/>
    <row r="33413" s="211" customFormat="1"/>
    <row r="33414" s="211" customFormat="1"/>
    <row r="33415" s="211" customFormat="1"/>
    <row r="33416" s="211" customFormat="1"/>
    <row r="33417" s="211" customFormat="1"/>
    <row r="33418" s="211" customFormat="1"/>
    <row r="33419" s="211" customFormat="1"/>
    <row r="33420" s="211" customFormat="1"/>
    <row r="33421" s="211" customFormat="1"/>
    <row r="33422" s="211" customFormat="1"/>
    <row r="33423" s="211" customFormat="1"/>
    <row r="33424" s="211" customFormat="1"/>
    <row r="33425" s="211" customFormat="1"/>
    <row r="33426" s="211" customFormat="1"/>
    <row r="33427" s="211" customFormat="1"/>
    <row r="33428" s="211" customFormat="1"/>
    <row r="33429" s="211" customFormat="1"/>
    <row r="33430" s="211" customFormat="1"/>
    <row r="33431" s="211" customFormat="1"/>
    <row r="33432" s="211" customFormat="1"/>
    <row r="33433" s="211" customFormat="1"/>
    <row r="33434" s="211" customFormat="1"/>
    <row r="33435" s="211" customFormat="1"/>
    <row r="33436" s="211" customFormat="1"/>
    <row r="33437" s="211" customFormat="1"/>
    <row r="33438" s="211" customFormat="1"/>
    <row r="33439" s="211" customFormat="1"/>
    <row r="33440" s="211" customFormat="1"/>
    <row r="33441" s="211" customFormat="1"/>
    <row r="33442" s="211" customFormat="1"/>
    <row r="33443" s="211" customFormat="1"/>
    <row r="33444" s="211" customFormat="1"/>
    <row r="33445" s="211" customFormat="1"/>
    <row r="33446" s="211" customFormat="1"/>
    <row r="33447" s="211" customFormat="1"/>
    <row r="33448" s="211" customFormat="1"/>
    <row r="33449" s="211" customFormat="1"/>
    <row r="33450" s="211" customFormat="1"/>
    <row r="33451" s="211" customFormat="1"/>
    <row r="33452" s="211" customFormat="1"/>
    <row r="33453" s="211" customFormat="1"/>
    <row r="33454" s="211" customFormat="1"/>
    <row r="33455" s="211" customFormat="1"/>
    <row r="33456" s="211" customFormat="1"/>
    <row r="33457" s="211" customFormat="1"/>
    <row r="33458" s="211" customFormat="1"/>
    <row r="33459" s="211" customFormat="1"/>
    <row r="33460" s="211" customFormat="1"/>
    <row r="33461" s="211" customFormat="1"/>
    <row r="33462" s="211" customFormat="1"/>
    <row r="33463" s="211" customFormat="1"/>
    <row r="33464" s="211" customFormat="1"/>
    <row r="33465" s="211" customFormat="1"/>
    <row r="33466" s="211" customFormat="1"/>
    <row r="33467" s="211" customFormat="1"/>
    <row r="33468" s="211" customFormat="1"/>
    <row r="33469" s="211" customFormat="1"/>
    <row r="33470" s="211" customFormat="1"/>
    <row r="33471" s="211" customFormat="1"/>
    <row r="33472" s="211" customFormat="1"/>
    <row r="33473" s="211" customFormat="1"/>
    <row r="33474" s="211" customFormat="1"/>
    <row r="33475" s="211" customFormat="1"/>
    <row r="33476" s="211" customFormat="1"/>
    <row r="33477" s="211" customFormat="1"/>
    <row r="33478" s="211" customFormat="1"/>
    <row r="33479" s="211" customFormat="1"/>
    <row r="33480" s="211" customFormat="1"/>
    <row r="33481" s="211" customFormat="1"/>
    <row r="33482" s="211" customFormat="1"/>
    <row r="33483" s="211" customFormat="1"/>
    <row r="33484" s="211" customFormat="1"/>
    <row r="33485" s="211" customFormat="1"/>
    <row r="33486" s="211" customFormat="1"/>
    <row r="33487" s="211" customFormat="1"/>
    <row r="33488" s="211" customFormat="1"/>
    <row r="33489" s="211" customFormat="1"/>
    <row r="33490" s="211" customFormat="1"/>
    <row r="33491" s="211" customFormat="1"/>
    <row r="33492" s="211" customFormat="1"/>
    <row r="33493" s="211" customFormat="1"/>
    <row r="33494" s="211" customFormat="1"/>
    <row r="33495" s="211" customFormat="1"/>
    <row r="33496" s="211" customFormat="1"/>
    <row r="33497" s="211" customFormat="1"/>
    <row r="33498" s="211" customFormat="1"/>
    <row r="33499" s="211" customFormat="1"/>
    <row r="33500" s="211" customFormat="1"/>
    <row r="33501" s="211" customFormat="1"/>
    <row r="33502" s="211" customFormat="1"/>
    <row r="33503" s="211" customFormat="1"/>
    <row r="33504" s="211" customFormat="1"/>
    <row r="33505" s="211" customFormat="1"/>
    <row r="33506" s="211" customFormat="1"/>
    <row r="33507" s="211" customFormat="1"/>
    <row r="33508" s="211" customFormat="1"/>
    <row r="33509" s="211" customFormat="1"/>
    <row r="33510" s="211" customFormat="1"/>
    <row r="33511" s="211" customFormat="1"/>
    <row r="33512" s="211" customFormat="1"/>
    <row r="33513" s="211" customFormat="1"/>
    <row r="33514" s="211" customFormat="1"/>
    <row r="33515" s="211" customFormat="1"/>
    <row r="33516" s="211" customFormat="1"/>
    <row r="33517" s="211" customFormat="1"/>
    <row r="33518" s="211" customFormat="1"/>
    <row r="33519" s="211" customFormat="1"/>
    <row r="33520" s="211" customFormat="1"/>
    <row r="33521" s="211" customFormat="1"/>
    <row r="33522" s="211" customFormat="1"/>
    <row r="33523" s="211" customFormat="1"/>
    <row r="33524" s="211" customFormat="1"/>
    <row r="33525" s="211" customFormat="1"/>
    <row r="33526" s="211" customFormat="1"/>
    <row r="33527" s="211" customFormat="1"/>
    <row r="33528" s="211" customFormat="1"/>
    <row r="33529" s="211" customFormat="1"/>
    <row r="33530" s="211" customFormat="1"/>
    <row r="33531" s="211" customFormat="1"/>
    <row r="33532" s="211" customFormat="1"/>
    <row r="33533" s="211" customFormat="1"/>
    <row r="33534" s="211" customFormat="1"/>
    <row r="33535" s="211" customFormat="1"/>
    <row r="33536" s="211" customFormat="1"/>
    <row r="33537" s="211" customFormat="1"/>
    <row r="33538" s="211" customFormat="1"/>
    <row r="33539" s="211" customFormat="1"/>
    <row r="33540" s="211" customFormat="1"/>
    <row r="33541" s="211" customFormat="1"/>
    <row r="33542" s="211" customFormat="1"/>
    <row r="33543" s="211" customFormat="1"/>
    <row r="33544" s="211" customFormat="1"/>
    <row r="33545" s="211" customFormat="1"/>
    <row r="33546" s="211" customFormat="1"/>
    <row r="33547" s="211" customFormat="1"/>
    <row r="33548" s="211" customFormat="1"/>
    <row r="33549" s="211" customFormat="1"/>
    <row r="33550" s="211" customFormat="1"/>
    <row r="33551" s="211" customFormat="1"/>
    <row r="33552" s="211" customFormat="1"/>
    <row r="33553" s="211" customFormat="1"/>
    <row r="33554" s="211" customFormat="1"/>
    <row r="33555" s="211" customFormat="1"/>
    <row r="33556" s="211" customFormat="1"/>
    <row r="33557" s="211" customFormat="1"/>
    <row r="33558" s="211" customFormat="1"/>
    <row r="33559" s="211" customFormat="1"/>
    <row r="33560" s="211" customFormat="1"/>
    <row r="33561" s="211" customFormat="1"/>
    <row r="33562" s="211" customFormat="1"/>
    <row r="33563" s="211" customFormat="1"/>
    <row r="33564" s="211" customFormat="1"/>
    <row r="33565" s="211" customFormat="1"/>
    <row r="33566" s="211" customFormat="1"/>
    <row r="33567" s="211" customFormat="1"/>
    <row r="33568" s="211" customFormat="1"/>
    <row r="33569" s="211" customFormat="1"/>
    <row r="33570" s="211" customFormat="1"/>
    <row r="33571" s="211" customFormat="1"/>
    <row r="33572" s="211" customFormat="1"/>
    <row r="33573" s="211" customFormat="1"/>
    <row r="33574" s="211" customFormat="1"/>
    <row r="33575" s="211" customFormat="1"/>
    <row r="33576" s="211" customFormat="1"/>
    <row r="33577" s="211" customFormat="1"/>
    <row r="33578" s="211" customFormat="1"/>
    <row r="33579" s="211" customFormat="1"/>
    <row r="33580" s="211" customFormat="1"/>
    <row r="33581" s="211" customFormat="1"/>
    <row r="33582" s="211" customFormat="1"/>
    <row r="33583" s="211" customFormat="1"/>
    <row r="33584" s="211" customFormat="1"/>
    <row r="33585" s="211" customFormat="1"/>
    <row r="33586" s="211" customFormat="1"/>
    <row r="33587" s="211" customFormat="1"/>
    <row r="33588" s="211" customFormat="1"/>
    <row r="33589" s="211" customFormat="1"/>
    <row r="33590" s="211" customFormat="1"/>
    <row r="33591" s="211" customFormat="1"/>
    <row r="33592" s="211" customFormat="1"/>
    <row r="33593" s="211" customFormat="1"/>
    <row r="33594" s="211" customFormat="1"/>
    <row r="33595" s="211" customFormat="1"/>
    <row r="33596" s="211" customFormat="1"/>
    <row r="33597" s="211" customFormat="1"/>
    <row r="33598" s="211" customFormat="1"/>
    <row r="33599" s="211" customFormat="1"/>
    <row r="33600" s="211" customFormat="1"/>
    <row r="33601" s="211" customFormat="1"/>
    <row r="33602" s="211" customFormat="1"/>
    <row r="33603" s="211" customFormat="1"/>
    <row r="33604" s="211" customFormat="1"/>
    <row r="33605" s="211" customFormat="1"/>
    <row r="33606" s="211" customFormat="1"/>
    <row r="33607" s="211" customFormat="1"/>
    <row r="33608" s="211" customFormat="1"/>
    <row r="33609" s="211" customFormat="1"/>
    <row r="33610" s="211" customFormat="1"/>
    <row r="33611" s="211" customFormat="1"/>
    <row r="33612" s="211" customFormat="1"/>
    <row r="33613" s="211" customFormat="1"/>
    <row r="33614" s="211" customFormat="1"/>
    <row r="33615" s="211" customFormat="1"/>
    <row r="33616" s="211" customFormat="1"/>
    <row r="33617" s="211" customFormat="1"/>
    <row r="33618" s="211" customFormat="1"/>
    <row r="33619" s="211" customFormat="1"/>
    <row r="33620" s="211" customFormat="1"/>
    <row r="33621" s="211" customFormat="1"/>
    <row r="33622" s="211" customFormat="1"/>
    <row r="33623" s="211" customFormat="1"/>
    <row r="33624" s="211" customFormat="1"/>
    <row r="33625" s="211" customFormat="1"/>
    <row r="33626" s="211" customFormat="1"/>
    <row r="33627" s="211" customFormat="1"/>
    <row r="33628" s="211" customFormat="1"/>
    <row r="33629" s="211" customFormat="1"/>
    <row r="33630" s="211" customFormat="1"/>
    <row r="33631" s="211" customFormat="1"/>
    <row r="33632" s="211" customFormat="1"/>
    <row r="33633" s="211" customFormat="1"/>
    <row r="33634" s="211" customFormat="1"/>
    <row r="33635" s="211" customFormat="1"/>
    <row r="33636" s="211" customFormat="1"/>
    <row r="33637" s="211" customFormat="1"/>
    <row r="33638" s="211" customFormat="1"/>
    <row r="33639" s="211" customFormat="1"/>
    <row r="33640" s="211" customFormat="1"/>
    <row r="33641" s="211" customFormat="1"/>
    <row r="33642" s="211" customFormat="1"/>
    <row r="33643" s="211" customFormat="1"/>
    <row r="33644" s="211" customFormat="1"/>
    <row r="33645" s="211" customFormat="1"/>
    <row r="33646" s="211" customFormat="1"/>
    <row r="33647" s="211" customFormat="1"/>
    <row r="33648" s="211" customFormat="1"/>
    <row r="33649" s="211" customFormat="1"/>
    <row r="33650" s="211" customFormat="1"/>
    <row r="33651" s="211" customFormat="1"/>
    <row r="33652" s="211" customFormat="1"/>
    <row r="33653" s="211" customFormat="1"/>
    <row r="33654" s="211" customFormat="1"/>
    <row r="33655" s="211" customFormat="1"/>
    <row r="33656" s="211" customFormat="1"/>
    <row r="33657" s="211" customFormat="1"/>
    <row r="33658" s="211" customFormat="1"/>
    <row r="33659" s="211" customFormat="1"/>
    <row r="33660" s="211" customFormat="1"/>
    <row r="33661" s="211" customFormat="1"/>
    <row r="33662" s="211" customFormat="1"/>
    <row r="33663" s="211" customFormat="1"/>
    <row r="33664" s="211" customFormat="1"/>
    <row r="33665" s="211" customFormat="1"/>
    <row r="33666" s="211" customFormat="1"/>
    <row r="33667" s="211" customFormat="1"/>
    <row r="33668" s="211" customFormat="1"/>
    <row r="33669" s="211" customFormat="1"/>
    <row r="33670" s="211" customFormat="1"/>
    <row r="33671" s="211" customFormat="1"/>
    <row r="33672" s="211" customFormat="1"/>
    <row r="33673" s="211" customFormat="1"/>
    <row r="33674" s="211" customFormat="1"/>
    <row r="33675" s="211" customFormat="1"/>
    <row r="33676" s="211" customFormat="1"/>
    <row r="33677" s="211" customFormat="1"/>
    <row r="33678" s="211" customFormat="1"/>
    <row r="33679" s="211" customFormat="1"/>
    <row r="33680" s="211" customFormat="1"/>
    <row r="33681" s="211" customFormat="1"/>
    <row r="33682" s="211" customFormat="1"/>
    <row r="33683" s="211" customFormat="1"/>
    <row r="33684" s="211" customFormat="1"/>
    <row r="33685" s="211" customFormat="1"/>
    <row r="33686" s="211" customFormat="1"/>
    <row r="33687" s="211" customFormat="1"/>
    <row r="33688" s="211" customFormat="1"/>
    <row r="33689" s="211" customFormat="1"/>
    <row r="33690" s="211" customFormat="1"/>
    <row r="33691" s="211" customFormat="1"/>
    <row r="33692" s="211" customFormat="1"/>
    <row r="33693" s="211" customFormat="1"/>
    <row r="33694" s="211" customFormat="1"/>
    <row r="33695" s="211" customFormat="1"/>
    <row r="33696" s="211" customFormat="1"/>
    <row r="33697" s="211" customFormat="1"/>
    <row r="33698" s="211" customFormat="1"/>
    <row r="33699" s="211" customFormat="1"/>
    <row r="33700" s="211" customFormat="1"/>
    <row r="33701" s="211" customFormat="1"/>
    <row r="33702" s="211" customFormat="1"/>
    <row r="33703" s="211" customFormat="1"/>
    <row r="33704" s="211" customFormat="1"/>
    <row r="33705" s="211" customFormat="1"/>
    <row r="33706" s="211" customFormat="1"/>
    <row r="33707" s="211" customFormat="1"/>
    <row r="33708" s="211" customFormat="1"/>
    <row r="33709" s="211" customFormat="1"/>
    <row r="33710" s="211" customFormat="1"/>
    <row r="33711" s="211" customFormat="1"/>
    <row r="33712" s="211" customFormat="1"/>
    <row r="33713" s="211" customFormat="1"/>
    <row r="33714" s="211" customFormat="1"/>
    <row r="33715" s="211" customFormat="1"/>
    <row r="33716" s="211" customFormat="1"/>
    <row r="33717" s="211" customFormat="1"/>
    <row r="33718" s="211" customFormat="1"/>
    <row r="33719" s="211" customFormat="1"/>
    <row r="33720" s="211" customFormat="1"/>
    <row r="33721" s="211" customFormat="1"/>
    <row r="33722" s="211" customFormat="1"/>
    <row r="33723" s="211" customFormat="1"/>
    <row r="33724" s="211" customFormat="1"/>
    <row r="33725" s="211" customFormat="1"/>
    <row r="33726" s="211" customFormat="1"/>
    <row r="33727" s="211" customFormat="1"/>
    <row r="33728" s="211" customFormat="1"/>
    <row r="33729" s="211" customFormat="1"/>
    <row r="33730" s="211" customFormat="1"/>
    <row r="33731" s="211" customFormat="1"/>
    <row r="33732" s="211" customFormat="1"/>
    <row r="33733" s="211" customFormat="1"/>
    <row r="33734" s="211" customFormat="1"/>
    <row r="33735" s="211" customFormat="1"/>
    <row r="33736" s="211" customFormat="1"/>
    <row r="33737" s="211" customFormat="1"/>
    <row r="33738" s="211" customFormat="1"/>
    <row r="33739" s="211" customFormat="1"/>
    <row r="33740" s="211" customFormat="1"/>
    <row r="33741" s="211" customFormat="1"/>
    <row r="33742" s="211" customFormat="1"/>
    <row r="33743" s="211" customFormat="1"/>
    <row r="33744" s="211" customFormat="1"/>
    <row r="33745" s="211" customFormat="1"/>
    <row r="33746" s="211" customFormat="1"/>
    <row r="33747" s="211" customFormat="1"/>
    <row r="33748" s="211" customFormat="1"/>
    <row r="33749" s="211" customFormat="1"/>
    <row r="33750" s="211" customFormat="1"/>
    <row r="33751" s="211" customFormat="1"/>
    <row r="33752" s="211" customFormat="1"/>
    <row r="33753" s="211" customFormat="1"/>
    <row r="33754" s="211" customFormat="1"/>
    <row r="33755" s="211" customFormat="1"/>
    <row r="33756" s="211" customFormat="1"/>
    <row r="33757" s="211" customFormat="1"/>
    <row r="33758" s="211" customFormat="1"/>
    <row r="33759" s="211" customFormat="1"/>
    <row r="33760" s="211" customFormat="1"/>
    <row r="33761" s="211" customFormat="1"/>
    <row r="33762" s="211" customFormat="1"/>
    <row r="33763" s="211" customFormat="1"/>
    <row r="33764" s="211" customFormat="1"/>
    <row r="33765" s="211" customFormat="1"/>
    <row r="33766" s="211" customFormat="1"/>
    <row r="33767" s="211" customFormat="1"/>
    <row r="33768" s="211" customFormat="1"/>
    <row r="33769" s="211" customFormat="1"/>
    <row r="33770" s="211" customFormat="1"/>
    <row r="33771" s="211" customFormat="1"/>
    <row r="33772" s="211" customFormat="1"/>
    <row r="33773" s="211" customFormat="1"/>
    <row r="33774" s="211" customFormat="1"/>
    <row r="33775" s="211" customFormat="1"/>
    <row r="33776" s="211" customFormat="1"/>
    <row r="33777" s="211" customFormat="1"/>
    <row r="33778" s="211" customFormat="1"/>
    <row r="33779" s="211" customFormat="1"/>
    <row r="33780" s="211" customFormat="1"/>
    <row r="33781" s="211" customFormat="1"/>
    <row r="33782" s="211" customFormat="1"/>
    <row r="33783" s="211" customFormat="1"/>
    <row r="33784" s="211" customFormat="1"/>
    <row r="33785" s="211" customFormat="1"/>
    <row r="33786" s="211" customFormat="1"/>
    <row r="33787" s="211" customFormat="1"/>
    <row r="33788" s="211" customFormat="1"/>
    <row r="33789" s="211" customFormat="1"/>
    <row r="33790" s="211" customFormat="1"/>
    <row r="33791" s="211" customFormat="1"/>
    <row r="33792" s="211" customFormat="1"/>
    <row r="33793" s="211" customFormat="1"/>
    <row r="33794" s="211" customFormat="1"/>
    <row r="33795" s="211" customFormat="1"/>
    <row r="33796" s="211" customFormat="1"/>
    <row r="33797" s="211" customFormat="1"/>
    <row r="33798" s="211" customFormat="1"/>
    <row r="33799" s="211" customFormat="1"/>
    <row r="33800" s="211" customFormat="1"/>
    <row r="33801" s="211" customFormat="1"/>
    <row r="33802" s="211" customFormat="1"/>
    <row r="33803" s="211" customFormat="1"/>
    <row r="33804" s="211" customFormat="1"/>
    <row r="33805" s="211" customFormat="1"/>
    <row r="33806" s="211" customFormat="1"/>
    <row r="33807" s="211" customFormat="1"/>
    <row r="33808" s="211" customFormat="1"/>
    <row r="33809" s="211" customFormat="1"/>
    <row r="33810" s="211" customFormat="1"/>
    <row r="33811" s="211" customFormat="1"/>
    <row r="33812" s="211" customFormat="1"/>
    <row r="33813" s="211" customFormat="1"/>
    <row r="33814" s="211" customFormat="1"/>
    <row r="33815" s="211" customFormat="1"/>
    <row r="33816" s="211" customFormat="1"/>
    <row r="33817" s="211" customFormat="1"/>
    <row r="33818" s="211" customFormat="1"/>
    <row r="33819" s="211" customFormat="1"/>
    <row r="33820" s="211" customFormat="1"/>
    <row r="33821" s="211" customFormat="1"/>
    <row r="33822" s="211" customFormat="1"/>
    <row r="33823" s="211" customFormat="1"/>
    <row r="33824" s="211" customFormat="1"/>
    <row r="33825" s="211" customFormat="1"/>
    <row r="33826" s="211" customFormat="1"/>
    <row r="33827" s="211" customFormat="1"/>
    <row r="33828" s="211" customFormat="1"/>
    <row r="33829" s="211" customFormat="1"/>
    <row r="33830" s="211" customFormat="1"/>
    <row r="33831" s="211" customFormat="1"/>
    <row r="33832" s="211" customFormat="1"/>
    <row r="33833" s="211" customFormat="1"/>
    <row r="33834" s="211" customFormat="1"/>
    <row r="33835" s="211" customFormat="1"/>
    <row r="33836" s="211" customFormat="1"/>
    <row r="33837" s="211" customFormat="1"/>
    <row r="33838" s="211" customFormat="1"/>
    <row r="33839" s="211" customFormat="1"/>
    <row r="33840" s="211" customFormat="1"/>
    <row r="33841" s="211" customFormat="1"/>
    <row r="33842" s="211" customFormat="1"/>
    <row r="33843" s="211" customFormat="1"/>
    <row r="33844" s="211" customFormat="1"/>
    <row r="33845" s="211" customFormat="1"/>
    <row r="33846" s="211" customFormat="1"/>
    <row r="33847" s="211" customFormat="1"/>
    <row r="33848" s="211" customFormat="1"/>
    <row r="33849" s="211" customFormat="1"/>
    <row r="33850" s="211" customFormat="1"/>
    <row r="33851" s="211" customFormat="1"/>
    <row r="33852" s="211" customFormat="1"/>
    <row r="33853" s="211" customFormat="1"/>
    <row r="33854" s="211" customFormat="1"/>
    <row r="33855" s="211" customFormat="1"/>
    <row r="33856" s="211" customFormat="1"/>
    <row r="33857" s="211" customFormat="1"/>
    <row r="33858" s="211" customFormat="1"/>
    <row r="33859" s="211" customFormat="1"/>
    <row r="33860" s="211" customFormat="1"/>
    <row r="33861" s="211" customFormat="1"/>
    <row r="33862" s="211" customFormat="1"/>
    <row r="33863" s="211" customFormat="1"/>
    <row r="33864" s="211" customFormat="1"/>
    <row r="33865" s="211" customFormat="1"/>
    <row r="33866" s="211" customFormat="1"/>
    <row r="33867" s="211" customFormat="1"/>
    <row r="33868" s="211" customFormat="1"/>
    <row r="33869" s="211" customFormat="1"/>
    <row r="33870" s="211" customFormat="1"/>
    <row r="33871" s="211" customFormat="1"/>
    <row r="33872" s="211" customFormat="1"/>
    <row r="33873" s="211" customFormat="1"/>
    <row r="33874" s="211" customFormat="1"/>
    <row r="33875" s="211" customFormat="1"/>
    <row r="33876" s="211" customFormat="1"/>
    <row r="33877" s="211" customFormat="1"/>
    <row r="33878" s="211" customFormat="1"/>
    <row r="33879" s="211" customFormat="1"/>
    <row r="33880" s="211" customFormat="1"/>
    <row r="33881" s="211" customFormat="1"/>
    <row r="33882" s="211" customFormat="1"/>
    <row r="33883" s="211" customFormat="1"/>
    <row r="33884" s="211" customFormat="1"/>
    <row r="33885" s="211" customFormat="1"/>
    <row r="33886" s="211" customFormat="1"/>
    <row r="33887" s="211" customFormat="1"/>
    <row r="33888" s="211" customFormat="1"/>
    <row r="33889" s="211" customFormat="1"/>
    <row r="33890" s="211" customFormat="1"/>
    <row r="33891" s="211" customFormat="1"/>
    <row r="33892" s="211" customFormat="1"/>
    <row r="33893" s="211" customFormat="1"/>
    <row r="33894" s="211" customFormat="1"/>
    <row r="33895" s="211" customFormat="1"/>
    <row r="33896" s="211" customFormat="1"/>
    <row r="33897" s="211" customFormat="1"/>
    <row r="33898" s="211" customFormat="1"/>
    <row r="33899" s="211" customFormat="1"/>
    <row r="33900" s="211" customFormat="1"/>
    <row r="33901" s="211" customFormat="1"/>
    <row r="33902" s="211" customFormat="1"/>
    <row r="33903" s="211" customFormat="1"/>
    <row r="33904" s="211" customFormat="1"/>
    <row r="33905" s="211" customFormat="1"/>
    <row r="33906" s="211" customFormat="1"/>
    <row r="33907" s="211" customFormat="1"/>
    <row r="33908" s="211" customFormat="1"/>
    <row r="33909" s="211" customFormat="1"/>
    <row r="33910" s="211" customFormat="1"/>
    <row r="33911" s="211" customFormat="1"/>
    <row r="33912" s="211" customFormat="1"/>
    <row r="33913" s="211" customFormat="1"/>
    <row r="33914" s="211" customFormat="1"/>
    <row r="33915" s="211" customFormat="1"/>
    <row r="33916" s="211" customFormat="1"/>
    <row r="33917" s="211" customFormat="1"/>
    <row r="33918" s="211" customFormat="1"/>
    <row r="33919" s="211" customFormat="1"/>
    <row r="33920" s="211" customFormat="1"/>
    <row r="33921" s="211" customFormat="1"/>
    <row r="33922" s="211" customFormat="1"/>
    <row r="33923" s="211" customFormat="1"/>
    <row r="33924" s="211" customFormat="1"/>
    <row r="33925" s="211" customFormat="1"/>
    <row r="33926" s="211" customFormat="1"/>
    <row r="33927" s="211" customFormat="1"/>
    <row r="33928" s="211" customFormat="1"/>
    <row r="33929" s="211" customFormat="1"/>
    <row r="33930" s="211" customFormat="1"/>
    <row r="33931" s="211" customFormat="1"/>
    <row r="33932" s="211" customFormat="1"/>
    <row r="33933" s="211" customFormat="1"/>
    <row r="33934" s="211" customFormat="1"/>
    <row r="33935" s="211" customFormat="1"/>
    <row r="33936" s="211" customFormat="1"/>
    <row r="33937" s="211" customFormat="1"/>
    <row r="33938" s="211" customFormat="1"/>
    <row r="33939" s="211" customFormat="1"/>
    <row r="33940" s="211" customFormat="1"/>
    <row r="33941" s="211" customFormat="1"/>
    <row r="33942" s="211" customFormat="1"/>
    <row r="33943" s="211" customFormat="1"/>
    <row r="33944" s="211" customFormat="1"/>
    <row r="33945" s="211" customFormat="1"/>
    <row r="33946" s="211" customFormat="1"/>
    <row r="33947" s="211" customFormat="1"/>
    <row r="33948" s="211" customFormat="1"/>
    <row r="33949" s="211" customFormat="1"/>
    <row r="33950" s="211" customFormat="1"/>
    <row r="33951" s="211" customFormat="1"/>
    <row r="33952" s="211" customFormat="1"/>
    <row r="33953" s="211" customFormat="1"/>
    <row r="33954" s="211" customFormat="1"/>
    <row r="33955" s="211" customFormat="1"/>
    <row r="33956" s="211" customFormat="1"/>
    <row r="33957" s="211" customFormat="1"/>
    <row r="33958" s="211" customFormat="1"/>
    <row r="33959" s="211" customFormat="1"/>
    <row r="33960" s="211" customFormat="1"/>
    <row r="33961" s="211" customFormat="1"/>
    <row r="33962" s="211" customFormat="1"/>
    <row r="33963" s="211" customFormat="1"/>
    <row r="33964" s="211" customFormat="1"/>
    <row r="33965" s="211" customFormat="1"/>
    <row r="33966" s="211" customFormat="1"/>
    <row r="33967" s="211" customFormat="1"/>
    <row r="33968" s="211" customFormat="1"/>
    <row r="33969" s="211" customFormat="1"/>
    <row r="33970" s="211" customFormat="1"/>
    <row r="33971" s="211" customFormat="1"/>
    <row r="33972" s="211" customFormat="1"/>
    <row r="33973" s="211" customFormat="1"/>
    <row r="33974" s="211" customFormat="1"/>
    <row r="33975" s="211" customFormat="1"/>
    <row r="33976" s="211" customFormat="1"/>
    <row r="33977" s="211" customFormat="1"/>
    <row r="33978" s="211" customFormat="1"/>
    <row r="33979" s="211" customFormat="1"/>
    <row r="33980" s="211" customFormat="1"/>
    <row r="33981" s="211" customFormat="1"/>
    <row r="33982" s="211" customFormat="1"/>
    <row r="33983" s="211" customFormat="1"/>
    <row r="33984" s="211" customFormat="1"/>
    <row r="33985" s="211" customFormat="1"/>
    <row r="33986" s="211" customFormat="1"/>
    <row r="33987" s="211" customFormat="1"/>
    <row r="33988" s="211" customFormat="1"/>
    <row r="33989" s="211" customFormat="1"/>
    <row r="33990" s="211" customFormat="1"/>
    <row r="33991" s="211" customFormat="1"/>
    <row r="33992" s="211" customFormat="1"/>
    <row r="33993" s="211" customFormat="1"/>
    <row r="33994" s="211" customFormat="1"/>
    <row r="33995" s="211" customFormat="1"/>
    <row r="33996" s="211" customFormat="1"/>
    <row r="33997" s="211" customFormat="1"/>
    <row r="33998" s="211" customFormat="1"/>
    <row r="33999" s="211" customFormat="1"/>
    <row r="34000" s="211" customFormat="1"/>
    <row r="34001" s="211" customFormat="1"/>
    <row r="34002" s="211" customFormat="1"/>
    <row r="34003" s="211" customFormat="1"/>
    <row r="34004" s="211" customFormat="1"/>
    <row r="34005" s="211" customFormat="1"/>
    <row r="34006" s="211" customFormat="1"/>
    <row r="34007" s="211" customFormat="1"/>
    <row r="34008" s="211" customFormat="1"/>
    <row r="34009" s="211" customFormat="1"/>
    <row r="34010" s="211" customFormat="1"/>
    <row r="34011" s="211" customFormat="1"/>
    <row r="34012" s="211" customFormat="1"/>
    <row r="34013" s="211" customFormat="1"/>
    <row r="34014" s="211" customFormat="1"/>
    <row r="34015" s="211" customFormat="1"/>
    <row r="34016" s="211" customFormat="1"/>
    <row r="34017" s="211" customFormat="1"/>
    <row r="34018" s="211" customFormat="1"/>
    <row r="34019" s="211" customFormat="1"/>
    <row r="34020" s="211" customFormat="1"/>
    <row r="34021" s="211" customFormat="1"/>
    <row r="34022" s="211" customFormat="1"/>
    <row r="34023" s="211" customFormat="1"/>
    <row r="34024" s="211" customFormat="1"/>
    <row r="34025" s="211" customFormat="1"/>
    <row r="34026" s="211" customFormat="1"/>
    <row r="34027" s="211" customFormat="1"/>
    <row r="34028" s="211" customFormat="1"/>
    <row r="34029" s="211" customFormat="1"/>
    <row r="34030" s="211" customFormat="1"/>
    <row r="34031" s="211" customFormat="1"/>
    <row r="34032" s="211" customFormat="1"/>
    <row r="34033" s="211" customFormat="1"/>
    <row r="34034" s="211" customFormat="1"/>
    <row r="34035" s="211" customFormat="1"/>
    <row r="34036" s="211" customFormat="1"/>
    <row r="34037" s="211" customFormat="1"/>
    <row r="34038" s="211" customFormat="1"/>
    <row r="34039" s="211" customFormat="1"/>
    <row r="34040" s="211" customFormat="1"/>
    <row r="34041" s="211" customFormat="1"/>
    <row r="34042" s="211" customFormat="1"/>
    <row r="34043" s="211" customFormat="1"/>
    <row r="34044" s="211" customFormat="1"/>
    <row r="34045" s="211" customFormat="1"/>
    <row r="34046" s="211" customFormat="1"/>
    <row r="34047" s="211" customFormat="1"/>
    <row r="34048" s="211" customFormat="1"/>
    <row r="34049" s="211" customFormat="1"/>
    <row r="34050" s="211" customFormat="1"/>
    <row r="34051" s="211" customFormat="1"/>
    <row r="34052" s="211" customFormat="1"/>
    <row r="34053" s="211" customFormat="1"/>
    <row r="34054" s="211" customFormat="1"/>
    <row r="34055" s="211" customFormat="1"/>
    <row r="34056" s="211" customFormat="1"/>
    <row r="34057" s="211" customFormat="1"/>
    <row r="34058" s="211" customFormat="1"/>
    <row r="34059" s="211" customFormat="1"/>
    <row r="34060" s="211" customFormat="1"/>
    <row r="34061" s="211" customFormat="1"/>
    <row r="34062" s="211" customFormat="1"/>
    <row r="34063" s="211" customFormat="1"/>
    <row r="34064" s="211" customFormat="1"/>
    <row r="34065" s="211" customFormat="1"/>
    <row r="34066" s="211" customFormat="1"/>
    <row r="34067" s="211" customFormat="1"/>
    <row r="34068" s="211" customFormat="1"/>
    <row r="34069" s="211" customFormat="1"/>
    <row r="34070" s="211" customFormat="1"/>
    <row r="34071" s="211" customFormat="1"/>
    <row r="34072" s="211" customFormat="1"/>
    <row r="34073" s="211" customFormat="1"/>
    <row r="34074" s="211" customFormat="1"/>
    <row r="34075" s="211" customFormat="1"/>
    <row r="34076" s="211" customFormat="1"/>
    <row r="34077" s="211" customFormat="1"/>
    <row r="34078" s="211" customFormat="1"/>
    <row r="34079" s="211" customFormat="1"/>
    <row r="34080" s="211" customFormat="1"/>
    <row r="34081" s="211" customFormat="1"/>
    <row r="34082" s="211" customFormat="1"/>
    <row r="34083" s="211" customFormat="1"/>
    <row r="34084" s="211" customFormat="1"/>
    <row r="34085" s="211" customFormat="1"/>
    <row r="34086" s="211" customFormat="1"/>
    <row r="34087" s="211" customFormat="1"/>
    <row r="34088" s="211" customFormat="1"/>
    <row r="34089" s="211" customFormat="1"/>
    <row r="34090" s="211" customFormat="1"/>
    <row r="34091" s="211" customFormat="1"/>
    <row r="34092" s="211" customFormat="1"/>
    <row r="34093" s="211" customFormat="1"/>
    <row r="34094" s="211" customFormat="1"/>
    <row r="34095" s="211" customFormat="1"/>
    <row r="34096" s="211" customFormat="1"/>
    <row r="34097" s="211" customFormat="1"/>
    <row r="34098" s="211" customFormat="1"/>
    <row r="34099" s="211" customFormat="1"/>
    <row r="34100" s="211" customFormat="1"/>
    <row r="34101" s="211" customFormat="1"/>
    <row r="34102" s="211" customFormat="1"/>
    <row r="34103" s="211" customFormat="1"/>
    <row r="34104" s="211" customFormat="1"/>
    <row r="34105" s="211" customFormat="1"/>
    <row r="34106" s="211" customFormat="1"/>
    <row r="34107" s="211" customFormat="1"/>
    <row r="34108" s="211" customFormat="1"/>
    <row r="34109" s="211" customFormat="1"/>
    <row r="34110" s="211" customFormat="1"/>
    <row r="34111" s="211" customFormat="1"/>
    <row r="34112" s="211" customFormat="1"/>
    <row r="34113" s="211" customFormat="1"/>
    <row r="34114" s="211" customFormat="1"/>
    <row r="34115" s="211" customFormat="1"/>
    <row r="34116" s="211" customFormat="1"/>
    <row r="34117" s="211" customFormat="1"/>
    <row r="34118" s="211" customFormat="1"/>
    <row r="34119" s="211" customFormat="1"/>
    <row r="34120" s="211" customFormat="1"/>
    <row r="34121" s="211" customFormat="1"/>
    <row r="34122" s="211" customFormat="1"/>
    <row r="34123" s="211" customFormat="1"/>
    <row r="34124" s="211" customFormat="1"/>
    <row r="34125" s="211" customFormat="1"/>
    <row r="34126" s="211" customFormat="1"/>
    <row r="34127" s="211" customFormat="1"/>
    <row r="34128" s="211" customFormat="1"/>
    <row r="34129" s="211" customFormat="1"/>
    <row r="34130" s="211" customFormat="1"/>
    <row r="34131" s="211" customFormat="1"/>
    <row r="34132" s="211" customFormat="1"/>
    <row r="34133" s="211" customFormat="1"/>
    <row r="34134" s="211" customFormat="1"/>
    <row r="34135" s="211" customFormat="1"/>
    <row r="34136" s="211" customFormat="1"/>
    <row r="34137" s="211" customFormat="1"/>
    <row r="34138" s="211" customFormat="1"/>
    <row r="34139" s="211" customFormat="1"/>
    <row r="34140" s="211" customFormat="1"/>
    <row r="34141" s="211" customFormat="1"/>
    <row r="34142" s="211" customFormat="1"/>
    <row r="34143" s="211" customFormat="1"/>
    <row r="34144" s="211" customFormat="1"/>
    <row r="34145" s="211" customFormat="1"/>
    <row r="34146" s="211" customFormat="1"/>
    <row r="34147" s="211" customFormat="1"/>
    <row r="34148" s="211" customFormat="1"/>
    <row r="34149" s="211" customFormat="1"/>
    <row r="34150" s="211" customFormat="1"/>
    <row r="34151" s="211" customFormat="1"/>
    <row r="34152" s="211" customFormat="1"/>
    <row r="34153" s="211" customFormat="1"/>
    <row r="34154" s="211" customFormat="1"/>
    <row r="34155" s="211" customFormat="1"/>
    <row r="34156" s="211" customFormat="1"/>
    <row r="34157" s="211" customFormat="1"/>
    <row r="34158" s="211" customFormat="1"/>
    <row r="34159" s="211" customFormat="1"/>
    <row r="34160" s="211" customFormat="1"/>
    <row r="34161" s="211" customFormat="1"/>
    <row r="34162" s="211" customFormat="1"/>
    <row r="34163" s="211" customFormat="1"/>
    <row r="34164" s="211" customFormat="1"/>
    <row r="34165" s="211" customFormat="1"/>
    <row r="34166" s="211" customFormat="1"/>
    <row r="34167" s="211" customFormat="1"/>
    <row r="34168" s="211" customFormat="1"/>
    <row r="34169" s="211" customFormat="1"/>
    <row r="34170" s="211" customFormat="1"/>
    <row r="34171" s="211" customFormat="1"/>
    <row r="34172" s="211" customFormat="1"/>
    <row r="34173" s="211" customFormat="1"/>
    <row r="34174" s="211" customFormat="1"/>
    <row r="34175" s="211" customFormat="1"/>
    <row r="34176" s="211" customFormat="1"/>
    <row r="34177" s="211" customFormat="1"/>
    <row r="34178" s="211" customFormat="1"/>
    <row r="34179" s="211" customFormat="1"/>
    <row r="34180" s="211" customFormat="1"/>
    <row r="34181" s="211" customFormat="1"/>
    <row r="34182" s="211" customFormat="1"/>
    <row r="34183" s="211" customFormat="1"/>
    <row r="34184" s="211" customFormat="1"/>
    <row r="34185" s="211" customFormat="1"/>
    <row r="34186" s="211" customFormat="1"/>
    <row r="34187" s="211" customFormat="1"/>
    <row r="34188" s="211" customFormat="1"/>
    <row r="34189" s="211" customFormat="1"/>
    <row r="34190" s="211" customFormat="1"/>
    <row r="34191" s="211" customFormat="1"/>
    <row r="34192" s="211" customFormat="1"/>
    <row r="34193" s="211" customFormat="1"/>
    <row r="34194" s="211" customFormat="1"/>
    <row r="34195" s="211" customFormat="1"/>
    <row r="34196" s="211" customFormat="1"/>
    <row r="34197" s="211" customFormat="1"/>
    <row r="34198" s="211" customFormat="1"/>
    <row r="34199" s="211" customFormat="1"/>
    <row r="34200" s="211" customFormat="1"/>
    <row r="34201" s="211" customFormat="1"/>
    <row r="34202" s="211" customFormat="1"/>
    <row r="34203" s="211" customFormat="1"/>
    <row r="34204" s="211" customFormat="1"/>
    <row r="34205" s="211" customFormat="1"/>
    <row r="34206" s="211" customFormat="1"/>
    <row r="34207" s="211" customFormat="1"/>
    <row r="34208" s="211" customFormat="1"/>
    <row r="34209" s="211" customFormat="1"/>
    <row r="34210" s="211" customFormat="1"/>
    <row r="34211" s="211" customFormat="1"/>
    <row r="34212" s="211" customFormat="1"/>
    <row r="34213" s="211" customFormat="1"/>
    <row r="34214" s="211" customFormat="1"/>
    <row r="34215" s="211" customFormat="1"/>
    <row r="34216" s="211" customFormat="1"/>
    <row r="34217" s="211" customFormat="1"/>
    <row r="34218" s="211" customFormat="1"/>
    <row r="34219" s="211" customFormat="1"/>
    <row r="34220" s="211" customFormat="1"/>
    <row r="34221" s="211" customFormat="1"/>
    <row r="34222" s="211" customFormat="1"/>
    <row r="34223" s="211" customFormat="1"/>
    <row r="34224" s="211" customFormat="1"/>
    <row r="34225" s="211" customFormat="1"/>
    <row r="34226" s="211" customFormat="1"/>
    <row r="34227" s="211" customFormat="1"/>
    <row r="34228" s="211" customFormat="1"/>
    <row r="34229" s="211" customFormat="1"/>
    <row r="34230" s="211" customFormat="1"/>
    <row r="34231" s="211" customFormat="1"/>
    <row r="34232" s="211" customFormat="1"/>
    <row r="34233" s="211" customFormat="1"/>
    <row r="34234" s="211" customFormat="1"/>
    <row r="34235" s="211" customFormat="1"/>
    <row r="34236" s="211" customFormat="1"/>
    <row r="34237" s="211" customFormat="1"/>
    <row r="34238" s="211" customFormat="1"/>
    <row r="34239" s="211" customFormat="1"/>
    <row r="34240" s="211" customFormat="1"/>
    <row r="34241" s="211" customFormat="1"/>
    <row r="34242" s="211" customFormat="1"/>
    <row r="34243" s="211" customFormat="1"/>
    <row r="34244" s="211" customFormat="1"/>
    <row r="34245" s="211" customFormat="1"/>
    <row r="34246" s="211" customFormat="1"/>
    <row r="34247" s="211" customFormat="1"/>
    <row r="34248" s="211" customFormat="1"/>
    <row r="34249" s="211" customFormat="1"/>
    <row r="34250" s="211" customFormat="1"/>
    <row r="34251" s="211" customFormat="1"/>
    <row r="34252" s="211" customFormat="1"/>
    <row r="34253" s="211" customFormat="1"/>
    <row r="34254" s="211" customFormat="1"/>
    <row r="34255" s="211" customFormat="1"/>
    <row r="34256" s="211" customFormat="1"/>
    <row r="34257" s="211" customFormat="1"/>
    <row r="34258" s="211" customFormat="1"/>
    <row r="34259" s="211" customFormat="1"/>
    <row r="34260" s="211" customFormat="1"/>
    <row r="34261" s="211" customFormat="1"/>
    <row r="34262" s="211" customFormat="1"/>
    <row r="34263" s="211" customFormat="1"/>
    <row r="34264" s="211" customFormat="1"/>
    <row r="34265" s="211" customFormat="1"/>
    <row r="34266" s="211" customFormat="1"/>
    <row r="34267" s="211" customFormat="1"/>
    <row r="34268" s="211" customFormat="1"/>
    <row r="34269" s="211" customFormat="1"/>
    <row r="34270" s="211" customFormat="1"/>
    <row r="34271" s="211" customFormat="1"/>
    <row r="34272" s="211" customFormat="1"/>
    <row r="34273" s="211" customFormat="1"/>
    <row r="34274" s="211" customFormat="1"/>
    <row r="34275" s="211" customFormat="1"/>
    <row r="34276" s="211" customFormat="1"/>
    <row r="34277" s="211" customFormat="1"/>
    <row r="34278" s="211" customFormat="1"/>
    <row r="34279" s="211" customFormat="1"/>
    <row r="34280" s="211" customFormat="1"/>
    <row r="34281" s="211" customFormat="1"/>
    <row r="34282" s="211" customFormat="1"/>
    <row r="34283" s="211" customFormat="1"/>
    <row r="34284" s="211" customFormat="1"/>
    <row r="34285" s="211" customFormat="1"/>
    <row r="34286" s="211" customFormat="1"/>
    <row r="34287" s="211" customFormat="1"/>
    <row r="34288" s="211" customFormat="1"/>
    <row r="34289" s="211" customFormat="1"/>
    <row r="34290" s="211" customFormat="1"/>
    <row r="34291" s="211" customFormat="1"/>
    <row r="34292" s="211" customFormat="1"/>
    <row r="34293" s="211" customFormat="1"/>
    <row r="34294" s="211" customFormat="1"/>
    <row r="34295" s="211" customFormat="1"/>
    <row r="34296" s="211" customFormat="1"/>
    <row r="34297" s="211" customFormat="1"/>
    <row r="34298" s="211" customFormat="1"/>
    <row r="34299" s="211" customFormat="1"/>
    <row r="34300" s="211" customFormat="1"/>
    <row r="34301" s="211" customFormat="1"/>
    <row r="34302" s="211" customFormat="1"/>
    <row r="34303" s="211" customFormat="1"/>
    <row r="34304" s="211" customFormat="1"/>
    <row r="34305" s="211" customFormat="1"/>
    <row r="34306" s="211" customFormat="1"/>
    <row r="34307" s="211" customFormat="1"/>
    <row r="34308" s="211" customFormat="1"/>
    <row r="34309" s="211" customFormat="1"/>
    <row r="34310" s="211" customFormat="1"/>
    <row r="34311" s="211" customFormat="1"/>
    <row r="34312" s="211" customFormat="1"/>
    <row r="34313" s="211" customFormat="1"/>
    <row r="34314" s="211" customFormat="1"/>
    <row r="34315" s="211" customFormat="1"/>
    <row r="34316" s="211" customFormat="1"/>
    <row r="34317" s="211" customFormat="1"/>
    <row r="34318" s="211" customFormat="1"/>
    <row r="34319" s="211" customFormat="1"/>
    <row r="34320" s="211" customFormat="1"/>
    <row r="34321" s="211" customFormat="1"/>
    <row r="34322" s="211" customFormat="1"/>
    <row r="34323" s="211" customFormat="1"/>
    <row r="34324" s="211" customFormat="1"/>
    <row r="34325" s="211" customFormat="1"/>
    <row r="34326" s="211" customFormat="1"/>
    <row r="34327" s="211" customFormat="1"/>
    <row r="34328" s="211" customFormat="1"/>
    <row r="34329" s="211" customFormat="1"/>
    <row r="34330" s="211" customFormat="1"/>
    <row r="34331" s="211" customFormat="1"/>
    <row r="34332" s="211" customFormat="1"/>
    <row r="34333" s="211" customFormat="1"/>
    <row r="34334" s="211" customFormat="1"/>
    <row r="34335" s="211" customFormat="1"/>
    <row r="34336" s="211" customFormat="1"/>
    <row r="34337" s="211" customFormat="1"/>
    <row r="34338" s="211" customFormat="1"/>
    <row r="34339" s="211" customFormat="1"/>
    <row r="34340" s="211" customFormat="1"/>
    <row r="34341" s="211" customFormat="1"/>
    <row r="34342" s="211" customFormat="1"/>
    <row r="34343" s="211" customFormat="1"/>
    <row r="34344" s="211" customFormat="1"/>
    <row r="34345" s="211" customFormat="1"/>
    <row r="34346" s="211" customFormat="1"/>
    <row r="34347" s="211" customFormat="1"/>
    <row r="34348" s="211" customFormat="1"/>
    <row r="34349" s="211" customFormat="1"/>
    <row r="34350" s="211" customFormat="1"/>
    <row r="34351" s="211" customFormat="1"/>
    <row r="34352" s="211" customFormat="1"/>
    <row r="34353" s="211" customFormat="1"/>
    <row r="34354" s="211" customFormat="1"/>
    <row r="34355" s="211" customFormat="1"/>
    <row r="34356" s="211" customFormat="1"/>
    <row r="34357" s="211" customFormat="1"/>
    <row r="34358" s="211" customFormat="1"/>
    <row r="34359" s="211" customFormat="1"/>
    <row r="34360" s="211" customFormat="1"/>
    <row r="34361" s="211" customFormat="1"/>
    <row r="34362" s="211" customFormat="1"/>
    <row r="34363" s="211" customFormat="1"/>
    <row r="34364" s="211" customFormat="1"/>
    <row r="34365" s="211" customFormat="1"/>
    <row r="34366" s="211" customFormat="1"/>
    <row r="34367" s="211" customFormat="1"/>
    <row r="34368" s="211" customFormat="1"/>
    <row r="34369" s="211" customFormat="1"/>
    <row r="34370" s="211" customFormat="1"/>
    <row r="34371" s="211" customFormat="1"/>
    <row r="34372" s="211" customFormat="1"/>
    <row r="34373" s="211" customFormat="1"/>
    <row r="34374" s="211" customFormat="1"/>
    <row r="34375" s="211" customFormat="1"/>
    <row r="34376" s="211" customFormat="1"/>
    <row r="34377" s="211" customFormat="1"/>
    <row r="34378" s="211" customFormat="1"/>
    <row r="34379" s="211" customFormat="1"/>
    <row r="34380" s="211" customFormat="1"/>
    <row r="34381" s="211" customFormat="1"/>
    <row r="34382" s="211" customFormat="1"/>
    <row r="34383" s="211" customFormat="1"/>
    <row r="34384" s="211" customFormat="1"/>
    <row r="34385" s="211" customFormat="1"/>
    <row r="34386" s="211" customFormat="1"/>
    <row r="34387" s="211" customFormat="1"/>
    <row r="34388" s="211" customFormat="1"/>
    <row r="34389" s="211" customFormat="1"/>
    <row r="34390" s="211" customFormat="1"/>
    <row r="34391" s="211" customFormat="1"/>
    <row r="34392" s="211" customFormat="1"/>
    <row r="34393" s="211" customFormat="1"/>
    <row r="34394" s="211" customFormat="1"/>
    <row r="34395" s="211" customFormat="1"/>
    <row r="34396" s="211" customFormat="1"/>
    <row r="34397" s="211" customFormat="1"/>
    <row r="34398" s="211" customFormat="1"/>
    <row r="34399" s="211" customFormat="1"/>
    <row r="34400" s="211" customFormat="1"/>
    <row r="34401" s="211" customFormat="1"/>
    <row r="34402" s="211" customFormat="1"/>
    <row r="34403" s="211" customFormat="1"/>
    <row r="34404" s="211" customFormat="1"/>
    <row r="34405" s="211" customFormat="1"/>
    <row r="34406" s="211" customFormat="1"/>
    <row r="34407" s="211" customFormat="1"/>
    <row r="34408" s="211" customFormat="1"/>
    <row r="34409" s="211" customFormat="1"/>
    <row r="34410" s="211" customFormat="1"/>
    <row r="34411" s="211" customFormat="1"/>
    <row r="34412" s="211" customFormat="1"/>
    <row r="34413" s="211" customFormat="1"/>
    <row r="34414" s="211" customFormat="1"/>
    <row r="34415" s="211" customFormat="1"/>
    <row r="34416" s="211" customFormat="1"/>
    <row r="34417" s="211" customFormat="1"/>
    <row r="34418" s="211" customFormat="1"/>
    <row r="34419" s="211" customFormat="1"/>
    <row r="34420" s="211" customFormat="1"/>
    <row r="34421" s="211" customFormat="1"/>
    <row r="34422" s="211" customFormat="1"/>
    <row r="34423" s="211" customFormat="1"/>
    <row r="34424" s="211" customFormat="1"/>
    <row r="34425" s="211" customFormat="1"/>
    <row r="34426" s="211" customFormat="1"/>
    <row r="34427" s="211" customFormat="1"/>
    <row r="34428" s="211" customFormat="1"/>
    <row r="34429" s="211" customFormat="1"/>
    <row r="34430" s="211" customFormat="1"/>
    <row r="34431" s="211" customFormat="1"/>
    <row r="34432" s="211" customFormat="1"/>
    <row r="34433" s="211" customFormat="1"/>
    <row r="34434" s="211" customFormat="1"/>
    <row r="34435" s="211" customFormat="1"/>
    <row r="34436" s="211" customFormat="1"/>
    <row r="34437" s="211" customFormat="1"/>
    <row r="34438" s="211" customFormat="1"/>
    <row r="34439" s="211" customFormat="1"/>
    <row r="34440" s="211" customFormat="1"/>
    <row r="34441" s="211" customFormat="1"/>
    <row r="34442" s="211" customFormat="1"/>
    <row r="34443" s="211" customFormat="1"/>
    <row r="34444" s="211" customFormat="1"/>
    <row r="34445" s="211" customFormat="1"/>
    <row r="34446" s="211" customFormat="1"/>
    <row r="34447" s="211" customFormat="1"/>
    <row r="34448" s="211" customFormat="1"/>
    <row r="34449" s="211" customFormat="1"/>
    <row r="34450" s="211" customFormat="1"/>
    <row r="34451" s="211" customFormat="1"/>
    <row r="34452" s="211" customFormat="1"/>
    <row r="34453" s="211" customFormat="1"/>
    <row r="34454" s="211" customFormat="1"/>
    <row r="34455" s="211" customFormat="1"/>
    <row r="34456" s="211" customFormat="1"/>
    <row r="34457" s="211" customFormat="1"/>
    <row r="34458" s="211" customFormat="1"/>
    <row r="34459" s="211" customFormat="1"/>
    <row r="34460" s="211" customFormat="1"/>
    <row r="34461" s="211" customFormat="1"/>
    <row r="34462" s="211" customFormat="1"/>
    <row r="34463" s="211" customFormat="1"/>
    <row r="34464" s="211" customFormat="1"/>
    <row r="34465" s="211" customFormat="1"/>
    <row r="34466" s="211" customFormat="1"/>
    <row r="34467" s="211" customFormat="1"/>
    <row r="34468" s="211" customFormat="1"/>
    <row r="34469" s="211" customFormat="1"/>
    <row r="34470" s="211" customFormat="1"/>
    <row r="34471" s="211" customFormat="1"/>
    <row r="34472" s="211" customFormat="1"/>
    <row r="34473" s="211" customFormat="1"/>
    <row r="34474" s="211" customFormat="1"/>
    <row r="34475" s="211" customFormat="1"/>
    <row r="34476" s="211" customFormat="1"/>
    <row r="34477" s="211" customFormat="1"/>
    <row r="34478" s="211" customFormat="1"/>
    <row r="34479" s="211" customFormat="1"/>
    <row r="34480" s="211" customFormat="1"/>
    <row r="34481" s="211" customFormat="1"/>
    <row r="34482" s="211" customFormat="1"/>
    <row r="34483" s="211" customFormat="1"/>
    <row r="34484" s="211" customFormat="1"/>
    <row r="34485" s="211" customFormat="1"/>
    <row r="34486" s="211" customFormat="1"/>
    <row r="34487" s="211" customFormat="1"/>
    <row r="34488" s="211" customFormat="1"/>
    <row r="34489" s="211" customFormat="1"/>
    <row r="34490" s="211" customFormat="1"/>
    <row r="34491" s="211" customFormat="1"/>
    <row r="34492" s="211" customFormat="1"/>
    <row r="34493" s="211" customFormat="1"/>
    <row r="34494" s="211" customFormat="1"/>
    <row r="34495" s="211" customFormat="1"/>
    <row r="34496" s="211" customFormat="1"/>
    <row r="34497" s="211" customFormat="1"/>
    <row r="34498" s="211" customFormat="1"/>
    <row r="34499" s="211" customFormat="1"/>
    <row r="34500" s="211" customFormat="1"/>
    <row r="34501" s="211" customFormat="1"/>
    <row r="34502" s="211" customFormat="1"/>
    <row r="34503" s="211" customFormat="1"/>
    <row r="34504" s="211" customFormat="1"/>
    <row r="34505" s="211" customFormat="1"/>
    <row r="34506" s="211" customFormat="1"/>
    <row r="34507" s="211" customFormat="1"/>
    <row r="34508" s="211" customFormat="1"/>
    <row r="34509" s="211" customFormat="1"/>
    <row r="34510" s="211" customFormat="1"/>
    <row r="34511" s="211" customFormat="1"/>
    <row r="34512" s="211" customFormat="1"/>
    <row r="34513" s="211" customFormat="1"/>
    <row r="34514" s="211" customFormat="1"/>
    <row r="34515" s="211" customFormat="1"/>
    <row r="34516" s="211" customFormat="1"/>
    <row r="34517" s="211" customFormat="1"/>
    <row r="34518" s="211" customFormat="1"/>
    <row r="34519" s="211" customFormat="1"/>
    <row r="34520" s="211" customFormat="1"/>
    <row r="34521" s="211" customFormat="1"/>
    <row r="34522" s="211" customFormat="1"/>
    <row r="34523" s="211" customFormat="1"/>
    <row r="34524" s="211" customFormat="1"/>
    <row r="34525" s="211" customFormat="1"/>
    <row r="34526" s="211" customFormat="1"/>
    <row r="34527" s="211" customFormat="1"/>
    <row r="34528" s="211" customFormat="1"/>
    <row r="34529" s="211" customFormat="1"/>
    <row r="34530" s="211" customFormat="1"/>
    <row r="34531" s="211" customFormat="1"/>
    <row r="34532" s="211" customFormat="1"/>
    <row r="34533" s="211" customFormat="1"/>
    <row r="34534" s="211" customFormat="1"/>
    <row r="34535" s="211" customFormat="1"/>
    <row r="34536" s="211" customFormat="1"/>
    <row r="34537" s="211" customFormat="1"/>
    <row r="34538" s="211" customFormat="1"/>
    <row r="34539" s="211" customFormat="1"/>
    <row r="34540" s="211" customFormat="1"/>
    <row r="34541" s="211" customFormat="1"/>
    <row r="34542" s="211" customFormat="1"/>
    <row r="34543" s="211" customFormat="1"/>
    <row r="34544" s="211" customFormat="1"/>
    <row r="34545" s="211" customFormat="1"/>
    <row r="34546" s="211" customFormat="1"/>
    <row r="34547" s="211" customFormat="1"/>
    <row r="34548" s="211" customFormat="1"/>
    <row r="34549" s="211" customFormat="1"/>
    <row r="34550" s="211" customFormat="1"/>
    <row r="34551" s="211" customFormat="1"/>
    <row r="34552" s="211" customFormat="1"/>
    <row r="34553" s="211" customFormat="1"/>
    <row r="34554" s="211" customFormat="1"/>
    <row r="34555" s="211" customFormat="1"/>
    <row r="34556" s="211" customFormat="1"/>
    <row r="34557" s="211" customFormat="1"/>
    <row r="34558" s="211" customFormat="1"/>
    <row r="34559" s="211" customFormat="1"/>
    <row r="34560" s="211" customFormat="1"/>
    <row r="34561" s="211" customFormat="1"/>
    <row r="34562" s="211" customFormat="1"/>
    <row r="34563" s="211" customFormat="1"/>
    <row r="34564" s="211" customFormat="1"/>
    <row r="34565" s="211" customFormat="1"/>
    <row r="34566" s="211" customFormat="1"/>
    <row r="34567" s="211" customFormat="1"/>
    <row r="34568" s="211" customFormat="1"/>
    <row r="34569" s="211" customFormat="1"/>
    <row r="34570" s="211" customFormat="1"/>
    <row r="34571" s="211" customFormat="1"/>
    <row r="34572" s="211" customFormat="1"/>
    <row r="34573" s="211" customFormat="1"/>
    <row r="34574" s="211" customFormat="1"/>
    <row r="34575" s="211" customFormat="1"/>
    <row r="34576" s="211" customFormat="1"/>
    <row r="34577" s="211" customFormat="1"/>
    <row r="34578" s="211" customFormat="1"/>
    <row r="34579" s="211" customFormat="1"/>
    <row r="34580" s="211" customFormat="1"/>
    <row r="34581" s="211" customFormat="1"/>
    <row r="34582" s="211" customFormat="1"/>
    <row r="34583" s="211" customFormat="1"/>
    <row r="34584" s="211" customFormat="1"/>
    <row r="34585" s="211" customFormat="1"/>
    <row r="34586" s="211" customFormat="1"/>
    <row r="34587" s="211" customFormat="1"/>
    <row r="34588" s="211" customFormat="1"/>
    <row r="34589" s="211" customFormat="1"/>
    <row r="34590" s="211" customFormat="1"/>
    <row r="34591" s="211" customFormat="1"/>
    <row r="34592" s="211" customFormat="1"/>
    <row r="34593" s="211" customFormat="1"/>
    <row r="34594" s="211" customFormat="1"/>
    <row r="34595" s="211" customFormat="1"/>
    <row r="34596" s="211" customFormat="1"/>
    <row r="34597" s="211" customFormat="1"/>
    <row r="34598" s="211" customFormat="1"/>
    <row r="34599" s="211" customFormat="1"/>
    <row r="34600" s="211" customFormat="1"/>
    <row r="34601" s="211" customFormat="1"/>
    <row r="34602" s="211" customFormat="1"/>
    <row r="34603" s="211" customFormat="1"/>
    <row r="34604" s="211" customFormat="1"/>
    <row r="34605" s="211" customFormat="1"/>
    <row r="34606" s="211" customFormat="1"/>
    <row r="34607" s="211" customFormat="1"/>
    <row r="34608" s="211" customFormat="1"/>
    <row r="34609" s="211" customFormat="1"/>
    <row r="34610" s="211" customFormat="1"/>
    <row r="34611" s="211" customFormat="1"/>
    <row r="34612" s="211" customFormat="1"/>
    <row r="34613" s="211" customFormat="1"/>
    <row r="34614" s="211" customFormat="1"/>
    <row r="34615" s="211" customFormat="1"/>
    <row r="34616" s="211" customFormat="1"/>
    <row r="34617" s="211" customFormat="1"/>
    <row r="34618" s="211" customFormat="1"/>
    <row r="34619" s="211" customFormat="1"/>
    <row r="34620" s="211" customFormat="1"/>
    <row r="34621" s="211" customFormat="1"/>
    <row r="34622" s="211" customFormat="1"/>
    <row r="34623" s="211" customFormat="1"/>
    <row r="34624" s="211" customFormat="1"/>
    <row r="34625" s="211" customFormat="1"/>
    <row r="34626" s="211" customFormat="1"/>
    <row r="34627" s="211" customFormat="1"/>
    <row r="34628" s="211" customFormat="1"/>
    <row r="34629" s="211" customFormat="1"/>
    <row r="34630" s="211" customFormat="1"/>
    <row r="34631" s="211" customFormat="1"/>
    <row r="34632" s="211" customFormat="1"/>
    <row r="34633" s="211" customFormat="1"/>
    <row r="34634" s="211" customFormat="1"/>
    <row r="34635" s="211" customFormat="1"/>
    <row r="34636" s="211" customFormat="1"/>
    <row r="34637" s="211" customFormat="1"/>
    <row r="34638" s="211" customFormat="1"/>
    <row r="34639" s="211" customFormat="1"/>
    <row r="34640" s="211" customFormat="1"/>
    <row r="34641" s="211" customFormat="1"/>
    <row r="34642" s="211" customFormat="1"/>
    <row r="34643" s="211" customFormat="1"/>
    <row r="34644" s="211" customFormat="1"/>
    <row r="34645" s="211" customFormat="1"/>
    <row r="34646" s="211" customFormat="1"/>
    <row r="34647" s="211" customFormat="1"/>
    <row r="34648" s="211" customFormat="1"/>
    <row r="34649" s="211" customFormat="1"/>
    <row r="34650" s="211" customFormat="1"/>
    <row r="34651" s="211" customFormat="1"/>
    <row r="34652" s="211" customFormat="1"/>
    <row r="34653" s="211" customFormat="1"/>
    <row r="34654" s="211" customFormat="1"/>
    <row r="34655" s="211" customFormat="1"/>
    <row r="34656" s="211" customFormat="1"/>
    <row r="34657" s="211" customFormat="1"/>
    <row r="34658" s="211" customFormat="1"/>
    <row r="34659" s="211" customFormat="1"/>
    <row r="34660" s="211" customFormat="1"/>
    <row r="34661" s="211" customFormat="1"/>
    <row r="34662" s="211" customFormat="1"/>
    <row r="34663" s="211" customFormat="1"/>
    <row r="34664" s="211" customFormat="1"/>
    <row r="34665" s="211" customFormat="1"/>
    <row r="34666" s="211" customFormat="1"/>
    <row r="34667" s="211" customFormat="1"/>
    <row r="34668" s="211" customFormat="1"/>
    <row r="34669" s="211" customFormat="1"/>
    <row r="34670" s="211" customFormat="1"/>
    <row r="34671" s="211" customFormat="1"/>
    <row r="34672" s="211" customFormat="1"/>
    <row r="34673" s="211" customFormat="1"/>
    <row r="34674" s="211" customFormat="1"/>
    <row r="34675" s="211" customFormat="1"/>
    <row r="34676" s="211" customFormat="1"/>
    <row r="34677" s="211" customFormat="1"/>
    <row r="34678" s="211" customFormat="1"/>
    <row r="34679" s="211" customFormat="1"/>
    <row r="34680" s="211" customFormat="1"/>
    <row r="34681" s="211" customFormat="1"/>
    <row r="34682" s="211" customFormat="1"/>
    <row r="34683" s="211" customFormat="1"/>
    <row r="34684" s="211" customFormat="1"/>
    <row r="34685" s="211" customFormat="1"/>
    <row r="34686" s="211" customFormat="1"/>
    <row r="34687" s="211" customFormat="1"/>
    <row r="34688" s="211" customFormat="1"/>
    <row r="34689" s="211" customFormat="1"/>
    <row r="34690" s="211" customFormat="1"/>
    <row r="34691" s="211" customFormat="1"/>
    <row r="34692" s="211" customFormat="1"/>
    <row r="34693" s="211" customFormat="1"/>
    <row r="34694" s="211" customFormat="1"/>
    <row r="34695" s="211" customFormat="1"/>
    <row r="34696" s="211" customFormat="1"/>
    <row r="34697" s="211" customFormat="1"/>
    <row r="34698" s="211" customFormat="1"/>
    <row r="34699" s="211" customFormat="1"/>
    <row r="34700" s="211" customFormat="1"/>
    <row r="34701" s="211" customFormat="1"/>
    <row r="34702" s="211" customFormat="1"/>
    <row r="34703" s="211" customFormat="1"/>
    <row r="34704" s="211" customFormat="1"/>
    <row r="34705" s="211" customFormat="1"/>
    <row r="34706" s="211" customFormat="1"/>
    <row r="34707" s="211" customFormat="1"/>
    <row r="34708" s="211" customFormat="1"/>
    <row r="34709" s="211" customFormat="1"/>
    <row r="34710" s="211" customFormat="1"/>
    <row r="34711" s="211" customFormat="1"/>
    <row r="34712" s="211" customFormat="1"/>
    <row r="34713" s="211" customFormat="1"/>
    <row r="34714" s="211" customFormat="1"/>
    <row r="34715" s="211" customFormat="1"/>
    <row r="34716" s="211" customFormat="1"/>
    <row r="34717" s="211" customFormat="1"/>
    <row r="34718" s="211" customFormat="1"/>
    <row r="34719" s="211" customFormat="1"/>
    <row r="34720" s="211" customFormat="1"/>
    <row r="34721" s="211" customFormat="1"/>
    <row r="34722" s="211" customFormat="1"/>
    <row r="34723" s="211" customFormat="1"/>
    <row r="34724" s="211" customFormat="1"/>
    <row r="34725" s="211" customFormat="1"/>
    <row r="34726" s="211" customFormat="1"/>
    <row r="34727" s="211" customFormat="1"/>
    <row r="34728" s="211" customFormat="1"/>
    <row r="34729" s="211" customFormat="1"/>
    <row r="34730" s="211" customFormat="1"/>
    <row r="34731" s="211" customFormat="1"/>
    <row r="34732" s="211" customFormat="1"/>
    <row r="34733" s="211" customFormat="1"/>
    <row r="34734" s="211" customFormat="1"/>
    <row r="34735" s="211" customFormat="1"/>
    <row r="34736" s="211" customFormat="1"/>
    <row r="34737" s="211" customFormat="1"/>
    <row r="34738" s="211" customFormat="1"/>
    <row r="34739" s="211" customFormat="1"/>
    <row r="34740" s="211" customFormat="1"/>
    <row r="34741" s="211" customFormat="1"/>
    <row r="34742" s="211" customFormat="1"/>
    <row r="34743" s="211" customFormat="1"/>
    <row r="34744" s="211" customFormat="1"/>
    <row r="34745" s="211" customFormat="1"/>
    <row r="34746" s="211" customFormat="1"/>
    <row r="34747" s="211" customFormat="1"/>
    <row r="34748" s="211" customFormat="1"/>
    <row r="34749" s="211" customFormat="1"/>
    <row r="34750" s="211" customFormat="1"/>
    <row r="34751" s="211" customFormat="1"/>
    <row r="34752" s="211" customFormat="1"/>
    <row r="34753" s="211" customFormat="1"/>
    <row r="34754" s="211" customFormat="1"/>
    <row r="34755" s="211" customFormat="1"/>
    <row r="34756" s="211" customFormat="1"/>
    <row r="34757" s="211" customFormat="1"/>
    <row r="34758" s="211" customFormat="1"/>
    <row r="34759" s="211" customFormat="1"/>
    <row r="34760" s="211" customFormat="1"/>
    <row r="34761" s="211" customFormat="1"/>
    <row r="34762" s="211" customFormat="1"/>
    <row r="34763" s="211" customFormat="1"/>
    <row r="34764" s="211" customFormat="1"/>
    <row r="34765" s="211" customFormat="1"/>
    <row r="34766" s="211" customFormat="1"/>
    <row r="34767" s="211" customFormat="1"/>
    <row r="34768" s="211" customFormat="1"/>
    <row r="34769" s="211" customFormat="1"/>
    <row r="34770" s="211" customFormat="1"/>
    <row r="34771" s="211" customFormat="1"/>
    <row r="34772" s="211" customFormat="1"/>
    <row r="34773" s="211" customFormat="1"/>
    <row r="34774" s="211" customFormat="1"/>
    <row r="34775" s="211" customFormat="1"/>
    <row r="34776" s="211" customFormat="1"/>
    <row r="34777" s="211" customFormat="1"/>
    <row r="34778" s="211" customFormat="1"/>
    <row r="34779" s="211" customFormat="1"/>
    <row r="34780" s="211" customFormat="1"/>
    <row r="34781" s="211" customFormat="1"/>
    <row r="34782" s="211" customFormat="1"/>
    <row r="34783" s="211" customFormat="1"/>
    <row r="34784" s="211" customFormat="1"/>
    <row r="34785" s="211" customFormat="1"/>
    <row r="34786" s="211" customFormat="1"/>
    <row r="34787" s="211" customFormat="1"/>
    <row r="34788" s="211" customFormat="1"/>
    <row r="34789" s="211" customFormat="1"/>
    <row r="34790" s="211" customFormat="1"/>
    <row r="34791" s="211" customFormat="1"/>
    <row r="34792" s="211" customFormat="1"/>
    <row r="34793" s="211" customFormat="1"/>
    <row r="34794" s="211" customFormat="1"/>
    <row r="34795" s="211" customFormat="1"/>
    <row r="34796" s="211" customFormat="1"/>
    <row r="34797" s="211" customFormat="1"/>
    <row r="34798" s="211" customFormat="1"/>
    <row r="34799" s="211" customFormat="1"/>
    <row r="34800" s="211" customFormat="1"/>
    <row r="34801" s="211" customFormat="1"/>
    <row r="34802" s="211" customFormat="1"/>
    <row r="34803" s="211" customFormat="1"/>
    <row r="34804" s="211" customFormat="1"/>
    <row r="34805" s="211" customFormat="1"/>
    <row r="34806" s="211" customFormat="1"/>
    <row r="34807" s="211" customFormat="1"/>
    <row r="34808" s="211" customFormat="1"/>
    <row r="34809" s="211" customFormat="1"/>
    <row r="34810" s="211" customFormat="1"/>
    <row r="34811" s="211" customFormat="1"/>
    <row r="34812" s="211" customFormat="1"/>
    <row r="34813" s="211" customFormat="1"/>
    <row r="34814" s="211" customFormat="1"/>
    <row r="34815" s="211" customFormat="1"/>
    <row r="34816" s="211" customFormat="1"/>
    <row r="34817" s="211" customFormat="1"/>
    <row r="34818" s="211" customFormat="1"/>
    <row r="34819" s="211" customFormat="1"/>
    <row r="34820" s="211" customFormat="1"/>
    <row r="34821" s="211" customFormat="1"/>
    <row r="34822" s="211" customFormat="1"/>
    <row r="34823" s="211" customFormat="1"/>
    <row r="34824" s="211" customFormat="1"/>
    <row r="34825" s="211" customFormat="1"/>
    <row r="34826" s="211" customFormat="1"/>
    <row r="34827" s="211" customFormat="1"/>
    <row r="34828" s="211" customFormat="1"/>
    <row r="34829" s="211" customFormat="1"/>
    <row r="34830" s="211" customFormat="1"/>
    <row r="34831" s="211" customFormat="1"/>
    <row r="34832" s="211" customFormat="1"/>
    <row r="34833" s="211" customFormat="1"/>
    <row r="34834" s="211" customFormat="1"/>
    <row r="34835" s="211" customFormat="1"/>
    <row r="34836" s="211" customFormat="1"/>
    <row r="34837" s="211" customFormat="1"/>
    <row r="34838" s="211" customFormat="1"/>
    <row r="34839" s="211" customFormat="1"/>
    <row r="34840" s="211" customFormat="1"/>
    <row r="34841" s="211" customFormat="1"/>
    <row r="34842" s="211" customFormat="1"/>
    <row r="34843" s="211" customFormat="1"/>
    <row r="34844" s="211" customFormat="1"/>
    <row r="34845" s="211" customFormat="1"/>
    <row r="34846" s="211" customFormat="1"/>
    <row r="34847" s="211" customFormat="1"/>
    <row r="34848" s="211" customFormat="1"/>
    <row r="34849" s="211" customFormat="1"/>
    <row r="34850" s="211" customFormat="1"/>
    <row r="34851" s="211" customFormat="1"/>
    <row r="34852" s="211" customFormat="1"/>
    <row r="34853" s="211" customFormat="1"/>
    <row r="34854" s="211" customFormat="1"/>
    <row r="34855" s="211" customFormat="1"/>
    <row r="34856" s="211" customFormat="1"/>
    <row r="34857" s="211" customFormat="1"/>
    <row r="34858" s="211" customFormat="1"/>
    <row r="34859" s="211" customFormat="1"/>
    <row r="34860" s="211" customFormat="1"/>
    <row r="34861" s="211" customFormat="1"/>
    <row r="34862" s="211" customFormat="1"/>
    <row r="34863" s="211" customFormat="1"/>
    <row r="34864" s="211" customFormat="1"/>
    <row r="34865" s="211" customFormat="1"/>
    <row r="34866" s="211" customFormat="1"/>
    <row r="34867" s="211" customFormat="1"/>
    <row r="34868" s="211" customFormat="1"/>
    <row r="34869" s="211" customFormat="1"/>
    <row r="34870" s="211" customFormat="1"/>
    <row r="34871" s="211" customFormat="1"/>
    <row r="34872" s="211" customFormat="1"/>
    <row r="34873" s="211" customFormat="1"/>
    <row r="34874" s="211" customFormat="1"/>
    <row r="34875" s="211" customFormat="1"/>
    <row r="34876" s="211" customFormat="1"/>
    <row r="34877" s="211" customFormat="1"/>
    <row r="34878" s="211" customFormat="1"/>
    <row r="34879" s="211" customFormat="1"/>
    <row r="34880" s="211" customFormat="1"/>
    <row r="34881" s="211" customFormat="1"/>
    <row r="34882" s="211" customFormat="1"/>
    <row r="34883" s="211" customFormat="1"/>
    <row r="34884" s="211" customFormat="1"/>
    <row r="34885" s="211" customFormat="1"/>
    <row r="34886" s="211" customFormat="1"/>
    <row r="34887" s="211" customFormat="1"/>
    <row r="34888" s="211" customFormat="1"/>
    <row r="34889" s="211" customFormat="1"/>
    <row r="34890" s="211" customFormat="1"/>
    <row r="34891" s="211" customFormat="1"/>
    <row r="34892" s="211" customFormat="1"/>
    <row r="34893" s="211" customFormat="1"/>
    <row r="34894" s="211" customFormat="1"/>
    <row r="34895" s="211" customFormat="1"/>
    <row r="34896" s="211" customFormat="1"/>
    <row r="34897" s="211" customFormat="1"/>
    <row r="34898" s="211" customFormat="1"/>
    <row r="34899" s="211" customFormat="1"/>
    <row r="34900" s="211" customFormat="1"/>
    <row r="34901" s="211" customFormat="1"/>
    <row r="34902" s="211" customFormat="1"/>
    <row r="34903" s="211" customFormat="1"/>
    <row r="34904" s="211" customFormat="1"/>
    <row r="34905" s="211" customFormat="1"/>
    <row r="34906" s="211" customFormat="1"/>
    <row r="34907" s="211" customFormat="1"/>
    <row r="34908" s="211" customFormat="1"/>
    <row r="34909" s="211" customFormat="1"/>
    <row r="34910" s="211" customFormat="1"/>
    <row r="34911" s="211" customFormat="1"/>
    <row r="34912" s="211" customFormat="1"/>
    <row r="34913" s="211" customFormat="1"/>
    <row r="34914" s="211" customFormat="1"/>
    <row r="34915" s="211" customFormat="1"/>
    <row r="34916" s="211" customFormat="1"/>
    <row r="34917" s="211" customFormat="1"/>
    <row r="34918" s="211" customFormat="1"/>
    <row r="34919" s="211" customFormat="1"/>
    <row r="34920" s="211" customFormat="1"/>
    <row r="34921" s="211" customFormat="1"/>
    <row r="34922" s="211" customFormat="1"/>
    <row r="34923" s="211" customFormat="1"/>
    <row r="34924" s="211" customFormat="1"/>
    <row r="34925" s="211" customFormat="1"/>
    <row r="34926" s="211" customFormat="1"/>
    <row r="34927" s="211" customFormat="1"/>
    <row r="34928" s="211" customFormat="1"/>
    <row r="34929" s="211" customFormat="1"/>
    <row r="34930" s="211" customFormat="1"/>
    <row r="34931" s="211" customFormat="1"/>
    <row r="34932" s="211" customFormat="1"/>
    <row r="34933" s="211" customFormat="1"/>
    <row r="34934" s="211" customFormat="1"/>
    <row r="34935" s="211" customFormat="1"/>
    <row r="34936" s="211" customFormat="1"/>
    <row r="34937" s="211" customFormat="1"/>
    <row r="34938" s="211" customFormat="1"/>
    <row r="34939" s="211" customFormat="1"/>
    <row r="34940" s="211" customFormat="1"/>
    <row r="34941" s="211" customFormat="1"/>
    <row r="34942" s="211" customFormat="1"/>
    <row r="34943" s="211" customFormat="1"/>
    <row r="34944" s="211" customFormat="1"/>
    <row r="34945" s="211" customFormat="1"/>
    <row r="34946" s="211" customFormat="1"/>
    <row r="34947" s="211" customFormat="1"/>
    <row r="34948" s="211" customFormat="1"/>
    <row r="34949" s="211" customFormat="1"/>
    <row r="34950" s="211" customFormat="1"/>
    <row r="34951" s="211" customFormat="1"/>
    <row r="34952" s="211" customFormat="1"/>
    <row r="34953" s="211" customFormat="1"/>
    <row r="34954" s="211" customFormat="1"/>
    <row r="34955" s="211" customFormat="1"/>
    <row r="34956" s="211" customFormat="1"/>
    <row r="34957" s="211" customFormat="1"/>
    <row r="34958" s="211" customFormat="1"/>
    <row r="34959" s="211" customFormat="1"/>
    <row r="34960" s="211" customFormat="1"/>
    <row r="34961" s="211" customFormat="1"/>
    <row r="34962" s="211" customFormat="1"/>
    <row r="34963" s="211" customFormat="1"/>
    <row r="34964" s="211" customFormat="1"/>
    <row r="34965" s="211" customFormat="1"/>
    <row r="34966" s="211" customFormat="1"/>
    <row r="34967" s="211" customFormat="1"/>
    <row r="34968" s="211" customFormat="1"/>
    <row r="34969" s="211" customFormat="1"/>
    <row r="34970" s="211" customFormat="1"/>
    <row r="34971" s="211" customFormat="1"/>
    <row r="34972" s="211" customFormat="1"/>
    <row r="34973" s="211" customFormat="1"/>
    <row r="34974" s="211" customFormat="1"/>
    <row r="34975" s="211" customFormat="1"/>
    <row r="34976" s="211" customFormat="1"/>
    <row r="34977" s="211" customFormat="1"/>
    <row r="34978" s="211" customFormat="1"/>
    <row r="34979" s="211" customFormat="1"/>
    <row r="34980" s="211" customFormat="1"/>
    <row r="34981" s="211" customFormat="1"/>
    <row r="34982" s="211" customFormat="1"/>
    <row r="34983" s="211" customFormat="1"/>
    <row r="34984" s="211" customFormat="1"/>
    <row r="34985" s="211" customFormat="1"/>
    <row r="34986" s="211" customFormat="1"/>
    <row r="34987" s="211" customFormat="1"/>
    <row r="34988" s="211" customFormat="1"/>
    <row r="34989" s="211" customFormat="1"/>
    <row r="34990" s="211" customFormat="1"/>
    <row r="34991" s="211" customFormat="1"/>
    <row r="34992" s="211" customFormat="1"/>
    <row r="34993" s="211" customFormat="1"/>
    <row r="34994" s="211" customFormat="1"/>
    <row r="34995" s="211" customFormat="1"/>
    <row r="34996" s="211" customFormat="1"/>
    <row r="34997" s="211" customFormat="1"/>
    <row r="34998" s="211" customFormat="1"/>
    <row r="34999" s="211" customFormat="1"/>
    <row r="35000" s="211" customFormat="1"/>
    <row r="35001" s="211" customFormat="1"/>
    <row r="35002" s="211" customFormat="1"/>
    <row r="35003" s="211" customFormat="1"/>
    <row r="35004" s="211" customFormat="1"/>
    <row r="35005" s="211" customFormat="1"/>
    <row r="35006" s="211" customFormat="1"/>
    <row r="35007" s="211" customFormat="1"/>
    <row r="35008" s="211" customFormat="1"/>
    <row r="35009" s="211" customFormat="1"/>
    <row r="35010" s="211" customFormat="1"/>
    <row r="35011" s="211" customFormat="1"/>
    <row r="35012" s="211" customFormat="1"/>
    <row r="35013" s="211" customFormat="1"/>
    <row r="35014" s="211" customFormat="1"/>
    <row r="35015" s="211" customFormat="1"/>
    <row r="35016" s="211" customFormat="1"/>
    <row r="35017" s="211" customFormat="1"/>
    <row r="35018" s="211" customFormat="1"/>
    <row r="35019" s="211" customFormat="1"/>
    <row r="35020" s="211" customFormat="1"/>
    <row r="35021" s="211" customFormat="1"/>
    <row r="35022" s="211" customFormat="1"/>
    <row r="35023" s="211" customFormat="1"/>
    <row r="35024" s="211" customFormat="1"/>
    <row r="35025" s="211" customFormat="1"/>
    <row r="35026" s="211" customFormat="1"/>
    <row r="35027" s="211" customFormat="1"/>
    <row r="35028" s="211" customFormat="1"/>
    <row r="35029" s="211" customFormat="1"/>
    <row r="35030" s="211" customFormat="1"/>
    <row r="35031" s="211" customFormat="1"/>
    <row r="35032" s="211" customFormat="1"/>
    <row r="35033" s="211" customFormat="1"/>
    <row r="35034" s="211" customFormat="1"/>
    <row r="35035" s="211" customFormat="1"/>
    <row r="35036" s="211" customFormat="1"/>
    <row r="35037" s="211" customFormat="1"/>
    <row r="35038" s="211" customFormat="1"/>
    <row r="35039" s="211" customFormat="1"/>
    <row r="35040" s="211" customFormat="1"/>
    <row r="35041" s="211" customFormat="1"/>
    <row r="35042" s="211" customFormat="1"/>
    <row r="35043" s="211" customFormat="1"/>
    <row r="35044" s="211" customFormat="1"/>
    <row r="35045" s="211" customFormat="1"/>
    <row r="35046" s="211" customFormat="1"/>
    <row r="35047" s="211" customFormat="1"/>
    <row r="35048" s="211" customFormat="1"/>
    <row r="35049" s="211" customFormat="1"/>
    <row r="35050" s="211" customFormat="1"/>
    <row r="35051" s="211" customFormat="1"/>
    <row r="35052" s="211" customFormat="1"/>
    <row r="35053" s="211" customFormat="1"/>
    <row r="35054" s="211" customFormat="1"/>
    <row r="35055" s="211" customFormat="1"/>
    <row r="35056" s="211" customFormat="1"/>
    <row r="35057" s="211" customFormat="1"/>
    <row r="35058" s="211" customFormat="1"/>
    <row r="35059" s="211" customFormat="1"/>
    <row r="35060" s="211" customFormat="1"/>
    <row r="35061" s="211" customFormat="1"/>
    <row r="35062" s="211" customFormat="1"/>
    <row r="35063" s="211" customFormat="1"/>
    <row r="35064" s="211" customFormat="1"/>
    <row r="35065" s="211" customFormat="1"/>
    <row r="35066" s="211" customFormat="1"/>
    <row r="35067" s="211" customFormat="1"/>
    <row r="35068" s="211" customFormat="1"/>
    <row r="35069" s="211" customFormat="1"/>
    <row r="35070" s="211" customFormat="1"/>
    <row r="35071" s="211" customFormat="1"/>
    <row r="35072" s="211" customFormat="1"/>
    <row r="35073" s="211" customFormat="1"/>
    <row r="35074" s="211" customFormat="1"/>
    <row r="35075" s="211" customFormat="1"/>
    <row r="35076" s="211" customFormat="1"/>
    <row r="35077" s="211" customFormat="1"/>
    <row r="35078" s="211" customFormat="1"/>
    <row r="35079" s="211" customFormat="1"/>
    <row r="35080" s="211" customFormat="1"/>
    <row r="35081" s="211" customFormat="1"/>
    <row r="35082" s="211" customFormat="1"/>
    <row r="35083" s="211" customFormat="1"/>
    <row r="35084" s="211" customFormat="1"/>
    <row r="35085" s="211" customFormat="1"/>
    <row r="35086" s="211" customFormat="1"/>
    <row r="35087" s="211" customFormat="1"/>
    <row r="35088" s="211" customFormat="1"/>
    <row r="35089" s="211" customFormat="1"/>
    <row r="35090" s="211" customFormat="1"/>
    <row r="35091" s="211" customFormat="1"/>
    <row r="35092" s="211" customFormat="1"/>
    <row r="35093" s="211" customFormat="1"/>
    <row r="35094" s="211" customFormat="1"/>
    <row r="35095" s="211" customFormat="1"/>
    <row r="35096" s="211" customFormat="1"/>
    <row r="35097" s="211" customFormat="1"/>
    <row r="35098" s="211" customFormat="1"/>
    <row r="35099" s="211" customFormat="1"/>
    <row r="35100" s="211" customFormat="1"/>
    <row r="35101" s="211" customFormat="1"/>
    <row r="35102" s="211" customFormat="1"/>
    <row r="35103" s="211" customFormat="1"/>
    <row r="35104" s="211" customFormat="1"/>
    <row r="35105" s="211" customFormat="1"/>
    <row r="35106" s="211" customFormat="1"/>
    <row r="35107" s="211" customFormat="1"/>
    <row r="35108" s="211" customFormat="1"/>
    <row r="35109" s="211" customFormat="1"/>
    <row r="35110" s="211" customFormat="1"/>
    <row r="35111" s="211" customFormat="1"/>
    <row r="35112" s="211" customFormat="1"/>
    <row r="35113" s="211" customFormat="1"/>
    <row r="35114" s="211" customFormat="1"/>
    <row r="35115" s="211" customFormat="1"/>
    <row r="35116" s="211" customFormat="1"/>
    <row r="35117" s="211" customFormat="1"/>
    <row r="35118" s="211" customFormat="1"/>
    <row r="35119" s="211" customFormat="1"/>
    <row r="35120" s="211" customFormat="1"/>
    <row r="35121" s="211" customFormat="1"/>
    <row r="35122" s="211" customFormat="1"/>
    <row r="35123" s="211" customFormat="1"/>
    <row r="35124" s="211" customFormat="1"/>
    <row r="35125" s="211" customFormat="1"/>
    <row r="35126" s="211" customFormat="1"/>
    <row r="35127" s="211" customFormat="1"/>
    <row r="35128" s="211" customFormat="1"/>
    <row r="35129" s="211" customFormat="1"/>
    <row r="35130" s="211" customFormat="1"/>
    <row r="35131" s="211" customFormat="1"/>
    <row r="35132" s="211" customFormat="1"/>
    <row r="35133" s="211" customFormat="1"/>
    <row r="35134" s="211" customFormat="1"/>
    <row r="35135" s="211" customFormat="1"/>
    <row r="35136" s="211" customFormat="1"/>
    <row r="35137" s="211" customFormat="1"/>
    <row r="35138" s="211" customFormat="1"/>
    <row r="35139" s="211" customFormat="1"/>
    <row r="35140" s="211" customFormat="1"/>
    <row r="35141" s="211" customFormat="1"/>
    <row r="35142" s="211" customFormat="1"/>
    <row r="35143" s="211" customFormat="1"/>
    <row r="35144" s="211" customFormat="1"/>
    <row r="35145" s="211" customFormat="1"/>
    <row r="35146" s="211" customFormat="1"/>
    <row r="35147" s="211" customFormat="1"/>
    <row r="35148" s="211" customFormat="1"/>
    <row r="35149" s="211" customFormat="1"/>
    <row r="35150" s="211" customFormat="1"/>
    <row r="35151" s="211" customFormat="1"/>
    <row r="35152" s="211" customFormat="1"/>
    <row r="35153" s="211" customFormat="1"/>
    <row r="35154" s="211" customFormat="1"/>
    <row r="35155" s="211" customFormat="1"/>
    <row r="35156" s="211" customFormat="1"/>
    <row r="35157" s="211" customFormat="1"/>
    <row r="35158" s="211" customFormat="1"/>
    <row r="35159" s="211" customFormat="1"/>
    <row r="35160" s="211" customFormat="1"/>
    <row r="35161" s="211" customFormat="1"/>
    <row r="35162" s="211" customFormat="1"/>
    <row r="35163" s="211" customFormat="1"/>
    <row r="35164" s="211" customFormat="1"/>
    <row r="35165" s="211" customFormat="1"/>
    <row r="35166" s="211" customFormat="1"/>
    <row r="35167" s="211" customFormat="1"/>
    <row r="35168" s="211" customFormat="1"/>
    <row r="35169" s="211" customFormat="1"/>
    <row r="35170" s="211" customFormat="1"/>
    <row r="35171" s="211" customFormat="1"/>
    <row r="35172" s="211" customFormat="1"/>
    <row r="35173" s="211" customFormat="1"/>
    <row r="35174" s="211" customFormat="1"/>
    <row r="35175" s="211" customFormat="1"/>
    <row r="35176" s="211" customFormat="1"/>
    <row r="35177" s="211" customFormat="1"/>
    <row r="35178" s="211" customFormat="1"/>
    <row r="35179" s="211" customFormat="1"/>
    <row r="35180" s="211" customFormat="1"/>
    <row r="35181" s="211" customFormat="1"/>
    <row r="35182" s="211" customFormat="1"/>
    <row r="35183" s="211" customFormat="1"/>
    <row r="35184" s="211" customFormat="1"/>
    <row r="35185" s="211" customFormat="1"/>
    <row r="35186" s="211" customFormat="1"/>
    <row r="35187" s="211" customFormat="1"/>
    <row r="35188" s="211" customFormat="1"/>
    <row r="35189" s="211" customFormat="1"/>
    <row r="35190" s="211" customFormat="1"/>
    <row r="35191" s="211" customFormat="1"/>
    <row r="35192" s="211" customFormat="1"/>
    <row r="35193" s="211" customFormat="1"/>
    <row r="35194" s="211" customFormat="1"/>
    <row r="35195" s="211" customFormat="1"/>
    <row r="35196" s="211" customFormat="1"/>
    <row r="35197" s="211" customFormat="1"/>
    <row r="35198" s="211" customFormat="1"/>
    <row r="35199" s="211" customFormat="1"/>
    <row r="35200" s="211" customFormat="1"/>
    <row r="35201" s="211" customFormat="1"/>
    <row r="35202" s="211" customFormat="1"/>
    <row r="35203" s="211" customFormat="1"/>
    <row r="35204" s="211" customFormat="1"/>
    <row r="35205" s="211" customFormat="1"/>
    <row r="35206" s="211" customFormat="1"/>
    <row r="35207" s="211" customFormat="1"/>
    <row r="35208" s="211" customFormat="1"/>
    <row r="35209" s="211" customFormat="1"/>
    <row r="35210" s="211" customFormat="1"/>
    <row r="35211" s="211" customFormat="1"/>
    <row r="35212" s="211" customFormat="1"/>
    <row r="35213" s="211" customFormat="1"/>
    <row r="35214" s="211" customFormat="1"/>
    <row r="35215" s="211" customFormat="1"/>
    <row r="35216" s="211" customFormat="1"/>
    <row r="35217" s="211" customFormat="1"/>
    <row r="35218" s="211" customFormat="1"/>
    <row r="35219" s="211" customFormat="1"/>
    <row r="35220" s="211" customFormat="1"/>
    <row r="35221" s="211" customFormat="1"/>
    <row r="35222" s="211" customFormat="1"/>
    <row r="35223" s="211" customFormat="1"/>
    <row r="35224" s="211" customFormat="1"/>
    <row r="35225" s="211" customFormat="1"/>
    <row r="35226" s="211" customFormat="1"/>
    <row r="35227" s="211" customFormat="1"/>
    <row r="35228" s="211" customFormat="1"/>
    <row r="35229" s="211" customFormat="1"/>
    <row r="35230" s="211" customFormat="1"/>
    <row r="35231" s="211" customFormat="1"/>
    <row r="35232" s="211" customFormat="1"/>
    <row r="35233" s="211" customFormat="1"/>
    <row r="35234" s="211" customFormat="1"/>
    <row r="35235" s="211" customFormat="1"/>
    <row r="35236" s="211" customFormat="1"/>
    <row r="35237" s="211" customFormat="1"/>
    <row r="35238" s="211" customFormat="1"/>
    <row r="35239" s="211" customFormat="1"/>
    <row r="35240" s="211" customFormat="1"/>
    <row r="35241" s="211" customFormat="1"/>
    <row r="35242" s="211" customFormat="1"/>
    <row r="35243" s="211" customFormat="1"/>
    <row r="35244" s="211" customFormat="1"/>
    <row r="35245" s="211" customFormat="1"/>
    <row r="35246" s="211" customFormat="1"/>
    <row r="35247" s="211" customFormat="1"/>
    <row r="35248" s="211" customFormat="1"/>
    <row r="35249" s="211" customFormat="1"/>
    <row r="35250" s="211" customFormat="1"/>
    <row r="35251" s="211" customFormat="1"/>
    <row r="35252" s="211" customFormat="1"/>
    <row r="35253" s="211" customFormat="1"/>
    <row r="35254" s="211" customFormat="1"/>
    <row r="35255" s="211" customFormat="1"/>
    <row r="35256" s="211" customFormat="1"/>
    <row r="35257" s="211" customFormat="1"/>
    <row r="35258" s="211" customFormat="1"/>
    <row r="35259" s="211" customFormat="1"/>
    <row r="35260" s="211" customFormat="1"/>
    <row r="35261" s="211" customFormat="1"/>
    <row r="35262" s="211" customFormat="1"/>
    <row r="35263" s="211" customFormat="1"/>
    <row r="35264" s="211" customFormat="1"/>
    <row r="35265" s="211" customFormat="1"/>
    <row r="35266" s="211" customFormat="1"/>
    <row r="35267" s="211" customFormat="1"/>
    <row r="35268" s="211" customFormat="1"/>
    <row r="35269" s="211" customFormat="1"/>
    <row r="35270" s="211" customFormat="1"/>
    <row r="35271" s="211" customFormat="1"/>
    <row r="35272" s="211" customFormat="1"/>
    <row r="35273" s="211" customFormat="1"/>
    <row r="35274" s="211" customFormat="1"/>
    <row r="35275" s="211" customFormat="1"/>
    <row r="35276" s="211" customFormat="1"/>
    <row r="35277" s="211" customFormat="1"/>
    <row r="35278" s="211" customFormat="1"/>
    <row r="35279" s="211" customFormat="1"/>
    <row r="35280" s="211" customFormat="1"/>
    <row r="35281" s="211" customFormat="1"/>
    <row r="35282" s="211" customFormat="1"/>
    <row r="35283" s="211" customFormat="1"/>
    <row r="35284" s="211" customFormat="1"/>
    <row r="35285" s="211" customFormat="1"/>
    <row r="35286" s="211" customFormat="1"/>
    <row r="35287" s="211" customFormat="1"/>
    <row r="35288" s="211" customFormat="1"/>
    <row r="35289" s="211" customFormat="1"/>
    <row r="35290" s="211" customFormat="1"/>
    <row r="35291" s="211" customFormat="1"/>
    <row r="35292" s="211" customFormat="1"/>
    <row r="35293" s="211" customFormat="1"/>
    <row r="35294" s="211" customFormat="1"/>
    <row r="35295" s="211" customFormat="1"/>
    <row r="35296" s="211" customFormat="1"/>
    <row r="35297" s="211" customFormat="1"/>
    <row r="35298" s="211" customFormat="1"/>
    <row r="35299" s="211" customFormat="1"/>
    <row r="35300" s="211" customFormat="1"/>
    <row r="35301" s="211" customFormat="1"/>
    <row r="35302" s="211" customFormat="1"/>
    <row r="35303" s="211" customFormat="1"/>
    <row r="35304" s="211" customFormat="1"/>
    <row r="35305" s="211" customFormat="1"/>
    <row r="35306" s="211" customFormat="1"/>
    <row r="35307" s="211" customFormat="1"/>
    <row r="35308" s="211" customFormat="1"/>
    <row r="35309" s="211" customFormat="1"/>
    <row r="35310" s="211" customFormat="1"/>
    <row r="35311" s="211" customFormat="1"/>
    <row r="35312" s="211" customFormat="1"/>
    <row r="35313" s="211" customFormat="1"/>
    <row r="35314" s="211" customFormat="1"/>
    <row r="35315" s="211" customFormat="1"/>
    <row r="35316" s="211" customFormat="1"/>
    <row r="35317" s="211" customFormat="1"/>
    <row r="35318" s="211" customFormat="1"/>
    <row r="35319" s="211" customFormat="1"/>
    <row r="35320" s="211" customFormat="1"/>
    <row r="35321" s="211" customFormat="1"/>
    <row r="35322" s="211" customFormat="1"/>
    <row r="35323" s="211" customFormat="1"/>
    <row r="35324" s="211" customFormat="1"/>
    <row r="35325" s="211" customFormat="1"/>
    <row r="35326" s="211" customFormat="1"/>
    <row r="35327" s="211" customFormat="1"/>
    <row r="35328" s="211" customFormat="1"/>
    <row r="35329" s="211" customFormat="1"/>
    <row r="35330" s="211" customFormat="1"/>
    <row r="35331" s="211" customFormat="1"/>
    <row r="35332" s="211" customFormat="1"/>
    <row r="35333" s="211" customFormat="1"/>
    <row r="35334" s="211" customFormat="1"/>
    <row r="35335" s="211" customFormat="1"/>
    <row r="35336" s="211" customFormat="1"/>
    <row r="35337" s="211" customFormat="1"/>
    <row r="35338" s="211" customFormat="1"/>
    <row r="35339" s="211" customFormat="1"/>
    <row r="35340" s="211" customFormat="1"/>
    <row r="35341" s="211" customFormat="1"/>
    <row r="35342" s="211" customFormat="1"/>
    <row r="35343" s="211" customFormat="1"/>
    <row r="35344" s="211" customFormat="1"/>
    <row r="35345" s="211" customFormat="1"/>
    <row r="35346" s="211" customFormat="1"/>
    <row r="35347" s="211" customFormat="1"/>
    <row r="35348" s="211" customFormat="1"/>
    <row r="35349" s="211" customFormat="1"/>
    <row r="35350" s="211" customFormat="1"/>
    <row r="35351" s="211" customFormat="1"/>
    <row r="35352" s="211" customFormat="1"/>
    <row r="35353" s="211" customFormat="1"/>
    <row r="35354" s="211" customFormat="1"/>
    <row r="35355" s="211" customFormat="1"/>
    <row r="35356" s="211" customFormat="1"/>
    <row r="35357" s="211" customFormat="1"/>
    <row r="35358" s="211" customFormat="1"/>
    <row r="35359" s="211" customFormat="1"/>
    <row r="35360" s="211" customFormat="1"/>
    <row r="35361" s="211" customFormat="1"/>
    <row r="35362" s="211" customFormat="1"/>
    <row r="35363" s="211" customFormat="1"/>
    <row r="35364" s="211" customFormat="1"/>
    <row r="35365" s="211" customFormat="1"/>
    <row r="35366" s="211" customFormat="1"/>
    <row r="35367" s="211" customFormat="1"/>
    <row r="35368" s="211" customFormat="1"/>
    <row r="35369" s="211" customFormat="1"/>
    <row r="35370" s="211" customFormat="1"/>
    <row r="35371" s="211" customFormat="1"/>
    <row r="35372" s="211" customFormat="1"/>
    <row r="35373" s="211" customFormat="1"/>
    <row r="35374" s="211" customFormat="1"/>
    <row r="35375" s="211" customFormat="1"/>
    <row r="35376" s="211" customFormat="1"/>
    <row r="35377" s="211" customFormat="1"/>
    <row r="35378" s="211" customFormat="1"/>
    <row r="35379" s="211" customFormat="1"/>
    <row r="35380" s="211" customFormat="1"/>
    <row r="35381" s="211" customFormat="1"/>
    <row r="35382" s="211" customFormat="1"/>
    <row r="35383" s="211" customFormat="1"/>
    <row r="35384" s="211" customFormat="1"/>
    <row r="35385" s="211" customFormat="1"/>
    <row r="35386" s="211" customFormat="1"/>
    <row r="35387" s="211" customFormat="1"/>
    <row r="35388" s="211" customFormat="1"/>
    <row r="35389" s="211" customFormat="1"/>
    <row r="35390" s="211" customFormat="1"/>
    <row r="35391" s="211" customFormat="1"/>
    <row r="35392" s="211" customFormat="1"/>
    <row r="35393" s="211" customFormat="1"/>
    <row r="35394" s="211" customFormat="1"/>
    <row r="35395" s="211" customFormat="1"/>
    <row r="35396" s="211" customFormat="1"/>
    <row r="35397" s="211" customFormat="1"/>
    <row r="35398" s="211" customFormat="1"/>
    <row r="35399" s="211" customFormat="1"/>
    <row r="35400" s="211" customFormat="1"/>
    <row r="35401" s="211" customFormat="1"/>
    <row r="35402" s="211" customFormat="1"/>
    <row r="35403" s="211" customFormat="1"/>
    <row r="35404" s="211" customFormat="1"/>
    <row r="35405" s="211" customFormat="1"/>
    <row r="35406" s="211" customFormat="1"/>
    <row r="35407" s="211" customFormat="1"/>
    <row r="35408" s="211" customFormat="1"/>
    <row r="35409" s="211" customFormat="1"/>
    <row r="35410" s="211" customFormat="1"/>
    <row r="35411" s="211" customFormat="1"/>
    <row r="35412" s="211" customFormat="1"/>
    <row r="35413" s="211" customFormat="1"/>
    <row r="35414" s="211" customFormat="1"/>
    <row r="35415" s="211" customFormat="1"/>
    <row r="35416" s="211" customFormat="1"/>
    <row r="35417" s="211" customFormat="1"/>
    <row r="35418" s="211" customFormat="1"/>
    <row r="35419" s="211" customFormat="1"/>
    <row r="35420" s="211" customFormat="1"/>
    <row r="35421" s="211" customFormat="1"/>
    <row r="35422" s="211" customFormat="1"/>
    <row r="35423" s="211" customFormat="1"/>
    <row r="35424" s="211" customFormat="1"/>
    <row r="35425" s="211" customFormat="1"/>
    <row r="35426" s="211" customFormat="1"/>
    <row r="35427" s="211" customFormat="1"/>
    <row r="35428" s="211" customFormat="1"/>
    <row r="35429" s="211" customFormat="1"/>
    <row r="35430" s="211" customFormat="1"/>
    <row r="35431" s="211" customFormat="1"/>
    <row r="35432" s="211" customFormat="1"/>
    <row r="35433" s="211" customFormat="1"/>
    <row r="35434" s="211" customFormat="1"/>
    <row r="35435" s="211" customFormat="1"/>
    <row r="35436" s="211" customFormat="1"/>
    <row r="35437" s="211" customFormat="1"/>
    <row r="35438" s="211" customFormat="1"/>
    <row r="35439" s="211" customFormat="1"/>
    <row r="35440" s="211" customFormat="1"/>
    <row r="35441" s="211" customFormat="1"/>
    <row r="35442" s="211" customFormat="1"/>
    <row r="35443" s="211" customFormat="1"/>
    <row r="35444" s="211" customFormat="1"/>
    <row r="35445" s="211" customFormat="1"/>
    <row r="35446" s="211" customFormat="1"/>
    <row r="35447" s="211" customFormat="1"/>
    <row r="35448" s="211" customFormat="1"/>
    <row r="35449" s="211" customFormat="1"/>
    <row r="35450" s="211" customFormat="1"/>
    <row r="35451" s="211" customFormat="1"/>
    <row r="35452" s="211" customFormat="1"/>
    <row r="35453" s="211" customFormat="1"/>
    <row r="35454" s="211" customFormat="1"/>
    <row r="35455" s="211" customFormat="1"/>
    <row r="35456" s="211" customFormat="1"/>
    <row r="35457" s="211" customFormat="1"/>
    <row r="35458" s="211" customFormat="1"/>
    <row r="35459" s="211" customFormat="1"/>
    <row r="35460" s="211" customFormat="1"/>
    <row r="35461" s="211" customFormat="1"/>
    <row r="35462" s="211" customFormat="1"/>
    <row r="35463" s="211" customFormat="1"/>
    <row r="35464" s="211" customFormat="1"/>
    <row r="35465" s="211" customFormat="1"/>
    <row r="35466" s="211" customFormat="1"/>
    <row r="35467" s="211" customFormat="1"/>
    <row r="35468" s="211" customFormat="1"/>
    <row r="35469" s="211" customFormat="1"/>
    <row r="35470" s="211" customFormat="1"/>
    <row r="35471" s="211" customFormat="1"/>
    <row r="35472" s="211" customFormat="1"/>
    <row r="35473" s="211" customFormat="1"/>
    <row r="35474" s="211" customFormat="1"/>
    <row r="35475" s="211" customFormat="1"/>
    <row r="35476" s="211" customFormat="1"/>
    <row r="35477" s="211" customFormat="1"/>
    <row r="35478" s="211" customFormat="1"/>
    <row r="35479" s="211" customFormat="1"/>
    <row r="35480" s="211" customFormat="1"/>
    <row r="35481" s="211" customFormat="1"/>
    <row r="35482" s="211" customFormat="1"/>
    <row r="35483" s="211" customFormat="1"/>
    <row r="35484" s="211" customFormat="1"/>
    <row r="35485" s="211" customFormat="1"/>
    <row r="35486" s="211" customFormat="1"/>
    <row r="35487" s="211" customFormat="1"/>
    <row r="35488" s="211" customFormat="1"/>
    <row r="35489" s="211" customFormat="1"/>
    <row r="35490" s="211" customFormat="1"/>
    <row r="35491" s="211" customFormat="1"/>
    <row r="35492" s="211" customFormat="1"/>
    <row r="35493" s="211" customFormat="1"/>
    <row r="35494" s="211" customFormat="1"/>
    <row r="35495" s="211" customFormat="1"/>
    <row r="35496" s="211" customFormat="1"/>
    <row r="35497" s="211" customFormat="1"/>
    <row r="35498" s="211" customFormat="1"/>
    <row r="35499" s="211" customFormat="1"/>
    <row r="35500" s="211" customFormat="1"/>
    <row r="35501" s="211" customFormat="1"/>
    <row r="35502" s="211" customFormat="1"/>
    <row r="35503" s="211" customFormat="1"/>
    <row r="35504" s="211" customFormat="1"/>
    <row r="35505" s="211" customFormat="1"/>
    <row r="35506" s="211" customFormat="1"/>
    <row r="35507" s="211" customFormat="1"/>
    <row r="35508" s="211" customFormat="1"/>
    <row r="35509" s="211" customFormat="1"/>
    <row r="35510" s="211" customFormat="1"/>
    <row r="35511" s="211" customFormat="1"/>
    <row r="35512" s="211" customFormat="1"/>
    <row r="35513" s="211" customFormat="1"/>
    <row r="35514" s="211" customFormat="1"/>
    <row r="35515" s="211" customFormat="1"/>
    <row r="35516" s="211" customFormat="1"/>
    <row r="35517" s="211" customFormat="1"/>
    <row r="35518" s="211" customFormat="1"/>
    <row r="35519" s="211" customFormat="1"/>
    <row r="35520" s="211" customFormat="1"/>
    <row r="35521" s="211" customFormat="1"/>
    <row r="35522" s="211" customFormat="1"/>
    <row r="35523" s="211" customFormat="1"/>
    <row r="35524" s="211" customFormat="1"/>
    <row r="35525" s="211" customFormat="1"/>
    <row r="35526" s="211" customFormat="1"/>
    <row r="35527" s="211" customFormat="1"/>
    <row r="35528" s="211" customFormat="1"/>
    <row r="35529" s="211" customFormat="1"/>
    <row r="35530" s="211" customFormat="1"/>
    <row r="35531" s="211" customFormat="1"/>
    <row r="35532" s="211" customFormat="1"/>
    <row r="35533" s="211" customFormat="1"/>
    <row r="35534" s="211" customFormat="1"/>
    <row r="35535" s="211" customFormat="1"/>
    <row r="35536" s="211" customFormat="1"/>
    <row r="35537" s="211" customFormat="1"/>
    <row r="35538" s="211" customFormat="1"/>
    <row r="35539" s="211" customFormat="1"/>
    <row r="35540" s="211" customFormat="1"/>
    <row r="35541" s="211" customFormat="1"/>
    <row r="35542" s="211" customFormat="1"/>
    <row r="35543" s="211" customFormat="1"/>
    <row r="35544" s="211" customFormat="1"/>
    <row r="35545" s="211" customFormat="1"/>
    <row r="35546" s="211" customFormat="1"/>
    <row r="35547" s="211" customFormat="1"/>
    <row r="35548" s="211" customFormat="1"/>
    <row r="35549" s="211" customFormat="1"/>
    <row r="35550" s="211" customFormat="1"/>
    <row r="35551" s="211" customFormat="1"/>
    <row r="35552" s="211" customFormat="1"/>
    <row r="35553" s="211" customFormat="1"/>
    <row r="35554" s="211" customFormat="1"/>
    <row r="35555" s="211" customFormat="1"/>
    <row r="35556" s="211" customFormat="1"/>
    <row r="35557" s="211" customFormat="1"/>
    <row r="35558" s="211" customFormat="1"/>
    <row r="35559" s="211" customFormat="1"/>
    <row r="35560" s="211" customFormat="1"/>
    <row r="35561" s="211" customFormat="1"/>
    <row r="35562" s="211" customFormat="1"/>
    <row r="35563" s="211" customFormat="1"/>
    <row r="35564" s="211" customFormat="1"/>
    <row r="35565" s="211" customFormat="1"/>
    <row r="35566" s="211" customFormat="1"/>
    <row r="35567" s="211" customFormat="1"/>
    <row r="35568" s="211" customFormat="1"/>
    <row r="35569" s="211" customFormat="1"/>
    <row r="35570" s="211" customFormat="1"/>
    <row r="35571" s="211" customFormat="1"/>
    <row r="35572" s="211" customFormat="1"/>
    <row r="35573" s="211" customFormat="1"/>
    <row r="35574" s="211" customFormat="1"/>
    <row r="35575" s="211" customFormat="1"/>
    <row r="35576" s="211" customFormat="1"/>
    <row r="35577" s="211" customFormat="1"/>
    <row r="35578" s="211" customFormat="1"/>
    <row r="35579" s="211" customFormat="1"/>
    <row r="35580" s="211" customFormat="1"/>
    <row r="35581" s="211" customFormat="1"/>
    <row r="35582" s="211" customFormat="1"/>
    <row r="35583" s="211" customFormat="1"/>
    <row r="35584" s="211" customFormat="1"/>
    <row r="35585" s="211" customFormat="1"/>
    <row r="35586" s="211" customFormat="1"/>
    <row r="35587" s="211" customFormat="1"/>
    <row r="35588" s="211" customFormat="1"/>
    <row r="35589" s="211" customFormat="1"/>
    <row r="35590" s="211" customFormat="1"/>
    <row r="35591" s="211" customFormat="1"/>
    <row r="35592" s="211" customFormat="1"/>
    <row r="35593" s="211" customFormat="1"/>
    <row r="35594" s="211" customFormat="1"/>
    <row r="35595" s="211" customFormat="1"/>
    <row r="35596" s="211" customFormat="1"/>
    <row r="35597" s="211" customFormat="1"/>
    <row r="35598" s="211" customFormat="1"/>
    <row r="35599" s="211" customFormat="1"/>
    <row r="35600" s="211" customFormat="1"/>
    <row r="35601" s="211" customFormat="1"/>
    <row r="35602" s="211" customFormat="1"/>
    <row r="35603" s="211" customFormat="1"/>
    <row r="35604" s="211" customFormat="1"/>
    <row r="35605" s="211" customFormat="1"/>
    <row r="35606" s="211" customFormat="1"/>
    <row r="35607" s="211" customFormat="1"/>
    <row r="35608" s="211" customFormat="1"/>
    <row r="35609" s="211" customFormat="1"/>
    <row r="35610" s="211" customFormat="1"/>
    <row r="35611" s="211" customFormat="1"/>
    <row r="35612" s="211" customFormat="1"/>
    <row r="35613" s="211" customFormat="1"/>
    <row r="35614" s="211" customFormat="1"/>
    <row r="35615" s="211" customFormat="1"/>
    <row r="35616" s="211" customFormat="1"/>
    <row r="35617" s="211" customFormat="1"/>
    <row r="35618" s="211" customFormat="1"/>
    <row r="35619" s="211" customFormat="1"/>
    <row r="35620" s="211" customFormat="1"/>
    <row r="35621" s="211" customFormat="1"/>
    <row r="35622" s="211" customFormat="1"/>
    <row r="35623" s="211" customFormat="1"/>
    <row r="35624" s="211" customFormat="1"/>
    <row r="35625" s="211" customFormat="1"/>
    <row r="35626" s="211" customFormat="1"/>
    <row r="35627" s="211" customFormat="1"/>
    <row r="35628" s="211" customFormat="1"/>
    <row r="35629" s="211" customFormat="1"/>
    <row r="35630" s="211" customFormat="1"/>
    <row r="35631" s="211" customFormat="1"/>
    <row r="35632" s="211" customFormat="1"/>
    <row r="35633" s="211" customFormat="1"/>
    <row r="35634" s="211" customFormat="1"/>
    <row r="35635" s="211" customFormat="1"/>
    <row r="35636" s="211" customFormat="1"/>
    <row r="35637" s="211" customFormat="1"/>
    <row r="35638" s="211" customFormat="1"/>
    <row r="35639" s="211" customFormat="1"/>
    <row r="35640" s="211" customFormat="1"/>
    <row r="35641" s="211" customFormat="1"/>
    <row r="35642" s="211" customFormat="1"/>
    <row r="35643" s="211" customFormat="1"/>
    <row r="35644" s="211" customFormat="1"/>
    <row r="35645" s="211" customFormat="1"/>
    <row r="35646" s="211" customFormat="1"/>
    <row r="35647" s="211" customFormat="1"/>
    <row r="35648" s="211" customFormat="1"/>
    <row r="35649" s="211" customFormat="1"/>
    <row r="35650" s="211" customFormat="1"/>
    <row r="35651" s="211" customFormat="1"/>
    <row r="35652" s="211" customFormat="1"/>
    <row r="35653" s="211" customFormat="1"/>
    <row r="35654" s="211" customFormat="1"/>
    <row r="35655" s="211" customFormat="1"/>
    <row r="35656" s="211" customFormat="1"/>
    <row r="35657" s="211" customFormat="1"/>
    <row r="35658" s="211" customFormat="1"/>
    <row r="35659" s="211" customFormat="1"/>
    <row r="35660" s="211" customFormat="1"/>
    <row r="35661" s="211" customFormat="1"/>
    <row r="35662" s="211" customFormat="1"/>
    <row r="35663" s="211" customFormat="1"/>
    <row r="35664" s="211" customFormat="1"/>
    <row r="35665" s="211" customFormat="1"/>
    <row r="35666" s="211" customFormat="1"/>
    <row r="35667" s="211" customFormat="1"/>
    <row r="35668" s="211" customFormat="1"/>
    <row r="35669" s="211" customFormat="1"/>
    <row r="35670" s="211" customFormat="1"/>
    <row r="35671" s="211" customFormat="1"/>
    <row r="35672" s="211" customFormat="1"/>
    <row r="35673" s="211" customFormat="1"/>
    <row r="35674" s="211" customFormat="1"/>
    <row r="35675" s="211" customFormat="1"/>
    <row r="35676" s="211" customFormat="1"/>
    <row r="35677" s="211" customFormat="1"/>
    <row r="35678" s="211" customFormat="1"/>
    <row r="35679" s="211" customFormat="1"/>
    <row r="35680" s="211" customFormat="1"/>
    <row r="35681" s="211" customFormat="1"/>
    <row r="35682" s="211" customFormat="1"/>
    <row r="35683" s="211" customFormat="1"/>
    <row r="35684" s="211" customFormat="1"/>
    <row r="35685" s="211" customFormat="1"/>
    <row r="35686" s="211" customFormat="1"/>
    <row r="35687" s="211" customFormat="1"/>
    <row r="35688" s="211" customFormat="1"/>
    <row r="35689" s="211" customFormat="1"/>
    <row r="35690" s="211" customFormat="1"/>
    <row r="35691" s="211" customFormat="1"/>
    <row r="35692" s="211" customFormat="1"/>
    <row r="35693" s="211" customFormat="1"/>
    <row r="35694" s="211" customFormat="1"/>
    <row r="35695" s="211" customFormat="1"/>
    <row r="35696" s="211" customFormat="1"/>
    <row r="35697" s="211" customFormat="1"/>
    <row r="35698" s="211" customFormat="1"/>
    <row r="35699" s="211" customFormat="1"/>
    <row r="35700" s="211" customFormat="1"/>
    <row r="35701" s="211" customFormat="1"/>
    <row r="35702" s="211" customFormat="1"/>
    <row r="35703" s="211" customFormat="1"/>
    <row r="35704" s="211" customFormat="1"/>
    <row r="35705" s="211" customFormat="1"/>
    <row r="35706" s="211" customFormat="1"/>
    <row r="35707" s="211" customFormat="1"/>
    <row r="35708" s="211" customFormat="1"/>
    <row r="35709" s="211" customFormat="1"/>
    <row r="35710" s="211" customFormat="1"/>
    <row r="35711" s="211" customFormat="1"/>
    <row r="35712" s="211" customFormat="1"/>
    <row r="35713" s="211" customFormat="1"/>
    <row r="35714" s="211" customFormat="1"/>
    <row r="35715" s="211" customFormat="1"/>
    <row r="35716" s="211" customFormat="1"/>
    <row r="35717" s="211" customFormat="1"/>
    <row r="35718" s="211" customFormat="1"/>
    <row r="35719" s="211" customFormat="1"/>
    <row r="35720" s="211" customFormat="1"/>
    <row r="35721" s="211" customFormat="1"/>
    <row r="35722" s="211" customFormat="1"/>
    <row r="35723" s="211" customFormat="1"/>
    <row r="35724" s="211" customFormat="1"/>
    <row r="35725" s="211" customFormat="1"/>
    <row r="35726" s="211" customFormat="1"/>
    <row r="35727" s="211" customFormat="1"/>
    <row r="35728" s="211" customFormat="1"/>
    <row r="35729" s="211" customFormat="1"/>
    <row r="35730" s="211" customFormat="1"/>
    <row r="35731" s="211" customFormat="1"/>
    <row r="35732" s="211" customFormat="1"/>
    <row r="35733" s="211" customFormat="1"/>
    <row r="35734" s="211" customFormat="1"/>
    <row r="35735" s="211" customFormat="1"/>
    <row r="35736" s="211" customFormat="1"/>
    <row r="35737" s="211" customFormat="1"/>
    <row r="35738" s="211" customFormat="1"/>
    <row r="35739" s="211" customFormat="1"/>
    <row r="35740" s="211" customFormat="1"/>
    <row r="35741" s="211" customFormat="1"/>
    <row r="35742" s="211" customFormat="1"/>
    <row r="35743" s="211" customFormat="1"/>
    <row r="35744" s="211" customFormat="1"/>
    <row r="35745" s="211" customFormat="1"/>
    <row r="35746" s="211" customFormat="1"/>
    <row r="35747" s="211" customFormat="1"/>
    <row r="35748" s="211" customFormat="1"/>
    <row r="35749" s="211" customFormat="1"/>
    <row r="35750" s="211" customFormat="1"/>
    <row r="35751" s="211" customFormat="1"/>
    <row r="35752" s="211" customFormat="1"/>
    <row r="35753" s="211" customFormat="1"/>
    <row r="35754" s="211" customFormat="1"/>
    <row r="35755" s="211" customFormat="1"/>
    <row r="35756" s="211" customFormat="1"/>
    <row r="35757" s="211" customFormat="1"/>
    <row r="35758" s="211" customFormat="1"/>
    <row r="35759" s="211" customFormat="1"/>
    <row r="35760" s="211" customFormat="1"/>
    <row r="35761" s="211" customFormat="1"/>
    <row r="35762" s="211" customFormat="1"/>
    <row r="35763" s="211" customFormat="1"/>
    <row r="35764" s="211" customFormat="1"/>
    <row r="35765" s="211" customFormat="1"/>
    <row r="35766" s="211" customFormat="1"/>
    <row r="35767" s="211" customFormat="1"/>
    <row r="35768" s="211" customFormat="1"/>
    <row r="35769" s="211" customFormat="1"/>
    <row r="35770" s="211" customFormat="1"/>
    <row r="35771" s="211" customFormat="1"/>
    <row r="35772" s="211" customFormat="1"/>
    <row r="35773" s="211" customFormat="1"/>
    <row r="35774" s="211" customFormat="1"/>
    <row r="35775" s="211" customFormat="1"/>
    <row r="35776" s="211" customFormat="1"/>
    <row r="35777" s="211" customFormat="1"/>
    <row r="35778" s="211" customFormat="1"/>
    <row r="35779" s="211" customFormat="1"/>
    <row r="35780" s="211" customFormat="1"/>
    <row r="35781" s="211" customFormat="1"/>
    <row r="35782" s="211" customFormat="1"/>
    <row r="35783" s="211" customFormat="1"/>
    <row r="35784" s="211" customFormat="1"/>
    <row r="35785" s="211" customFormat="1"/>
    <row r="35786" s="211" customFormat="1"/>
    <row r="35787" s="211" customFormat="1"/>
    <row r="35788" s="211" customFormat="1"/>
    <row r="35789" s="211" customFormat="1"/>
    <row r="35790" s="211" customFormat="1"/>
    <row r="35791" s="211" customFormat="1"/>
    <row r="35792" s="211" customFormat="1"/>
    <row r="35793" s="211" customFormat="1"/>
    <row r="35794" s="211" customFormat="1"/>
    <row r="35795" s="211" customFormat="1"/>
    <row r="35796" s="211" customFormat="1"/>
    <row r="35797" s="211" customFormat="1"/>
    <row r="35798" s="211" customFormat="1"/>
    <row r="35799" s="211" customFormat="1"/>
    <row r="35800" s="211" customFormat="1"/>
    <row r="35801" s="211" customFormat="1"/>
    <row r="35802" s="211" customFormat="1"/>
    <row r="35803" s="211" customFormat="1"/>
    <row r="35804" s="211" customFormat="1"/>
    <row r="35805" s="211" customFormat="1"/>
    <row r="35806" s="211" customFormat="1"/>
    <row r="35807" s="211" customFormat="1"/>
    <row r="35808" s="211" customFormat="1"/>
    <row r="35809" s="211" customFormat="1"/>
    <row r="35810" s="211" customFormat="1"/>
    <row r="35811" s="211" customFormat="1"/>
    <row r="35812" s="211" customFormat="1"/>
    <row r="35813" s="211" customFormat="1"/>
    <row r="35814" s="211" customFormat="1"/>
    <row r="35815" s="211" customFormat="1"/>
    <row r="35816" s="211" customFormat="1"/>
    <row r="35817" s="211" customFormat="1"/>
    <row r="35818" s="211" customFormat="1"/>
    <row r="35819" s="211" customFormat="1"/>
    <row r="35820" s="211" customFormat="1"/>
    <row r="35821" s="211" customFormat="1"/>
    <row r="35822" s="211" customFormat="1"/>
    <row r="35823" s="211" customFormat="1"/>
    <row r="35824" s="211" customFormat="1"/>
    <row r="35825" s="211" customFormat="1"/>
    <row r="35826" s="211" customFormat="1"/>
    <row r="35827" s="211" customFormat="1"/>
    <row r="35828" s="211" customFormat="1"/>
    <row r="35829" s="211" customFormat="1"/>
    <row r="35830" s="211" customFormat="1"/>
    <row r="35831" s="211" customFormat="1"/>
    <row r="35832" s="211" customFormat="1"/>
    <row r="35833" s="211" customFormat="1"/>
    <row r="35834" s="211" customFormat="1"/>
    <row r="35835" s="211" customFormat="1"/>
    <row r="35836" s="211" customFormat="1"/>
    <row r="35837" s="211" customFormat="1"/>
    <row r="35838" s="211" customFormat="1"/>
    <row r="35839" s="211" customFormat="1"/>
    <row r="35840" s="211" customFormat="1"/>
    <row r="35841" s="211" customFormat="1"/>
    <row r="35842" s="211" customFormat="1"/>
    <row r="35843" s="211" customFormat="1"/>
    <row r="35844" s="211" customFormat="1"/>
    <row r="35845" s="211" customFormat="1"/>
    <row r="35846" s="211" customFormat="1"/>
    <row r="35847" s="211" customFormat="1"/>
    <row r="35848" s="211" customFormat="1"/>
    <row r="35849" s="211" customFormat="1"/>
    <row r="35850" s="211" customFormat="1"/>
    <row r="35851" s="211" customFormat="1"/>
    <row r="35852" s="211" customFormat="1"/>
    <row r="35853" s="211" customFormat="1"/>
    <row r="35854" s="211" customFormat="1"/>
    <row r="35855" s="211" customFormat="1"/>
    <row r="35856" s="211" customFormat="1"/>
    <row r="35857" s="211" customFormat="1"/>
    <row r="35858" s="211" customFormat="1"/>
    <row r="35859" s="211" customFormat="1"/>
    <row r="35860" s="211" customFormat="1"/>
    <row r="35861" s="211" customFormat="1"/>
    <row r="35862" s="211" customFormat="1"/>
    <row r="35863" s="211" customFormat="1"/>
    <row r="35864" s="211" customFormat="1"/>
    <row r="35865" s="211" customFormat="1"/>
    <row r="35866" s="211" customFormat="1"/>
    <row r="35867" s="211" customFormat="1"/>
    <row r="35868" s="211" customFormat="1"/>
    <row r="35869" s="211" customFormat="1"/>
    <row r="35870" s="211" customFormat="1"/>
    <row r="35871" s="211" customFormat="1"/>
    <row r="35872" s="211" customFormat="1"/>
    <row r="35873" s="211" customFormat="1"/>
    <row r="35874" s="211" customFormat="1"/>
    <row r="35875" s="211" customFormat="1"/>
    <row r="35876" s="211" customFormat="1"/>
    <row r="35877" s="211" customFormat="1"/>
    <row r="35878" s="211" customFormat="1"/>
    <row r="35879" s="211" customFormat="1"/>
    <row r="35880" s="211" customFormat="1"/>
    <row r="35881" s="211" customFormat="1"/>
    <row r="35882" s="211" customFormat="1"/>
    <row r="35883" s="211" customFormat="1"/>
    <row r="35884" s="211" customFormat="1"/>
    <row r="35885" s="211" customFormat="1"/>
    <row r="35886" s="211" customFormat="1"/>
    <row r="35887" s="211" customFormat="1"/>
    <row r="35888" s="211" customFormat="1"/>
    <row r="35889" s="211" customFormat="1"/>
    <row r="35890" s="211" customFormat="1"/>
    <row r="35891" s="211" customFormat="1"/>
    <row r="35892" s="211" customFormat="1"/>
    <row r="35893" s="211" customFormat="1"/>
    <row r="35894" s="211" customFormat="1"/>
    <row r="35895" s="211" customFormat="1"/>
    <row r="35896" s="211" customFormat="1"/>
    <row r="35897" s="211" customFormat="1"/>
    <row r="35898" s="211" customFormat="1"/>
    <row r="35899" s="211" customFormat="1"/>
    <row r="35900" s="211" customFormat="1"/>
    <row r="35901" s="211" customFormat="1"/>
    <row r="35902" s="211" customFormat="1"/>
    <row r="35903" s="211" customFormat="1"/>
    <row r="35904" s="211" customFormat="1"/>
    <row r="35905" s="211" customFormat="1"/>
    <row r="35906" s="211" customFormat="1"/>
    <row r="35907" s="211" customFormat="1"/>
    <row r="35908" s="211" customFormat="1"/>
    <row r="35909" s="211" customFormat="1"/>
    <row r="35910" s="211" customFormat="1"/>
    <row r="35911" s="211" customFormat="1"/>
    <row r="35912" s="211" customFormat="1"/>
    <row r="35913" s="211" customFormat="1"/>
    <row r="35914" s="211" customFormat="1"/>
    <row r="35915" s="211" customFormat="1"/>
    <row r="35916" s="211" customFormat="1"/>
    <row r="35917" s="211" customFormat="1"/>
    <row r="35918" s="211" customFormat="1"/>
    <row r="35919" s="211" customFormat="1"/>
    <row r="35920" s="211" customFormat="1"/>
    <row r="35921" s="211" customFormat="1"/>
    <row r="35922" s="211" customFormat="1"/>
    <row r="35923" s="211" customFormat="1"/>
    <row r="35924" s="211" customFormat="1"/>
    <row r="35925" s="211" customFormat="1"/>
    <row r="35926" s="211" customFormat="1"/>
    <row r="35927" s="211" customFormat="1"/>
    <row r="35928" s="211" customFormat="1"/>
    <row r="35929" s="211" customFormat="1"/>
    <row r="35930" s="211" customFormat="1"/>
    <row r="35931" s="211" customFormat="1"/>
    <row r="35932" s="211" customFormat="1"/>
    <row r="35933" s="211" customFormat="1"/>
    <row r="35934" s="211" customFormat="1"/>
    <row r="35935" s="211" customFormat="1"/>
    <row r="35936" s="211" customFormat="1"/>
    <row r="35937" s="211" customFormat="1"/>
    <row r="35938" s="211" customFormat="1"/>
    <row r="35939" s="211" customFormat="1"/>
    <row r="35940" s="211" customFormat="1"/>
    <row r="35941" s="211" customFormat="1"/>
    <row r="35942" s="211" customFormat="1"/>
    <row r="35943" s="211" customFormat="1"/>
    <row r="35944" s="211" customFormat="1"/>
    <row r="35945" s="211" customFormat="1"/>
    <row r="35946" s="211" customFormat="1"/>
    <row r="35947" s="211" customFormat="1"/>
    <row r="35948" s="211" customFormat="1"/>
    <row r="35949" s="211" customFormat="1"/>
    <row r="35950" s="211" customFormat="1"/>
    <row r="35951" s="211" customFormat="1"/>
    <row r="35952" s="211" customFormat="1"/>
    <row r="35953" s="211" customFormat="1"/>
    <row r="35954" s="211" customFormat="1"/>
    <row r="35955" s="211" customFormat="1"/>
    <row r="35956" s="211" customFormat="1"/>
    <row r="35957" s="211" customFormat="1"/>
    <row r="35958" s="211" customFormat="1"/>
    <row r="35959" s="211" customFormat="1"/>
    <row r="35960" s="211" customFormat="1"/>
    <row r="35961" s="211" customFormat="1"/>
    <row r="35962" s="211" customFormat="1"/>
    <row r="35963" s="211" customFormat="1"/>
    <row r="35964" s="211" customFormat="1"/>
    <row r="35965" s="211" customFormat="1"/>
    <row r="35966" s="211" customFormat="1"/>
    <row r="35967" s="211" customFormat="1"/>
    <row r="35968" s="211" customFormat="1"/>
    <row r="35969" s="211" customFormat="1"/>
    <row r="35970" s="211" customFormat="1"/>
    <row r="35971" s="211" customFormat="1"/>
    <row r="35972" s="211" customFormat="1"/>
    <row r="35973" s="211" customFormat="1"/>
    <row r="35974" s="211" customFormat="1"/>
    <row r="35975" s="211" customFormat="1"/>
    <row r="35976" s="211" customFormat="1"/>
    <row r="35977" s="211" customFormat="1"/>
    <row r="35978" s="211" customFormat="1"/>
    <row r="35979" s="211" customFormat="1"/>
    <row r="35980" s="211" customFormat="1"/>
    <row r="35981" s="211" customFormat="1"/>
    <row r="35982" s="211" customFormat="1"/>
    <row r="35983" s="211" customFormat="1"/>
    <row r="35984" s="211" customFormat="1"/>
    <row r="35985" s="211" customFormat="1"/>
    <row r="35986" s="211" customFormat="1"/>
    <row r="35987" s="211" customFormat="1"/>
    <row r="35988" s="211" customFormat="1"/>
    <row r="35989" s="211" customFormat="1"/>
    <row r="35990" s="211" customFormat="1"/>
    <row r="35991" s="211" customFormat="1"/>
    <row r="35992" s="211" customFormat="1"/>
    <row r="35993" s="211" customFormat="1"/>
    <row r="35994" s="211" customFormat="1"/>
    <row r="35995" s="211" customFormat="1"/>
    <row r="35996" s="211" customFormat="1"/>
    <row r="35997" s="211" customFormat="1"/>
    <row r="35998" s="211" customFormat="1"/>
    <row r="35999" s="211" customFormat="1"/>
    <row r="36000" s="211" customFormat="1"/>
    <row r="36001" s="211" customFormat="1"/>
    <row r="36002" s="211" customFormat="1"/>
    <row r="36003" s="211" customFormat="1"/>
    <row r="36004" s="211" customFormat="1"/>
    <row r="36005" s="211" customFormat="1"/>
    <row r="36006" s="211" customFormat="1"/>
    <row r="36007" s="211" customFormat="1"/>
    <row r="36008" s="211" customFormat="1"/>
    <row r="36009" s="211" customFormat="1"/>
    <row r="36010" s="211" customFormat="1"/>
    <row r="36011" s="211" customFormat="1"/>
    <row r="36012" s="211" customFormat="1"/>
    <row r="36013" s="211" customFormat="1"/>
    <row r="36014" s="211" customFormat="1"/>
    <row r="36015" s="211" customFormat="1"/>
    <row r="36016" s="211" customFormat="1"/>
    <row r="36017" s="211" customFormat="1"/>
    <row r="36018" s="211" customFormat="1"/>
    <row r="36019" s="211" customFormat="1"/>
    <row r="36020" s="211" customFormat="1"/>
    <row r="36021" s="211" customFormat="1"/>
    <row r="36022" s="211" customFormat="1"/>
    <row r="36023" s="211" customFormat="1"/>
    <row r="36024" s="211" customFormat="1"/>
    <row r="36025" s="211" customFormat="1"/>
    <row r="36026" s="211" customFormat="1"/>
    <row r="36027" s="211" customFormat="1"/>
    <row r="36028" s="211" customFormat="1"/>
    <row r="36029" s="211" customFormat="1"/>
    <row r="36030" s="211" customFormat="1"/>
    <row r="36031" s="211" customFormat="1"/>
    <row r="36032" s="211" customFormat="1"/>
    <row r="36033" s="211" customFormat="1"/>
    <row r="36034" s="211" customFormat="1"/>
    <row r="36035" s="211" customFormat="1"/>
    <row r="36036" s="211" customFormat="1"/>
    <row r="36037" s="211" customFormat="1"/>
    <row r="36038" s="211" customFormat="1"/>
    <row r="36039" s="211" customFormat="1"/>
    <row r="36040" s="211" customFormat="1"/>
    <row r="36041" s="211" customFormat="1"/>
    <row r="36042" s="211" customFormat="1"/>
    <row r="36043" s="211" customFormat="1"/>
    <row r="36044" s="211" customFormat="1"/>
    <row r="36045" s="211" customFormat="1"/>
    <row r="36046" s="211" customFormat="1"/>
    <row r="36047" s="211" customFormat="1"/>
    <row r="36048" s="211" customFormat="1"/>
    <row r="36049" s="211" customFormat="1"/>
    <row r="36050" s="211" customFormat="1"/>
    <row r="36051" s="211" customFormat="1"/>
    <row r="36052" s="211" customFormat="1"/>
    <row r="36053" s="211" customFormat="1"/>
    <row r="36054" s="211" customFormat="1"/>
    <row r="36055" s="211" customFormat="1"/>
    <row r="36056" s="211" customFormat="1"/>
    <row r="36057" s="211" customFormat="1"/>
    <row r="36058" s="211" customFormat="1"/>
    <row r="36059" s="211" customFormat="1"/>
    <row r="36060" s="211" customFormat="1"/>
    <row r="36061" s="211" customFormat="1"/>
    <row r="36062" s="211" customFormat="1"/>
    <row r="36063" s="211" customFormat="1"/>
    <row r="36064" s="211" customFormat="1"/>
    <row r="36065" s="211" customFormat="1"/>
    <row r="36066" s="211" customFormat="1"/>
    <row r="36067" s="211" customFormat="1"/>
    <row r="36068" s="211" customFormat="1"/>
    <row r="36069" s="211" customFormat="1"/>
    <row r="36070" s="211" customFormat="1"/>
    <row r="36071" s="211" customFormat="1"/>
    <row r="36072" s="211" customFormat="1"/>
    <row r="36073" s="211" customFormat="1"/>
    <row r="36074" s="211" customFormat="1"/>
    <row r="36075" s="211" customFormat="1"/>
    <row r="36076" s="211" customFormat="1"/>
    <row r="36077" s="211" customFormat="1"/>
    <row r="36078" s="211" customFormat="1"/>
    <row r="36079" s="211" customFormat="1"/>
    <row r="36080" s="211" customFormat="1"/>
    <row r="36081" s="211" customFormat="1"/>
    <row r="36082" s="211" customFormat="1"/>
    <row r="36083" s="211" customFormat="1"/>
    <row r="36084" s="211" customFormat="1"/>
    <row r="36085" s="211" customFormat="1"/>
    <row r="36086" s="211" customFormat="1"/>
    <row r="36087" s="211" customFormat="1"/>
    <row r="36088" s="211" customFormat="1"/>
    <row r="36089" s="211" customFormat="1"/>
    <row r="36090" s="211" customFormat="1"/>
    <row r="36091" s="211" customFormat="1"/>
    <row r="36092" s="211" customFormat="1"/>
    <row r="36093" s="211" customFormat="1"/>
    <row r="36094" s="211" customFormat="1"/>
    <row r="36095" s="211" customFormat="1"/>
    <row r="36096" s="211" customFormat="1"/>
    <row r="36097" s="211" customFormat="1"/>
    <row r="36098" s="211" customFormat="1"/>
    <row r="36099" s="211" customFormat="1"/>
    <row r="36100" s="211" customFormat="1"/>
    <row r="36101" s="211" customFormat="1"/>
    <row r="36102" s="211" customFormat="1"/>
    <row r="36103" s="211" customFormat="1"/>
    <row r="36104" s="211" customFormat="1"/>
    <row r="36105" s="211" customFormat="1"/>
    <row r="36106" s="211" customFormat="1"/>
    <row r="36107" s="211" customFormat="1"/>
    <row r="36108" s="211" customFormat="1"/>
    <row r="36109" s="211" customFormat="1"/>
    <row r="36110" s="211" customFormat="1"/>
    <row r="36111" s="211" customFormat="1"/>
    <row r="36112" s="211" customFormat="1"/>
    <row r="36113" s="211" customFormat="1"/>
    <row r="36114" s="211" customFormat="1"/>
    <row r="36115" s="211" customFormat="1"/>
    <row r="36116" s="211" customFormat="1"/>
    <row r="36117" s="211" customFormat="1"/>
    <row r="36118" s="211" customFormat="1"/>
    <row r="36119" s="211" customFormat="1"/>
    <row r="36120" s="211" customFormat="1"/>
    <row r="36121" s="211" customFormat="1"/>
    <row r="36122" s="211" customFormat="1"/>
    <row r="36123" s="211" customFormat="1"/>
    <row r="36124" s="211" customFormat="1"/>
    <row r="36125" s="211" customFormat="1"/>
    <row r="36126" s="211" customFormat="1"/>
    <row r="36127" s="211" customFormat="1"/>
    <row r="36128" s="211" customFormat="1"/>
    <row r="36129" s="211" customFormat="1"/>
    <row r="36130" s="211" customFormat="1"/>
    <row r="36131" s="211" customFormat="1"/>
    <row r="36132" s="211" customFormat="1"/>
    <row r="36133" s="211" customFormat="1"/>
    <row r="36134" s="211" customFormat="1"/>
    <row r="36135" s="211" customFormat="1"/>
    <row r="36136" s="211" customFormat="1"/>
    <row r="36137" s="211" customFormat="1"/>
    <row r="36138" s="211" customFormat="1"/>
    <row r="36139" s="211" customFormat="1"/>
    <row r="36140" s="211" customFormat="1"/>
    <row r="36141" s="211" customFormat="1"/>
    <row r="36142" s="211" customFormat="1"/>
    <row r="36143" s="211" customFormat="1"/>
    <row r="36144" s="211" customFormat="1"/>
    <row r="36145" s="211" customFormat="1"/>
    <row r="36146" s="211" customFormat="1"/>
    <row r="36147" s="211" customFormat="1"/>
    <row r="36148" s="211" customFormat="1"/>
    <row r="36149" s="211" customFormat="1"/>
    <row r="36150" s="211" customFormat="1"/>
    <row r="36151" s="211" customFormat="1"/>
    <row r="36152" s="211" customFormat="1"/>
    <row r="36153" s="211" customFormat="1"/>
    <row r="36154" s="211" customFormat="1"/>
    <row r="36155" s="211" customFormat="1"/>
    <row r="36156" s="211" customFormat="1"/>
    <row r="36157" s="211" customFormat="1"/>
    <row r="36158" s="211" customFormat="1"/>
    <row r="36159" s="211" customFormat="1"/>
    <row r="36160" s="211" customFormat="1"/>
    <row r="36161" s="211" customFormat="1"/>
    <row r="36162" s="211" customFormat="1"/>
    <row r="36163" s="211" customFormat="1"/>
    <row r="36164" s="211" customFormat="1"/>
    <row r="36165" s="211" customFormat="1"/>
    <row r="36166" s="211" customFormat="1"/>
    <row r="36167" s="211" customFormat="1"/>
    <row r="36168" s="211" customFormat="1"/>
    <row r="36169" s="211" customFormat="1"/>
    <row r="36170" s="211" customFormat="1"/>
    <row r="36171" s="211" customFormat="1"/>
    <row r="36172" s="211" customFormat="1"/>
    <row r="36173" s="211" customFormat="1"/>
    <row r="36174" s="211" customFormat="1"/>
    <row r="36175" s="211" customFormat="1"/>
    <row r="36176" s="211" customFormat="1"/>
    <row r="36177" s="211" customFormat="1"/>
    <row r="36178" s="211" customFormat="1"/>
    <row r="36179" s="211" customFormat="1"/>
    <row r="36180" s="211" customFormat="1"/>
    <row r="36181" s="211" customFormat="1"/>
    <row r="36182" s="211" customFormat="1"/>
    <row r="36183" s="211" customFormat="1"/>
    <row r="36184" s="211" customFormat="1"/>
    <row r="36185" s="211" customFormat="1"/>
    <row r="36186" s="211" customFormat="1"/>
    <row r="36187" s="211" customFormat="1"/>
    <row r="36188" s="211" customFormat="1"/>
    <row r="36189" s="211" customFormat="1"/>
    <row r="36190" s="211" customFormat="1"/>
    <row r="36191" s="211" customFormat="1"/>
    <row r="36192" s="211" customFormat="1"/>
    <row r="36193" s="211" customFormat="1"/>
    <row r="36194" s="211" customFormat="1"/>
    <row r="36195" s="211" customFormat="1"/>
    <row r="36196" s="211" customFormat="1"/>
    <row r="36197" s="211" customFormat="1"/>
    <row r="36198" s="211" customFormat="1"/>
    <row r="36199" s="211" customFormat="1"/>
    <row r="36200" s="211" customFormat="1"/>
    <row r="36201" s="211" customFormat="1"/>
    <row r="36202" s="211" customFormat="1"/>
    <row r="36203" s="211" customFormat="1"/>
    <row r="36204" s="211" customFormat="1"/>
    <row r="36205" s="211" customFormat="1"/>
    <row r="36206" s="211" customFormat="1"/>
    <row r="36207" s="211" customFormat="1"/>
    <row r="36208" s="211" customFormat="1"/>
    <row r="36209" s="211" customFormat="1"/>
    <row r="36210" s="211" customFormat="1"/>
    <row r="36211" s="211" customFormat="1"/>
    <row r="36212" s="211" customFormat="1"/>
    <row r="36213" s="211" customFormat="1"/>
    <row r="36214" s="211" customFormat="1"/>
    <row r="36215" s="211" customFormat="1"/>
    <row r="36216" s="211" customFormat="1"/>
    <row r="36217" s="211" customFormat="1"/>
    <row r="36218" s="211" customFormat="1"/>
    <row r="36219" s="211" customFormat="1"/>
    <row r="36220" s="211" customFormat="1"/>
    <row r="36221" s="211" customFormat="1"/>
    <row r="36222" s="211" customFormat="1"/>
    <row r="36223" s="211" customFormat="1"/>
    <row r="36224" s="211" customFormat="1"/>
    <row r="36225" s="211" customFormat="1"/>
    <row r="36226" s="211" customFormat="1"/>
    <row r="36227" s="211" customFormat="1"/>
    <row r="36228" s="211" customFormat="1"/>
    <row r="36229" s="211" customFormat="1"/>
    <row r="36230" s="211" customFormat="1"/>
    <row r="36231" s="211" customFormat="1"/>
    <row r="36232" s="211" customFormat="1"/>
    <row r="36233" s="211" customFormat="1"/>
    <row r="36234" s="211" customFormat="1"/>
    <row r="36235" s="211" customFormat="1"/>
    <row r="36236" s="211" customFormat="1"/>
    <row r="36237" s="211" customFormat="1"/>
    <row r="36238" s="211" customFormat="1"/>
    <row r="36239" s="211" customFormat="1"/>
    <row r="36240" s="211" customFormat="1"/>
    <row r="36241" s="211" customFormat="1"/>
    <row r="36242" s="211" customFormat="1"/>
    <row r="36243" s="211" customFormat="1"/>
    <row r="36244" s="211" customFormat="1"/>
    <row r="36245" s="211" customFormat="1"/>
    <row r="36246" s="211" customFormat="1"/>
    <row r="36247" s="211" customFormat="1"/>
    <row r="36248" s="211" customFormat="1"/>
    <row r="36249" s="211" customFormat="1"/>
    <row r="36250" s="211" customFormat="1"/>
    <row r="36251" s="211" customFormat="1"/>
    <row r="36252" s="211" customFormat="1"/>
    <row r="36253" s="211" customFormat="1"/>
    <row r="36254" s="211" customFormat="1"/>
    <row r="36255" s="211" customFormat="1"/>
    <row r="36256" s="211" customFormat="1"/>
    <row r="36257" s="211" customFormat="1"/>
    <row r="36258" s="211" customFormat="1"/>
    <row r="36259" s="211" customFormat="1"/>
    <row r="36260" s="211" customFormat="1"/>
    <row r="36261" s="211" customFormat="1"/>
    <row r="36262" s="211" customFormat="1"/>
    <row r="36263" s="211" customFormat="1"/>
    <row r="36264" s="211" customFormat="1"/>
    <row r="36265" s="211" customFormat="1"/>
    <row r="36266" s="211" customFormat="1"/>
    <row r="36267" s="211" customFormat="1"/>
    <row r="36268" s="211" customFormat="1"/>
    <row r="36269" s="211" customFormat="1"/>
    <row r="36270" s="211" customFormat="1"/>
    <row r="36271" s="211" customFormat="1"/>
    <row r="36272" s="211" customFormat="1"/>
    <row r="36273" s="211" customFormat="1"/>
    <row r="36274" s="211" customFormat="1"/>
    <row r="36275" s="211" customFormat="1"/>
    <row r="36276" s="211" customFormat="1"/>
    <row r="36277" s="211" customFormat="1"/>
    <row r="36278" s="211" customFormat="1"/>
    <row r="36279" s="211" customFormat="1"/>
    <row r="36280" s="211" customFormat="1"/>
    <row r="36281" s="211" customFormat="1"/>
    <row r="36282" s="211" customFormat="1"/>
    <row r="36283" s="211" customFormat="1"/>
    <row r="36284" s="211" customFormat="1"/>
    <row r="36285" s="211" customFormat="1"/>
    <row r="36286" s="211" customFormat="1"/>
    <row r="36287" s="211" customFormat="1"/>
    <row r="36288" s="211" customFormat="1"/>
    <row r="36289" s="211" customFormat="1"/>
    <row r="36290" s="211" customFormat="1"/>
    <row r="36291" s="211" customFormat="1"/>
    <row r="36292" s="211" customFormat="1"/>
    <row r="36293" s="211" customFormat="1"/>
    <row r="36294" s="211" customFormat="1"/>
    <row r="36295" s="211" customFormat="1"/>
    <row r="36296" s="211" customFormat="1"/>
    <row r="36297" s="211" customFormat="1"/>
    <row r="36298" s="211" customFormat="1"/>
    <row r="36299" s="211" customFormat="1"/>
    <row r="36300" s="211" customFormat="1"/>
    <row r="36301" s="211" customFormat="1"/>
    <row r="36302" s="211" customFormat="1"/>
    <row r="36303" s="211" customFormat="1"/>
    <row r="36304" s="211" customFormat="1"/>
    <row r="36305" s="211" customFormat="1"/>
    <row r="36306" s="211" customFormat="1"/>
    <row r="36307" s="211" customFormat="1"/>
    <row r="36308" s="211" customFormat="1"/>
    <row r="36309" s="211" customFormat="1"/>
    <row r="36310" s="211" customFormat="1"/>
    <row r="36311" s="211" customFormat="1"/>
    <row r="36312" s="211" customFormat="1"/>
    <row r="36313" s="211" customFormat="1"/>
    <row r="36314" s="211" customFormat="1"/>
    <row r="36315" s="211" customFormat="1"/>
    <row r="36316" s="211" customFormat="1"/>
    <row r="36317" s="211" customFormat="1"/>
    <row r="36318" s="211" customFormat="1"/>
    <row r="36319" s="211" customFormat="1"/>
    <row r="36320" s="211" customFormat="1"/>
    <row r="36321" s="211" customFormat="1"/>
    <row r="36322" s="211" customFormat="1"/>
    <row r="36323" s="211" customFormat="1"/>
    <row r="36324" s="211" customFormat="1"/>
    <row r="36325" s="211" customFormat="1"/>
    <row r="36326" s="211" customFormat="1"/>
    <row r="36327" s="211" customFormat="1"/>
    <row r="36328" s="211" customFormat="1"/>
    <row r="36329" s="211" customFormat="1"/>
    <row r="36330" s="211" customFormat="1"/>
    <row r="36331" s="211" customFormat="1"/>
    <row r="36332" s="211" customFormat="1"/>
    <row r="36333" s="211" customFormat="1"/>
    <row r="36334" s="211" customFormat="1"/>
    <row r="36335" s="211" customFormat="1"/>
    <row r="36336" s="211" customFormat="1"/>
    <row r="36337" s="211" customFormat="1"/>
    <row r="36338" s="211" customFormat="1"/>
    <row r="36339" s="211" customFormat="1"/>
    <row r="36340" s="211" customFormat="1"/>
    <row r="36341" s="211" customFormat="1"/>
    <row r="36342" s="211" customFormat="1"/>
    <row r="36343" s="211" customFormat="1"/>
    <row r="36344" s="211" customFormat="1"/>
    <row r="36345" s="211" customFormat="1"/>
    <row r="36346" s="211" customFormat="1"/>
    <row r="36347" s="211" customFormat="1"/>
    <row r="36348" s="211" customFormat="1"/>
    <row r="36349" s="211" customFormat="1"/>
    <row r="36350" s="211" customFormat="1"/>
    <row r="36351" s="211" customFormat="1"/>
    <row r="36352" s="211" customFormat="1"/>
    <row r="36353" s="211" customFormat="1"/>
    <row r="36354" s="211" customFormat="1"/>
    <row r="36355" s="211" customFormat="1"/>
    <row r="36356" s="211" customFormat="1"/>
    <row r="36357" s="211" customFormat="1"/>
    <row r="36358" s="211" customFormat="1"/>
    <row r="36359" s="211" customFormat="1"/>
    <row r="36360" s="211" customFormat="1"/>
    <row r="36361" s="211" customFormat="1"/>
    <row r="36362" s="211" customFormat="1"/>
    <row r="36363" s="211" customFormat="1"/>
    <row r="36364" s="211" customFormat="1"/>
    <row r="36365" s="211" customFormat="1"/>
    <row r="36366" s="211" customFormat="1"/>
    <row r="36367" s="211" customFormat="1"/>
    <row r="36368" s="211" customFormat="1"/>
    <row r="36369" s="211" customFormat="1"/>
    <row r="36370" s="211" customFormat="1"/>
    <row r="36371" s="211" customFormat="1"/>
    <row r="36372" s="211" customFormat="1"/>
    <row r="36373" s="211" customFormat="1"/>
    <row r="36374" s="211" customFormat="1"/>
    <row r="36375" s="211" customFormat="1"/>
    <row r="36376" s="211" customFormat="1"/>
    <row r="36377" s="211" customFormat="1"/>
    <row r="36378" s="211" customFormat="1"/>
    <row r="36379" s="211" customFormat="1"/>
    <row r="36380" s="211" customFormat="1"/>
    <row r="36381" s="211" customFormat="1"/>
    <row r="36382" s="211" customFormat="1"/>
    <row r="36383" s="211" customFormat="1"/>
    <row r="36384" s="211" customFormat="1"/>
    <row r="36385" s="211" customFormat="1"/>
    <row r="36386" s="211" customFormat="1"/>
    <row r="36387" s="211" customFormat="1"/>
    <row r="36388" s="211" customFormat="1"/>
    <row r="36389" s="211" customFormat="1"/>
    <row r="36390" s="211" customFormat="1"/>
    <row r="36391" s="211" customFormat="1"/>
    <row r="36392" s="211" customFormat="1"/>
    <row r="36393" s="211" customFormat="1"/>
    <row r="36394" s="211" customFormat="1"/>
    <row r="36395" s="211" customFormat="1"/>
    <row r="36396" s="211" customFormat="1"/>
    <row r="36397" s="211" customFormat="1"/>
    <row r="36398" s="211" customFormat="1"/>
    <row r="36399" s="211" customFormat="1"/>
    <row r="36400" s="211" customFormat="1"/>
    <row r="36401" s="211" customFormat="1"/>
    <row r="36402" s="211" customFormat="1"/>
    <row r="36403" s="211" customFormat="1"/>
    <row r="36404" s="211" customFormat="1"/>
    <row r="36405" s="211" customFormat="1"/>
    <row r="36406" s="211" customFormat="1"/>
    <row r="36407" s="211" customFormat="1"/>
    <row r="36408" s="211" customFormat="1"/>
    <row r="36409" s="211" customFormat="1"/>
    <row r="36410" s="211" customFormat="1"/>
    <row r="36411" s="211" customFormat="1"/>
    <row r="36412" s="211" customFormat="1"/>
    <row r="36413" s="211" customFormat="1"/>
    <row r="36414" s="211" customFormat="1"/>
    <row r="36415" s="211" customFormat="1"/>
    <row r="36416" s="211" customFormat="1"/>
    <row r="36417" s="211" customFormat="1"/>
    <row r="36418" s="211" customFormat="1"/>
    <row r="36419" s="211" customFormat="1"/>
    <row r="36420" s="211" customFormat="1"/>
    <row r="36421" s="211" customFormat="1"/>
    <row r="36422" s="211" customFormat="1"/>
    <row r="36423" s="211" customFormat="1"/>
    <row r="36424" s="211" customFormat="1"/>
    <row r="36425" s="211" customFormat="1"/>
    <row r="36426" s="211" customFormat="1"/>
    <row r="36427" s="211" customFormat="1"/>
    <row r="36428" s="211" customFormat="1"/>
    <row r="36429" s="211" customFormat="1"/>
    <row r="36430" s="211" customFormat="1"/>
    <row r="36431" s="211" customFormat="1"/>
    <row r="36432" s="211" customFormat="1"/>
    <row r="36433" s="211" customFormat="1"/>
    <row r="36434" s="211" customFormat="1"/>
    <row r="36435" s="211" customFormat="1"/>
    <row r="36436" s="211" customFormat="1"/>
    <row r="36437" s="211" customFormat="1"/>
    <row r="36438" s="211" customFormat="1"/>
    <row r="36439" s="211" customFormat="1"/>
    <row r="36440" s="211" customFormat="1"/>
    <row r="36441" s="211" customFormat="1"/>
    <row r="36442" s="211" customFormat="1"/>
    <row r="36443" s="211" customFormat="1"/>
    <row r="36444" s="211" customFormat="1"/>
    <row r="36445" s="211" customFormat="1"/>
    <row r="36446" s="211" customFormat="1"/>
    <row r="36447" s="211" customFormat="1"/>
    <row r="36448" s="211" customFormat="1"/>
    <row r="36449" s="211" customFormat="1"/>
    <row r="36450" s="211" customFormat="1"/>
    <row r="36451" s="211" customFormat="1"/>
    <row r="36452" s="211" customFormat="1"/>
    <row r="36453" s="211" customFormat="1"/>
    <row r="36454" s="211" customFormat="1"/>
    <row r="36455" s="211" customFormat="1"/>
    <row r="36456" s="211" customFormat="1"/>
    <row r="36457" s="211" customFormat="1"/>
    <row r="36458" s="211" customFormat="1"/>
    <row r="36459" s="211" customFormat="1"/>
    <row r="36460" s="211" customFormat="1"/>
    <row r="36461" s="211" customFormat="1"/>
    <row r="36462" s="211" customFormat="1"/>
    <row r="36463" s="211" customFormat="1"/>
    <row r="36464" s="211" customFormat="1"/>
    <row r="36465" s="211" customFormat="1"/>
    <row r="36466" s="211" customFormat="1"/>
    <row r="36467" s="211" customFormat="1"/>
    <row r="36468" s="211" customFormat="1"/>
    <row r="36469" s="211" customFormat="1"/>
    <row r="36470" s="211" customFormat="1"/>
    <row r="36471" s="211" customFormat="1"/>
    <row r="36472" s="211" customFormat="1"/>
    <row r="36473" s="211" customFormat="1"/>
    <row r="36474" s="211" customFormat="1"/>
    <row r="36475" s="211" customFormat="1"/>
    <row r="36476" s="211" customFormat="1"/>
    <row r="36477" s="211" customFormat="1"/>
    <row r="36478" s="211" customFormat="1"/>
    <row r="36479" s="211" customFormat="1"/>
    <row r="36480" s="211" customFormat="1"/>
    <row r="36481" s="211" customFormat="1"/>
    <row r="36482" s="211" customFormat="1"/>
    <row r="36483" s="211" customFormat="1"/>
    <row r="36484" s="211" customFormat="1"/>
    <row r="36485" s="211" customFormat="1"/>
    <row r="36486" s="211" customFormat="1"/>
    <row r="36487" s="211" customFormat="1"/>
    <row r="36488" s="211" customFormat="1"/>
    <row r="36489" s="211" customFormat="1"/>
    <row r="36490" s="211" customFormat="1"/>
    <row r="36491" s="211" customFormat="1"/>
    <row r="36492" s="211" customFormat="1"/>
    <row r="36493" s="211" customFormat="1"/>
    <row r="36494" s="211" customFormat="1"/>
    <row r="36495" s="211" customFormat="1"/>
    <row r="36496" s="211" customFormat="1"/>
    <row r="36497" s="211" customFormat="1"/>
    <row r="36498" s="211" customFormat="1"/>
    <row r="36499" s="211" customFormat="1"/>
    <row r="36500" s="211" customFormat="1"/>
    <row r="36501" s="211" customFormat="1"/>
    <row r="36502" s="211" customFormat="1"/>
    <row r="36503" s="211" customFormat="1"/>
    <row r="36504" s="211" customFormat="1"/>
    <row r="36505" s="211" customFormat="1"/>
    <row r="36506" s="211" customFormat="1"/>
    <row r="36507" s="211" customFormat="1"/>
    <row r="36508" s="211" customFormat="1"/>
    <row r="36509" s="211" customFormat="1"/>
    <row r="36510" s="211" customFormat="1"/>
    <row r="36511" s="211" customFormat="1"/>
    <row r="36512" s="211" customFormat="1"/>
    <row r="36513" s="211" customFormat="1"/>
    <row r="36514" s="211" customFormat="1"/>
    <row r="36515" s="211" customFormat="1"/>
    <row r="36516" s="211" customFormat="1"/>
    <row r="36517" s="211" customFormat="1"/>
    <row r="36518" s="211" customFormat="1"/>
    <row r="36519" s="211" customFormat="1"/>
    <row r="36520" s="211" customFormat="1"/>
    <row r="36521" s="211" customFormat="1"/>
    <row r="36522" s="211" customFormat="1"/>
    <row r="36523" s="211" customFormat="1"/>
    <row r="36524" s="211" customFormat="1"/>
    <row r="36525" s="211" customFormat="1"/>
    <row r="36526" s="211" customFormat="1"/>
    <row r="36527" s="211" customFormat="1"/>
    <row r="36528" s="211" customFormat="1"/>
    <row r="36529" s="211" customFormat="1"/>
    <row r="36530" s="211" customFormat="1"/>
    <row r="36531" s="211" customFormat="1"/>
    <row r="36532" s="211" customFormat="1"/>
    <row r="36533" s="211" customFormat="1"/>
    <row r="36534" s="211" customFormat="1"/>
    <row r="36535" s="211" customFormat="1"/>
    <row r="36536" s="211" customFormat="1"/>
    <row r="36537" s="211" customFormat="1"/>
    <row r="36538" s="211" customFormat="1"/>
    <row r="36539" s="211" customFormat="1"/>
    <row r="36540" s="211" customFormat="1"/>
    <row r="36541" s="211" customFormat="1"/>
    <row r="36542" s="211" customFormat="1"/>
    <row r="36543" s="211" customFormat="1"/>
    <row r="36544" s="211" customFormat="1"/>
    <row r="36545" s="211" customFormat="1"/>
    <row r="36546" s="211" customFormat="1"/>
    <row r="36547" s="211" customFormat="1"/>
    <row r="36548" s="211" customFormat="1"/>
    <row r="36549" s="211" customFormat="1"/>
    <row r="36550" s="211" customFormat="1"/>
    <row r="36551" s="211" customFormat="1"/>
    <row r="36552" s="211" customFormat="1"/>
    <row r="36553" s="211" customFormat="1"/>
    <row r="36554" s="211" customFormat="1"/>
    <row r="36555" s="211" customFormat="1"/>
    <row r="36556" s="211" customFormat="1"/>
    <row r="36557" s="211" customFormat="1"/>
    <row r="36558" s="211" customFormat="1"/>
    <row r="36559" s="211" customFormat="1"/>
    <row r="36560" s="211" customFormat="1"/>
    <row r="36561" s="211" customFormat="1"/>
    <row r="36562" s="211" customFormat="1"/>
    <row r="36563" s="211" customFormat="1"/>
    <row r="36564" s="211" customFormat="1"/>
    <row r="36565" s="211" customFormat="1"/>
    <row r="36566" s="211" customFormat="1"/>
    <row r="36567" s="211" customFormat="1"/>
    <row r="36568" s="211" customFormat="1"/>
    <row r="36569" s="211" customFormat="1"/>
    <row r="36570" s="211" customFormat="1"/>
    <row r="36571" s="211" customFormat="1"/>
    <row r="36572" s="211" customFormat="1"/>
    <row r="36573" s="211" customFormat="1"/>
    <row r="36574" s="211" customFormat="1"/>
    <row r="36575" s="211" customFormat="1"/>
    <row r="36576" s="211" customFormat="1"/>
    <row r="36577" s="211" customFormat="1"/>
    <row r="36578" s="211" customFormat="1"/>
    <row r="36579" s="211" customFormat="1"/>
    <row r="36580" s="211" customFormat="1"/>
    <row r="36581" s="211" customFormat="1"/>
    <row r="36582" s="211" customFormat="1"/>
    <row r="36583" s="211" customFormat="1"/>
    <row r="36584" s="211" customFormat="1"/>
    <row r="36585" s="211" customFormat="1"/>
    <row r="36586" s="211" customFormat="1"/>
    <row r="36587" s="211" customFormat="1"/>
    <row r="36588" s="211" customFormat="1"/>
    <row r="36589" s="211" customFormat="1"/>
    <row r="36590" s="211" customFormat="1"/>
    <row r="36591" s="211" customFormat="1"/>
    <row r="36592" s="211" customFormat="1"/>
    <row r="36593" s="211" customFormat="1"/>
    <row r="36594" s="211" customFormat="1"/>
    <row r="36595" s="211" customFormat="1"/>
    <row r="36596" s="211" customFormat="1"/>
    <row r="36597" s="211" customFormat="1"/>
    <row r="36598" s="211" customFormat="1"/>
    <row r="36599" s="211" customFormat="1"/>
    <row r="36600" s="211" customFormat="1"/>
    <row r="36601" s="211" customFormat="1"/>
    <row r="36602" s="211" customFormat="1"/>
    <row r="36603" s="211" customFormat="1"/>
    <row r="36604" s="211" customFormat="1"/>
    <row r="36605" s="211" customFormat="1"/>
    <row r="36606" s="211" customFormat="1"/>
    <row r="36607" s="211" customFormat="1"/>
    <row r="36608" s="211" customFormat="1"/>
    <row r="36609" s="211" customFormat="1"/>
    <row r="36610" s="211" customFormat="1"/>
    <row r="36611" s="211" customFormat="1"/>
    <row r="36612" s="211" customFormat="1"/>
    <row r="36613" s="211" customFormat="1"/>
    <row r="36614" s="211" customFormat="1"/>
    <row r="36615" s="211" customFormat="1"/>
    <row r="36616" s="211" customFormat="1"/>
    <row r="36617" s="211" customFormat="1"/>
    <row r="36618" s="211" customFormat="1"/>
    <row r="36619" s="211" customFormat="1"/>
    <row r="36620" s="211" customFormat="1"/>
    <row r="36621" s="211" customFormat="1"/>
    <row r="36622" s="211" customFormat="1"/>
    <row r="36623" s="211" customFormat="1"/>
    <row r="36624" s="211" customFormat="1"/>
    <row r="36625" s="211" customFormat="1"/>
    <row r="36626" s="211" customFormat="1"/>
    <row r="36627" s="211" customFormat="1"/>
    <row r="36628" s="211" customFormat="1"/>
    <row r="36629" s="211" customFormat="1"/>
    <row r="36630" s="211" customFormat="1"/>
    <row r="36631" s="211" customFormat="1"/>
    <row r="36632" s="211" customFormat="1"/>
    <row r="36633" s="211" customFormat="1"/>
    <row r="36634" s="211" customFormat="1"/>
    <row r="36635" s="211" customFormat="1"/>
    <row r="36636" s="211" customFormat="1"/>
    <row r="36637" s="211" customFormat="1"/>
    <row r="36638" s="211" customFormat="1"/>
    <row r="36639" s="211" customFormat="1"/>
    <row r="36640" s="211" customFormat="1"/>
    <row r="36641" s="211" customFormat="1"/>
    <row r="36642" s="211" customFormat="1"/>
    <row r="36643" s="211" customFormat="1"/>
    <row r="36644" s="211" customFormat="1"/>
    <row r="36645" s="211" customFormat="1"/>
    <row r="36646" s="211" customFormat="1"/>
    <row r="36647" s="211" customFormat="1"/>
    <row r="36648" s="211" customFormat="1"/>
    <row r="36649" s="211" customFormat="1"/>
    <row r="36650" s="211" customFormat="1"/>
    <row r="36651" s="211" customFormat="1"/>
    <row r="36652" s="211" customFormat="1"/>
    <row r="36653" s="211" customFormat="1"/>
    <row r="36654" s="211" customFormat="1"/>
    <row r="36655" s="211" customFormat="1"/>
    <row r="36656" s="211" customFormat="1"/>
    <row r="36657" s="211" customFormat="1"/>
    <row r="36658" s="211" customFormat="1"/>
    <row r="36659" s="211" customFormat="1"/>
    <row r="36660" s="211" customFormat="1"/>
    <row r="36661" s="211" customFormat="1"/>
    <row r="36662" s="211" customFormat="1"/>
    <row r="36663" s="211" customFormat="1"/>
    <row r="36664" s="211" customFormat="1"/>
    <row r="36665" s="211" customFormat="1"/>
    <row r="36666" s="211" customFormat="1"/>
    <row r="36667" s="211" customFormat="1"/>
    <row r="36668" s="211" customFormat="1"/>
    <row r="36669" s="211" customFormat="1"/>
    <row r="36670" s="211" customFormat="1"/>
    <row r="36671" s="211" customFormat="1"/>
    <row r="36672" s="211" customFormat="1"/>
    <row r="36673" s="211" customFormat="1"/>
    <row r="36674" s="211" customFormat="1"/>
    <row r="36675" s="211" customFormat="1"/>
    <row r="36676" s="211" customFormat="1"/>
    <row r="36677" s="211" customFormat="1"/>
    <row r="36678" s="211" customFormat="1"/>
    <row r="36679" s="211" customFormat="1"/>
    <row r="36680" s="211" customFormat="1"/>
    <row r="36681" s="211" customFormat="1"/>
    <row r="36682" s="211" customFormat="1"/>
    <row r="36683" s="211" customFormat="1"/>
    <row r="36684" s="211" customFormat="1"/>
    <row r="36685" s="211" customFormat="1"/>
    <row r="36686" s="211" customFormat="1"/>
    <row r="36687" s="211" customFormat="1"/>
    <row r="36688" s="211" customFormat="1"/>
    <row r="36689" s="211" customFormat="1"/>
    <row r="36690" s="211" customFormat="1"/>
    <row r="36691" s="211" customFormat="1"/>
    <row r="36692" s="211" customFormat="1"/>
    <row r="36693" s="211" customFormat="1"/>
    <row r="36694" s="211" customFormat="1"/>
    <row r="36695" s="211" customFormat="1"/>
    <row r="36696" s="211" customFormat="1"/>
    <row r="36697" s="211" customFormat="1"/>
    <row r="36698" s="211" customFormat="1"/>
    <row r="36699" s="211" customFormat="1"/>
    <row r="36700" s="211" customFormat="1"/>
    <row r="36701" s="211" customFormat="1"/>
    <row r="36702" s="211" customFormat="1"/>
    <row r="36703" s="211" customFormat="1"/>
    <row r="36704" s="211" customFormat="1"/>
    <row r="36705" s="211" customFormat="1"/>
    <row r="36706" s="211" customFormat="1"/>
    <row r="36707" s="211" customFormat="1"/>
    <row r="36708" s="211" customFormat="1"/>
    <row r="36709" s="211" customFormat="1"/>
    <row r="36710" s="211" customFormat="1"/>
    <row r="36711" s="211" customFormat="1"/>
    <row r="36712" s="211" customFormat="1"/>
    <row r="36713" s="211" customFormat="1"/>
    <row r="36714" s="211" customFormat="1"/>
    <row r="36715" s="211" customFormat="1"/>
    <row r="36716" s="211" customFormat="1"/>
    <row r="36717" s="211" customFormat="1"/>
    <row r="36718" s="211" customFormat="1"/>
    <row r="36719" s="211" customFormat="1"/>
    <row r="36720" s="211" customFormat="1"/>
    <row r="36721" s="211" customFormat="1"/>
    <row r="36722" s="211" customFormat="1"/>
    <row r="36723" s="211" customFormat="1"/>
    <row r="36724" s="211" customFormat="1"/>
    <row r="36725" s="211" customFormat="1"/>
    <row r="36726" s="211" customFormat="1"/>
    <row r="36727" s="211" customFormat="1"/>
    <row r="36728" s="211" customFormat="1"/>
    <row r="36729" s="211" customFormat="1"/>
    <row r="36730" s="211" customFormat="1"/>
    <row r="36731" s="211" customFormat="1"/>
    <row r="36732" s="211" customFormat="1"/>
    <row r="36733" s="211" customFormat="1"/>
    <row r="36734" s="211" customFormat="1"/>
    <row r="36735" s="211" customFormat="1"/>
    <row r="36736" s="211" customFormat="1"/>
    <row r="36737" s="211" customFormat="1"/>
    <row r="36738" s="211" customFormat="1"/>
    <row r="36739" s="211" customFormat="1"/>
    <row r="36740" s="211" customFormat="1"/>
    <row r="36741" s="211" customFormat="1"/>
    <row r="36742" s="211" customFormat="1"/>
    <row r="36743" s="211" customFormat="1"/>
    <row r="36744" s="211" customFormat="1"/>
    <row r="36745" s="211" customFormat="1"/>
    <row r="36746" s="211" customFormat="1"/>
    <row r="36747" s="211" customFormat="1"/>
    <row r="36748" s="211" customFormat="1"/>
    <row r="36749" s="211" customFormat="1"/>
    <row r="36750" s="211" customFormat="1"/>
    <row r="36751" s="211" customFormat="1"/>
    <row r="36752" s="211" customFormat="1"/>
    <row r="36753" s="211" customFormat="1"/>
    <row r="36754" s="211" customFormat="1"/>
    <row r="36755" s="211" customFormat="1"/>
    <row r="36756" s="211" customFormat="1"/>
    <row r="36757" s="211" customFormat="1"/>
    <row r="36758" s="211" customFormat="1"/>
    <row r="36759" s="211" customFormat="1"/>
    <row r="36760" s="211" customFormat="1"/>
    <row r="36761" s="211" customFormat="1"/>
    <row r="36762" s="211" customFormat="1"/>
    <row r="36763" s="211" customFormat="1"/>
    <row r="36764" s="211" customFormat="1"/>
    <row r="36765" s="211" customFormat="1"/>
    <row r="36766" s="211" customFormat="1"/>
    <row r="36767" s="211" customFormat="1"/>
    <row r="36768" s="211" customFormat="1"/>
    <row r="36769" s="211" customFormat="1"/>
    <row r="36770" s="211" customFormat="1"/>
    <row r="36771" s="211" customFormat="1"/>
    <row r="36772" s="211" customFormat="1"/>
    <row r="36773" s="211" customFormat="1"/>
    <row r="36774" s="211" customFormat="1"/>
    <row r="36775" s="211" customFormat="1"/>
    <row r="36776" s="211" customFormat="1"/>
    <row r="36777" s="211" customFormat="1"/>
    <row r="36778" s="211" customFormat="1"/>
    <row r="36779" s="211" customFormat="1"/>
    <row r="36780" s="211" customFormat="1"/>
    <row r="36781" s="211" customFormat="1"/>
    <row r="36782" s="211" customFormat="1"/>
    <row r="36783" s="211" customFormat="1"/>
    <row r="36784" s="211" customFormat="1"/>
    <row r="36785" s="211" customFormat="1"/>
    <row r="36786" s="211" customFormat="1"/>
    <row r="36787" s="211" customFormat="1"/>
    <row r="36788" s="211" customFormat="1"/>
    <row r="36789" s="211" customFormat="1"/>
    <row r="36790" s="211" customFormat="1"/>
    <row r="36791" s="211" customFormat="1"/>
    <row r="36792" s="211" customFormat="1"/>
    <row r="36793" s="211" customFormat="1"/>
    <row r="36794" s="211" customFormat="1"/>
    <row r="36795" s="211" customFormat="1"/>
    <row r="36796" s="211" customFormat="1"/>
    <row r="36797" s="211" customFormat="1"/>
    <row r="36798" s="211" customFormat="1"/>
    <row r="36799" s="211" customFormat="1"/>
    <row r="36800" s="211" customFormat="1"/>
    <row r="36801" s="211" customFormat="1"/>
    <row r="36802" s="211" customFormat="1"/>
    <row r="36803" s="211" customFormat="1"/>
    <row r="36804" s="211" customFormat="1"/>
    <row r="36805" s="211" customFormat="1"/>
    <row r="36806" s="211" customFormat="1"/>
    <row r="36807" s="211" customFormat="1"/>
    <row r="36808" s="211" customFormat="1"/>
    <row r="36809" s="211" customFormat="1"/>
    <row r="36810" s="211" customFormat="1"/>
    <row r="36811" s="211" customFormat="1"/>
    <row r="36812" s="211" customFormat="1"/>
    <row r="36813" s="211" customFormat="1"/>
    <row r="36814" s="211" customFormat="1"/>
    <row r="36815" s="211" customFormat="1"/>
    <row r="36816" s="211" customFormat="1"/>
    <row r="36817" s="211" customFormat="1"/>
    <row r="36818" s="211" customFormat="1"/>
    <row r="36819" s="211" customFormat="1"/>
    <row r="36820" s="211" customFormat="1"/>
    <row r="36821" s="211" customFormat="1"/>
    <row r="36822" s="211" customFormat="1"/>
    <row r="36823" s="211" customFormat="1"/>
    <row r="36824" s="211" customFormat="1"/>
    <row r="36825" s="211" customFormat="1"/>
    <row r="36826" s="211" customFormat="1"/>
    <row r="36827" s="211" customFormat="1"/>
    <row r="36828" s="211" customFormat="1"/>
    <row r="36829" s="211" customFormat="1"/>
    <row r="36830" s="211" customFormat="1"/>
    <row r="36831" s="211" customFormat="1"/>
    <row r="36832" s="211" customFormat="1"/>
    <row r="36833" s="211" customFormat="1"/>
    <row r="36834" s="211" customFormat="1"/>
    <row r="36835" s="211" customFormat="1"/>
    <row r="36836" s="211" customFormat="1"/>
    <row r="36837" s="211" customFormat="1"/>
    <row r="36838" s="211" customFormat="1"/>
    <row r="36839" s="211" customFormat="1"/>
    <row r="36840" s="211" customFormat="1"/>
    <row r="36841" s="211" customFormat="1"/>
    <row r="36842" s="211" customFormat="1"/>
    <row r="36843" s="211" customFormat="1"/>
    <row r="36844" s="211" customFormat="1"/>
    <row r="36845" s="211" customFormat="1"/>
    <row r="36846" s="211" customFormat="1"/>
    <row r="36847" s="211" customFormat="1"/>
    <row r="36848" s="211" customFormat="1"/>
    <row r="36849" s="211" customFormat="1"/>
    <row r="36850" s="211" customFormat="1"/>
    <row r="36851" s="211" customFormat="1"/>
    <row r="36852" s="211" customFormat="1"/>
    <row r="36853" s="211" customFormat="1"/>
    <row r="36854" s="211" customFormat="1"/>
    <row r="36855" s="211" customFormat="1"/>
    <row r="36856" s="211" customFormat="1"/>
    <row r="36857" s="211" customFormat="1"/>
    <row r="36858" s="211" customFormat="1"/>
    <row r="36859" s="211" customFormat="1"/>
    <row r="36860" s="211" customFormat="1"/>
    <row r="36861" s="211" customFormat="1"/>
    <row r="36862" s="211" customFormat="1"/>
    <row r="36863" s="211" customFormat="1"/>
    <row r="36864" s="211" customFormat="1"/>
    <row r="36865" s="211" customFormat="1"/>
    <row r="36866" s="211" customFormat="1"/>
    <row r="36867" s="211" customFormat="1"/>
    <row r="36868" s="211" customFormat="1"/>
    <row r="36869" s="211" customFormat="1"/>
    <row r="36870" s="211" customFormat="1"/>
    <row r="36871" s="211" customFormat="1"/>
    <row r="36872" s="211" customFormat="1"/>
    <row r="36873" s="211" customFormat="1"/>
    <row r="36874" s="211" customFormat="1"/>
    <row r="36875" s="211" customFormat="1"/>
    <row r="36876" s="211" customFormat="1"/>
    <row r="36877" s="211" customFormat="1"/>
    <row r="36878" s="211" customFormat="1"/>
    <row r="36879" s="211" customFormat="1"/>
    <row r="36880" s="211" customFormat="1"/>
    <row r="36881" s="211" customFormat="1"/>
    <row r="36882" s="211" customFormat="1"/>
    <row r="36883" s="211" customFormat="1"/>
    <row r="36884" s="211" customFormat="1"/>
    <row r="36885" s="211" customFormat="1"/>
    <row r="36886" s="211" customFormat="1"/>
    <row r="36887" s="211" customFormat="1"/>
    <row r="36888" s="211" customFormat="1"/>
    <row r="36889" s="211" customFormat="1"/>
    <row r="36890" s="211" customFormat="1"/>
    <row r="36891" s="211" customFormat="1"/>
    <row r="36892" s="211" customFormat="1"/>
    <row r="36893" s="211" customFormat="1"/>
    <row r="36894" s="211" customFormat="1"/>
    <row r="36895" s="211" customFormat="1"/>
    <row r="36896" s="211" customFormat="1"/>
    <row r="36897" s="211" customFormat="1"/>
    <row r="36898" s="211" customFormat="1"/>
    <row r="36899" s="211" customFormat="1"/>
    <row r="36900" s="211" customFormat="1"/>
    <row r="36901" s="211" customFormat="1"/>
    <row r="36902" s="211" customFormat="1"/>
    <row r="36903" s="211" customFormat="1"/>
    <row r="36904" s="211" customFormat="1"/>
    <row r="36905" s="211" customFormat="1"/>
    <row r="36906" s="211" customFormat="1"/>
    <row r="36907" s="211" customFormat="1"/>
    <row r="36908" s="211" customFormat="1"/>
    <row r="36909" s="211" customFormat="1"/>
    <row r="36910" s="211" customFormat="1"/>
    <row r="36911" s="211" customFormat="1"/>
    <row r="36912" s="211" customFormat="1"/>
    <row r="36913" s="211" customFormat="1"/>
    <row r="36914" s="211" customFormat="1"/>
    <row r="36915" s="211" customFormat="1"/>
    <row r="36916" s="211" customFormat="1"/>
    <row r="36917" s="211" customFormat="1"/>
    <row r="36918" s="211" customFormat="1"/>
    <row r="36919" s="211" customFormat="1"/>
    <row r="36920" s="211" customFormat="1"/>
    <row r="36921" s="211" customFormat="1"/>
    <row r="36922" s="211" customFormat="1"/>
    <row r="36923" s="211" customFormat="1"/>
    <row r="36924" s="211" customFormat="1"/>
    <row r="36925" s="211" customFormat="1"/>
    <row r="36926" s="211" customFormat="1"/>
    <row r="36927" s="211" customFormat="1"/>
    <row r="36928" s="211" customFormat="1"/>
    <row r="36929" s="211" customFormat="1"/>
    <row r="36930" s="211" customFormat="1"/>
    <row r="36931" s="211" customFormat="1"/>
    <row r="36932" s="211" customFormat="1"/>
    <row r="36933" s="211" customFormat="1"/>
    <row r="36934" s="211" customFormat="1"/>
    <row r="36935" s="211" customFormat="1"/>
    <row r="36936" s="211" customFormat="1"/>
    <row r="36937" s="211" customFormat="1"/>
    <row r="36938" s="211" customFormat="1"/>
    <row r="36939" s="211" customFormat="1"/>
    <row r="36940" s="211" customFormat="1"/>
    <row r="36941" s="211" customFormat="1"/>
    <row r="36942" s="211" customFormat="1"/>
    <row r="36943" s="211" customFormat="1"/>
    <row r="36944" s="211" customFormat="1"/>
    <row r="36945" s="211" customFormat="1"/>
    <row r="36946" s="211" customFormat="1"/>
    <row r="36947" s="211" customFormat="1"/>
    <row r="36948" s="211" customFormat="1"/>
    <row r="36949" s="211" customFormat="1"/>
    <row r="36950" s="211" customFormat="1"/>
    <row r="36951" s="211" customFormat="1"/>
    <row r="36952" s="211" customFormat="1"/>
    <row r="36953" s="211" customFormat="1"/>
    <row r="36954" s="211" customFormat="1"/>
    <row r="36955" s="211" customFormat="1"/>
    <row r="36956" s="211" customFormat="1"/>
    <row r="36957" s="211" customFormat="1"/>
    <row r="36958" s="211" customFormat="1"/>
    <row r="36959" s="211" customFormat="1"/>
    <row r="36960" s="211" customFormat="1"/>
    <row r="36961" s="211" customFormat="1"/>
    <row r="36962" s="211" customFormat="1"/>
    <row r="36963" s="211" customFormat="1"/>
    <row r="36964" s="211" customFormat="1"/>
    <row r="36965" s="211" customFormat="1"/>
    <row r="36966" s="211" customFormat="1"/>
    <row r="36967" s="211" customFormat="1"/>
    <row r="36968" s="211" customFormat="1"/>
    <row r="36969" s="211" customFormat="1"/>
    <row r="36970" s="211" customFormat="1"/>
    <row r="36971" s="211" customFormat="1"/>
    <row r="36972" s="211" customFormat="1"/>
    <row r="36973" s="211" customFormat="1"/>
    <row r="36974" s="211" customFormat="1"/>
    <row r="36975" s="211" customFormat="1"/>
    <row r="36976" s="211" customFormat="1"/>
    <row r="36977" s="211" customFormat="1"/>
    <row r="36978" s="211" customFormat="1"/>
    <row r="36979" s="211" customFormat="1"/>
    <row r="36980" s="211" customFormat="1"/>
    <row r="36981" s="211" customFormat="1"/>
    <row r="36982" s="211" customFormat="1"/>
    <row r="36983" s="211" customFormat="1"/>
    <row r="36984" s="211" customFormat="1"/>
    <row r="36985" s="211" customFormat="1"/>
    <row r="36986" s="211" customFormat="1"/>
    <row r="36987" s="211" customFormat="1"/>
    <row r="36988" s="211" customFormat="1"/>
    <row r="36989" s="211" customFormat="1"/>
    <row r="36990" s="211" customFormat="1"/>
    <row r="36991" s="211" customFormat="1"/>
    <row r="36992" s="211" customFormat="1"/>
    <row r="36993" s="211" customFormat="1"/>
    <row r="36994" s="211" customFormat="1"/>
    <row r="36995" s="211" customFormat="1"/>
    <row r="36996" s="211" customFormat="1"/>
    <row r="36997" s="211" customFormat="1"/>
    <row r="36998" s="211" customFormat="1"/>
    <row r="36999" s="211" customFormat="1"/>
    <row r="37000" s="211" customFormat="1"/>
    <row r="37001" s="211" customFormat="1"/>
    <row r="37002" s="211" customFormat="1"/>
    <row r="37003" s="211" customFormat="1"/>
    <row r="37004" s="211" customFormat="1"/>
    <row r="37005" s="211" customFormat="1"/>
    <row r="37006" s="211" customFormat="1"/>
    <row r="37007" s="211" customFormat="1"/>
    <row r="37008" s="211" customFormat="1"/>
    <row r="37009" s="211" customFormat="1"/>
    <row r="37010" s="211" customFormat="1"/>
    <row r="37011" s="211" customFormat="1"/>
    <row r="37012" s="211" customFormat="1"/>
    <row r="37013" s="211" customFormat="1"/>
    <row r="37014" s="211" customFormat="1"/>
    <row r="37015" s="211" customFormat="1"/>
    <row r="37016" s="211" customFormat="1"/>
    <row r="37017" s="211" customFormat="1"/>
    <row r="37018" s="211" customFormat="1"/>
    <row r="37019" s="211" customFormat="1"/>
    <row r="37020" s="211" customFormat="1"/>
    <row r="37021" s="211" customFormat="1"/>
    <row r="37022" s="211" customFormat="1"/>
    <row r="37023" s="211" customFormat="1"/>
    <row r="37024" s="211" customFormat="1"/>
    <row r="37025" s="211" customFormat="1"/>
    <row r="37026" s="211" customFormat="1"/>
    <row r="37027" s="211" customFormat="1"/>
    <row r="37028" s="211" customFormat="1"/>
    <row r="37029" s="211" customFormat="1"/>
    <row r="37030" s="211" customFormat="1"/>
    <row r="37031" s="211" customFormat="1"/>
    <row r="37032" s="211" customFormat="1"/>
    <row r="37033" s="211" customFormat="1"/>
    <row r="37034" s="211" customFormat="1"/>
    <row r="37035" s="211" customFormat="1"/>
    <row r="37036" s="211" customFormat="1"/>
    <row r="37037" s="211" customFormat="1"/>
    <row r="37038" s="211" customFormat="1"/>
    <row r="37039" s="211" customFormat="1"/>
    <row r="37040" s="211" customFormat="1"/>
    <row r="37041" s="211" customFormat="1"/>
    <row r="37042" s="211" customFormat="1"/>
    <row r="37043" s="211" customFormat="1"/>
    <row r="37044" s="211" customFormat="1"/>
    <row r="37045" s="211" customFormat="1"/>
    <row r="37046" s="211" customFormat="1"/>
    <row r="37047" s="211" customFormat="1"/>
    <row r="37048" s="211" customFormat="1"/>
    <row r="37049" s="211" customFormat="1"/>
    <row r="37050" s="211" customFormat="1"/>
    <row r="37051" s="211" customFormat="1"/>
    <row r="37052" s="211" customFormat="1"/>
    <row r="37053" s="211" customFormat="1"/>
    <row r="37054" s="211" customFormat="1"/>
    <row r="37055" s="211" customFormat="1"/>
    <row r="37056" s="211" customFormat="1"/>
    <row r="37057" s="211" customFormat="1"/>
    <row r="37058" s="211" customFormat="1"/>
    <row r="37059" s="211" customFormat="1"/>
    <row r="37060" s="211" customFormat="1"/>
    <row r="37061" s="211" customFormat="1"/>
    <row r="37062" s="211" customFormat="1"/>
    <row r="37063" s="211" customFormat="1"/>
    <row r="37064" s="211" customFormat="1"/>
    <row r="37065" s="211" customFormat="1"/>
    <row r="37066" s="211" customFormat="1"/>
    <row r="37067" s="211" customFormat="1"/>
    <row r="37068" s="211" customFormat="1"/>
    <row r="37069" s="211" customFormat="1"/>
    <row r="37070" s="211" customFormat="1"/>
    <row r="37071" s="211" customFormat="1"/>
    <row r="37072" s="211" customFormat="1"/>
    <row r="37073" s="211" customFormat="1"/>
    <row r="37074" s="211" customFormat="1"/>
    <row r="37075" s="211" customFormat="1"/>
    <row r="37076" s="211" customFormat="1"/>
    <row r="37077" s="211" customFormat="1"/>
    <row r="37078" s="211" customFormat="1"/>
    <row r="37079" s="211" customFormat="1"/>
    <row r="37080" s="211" customFormat="1"/>
    <row r="37081" s="211" customFormat="1"/>
    <row r="37082" s="211" customFormat="1"/>
    <row r="37083" s="211" customFormat="1"/>
    <row r="37084" s="211" customFormat="1"/>
    <row r="37085" s="211" customFormat="1"/>
    <row r="37086" s="211" customFormat="1"/>
    <row r="37087" s="211" customFormat="1"/>
    <row r="37088" s="211" customFormat="1"/>
    <row r="37089" s="211" customFormat="1"/>
    <row r="37090" s="211" customFormat="1"/>
    <row r="37091" s="211" customFormat="1"/>
    <row r="37092" s="211" customFormat="1"/>
    <row r="37093" s="211" customFormat="1"/>
    <row r="37094" s="211" customFormat="1"/>
    <row r="37095" s="211" customFormat="1"/>
    <row r="37096" s="211" customFormat="1"/>
    <row r="37097" s="211" customFormat="1"/>
    <row r="37098" s="211" customFormat="1"/>
    <row r="37099" s="211" customFormat="1"/>
    <row r="37100" s="211" customFormat="1"/>
    <row r="37101" s="211" customFormat="1"/>
    <row r="37102" s="211" customFormat="1"/>
    <row r="37103" s="211" customFormat="1"/>
    <row r="37104" s="211" customFormat="1"/>
    <row r="37105" s="211" customFormat="1"/>
    <row r="37106" s="211" customFormat="1"/>
    <row r="37107" s="211" customFormat="1"/>
    <row r="37108" s="211" customFormat="1"/>
    <row r="37109" s="211" customFormat="1"/>
    <row r="37110" s="211" customFormat="1"/>
    <row r="37111" s="211" customFormat="1"/>
    <row r="37112" s="211" customFormat="1"/>
    <row r="37113" s="211" customFormat="1"/>
    <row r="37114" s="211" customFormat="1"/>
    <row r="37115" s="211" customFormat="1"/>
    <row r="37116" s="211" customFormat="1"/>
    <row r="37117" s="211" customFormat="1"/>
    <row r="37118" s="211" customFormat="1"/>
    <row r="37119" s="211" customFormat="1"/>
    <row r="37120" s="211" customFormat="1"/>
    <row r="37121" s="211" customFormat="1"/>
    <row r="37122" s="211" customFormat="1"/>
    <row r="37123" s="211" customFormat="1"/>
    <row r="37124" s="211" customFormat="1"/>
    <row r="37125" s="211" customFormat="1"/>
    <row r="37126" s="211" customFormat="1"/>
    <row r="37127" s="211" customFormat="1"/>
    <row r="37128" s="211" customFormat="1"/>
    <row r="37129" s="211" customFormat="1"/>
    <row r="37130" s="211" customFormat="1"/>
    <row r="37131" s="211" customFormat="1"/>
    <row r="37132" s="211" customFormat="1"/>
    <row r="37133" s="211" customFormat="1"/>
    <row r="37134" s="211" customFormat="1"/>
    <row r="37135" s="211" customFormat="1"/>
    <row r="37136" s="211" customFormat="1"/>
    <row r="37137" s="211" customFormat="1"/>
    <row r="37138" s="211" customFormat="1"/>
    <row r="37139" s="211" customFormat="1"/>
    <row r="37140" s="211" customFormat="1"/>
    <row r="37141" s="211" customFormat="1"/>
    <row r="37142" s="211" customFormat="1"/>
    <row r="37143" s="211" customFormat="1"/>
    <row r="37144" s="211" customFormat="1"/>
    <row r="37145" s="211" customFormat="1"/>
    <row r="37146" s="211" customFormat="1"/>
    <row r="37147" s="211" customFormat="1"/>
    <row r="37148" s="211" customFormat="1"/>
    <row r="37149" s="211" customFormat="1"/>
    <row r="37150" s="211" customFormat="1"/>
    <row r="37151" s="211" customFormat="1"/>
    <row r="37152" s="211" customFormat="1"/>
    <row r="37153" s="211" customFormat="1"/>
    <row r="37154" s="211" customFormat="1"/>
    <row r="37155" s="211" customFormat="1"/>
    <row r="37156" s="211" customFormat="1"/>
    <row r="37157" s="211" customFormat="1"/>
    <row r="37158" s="211" customFormat="1"/>
    <row r="37159" s="211" customFormat="1"/>
    <row r="37160" s="211" customFormat="1"/>
    <row r="37161" s="211" customFormat="1"/>
    <row r="37162" s="211" customFormat="1"/>
    <row r="37163" s="211" customFormat="1"/>
    <row r="37164" s="211" customFormat="1"/>
    <row r="37165" s="211" customFormat="1"/>
    <row r="37166" s="211" customFormat="1"/>
    <row r="37167" s="211" customFormat="1"/>
    <row r="37168" s="211" customFormat="1"/>
    <row r="37169" s="211" customFormat="1"/>
    <row r="37170" s="211" customFormat="1"/>
    <row r="37171" s="211" customFormat="1"/>
    <row r="37172" s="211" customFormat="1"/>
    <row r="37173" s="211" customFormat="1"/>
    <row r="37174" s="211" customFormat="1"/>
    <row r="37175" s="211" customFormat="1"/>
    <row r="37176" s="211" customFormat="1"/>
    <row r="37177" s="211" customFormat="1"/>
    <row r="37178" s="211" customFormat="1"/>
    <row r="37179" s="211" customFormat="1"/>
    <row r="37180" s="211" customFormat="1"/>
    <row r="37181" s="211" customFormat="1"/>
    <row r="37182" s="211" customFormat="1"/>
    <row r="37183" s="211" customFormat="1"/>
    <row r="37184" s="211" customFormat="1"/>
    <row r="37185" s="211" customFormat="1"/>
    <row r="37186" s="211" customFormat="1"/>
    <row r="37187" s="211" customFormat="1"/>
    <row r="37188" s="211" customFormat="1"/>
    <row r="37189" s="211" customFormat="1"/>
    <row r="37190" s="211" customFormat="1"/>
    <row r="37191" s="211" customFormat="1"/>
    <row r="37192" s="211" customFormat="1"/>
    <row r="37193" s="211" customFormat="1"/>
    <row r="37194" s="211" customFormat="1"/>
    <row r="37195" s="211" customFormat="1"/>
    <row r="37196" s="211" customFormat="1"/>
    <row r="37197" s="211" customFormat="1"/>
    <row r="37198" s="211" customFormat="1"/>
    <row r="37199" s="211" customFormat="1"/>
    <row r="37200" s="211" customFormat="1"/>
    <row r="37201" s="211" customFormat="1"/>
    <row r="37202" s="211" customFormat="1"/>
    <row r="37203" s="211" customFormat="1"/>
    <row r="37204" s="211" customFormat="1"/>
    <row r="37205" s="211" customFormat="1"/>
    <row r="37206" s="211" customFormat="1"/>
    <row r="37207" s="211" customFormat="1"/>
    <row r="37208" s="211" customFormat="1"/>
    <row r="37209" s="211" customFormat="1"/>
    <row r="37210" s="211" customFormat="1"/>
    <row r="37211" s="211" customFormat="1"/>
    <row r="37212" s="211" customFormat="1"/>
    <row r="37213" s="211" customFormat="1"/>
    <row r="37214" s="211" customFormat="1"/>
    <row r="37215" s="211" customFormat="1"/>
    <row r="37216" s="211" customFormat="1"/>
    <row r="37217" s="211" customFormat="1"/>
    <row r="37218" s="211" customFormat="1"/>
    <row r="37219" s="211" customFormat="1"/>
    <row r="37220" s="211" customFormat="1"/>
    <row r="37221" s="211" customFormat="1"/>
    <row r="37222" s="211" customFormat="1"/>
    <row r="37223" s="211" customFormat="1"/>
    <row r="37224" s="211" customFormat="1"/>
    <row r="37225" s="211" customFormat="1"/>
    <row r="37226" s="211" customFormat="1"/>
    <row r="37227" s="211" customFormat="1"/>
    <row r="37228" s="211" customFormat="1"/>
    <row r="37229" s="211" customFormat="1"/>
    <row r="37230" s="211" customFormat="1"/>
    <row r="37231" s="211" customFormat="1"/>
    <row r="37232" s="211" customFormat="1"/>
    <row r="37233" s="211" customFormat="1"/>
    <row r="37234" s="211" customFormat="1"/>
    <row r="37235" s="211" customFormat="1"/>
    <row r="37236" s="211" customFormat="1"/>
    <row r="37237" s="211" customFormat="1"/>
    <row r="37238" s="211" customFormat="1"/>
    <row r="37239" s="211" customFormat="1"/>
    <row r="37240" s="211" customFormat="1"/>
    <row r="37241" s="211" customFormat="1"/>
    <row r="37242" s="211" customFormat="1"/>
    <row r="37243" s="211" customFormat="1"/>
    <row r="37244" s="211" customFormat="1"/>
    <row r="37245" s="211" customFormat="1"/>
    <row r="37246" s="211" customFormat="1"/>
    <row r="37247" s="211" customFormat="1"/>
    <row r="37248" s="211" customFormat="1"/>
    <row r="37249" s="211" customFormat="1"/>
    <row r="37250" s="211" customFormat="1"/>
    <row r="37251" s="211" customFormat="1"/>
    <row r="37252" s="211" customFormat="1"/>
    <row r="37253" s="211" customFormat="1"/>
    <row r="37254" s="211" customFormat="1"/>
    <row r="37255" s="211" customFormat="1"/>
    <row r="37256" s="211" customFormat="1"/>
    <row r="37257" s="211" customFormat="1"/>
    <row r="37258" s="211" customFormat="1"/>
    <row r="37259" s="211" customFormat="1"/>
    <row r="37260" s="211" customFormat="1"/>
    <row r="37261" s="211" customFormat="1"/>
    <row r="37262" s="211" customFormat="1"/>
    <row r="37263" s="211" customFormat="1"/>
    <row r="37264" s="211" customFormat="1"/>
    <row r="37265" s="211" customFormat="1"/>
    <row r="37266" s="211" customFormat="1"/>
    <row r="37267" s="211" customFormat="1"/>
    <row r="37268" s="211" customFormat="1"/>
    <row r="37269" s="211" customFormat="1"/>
    <row r="37270" s="211" customFormat="1"/>
    <row r="37271" s="211" customFormat="1"/>
    <row r="37272" s="211" customFormat="1"/>
    <row r="37273" s="211" customFormat="1"/>
    <row r="37274" s="211" customFormat="1"/>
    <row r="37275" s="211" customFormat="1"/>
    <row r="37276" s="211" customFormat="1"/>
    <row r="37277" s="211" customFormat="1"/>
    <row r="37278" s="211" customFormat="1"/>
    <row r="37279" s="211" customFormat="1"/>
    <row r="37280" s="211" customFormat="1"/>
    <row r="37281" s="211" customFormat="1"/>
    <row r="37282" s="211" customFormat="1"/>
    <row r="37283" s="211" customFormat="1"/>
    <row r="37284" s="211" customFormat="1"/>
    <row r="37285" s="211" customFormat="1"/>
    <row r="37286" s="211" customFormat="1"/>
    <row r="37287" s="211" customFormat="1"/>
    <row r="37288" s="211" customFormat="1"/>
    <row r="37289" s="211" customFormat="1"/>
    <row r="37290" s="211" customFormat="1"/>
    <row r="37291" s="211" customFormat="1"/>
    <row r="37292" s="211" customFormat="1"/>
    <row r="37293" s="211" customFormat="1"/>
    <row r="37294" s="211" customFormat="1"/>
    <row r="37295" s="211" customFormat="1"/>
    <row r="37296" s="211" customFormat="1"/>
    <row r="37297" s="211" customFormat="1"/>
    <row r="37298" s="211" customFormat="1"/>
    <row r="37299" s="211" customFormat="1"/>
    <row r="37300" s="211" customFormat="1"/>
    <row r="37301" s="211" customFormat="1"/>
    <row r="37302" s="211" customFormat="1"/>
    <row r="37303" s="211" customFormat="1"/>
    <row r="37304" s="211" customFormat="1"/>
    <row r="37305" s="211" customFormat="1"/>
    <row r="37306" s="211" customFormat="1"/>
    <row r="37307" s="211" customFormat="1"/>
    <row r="37308" s="211" customFormat="1"/>
    <row r="37309" s="211" customFormat="1"/>
    <row r="37310" s="211" customFormat="1"/>
    <row r="37311" s="211" customFormat="1"/>
    <row r="37312" s="211" customFormat="1"/>
    <row r="37313" s="211" customFormat="1"/>
    <row r="37314" s="211" customFormat="1"/>
    <row r="37315" s="211" customFormat="1"/>
    <row r="37316" s="211" customFormat="1"/>
    <row r="37317" s="211" customFormat="1"/>
    <row r="37318" s="211" customFormat="1"/>
    <row r="37319" s="211" customFormat="1"/>
    <row r="37320" s="211" customFormat="1"/>
    <row r="37321" s="211" customFormat="1"/>
    <row r="37322" s="211" customFormat="1"/>
    <row r="37323" s="211" customFormat="1"/>
    <row r="37324" s="211" customFormat="1"/>
    <row r="37325" s="211" customFormat="1"/>
    <row r="37326" s="211" customFormat="1"/>
    <row r="37327" s="211" customFormat="1"/>
    <row r="37328" s="211" customFormat="1"/>
    <row r="37329" s="211" customFormat="1"/>
    <row r="37330" s="211" customFormat="1"/>
    <row r="37331" s="211" customFormat="1"/>
    <row r="37332" s="211" customFormat="1"/>
    <row r="37333" s="211" customFormat="1"/>
    <row r="37334" s="211" customFormat="1"/>
    <row r="37335" s="211" customFormat="1"/>
    <row r="37336" s="211" customFormat="1"/>
    <row r="37337" s="211" customFormat="1"/>
    <row r="37338" s="211" customFormat="1"/>
    <row r="37339" s="211" customFormat="1"/>
    <row r="37340" s="211" customFormat="1"/>
    <row r="37341" s="211" customFormat="1"/>
    <row r="37342" s="211" customFormat="1"/>
    <row r="37343" s="211" customFormat="1"/>
    <row r="37344" s="211" customFormat="1"/>
    <row r="37345" s="211" customFormat="1"/>
    <row r="37346" s="211" customFormat="1"/>
    <row r="37347" s="211" customFormat="1"/>
    <row r="37348" s="211" customFormat="1"/>
    <row r="37349" s="211" customFormat="1"/>
    <row r="37350" s="211" customFormat="1"/>
    <row r="37351" s="211" customFormat="1"/>
    <row r="37352" s="211" customFormat="1"/>
    <row r="37353" s="211" customFormat="1"/>
    <row r="37354" s="211" customFormat="1"/>
    <row r="37355" s="211" customFormat="1"/>
    <row r="37356" s="211" customFormat="1"/>
    <row r="37357" s="211" customFormat="1"/>
    <row r="37358" s="211" customFormat="1"/>
    <row r="37359" s="211" customFormat="1"/>
    <row r="37360" s="211" customFormat="1"/>
    <row r="37361" s="211" customFormat="1"/>
    <row r="37362" s="211" customFormat="1"/>
    <row r="37363" s="211" customFormat="1"/>
    <row r="37364" s="211" customFormat="1"/>
    <row r="37365" s="211" customFormat="1"/>
    <row r="37366" s="211" customFormat="1"/>
    <row r="37367" s="211" customFormat="1"/>
    <row r="37368" s="211" customFormat="1"/>
    <row r="37369" s="211" customFormat="1"/>
    <row r="37370" s="211" customFormat="1"/>
    <row r="37371" s="211" customFormat="1"/>
    <row r="37372" s="211" customFormat="1"/>
    <row r="37373" s="211" customFormat="1"/>
    <row r="37374" s="211" customFormat="1"/>
    <row r="37375" s="211" customFormat="1"/>
    <row r="37376" s="211" customFormat="1"/>
    <row r="37377" s="211" customFormat="1"/>
    <row r="37378" s="211" customFormat="1"/>
    <row r="37379" s="211" customFormat="1"/>
    <row r="37380" s="211" customFormat="1"/>
    <row r="37381" s="211" customFormat="1"/>
    <row r="37382" s="211" customFormat="1"/>
    <row r="37383" s="211" customFormat="1"/>
    <row r="37384" s="211" customFormat="1"/>
    <row r="37385" s="211" customFormat="1"/>
    <row r="37386" s="211" customFormat="1"/>
    <row r="37387" s="211" customFormat="1"/>
    <row r="37388" s="211" customFormat="1"/>
    <row r="37389" s="211" customFormat="1"/>
    <row r="37390" s="211" customFormat="1"/>
    <row r="37391" s="211" customFormat="1"/>
    <row r="37392" s="211" customFormat="1"/>
    <row r="37393" s="211" customFormat="1"/>
    <row r="37394" s="211" customFormat="1"/>
    <row r="37395" s="211" customFormat="1"/>
    <row r="37396" s="211" customFormat="1"/>
    <row r="37397" s="211" customFormat="1"/>
    <row r="37398" s="211" customFormat="1"/>
    <row r="37399" s="211" customFormat="1"/>
    <row r="37400" s="211" customFormat="1"/>
    <row r="37401" s="211" customFormat="1"/>
    <row r="37402" s="211" customFormat="1"/>
    <row r="37403" s="211" customFormat="1"/>
    <row r="37404" s="211" customFormat="1"/>
    <row r="37405" s="211" customFormat="1"/>
    <row r="37406" s="211" customFormat="1"/>
    <row r="37407" s="211" customFormat="1"/>
    <row r="37408" s="211" customFormat="1"/>
    <row r="37409" s="211" customFormat="1"/>
    <row r="37410" s="211" customFormat="1"/>
    <row r="37411" s="211" customFormat="1"/>
    <row r="37412" s="211" customFormat="1"/>
    <row r="37413" s="211" customFormat="1"/>
    <row r="37414" s="211" customFormat="1"/>
    <row r="37415" s="211" customFormat="1"/>
    <row r="37416" s="211" customFormat="1"/>
    <row r="37417" s="211" customFormat="1"/>
    <row r="37418" s="211" customFormat="1"/>
    <row r="37419" s="211" customFormat="1"/>
    <row r="37420" s="211" customFormat="1"/>
    <row r="37421" s="211" customFormat="1"/>
    <row r="37422" s="211" customFormat="1"/>
    <row r="37423" s="211" customFormat="1"/>
    <row r="37424" s="211" customFormat="1"/>
    <row r="37425" s="211" customFormat="1"/>
    <row r="37426" s="211" customFormat="1"/>
    <row r="37427" s="211" customFormat="1"/>
    <row r="37428" s="211" customFormat="1"/>
    <row r="37429" s="211" customFormat="1"/>
    <row r="37430" s="211" customFormat="1"/>
    <row r="37431" s="211" customFormat="1"/>
    <row r="37432" s="211" customFormat="1"/>
    <row r="37433" s="211" customFormat="1"/>
    <row r="37434" s="211" customFormat="1"/>
    <row r="37435" s="211" customFormat="1"/>
    <row r="37436" s="211" customFormat="1"/>
    <row r="37437" s="211" customFormat="1"/>
    <row r="37438" s="211" customFormat="1"/>
    <row r="37439" s="211" customFormat="1"/>
    <row r="37440" s="211" customFormat="1"/>
    <row r="37441" s="211" customFormat="1"/>
    <row r="37442" s="211" customFormat="1"/>
    <row r="37443" s="211" customFormat="1"/>
    <row r="37444" s="211" customFormat="1"/>
    <row r="37445" s="211" customFormat="1"/>
    <row r="37446" s="211" customFormat="1"/>
    <row r="37447" s="211" customFormat="1"/>
    <row r="37448" s="211" customFormat="1"/>
    <row r="37449" s="211" customFormat="1"/>
    <row r="37450" s="211" customFormat="1"/>
    <row r="37451" s="211" customFormat="1"/>
    <row r="37452" s="211" customFormat="1"/>
    <row r="37453" s="211" customFormat="1"/>
    <row r="37454" s="211" customFormat="1"/>
    <row r="37455" s="211" customFormat="1"/>
    <row r="37456" s="211" customFormat="1"/>
    <row r="37457" s="211" customFormat="1"/>
    <row r="37458" s="211" customFormat="1"/>
    <row r="37459" s="211" customFormat="1"/>
    <row r="37460" s="211" customFormat="1"/>
    <row r="37461" s="211" customFormat="1"/>
    <row r="37462" s="211" customFormat="1"/>
    <row r="37463" s="211" customFormat="1"/>
    <row r="37464" s="211" customFormat="1"/>
    <row r="37465" s="211" customFormat="1"/>
    <row r="37466" s="211" customFormat="1"/>
    <row r="37467" s="211" customFormat="1"/>
    <row r="37468" s="211" customFormat="1"/>
    <row r="37469" s="211" customFormat="1"/>
    <row r="37470" s="211" customFormat="1"/>
    <row r="37471" s="211" customFormat="1"/>
    <row r="37472" s="211" customFormat="1"/>
    <row r="37473" s="211" customFormat="1"/>
    <row r="37474" s="211" customFormat="1"/>
    <row r="37475" s="211" customFormat="1"/>
    <row r="37476" s="211" customFormat="1"/>
    <row r="37477" s="211" customFormat="1"/>
    <row r="37478" s="211" customFormat="1"/>
    <row r="37479" s="211" customFormat="1"/>
    <row r="37480" s="211" customFormat="1"/>
    <row r="37481" s="211" customFormat="1"/>
    <row r="37482" s="211" customFormat="1"/>
    <row r="37483" s="211" customFormat="1"/>
    <row r="37484" s="211" customFormat="1"/>
    <row r="37485" s="211" customFormat="1"/>
    <row r="37486" s="211" customFormat="1"/>
    <row r="37487" s="211" customFormat="1"/>
    <row r="37488" s="211" customFormat="1"/>
    <row r="37489" s="211" customFormat="1"/>
    <row r="37490" s="211" customFormat="1"/>
    <row r="37491" s="211" customFormat="1"/>
    <row r="37492" s="211" customFormat="1"/>
    <row r="37493" s="211" customFormat="1"/>
    <row r="37494" s="211" customFormat="1"/>
    <row r="37495" s="211" customFormat="1"/>
    <row r="37496" s="211" customFormat="1"/>
    <row r="37497" s="211" customFormat="1"/>
    <row r="37498" s="211" customFormat="1"/>
    <row r="37499" s="211" customFormat="1"/>
    <row r="37500" s="211" customFormat="1"/>
    <row r="37501" s="211" customFormat="1"/>
    <row r="37502" s="211" customFormat="1"/>
    <row r="37503" s="211" customFormat="1"/>
    <row r="37504" s="211" customFormat="1"/>
    <row r="37505" s="211" customFormat="1"/>
    <row r="37506" s="211" customFormat="1"/>
    <row r="37507" s="211" customFormat="1"/>
    <row r="37508" s="211" customFormat="1"/>
    <row r="37509" s="211" customFormat="1"/>
    <row r="37510" s="211" customFormat="1"/>
    <row r="37511" s="211" customFormat="1"/>
    <row r="37512" s="211" customFormat="1"/>
    <row r="37513" s="211" customFormat="1"/>
    <row r="37514" s="211" customFormat="1"/>
    <row r="37515" s="211" customFormat="1"/>
    <row r="37516" s="211" customFormat="1"/>
    <row r="37517" s="211" customFormat="1"/>
    <row r="37518" s="211" customFormat="1"/>
    <row r="37519" s="211" customFormat="1"/>
    <row r="37520" s="211" customFormat="1"/>
    <row r="37521" s="211" customFormat="1"/>
    <row r="37522" s="211" customFormat="1"/>
    <row r="37523" s="211" customFormat="1"/>
    <row r="37524" s="211" customFormat="1"/>
    <row r="37525" s="211" customFormat="1"/>
    <row r="37526" s="211" customFormat="1"/>
    <row r="37527" s="211" customFormat="1"/>
    <row r="37528" s="211" customFormat="1"/>
    <row r="37529" s="211" customFormat="1"/>
    <row r="37530" s="211" customFormat="1"/>
    <row r="37531" s="211" customFormat="1"/>
    <row r="37532" s="211" customFormat="1"/>
    <row r="37533" s="211" customFormat="1"/>
    <row r="37534" s="211" customFormat="1"/>
    <row r="37535" s="211" customFormat="1"/>
    <row r="37536" s="211" customFormat="1"/>
    <row r="37537" s="211" customFormat="1"/>
    <row r="37538" s="211" customFormat="1"/>
    <row r="37539" s="211" customFormat="1"/>
    <row r="37540" s="211" customFormat="1"/>
    <row r="37541" s="211" customFormat="1"/>
    <row r="37542" s="211" customFormat="1"/>
    <row r="37543" s="211" customFormat="1"/>
    <row r="37544" s="211" customFormat="1"/>
    <row r="37545" s="211" customFormat="1"/>
    <row r="37546" s="211" customFormat="1"/>
    <row r="37547" s="211" customFormat="1"/>
    <row r="37548" s="211" customFormat="1"/>
    <row r="37549" s="211" customFormat="1"/>
    <row r="37550" s="211" customFormat="1"/>
    <row r="37551" s="211" customFormat="1"/>
    <row r="37552" s="211" customFormat="1"/>
    <row r="37553" s="211" customFormat="1"/>
    <row r="37554" s="211" customFormat="1"/>
    <row r="37555" s="211" customFormat="1"/>
    <row r="37556" s="211" customFormat="1"/>
    <row r="37557" s="211" customFormat="1"/>
    <row r="37558" s="211" customFormat="1"/>
    <row r="37559" s="211" customFormat="1"/>
    <row r="37560" s="211" customFormat="1"/>
    <row r="37561" s="211" customFormat="1"/>
    <row r="37562" s="211" customFormat="1"/>
    <row r="37563" s="211" customFormat="1"/>
    <row r="37564" s="211" customFormat="1"/>
    <row r="37565" s="211" customFormat="1"/>
    <row r="37566" s="211" customFormat="1"/>
    <row r="37567" s="211" customFormat="1"/>
    <row r="37568" s="211" customFormat="1"/>
    <row r="37569" s="211" customFormat="1"/>
    <row r="37570" s="211" customFormat="1"/>
    <row r="37571" s="211" customFormat="1"/>
    <row r="37572" s="211" customFormat="1"/>
    <row r="37573" s="211" customFormat="1"/>
    <row r="37574" s="211" customFormat="1"/>
    <row r="37575" s="211" customFormat="1"/>
    <row r="37576" s="211" customFormat="1"/>
    <row r="37577" s="211" customFormat="1"/>
    <row r="37578" s="211" customFormat="1"/>
    <row r="37579" s="211" customFormat="1"/>
    <row r="37580" s="211" customFormat="1"/>
    <row r="37581" s="211" customFormat="1"/>
    <row r="37582" s="211" customFormat="1"/>
    <row r="37583" s="211" customFormat="1"/>
    <row r="37584" s="211" customFormat="1"/>
    <row r="37585" s="211" customFormat="1"/>
    <row r="37586" s="211" customFormat="1"/>
    <row r="37587" s="211" customFormat="1"/>
    <row r="37588" s="211" customFormat="1"/>
    <row r="37589" s="211" customFormat="1"/>
    <row r="37590" s="211" customFormat="1"/>
    <row r="37591" s="211" customFormat="1"/>
    <row r="37592" s="211" customFormat="1"/>
    <row r="37593" s="211" customFormat="1"/>
    <row r="37594" s="211" customFormat="1"/>
    <row r="37595" s="211" customFormat="1"/>
    <row r="37596" s="211" customFormat="1"/>
    <row r="37597" s="211" customFormat="1"/>
    <row r="37598" s="211" customFormat="1"/>
    <row r="37599" s="211" customFormat="1"/>
    <row r="37600" s="211" customFormat="1"/>
    <row r="37601" s="211" customFormat="1"/>
    <row r="37602" s="211" customFormat="1"/>
    <row r="37603" s="211" customFormat="1"/>
    <row r="37604" s="211" customFormat="1"/>
    <row r="37605" s="211" customFormat="1"/>
    <row r="37606" s="211" customFormat="1"/>
    <row r="37607" s="211" customFormat="1"/>
    <row r="37608" s="211" customFormat="1"/>
    <row r="37609" s="211" customFormat="1"/>
    <row r="37610" s="211" customFormat="1"/>
    <row r="37611" s="211" customFormat="1"/>
    <row r="37612" s="211" customFormat="1"/>
    <row r="37613" s="211" customFormat="1"/>
    <row r="37614" s="211" customFormat="1"/>
    <row r="37615" s="211" customFormat="1"/>
    <row r="37616" s="211" customFormat="1"/>
    <row r="37617" s="211" customFormat="1"/>
    <row r="37618" s="211" customFormat="1"/>
    <row r="37619" s="211" customFormat="1"/>
    <row r="37620" s="211" customFormat="1"/>
    <row r="37621" s="211" customFormat="1"/>
    <row r="37622" s="211" customFormat="1"/>
    <row r="37623" s="211" customFormat="1"/>
    <row r="37624" s="211" customFormat="1"/>
    <row r="37625" s="211" customFormat="1"/>
    <row r="37626" s="211" customFormat="1"/>
    <row r="37627" s="211" customFormat="1"/>
    <row r="37628" s="211" customFormat="1"/>
    <row r="37629" s="211" customFormat="1"/>
    <row r="37630" s="211" customFormat="1"/>
    <row r="37631" s="211" customFormat="1"/>
    <row r="37632" s="211" customFormat="1"/>
    <row r="37633" s="211" customFormat="1"/>
    <row r="37634" s="211" customFormat="1"/>
    <row r="37635" s="211" customFormat="1"/>
    <row r="37636" s="211" customFormat="1"/>
    <row r="37637" s="211" customFormat="1"/>
    <row r="37638" s="211" customFormat="1"/>
    <row r="37639" s="211" customFormat="1"/>
    <row r="37640" s="211" customFormat="1"/>
    <row r="37641" s="211" customFormat="1"/>
    <row r="37642" s="211" customFormat="1"/>
    <row r="37643" s="211" customFormat="1"/>
    <row r="37644" s="211" customFormat="1"/>
    <row r="37645" s="211" customFormat="1"/>
    <row r="37646" s="211" customFormat="1"/>
    <row r="37647" s="211" customFormat="1"/>
    <row r="37648" s="211" customFormat="1"/>
    <row r="37649" s="211" customFormat="1"/>
    <row r="37650" s="211" customFormat="1"/>
    <row r="37651" s="211" customFormat="1"/>
    <row r="37652" s="211" customFormat="1"/>
    <row r="37653" s="211" customFormat="1"/>
    <row r="37654" s="211" customFormat="1"/>
    <row r="37655" s="211" customFormat="1"/>
    <row r="37656" s="211" customFormat="1"/>
    <row r="37657" s="211" customFormat="1"/>
    <row r="37658" s="211" customFormat="1"/>
    <row r="37659" s="211" customFormat="1"/>
    <row r="37660" s="211" customFormat="1"/>
    <row r="37661" s="211" customFormat="1"/>
    <row r="37662" s="211" customFormat="1"/>
    <row r="37663" s="211" customFormat="1"/>
    <row r="37664" s="211" customFormat="1"/>
    <row r="37665" s="211" customFormat="1"/>
    <row r="37666" s="211" customFormat="1"/>
    <row r="37667" s="211" customFormat="1"/>
    <row r="37668" s="211" customFormat="1"/>
    <row r="37669" s="211" customFormat="1"/>
    <row r="37670" s="211" customFormat="1"/>
    <row r="37671" s="211" customFormat="1"/>
    <row r="37672" s="211" customFormat="1"/>
    <row r="37673" s="211" customFormat="1"/>
    <row r="37674" s="211" customFormat="1"/>
    <row r="37675" s="211" customFormat="1"/>
    <row r="37676" s="211" customFormat="1"/>
    <row r="37677" s="211" customFormat="1"/>
    <row r="37678" s="211" customFormat="1"/>
    <row r="37679" s="211" customFormat="1"/>
    <row r="37680" s="211" customFormat="1"/>
    <row r="37681" s="211" customFormat="1"/>
    <row r="37682" s="211" customFormat="1"/>
    <row r="37683" s="211" customFormat="1"/>
    <row r="37684" s="211" customFormat="1"/>
    <row r="37685" s="211" customFormat="1"/>
    <row r="37686" s="211" customFormat="1"/>
    <row r="37687" s="211" customFormat="1"/>
    <row r="37688" s="211" customFormat="1"/>
    <row r="37689" s="211" customFormat="1"/>
    <row r="37690" s="211" customFormat="1"/>
    <row r="37691" s="211" customFormat="1"/>
    <row r="37692" s="211" customFormat="1"/>
    <row r="37693" s="211" customFormat="1"/>
    <row r="37694" s="211" customFormat="1"/>
    <row r="37695" s="211" customFormat="1"/>
    <row r="37696" s="211" customFormat="1"/>
    <row r="37697" s="211" customFormat="1"/>
    <row r="37698" s="211" customFormat="1"/>
    <row r="37699" s="211" customFormat="1"/>
    <row r="37700" s="211" customFormat="1"/>
    <row r="37701" s="211" customFormat="1"/>
    <row r="37702" s="211" customFormat="1"/>
    <row r="37703" s="211" customFormat="1"/>
    <row r="37704" s="211" customFormat="1"/>
    <row r="37705" s="211" customFormat="1"/>
    <row r="37706" s="211" customFormat="1"/>
    <row r="37707" s="211" customFormat="1"/>
    <row r="37708" s="211" customFormat="1"/>
    <row r="37709" s="211" customFormat="1"/>
    <row r="37710" s="211" customFormat="1"/>
    <row r="37711" s="211" customFormat="1"/>
    <row r="37712" s="211" customFormat="1"/>
    <row r="37713" s="211" customFormat="1"/>
    <row r="37714" s="211" customFormat="1"/>
    <row r="37715" s="211" customFormat="1"/>
    <row r="37716" s="211" customFormat="1"/>
    <row r="37717" s="211" customFormat="1"/>
    <row r="37718" s="211" customFormat="1"/>
    <row r="37719" s="211" customFormat="1"/>
    <row r="37720" s="211" customFormat="1"/>
    <row r="37721" s="211" customFormat="1"/>
    <row r="37722" s="211" customFormat="1"/>
    <row r="37723" s="211" customFormat="1"/>
    <row r="37724" s="211" customFormat="1"/>
    <row r="37725" s="211" customFormat="1"/>
    <row r="37726" s="211" customFormat="1"/>
    <row r="37727" s="211" customFormat="1"/>
    <row r="37728" s="211" customFormat="1"/>
    <row r="37729" s="211" customFormat="1"/>
    <row r="37730" s="211" customFormat="1"/>
    <row r="37731" s="211" customFormat="1"/>
    <row r="37732" s="211" customFormat="1"/>
    <row r="37733" s="211" customFormat="1"/>
    <row r="37734" s="211" customFormat="1"/>
    <row r="37735" s="211" customFormat="1"/>
    <row r="37736" s="211" customFormat="1"/>
    <row r="37737" s="211" customFormat="1"/>
    <row r="37738" s="211" customFormat="1"/>
    <row r="37739" s="211" customFormat="1"/>
    <row r="37740" s="211" customFormat="1"/>
    <row r="37741" s="211" customFormat="1"/>
    <row r="37742" s="211" customFormat="1"/>
    <row r="37743" s="211" customFormat="1"/>
    <row r="37744" s="211" customFormat="1"/>
    <row r="37745" s="211" customFormat="1"/>
    <row r="37746" s="211" customFormat="1"/>
    <row r="37747" s="211" customFormat="1"/>
    <row r="37748" s="211" customFormat="1"/>
    <row r="37749" s="211" customFormat="1"/>
    <row r="37750" s="211" customFormat="1"/>
    <row r="37751" s="211" customFormat="1"/>
    <row r="37752" s="211" customFormat="1"/>
    <row r="37753" s="211" customFormat="1"/>
    <row r="37754" s="211" customFormat="1"/>
    <row r="37755" s="211" customFormat="1"/>
    <row r="37756" s="211" customFormat="1"/>
    <row r="37757" s="211" customFormat="1"/>
    <row r="37758" s="211" customFormat="1"/>
    <row r="37759" s="211" customFormat="1"/>
    <row r="37760" s="211" customFormat="1"/>
    <row r="37761" s="211" customFormat="1"/>
    <row r="37762" s="211" customFormat="1"/>
    <row r="37763" s="211" customFormat="1"/>
    <row r="37764" s="211" customFormat="1"/>
    <row r="37765" s="211" customFormat="1"/>
    <row r="37766" s="211" customFormat="1"/>
    <row r="37767" s="211" customFormat="1"/>
    <row r="37768" s="211" customFormat="1"/>
    <row r="37769" s="211" customFormat="1"/>
    <row r="37770" s="211" customFormat="1"/>
    <row r="37771" s="211" customFormat="1"/>
    <row r="37772" s="211" customFormat="1"/>
    <row r="37773" s="211" customFormat="1"/>
    <row r="37774" s="211" customFormat="1"/>
    <row r="37775" s="211" customFormat="1"/>
    <row r="37776" s="211" customFormat="1"/>
    <row r="37777" s="211" customFormat="1"/>
    <row r="37778" s="211" customFormat="1"/>
    <row r="37779" s="211" customFormat="1"/>
    <row r="37780" s="211" customFormat="1"/>
    <row r="37781" s="211" customFormat="1"/>
    <row r="37782" s="211" customFormat="1"/>
    <row r="37783" s="211" customFormat="1"/>
    <row r="37784" s="211" customFormat="1"/>
    <row r="37785" s="211" customFormat="1"/>
    <row r="37786" s="211" customFormat="1"/>
    <row r="37787" s="211" customFormat="1"/>
    <row r="37788" s="211" customFormat="1"/>
    <row r="37789" s="211" customFormat="1"/>
    <row r="37790" s="211" customFormat="1"/>
    <row r="37791" s="211" customFormat="1"/>
    <row r="37792" s="211" customFormat="1"/>
    <row r="37793" s="211" customFormat="1"/>
    <row r="37794" s="211" customFormat="1"/>
    <row r="37795" s="211" customFormat="1"/>
    <row r="37796" s="211" customFormat="1"/>
    <row r="37797" s="211" customFormat="1"/>
    <row r="37798" s="211" customFormat="1"/>
    <row r="37799" s="211" customFormat="1"/>
    <row r="37800" s="211" customFormat="1"/>
    <row r="37801" s="211" customFormat="1"/>
    <row r="37802" s="211" customFormat="1"/>
    <row r="37803" s="211" customFormat="1"/>
    <row r="37804" s="211" customFormat="1"/>
    <row r="37805" s="211" customFormat="1"/>
    <row r="37806" s="211" customFormat="1"/>
    <row r="37807" s="211" customFormat="1"/>
    <row r="37808" s="211" customFormat="1"/>
    <row r="37809" s="211" customFormat="1"/>
    <row r="37810" s="211" customFormat="1"/>
    <row r="37811" s="211" customFormat="1"/>
    <row r="37812" s="211" customFormat="1"/>
    <row r="37813" s="211" customFormat="1"/>
    <row r="37814" s="211" customFormat="1"/>
    <row r="37815" s="211" customFormat="1"/>
    <row r="37816" s="211" customFormat="1"/>
    <row r="37817" s="211" customFormat="1"/>
    <row r="37818" s="211" customFormat="1"/>
    <row r="37819" s="211" customFormat="1"/>
    <row r="37820" s="211" customFormat="1"/>
    <row r="37821" s="211" customFormat="1"/>
    <row r="37822" s="211" customFormat="1"/>
    <row r="37823" s="211" customFormat="1"/>
    <row r="37824" s="211" customFormat="1"/>
    <row r="37825" s="211" customFormat="1"/>
    <row r="37826" s="211" customFormat="1"/>
    <row r="37827" s="211" customFormat="1"/>
    <row r="37828" s="211" customFormat="1"/>
    <row r="37829" s="211" customFormat="1"/>
    <row r="37830" s="211" customFormat="1"/>
    <row r="37831" s="211" customFormat="1"/>
    <row r="37832" s="211" customFormat="1"/>
    <row r="37833" s="211" customFormat="1"/>
    <row r="37834" s="211" customFormat="1"/>
    <row r="37835" s="211" customFormat="1"/>
    <row r="37836" s="211" customFormat="1"/>
    <row r="37837" s="211" customFormat="1"/>
    <row r="37838" s="211" customFormat="1"/>
    <row r="37839" s="211" customFormat="1"/>
    <row r="37840" s="211" customFormat="1"/>
    <row r="37841" s="211" customFormat="1"/>
    <row r="37842" s="211" customFormat="1"/>
    <row r="37843" s="211" customFormat="1"/>
    <row r="37844" s="211" customFormat="1"/>
    <row r="37845" s="211" customFormat="1"/>
    <row r="37846" s="211" customFormat="1"/>
    <row r="37847" s="211" customFormat="1"/>
    <row r="37848" s="211" customFormat="1"/>
    <row r="37849" s="211" customFormat="1"/>
    <row r="37850" s="211" customFormat="1"/>
    <row r="37851" s="211" customFormat="1"/>
    <row r="37852" s="211" customFormat="1"/>
    <row r="37853" s="211" customFormat="1"/>
    <row r="37854" s="211" customFormat="1"/>
    <row r="37855" s="211" customFormat="1"/>
    <row r="37856" s="211" customFormat="1"/>
    <row r="37857" s="211" customFormat="1"/>
    <row r="37858" s="211" customFormat="1"/>
    <row r="37859" s="211" customFormat="1"/>
    <row r="37860" s="211" customFormat="1"/>
    <row r="37861" s="211" customFormat="1"/>
    <row r="37862" s="211" customFormat="1"/>
    <row r="37863" s="211" customFormat="1"/>
    <row r="37864" s="211" customFormat="1"/>
    <row r="37865" s="211" customFormat="1"/>
    <row r="37866" s="211" customFormat="1"/>
    <row r="37867" s="211" customFormat="1"/>
    <row r="37868" s="211" customFormat="1"/>
    <row r="37869" s="211" customFormat="1"/>
    <row r="37870" s="211" customFormat="1"/>
    <row r="37871" s="211" customFormat="1"/>
    <row r="37872" s="211" customFormat="1"/>
    <row r="37873" s="211" customFormat="1"/>
    <row r="37874" s="211" customFormat="1"/>
    <row r="37875" s="211" customFormat="1"/>
    <row r="37876" s="211" customFormat="1"/>
    <row r="37877" s="211" customFormat="1"/>
    <row r="37878" s="211" customFormat="1"/>
    <row r="37879" s="211" customFormat="1"/>
    <row r="37880" s="211" customFormat="1"/>
    <row r="37881" s="211" customFormat="1"/>
    <row r="37882" s="211" customFormat="1"/>
    <row r="37883" s="211" customFormat="1"/>
    <row r="37884" s="211" customFormat="1"/>
    <row r="37885" s="211" customFormat="1"/>
    <row r="37886" s="211" customFormat="1"/>
    <row r="37887" s="211" customFormat="1"/>
    <row r="37888" s="211" customFormat="1"/>
    <row r="37889" s="211" customFormat="1"/>
    <row r="37890" s="211" customFormat="1"/>
    <row r="37891" s="211" customFormat="1"/>
    <row r="37892" s="211" customFormat="1"/>
    <row r="37893" s="211" customFormat="1"/>
    <row r="37894" s="211" customFormat="1"/>
    <row r="37895" s="211" customFormat="1"/>
    <row r="37896" s="211" customFormat="1"/>
    <row r="37897" s="211" customFormat="1"/>
    <row r="37898" s="211" customFormat="1"/>
    <row r="37899" s="211" customFormat="1"/>
    <row r="37900" s="211" customFormat="1"/>
    <row r="37901" s="211" customFormat="1"/>
    <row r="37902" s="211" customFormat="1"/>
    <row r="37903" s="211" customFormat="1"/>
    <row r="37904" s="211" customFormat="1"/>
    <row r="37905" s="211" customFormat="1"/>
    <row r="37906" s="211" customFormat="1"/>
    <row r="37907" s="211" customFormat="1"/>
    <row r="37908" s="211" customFormat="1"/>
    <row r="37909" s="211" customFormat="1"/>
    <row r="37910" s="211" customFormat="1"/>
    <row r="37911" s="211" customFormat="1"/>
    <row r="37912" s="211" customFormat="1"/>
    <row r="37913" s="211" customFormat="1"/>
    <row r="37914" s="211" customFormat="1"/>
    <row r="37915" s="211" customFormat="1"/>
    <row r="37916" s="211" customFormat="1"/>
    <row r="37917" s="211" customFormat="1"/>
    <row r="37918" s="211" customFormat="1"/>
    <row r="37919" s="211" customFormat="1"/>
    <row r="37920" s="211" customFormat="1"/>
    <row r="37921" s="211" customFormat="1"/>
    <row r="37922" s="211" customFormat="1"/>
    <row r="37923" s="211" customFormat="1"/>
    <row r="37924" s="211" customFormat="1"/>
    <row r="37925" s="211" customFormat="1"/>
    <row r="37926" s="211" customFormat="1"/>
    <row r="37927" s="211" customFormat="1"/>
    <row r="37928" s="211" customFormat="1"/>
    <row r="37929" s="211" customFormat="1"/>
    <row r="37930" s="211" customFormat="1"/>
    <row r="37931" s="211" customFormat="1"/>
    <row r="37932" s="211" customFormat="1"/>
    <row r="37933" s="211" customFormat="1"/>
    <row r="37934" s="211" customFormat="1"/>
    <row r="37935" s="211" customFormat="1"/>
    <row r="37936" s="211" customFormat="1"/>
    <row r="37937" s="211" customFormat="1"/>
    <row r="37938" s="211" customFormat="1"/>
    <row r="37939" s="211" customFormat="1"/>
    <row r="37940" s="211" customFormat="1"/>
    <row r="37941" s="211" customFormat="1"/>
    <row r="37942" s="211" customFormat="1"/>
    <row r="37943" s="211" customFormat="1"/>
    <row r="37944" s="211" customFormat="1"/>
    <row r="37945" s="211" customFormat="1"/>
    <row r="37946" s="211" customFormat="1"/>
    <row r="37947" s="211" customFormat="1"/>
    <row r="37948" s="211" customFormat="1"/>
    <row r="37949" s="211" customFormat="1"/>
    <row r="37950" s="211" customFormat="1"/>
    <row r="37951" s="211" customFormat="1"/>
    <row r="37952" s="211" customFormat="1"/>
    <row r="37953" s="211" customFormat="1"/>
    <row r="37954" s="211" customFormat="1"/>
    <row r="37955" s="211" customFormat="1"/>
    <row r="37956" s="211" customFormat="1"/>
    <row r="37957" s="211" customFormat="1"/>
    <row r="37958" s="211" customFormat="1"/>
    <row r="37959" s="211" customFormat="1"/>
    <row r="37960" s="211" customFormat="1"/>
    <row r="37961" s="211" customFormat="1"/>
    <row r="37962" s="211" customFormat="1"/>
    <row r="37963" s="211" customFormat="1"/>
    <row r="37964" s="211" customFormat="1"/>
    <row r="37965" s="211" customFormat="1"/>
    <row r="37966" s="211" customFormat="1"/>
    <row r="37967" s="211" customFormat="1"/>
    <row r="37968" s="211" customFormat="1"/>
    <row r="37969" s="211" customFormat="1"/>
    <row r="37970" s="211" customFormat="1"/>
    <row r="37971" s="211" customFormat="1"/>
    <row r="37972" s="211" customFormat="1"/>
    <row r="37973" s="211" customFormat="1"/>
    <row r="37974" s="211" customFormat="1"/>
    <row r="37975" s="211" customFormat="1"/>
    <row r="37976" s="211" customFormat="1"/>
    <row r="37977" s="211" customFormat="1"/>
    <row r="37978" s="211" customFormat="1"/>
    <row r="37979" s="211" customFormat="1"/>
    <row r="37980" s="211" customFormat="1"/>
    <row r="37981" s="211" customFormat="1"/>
    <row r="37982" s="211" customFormat="1"/>
    <row r="37983" s="211" customFormat="1"/>
    <row r="37984" s="211" customFormat="1"/>
    <row r="37985" s="211" customFormat="1"/>
    <row r="37986" s="211" customFormat="1"/>
    <row r="37987" s="211" customFormat="1"/>
    <row r="37988" s="211" customFormat="1"/>
    <row r="37989" s="211" customFormat="1"/>
    <row r="37990" s="211" customFormat="1"/>
    <row r="37991" s="211" customFormat="1"/>
    <row r="37992" s="211" customFormat="1"/>
    <row r="37993" s="211" customFormat="1"/>
    <row r="37994" s="211" customFormat="1"/>
    <row r="37995" s="211" customFormat="1"/>
    <row r="37996" s="211" customFormat="1"/>
    <row r="37997" s="211" customFormat="1"/>
    <row r="37998" s="211" customFormat="1"/>
    <row r="37999" s="211" customFormat="1"/>
    <row r="38000" s="211" customFormat="1"/>
    <row r="38001" s="211" customFormat="1"/>
    <row r="38002" s="211" customFormat="1"/>
    <row r="38003" s="211" customFormat="1"/>
    <row r="38004" s="211" customFormat="1"/>
    <row r="38005" s="211" customFormat="1"/>
    <row r="38006" s="211" customFormat="1"/>
    <row r="38007" s="211" customFormat="1"/>
    <row r="38008" s="211" customFormat="1"/>
    <row r="38009" s="211" customFormat="1"/>
    <row r="38010" s="211" customFormat="1"/>
    <row r="38011" s="211" customFormat="1"/>
    <row r="38012" s="211" customFormat="1"/>
    <row r="38013" s="211" customFormat="1"/>
    <row r="38014" s="211" customFormat="1"/>
    <row r="38015" s="211" customFormat="1"/>
    <row r="38016" s="211" customFormat="1"/>
    <row r="38017" s="211" customFormat="1"/>
    <row r="38018" s="211" customFormat="1"/>
    <row r="38019" s="211" customFormat="1"/>
    <row r="38020" s="211" customFormat="1"/>
    <row r="38021" s="211" customFormat="1"/>
    <row r="38022" s="211" customFormat="1"/>
    <row r="38023" s="211" customFormat="1"/>
    <row r="38024" s="211" customFormat="1"/>
    <row r="38025" s="211" customFormat="1"/>
    <row r="38026" s="211" customFormat="1"/>
    <row r="38027" s="211" customFormat="1"/>
    <row r="38028" s="211" customFormat="1"/>
    <row r="38029" s="211" customFormat="1"/>
    <row r="38030" s="211" customFormat="1"/>
    <row r="38031" s="211" customFormat="1"/>
    <row r="38032" s="211" customFormat="1"/>
    <row r="38033" s="211" customFormat="1"/>
    <row r="38034" s="211" customFormat="1"/>
    <row r="38035" s="211" customFormat="1"/>
    <row r="38036" s="211" customFormat="1"/>
    <row r="38037" s="211" customFormat="1"/>
    <row r="38038" s="211" customFormat="1"/>
    <row r="38039" s="211" customFormat="1"/>
    <row r="38040" s="211" customFormat="1"/>
    <row r="38041" s="211" customFormat="1"/>
    <row r="38042" s="211" customFormat="1"/>
    <row r="38043" s="211" customFormat="1"/>
    <row r="38044" s="211" customFormat="1"/>
    <row r="38045" s="211" customFormat="1"/>
    <row r="38046" s="211" customFormat="1"/>
    <row r="38047" s="211" customFormat="1"/>
    <row r="38048" s="211" customFormat="1"/>
    <row r="38049" s="211" customFormat="1"/>
    <row r="38050" s="211" customFormat="1"/>
    <row r="38051" s="211" customFormat="1"/>
    <row r="38052" s="211" customFormat="1"/>
    <row r="38053" s="211" customFormat="1"/>
    <row r="38054" s="211" customFormat="1"/>
    <row r="38055" s="211" customFormat="1"/>
    <row r="38056" s="211" customFormat="1"/>
    <row r="38057" s="211" customFormat="1"/>
    <row r="38058" s="211" customFormat="1"/>
    <row r="38059" s="211" customFormat="1"/>
    <row r="38060" s="211" customFormat="1"/>
    <row r="38061" s="211" customFormat="1"/>
    <row r="38062" s="211" customFormat="1"/>
    <row r="38063" s="211" customFormat="1"/>
    <row r="38064" s="211" customFormat="1"/>
    <row r="38065" s="211" customFormat="1"/>
    <row r="38066" s="211" customFormat="1"/>
    <row r="38067" s="211" customFormat="1"/>
    <row r="38068" s="211" customFormat="1"/>
    <row r="38069" s="211" customFormat="1"/>
    <row r="38070" s="211" customFormat="1"/>
    <row r="38071" s="211" customFormat="1"/>
    <row r="38072" s="211" customFormat="1"/>
    <row r="38073" s="211" customFormat="1"/>
    <row r="38074" s="211" customFormat="1"/>
    <row r="38075" s="211" customFormat="1"/>
    <row r="38076" s="211" customFormat="1"/>
    <row r="38077" s="211" customFormat="1"/>
    <row r="38078" s="211" customFormat="1"/>
    <row r="38079" s="211" customFormat="1"/>
    <row r="38080" s="211" customFormat="1"/>
    <row r="38081" s="211" customFormat="1"/>
    <row r="38082" s="211" customFormat="1"/>
    <row r="38083" s="211" customFormat="1"/>
    <row r="38084" s="211" customFormat="1"/>
    <row r="38085" s="211" customFormat="1"/>
    <row r="38086" s="211" customFormat="1"/>
    <row r="38087" s="211" customFormat="1"/>
    <row r="38088" s="211" customFormat="1"/>
    <row r="38089" s="211" customFormat="1"/>
    <row r="38090" s="211" customFormat="1"/>
    <row r="38091" s="211" customFormat="1"/>
    <row r="38092" s="211" customFormat="1"/>
    <row r="38093" s="211" customFormat="1"/>
    <row r="38094" s="211" customFormat="1"/>
    <row r="38095" s="211" customFormat="1"/>
    <row r="38096" s="211" customFormat="1"/>
    <row r="38097" s="211" customFormat="1"/>
    <row r="38098" s="211" customFormat="1"/>
    <row r="38099" s="211" customFormat="1"/>
    <row r="38100" s="211" customFormat="1"/>
    <row r="38101" s="211" customFormat="1"/>
    <row r="38102" s="211" customFormat="1"/>
    <row r="38103" s="211" customFormat="1"/>
    <row r="38104" s="211" customFormat="1"/>
    <row r="38105" s="211" customFormat="1"/>
    <row r="38106" s="211" customFormat="1"/>
    <row r="38107" s="211" customFormat="1"/>
    <row r="38108" s="211" customFormat="1"/>
    <row r="38109" s="211" customFormat="1"/>
    <row r="38110" s="211" customFormat="1"/>
    <row r="38111" s="211" customFormat="1"/>
    <row r="38112" s="211" customFormat="1"/>
    <row r="38113" s="211" customFormat="1"/>
    <row r="38114" s="211" customFormat="1"/>
    <row r="38115" s="211" customFormat="1"/>
    <row r="38116" s="211" customFormat="1"/>
    <row r="38117" s="211" customFormat="1"/>
    <row r="38118" s="211" customFormat="1"/>
    <row r="38119" s="211" customFormat="1"/>
    <row r="38120" s="211" customFormat="1"/>
    <row r="38121" s="211" customFormat="1"/>
    <row r="38122" s="211" customFormat="1"/>
    <row r="38123" s="211" customFormat="1"/>
    <row r="38124" s="211" customFormat="1"/>
    <row r="38125" s="211" customFormat="1"/>
    <row r="38126" s="211" customFormat="1"/>
    <row r="38127" s="211" customFormat="1"/>
    <row r="38128" s="211" customFormat="1"/>
    <row r="38129" s="211" customFormat="1"/>
    <row r="38130" s="211" customFormat="1"/>
    <row r="38131" s="211" customFormat="1"/>
    <row r="38132" s="211" customFormat="1"/>
    <row r="38133" s="211" customFormat="1"/>
    <row r="38134" s="211" customFormat="1"/>
    <row r="38135" s="211" customFormat="1"/>
    <row r="38136" s="211" customFormat="1"/>
    <row r="38137" s="211" customFormat="1"/>
    <row r="38138" s="211" customFormat="1"/>
    <row r="38139" s="211" customFormat="1"/>
    <row r="38140" s="211" customFormat="1"/>
    <row r="38141" s="211" customFormat="1"/>
    <row r="38142" s="211" customFormat="1"/>
    <row r="38143" s="211" customFormat="1"/>
    <row r="38144" s="211" customFormat="1"/>
    <row r="38145" s="211" customFormat="1"/>
    <row r="38146" s="211" customFormat="1"/>
    <row r="38147" s="211" customFormat="1"/>
    <row r="38148" s="211" customFormat="1"/>
    <row r="38149" s="211" customFormat="1"/>
    <row r="38150" s="211" customFormat="1"/>
    <row r="38151" s="211" customFormat="1"/>
    <row r="38152" s="211" customFormat="1"/>
    <row r="38153" s="211" customFormat="1"/>
    <row r="38154" s="211" customFormat="1"/>
    <row r="38155" s="211" customFormat="1"/>
    <row r="38156" s="211" customFormat="1"/>
    <row r="38157" s="211" customFormat="1"/>
    <row r="38158" s="211" customFormat="1"/>
    <row r="38159" s="211" customFormat="1"/>
    <row r="38160" s="211" customFormat="1"/>
    <row r="38161" s="211" customFormat="1"/>
    <row r="38162" s="211" customFormat="1"/>
    <row r="38163" s="211" customFormat="1"/>
    <row r="38164" s="211" customFormat="1"/>
    <row r="38165" s="211" customFormat="1"/>
    <row r="38166" s="211" customFormat="1"/>
    <row r="38167" s="211" customFormat="1"/>
    <row r="38168" s="211" customFormat="1"/>
    <row r="38169" s="211" customFormat="1"/>
    <row r="38170" s="211" customFormat="1"/>
    <row r="38171" s="211" customFormat="1"/>
    <row r="38172" s="211" customFormat="1"/>
    <row r="38173" s="211" customFormat="1"/>
    <row r="38174" s="211" customFormat="1"/>
    <row r="38175" s="211" customFormat="1"/>
    <row r="38176" s="211" customFormat="1"/>
    <row r="38177" s="211" customFormat="1"/>
    <row r="38178" s="211" customFormat="1"/>
    <row r="38179" s="211" customFormat="1"/>
    <row r="38180" s="211" customFormat="1"/>
    <row r="38181" s="211" customFormat="1"/>
    <row r="38182" s="211" customFormat="1"/>
    <row r="38183" s="211" customFormat="1"/>
    <row r="38184" s="211" customFormat="1"/>
    <row r="38185" s="211" customFormat="1"/>
    <row r="38186" s="211" customFormat="1"/>
    <row r="38187" s="211" customFormat="1"/>
    <row r="38188" s="211" customFormat="1"/>
    <row r="38189" s="211" customFormat="1"/>
    <row r="38190" s="211" customFormat="1"/>
    <row r="38191" s="211" customFormat="1"/>
    <row r="38192" s="211" customFormat="1"/>
    <row r="38193" s="211" customFormat="1"/>
    <row r="38194" s="211" customFormat="1"/>
    <row r="38195" s="211" customFormat="1"/>
    <row r="38196" s="211" customFormat="1"/>
    <row r="38197" s="211" customFormat="1"/>
    <row r="38198" s="211" customFormat="1"/>
    <row r="38199" s="211" customFormat="1"/>
    <row r="38200" s="211" customFormat="1"/>
    <row r="38201" s="211" customFormat="1"/>
    <row r="38202" s="211" customFormat="1"/>
    <row r="38203" s="211" customFormat="1"/>
    <row r="38204" s="211" customFormat="1"/>
    <row r="38205" s="211" customFormat="1"/>
    <row r="38206" s="211" customFormat="1"/>
    <row r="38207" s="211" customFormat="1"/>
    <row r="38208" s="211" customFormat="1"/>
    <row r="38209" s="211" customFormat="1"/>
    <row r="38210" s="211" customFormat="1"/>
    <row r="38211" s="211" customFormat="1"/>
    <row r="38212" s="211" customFormat="1"/>
    <row r="38213" s="211" customFormat="1"/>
    <row r="38214" s="211" customFormat="1"/>
    <row r="38215" s="211" customFormat="1"/>
    <row r="38216" s="211" customFormat="1"/>
    <row r="38217" s="211" customFormat="1"/>
    <row r="38218" s="211" customFormat="1"/>
    <row r="38219" s="211" customFormat="1"/>
    <row r="38220" s="211" customFormat="1"/>
    <row r="38221" s="211" customFormat="1"/>
    <row r="38222" s="211" customFormat="1"/>
    <row r="38223" s="211" customFormat="1"/>
    <row r="38224" s="211" customFormat="1"/>
    <row r="38225" s="211" customFormat="1"/>
    <row r="38226" s="211" customFormat="1"/>
    <row r="38227" s="211" customFormat="1"/>
    <row r="38228" s="211" customFormat="1"/>
    <row r="38229" s="211" customFormat="1"/>
    <row r="38230" s="211" customFormat="1"/>
    <row r="38231" s="211" customFormat="1"/>
    <row r="38232" s="211" customFormat="1"/>
    <row r="38233" s="211" customFormat="1"/>
    <row r="38234" s="211" customFormat="1"/>
    <row r="38235" s="211" customFormat="1"/>
    <row r="38236" s="211" customFormat="1"/>
    <row r="38237" s="211" customFormat="1"/>
    <row r="38238" s="211" customFormat="1"/>
    <row r="38239" s="211" customFormat="1"/>
    <row r="38240" s="211" customFormat="1"/>
    <row r="38241" s="211" customFormat="1"/>
    <row r="38242" s="211" customFormat="1"/>
    <row r="38243" s="211" customFormat="1"/>
    <row r="38244" s="211" customFormat="1"/>
    <row r="38245" s="211" customFormat="1"/>
    <row r="38246" s="211" customFormat="1"/>
    <row r="38247" s="211" customFormat="1"/>
    <row r="38248" s="211" customFormat="1"/>
    <row r="38249" s="211" customFormat="1"/>
    <row r="38250" s="211" customFormat="1"/>
    <row r="38251" s="211" customFormat="1"/>
    <row r="38252" s="211" customFormat="1"/>
    <row r="38253" s="211" customFormat="1"/>
    <row r="38254" s="211" customFormat="1"/>
    <row r="38255" s="211" customFormat="1"/>
    <row r="38256" s="211" customFormat="1"/>
    <row r="38257" s="211" customFormat="1"/>
    <row r="38258" s="211" customFormat="1"/>
    <row r="38259" s="211" customFormat="1"/>
    <row r="38260" s="211" customFormat="1"/>
    <row r="38261" s="211" customFormat="1"/>
    <row r="38262" s="211" customFormat="1"/>
    <row r="38263" s="211" customFormat="1"/>
    <row r="38264" s="211" customFormat="1"/>
    <row r="38265" s="211" customFormat="1"/>
    <row r="38266" s="211" customFormat="1"/>
    <row r="38267" s="211" customFormat="1"/>
    <row r="38268" s="211" customFormat="1"/>
    <row r="38269" s="211" customFormat="1"/>
    <row r="38270" s="211" customFormat="1"/>
    <row r="38271" s="211" customFormat="1"/>
    <row r="38272" s="211" customFormat="1"/>
    <row r="38273" s="211" customFormat="1"/>
    <row r="38274" s="211" customFormat="1"/>
    <row r="38275" s="211" customFormat="1"/>
    <row r="38276" s="211" customFormat="1"/>
    <row r="38277" s="211" customFormat="1"/>
    <row r="38278" s="211" customFormat="1"/>
    <row r="38279" s="211" customFormat="1"/>
    <row r="38280" s="211" customFormat="1"/>
    <row r="38281" s="211" customFormat="1"/>
    <row r="38282" s="211" customFormat="1"/>
    <row r="38283" s="211" customFormat="1"/>
    <row r="38284" s="211" customFormat="1"/>
    <row r="38285" s="211" customFormat="1"/>
    <row r="38286" s="211" customFormat="1"/>
    <row r="38287" s="211" customFormat="1"/>
    <row r="38288" s="211" customFormat="1"/>
    <row r="38289" s="211" customFormat="1"/>
    <row r="38290" s="211" customFormat="1"/>
    <row r="38291" s="211" customFormat="1"/>
    <row r="38292" s="211" customFormat="1"/>
    <row r="38293" s="211" customFormat="1"/>
    <row r="38294" s="211" customFormat="1"/>
    <row r="38295" s="211" customFormat="1"/>
    <row r="38296" s="211" customFormat="1"/>
    <row r="38297" s="211" customFormat="1"/>
    <row r="38298" s="211" customFormat="1"/>
    <row r="38299" s="211" customFormat="1"/>
    <row r="38300" s="211" customFormat="1"/>
    <row r="38301" s="211" customFormat="1"/>
    <row r="38302" s="211" customFormat="1"/>
    <row r="38303" s="211" customFormat="1"/>
    <row r="38304" s="211" customFormat="1"/>
    <row r="38305" s="211" customFormat="1"/>
    <row r="38306" s="211" customFormat="1"/>
    <row r="38307" s="211" customFormat="1"/>
    <row r="38308" s="211" customFormat="1"/>
    <row r="38309" s="211" customFormat="1"/>
    <row r="38310" s="211" customFormat="1"/>
    <row r="38311" s="211" customFormat="1"/>
    <row r="38312" s="211" customFormat="1"/>
    <row r="38313" s="211" customFormat="1"/>
    <row r="38314" s="211" customFormat="1"/>
    <row r="38315" s="211" customFormat="1"/>
    <row r="38316" s="211" customFormat="1"/>
    <row r="38317" s="211" customFormat="1"/>
    <row r="38318" s="211" customFormat="1"/>
    <row r="38319" s="211" customFormat="1"/>
    <row r="38320" s="211" customFormat="1"/>
    <row r="38321" s="211" customFormat="1"/>
    <row r="38322" s="211" customFormat="1"/>
    <row r="38323" s="211" customFormat="1"/>
    <row r="38324" s="211" customFormat="1"/>
    <row r="38325" s="211" customFormat="1"/>
    <row r="38326" s="211" customFormat="1"/>
    <row r="38327" s="211" customFormat="1"/>
    <row r="38328" s="211" customFormat="1"/>
    <row r="38329" s="211" customFormat="1"/>
    <row r="38330" s="211" customFormat="1"/>
    <row r="38331" s="211" customFormat="1"/>
    <row r="38332" s="211" customFormat="1"/>
    <row r="38333" s="211" customFormat="1"/>
    <row r="38334" s="211" customFormat="1"/>
    <row r="38335" s="211" customFormat="1"/>
    <row r="38336" s="211" customFormat="1"/>
    <row r="38337" s="211" customFormat="1"/>
    <row r="38338" s="211" customFormat="1"/>
    <row r="38339" s="211" customFormat="1"/>
    <row r="38340" s="211" customFormat="1"/>
    <row r="38341" s="211" customFormat="1"/>
    <row r="38342" s="211" customFormat="1"/>
    <row r="38343" s="211" customFormat="1"/>
    <row r="38344" s="211" customFormat="1"/>
    <row r="38345" s="211" customFormat="1"/>
    <row r="38346" s="211" customFormat="1"/>
    <row r="38347" s="211" customFormat="1"/>
    <row r="38348" s="211" customFormat="1"/>
    <row r="38349" s="211" customFormat="1"/>
    <row r="38350" s="211" customFormat="1"/>
    <row r="38351" s="211" customFormat="1"/>
    <row r="38352" s="211" customFormat="1"/>
    <row r="38353" s="211" customFormat="1"/>
    <row r="38354" s="211" customFormat="1"/>
    <row r="38355" s="211" customFormat="1"/>
    <row r="38356" s="211" customFormat="1"/>
    <row r="38357" s="211" customFormat="1"/>
    <row r="38358" s="211" customFormat="1"/>
    <row r="38359" s="211" customFormat="1"/>
    <row r="38360" s="211" customFormat="1"/>
    <row r="38361" s="211" customFormat="1"/>
    <row r="38362" s="211" customFormat="1"/>
    <row r="38363" s="211" customFormat="1"/>
    <row r="38364" s="211" customFormat="1"/>
    <row r="38365" s="211" customFormat="1"/>
    <row r="38366" s="211" customFormat="1"/>
    <row r="38367" s="211" customFormat="1"/>
    <row r="38368" s="211" customFormat="1"/>
    <row r="38369" s="211" customFormat="1"/>
    <row r="38370" s="211" customFormat="1"/>
    <row r="38371" s="211" customFormat="1"/>
    <row r="38372" s="211" customFormat="1"/>
    <row r="38373" s="211" customFormat="1"/>
    <row r="38374" s="211" customFormat="1"/>
    <row r="38375" s="211" customFormat="1"/>
    <row r="38376" s="211" customFormat="1"/>
    <row r="38377" s="211" customFormat="1"/>
    <row r="38378" s="211" customFormat="1"/>
    <row r="38379" s="211" customFormat="1"/>
    <row r="38380" s="211" customFormat="1"/>
    <row r="38381" s="211" customFormat="1"/>
    <row r="38382" s="211" customFormat="1"/>
    <row r="38383" s="211" customFormat="1"/>
    <row r="38384" s="211" customFormat="1"/>
    <row r="38385" s="211" customFormat="1"/>
    <row r="38386" s="211" customFormat="1"/>
    <row r="38387" s="211" customFormat="1"/>
    <row r="38388" s="211" customFormat="1"/>
    <row r="38389" s="211" customFormat="1"/>
    <row r="38390" s="211" customFormat="1"/>
    <row r="38391" s="211" customFormat="1"/>
    <row r="38392" s="211" customFormat="1"/>
    <row r="38393" s="211" customFormat="1"/>
    <row r="38394" s="211" customFormat="1"/>
    <row r="38395" s="211" customFormat="1"/>
    <row r="38396" s="211" customFormat="1"/>
    <row r="38397" s="211" customFormat="1"/>
    <row r="38398" s="211" customFormat="1"/>
    <row r="38399" s="211" customFormat="1"/>
    <row r="38400" s="211" customFormat="1"/>
    <row r="38401" s="211" customFormat="1"/>
    <row r="38402" s="211" customFormat="1"/>
    <row r="38403" s="211" customFormat="1"/>
    <row r="38404" s="211" customFormat="1"/>
    <row r="38405" s="211" customFormat="1"/>
    <row r="38406" s="211" customFormat="1"/>
    <row r="38407" s="211" customFormat="1"/>
    <row r="38408" s="211" customFormat="1"/>
    <row r="38409" s="211" customFormat="1"/>
    <row r="38410" s="211" customFormat="1"/>
    <row r="38411" s="211" customFormat="1"/>
    <row r="38412" s="211" customFormat="1"/>
    <row r="38413" s="211" customFormat="1"/>
    <row r="38414" s="211" customFormat="1"/>
    <row r="38415" s="211" customFormat="1"/>
    <row r="38416" s="211" customFormat="1"/>
    <row r="38417" s="211" customFormat="1"/>
    <row r="38418" s="211" customFormat="1"/>
    <row r="38419" s="211" customFormat="1"/>
    <row r="38420" s="211" customFormat="1"/>
    <row r="38421" s="211" customFormat="1"/>
    <row r="38422" s="211" customFormat="1"/>
    <row r="38423" s="211" customFormat="1"/>
    <row r="38424" s="211" customFormat="1"/>
    <row r="38425" s="211" customFormat="1"/>
    <row r="38426" s="211" customFormat="1"/>
    <row r="38427" s="211" customFormat="1"/>
    <row r="38428" s="211" customFormat="1"/>
    <row r="38429" s="211" customFormat="1"/>
    <row r="38430" s="211" customFormat="1"/>
    <row r="38431" s="211" customFormat="1"/>
    <row r="38432" s="211" customFormat="1"/>
    <row r="38433" s="211" customFormat="1"/>
    <row r="38434" s="211" customFormat="1"/>
    <row r="38435" s="211" customFormat="1"/>
    <row r="38436" s="211" customFormat="1"/>
    <row r="38437" s="211" customFormat="1"/>
    <row r="38438" s="211" customFormat="1"/>
    <row r="38439" s="211" customFormat="1"/>
    <row r="38440" s="211" customFormat="1"/>
    <row r="38441" s="211" customFormat="1"/>
    <row r="38442" s="211" customFormat="1"/>
    <row r="38443" s="211" customFormat="1"/>
    <row r="38444" s="211" customFormat="1"/>
    <row r="38445" s="211" customFormat="1"/>
    <row r="38446" s="211" customFormat="1"/>
    <row r="38447" s="211" customFormat="1"/>
    <row r="38448" s="211" customFormat="1"/>
    <row r="38449" s="211" customFormat="1"/>
    <row r="38450" s="211" customFormat="1"/>
    <row r="38451" s="211" customFormat="1"/>
    <row r="38452" s="211" customFormat="1"/>
    <row r="38453" s="211" customFormat="1"/>
    <row r="38454" s="211" customFormat="1"/>
    <row r="38455" s="211" customFormat="1"/>
    <row r="38456" s="211" customFormat="1"/>
    <row r="38457" s="211" customFormat="1"/>
    <row r="38458" s="211" customFormat="1"/>
    <row r="38459" s="211" customFormat="1"/>
    <row r="38460" s="211" customFormat="1"/>
    <row r="38461" s="211" customFormat="1"/>
    <row r="38462" s="211" customFormat="1"/>
    <row r="38463" s="211" customFormat="1"/>
    <row r="38464" s="211" customFormat="1"/>
    <row r="38465" s="211" customFormat="1"/>
    <row r="38466" s="211" customFormat="1"/>
    <row r="38467" s="211" customFormat="1"/>
    <row r="38468" s="211" customFormat="1"/>
    <row r="38469" s="211" customFormat="1"/>
    <row r="38470" s="211" customFormat="1"/>
    <row r="38471" s="211" customFormat="1"/>
    <row r="38472" s="211" customFormat="1"/>
    <row r="38473" s="211" customFormat="1"/>
    <row r="38474" s="211" customFormat="1"/>
    <row r="38475" s="211" customFormat="1"/>
    <row r="38476" s="211" customFormat="1"/>
    <row r="38477" s="211" customFormat="1"/>
    <row r="38478" s="211" customFormat="1"/>
    <row r="38479" s="211" customFormat="1"/>
    <row r="38480" s="211" customFormat="1"/>
    <row r="38481" s="211" customFormat="1"/>
    <row r="38482" s="211" customFormat="1"/>
    <row r="38483" s="211" customFormat="1"/>
    <row r="38484" s="211" customFormat="1"/>
    <row r="38485" s="211" customFormat="1"/>
    <row r="38486" s="211" customFormat="1"/>
    <row r="38487" s="211" customFormat="1"/>
    <row r="38488" s="211" customFormat="1"/>
    <row r="38489" s="211" customFormat="1"/>
    <row r="38490" s="211" customFormat="1"/>
    <row r="38491" s="211" customFormat="1"/>
    <row r="38492" s="211" customFormat="1"/>
    <row r="38493" s="211" customFormat="1"/>
    <row r="38494" s="211" customFormat="1"/>
    <row r="38495" s="211" customFormat="1"/>
    <row r="38496" s="211" customFormat="1"/>
    <row r="38497" s="211" customFormat="1"/>
    <row r="38498" s="211" customFormat="1"/>
    <row r="38499" s="211" customFormat="1"/>
    <row r="38500" s="211" customFormat="1"/>
    <row r="38501" s="211" customFormat="1"/>
    <row r="38502" s="211" customFormat="1"/>
    <row r="38503" s="211" customFormat="1"/>
    <row r="38504" s="211" customFormat="1"/>
    <row r="38505" s="211" customFormat="1"/>
    <row r="38506" s="211" customFormat="1"/>
    <row r="38507" s="211" customFormat="1"/>
    <row r="38508" s="211" customFormat="1"/>
    <row r="38509" s="211" customFormat="1"/>
    <row r="38510" s="211" customFormat="1"/>
    <row r="38511" s="211" customFormat="1"/>
    <row r="38512" s="211" customFormat="1"/>
    <row r="38513" s="211" customFormat="1"/>
    <row r="38514" s="211" customFormat="1"/>
    <row r="38515" s="211" customFormat="1"/>
    <row r="38516" s="211" customFormat="1"/>
    <row r="38517" s="211" customFormat="1"/>
    <row r="38518" s="211" customFormat="1"/>
    <row r="38519" s="211" customFormat="1"/>
    <row r="38520" s="211" customFormat="1"/>
    <row r="38521" s="211" customFormat="1"/>
    <row r="38522" s="211" customFormat="1"/>
    <row r="38523" s="211" customFormat="1"/>
    <row r="38524" s="211" customFormat="1"/>
    <row r="38525" s="211" customFormat="1"/>
    <row r="38526" s="211" customFormat="1"/>
    <row r="38527" s="211" customFormat="1"/>
    <row r="38528" s="211" customFormat="1"/>
    <row r="38529" s="211" customFormat="1"/>
    <row r="38530" s="211" customFormat="1"/>
    <row r="38531" s="211" customFormat="1"/>
    <row r="38532" s="211" customFormat="1"/>
    <row r="38533" s="211" customFormat="1"/>
    <row r="38534" s="211" customFormat="1"/>
    <row r="38535" s="211" customFormat="1"/>
    <row r="38536" s="211" customFormat="1"/>
    <row r="38537" s="211" customFormat="1"/>
    <row r="38538" s="211" customFormat="1"/>
    <row r="38539" s="211" customFormat="1"/>
    <row r="38540" s="211" customFormat="1"/>
    <row r="38541" s="211" customFormat="1"/>
    <row r="38542" s="211" customFormat="1"/>
    <row r="38543" s="211" customFormat="1"/>
    <row r="38544" s="211" customFormat="1"/>
    <row r="38545" s="211" customFormat="1"/>
    <row r="38546" s="211" customFormat="1"/>
    <row r="38547" s="211" customFormat="1"/>
    <row r="38548" s="211" customFormat="1"/>
    <row r="38549" s="211" customFormat="1"/>
    <row r="38550" s="211" customFormat="1"/>
    <row r="38551" s="211" customFormat="1"/>
    <row r="38552" s="211" customFormat="1"/>
    <row r="38553" s="211" customFormat="1"/>
    <row r="38554" s="211" customFormat="1"/>
    <row r="38555" s="211" customFormat="1"/>
    <row r="38556" s="211" customFormat="1"/>
    <row r="38557" s="211" customFormat="1"/>
    <row r="38558" s="211" customFormat="1"/>
    <row r="38559" s="211" customFormat="1"/>
    <row r="38560" s="211" customFormat="1"/>
    <row r="38561" s="211" customFormat="1"/>
    <row r="38562" s="211" customFormat="1"/>
    <row r="38563" s="211" customFormat="1"/>
    <row r="38564" s="211" customFormat="1"/>
    <row r="38565" s="211" customFormat="1"/>
    <row r="38566" s="211" customFormat="1"/>
    <row r="38567" s="211" customFormat="1"/>
    <row r="38568" s="211" customFormat="1"/>
    <row r="38569" s="211" customFormat="1"/>
    <row r="38570" s="211" customFormat="1"/>
    <row r="38571" s="211" customFormat="1"/>
    <row r="38572" s="211" customFormat="1"/>
    <row r="38573" s="211" customFormat="1"/>
    <row r="38574" s="211" customFormat="1"/>
    <row r="38575" s="211" customFormat="1"/>
    <row r="38576" s="211" customFormat="1"/>
    <row r="38577" s="211" customFormat="1"/>
    <row r="38578" s="211" customFormat="1"/>
    <row r="38579" s="211" customFormat="1"/>
    <row r="38580" s="211" customFormat="1"/>
    <row r="38581" s="211" customFormat="1"/>
    <row r="38582" s="211" customFormat="1"/>
    <row r="38583" s="211" customFormat="1"/>
    <row r="38584" s="211" customFormat="1"/>
    <row r="38585" s="211" customFormat="1"/>
    <row r="38586" s="211" customFormat="1"/>
    <row r="38587" s="211" customFormat="1"/>
    <row r="38588" s="211" customFormat="1"/>
    <row r="38589" s="211" customFormat="1"/>
    <row r="38590" s="211" customFormat="1"/>
    <row r="38591" s="211" customFormat="1"/>
    <row r="38592" s="211" customFormat="1"/>
    <row r="38593" s="211" customFormat="1"/>
    <row r="38594" s="211" customFormat="1"/>
    <row r="38595" s="211" customFormat="1"/>
    <row r="38596" s="211" customFormat="1"/>
    <row r="38597" s="211" customFormat="1"/>
    <row r="38598" s="211" customFormat="1"/>
    <row r="38599" s="211" customFormat="1"/>
    <row r="38600" s="211" customFormat="1"/>
    <row r="38601" s="211" customFormat="1"/>
    <row r="38602" s="211" customFormat="1"/>
    <row r="38603" s="211" customFormat="1"/>
    <row r="38604" s="211" customFormat="1"/>
    <row r="38605" s="211" customFormat="1"/>
    <row r="38606" s="211" customFormat="1"/>
    <row r="38607" s="211" customFormat="1"/>
    <row r="38608" s="211" customFormat="1"/>
    <row r="38609" s="211" customFormat="1"/>
    <row r="38610" s="211" customFormat="1"/>
    <row r="38611" s="211" customFormat="1"/>
    <row r="38612" s="211" customFormat="1"/>
    <row r="38613" s="211" customFormat="1"/>
    <row r="38614" s="211" customFormat="1"/>
    <row r="38615" s="211" customFormat="1"/>
    <row r="38616" s="211" customFormat="1"/>
    <row r="38617" s="211" customFormat="1"/>
    <row r="38618" s="211" customFormat="1"/>
    <row r="38619" s="211" customFormat="1"/>
    <row r="38620" s="211" customFormat="1"/>
    <row r="38621" s="211" customFormat="1"/>
    <row r="38622" s="211" customFormat="1"/>
    <row r="38623" s="211" customFormat="1"/>
    <row r="38624" s="211" customFormat="1"/>
    <row r="38625" s="211" customFormat="1"/>
    <row r="38626" s="211" customFormat="1"/>
    <row r="38627" s="211" customFormat="1"/>
    <row r="38628" s="211" customFormat="1"/>
    <row r="38629" s="211" customFormat="1"/>
    <row r="38630" s="211" customFormat="1"/>
    <row r="38631" s="211" customFormat="1"/>
    <row r="38632" s="211" customFormat="1"/>
    <row r="38633" s="211" customFormat="1"/>
    <row r="38634" s="211" customFormat="1"/>
    <row r="38635" s="211" customFormat="1"/>
    <row r="38636" s="211" customFormat="1"/>
    <row r="38637" s="211" customFormat="1"/>
    <row r="38638" s="211" customFormat="1"/>
    <row r="38639" s="211" customFormat="1"/>
    <row r="38640" s="211" customFormat="1"/>
    <row r="38641" s="211" customFormat="1"/>
    <row r="38642" s="211" customFormat="1"/>
    <row r="38643" s="211" customFormat="1"/>
    <row r="38644" s="211" customFormat="1"/>
    <row r="38645" s="211" customFormat="1"/>
    <row r="38646" s="211" customFormat="1"/>
    <row r="38647" s="211" customFormat="1"/>
    <row r="38648" s="211" customFormat="1"/>
    <row r="38649" s="211" customFormat="1"/>
    <row r="38650" s="211" customFormat="1"/>
    <row r="38651" s="211" customFormat="1"/>
    <row r="38652" s="211" customFormat="1"/>
    <row r="38653" s="211" customFormat="1"/>
    <row r="38654" s="211" customFormat="1"/>
    <row r="38655" s="211" customFormat="1"/>
    <row r="38656" s="211" customFormat="1"/>
    <row r="38657" s="211" customFormat="1"/>
    <row r="38658" s="211" customFormat="1"/>
    <row r="38659" s="211" customFormat="1"/>
    <row r="38660" s="211" customFormat="1"/>
    <row r="38661" s="211" customFormat="1"/>
    <row r="38662" s="211" customFormat="1"/>
    <row r="38663" s="211" customFormat="1"/>
    <row r="38664" s="211" customFormat="1"/>
    <row r="38665" s="211" customFormat="1"/>
    <row r="38666" s="211" customFormat="1"/>
    <row r="38667" s="211" customFormat="1"/>
    <row r="38668" s="211" customFormat="1"/>
    <row r="38669" s="211" customFormat="1"/>
    <row r="38670" s="211" customFormat="1"/>
    <row r="38671" s="211" customFormat="1"/>
    <row r="38672" s="211" customFormat="1"/>
    <row r="38673" s="211" customFormat="1"/>
    <row r="38674" s="211" customFormat="1"/>
    <row r="38675" s="211" customFormat="1"/>
    <row r="38676" s="211" customFormat="1"/>
    <row r="38677" s="211" customFormat="1"/>
    <row r="38678" s="211" customFormat="1"/>
    <row r="38679" s="211" customFormat="1"/>
    <row r="38680" s="211" customFormat="1"/>
    <row r="38681" s="211" customFormat="1"/>
    <row r="38682" s="211" customFormat="1"/>
    <row r="38683" s="211" customFormat="1"/>
    <row r="38684" s="211" customFormat="1"/>
    <row r="38685" s="211" customFormat="1"/>
    <row r="38686" s="211" customFormat="1"/>
    <row r="38687" s="211" customFormat="1"/>
    <row r="38688" s="211" customFormat="1"/>
    <row r="38689" s="211" customFormat="1"/>
    <row r="38690" s="211" customFormat="1"/>
    <row r="38691" s="211" customFormat="1"/>
    <row r="38692" s="211" customFormat="1"/>
    <row r="38693" s="211" customFormat="1"/>
    <row r="38694" s="211" customFormat="1"/>
    <row r="38695" s="211" customFormat="1"/>
    <row r="38696" s="211" customFormat="1"/>
    <row r="38697" s="211" customFormat="1"/>
    <row r="38698" s="211" customFormat="1"/>
    <row r="38699" s="211" customFormat="1"/>
    <row r="38700" s="211" customFormat="1"/>
    <row r="38701" s="211" customFormat="1"/>
    <row r="38702" s="211" customFormat="1"/>
    <row r="38703" s="211" customFormat="1"/>
    <row r="38704" s="211" customFormat="1"/>
    <row r="38705" s="211" customFormat="1"/>
    <row r="38706" s="211" customFormat="1"/>
    <row r="38707" s="211" customFormat="1"/>
    <row r="38708" s="211" customFormat="1"/>
    <row r="38709" s="211" customFormat="1"/>
    <row r="38710" s="211" customFormat="1"/>
    <row r="38711" s="211" customFormat="1"/>
    <row r="38712" s="211" customFormat="1"/>
    <row r="38713" s="211" customFormat="1"/>
    <row r="38714" s="211" customFormat="1"/>
    <row r="38715" s="211" customFormat="1"/>
    <row r="38716" s="211" customFormat="1"/>
    <row r="38717" s="211" customFormat="1"/>
    <row r="38718" s="211" customFormat="1"/>
    <row r="38719" s="211" customFormat="1"/>
    <row r="38720" s="211" customFormat="1"/>
    <row r="38721" s="211" customFormat="1"/>
    <row r="38722" s="211" customFormat="1"/>
    <row r="38723" s="211" customFormat="1"/>
    <row r="38724" s="211" customFormat="1"/>
    <row r="38725" s="211" customFormat="1"/>
    <row r="38726" s="211" customFormat="1"/>
    <row r="38727" s="211" customFormat="1"/>
    <row r="38728" s="211" customFormat="1"/>
    <row r="38729" s="211" customFormat="1"/>
    <row r="38730" s="211" customFormat="1"/>
    <row r="38731" s="211" customFormat="1"/>
    <row r="38732" s="211" customFormat="1"/>
    <row r="38733" s="211" customFormat="1"/>
    <row r="38734" s="211" customFormat="1"/>
    <row r="38735" s="211" customFormat="1"/>
    <row r="38736" s="211" customFormat="1"/>
    <row r="38737" s="211" customFormat="1"/>
    <row r="38738" s="211" customFormat="1"/>
    <row r="38739" s="211" customFormat="1"/>
    <row r="38740" s="211" customFormat="1"/>
    <row r="38741" s="211" customFormat="1"/>
    <row r="38742" s="211" customFormat="1"/>
    <row r="38743" s="211" customFormat="1"/>
    <row r="38744" s="211" customFormat="1"/>
    <row r="38745" s="211" customFormat="1"/>
    <row r="38746" s="211" customFormat="1"/>
    <row r="38747" s="211" customFormat="1"/>
    <row r="38748" s="211" customFormat="1"/>
    <row r="38749" s="211" customFormat="1"/>
    <row r="38750" s="211" customFormat="1"/>
    <row r="38751" s="211" customFormat="1"/>
    <row r="38752" s="211" customFormat="1"/>
    <row r="38753" s="211" customFormat="1"/>
    <row r="38754" s="211" customFormat="1"/>
    <row r="38755" s="211" customFormat="1"/>
    <row r="38756" s="211" customFormat="1"/>
    <row r="38757" s="211" customFormat="1"/>
    <row r="38758" s="211" customFormat="1"/>
    <row r="38759" s="211" customFormat="1"/>
    <row r="38760" s="211" customFormat="1"/>
    <row r="38761" s="211" customFormat="1"/>
    <row r="38762" s="211" customFormat="1"/>
    <row r="38763" s="211" customFormat="1"/>
    <row r="38764" s="211" customFormat="1"/>
    <row r="38765" s="211" customFormat="1"/>
    <row r="38766" s="211" customFormat="1"/>
    <row r="38767" s="211" customFormat="1"/>
    <row r="38768" s="211" customFormat="1"/>
    <row r="38769" s="211" customFormat="1"/>
    <row r="38770" s="211" customFormat="1"/>
    <row r="38771" s="211" customFormat="1"/>
    <row r="38772" s="211" customFormat="1"/>
    <row r="38773" s="211" customFormat="1"/>
    <row r="38774" s="211" customFormat="1"/>
    <row r="38775" s="211" customFormat="1"/>
    <row r="38776" s="211" customFormat="1"/>
    <row r="38777" s="211" customFormat="1"/>
    <row r="38778" s="211" customFormat="1"/>
    <row r="38779" s="211" customFormat="1"/>
    <row r="38780" s="211" customFormat="1"/>
    <row r="38781" s="211" customFormat="1"/>
    <row r="38782" s="211" customFormat="1"/>
    <row r="38783" s="211" customFormat="1"/>
    <row r="38784" s="211" customFormat="1"/>
    <row r="38785" s="211" customFormat="1"/>
    <row r="38786" s="211" customFormat="1"/>
    <row r="38787" s="211" customFormat="1"/>
    <row r="38788" s="211" customFormat="1"/>
    <row r="38789" s="211" customFormat="1"/>
    <row r="38790" s="211" customFormat="1"/>
    <row r="38791" s="211" customFormat="1"/>
    <row r="38792" s="211" customFormat="1"/>
    <row r="38793" s="211" customFormat="1"/>
    <row r="38794" s="211" customFormat="1"/>
    <row r="38795" s="211" customFormat="1"/>
    <row r="38796" s="211" customFormat="1"/>
    <row r="38797" s="211" customFormat="1"/>
    <row r="38798" s="211" customFormat="1"/>
    <row r="38799" s="211" customFormat="1"/>
    <row r="38800" s="211" customFormat="1"/>
    <row r="38801" s="211" customFormat="1"/>
    <row r="38802" s="211" customFormat="1"/>
    <row r="38803" s="211" customFormat="1"/>
    <row r="38804" s="211" customFormat="1"/>
    <row r="38805" s="211" customFormat="1"/>
    <row r="38806" s="211" customFormat="1"/>
    <row r="38807" s="211" customFormat="1"/>
    <row r="38808" s="211" customFormat="1"/>
    <row r="38809" s="211" customFormat="1"/>
    <row r="38810" s="211" customFormat="1"/>
    <row r="38811" s="211" customFormat="1"/>
    <row r="38812" s="211" customFormat="1"/>
    <row r="38813" s="211" customFormat="1"/>
    <row r="38814" s="211" customFormat="1"/>
    <row r="38815" s="211" customFormat="1"/>
    <row r="38816" s="211" customFormat="1"/>
    <row r="38817" s="211" customFormat="1"/>
    <row r="38818" s="211" customFormat="1"/>
    <row r="38819" s="211" customFormat="1"/>
    <row r="38820" s="211" customFormat="1"/>
    <row r="38821" s="211" customFormat="1"/>
    <row r="38822" s="211" customFormat="1"/>
    <row r="38823" s="211" customFormat="1"/>
    <row r="38824" s="211" customFormat="1"/>
    <row r="38825" s="211" customFormat="1"/>
    <row r="38826" s="211" customFormat="1"/>
    <row r="38827" s="211" customFormat="1"/>
    <row r="38828" s="211" customFormat="1"/>
    <row r="38829" s="211" customFormat="1"/>
    <row r="38830" s="211" customFormat="1"/>
    <row r="38831" s="211" customFormat="1"/>
    <row r="38832" s="211" customFormat="1"/>
    <row r="38833" s="211" customFormat="1"/>
    <row r="38834" s="211" customFormat="1"/>
    <row r="38835" s="211" customFormat="1"/>
    <row r="38836" s="211" customFormat="1"/>
    <row r="38837" s="211" customFormat="1"/>
    <row r="38838" s="211" customFormat="1"/>
    <row r="38839" s="211" customFormat="1"/>
    <row r="38840" s="211" customFormat="1"/>
    <row r="38841" s="211" customFormat="1"/>
    <row r="38842" s="211" customFormat="1"/>
    <row r="38843" s="211" customFormat="1"/>
    <row r="38844" s="211" customFormat="1"/>
    <row r="38845" s="211" customFormat="1"/>
    <row r="38846" s="211" customFormat="1"/>
    <row r="38847" s="211" customFormat="1"/>
    <row r="38848" s="211" customFormat="1"/>
    <row r="38849" s="211" customFormat="1"/>
    <row r="38850" s="211" customFormat="1"/>
    <row r="38851" s="211" customFormat="1"/>
    <row r="38852" s="211" customFormat="1"/>
    <row r="38853" s="211" customFormat="1"/>
    <row r="38854" s="211" customFormat="1"/>
    <row r="38855" s="211" customFormat="1"/>
    <row r="38856" s="211" customFormat="1"/>
    <row r="38857" s="211" customFormat="1"/>
    <row r="38858" s="211" customFormat="1"/>
    <row r="38859" s="211" customFormat="1"/>
    <row r="38860" s="211" customFormat="1"/>
    <row r="38861" s="211" customFormat="1"/>
    <row r="38862" s="211" customFormat="1"/>
    <row r="38863" s="211" customFormat="1"/>
    <row r="38864" s="211" customFormat="1"/>
    <row r="38865" s="211" customFormat="1"/>
    <row r="38866" s="211" customFormat="1"/>
    <row r="38867" s="211" customFormat="1"/>
    <row r="38868" s="211" customFormat="1"/>
    <row r="38869" s="211" customFormat="1"/>
    <row r="38870" s="211" customFormat="1"/>
    <row r="38871" s="211" customFormat="1"/>
    <row r="38872" s="211" customFormat="1"/>
    <row r="38873" s="211" customFormat="1"/>
    <row r="38874" s="211" customFormat="1"/>
    <row r="38875" s="211" customFormat="1"/>
    <row r="38876" s="211" customFormat="1"/>
    <row r="38877" s="211" customFormat="1"/>
    <row r="38878" s="211" customFormat="1"/>
    <row r="38879" s="211" customFormat="1"/>
    <row r="38880" s="211" customFormat="1"/>
    <row r="38881" s="211" customFormat="1"/>
    <row r="38882" s="211" customFormat="1"/>
    <row r="38883" s="211" customFormat="1"/>
    <row r="38884" s="211" customFormat="1"/>
    <row r="38885" s="211" customFormat="1"/>
    <row r="38886" s="211" customFormat="1"/>
    <row r="38887" s="211" customFormat="1"/>
    <row r="38888" s="211" customFormat="1"/>
    <row r="38889" s="211" customFormat="1"/>
    <row r="38890" s="211" customFormat="1"/>
    <row r="38891" s="211" customFormat="1"/>
    <row r="38892" s="211" customFormat="1"/>
    <row r="38893" s="211" customFormat="1"/>
    <row r="38894" s="211" customFormat="1"/>
    <row r="38895" s="211" customFormat="1"/>
    <row r="38896" s="211" customFormat="1"/>
    <row r="38897" s="211" customFormat="1"/>
    <row r="38898" s="211" customFormat="1"/>
    <row r="38899" s="211" customFormat="1"/>
    <row r="38900" s="211" customFormat="1"/>
    <row r="38901" s="211" customFormat="1"/>
    <row r="38902" s="211" customFormat="1"/>
    <row r="38903" s="211" customFormat="1"/>
    <row r="38904" s="211" customFormat="1"/>
    <row r="38905" s="211" customFormat="1"/>
    <row r="38906" s="211" customFormat="1"/>
    <row r="38907" s="211" customFormat="1"/>
    <row r="38908" s="211" customFormat="1"/>
    <row r="38909" s="211" customFormat="1"/>
    <row r="38910" s="211" customFormat="1"/>
    <row r="38911" s="211" customFormat="1"/>
    <row r="38912" s="211" customFormat="1"/>
    <row r="38913" s="211" customFormat="1"/>
    <row r="38914" s="211" customFormat="1"/>
    <row r="38915" s="211" customFormat="1"/>
    <row r="38916" s="211" customFormat="1"/>
    <row r="38917" s="211" customFormat="1"/>
    <row r="38918" s="211" customFormat="1"/>
    <row r="38919" s="211" customFormat="1"/>
    <row r="38920" s="211" customFormat="1"/>
    <row r="38921" s="211" customFormat="1"/>
    <row r="38922" s="211" customFormat="1"/>
    <row r="38923" s="211" customFormat="1"/>
    <row r="38924" s="211" customFormat="1"/>
    <row r="38925" s="211" customFormat="1"/>
    <row r="38926" s="211" customFormat="1"/>
    <row r="38927" s="211" customFormat="1"/>
    <row r="38928" s="211" customFormat="1"/>
    <row r="38929" s="211" customFormat="1"/>
    <row r="38930" s="211" customFormat="1"/>
    <row r="38931" s="211" customFormat="1"/>
    <row r="38932" s="211" customFormat="1"/>
    <row r="38933" s="211" customFormat="1"/>
    <row r="38934" s="211" customFormat="1"/>
    <row r="38935" s="211" customFormat="1"/>
    <row r="38936" s="211" customFormat="1"/>
    <row r="38937" s="211" customFormat="1"/>
    <row r="38938" s="211" customFormat="1"/>
    <row r="38939" s="211" customFormat="1"/>
    <row r="38940" s="211" customFormat="1"/>
    <row r="38941" s="211" customFormat="1"/>
    <row r="38942" s="211" customFormat="1"/>
    <row r="38943" s="211" customFormat="1"/>
    <row r="38944" s="211" customFormat="1"/>
    <row r="38945" s="211" customFormat="1"/>
    <row r="38946" s="211" customFormat="1"/>
    <row r="38947" s="211" customFormat="1"/>
    <row r="38948" s="211" customFormat="1"/>
    <row r="38949" s="211" customFormat="1"/>
    <row r="38950" s="211" customFormat="1"/>
    <row r="38951" s="211" customFormat="1"/>
    <row r="38952" s="211" customFormat="1"/>
    <row r="38953" s="211" customFormat="1"/>
    <row r="38954" s="211" customFormat="1"/>
    <row r="38955" s="211" customFormat="1"/>
    <row r="38956" s="211" customFormat="1"/>
    <row r="38957" s="211" customFormat="1"/>
    <row r="38958" s="211" customFormat="1"/>
    <row r="38959" s="211" customFormat="1"/>
    <row r="38960" s="211" customFormat="1"/>
    <row r="38961" s="211" customFormat="1"/>
    <row r="38962" s="211" customFormat="1"/>
    <row r="38963" s="211" customFormat="1"/>
    <row r="38964" s="211" customFormat="1"/>
    <row r="38965" s="211" customFormat="1"/>
    <row r="38966" s="211" customFormat="1"/>
    <row r="38967" s="211" customFormat="1"/>
    <row r="38968" s="211" customFormat="1"/>
    <row r="38969" s="211" customFormat="1"/>
    <row r="38970" s="211" customFormat="1"/>
    <row r="38971" s="211" customFormat="1"/>
    <row r="38972" s="211" customFormat="1"/>
    <row r="38973" s="211" customFormat="1"/>
    <row r="38974" s="211" customFormat="1"/>
    <row r="38975" s="211" customFormat="1"/>
    <row r="38976" s="211" customFormat="1"/>
    <row r="38977" s="211" customFormat="1"/>
    <row r="38978" s="211" customFormat="1"/>
    <row r="38979" s="211" customFormat="1"/>
    <row r="38980" s="211" customFormat="1"/>
    <row r="38981" s="211" customFormat="1"/>
    <row r="38982" s="211" customFormat="1"/>
    <row r="38983" s="211" customFormat="1"/>
    <row r="38984" s="211" customFormat="1"/>
    <row r="38985" s="211" customFormat="1"/>
    <row r="38986" s="211" customFormat="1"/>
    <row r="38987" s="211" customFormat="1"/>
    <row r="38988" s="211" customFormat="1"/>
    <row r="38989" s="211" customFormat="1"/>
    <row r="38990" s="211" customFormat="1"/>
    <row r="38991" s="211" customFormat="1"/>
    <row r="38992" s="211" customFormat="1"/>
    <row r="38993" s="211" customFormat="1"/>
    <row r="38994" s="211" customFormat="1"/>
    <row r="38995" s="211" customFormat="1"/>
    <row r="38996" s="211" customFormat="1"/>
    <row r="38997" s="211" customFormat="1"/>
    <row r="38998" s="211" customFormat="1"/>
    <row r="38999" s="211" customFormat="1"/>
    <row r="39000" s="211" customFormat="1"/>
    <row r="39001" s="211" customFormat="1"/>
    <row r="39002" s="211" customFormat="1"/>
    <row r="39003" s="211" customFormat="1"/>
    <row r="39004" s="211" customFormat="1"/>
    <row r="39005" s="211" customFormat="1"/>
    <row r="39006" s="211" customFormat="1"/>
    <row r="39007" s="211" customFormat="1"/>
    <row r="39008" s="211" customFormat="1"/>
    <row r="39009" s="211" customFormat="1"/>
    <row r="39010" s="211" customFormat="1"/>
    <row r="39011" s="211" customFormat="1"/>
    <row r="39012" s="211" customFormat="1"/>
    <row r="39013" s="211" customFormat="1"/>
    <row r="39014" s="211" customFormat="1"/>
    <row r="39015" s="211" customFormat="1"/>
    <row r="39016" s="211" customFormat="1"/>
    <row r="39017" s="211" customFormat="1"/>
    <row r="39018" s="211" customFormat="1"/>
    <row r="39019" s="211" customFormat="1"/>
    <row r="39020" s="211" customFormat="1"/>
    <row r="39021" s="211" customFormat="1"/>
    <row r="39022" s="211" customFormat="1"/>
    <row r="39023" s="211" customFormat="1"/>
    <row r="39024" s="211" customFormat="1"/>
    <row r="39025" s="211" customFormat="1"/>
    <row r="39026" s="211" customFormat="1"/>
    <row r="39027" s="211" customFormat="1"/>
    <row r="39028" s="211" customFormat="1"/>
    <row r="39029" s="211" customFormat="1"/>
    <row r="39030" s="211" customFormat="1"/>
    <row r="39031" s="211" customFormat="1"/>
    <row r="39032" s="211" customFormat="1"/>
    <row r="39033" s="211" customFormat="1"/>
    <row r="39034" s="211" customFormat="1"/>
    <row r="39035" s="211" customFormat="1"/>
    <row r="39036" s="211" customFormat="1"/>
    <row r="39037" s="211" customFormat="1"/>
    <row r="39038" s="211" customFormat="1"/>
    <row r="39039" s="211" customFormat="1"/>
    <row r="39040" s="211" customFormat="1"/>
    <row r="39041" s="211" customFormat="1"/>
    <row r="39042" s="211" customFormat="1"/>
    <row r="39043" s="211" customFormat="1"/>
    <row r="39044" s="211" customFormat="1"/>
    <row r="39045" s="211" customFormat="1"/>
    <row r="39046" s="211" customFormat="1"/>
    <row r="39047" s="211" customFormat="1"/>
    <row r="39048" s="211" customFormat="1"/>
    <row r="39049" s="211" customFormat="1"/>
    <row r="39050" s="211" customFormat="1"/>
    <row r="39051" s="211" customFormat="1"/>
    <row r="39052" s="211" customFormat="1"/>
    <row r="39053" s="211" customFormat="1"/>
    <row r="39054" s="211" customFormat="1"/>
    <row r="39055" s="211" customFormat="1"/>
    <row r="39056" s="211" customFormat="1"/>
    <row r="39057" s="211" customFormat="1"/>
    <row r="39058" s="211" customFormat="1"/>
    <row r="39059" s="211" customFormat="1"/>
    <row r="39060" s="211" customFormat="1"/>
    <row r="39061" s="211" customFormat="1"/>
    <row r="39062" s="211" customFormat="1"/>
    <row r="39063" s="211" customFormat="1"/>
    <row r="39064" s="211" customFormat="1"/>
    <row r="39065" s="211" customFormat="1"/>
    <row r="39066" s="211" customFormat="1"/>
    <row r="39067" s="211" customFormat="1"/>
    <row r="39068" s="211" customFormat="1"/>
    <row r="39069" s="211" customFormat="1"/>
    <row r="39070" s="211" customFormat="1"/>
    <row r="39071" s="211" customFormat="1"/>
    <row r="39072" s="211" customFormat="1"/>
    <row r="39073" s="211" customFormat="1"/>
    <row r="39074" s="211" customFormat="1"/>
    <row r="39075" s="211" customFormat="1"/>
    <row r="39076" s="211" customFormat="1"/>
    <row r="39077" s="211" customFormat="1"/>
    <row r="39078" s="211" customFormat="1"/>
    <row r="39079" s="211" customFormat="1"/>
    <row r="39080" s="211" customFormat="1"/>
    <row r="39081" s="211" customFormat="1"/>
    <row r="39082" s="211" customFormat="1"/>
    <row r="39083" s="211" customFormat="1"/>
    <row r="39084" s="211" customFormat="1"/>
    <row r="39085" s="211" customFormat="1"/>
    <row r="39086" s="211" customFormat="1"/>
    <row r="39087" s="211" customFormat="1"/>
    <row r="39088" s="211" customFormat="1"/>
    <row r="39089" s="211" customFormat="1"/>
    <row r="39090" s="211" customFormat="1"/>
    <row r="39091" s="211" customFormat="1"/>
    <row r="39092" s="211" customFormat="1"/>
    <row r="39093" s="211" customFormat="1"/>
    <row r="39094" s="211" customFormat="1"/>
    <row r="39095" s="211" customFormat="1"/>
    <row r="39096" s="211" customFormat="1"/>
    <row r="39097" s="211" customFormat="1"/>
    <row r="39098" s="211" customFormat="1"/>
    <row r="39099" s="211" customFormat="1"/>
    <row r="39100" s="211" customFormat="1"/>
    <row r="39101" s="211" customFormat="1"/>
    <row r="39102" s="211" customFormat="1"/>
    <row r="39103" s="211" customFormat="1"/>
    <row r="39104" s="211" customFormat="1"/>
    <row r="39105" s="211" customFormat="1"/>
    <row r="39106" s="211" customFormat="1"/>
    <row r="39107" s="211" customFormat="1"/>
    <row r="39108" s="211" customFormat="1"/>
    <row r="39109" s="211" customFormat="1"/>
    <row r="39110" s="211" customFormat="1"/>
    <row r="39111" s="211" customFormat="1"/>
    <row r="39112" s="211" customFormat="1"/>
    <row r="39113" s="211" customFormat="1"/>
    <row r="39114" s="211" customFormat="1"/>
    <row r="39115" s="211" customFormat="1"/>
    <row r="39116" s="211" customFormat="1"/>
    <row r="39117" s="211" customFormat="1"/>
    <row r="39118" s="211" customFormat="1"/>
    <row r="39119" s="211" customFormat="1"/>
    <row r="39120" s="211" customFormat="1"/>
    <row r="39121" s="211" customFormat="1"/>
    <row r="39122" s="211" customFormat="1"/>
    <row r="39123" s="211" customFormat="1"/>
    <row r="39124" s="211" customFormat="1"/>
    <row r="39125" s="211" customFormat="1"/>
    <row r="39126" s="211" customFormat="1"/>
    <row r="39127" s="211" customFormat="1"/>
    <row r="39128" s="211" customFormat="1"/>
    <row r="39129" s="211" customFormat="1"/>
    <row r="39130" s="211" customFormat="1"/>
    <row r="39131" s="211" customFormat="1"/>
    <row r="39132" s="211" customFormat="1"/>
    <row r="39133" s="211" customFormat="1"/>
    <row r="39134" s="211" customFormat="1"/>
    <row r="39135" s="211" customFormat="1"/>
    <row r="39136" s="211" customFormat="1"/>
    <row r="39137" s="211" customFormat="1"/>
    <row r="39138" s="211" customFormat="1"/>
    <row r="39139" s="211" customFormat="1"/>
    <row r="39140" s="211" customFormat="1"/>
    <row r="39141" s="211" customFormat="1"/>
    <row r="39142" s="211" customFormat="1"/>
    <row r="39143" s="211" customFormat="1"/>
    <row r="39144" s="211" customFormat="1"/>
    <row r="39145" s="211" customFormat="1"/>
    <row r="39146" s="211" customFormat="1"/>
    <row r="39147" s="211" customFormat="1"/>
    <row r="39148" s="211" customFormat="1"/>
    <row r="39149" s="211" customFormat="1"/>
    <row r="39150" s="211" customFormat="1"/>
    <row r="39151" s="211" customFormat="1"/>
    <row r="39152" s="211" customFormat="1"/>
    <row r="39153" s="211" customFormat="1"/>
    <row r="39154" s="211" customFormat="1"/>
    <row r="39155" s="211" customFormat="1"/>
    <row r="39156" s="211" customFormat="1"/>
    <row r="39157" s="211" customFormat="1"/>
    <row r="39158" s="211" customFormat="1"/>
    <row r="39159" s="211" customFormat="1"/>
    <row r="39160" s="211" customFormat="1"/>
    <row r="39161" s="211" customFormat="1"/>
    <row r="39162" s="211" customFormat="1"/>
    <row r="39163" s="211" customFormat="1"/>
    <row r="39164" s="211" customFormat="1"/>
    <row r="39165" s="211" customFormat="1"/>
    <row r="39166" s="211" customFormat="1"/>
    <row r="39167" s="211" customFormat="1"/>
    <row r="39168" s="211" customFormat="1"/>
    <row r="39169" s="211" customFormat="1"/>
    <row r="39170" s="211" customFormat="1"/>
    <row r="39171" s="211" customFormat="1"/>
    <row r="39172" s="211" customFormat="1"/>
    <row r="39173" s="211" customFormat="1"/>
    <row r="39174" s="211" customFormat="1"/>
    <row r="39175" s="211" customFormat="1"/>
    <row r="39176" s="211" customFormat="1"/>
    <row r="39177" s="211" customFormat="1"/>
    <row r="39178" s="211" customFormat="1"/>
    <row r="39179" s="211" customFormat="1"/>
    <row r="39180" s="211" customFormat="1"/>
    <row r="39181" s="211" customFormat="1"/>
    <row r="39182" s="211" customFormat="1"/>
    <row r="39183" s="211" customFormat="1"/>
    <row r="39184" s="211" customFormat="1"/>
    <row r="39185" s="211" customFormat="1"/>
    <row r="39186" s="211" customFormat="1"/>
    <row r="39187" s="211" customFormat="1"/>
    <row r="39188" s="211" customFormat="1"/>
    <row r="39189" s="211" customFormat="1"/>
    <row r="39190" s="211" customFormat="1"/>
    <row r="39191" s="211" customFormat="1"/>
    <row r="39192" s="211" customFormat="1"/>
    <row r="39193" s="211" customFormat="1"/>
    <row r="39194" s="211" customFormat="1"/>
    <row r="39195" s="211" customFormat="1"/>
    <row r="39196" s="211" customFormat="1"/>
    <row r="39197" s="211" customFormat="1"/>
    <row r="39198" s="211" customFormat="1"/>
    <row r="39199" s="211" customFormat="1"/>
    <row r="39200" s="211" customFormat="1"/>
    <row r="39201" s="211" customFormat="1"/>
    <row r="39202" s="211" customFormat="1"/>
    <row r="39203" s="211" customFormat="1"/>
    <row r="39204" s="211" customFormat="1"/>
    <row r="39205" s="211" customFormat="1"/>
    <row r="39206" s="211" customFormat="1"/>
    <row r="39207" s="211" customFormat="1"/>
    <row r="39208" s="211" customFormat="1"/>
    <row r="39209" s="211" customFormat="1"/>
    <row r="39210" s="211" customFormat="1"/>
    <row r="39211" s="211" customFormat="1"/>
    <row r="39212" s="211" customFormat="1"/>
    <row r="39213" s="211" customFormat="1"/>
    <row r="39214" s="211" customFormat="1"/>
    <row r="39215" s="211" customFormat="1"/>
    <row r="39216" s="211" customFormat="1"/>
    <row r="39217" s="211" customFormat="1"/>
    <row r="39218" s="211" customFormat="1"/>
    <row r="39219" s="211" customFormat="1"/>
    <row r="39220" s="211" customFormat="1"/>
    <row r="39221" s="211" customFormat="1"/>
    <row r="39222" s="211" customFormat="1"/>
    <row r="39223" s="211" customFormat="1"/>
    <row r="39224" s="211" customFormat="1"/>
    <row r="39225" s="211" customFormat="1"/>
    <row r="39226" s="211" customFormat="1"/>
    <row r="39227" s="211" customFormat="1"/>
    <row r="39228" s="211" customFormat="1"/>
    <row r="39229" s="211" customFormat="1"/>
    <row r="39230" s="211" customFormat="1"/>
    <row r="39231" s="211" customFormat="1"/>
    <row r="39232" s="211" customFormat="1"/>
    <row r="39233" s="211" customFormat="1"/>
    <row r="39234" s="211" customFormat="1"/>
    <row r="39235" s="211" customFormat="1"/>
    <row r="39236" s="211" customFormat="1"/>
    <row r="39237" s="211" customFormat="1"/>
    <row r="39238" s="211" customFormat="1"/>
    <row r="39239" s="211" customFormat="1"/>
    <row r="39240" s="211" customFormat="1"/>
    <row r="39241" s="211" customFormat="1"/>
    <row r="39242" s="211" customFormat="1"/>
    <row r="39243" s="211" customFormat="1"/>
    <row r="39244" s="211" customFormat="1"/>
    <row r="39245" s="211" customFormat="1"/>
    <row r="39246" s="211" customFormat="1"/>
    <row r="39247" s="211" customFormat="1"/>
    <row r="39248" s="211" customFormat="1"/>
    <row r="39249" s="211" customFormat="1"/>
    <row r="39250" s="211" customFormat="1"/>
    <row r="39251" s="211" customFormat="1"/>
    <row r="39252" s="211" customFormat="1"/>
    <row r="39253" s="211" customFormat="1"/>
    <row r="39254" s="211" customFormat="1"/>
    <row r="39255" s="211" customFormat="1"/>
    <row r="39256" s="211" customFormat="1"/>
    <row r="39257" s="211" customFormat="1"/>
    <row r="39258" s="211" customFormat="1"/>
    <row r="39259" s="211" customFormat="1"/>
    <row r="39260" s="211" customFormat="1"/>
    <row r="39261" s="211" customFormat="1"/>
    <row r="39262" s="211" customFormat="1"/>
    <row r="39263" s="211" customFormat="1"/>
    <row r="39264" s="211" customFormat="1"/>
    <row r="39265" s="211" customFormat="1"/>
    <row r="39266" s="211" customFormat="1"/>
    <row r="39267" s="211" customFormat="1"/>
    <row r="39268" s="211" customFormat="1"/>
    <row r="39269" s="211" customFormat="1"/>
    <row r="39270" s="211" customFormat="1"/>
    <row r="39271" s="211" customFormat="1"/>
    <row r="39272" s="211" customFormat="1"/>
    <row r="39273" s="211" customFormat="1"/>
    <row r="39274" s="211" customFormat="1"/>
    <row r="39275" s="211" customFormat="1"/>
    <row r="39276" s="211" customFormat="1"/>
    <row r="39277" s="211" customFormat="1"/>
    <row r="39278" s="211" customFormat="1"/>
    <row r="39279" s="211" customFormat="1"/>
    <row r="39280" s="211" customFormat="1"/>
    <row r="39281" s="211" customFormat="1"/>
    <row r="39282" s="211" customFormat="1"/>
    <row r="39283" s="211" customFormat="1"/>
    <row r="39284" s="211" customFormat="1"/>
    <row r="39285" s="211" customFormat="1"/>
    <row r="39286" s="211" customFormat="1"/>
    <row r="39287" s="211" customFormat="1"/>
    <row r="39288" s="211" customFormat="1"/>
    <row r="39289" s="211" customFormat="1"/>
    <row r="39290" s="211" customFormat="1"/>
    <row r="39291" s="211" customFormat="1"/>
    <row r="39292" s="211" customFormat="1"/>
    <row r="39293" s="211" customFormat="1"/>
    <row r="39294" s="211" customFormat="1"/>
    <row r="39295" s="211" customFormat="1"/>
    <row r="39296" s="211" customFormat="1"/>
    <row r="39297" s="211" customFormat="1"/>
    <row r="39298" s="211" customFormat="1"/>
    <row r="39299" s="211" customFormat="1"/>
    <row r="39300" s="211" customFormat="1"/>
    <row r="39301" s="211" customFormat="1"/>
    <row r="39302" s="211" customFormat="1"/>
    <row r="39303" s="211" customFormat="1"/>
    <row r="39304" s="211" customFormat="1"/>
    <row r="39305" s="211" customFormat="1"/>
    <row r="39306" s="211" customFormat="1"/>
    <row r="39307" s="211" customFormat="1"/>
    <row r="39308" s="211" customFormat="1"/>
    <row r="39309" s="211" customFormat="1"/>
    <row r="39310" s="211" customFormat="1"/>
    <row r="39311" s="211" customFormat="1"/>
    <row r="39312" s="211" customFormat="1"/>
    <row r="39313" s="211" customFormat="1"/>
    <row r="39314" s="211" customFormat="1"/>
    <row r="39315" s="211" customFormat="1"/>
    <row r="39316" s="211" customFormat="1"/>
    <row r="39317" s="211" customFormat="1"/>
    <row r="39318" s="211" customFormat="1"/>
    <row r="39319" s="211" customFormat="1"/>
    <row r="39320" s="211" customFormat="1"/>
    <row r="39321" s="211" customFormat="1"/>
    <row r="39322" s="211" customFormat="1"/>
    <row r="39323" s="211" customFormat="1"/>
    <row r="39324" s="211" customFormat="1"/>
    <row r="39325" s="211" customFormat="1"/>
    <row r="39326" s="211" customFormat="1"/>
    <row r="39327" s="211" customFormat="1"/>
    <row r="39328" s="211" customFormat="1"/>
    <row r="39329" s="211" customFormat="1"/>
    <row r="39330" s="211" customFormat="1"/>
    <row r="39331" s="211" customFormat="1"/>
    <row r="39332" s="211" customFormat="1"/>
    <row r="39333" s="211" customFormat="1"/>
    <row r="39334" s="211" customFormat="1"/>
    <row r="39335" s="211" customFormat="1"/>
    <row r="39336" s="211" customFormat="1"/>
    <row r="39337" s="211" customFormat="1"/>
    <row r="39338" s="211" customFormat="1"/>
    <row r="39339" s="211" customFormat="1"/>
    <row r="39340" s="211" customFormat="1"/>
    <row r="39341" s="211" customFormat="1"/>
    <row r="39342" s="211" customFormat="1"/>
    <row r="39343" s="211" customFormat="1"/>
    <row r="39344" s="211" customFormat="1"/>
    <row r="39345" s="211" customFormat="1"/>
    <row r="39346" s="211" customFormat="1"/>
    <row r="39347" s="211" customFormat="1"/>
    <row r="39348" s="211" customFormat="1"/>
    <row r="39349" s="211" customFormat="1"/>
    <row r="39350" s="211" customFormat="1"/>
    <row r="39351" s="211" customFormat="1"/>
    <row r="39352" s="211" customFormat="1"/>
    <row r="39353" s="211" customFormat="1"/>
    <row r="39354" s="211" customFormat="1"/>
    <row r="39355" s="211" customFormat="1"/>
    <row r="39356" s="211" customFormat="1"/>
    <row r="39357" s="211" customFormat="1"/>
    <row r="39358" s="211" customFormat="1"/>
    <row r="39359" s="211" customFormat="1"/>
    <row r="39360" s="211" customFormat="1"/>
    <row r="39361" s="211" customFormat="1"/>
    <row r="39362" s="211" customFormat="1"/>
    <row r="39363" s="211" customFormat="1"/>
    <row r="39364" s="211" customFormat="1"/>
    <row r="39365" s="211" customFormat="1"/>
    <row r="39366" s="211" customFormat="1"/>
    <row r="39367" s="211" customFormat="1"/>
    <row r="39368" s="211" customFormat="1"/>
    <row r="39369" s="211" customFormat="1"/>
    <row r="39370" s="211" customFormat="1"/>
    <row r="39371" s="211" customFormat="1"/>
    <row r="39372" s="211" customFormat="1"/>
    <row r="39373" s="211" customFormat="1"/>
    <row r="39374" s="211" customFormat="1"/>
    <row r="39375" s="211" customFormat="1"/>
    <row r="39376" s="211" customFormat="1"/>
    <row r="39377" s="211" customFormat="1"/>
    <row r="39378" s="211" customFormat="1"/>
    <row r="39379" s="211" customFormat="1"/>
    <row r="39380" s="211" customFormat="1"/>
    <row r="39381" s="211" customFormat="1"/>
    <row r="39382" s="211" customFormat="1"/>
    <row r="39383" s="211" customFormat="1"/>
    <row r="39384" s="211" customFormat="1"/>
    <row r="39385" s="211" customFormat="1"/>
    <row r="39386" s="211" customFormat="1"/>
    <row r="39387" s="211" customFormat="1"/>
    <row r="39388" s="211" customFormat="1"/>
    <row r="39389" s="211" customFormat="1"/>
    <row r="39390" s="211" customFormat="1"/>
    <row r="39391" s="211" customFormat="1"/>
    <row r="39392" s="211" customFormat="1"/>
    <row r="39393" s="211" customFormat="1"/>
    <row r="39394" s="211" customFormat="1"/>
    <row r="39395" s="211" customFormat="1"/>
    <row r="39396" s="211" customFormat="1"/>
    <row r="39397" s="211" customFormat="1"/>
    <row r="39398" s="211" customFormat="1"/>
    <row r="39399" s="211" customFormat="1"/>
    <row r="39400" s="211" customFormat="1"/>
    <row r="39401" s="211" customFormat="1"/>
    <row r="39402" s="211" customFormat="1"/>
    <row r="39403" s="211" customFormat="1"/>
    <row r="39404" s="211" customFormat="1"/>
    <row r="39405" s="211" customFormat="1"/>
    <row r="39406" s="211" customFormat="1"/>
    <row r="39407" s="211" customFormat="1"/>
    <row r="39408" s="211" customFormat="1"/>
    <row r="39409" s="211" customFormat="1"/>
    <row r="39410" s="211" customFormat="1"/>
    <row r="39411" s="211" customFormat="1"/>
    <row r="39412" s="211" customFormat="1"/>
    <row r="39413" s="211" customFormat="1"/>
    <row r="39414" s="211" customFormat="1"/>
    <row r="39415" s="211" customFormat="1"/>
    <row r="39416" s="211" customFormat="1"/>
    <row r="39417" s="211" customFormat="1"/>
    <row r="39418" s="211" customFormat="1"/>
    <row r="39419" s="211" customFormat="1"/>
    <row r="39420" s="211" customFormat="1"/>
    <row r="39421" s="211" customFormat="1"/>
    <row r="39422" s="211" customFormat="1"/>
    <row r="39423" s="211" customFormat="1"/>
    <row r="39424" s="211" customFormat="1"/>
    <row r="39425" s="211" customFormat="1"/>
    <row r="39426" s="211" customFormat="1"/>
    <row r="39427" s="211" customFormat="1"/>
    <row r="39428" s="211" customFormat="1"/>
    <row r="39429" s="211" customFormat="1"/>
    <row r="39430" s="211" customFormat="1"/>
    <row r="39431" s="211" customFormat="1"/>
    <row r="39432" s="211" customFormat="1"/>
    <row r="39433" s="211" customFormat="1"/>
    <row r="39434" s="211" customFormat="1"/>
    <row r="39435" s="211" customFormat="1"/>
    <row r="39436" s="211" customFormat="1"/>
    <row r="39437" s="211" customFormat="1"/>
    <row r="39438" s="211" customFormat="1"/>
    <row r="39439" s="211" customFormat="1"/>
    <row r="39440" s="211" customFormat="1"/>
    <row r="39441" s="211" customFormat="1"/>
    <row r="39442" s="211" customFormat="1"/>
    <row r="39443" s="211" customFormat="1"/>
    <row r="39444" s="211" customFormat="1"/>
    <row r="39445" s="211" customFormat="1"/>
    <row r="39446" s="211" customFormat="1"/>
    <row r="39447" s="211" customFormat="1"/>
    <row r="39448" s="211" customFormat="1"/>
    <row r="39449" s="211" customFormat="1"/>
    <row r="39450" s="211" customFormat="1"/>
    <row r="39451" s="211" customFormat="1"/>
    <row r="39452" s="211" customFormat="1"/>
    <row r="39453" s="211" customFormat="1"/>
    <row r="39454" s="211" customFormat="1"/>
    <row r="39455" s="211" customFormat="1"/>
    <row r="39456" s="211" customFormat="1"/>
    <row r="39457" s="211" customFormat="1"/>
    <row r="39458" s="211" customFormat="1"/>
    <row r="39459" s="211" customFormat="1"/>
    <row r="39460" s="211" customFormat="1"/>
    <row r="39461" s="211" customFormat="1"/>
    <row r="39462" s="211" customFormat="1"/>
    <row r="39463" s="211" customFormat="1"/>
    <row r="39464" s="211" customFormat="1"/>
    <row r="39465" s="211" customFormat="1"/>
    <row r="39466" s="211" customFormat="1"/>
    <row r="39467" s="211" customFormat="1"/>
    <row r="39468" s="211" customFormat="1"/>
    <row r="39469" s="211" customFormat="1"/>
    <row r="39470" s="211" customFormat="1"/>
    <row r="39471" s="211" customFormat="1"/>
    <row r="39472" s="211" customFormat="1"/>
    <row r="39473" s="211" customFormat="1"/>
    <row r="39474" s="211" customFormat="1"/>
    <row r="39475" s="211" customFormat="1"/>
    <row r="39476" s="211" customFormat="1"/>
    <row r="39477" s="211" customFormat="1"/>
    <row r="39478" s="211" customFormat="1"/>
    <row r="39479" s="211" customFormat="1"/>
    <row r="39480" s="211" customFormat="1"/>
    <row r="39481" s="211" customFormat="1"/>
    <row r="39482" s="211" customFormat="1"/>
    <row r="39483" s="211" customFormat="1"/>
    <row r="39484" s="211" customFormat="1"/>
    <row r="39485" s="211" customFormat="1"/>
    <row r="39486" s="211" customFormat="1"/>
    <row r="39487" s="211" customFormat="1"/>
    <row r="39488" s="211" customFormat="1"/>
    <row r="39489" s="211" customFormat="1"/>
    <row r="39490" s="211" customFormat="1"/>
    <row r="39491" s="211" customFormat="1"/>
    <row r="39492" s="211" customFormat="1"/>
    <row r="39493" s="211" customFormat="1"/>
    <row r="39494" s="211" customFormat="1"/>
    <row r="39495" s="211" customFormat="1"/>
    <row r="39496" s="211" customFormat="1"/>
    <row r="39497" s="211" customFormat="1"/>
    <row r="39498" s="211" customFormat="1"/>
    <row r="39499" s="211" customFormat="1"/>
    <row r="39500" s="211" customFormat="1"/>
    <row r="39501" s="211" customFormat="1"/>
    <row r="39502" s="211" customFormat="1"/>
    <row r="39503" s="211" customFormat="1"/>
    <row r="39504" s="211" customFormat="1"/>
    <row r="39505" s="211" customFormat="1"/>
    <row r="39506" s="211" customFormat="1"/>
    <row r="39507" s="211" customFormat="1"/>
    <row r="39508" s="211" customFormat="1"/>
    <row r="39509" s="211" customFormat="1"/>
    <row r="39510" s="211" customFormat="1"/>
    <row r="39511" s="211" customFormat="1"/>
    <row r="39512" s="211" customFormat="1"/>
    <row r="39513" s="211" customFormat="1"/>
    <row r="39514" s="211" customFormat="1"/>
    <row r="39515" s="211" customFormat="1"/>
    <row r="39516" s="211" customFormat="1"/>
    <row r="39517" s="211" customFormat="1"/>
    <row r="39518" s="211" customFormat="1"/>
    <row r="39519" s="211" customFormat="1"/>
    <row r="39520" s="211" customFormat="1"/>
    <row r="39521" s="211" customFormat="1"/>
    <row r="39522" s="211" customFormat="1"/>
    <row r="39523" s="211" customFormat="1"/>
    <row r="39524" s="211" customFormat="1"/>
    <row r="39525" s="211" customFormat="1"/>
    <row r="39526" s="211" customFormat="1"/>
    <row r="39527" s="211" customFormat="1"/>
    <row r="39528" s="211" customFormat="1"/>
    <row r="39529" s="211" customFormat="1"/>
    <row r="39530" s="211" customFormat="1"/>
    <row r="39531" s="211" customFormat="1"/>
    <row r="39532" s="211" customFormat="1"/>
    <row r="39533" s="211" customFormat="1"/>
    <row r="39534" s="211" customFormat="1"/>
    <row r="39535" s="211" customFormat="1"/>
    <row r="39536" s="211" customFormat="1"/>
    <row r="39537" s="211" customFormat="1"/>
    <row r="39538" s="211" customFormat="1"/>
    <row r="39539" s="211" customFormat="1"/>
    <row r="39540" s="211" customFormat="1"/>
    <row r="39541" s="211" customFormat="1"/>
    <row r="39542" s="211" customFormat="1"/>
    <row r="39543" s="211" customFormat="1"/>
    <row r="39544" s="211" customFormat="1"/>
    <row r="39545" s="211" customFormat="1"/>
    <row r="39546" s="211" customFormat="1"/>
    <row r="39547" s="211" customFormat="1"/>
    <row r="39548" s="211" customFormat="1"/>
    <row r="39549" s="211" customFormat="1"/>
    <row r="39550" s="211" customFormat="1"/>
    <row r="39551" s="211" customFormat="1"/>
    <row r="39552" s="211" customFormat="1"/>
    <row r="39553" s="211" customFormat="1"/>
    <row r="39554" s="211" customFormat="1"/>
    <row r="39555" s="211" customFormat="1"/>
    <row r="39556" s="211" customFormat="1"/>
    <row r="39557" s="211" customFormat="1"/>
    <row r="39558" s="211" customFormat="1"/>
    <row r="39559" s="211" customFormat="1"/>
    <row r="39560" s="211" customFormat="1"/>
    <row r="39561" s="211" customFormat="1"/>
    <row r="39562" s="211" customFormat="1"/>
    <row r="39563" s="211" customFormat="1"/>
    <row r="39564" s="211" customFormat="1"/>
    <row r="39565" s="211" customFormat="1"/>
    <row r="39566" s="211" customFormat="1"/>
    <row r="39567" s="211" customFormat="1"/>
    <row r="39568" s="211" customFormat="1"/>
    <row r="39569" s="211" customFormat="1"/>
    <row r="39570" s="211" customFormat="1"/>
    <row r="39571" s="211" customFormat="1"/>
    <row r="39572" s="211" customFormat="1"/>
    <row r="39573" s="211" customFormat="1"/>
    <row r="39574" s="211" customFormat="1"/>
    <row r="39575" s="211" customFormat="1"/>
    <row r="39576" s="211" customFormat="1"/>
    <row r="39577" s="211" customFormat="1"/>
    <row r="39578" s="211" customFormat="1"/>
    <row r="39579" s="211" customFormat="1"/>
    <row r="39580" s="211" customFormat="1"/>
    <row r="39581" s="211" customFormat="1"/>
    <row r="39582" s="211" customFormat="1"/>
    <row r="39583" s="211" customFormat="1"/>
    <row r="39584" s="211" customFormat="1"/>
    <row r="39585" s="211" customFormat="1"/>
    <row r="39586" s="211" customFormat="1"/>
    <row r="39587" s="211" customFormat="1"/>
    <row r="39588" s="211" customFormat="1"/>
    <row r="39589" s="211" customFormat="1"/>
    <row r="39590" s="211" customFormat="1"/>
    <row r="39591" s="211" customFormat="1"/>
    <row r="39592" s="211" customFormat="1"/>
    <row r="39593" s="211" customFormat="1"/>
    <row r="39594" s="211" customFormat="1"/>
    <row r="39595" s="211" customFormat="1"/>
    <row r="39596" s="211" customFormat="1"/>
    <row r="39597" s="211" customFormat="1"/>
    <row r="39598" s="211" customFormat="1"/>
    <row r="39599" s="211" customFormat="1"/>
    <row r="39600" s="211" customFormat="1"/>
    <row r="39601" s="211" customFormat="1"/>
    <row r="39602" s="211" customFormat="1"/>
    <row r="39603" s="211" customFormat="1"/>
    <row r="39604" s="211" customFormat="1"/>
    <row r="39605" s="211" customFormat="1"/>
    <row r="39606" s="211" customFormat="1"/>
    <row r="39607" s="211" customFormat="1"/>
    <row r="39608" s="211" customFormat="1"/>
    <row r="39609" s="211" customFormat="1"/>
    <row r="39610" s="211" customFormat="1"/>
    <row r="39611" s="211" customFormat="1"/>
    <row r="39612" s="211" customFormat="1"/>
    <row r="39613" s="211" customFormat="1"/>
    <row r="39614" s="211" customFormat="1"/>
    <row r="39615" s="211" customFormat="1"/>
    <row r="39616" s="211" customFormat="1"/>
    <row r="39617" s="211" customFormat="1"/>
    <row r="39618" s="211" customFormat="1"/>
    <row r="39619" s="211" customFormat="1"/>
    <row r="39620" s="211" customFormat="1"/>
    <row r="39621" s="211" customFormat="1"/>
    <row r="39622" s="211" customFormat="1"/>
    <row r="39623" s="211" customFormat="1"/>
    <row r="39624" s="211" customFormat="1"/>
    <row r="39625" s="211" customFormat="1"/>
    <row r="39626" s="211" customFormat="1"/>
    <row r="39627" s="211" customFormat="1"/>
    <row r="39628" s="211" customFormat="1"/>
    <row r="39629" s="211" customFormat="1"/>
    <row r="39630" s="211" customFormat="1"/>
    <row r="39631" s="211" customFormat="1"/>
    <row r="39632" s="211" customFormat="1"/>
    <row r="39633" s="211" customFormat="1"/>
    <row r="39634" s="211" customFormat="1"/>
    <row r="39635" s="211" customFormat="1"/>
    <row r="39636" s="211" customFormat="1"/>
    <row r="39637" s="211" customFormat="1"/>
    <row r="39638" s="211" customFormat="1"/>
    <row r="39639" s="211" customFormat="1"/>
    <row r="39640" s="211" customFormat="1"/>
    <row r="39641" s="211" customFormat="1"/>
    <row r="39642" s="211" customFormat="1"/>
    <row r="39643" s="211" customFormat="1"/>
    <row r="39644" s="211" customFormat="1"/>
    <row r="39645" s="211" customFormat="1"/>
    <row r="39646" s="211" customFormat="1"/>
    <row r="39647" s="211" customFormat="1"/>
    <row r="39648" s="211" customFormat="1"/>
    <row r="39649" s="211" customFormat="1"/>
    <row r="39650" s="211" customFormat="1"/>
    <row r="39651" s="211" customFormat="1"/>
    <row r="39652" s="211" customFormat="1"/>
    <row r="39653" s="211" customFormat="1"/>
    <row r="39654" s="211" customFormat="1"/>
    <row r="39655" s="211" customFormat="1"/>
    <row r="39656" s="211" customFormat="1"/>
    <row r="39657" s="211" customFormat="1"/>
    <row r="39658" s="211" customFormat="1"/>
    <row r="39659" s="211" customFormat="1"/>
    <row r="39660" s="211" customFormat="1"/>
    <row r="39661" s="211" customFormat="1"/>
    <row r="39662" s="211" customFormat="1"/>
    <row r="39663" s="211" customFormat="1"/>
    <row r="39664" s="211" customFormat="1"/>
    <row r="39665" s="211" customFormat="1"/>
    <row r="39666" s="211" customFormat="1"/>
    <row r="39667" s="211" customFormat="1"/>
    <row r="39668" s="211" customFormat="1"/>
    <row r="39669" s="211" customFormat="1"/>
    <row r="39670" s="211" customFormat="1"/>
    <row r="39671" s="211" customFormat="1"/>
    <row r="39672" s="211" customFormat="1"/>
    <row r="39673" s="211" customFormat="1"/>
    <row r="39674" s="211" customFormat="1"/>
    <row r="39675" s="211" customFormat="1"/>
    <row r="39676" s="211" customFormat="1"/>
    <row r="39677" s="211" customFormat="1"/>
    <row r="39678" s="211" customFormat="1"/>
    <row r="39679" s="211" customFormat="1"/>
    <row r="39680" s="211" customFormat="1"/>
    <row r="39681" s="211" customFormat="1"/>
    <row r="39682" s="211" customFormat="1"/>
    <row r="39683" s="211" customFormat="1"/>
    <row r="39684" s="211" customFormat="1"/>
    <row r="39685" s="211" customFormat="1"/>
    <row r="39686" s="211" customFormat="1"/>
    <row r="39687" s="211" customFormat="1"/>
    <row r="39688" s="211" customFormat="1"/>
    <row r="39689" s="211" customFormat="1"/>
    <row r="39690" s="211" customFormat="1"/>
    <row r="39691" s="211" customFormat="1"/>
    <row r="39692" s="211" customFormat="1"/>
    <row r="39693" s="211" customFormat="1"/>
    <row r="39694" s="211" customFormat="1"/>
    <row r="39695" s="211" customFormat="1"/>
    <row r="39696" s="211" customFormat="1"/>
    <row r="39697" s="211" customFormat="1"/>
    <row r="39698" s="211" customFormat="1"/>
    <row r="39699" s="211" customFormat="1"/>
    <row r="39700" s="211" customFormat="1"/>
    <row r="39701" s="211" customFormat="1"/>
    <row r="39702" s="211" customFormat="1"/>
    <row r="39703" s="211" customFormat="1"/>
    <row r="39704" s="211" customFormat="1"/>
    <row r="39705" s="211" customFormat="1"/>
    <row r="39706" s="211" customFormat="1"/>
    <row r="39707" s="211" customFormat="1"/>
    <row r="39708" s="211" customFormat="1"/>
    <row r="39709" s="211" customFormat="1"/>
    <row r="39710" s="211" customFormat="1"/>
    <row r="39711" s="211" customFormat="1"/>
    <row r="39712" s="211" customFormat="1"/>
    <row r="39713" s="211" customFormat="1"/>
    <row r="39714" s="211" customFormat="1"/>
    <row r="39715" s="211" customFormat="1"/>
    <row r="39716" s="211" customFormat="1"/>
    <row r="39717" s="211" customFormat="1"/>
    <row r="39718" s="211" customFormat="1"/>
    <row r="39719" s="211" customFormat="1"/>
    <row r="39720" s="211" customFormat="1"/>
    <row r="39721" s="211" customFormat="1"/>
    <row r="39722" s="211" customFormat="1"/>
    <row r="39723" s="211" customFormat="1"/>
    <row r="39724" s="211" customFormat="1"/>
    <row r="39725" s="211" customFormat="1"/>
    <row r="39726" s="211" customFormat="1"/>
    <row r="39727" s="211" customFormat="1"/>
    <row r="39728" s="211" customFormat="1"/>
    <row r="39729" s="211" customFormat="1"/>
    <row r="39730" s="211" customFormat="1"/>
    <row r="39731" s="211" customFormat="1"/>
    <row r="39732" s="211" customFormat="1"/>
    <row r="39733" s="211" customFormat="1"/>
    <row r="39734" s="211" customFormat="1"/>
    <row r="39735" s="211" customFormat="1"/>
    <row r="39736" s="211" customFormat="1"/>
    <row r="39737" s="211" customFormat="1"/>
    <row r="39738" s="211" customFormat="1"/>
    <row r="39739" s="211" customFormat="1"/>
    <row r="39740" s="211" customFormat="1"/>
    <row r="39741" s="211" customFormat="1"/>
    <row r="39742" s="211" customFormat="1"/>
    <row r="39743" s="211" customFormat="1"/>
    <row r="39744" s="211" customFormat="1"/>
    <row r="39745" s="211" customFormat="1"/>
    <row r="39746" s="211" customFormat="1"/>
    <row r="39747" s="211" customFormat="1"/>
    <row r="39748" s="211" customFormat="1"/>
    <row r="39749" s="211" customFormat="1"/>
    <row r="39750" s="211" customFormat="1"/>
    <row r="39751" s="211" customFormat="1"/>
    <row r="39752" s="211" customFormat="1"/>
    <row r="39753" s="211" customFormat="1"/>
    <row r="39754" s="211" customFormat="1"/>
    <row r="39755" s="211" customFormat="1"/>
    <row r="39756" s="211" customFormat="1"/>
    <row r="39757" s="211" customFormat="1"/>
    <row r="39758" s="211" customFormat="1"/>
    <row r="39759" s="211" customFormat="1"/>
    <row r="39760" s="211" customFormat="1"/>
    <row r="39761" s="211" customFormat="1"/>
    <row r="39762" s="211" customFormat="1"/>
    <row r="39763" s="211" customFormat="1"/>
    <row r="39764" s="211" customFormat="1"/>
    <row r="39765" s="211" customFormat="1"/>
    <row r="39766" s="211" customFormat="1"/>
    <row r="39767" s="211" customFormat="1"/>
    <row r="39768" s="211" customFormat="1"/>
    <row r="39769" s="211" customFormat="1"/>
    <row r="39770" s="211" customFormat="1"/>
    <row r="39771" s="211" customFormat="1"/>
    <row r="39772" s="211" customFormat="1"/>
    <row r="39773" s="211" customFormat="1"/>
    <row r="39774" s="211" customFormat="1"/>
    <row r="39775" s="211" customFormat="1"/>
    <row r="39776" s="211" customFormat="1"/>
    <row r="39777" s="211" customFormat="1"/>
    <row r="39778" s="211" customFormat="1"/>
    <row r="39779" s="211" customFormat="1"/>
    <row r="39780" s="211" customFormat="1"/>
    <row r="39781" s="211" customFormat="1"/>
    <row r="39782" s="211" customFormat="1"/>
    <row r="39783" s="211" customFormat="1"/>
    <row r="39784" s="211" customFormat="1"/>
    <row r="39785" s="211" customFormat="1"/>
    <row r="39786" s="211" customFormat="1"/>
    <row r="39787" s="211" customFormat="1"/>
    <row r="39788" s="211" customFormat="1"/>
    <row r="39789" s="211" customFormat="1"/>
    <row r="39790" s="211" customFormat="1"/>
    <row r="39791" s="211" customFormat="1"/>
    <row r="39792" s="211" customFormat="1"/>
    <row r="39793" s="211" customFormat="1"/>
    <row r="39794" s="211" customFormat="1"/>
    <row r="39795" s="211" customFormat="1"/>
    <row r="39796" s="211" customFormat="1"/>
    <row r="39797" s="211" customFormat="1"/>
    <row r="39798" s="211" customFormat="1"/>
    <row r="39799" s="211" customFormat="1"/>
    <row r="39800" s="211" customFormat="1"/>
    <row r="39801" s="211" customFormat="1"/>
    <row r="39802" s="211" customFormat="1"/>
    <row r="39803" s="211" customFormat="1"/>
    <row r="39804" s="211" customFormat="1"/>
    <row r="39805" s="211" customFormat="1"/>
    <row r="39806" s="211" customFormat="1"/>
    <row r="39807" s="211" customFormat="1"/>
    <row r="39808" s="211" customFormat="1"/>
    <row r="39809" s="211" customFormat="1"/>
    <row r="39810" s="211" customFormat="1"/>
    <row r="39811" s="211" customFormat="1"/>
    <row r="39812" s="211" customFormat="1"/>
    <row r="39813" s="211" customFormat="1"/>
    <row r="39814" s="211" customFormat="1"/>
    <row r="39815" s="211" customFormat="1"/>
    <row r="39816" s="211" customFormat="1"/>
    <row r="39817" s="211" customFormat="1"/>
    <row r="39818" s="211" customFormat="1"/>
    <row r="39819" s="211" customFormat="1"/>
    <row r="39820" s="211" customFormat="1"/>
    <row r="39821" s="211" customFormat="1"/>
    <row r="39822" s="211" customFormat="1"/>
    <row r="39823" s="211" customFormat="1"/>
    <row r="39824" s="211" customFormat="1"/>
    <row r="39825" s="211" customFormat="1"/>
    <row r="39826" s="211" customFormat="1"/>
    <row r="39827" s="211" customFormat="1"/>
    <row r="39828" s="211" customFormat="1"/>
    <row r="39829" s="211" customFormat="1"/>
    <row r="39830" s="211" customFormat="1"/>
    <row r="39831" s="211" customFormat="1"/>
    <row r="39832" s="211" customFormat="1"/>
    <row r="39833" s="211" customFormat="1"/>
    <row r="39834" s="211" customFormat="1"/>
    <row r="39835" s="211" customFormat="1"/>
    <row r="39836" s="211" customFormat="1"/>
    <row r="39837" s="211" customFormat="1"/>
    <row r="39838" s="211" customFormat="1"/>
    <row r="39839" s="211" customFormat="1"/>
    <row r="39840" s="211" customFormat="1"/>
    <row r="39841" s="211" customFormat="1"/>
    <row r="39842" s="211" customFormat="1"/>
    <row r="39843" s="211" customFormat="1"/>
    <row r="39844" s="211" customFormat="1"/>
    <row r="39845" s="211" customFormat="1"/>
    <row r="39846" s="211" customFormat="1"/>
    <row r="39847" s="211" customFormat="1"/>
    <row r="39848" s="211" customFormat="1"/>
    <row r="39849" s="211" customFormat="1"/>
    <row r="39850" s="211" customFormat="1"/>
    <row r="39851" s="211" customFormat="1"/>
    <row r="39852" s="211" customFormat="1"/>
    <row r="39853" s="211" customFormat="1"/>
    <row r="39854" s="211" customFormat="1"/>
    <row r="39855" s="211" customFormat="1"/>
    <row r="39856" s="211" customFormat="1"/>
    <row r="39857" s="211" customFormat="1"/>
    <row r="39858" s="211" customFormat="1"/>
    <row r="39859" s="211" customFormat="1"/>
    <row r="39860" s="211" customFormat="1"/>
    <row r="39861" s="211" customFormat="1"/>
    <row r="39862" s="211" customFormat="1"/>
    <row r="39863" s="211" customFormat="1"/>
    <row r="39864" s="211" customFormat="1"/>
    <row r="39865" s="211" customFormat="1"/>
    <row r="39866" s="211" customFormat="1"/>
    <row r="39867" s="211" customFormat="1"/>
    <row r="39868" s="211" customFormat="1"/>
    <row r="39869" s="211" customFormat="1"/>
    <row r="39870" s="211" customFormat="1"/>
    <row r="39871" s="211" customFormat="1"/>
    <row r="39872" s="211" customFormat="1"/>
    <row r="39873" s="211" customFormat="1"/>
    <row r="39874" s="211" customFormat="1"/>
    <row r="39875" s="211" customFormat="1"/>
    <row r="39876" s="211" customFormat="1"/>
    <row r="39877" s="211" customFormat="1"/>
    <row r="39878" s="211" customFormat="1"/>
    <row r="39879" s="211" customFormat="1"/>
    <row r="39880" s="211" customFormat="1"/>
    <row r="39881" s="211" customFormat="1"/>
    <row r="39882" s="211" customFormat="1"/>
    <row r="39883" s="211" customFormat="1"/>
    <row r="39884" s="211" customFormat="1"/>
    <row r="39885" s="211" customFormat="1"/>
    <row r="39886" s="211" customFormat="1"/>
    <row r="39887" s="211" customFormat="1"/>
    <row r="39888" s="211" customFormat="1"/>
    <row r="39889" s="211" customFormat="1"/>
    <row r="39890" s="211" customFormat="1"/>
    <row r="39891" s="211" customFormat="1"/>
    <row r="39892" s="211" customFormat="1"/>
    <row r="39893" s="211" customFormat="1"/>
    <row r="39894" s="211" customFormat="1"/>
    <row r="39895" s="211" customFormat="1"/>
    <row r="39896" s="211" customFormat="1"/>
    <row r="39897" s="211" customFormat="1"/>
    <row r="39898" s="211" customFormat="1"/>
    <row r="39899" s="211" customFormat="1"/>
    <row r="39900" s="211" customFormat="1"/>
    <row r="39901" s="211" customFormat="1"/>
    <row r="39902" s="211" customFormat="1"/>
    <row r="39903" s="211" customFormat="1"/>
    <row r="39904" s="211" customFormat="1"/>
    <row r="39905" s="211" customFormat="1"/>
    <row r="39906" s="211" customFormat="1"/>
    <row r="39907" s="211" customFormat="1"/>
    <row r="39908" s="211" customFormat="1"/>
    <row r="39909" s="211" customFormat="1"/>
    <row r="39910" s="211" customFormat="1"/>
    <row r="39911" s="211" customFormat="1"/>
    <row r="39912" s="211" customFormat="1"/>
    <row r="39913" s="211" customFormat="1"/>
    <row r="39914" s="211" customFormat="1"/>
    <row r="39915" s="211" customFormat="1"/>
    <row r="39916" s="211" customFormat="1"/>
    <row r="39917" s="211" customFormat="1"/>
    <row r="39918" s="211" customFormat="1"/>
    <row r="39919" s="211" customFormat="1"/>
    <row r="39920" s="211" customFormat="1"/>
    <row r="39921" s="211" customFormat="1"/>
    <row r="39922" s="211" customFormat="1"/>
    <row r="39923" s="211" customFormat="1"/>
    <row r="39924" s="211" customFormat="1"/>
    <row r="39925" s="211" customFormat="1"/>
    <row r="39926" s="211" customFormat="1"/>
    <row r="39927" s="211" customFormat="1"/>
    <row r="39928" s="211" customFormat="1"/>
    <row r="39929" s="211" customFormat="1"/>
    <row r="39930" s="211" customFormat="1"/>
    <row r="39931" s="211" customFormat="1"/>
    <row r="39932" s="211" customFormat="1"/>
    <row r="39933" s="211" customFormat="1"/>
    <row r="39934" s="211" customFormat="1"/>
    <row r="39935" s="211" customFormat="1"/>
    <row r="39936" s="211" customFormat="1"/>
    <row r="39937" s="211" customFormat="1"/>
    <row r="39938" s="211" customFormat="1"/>
    <row r="39939" s="211" customFormat="1"/>
    <row r="39940" s="211" customFormat="1"/>
    <row r="39941" s="211" customFormat="1"/>
    <row r="39942" s="211" customFormat="1"/>
    <row r="39943" s="211" customFormat="1"/>
    <row r="39944" s="211" customFormat="1"/>
    <row r="39945" s="211" customFormat="1"/>
    <row r="39946" s="211" customFormat="1"/>
    <row r="39947" s="211" customFormat="1"/>
    <row r="39948" s="211" customFormat="1"/>
    <row r="39949" s="211" customFormat="1"/>
    <row r="39950" s="211" customFormat="1"/>
    <row r="39951" s="211" customFormat="1"/>
    <row r="39952" s="211" customFormat="1"/>
    <row r="39953" s="211" customFormat="1"/>
    <row r="39954" s="211" customFormat="1"/>
    <row r="39955" s="211" customFormat="1"/>
    <row r="39956" s="211" customFormat="1"/>
    <row r="39957" s="211" customFormat="1"/>
    <row r="39958" s="211" customFormat="1"/>
    <row r="39959" s="211" customFormat="1"/>
    <row r="39960" s="211" customFormat="1"/>
    <row r="39961" s="211" customFormat="1"/>
    <row r="39962" s="211" customFormat="1"/>
    <row r="39963" s="211" customFormat="1"/>
    <row r="39964" s="211" customFormat="1"/>
    <row r="39965" s="211" customFormat="1"/>
    <row r="39966" s="211" customFormat="1"/>
    <row r="39967" s="211" customFormat="1"/>
    <row r="39968" s="211" customFormat="1"/>
    <row r="39969" s="211" customFormat="1"/>
    <row r="39970" s="211" customFormat="1"/>
    <row r="39971" s="211" customFormat="1"/>
    <row r="39972" s="211" customFormat="1"/>
    <row r="39973" s="211" customFormat="1"/>
    <row r="39974" s="211" customFormat="1"/>
    <row r="39975" s="211" customFormat="1"/>
    <row r="39976" s="211" customFormat="1"/>
    <row r="39977" s="211" customFormat="1"/>
    <row r="39978" s="211" customFormat="1"/>
    <row r="39979" s="211" customFormat="1"/>
    <row r="39980" s="211" customFormat="1"/>
    <row r="39981" s="211" customFormat="1"/>
    <row r="39982" s="211" customFormat="1"/>
    <row r="39983" s="211" customFormat="1"/>
    <row r="39984" s="211" customFormat="1"/>
    <row r="39985" s="211" customFormat="1"/>
    <row r="39986" s="211" customFormat="1"/>
    <row r="39987" s="211" customFormat="1"/>
    <row r="39988" s="211" customFormat="1"/>
    <row r="39989" s="211" customFormat="1"/>
    <row r="39990" s="211" customFormat="1"/>
    <row r="39991" s="211" customFormat="1"/>
    <row r="39992" s="211" customFormat="1"/>
    <row r="39993" s="211" customFormat="1"/>
    <row r="39994" s="211" customFormat="1"/>
    <row r="39995" s="211" customFormat="1"/>
    <row r="39996" s="211" customFormat="1"/>
    <row r="39997" s="211" customFormat="1"/>
    <row r="39998" s="211" customFormat="1"/>
    <row r="39999" s="211" customFormat="1"/>
    <row r="40000" s="211" customFormat="1"/>
    <row r="40001" s="211" customFormat="1"/>
    <row r="40002" s="211" customFormat="1"/>
    <row r="40003" s="211" customFormat="1"/>
    <row r="40004" s="211" customFormat="1"/>
    <row r="40005" s="211" customFormat="1"/>
    <row r="40006" s="211" customFormat="1"/>
    <row r="40007" s="211" customFormat="1"/>
    <row r="40008" s="211" customFormat="1"/>
    <row r="40009" s="211" customFormat="1"/>
    <row r="40010" s="211" customFormat="1"/>
    <row r="40011" s="211" customFormat="1"/>
    <row r="40012" s="211" customFormat="1"/>
    <row r="40013" s="211" customFormat="1"/>
    <row r="40014" s="211" customFormat="1"/>
    <row r="40015" s="211" customFormat="1"/>
    <row r="40016" s="211" customFormat="1"/>
    <row r="40017" s="211" customFormat="1"/>
    <row r="40018" s="211" customFormat="1"/>
    <row r="40019" s="211" customFormat="1"/>
    <row r="40020" s="211" customFormat="1"/>
    <row r="40021" s="211" customFormat="1"/>
    <row r="40022" s="211" customFormat="1"/>
    <row r="40023" s="211" customFormat="1"/>
    <row r="40024" s="211" customFormat="1"/>
    <row r="40025" s="211" customFormat="1"/>
    <row r="40026" s="211" customFormat="1"/>
    <row r="40027" s="211" customFormat="1"/>
    <row r="40028" s="211" customFormat="1"/>
    <row r="40029" s="211" customFormat="1"/>
    <row r="40030" s="211" customFormat="1"/>
    <row r="40031" s="211" customFormat="1"/>
    <row r="40032" s="211" customFormat="1"/>
    <row r="40033" s="211" customFormat="1"/>
    <row r="40034" s="211" customFormat="1"/>
    <row r="40035" s="211" customFormat="1"/>
    <row r="40036" s="211" customFormat="1"/>
    <row r="40037" s="211" customFormat="1"/>
    <row r="40038" s="211" customFormat="1"/>
    <row r="40039" s="211" customFormat="1"/>
    <row r="40040" s="211" customFormat="1"/>
    <row r="40041" s="211" customFormat="1"/>
    <row r="40042" s="211" customFormat="1"/>
    <row r="40043" s="211" customFormat="1"/>
    <row r="40044" s="211" customFormat="1"/>
    <row r="40045" s="211" customFormat="1"/>
    <row r="40046" s="211" customFormat="1"/>
    <row r="40047" s="211" customFormat="1"/>
    <row r="40048" s="211" customFormat="1"/>
    <row r="40049" s="211" customFormat="1"/>
    <row r="40050" s="211" customFormat="1"/>
    <row r="40051" s="211" customFormat="1"/>
    <row r="40052" s="211" customFormat="1"/>
    <row r="40053" s="211" customFormat="1"/>
    <row r="40054" s="211" customFormat="1"/>
    <row r="40055" s="211" customFormat="1"/>
    <row r="40056" s="211" customFormat="1"/>
    <row r="40057" s="211" customFormat="1"/>
    <row r="40058" s="211" customFormat="1"/>
    <row r="40059" s="211" customFormat="1"/>
    <row r="40060" s="211" customFormat="1"/>
    <row r="40061" s="211" customFormat="1"/>
    <row r="40062" s="211" customFormat="1"/>
    <row r="40063" s="211" customFormat="1"/>
    <row r="40064" s="211" customFormat="1"/>
    <row r="40065" s="211" customFormat="1"/>
    <row r="40066" s="211" customFormat="1"/>
    <row r="40067" s="211" customFormat="1"/>
    <row r="40068" s="211" customFormat="1"/>
    <row r="40069" s="211" customFormat="1"/>
    <row r="40070" s="211" customFormat="1"/>
    <row r="40071" s="211" customFormat="1"/>
    <row r="40072" s="211" customFormat="1"/>
    <row r="40073" s="211" customFormat="1"/>
    <row r="40074" s="211" customFormat="1"/>
    <row r="40075" s="211" customFormat="1"/>
    <row r="40076" s="211" customFormat="1"/>
    <row r="40077" s="211" customFormat="1"/>
    <row r="40078" s="211" customFormat="1"/>
    <row r="40079" s="211" customFormat="1"/>
    <row r="40080" s="211" customFormat="1"/>
    <row r="40081" s="211" customFormat="1"/>
    <row r="40082" s="211" customFormat="1"/>
    <row r="40083" s="211" customFormat="1"/>
    <row r="40084" s="211" customFormat="1"/>
    <row r="40085" s="211" customFormat="1"/>
    <row r="40086" s="211" customFormat="1"/>
    <row r="40087" s="211" customFormat="1"/>
    <row r="40088" s="211" customFormat="1"/>
    <row r="40089" s="211" customFormat="1"/>
    <row r="40090" s="211" customFormat="1"/>
    <row r="40091" s="211" customFormat="1"/>
    <row r="40092" s="211" customFormat="1"/>
    <row r="40093" s="211" customFormat="1"/>
    <row r="40094" s="211" customFormat="1"/>
    <row r="40095" s="211" customFormat="1"/>
    <row r="40096" s="211" customFormat="1"/>
    <row r="40097" s="211" customFormat="1"/>
    <row r="40098" s="211" customFormat="1"/>
    <row r="40099" s="211" customFormat="1"/>
    <row r="40100" s="211" customFormat="1"/>
    <row r="40101" s="211" customFormat="1"/>
    <row r="40102" s="211" customFormat="1"/>
    <row r="40103" s="211" customFormat="1"/>
    <row r="40104" s="211" customFormat="1"/>
    <row r="40105" s="211" customFormat="1"/>
    <row r="40106" s="211" customFormat="1"/>
    <row r="40107" s="211" customFormat="1"/>
    <row r="40108" s="211" customFormat="1"/>
    <row r="40109" s="211" customFormat="1"/>
    <row r="40110" s="211" customFormat="1"/>
    <row r="40111" s="211" customFormat="1"/>
    <row r="40112" s="211" customFormat="1"/>
    <row r="40113" s="211" customFormat="1"/>
    <row r="40114" s="211" customFormat="1"/>
    <row r="40115" s="211" customFormat="1"/>
    <row r="40116" s="211" customFormat="1"/>
    <row r="40117" s="211" customFormat="1"/>
    <row r="40118" s="211" customFormat="1"/>
    <row r="40119" s="211" customFormat="1"/>
    <row r="40120" s="211" customFormat="1"/>
    <row r="40121" s="211" customFormat="1"/>
    <row r="40122" s="211" customFormat="1"/>
    <row r="40123" s="211" customFormat="1"/>
    <row r="40124" s="211" customFormat="1"/>
    <row r="40125" s="211" customFormat="1"/>
    <row r="40126" s="211" customFormat="1"/>
    <row r="40127" s="211" customFormat="1"/>
    <row r="40128" s="211" customFormat="1"/>
    <row r="40129" s="211" customFormat="1"/>
    <row r="40130" s="211" customFormat="1"/>
    <row r="40131" s="211" customFormat="1"/>
    <row r="40132" s="211" customFormat="1"/>
    <row r="40133" s="211" customFormat="1"/>
    <row r="40134" s="211" customFormat="1"/>
    <row r="40135" s="211" customFormat="1"/>
    <row r="40136" s="211" customFormat="1"/>
    <row r="40137" s="211" customFormat="1"/>
    <row r="40138" s="211" customFormat="1"/>
    <row r="40139" s="211" customFormat="1"/>
    <row r="40140" s="211" customFormat="1"/>
    <row r="40141" s="211" customFormat="1"/>
    <row r="40142" s="211" customFormat="1"/>
    <row r="40143" s="211" customFormat="1"/>
    <row r="40144" s="211" customFormat="1"/>
    <row r="40145" s="211" customFormat="1"/>
    <row r="40146" s="211" customFormat="1"/>
    <row r="40147" s="211" customFormat="1"/>
    <row r="40148" s="211" customFormat="1"/>
    <row r="40149" s="211" customFormat="1"/>
    <row r="40150" s="211" customFormat="1"/>
    <row r="40151" s="211" customFormat="1"/>
    <row r="40152" s="211" customFormat="1"/>
    <row r="40153" s="211" customFormat="1"/>
    <row r="40154" s="211" customFormat="1"/>
    <row r="40155" s="211" customFormat="1"/>
    <row r="40156" s="211" customFormat="1"/>
    <row r="40157" s="211" customFormat="1"/>
    <row r="40158" s="211" customFormat="1"/>
    <row r="40159" s="211" customFormat="1"/>
    <row r="40160" s="211" customFormat="1"/>
    <row r="40161" s="211" customFormat="1"/>
    <row r="40162" s="211" customFormat="1"/>
    <row r="40163" s="211" customFormat="1"/>
    <row r="40164" s="211" customFormat="1"/>
    <row r="40165" s="211" customFormat="1"/>
    <row r="40166" s="211" customFormat="1"/>
    <row r="40167" s="211" customFormat="1"/>
    <row r="40168" s="211" customFormat="1"/>
    <row r="40169" s="211" customFormat="1"/>
    <row r="40170" s="211" customFormat="1"/>
    <row r="40171" s="211" customFormat="1"/>
    <row r="40172" s="211" customFormat="1"/>
    <row r="40173" s="211" customFormat="1"/>
    <row r="40174" s="211" customFormat="1"/>
    <row r="40175" s="211" customFormat="1"/>
    <row r="40176" s="211" customFormat="1"/>
    <row r="40177" s="211" customFormat="1"/>
    <row r="40178" s="211" customFormat="1"/>
    <row r="40179" s="211" customFormat="1"/>
    <row r="40180" s="211" customFormat="1"/>
    <row r="40181" s="211" customFormat="1"/>
    <row r="40182" s="211" customFormat="1"/>
    <row r="40183" s="211" customFormat="1"/>
    <row r="40184" s="211" customFormat="1"/>
    <row r="40185" s="211" customFormat="1"/>
    <row r="40186" s="211" customFormat="1"/>
    <row r="40187" s="211" customFormat="1"/>
    <row r="40188" s="211" customFormat="1"/>
    <row r="40189" s="211" customFormat="1"/>
    <row r="40190" s="211" customFormat="1"/>
    <row r="40191" s="211" customFormat="1"/>
    <row r="40192" s="211" customFormat="1"/>
    <row r="40193" s="211" customFormat="1"/>
    <row r="40194" s="211" customFormat="1"/>
    <row r="40195" s="211" customFormat="1"/>
    <row r="40196" s="211" customFormat="1"/>
    <row r="40197" s="211" customFormat="1"/>
    <row r="40198" s="211" customFormat="1"/>
    <row r="40199" s="211" customFormat="1"/>
    <row r="40200" s="211" customFormat="1"/>
    <row r="40201" s="211" customFormat="1"/>
    <row r="40202" s="211" customFormat="1"/>
    <row r="40203" s="211" customFormat="1"/>
    <row r="40204" s="211" customFormat="1"/>
    <row r="40205" s="211" customFormat="1"/>
    <row r="40206" s="211" customFormat="1"/>
    <row r="40207" s="211" customFormat="1"/>
    <row r="40208" s="211" customFormat="1"/>
    <row r="40209" s="211" customFormat="1"/>
    <row r="40210" s="211" customFormat="1"/>
    <row r="40211" s="211" customFormat="1"/>
    <row r="40212" s="211" customFormat="1"/>
    <row r="40213" s="211" customFormat="1"/>
    <row r="40214" s="211" customFormat="1"/>
    <row r="40215" s="211" customFormat="1"/>
    <row r="40216" s="211" customFormat="1"/>
    <row r="40217" s="211" customFormat="1"/>
    <row r="40218" s="211" customFormat="1"/>
    <row r="40219" s="211" customFormat="1"/>
    <row r="40220" s="211" customFormat="1"/>
    <row r="40221" s="211" customFormat="1"/>
    <row r="40222" s="211" customFormat="1"/>
    <row r="40223" s="211" customFormat="1"/>
    <row r="40224" s="211" customFormat="1"/>
    <row r="40225" s="211" customFormat="1"/>
    <row r="40226" s="211" customFormat="1"/>
    <row r="40227" s="211" customFormat="1"/>
    <row r="40228" s="211" customFormat="1"/>
    <row r="40229" s="211" customFormat="1"/>
    <row r="40230" s="211" customFormat="1"/>
    <row r="40231" s="211" customFormat="1"/>
    <row r="40232" s="211" customFormat="1"/>
    <row r="40233" s="211" customFormat="1"/>
    <row r="40234" s="211" customFormat="1"/>
    <row r="40235" s="211" customFormat="1"/>
    <row r="40236" s="211" customFormat="1"/>
    <row r="40237" s="211" customFormat="1"/>
    <row r="40238" s="211" customFormat="1"/>
    <row r="40239" s="211" customFormat="1"/>
    <row r="40240" s="211" customFormat="1"/>
    <row r="40241" s="211" customFormat="1"/>
    <row r="40242" s="211" customFormat="1"/>
    <row r="40243" s="211" customFormat="1"/>
    <row r="40244" s="211" customFormat="1"/>
    <row r="40245" s="211" customFormat="1"/>
    <row r="40246" s="211" customFormat="1"/>
    <row r="40247" s="211" customFormat="1"/>
    <row r="40248" s="211" customFormat="1"/>
    <row r="40249" s="211" customFormat="1"/>
    <row r="40250" s="211" customFormat="1"/>
    <row r="40251" s="211" customFormat="1"/>
    <row r="40252" s="211" customFormat="1"/>
    <row r="40253" s="211" customFormat="1"/>
    <row r="40254" s="211" customFormat="1"/>
    <row r="40255" s="211" customFormat="1"/>
    <row r="40256" s="211" customFormat="1"/>
    <row r="40257" s="211" customFormat="1"/>
    <row r="40258" s="211" customFormat="1"/>
    <row r="40259" s="211" customFormat="1"/>
    <row r="40260" s="211" customFormat="1"/>
    <row r="40261" s="211" customFormat="1"/>
    <row r="40262" s="211" customFormat="1"/>
    <row r="40263" s="211" customFormat="1"/>
    <row r="40264" s="211" customFormat="1"/>
    <row r="40265" s="211" customFormat="1"/>
    <row r="40266" s="211" customFormat="1"/>
    <row r="40267" s="211" customFormat="1"/>
    <row r="40268" s="211" customFormat="1"/>
    <row r="40269" s="211" customFormat="1"/>
    <row r="40270" s="211" customFormat="1"/>
    <row r="40271" s="211" customFormat="1"/>
    <row r="40272" s="211" customFormat="1"/>
    <row r="40273" s="211" customFormat="1"/>
    <row r="40274" s="211" customFormat="1"/>
    <row r="40275" s="211" customFormat="1"/>
    <row r="40276" s="211" customFormat="1"/>
    <row r="40277" s="211" customFormat="1"/>
    <row r="40278" s="211" customFormat="1"/>
    <row r="40279" s="211" customFormat="1"/>
    <row r="40280" s="211" customFormat="1"/>
    <row r="40281" s="211" customFormat="1"/>
    <row r="40282" s="211" customFormat="1"/>
    <row r="40283" s="211" customFormat="1"/>
    <row r="40284" s="211" customFormat="1"/>
    <row r="40285" s="211" customFormat="1"/>
    <row r="40286" s="211" customFormat="1"/>
    <row r="40287" s="211" customFormat="1"/>
    <row r="40288" s="211" customFormat="1"/>
    <row r="40289" s="211" customFormat="1"/>
    <row r="40290" s="211" customFormat="1"/>
    <row r="40291" s="211" customFormat="1"/>
    <row r="40292" s="211" customFormat="1"/>
    <row r="40293" s="211" customFormat="1"/>
    <row r="40294" s="211" customFormat="1"/>
    <row r="40295" s="211" customFormat="1"/>
    <row r="40296" s="211" customFormat="1"/>
    <row r="40297" s="211" customFormat="1"/>
    <row r="40298" s="211" customFormat="1"/>
    <row r="40299" s="211" customFormat="1"/>
    <row r="40300" s="211" customFormat="1"/>
    <row r="40301" s="211" customFormat="1"/>
    <row r="40302" s="211" customFormat="1"/>
    <row r="40303" s="211" customFormat="1"/>
    <row r="40304" s="211" customFormat="1"/>
    <row r="40305" s="211" customFormat="1"/>
    <row r="40306" s="211" customFormat="1"/>
    <row r="40307" s="211" customFormat="1"/>
    <row r="40308" s="211" customFormat="1"/>
    <row r="40309" s="211" customFormat="1"/>
    <row r="40310" s="211" customFormat="1"/>
    <row r="40311" s="211" customFormat="1"/>
    <row r="40312" s="211" customFormat="1"/>
    <row r="40313" s="211" customFormat="1"/>
    <row r="40314" s="211" customFormat="1"/>
    <row r="40315" s="211" customFormat="1"/>
    <row r="40316" s="211" customFormat="1"/>
    <row r="40317" s="211" customFormat="1"/>
    <row r="40318" s="211" customFormat="1"/>
    <row r="40319" s="211" customFormat="1"/>
    <row r="40320" s="211" customFormat="1"/>
    <row r="40321" s="211" customFormat="1"/>
    <row r="40322" s="211" customFormat="1"/>
    <row r="40323" s="211" customFormat="1"/>
    <row r="40324" s="211" customFormat="1"/>
    <row r="40325" s="211" customFormat="1"/>
    <row r="40326" s="211" customFormat="1"/>
    <row r="40327" s="211" customFormat="1"/>
    <row r="40328" s="211" customFormat="1"/>
    <row r="40329" s="211" customFormat="1"/>
    <row r="40330" s="211" customFormat="1"/>
    <row r="40331" s="211" customFormat="1"/>
    <row r="40332" s="211" customFormat="1"/>
    <row r="40333" s="211" customFormat="1"/>
    <row r="40334" s="211" customFormat="1"/>
    <row r="40335" s="211" customFormat="1"/>
    <row r="40336" s="211" customFormat="1"/>
    <row r="40337" s="211" customFormat="1"/>
    <row r="40338" s="211" customFormat="1"/>
    <row r="40339" s="211" customFormat="1"/>
    <row r="40340" s="211" customFormat="1"/>
    <row r="40341" s="211" customFormat="1"/>
    <row r="40342" s="211" customFormat="1"/>
    <row r="40343" s="211" customFormat="1"/>
    <row r="40344" s="211" customFormat="1"/>
    <row r="40345" s="211" customFormat="1"/>
    <row r="40346" s="211" customFormat="1"/>
    <row r="40347" s="211" customFormat="1"/>
    <row r="40348" s="211" customFormat="1"/>
    <row r="40349" s="211" customFormat="1"/>
    <row r="40350" s="211" customFormat="1"/>
    <row r="40351" s="211" customFormat="1"/>
    <row r="40352" s="211" customFormat="1"/>
    <row r="40353" s="211" customFormat="1"/>
    <row r="40354" s="211" customFormat="1"/>
    <row r="40355" s="211" customFormat="1"/>
    <row r="40356" s="211" customFormat="1"/>
    <row r="40357" s="211" customFormat="1"/>
    <row r="40358" s="211" customFormat="1"/>
    <row r="40359" s="211" customFormat="1"/>
    <row r="40360" s="211" customFormat="1"/>
    <row r="40361" s="211" customFormat="1"/>
    <row r="40362" s="211" customFormat="1"/>
    <row r="40363" s="211" customFormat="1"/>
    <row r="40364" s="211" customFormat="1"/>
    <row r="40365" s="211" customFormat="1"/>
    <row r="40366" s="211" customFormat="1"/>
    <row r="40367" s="211" customFormat="1"/>
    <row r="40368" s="211" customFormat="1"/>
    <row r="40369" s="211" customFormat="1"/>
    <row r="40370" s="211" customFormat="1"/>
    <row r="40371" s="211" customFormat="1"/>
    <row r="40372" s="211" customFormat="1"/>
    <row r="40373" s="211" customFormat="1"/>
    <row r="40374" s="211" customFormat="1"/>
    <row r="40375" s="211" customFormat="1"/>
    <row r="40376" s="211" customFormat="1"/>
    <row r="40377" s="211" customFormat="1"/>
    <row r="40378" s="211" customFormat="1"/>
    <row r="40379" s="211" customFormat="1"/>
    <row r="40380" s="211" customFormat="1"/>
    <row r="40381" s="211" customFormat="1"/>
    <row r="40382" s="211" customFormat="1"/>
    <row r="40383" s="211" customFormat="1"/>
    <row r="40384" s="211" customFormat="1"/>
    <row r="40385" s="211" customFormat="1"/>
    <row r="40386" s="211" customFormat="1"/>
    <row r="40387" s="211" customFormat="1"/>
    <row r="40388" s="211" customFormat="1"/>
    <row r="40389" s="211" customFormat="1"/>
    <row r="40390" s="211" customFormat="1"/>
    <row r="40391" s="211" customFormat="1"/>
    <row r="40392" s="211" customFormat="1"/>
    <row r="40393" s="211" customFormat="1"/>
    <row r="40394" s="211" customFormat="1"/>
    <row r="40395" s="211" customFormat="1"/>
    <row r="40396" s="211" customFormat="1"/>
    <row r="40397" s="211" customFormat="1"/>
    <row r="40398" s="211" customFormat="1"/>
    <row r="40399" s="211" customFormat="1"/>
    <row r="40400" s="211" customFormat="1"/>
    <row r="40401" s="211" customFormat="1"/>
    <row r="40402" s="211" customFormat="1"/>
    <row r="40403" s="211" customFormat="1"/>
    <row r="40404" s="211" customFormat="1"/>
    <row r="40405" s="211" customFormat="1"/>
    <row r="40406" s="211" customFormat="1"/>
    <row r="40407" s="211" customFormat="1"/>
    <row r="40408" s="211" customFormat="1"/>
    <row r="40409" s="211" customFormat="1"/>
    <row r="40410" s="211" customFormat="1"/>
    <row r="40411" s="211" customFormat="1"/>
    <row r="40412" s="211" customFormat="1"/>
    <row r="40413" s="211" customFormat="1"/>
    <row r="40414" s="211" customFormat="1"/>
    <row r="40415" s="211" customFormat="1"/>
    <row r="40416" s="211" customFormat="1"/>
    <row r="40417" s="211" customFormat="1"/>
    <row r="40418" s="211" customFormat="1"/>
    <row r="40419" s="211" customFormat="1"/>
    <row r="40420" s="211" customFormat="1"/>
    <row r="40421" s="211" customFormat="1"/>
    <row r="40422" s="211" customFormat="1"/>
    <row r="40423" s="211" customFormat="1"/>
    <row r="40424" s="211" customFormat="1"/>
    <row r="40425" s="211" customFormat="1"/>
    <row r="40426" s="211" customFormat="1"/>
    <row r="40427" s="211" customFormat="1"/>
    <row r="40428" s="211" customFormat="1"/>
    <row r="40429" s="211" customFormat="1"/>
    <row r="40430" s="211" customFormat="1"/>
    <row r="40431" s="211" customFormat="1"/>
    <row r="40432" s="211" customFormat="1"/>
    <row r="40433" s="211" customFormat="1"/>
    <row r="40434" s="211" customFormat="1"/>
    <row r="40435" s="211" customFormat="1"/>
    <row r="40436" s="211" customFormat="1"/>
    <row r="40437" s="211" customFormat="1"/>
    <row r="40438" s="211" customFormat="1"/>
    <row r="40439" s="211" customFormat="1"/>
    <row r="40440" s="211" customFormat="1"/>
    <row r="40441" s="211" customFormat="1"/>
    <row r="40442" s="211" customFormat="1"/>
    <row r="40443" s="211" customFormat="1"/>
    <row r="40444" s="211" customFormat="1"/>
    <row r="40445" s="211" customFormat="1"/>
    <row r="40446" s="211" customFormat="1"/>
    <row r="40447" s="211" customFormat="1"/>
    <row r="40448" s="211" customFormat="1"/>
    <row r="40449" s="211" customFormat="1"/>
    <row r="40450" s="211" customFormat="1"/>
    <row r="40451" s="211" customFormat="1"/>
    <row r="40452" s="211" customFormat="1"/>
    <row r="40453" s="211" customFormat="1"/>
    <row r="40454" s="211" customFormat="1"/>
    <row r="40455" s="211" customFormat="1"/>
    <row r="40456" s="211" customFormat="1"/>
    <row r="40457" s="211" customFormat="1"/>
    <row r="40458" s="211" customFormat="1"/>
    <row r="40459" s="211" customFormat="1"/>
    <row r="40460" s="211" customFormat="1"/>
    <row r="40461" s="211" customFormat="1"/>
    <row r="40462" s="211" customFormat="1"/>
    <row r="40463" s="211" customFormat="1"/>
    <row r="40464" s="211" customFormat="1"/>
    <row r="40465" s="211" customFormat="1"/>
    <row r="40466" s="211" customFormat="1"/>
    <row r="40467" s="211" customFormat="1"/>
    <row r="40468" s="211" customFormat="1"/>
    <row r="40469" s="211" customFormat="1"/>
    <row r="40470" s="211" customFormat="1"/>
    <row r="40471" s="211" customFormat="1"/>
    <row r="40472" s="211" customFormat="1"/>
    <row r="40473" s="211" customFormat="1"/>
    <row r="40474" s="211" customFormat="1"/>
    <row r="40475" s="211" customFormat="1"/>
    <row r="40476" s="211" customFormat="1"/>
    <row r="40477" s="211" customFormat="1"/>
    <row r="40478" s="211" customFormat="1"/>
    <row r="40479" s="211" customFormat="1"/>
    <row r="40480" s="211" customFormat="1"/>
    <row r="40481" s="211" customFormat="1"/>
    <row r="40482" s="211" customFormat="1"/>
    <row r="40483" s="211" customFormat="1"/>
    <row r="40484" s="211" customFormat="1"/>
    <row r="40485" s="211" customFormat="1"/>
    <row r="40486" s="211" customFormat="1"/>
    <row r="40487" s="211" customFormat="1"/>
    <row r="40488" s="211" customFormat="1"/>
    <row r="40489" s="211" customFormat="1"/>
    <row r="40490" s="211" customFormat="1"/>
    <row r="40491" s="211" customFormat="1"/>
    <row r="40492" s="211" customFormat="1"/>
    <row r="40493" s="211" customFormat="1"/>
    <row r="40494" s="211" customFormat="1"/>
    <row r="40495" s="211" customFormat="1"/>
    <row r="40496" s="211" customFormat="1"/>
    <row r="40497" s="211" customFormat="1"/>
    <row r="40498" s="211" customFormat="1"/>
    <row r="40499" s="211" customFormat="1"/>
    <row r="40500" s="211" customFormat="1"/>
    <row r="40501" s="211" customFormat="1"/>
    <row r="40502" s="211" customFormat="1"/>
    <row r="40503" s="211" customFormat="1"/>
    <row r="40504" s="211" customFormat="1"/>
    <row r="40505" s="211" customFormat="1"/>
    <row r="40506" s="211" customFormat="1"/>
    <row r="40507" s="211" customFormat="1"/>
    <row r="40508" s="211" customFormat="1"/>
    <row r="40509" s="211" customFormat="1"/>
    <row r="40510" s="211" customFormat="1"/>
    <row r="40511" s="211" customFormat="1"/>
    <row r="40512" s="211" customFormat="1"/>
    <row r="40513" s="211" customFormat="1"/>
    <row r="40514" s="211" customFormat="1"/>
    <row r="40515" s="211" customFormat="1"/>
    <row r="40516" s="211" customFormat="1"/>
    <row r="40517" s="211" customFormat="1"/>
    <row r="40518" s="211" customFormat="1"/>
    <row r="40519" s="211" customFormat="1"/>
    <row r="40520" s="211" customFormat="1"/>
    <row r="40521" s="211" customFormat="1"/>
    <row r="40522" s="211" customFormat="1"/>
    <row r="40523" s="211" customFormat="1"/>
    <row r="40524" s="211" customFormat="1"/>
    <row r="40525" s="211" customFormat="1"/>
    <row r="40526" s="211" customFormat="1"/>
    <row r="40527" s="211" customFormat="1"/>
    <row r="40528" s="211" customFormat="1"/>
    <row r="40529" s="211" customFormat="1"/>
    <row r="40530" s="211" customFormat="1"/>
    <row r="40531" s="211" customFormat="1"/>
    <row r="40532" s="211" customFormat="1"/>
    <row r="40533" s="211" customFormat="1"/>
    <row r="40534" s="211" customFormat="1"/>
    <row r="40535" s="211" customFormat="1"/>
    <row r="40536" s="211" customFormat="1"/>
    <row r="40537" s="211" customFormat="1"/>
    <row r="40538" s="211" customFormat="1"/>
    <row r="40539" s="211" customFormat="1"/>
    <row r="40540" s="211" customFormat="1"/>
    <row r="40541" s="211" customFormat="1"/>
    <row r="40542" s="211" customFormat="1"/>
    <row r="40543" s="211" customFormat="1"/>
    <row r="40544" s="211" customFormat="1"/>
    <row r="40545" s="211" customFormat="1"/>
    <row r="40546" s="211" customFormat="1"/>
    <row r="40547" s="211" customFormat="1"/>
    <row r="40548" s="211" customFormat="1"/>
    <row r="40549" s="211" customFormat="1"/>
    <row r="40550" s="211" customFormat="1"/>
    <row r="40551" s="211" customFormat="1"/>
    <row r="40552" s="211" customFormat="1"/>
    <row r="40553" s="211" customFormat="1"/>
    <row r="40554" s="211" customFormat="1"/>
    <row r="40555" s="211" customFormat="1"/>
    <row r="40556" s="211" customFormat="1"/>
    <row r="40557" s="211" customFormat="1"/>
    <row r="40558" s="211" customFormat="1"/>
    <row r="40559" s="211" customFormat="1"/>
    <row r="40560" s="211" customFormat="1"/>
    <row r="40561" s="211" customFormat="1"/>
    <row r="40562" s="211" customFormat="1"/>
    <row r="40563" s="211" customFormat="1"/>
    <row r="40564" s="211" customFormat="1"/>
    <row r="40565" s="211" customFormat="1"/>
    <row r="40566" s="211" customFormat="1"/>
    <row r="40567" s="211" customFormat="1"/>
    <row r="40568" s="211" customFormat="1"/>
    <row r="40569" s="211" customFormat="1"/>
    <row r="40570" s="211" customFormat="1"/>
    <row r="40571" s="211" customFormat="1"/>
    <row r="40572" s="211" customFormat="1"/>
    <row r="40573" s="211" customFormat="1"/>
    <row r="40574" s="211" customFormat="1"/>
    <row r="40575" s="211" customFormat="1"/>
    <row r="40576" s="211" customFormat="1"/>
    <row r="40577" s="211" customFormat="1"/>
    <row r="40578" s="211" customFormat="1"/>
    <row r="40579" s="211" customFormat="1"/>
    <row r="40580" s="211" customFormat="1"/>
    <row r="40581" s="211" customFormat="1"/>
    <row r="40582" s="211" customFormat="1"/>
    <row r="40583" s="211" customFormat="1"/>
    <row r="40584" s="211" customFormat="1"/>
    <row r="40585" s="211" customFormat="1"/>
    <row r="40586" s="211" customFormat="1"/>
    <row r="40587" s="211" customFormat="1"/>
    <row r="40588" s="211" customFormat="1"/>
    <row r="40589" s="211" customFormat="1"/>
    <row r="40590" s="211" customFormat="1"/>
    <row r="40591" s="211" customFormat="1"/>
    <row r="40592" s="211" customFormat="1"/>
    <row r="40593" s="211" customFormat="1"/>
    <row r="40594" s="211" customFormat="1"/>
    <row r="40595" s="211" customFormat="1"/>
    <row r="40596" s="211" customFormat="1"/>
    <row r="40597" s="211" customFormat="1"/>
    <row r="40598" s="211" customFormat="1"/>
    <row r="40599" s="211" customFormat="1"/>
    <row r="40600" s="211" customFormat="1"/>
    <row r="40601" s="211" customFormat="1"/>
    <row r="40602" s="211" customFormat="1"/>
    <row r="40603" s="211" customFormat="1"/>
    <row r="40604" s="211" customFormat="1"/>
    <row r="40605" s="211" customFormat="1"/>
    <row r="40606" s="211" customFormat="1"/>
    <row r="40607" s="211" customFormat="1"/>
    <row r="40608" s="211" customFormat="1"/>
    <row r="40609" s="211" customFormat="1"/>
    <row r="40610" s="211" customFormat="1"/>
    <row r="40611" s="211" customFormat="1"/>
    <row r="40612" s="211" customFormat="1"/>
    <row r="40613" s="211" customFormat="1"/>
    <row r="40614" s="211" customFormat="1"/>
    <row r="40615" s="211" customFormat="1"/>
    <row r="40616" s="211" customFormat="1"/>
    <row r="40617" s="211" customFormat="1"/>
    <row r="40618" s="211" customFormat="1"/>
    <row r="40619" s="211" customFormat="1"/>
    <row r="40620" s="211" customFormat="1"/>
    <row r="40621" s="211" customFormat="1"/>
    <row r="40622" s="211" customFormat="1"/>
    <row r="40623" s="211" customFormat="1"/>
    <row r="40624" s="211" customFormat="1"/>
    <row r="40625" s="211" customFormat="1"/>
    <row r="40626" s="211" customFormat="1"/>
    <row r="40627" s="211" customFormat="1"/>
    <row r="40628" s="211" customFormat="1"/>
    <row r="40629" s="211" customFormat="1"/>
    <row r="40630" s="211" customFormat="1"/>
    <row r="40631" s="211" customFormat="1"/>
    <row r="40632" s="211" customFormat="1"/>
    <row r="40633" s="211" customFormat="1"/>
    <row r="40634" s="211" customFormat="1"/>
    <row r="40635" s="211" customFormat="1"/>
    <row r="40636" s="211" customFormat="1"/>
    <row r="40637" s="211" customFormat="1"/>
    <row r="40638" s="211" customFormat="1"/>
    <row r="40639" s="211" customFormat="1"/>
    <row r="40640" s="211" customFormat="1"/>
    <row r="40641" s="211" customFormat="1"/>
    <row r="40642" s="211" customFormat="1"/>
    <row r="40643" s="211" customFormat="1"/>
    <row r="40644" s="211" customFormat="1"/>
    <row r="40645" s="211" customFormat="1"/>
    <row r="40646" s="211" customFormat="1"/>
    <row r="40647" s="211" customFormat="1"/>
    <row r="40648" s="211" customFormat="1"/>
    <row r="40649" s="211" customFormat="1"/>
    <row r="40650" s="211" customFormat="1"/>
    <row r="40651" s="211" customFormat="1"/>
    <row r="40652" s="211" customFormat="1"/>
    <row r="40653" s="211" customFormat="1"/>
    <row r="40654" s="211" customFormat="1"/>
    <row r="40655" s="211" customFormat="1"/>
    <row r="40656" s="211" customFormat="1"/>
    <row r="40657" s="211" customFormat="1"/>
    <row r="40658" s="211" customFormat="1"/>
    <row r="40659" s="211" customFormat="1"/>
    <row r="40660" s="211" customFormat="1"/>
    <row r="40661" s="211" customFormat="1"/>
    <row r="40662" s="211" customFormat="1"/>
    <row r="40663" s="211" customFormat="1"/>
    <row r="40664" s="211" customFormat="1"/>
    <row r="40665" s="211" customFormat="1"/>
    <row r="40666" s="211" customFormat="1"/>
    <row r="40667" s="211" customFormat="1"/>
    <row r="40668" s="211" customFormat="1"/>
    <row r="40669" s="211" customFormat="1"/>
    <row r="40670" s="211" customFormat="1"/>
    <row r="40671" s="211" customFormat="1"/>
    <row r="40672" s="211" customFormat="1"/>
    <row r="40673" s="211" customFormat="1"/>
    <row r="40674" s="211" customFormat="1"/>
    <row r="40675" s="211" customFormat="1"/>
    <row r="40676" s="211" customFormat="1"/>
    <row r="40677" s="211" customFormat="1"/>
    <row r="40678" s="211" customFormat="1"/>
    <row r="40679" s="211" customFormat="1"/>
    <row r="40680" s="211" customFormat="1"/>
    <row r="40681" s="211" customFormat="1"/>
    <row r="40682" s="211" customFormat="1"/>
    <row r="40683" s="211" customFormat="1"/>
    <row r="40684" s="211" customFormat="1"/>
    <row r="40685" s="211" customFormat="1"/>
    <row r="40686" s="211" customFormat="1"/>
    <row r="40687" s="211" customFormat="1"/>
    <row r="40688" s="211" customFormat="1"/>
    <row r="40689" s="211" customFormat="1"/>
    <row r="40690" s="211" customFormat="1"/>
    <row r="40691" s="211" customFormat="1"/>
    <row r="40692" s="211" customFormat="1"/>
    <row r="40693" s="211" customFormat="1"/>
    <row r="40694" s="211" customFormat="1"/>
    <row r="40695" s="211" customFormat="1"/>
    <row r="40696" s="211" customFormat="1"/>
    <row r="40697" s="211" customFormat="1"/>
    <row r="40698" s="211" customFormat="1"/>
    <row r="40699" s="211" customFormat="1"/>
    <row r="40700" s="211" customFormat="1"/>
    <row r="40701" s="211" customFormat="1"/>
    <row r="40702" s="211" customFormat="1"/>
    <row r="40703" s="211" customFormat="1"/>
    <row r="40704" s="211" customFormat="1"/>
    <row r="40705" s="211" customFormat="1"/>
    <row r="40706" s="211" customFormat="1"/>
    <row r="40707" s="211" customFormat="1"/>
    <row r="40708" s="211" customFormat="1"/>
    <row r="40709" s="211" customFormat="1"/>
    <row r="40710" s="211" customFormat="1"/>
    <row r="40711" s="211" customFormat="1"/>
    <row r="40712" s="211" customFormat="1"/>
    <row r="40713" s="211" customFormat="1"/>
    <row r="40714" s="211" customFormat="1"/>
    <row r="40715" s="211" customFormat="1"/>
    <row r="40716" s="211" customFormat="1"/>
    <row r="40717" s="211" customFormat="1"/>
    <row r="40718" s="211" customFormat="1"/>
    <row r="40719" s="211" customFormat="1"/>
    <row r="40720" s="211" customFormat="1"/>
    <row r="40721" s="211" customFormat="1"/>
    <row r="40722" s="211" customFormat="1"/>
    <row r="40723" s="211" customFormat="1"/>
    <row r="40724" s="211" customFormat="1"/>
    <row r="40725" s="211" customFormat="1"/>
    <row r="40726" s="211" customFormat="1"/>
    <row r="40727" s="211" customFormat="1"/>
    <row r="40728" s="211" customFormat="1"/>
    <row r="40729" s="211" customFormat="1"/>
    <row r="40730" s="211" customFormat="1"/>
    <row r="40731" s="211" customFormat="1"/>
    <row r="40732" s="211" customFormat="1"/>
    <row r="40733" s="211" customFormat="1"/>
    <row r="40734" s="211" customFormat="1"/>
    <row r="40735" s="211" customFormat="1"/>
    <row r="40736" s="211" customFormat="1"/>
    <row r="40737" s="211" customFormat="1"/>
    <row r="40738" s="211" customFormat="1"/>
    <row r="40739" s="211" customFormat="1"/>
    <row r="40740" s="211" customFormat="1"/>
    <row r="40741" s="211" customFormat="1"/>
    <row r="40742" s="211" customFormat="1"/>
    <row r="40743" s="211" customFormat="1"/>
    <row r="40744" s="211" customFormat="1"/>
    <row r="40745" s="211" customFormat="1"/>
    <row r="40746" s="211" customFormat="1"/>
    <row r="40747" s="211" customFormat="1"/>
    <row r="40748" s="211" customFormat="1"/>
    <row r="40749" s="211" customFormat="1"/>
    <row r="40750" s="211" customFormat="1"/>
    <row r="40751" s="211" customFormat="1"/>
    <row r="40752" s="211" customFormat="1"/>
    <row r="40753" s="211" customFormat="1"/>
    <row r="40754" s="211" customFormat="1"/>
    <row r="40755" s="211" customFormat="1"/>
    <row r="40756" s="211" customFormat="1"/>
    <row r="40757" s="211" customFormat="1"/>
    <row r="40758" s="211" customFormat="1"/>
    <row r="40759" s="211" customFormat="1"/>
    <row r="40760" s="211" customFormat="1"/>
    <row r="40761" s="211" customFormat="1"/>
    <row r="40762" s="211" customFormat="1"/>
    <row r="40763" s="211" customFormat="1"/>
    <row r="40764" s="211" customFormat="1"/>
    <row r="40765" s="211" customFormat="1"/>
    <row r="40766" s="211" customFormat="1"/>
    <row r="40767" s="211" customFormat="1"/>
    <row r="40768" s="211" customFormat="1"/>
    <row r="40769" s="211" customFormat="1"/>
    <row r="40770" s="211" customFormat="1"/>
    <row r="40771" s="211" customFormat="1"/>
    <row r="40772" s="211" customFormat="1"/>
    <row r="40773" s="211" customFormat="1"/>
    <row r="40774" s="211" customFormat="1"/>
    <row r="40775" s="211" customFormat="1"/>
    <row r="40776" s="211" customFormat="1"/>
    <row r="40777" s="211" customFormat="1"/>
    <row r="40778" s="211" customFormat="1"/>
    <row r="40779" s="211" customFormat="1"/>
    <row r="40780" s="211" customFormat="1"/>
    <row r="40781" s="211" customFormat="1"/>
    <row r="40782" s="211" customFormat="1"/>
    <row r="40783" s="211" customFormat="1"/>
    <row r="40784" s="211" customFormat="1"/>
    <row r="40785" s="211" customFormat="1"/>
    <row r="40786" s="211" customFormat="1"/>
    <row r="40787" s="211" customFormat="1"/>
    <row r="40788" s="211" customFormat="1"/>
    <row r="40789" s="211" customFormat="1"/>
    <row r="40790" s="211" customFormat="1"/>
    <row r="40791" s="211" customFormat="1"/>
    <row r="40792" s="211" customFormat="1"/>
    <row r="40793" s="211" customFormat="1"/>
    <row r="40794" s="211" customFormat="1"/>
    <row r="40795" s="211" customFormat="1"/>
    <row r="40796" s="211" customFormat="1"/>
    <row r="40797" s="211" customFormat="1"/>
    <row r="40798" s="211" customFormat="1"/>
    <row r="40799" s="211" customFormat="1"/>
    <row r="40800" s="211" customFormat="1"/>
    <row r="40801" s="211" customFormat="1"/>
    <row r="40802" s="211" customFormat="1"/>
    <row r="40803" s="211" customFormat="1"/>
    <row r="40804" s="211" customFormat="1"/>
    <row r="40805" s="211" customFormat="1"/>
    <row r="40806" s="211" customFormat="1"/>
    <row r="40807" s="211" customFormat="1"/>
    <row r="40808" s="211" customFormat="1"/>
    <row r="40809" s="211" customFormat="1"/>
    <row r="40810" s="211" customFormat="1"/>
    <row r="40811" s="211" customFormat="1"/>
    <row r="40812" s="211" customFormat="1"/>
    <row r="40813" s="211" customFormat="1"/>
    <row r="40814" s="211" customFormat="1"/>
    <row r="40815" s="211" customFormat="1"/>
    <row r="40816" s="211" customFormat="1"/>
    <row r="40817" s="211" customFormat="1"/>
    <row r="40818" s="211" customFormat="1"/>
    <row r="40819" s="211" customFormat="1"/>
    <row r="40820" s="211" customFormat="1"/>
    <row r="40821" s="211" customFormat="1"/>
    <row r="40822" s="211" customFormat="1"/>
    <row r="40823" s="211" customFormat="1"/>
    <row r="40824" s="211" customFormat="1"/>
    <row r="40825" s="211" customFormat="1"/>
    <row r="40826" s="211" customFormat="1"/>
    <row r="40827" s="211" customFormat="1"/>
    <row r="40828" s="211" customFormat="1"/>
    <row r="40829" s="211" customFormat="1"/>
    <row r="40830" s="211" customFormat="1"/>
    <row r="40831" s="211" customFormat="1"/>
    <row r="40832" s="211" customFormat="1"/>
    <row r="40833" s="211" customFormat="1"/>
    <row r="40834" s="211" customFormat="1"/>
    <row r="40835" s="211" customFormat="1"/>
    <row r="40836" s="211" customFormat="1"/>
    <row r="40837" s="211" customFormat="1"/>
    <row r="40838" s="211" customFormat="1"/>
    <row r="40839" s="211" customFormat="1"/>
    <row r="40840" s="211" customFormat="1"/>
    <row r="40841" s="211" customFormat="1"/>
    <row r="40842" s="211" customFormat="1"/>
    <row r="40843" s="211" customFormat="1"/>
    <row r="40844" s="211" customFormat="1"/>
    <row r="40845" s="211" customFormat="1"/>
    <row r="40846" s="211" customFormat="1"/>
    <row r="40847" s="211" customFormat="1"/>
    <row r="40848" s="211" customFormat="1"/>
    <row r="40849" s="211" customFormat="1"/>
    <row r="40850" s="211" customFormat="1"/>
    <row r="40851" s="211" customFormat="1"/>
    <row r="40852" s="211" customFormat="1"/>
    <row r="40853" s="211" customFormat="1"/>
    <row r="40854" s="211" customFormat="1"/>
    <row r="40855" s="211" customFormat="1"/>
    <row r="40856" s="211" customFormat="1"/>
    <row r="40857" s="211" customFormat="1"/>
    <row r="40858" s="211" customFormat="1"/>
    <row r="40859" s="211" customFormat="1"/>
    <row r="40860" s="211" customFormat="1"/>
    <row r="40861" s="211" customFormat="1"/>
    <row r="40862" s="211" customFormat="1"/>
    <row r="40863" s="211" customFormat="1"/>
    <row r="40864" s="211" customFormat="1"/>
    <row r="40865" s="211" customFormat="1"/>
    <row r="40866" s="211" customFormat="1"/>
    <row r="40867" s="211" customFormat="1"/>
    <row r="40868" s="211" customFormat="1"/>
    <row r="40869" s="211" customFormat="1"/>
    <row r="40870" s="211" customFormat="1"/>
    <row r="40871" s="211" customFormat="1"/>
    <row r="40872" s="211" customFormat="1"/>
    <row r="40873" s="211" customFormat="1"/>
    <row r="40874" s="211" customFormat="1"/>
    <row r="40875" s="211" customFormat="1"/>
    <row r="40876" s="211" customFormat="1"/>
    <row r="40877" s="211" customFormat="1"/>
    <row r="40878" s="211" customFormat="1"/>
    <row r="40879" s="211" customFormat="1"/>
    <row r="40880" s="211" customFormat="1"/>
    <row r="40881" s="211" customFormat="1"/>
    <row r="40882" s="211" customFormat="1"/>
    <row r="40883" s="211" customFormat="1"/>
    <row r="40884" s="211" customFormat="1"/>
    <row r="40885" s="211" customFormat="1"/>
    <row r="40886" s="211" customFormat="1"/>
    <row r="40887" s="211" customFormat="1"/>
    <row r="40888" s="211" customFormat="1"/>
    <row r="40889" s="211" customFormat="1"/>
    <row r="40890" s="211" customFormat="1"/>
    <row r="40891" s="211" customFormat="1"/>
    <row r="40892" s="211" customFormat="1"/>
    <row r="40893" s="211" customFormat="1"/>
    <row r="40894" s="211" customFormat="1"/>
    <row r="40895" s="211" customFormat="1"/>
    <row r="40896" s="211" customFormat="1"/>
    <row r="40897" s="211" customFormat="1"/>
    <row r="40898" s="211" customFormat="1"/>
    <row r="40899" s="211" customFormat="1"/>
    <row r="40900" s="211" customFormat="1"/>
    <row r="40901" s="211" customFormat="1"/>
    <row r="40902" s="211" customFormat="1"/>
    <row r="40903" s="211" customFormat="1"/>
    <row r="40904" s="211" customFormat="1"/>
    <row r="40905" s="211" customFormat="1"/>
    <row r="40906" s="211" customFormat="1"/>
    <row r="40907" s="211" customFormat="1"/>
    <row r="40908" s="211" customFormat="1"/>
    <row r="40909" s="211" customFormat="1"/>
    <row r="40910" s="211" customFormat="1"/>
    <row r="40911" s="211" customFormat="1"/>
    <row r="40912" s="211" customFormat="1"/>
    <row r="40913" s="211" customFormat="1"/>
    <row r="40914" s="211" customFormat="1"/>
    <row r="40915" s="211" customFormat="1"/>
    <row r="40916" s="211" customFormat="1"/>
    <row r="40917" s="211" customFormat="1"/>
    <row r="40918" s="211" customFormat="1"/>
    <row r="40919" s="211" customFormat="1"/>
    <row r="40920" s="211" customFormat="1"/>
    <row r="40921" s="211" customFormat="1"/>
    <row r="40922" s="211" customFormat="1"/>
    <row r="40923" s="211" customFormat="1"/>
    <row r="40924" s="211" customFormat="1"/>
    <row r="40925" s="211" customFormat="1"/>
    <row r="40926" s="211" customFormat="1"/>
    <row r="40927" s="211" customFormat="1"/>
    <row r="40928" s="211" customFormat="1"/>
    <row r="40929" s="211" customFormat="1"/>
    <row r="40930" s="211" customFormat="1"/>
    <row r="40931" s="211" customFormat="1"/>
    <row r="40932" s="211" customFormat="1"/>
    <row r="40933" s="211" customFormat="1"/>
    <row r="40934" s="211" customFormat="1"/>
    <row r="40935" s="211" customFormat="1"/>
    <row r="40936" s="211" customFormat="1"/>
    <row r="40937" s="211" customFormat="1"/>
    <row r="40938" s="211" customFormat="1"/>
    <row r="40939" s="211" customFormat="1"/>
    <row r="40940" s="211" customFormat="1"/>
    <row r="40941" s="211" customFormat="1"/>
    <row r="40942" s="211" customFormat="1"/>
    <row r="40943" s="211" customFormat="1"/>
    <row r="40944" s="211" customFormat="1"/>
    <row r="40945" s="211" customFormat="1"/>
    <row r="40946" s="211" customFormat="1"/>
    <row r="40947" s="211" customFormat="1"/>
    <row r="40948" s="211" customFormat="1"/>
    <row r="40949" s="211" customFormat="1"/>
    <row r="40950" s="211" customFormat="1"/>
    <row r="40951" s="211" customFormat="1"/>
    <row r="40952" s="211" customFormat="1"/>
    <row r="40953" s="211" customFormat="1"/>
    <row r="40954" s="211" customFormat="1"/>
    <row r="40955" s="211" customFormat="1"/>
    <row r="40956" s="211" customFormat="1"/>
    <row r="40957" s="211" customFormat="1"/>
    <row r="40958" s="211" customFormat="1"/>
    <row r="40959" s="211" customFormat="1"/>
    <row r="40960" s="211" customFormat="1"/>
    <row r="40961" s="211" customFormat="1"/>
    <row r="40962" s="211" customFormat="1"/>
    <row r="40963" s="211" customFormat="1"/>
    <row r="40964" s="211" customFormat="1"/>
    <row r="40965" s="211" customFormat="1"/>
    <row r="40966" s="211" customFormat="1"/>
    <row r="40967" s="211" customFormat="1"/>
    <row r="40968" s="211" customFormat="1"/>
    <row r="40969" s="211" customFormat="1"/>
    <row r="40970" s="211" customFormat="1"/>
    <row r="40971" s="211" customFormat="1"/>
    <row r="40972" s="211" customFormat="1"/>
    <row r="40973" s="211" customFormat="1"/>
    <row r="40974" s="211" customFormat="1"/>
    <row r="40975" s="211" customFormat="1"/>
    <row r="40976" s="211" customFormat="1"/>
    <row r="40977" s="211" customFormat="1"/>
    <row r="40978" s="211" customFormat="1"/>
    <row r="40979" s="211" customFormat="1"/>
    <row r="40980" s="211" customFormat="1"/>
    <row r="40981" s="211" customFormat="1"/>
    <row r="40982" s="211" customFormat="1"/>
    <row r="40983" s="211" customFormat="1"/>
    <row r="40984" s="211" customFormat="1"/>
    <row r="40985" s="211" customFormat="1"/>
    <row r="40986" s="211" customFormat="1"/>
    <row r="40987" s="211" customFormat="1"/>
    <row r="40988" s="211" customFormat="1"/>
    <row r="40989" s="211" customFormat="1"/>
    <row r="40990" s="211" customFormat="1"/>
    <row r="40991" s="211" customFormat="1"/>
    <row r="40992" s="211" customFormat="1"/>
    <row r="40993" s="211" customFormat="1"/>
    <row r="40994" s="211" customFormat="1"/>
    <row r="40995" s="211" customFormat="1"/>
    <row r="40996" s="211" customFormat="1"/>
    <row r="40997" s="211" customFormat="1"/>
    <row r="40998" s="211" customFormat="1"/>
    <row r="40999" s="211" customFormat="1"/>
    <row r="41000" s="211" customFormat="1"/>
    <row r="41001" s="211" customFormat="1"/>
    <row r="41002" s="211" customFormat="1"/>
    <row r="41003" s="211" customFormat="1"/>
    <row r="41004" s="211" customFormat="1"/>
    <row r="41005" s="211" customFormat="1"/>
    <row r="41006" s="211" customFormat="1"/>
    <row r="41007" s="211" customFormat="1"/>
    <row r="41008" s="211" customFormat="1"/>
    <row r="41009" s="211" customFormat="1"/>
    <row r="41010" s="211" customFormat="1"/>
    <row r="41011" s="211" customFormat="1"/>
    <row r="41012" s="211" customFormat="1"/>
    <row r="41013" s="211" customFormat="1"/>
    <row r="41014" s="211" customFormat="1"/>
    <row r="41015" s="211" customFormat="1"/>
    <row r="41016" s="211" customFormat="1"/>
    <row r="41017" s="211" customFormat="1"/>
    <row r="41018" s="211" customFormat="1"/>
    <row r="41019" s="211" customFormat="1"/>
    <row r="41020" s="211" customFormat="1"/>
    <row r="41021" s="211" customFormat="1"/>
    <row r="41022" s="211" customFormat="1"/>
    <row r="41023" s="211" customFormat="1"/>
    <row r="41024" s="211" customFormat="1"/>
    <row r="41025" s="211" customFormat="1"/>
    <row r="41026" s="211" customFormat="1"/>
    <row r="41027" s="211" customFormat="1"/>
    <row r="41028" s="211" customFormat="1"/>
    <row r="41029" s="211" customFormat="1"/>
    <row r="41030" s="211" customFormat="1"/>
    <row r="41031" s="211" customFormat="1"/>
    <row r="41032" s="211" customFormat="1"/>
    <row r="41033" s="211" customFormat="1"/>
    <row r="41034" s="211" customFormat="1"/>
    <row r="41035" s="211" customFormat="1"/>
    <row r="41036" s="211" customFormat="1"/>
    <row r="41037" s="211" customFormat="1"/>
    <row r="41038" s="211" customFormat="1"/>
    <row r="41039" s="211" customFormat="1"/>
    <row r="41040" s="211" customFormat="1"/>
    <row r="41041" s="211" customFormat="1"/>
    <row r="41042" s="211" customFormat="1"/>
    <row r="41043" s="211" customFormat="1"/>
    <row r="41044" s="211" customFormat="1"/>
    <row r="41045" s="211" customFormat="1"/>
    <row r="41046" s="211" customFormat="1"/>
    <row r="41047" s="211" customFormat="1"/>
    <row r="41048" s="211" customFormat="1"/>
    <row r="41049" s="211" customFormat="1"/>
    <row r="41050" s="211" customFormat="1"/>
    <row r="41051" s="211" customFormat="1"/>
    <row r="41052" s="211" customFormat="1"/>
    <row r="41053" s="211" customFormat="1"/>
    <row r="41054" s="211" customFormat="1"/>
    <row r="41055" s="211" customFormat="1"/>
    <row r="41056" s="211" customFormat="1"/>
    <row r="41057" s="211" customFormat="1"/>
    <row r="41058" s="211" customFormat="1"/>
    <row r="41059" s="211" customFormat="1"/>
    <row r="41060" s="211" customFormat="1"/>
    <row r="41061" s="211" customFormat="1"/>
    <row r="41062" s="211" customFormat="1"/>
    <row r="41063" s="211" customFormat="1"/>
    <row r="41064" s="211" customFormat="1"/>
    <row r="41065" s="211" customFormat="1"/>
    <row r="41066" s="211" customFormat="1"/>
    <row r="41067" s="211" customFormat="1"/>
    <row r="41068" s="211" customFormat="1"/>
    <row r="41069" s="211" customFormat="1"/>
    <row r="41070" s="211" customFormat="1"/>
    <row r="41071" s="211" customFormat="1"/>
    <row r="41072" s="211" customFormat="1"/>
    <row r="41073" s="211" customFormat="1"/>
    <row r="41074" s="211" customFormat="1"/>
    <row r="41075" s="211" customFormat="1"/>
    <row r="41076" s="211" customFormat="1"/>
    <row r="41077" s="211" customFormat="1"/>
    <row r="41078" s="211" customFormat="1"/>
    <row r="41079" s="211" customFormat="1"/>
    <row r="41080" s="211" customFormat="1"/>
    <row r="41081" s="211" customFormat="1"/>
    <row r="41082" s="211" customFormat="1"/>
    <row r="41083" s="211" customFormat="1"/>
    <row r="41084" s="211" customFormat="1"/>
    <row r="41085" s="211" customFormat="1"/>
    <row r="41086" s="211" customFormat="1"/>
    <row r="41087" s="211" customFormat="1"/>
    <row r="41088" s="211" customFormat="1"/>
    <row r="41089" s="211" customFormat="1"/>
    <row r="41090" s="211" customFormat="1"/>
    <row r="41091" s="211" customFormat="1"/>
    <row r="41092" s="211" customFormat="1"/>
    <row r="41093" s="211" customFormat="1"/>
    <row r="41094" s="211" customFormat="1"/>
    <row r="41095" s="211" customFormat="1"/>
    <row r="41096" s="211" customFormat="1"/>
    <row r="41097" s="211" customFormat="1"/>
    <row r="41098" s="211" customFormat="1"/>
    <row r="41099" s="211" customFormat="1"/>
    <row r="41100" s="211" customFormat="1"/>
    <row r="41101" s="211" customFormat="1"/>
    <row r="41102" s="211" customFormat="1"/>
    <row r="41103" s="211" customFormat="1"/>
    <row r="41104" s="211" customFormat="1"/>
    <row r="41105" s="211" customFormat="1"/>
    <row r="41106" s="211" customFormat="1"/>
    <row r="41107" s="211" customFormat="1"/>
    <row r="41108" s="211" customFormat="1"/>
    <row r="41109" s="211" customFormat="1"/>
    <row r="41110" s="211" customFormat="1"/>
    <row r="41111" s="211" customFormat="1"/>
    <row r="41112" s="211" customFormat="1"/>
    <row r="41113" s="211" customFormat="1"/>
    <row r="41114" s="211" customFormat="1"/>
    <row r="41115" s="211" customFormat="1"/>
    <row r="41116" s="211" customFormat="1"/>
    <row r="41117" s="211" customFormat="1"/>
    <row r="41118" s="211" customFormat="1"/>
    <row r="41119" s="211" customFormat="1"/>
    <row r="41120" s="211" customFormat="1"/>
    <row r="41121" s="211" customFormat="1"/>
    <row r="41122" s="211" customFormat="1"/>
    <row r="41123" s="211" customFormat="1"/>
    <row r="41124" s="211" customFormat="1"/>
    <row r="41125" s="211" customFormat="1"/>
    <row r="41126" s="211" customFormat="1"/>
    <row r="41127" s="211" customFormat="1"/>
    <row r="41128" s="211" customFormat="1"/>
    <row r="41129" s="211" customFormat="1"/>
    <row r="41130" s="211" customFormat="1"/>
    <row r="41131" s="211" customFormat="1"/>
    <row r="41132" s="211" customFormat="1"/>
    <row r="41133" s="211" customFormat="1"/>
    <row r="41134" s="211" customFormat="1"/>
    <row r="41135" s="211" customFormat="1"/>
    <row r="41136" s="211" customFormat="1"/>
    <row r="41137" s="211" customFormat="1"/>
    <row r="41138" s="211" customFormat="1"/>
    <row r="41139" s="211" customFormat="1"/>
    <row r="41140" s="211" customFormat="1"/>
    <row r="41141" s="211" customFormat="1"/>
    <row r="41142" s="211" customFormat="1"/>
    <row r="41143" s="211" customFormat="1"/>
    <row r="41144" s="211" customFormat="1"/>
    <row r="41145" s="211" customFormat="1"/>
    <row r="41146" s="211" customFormat="1"/>
    <row r="41147" s="211" customFormat="1"/>
    <row r="41148" s="211" customFormat="1"/>
    <row r="41149" s="211" customFormat="1"/>
    <row r="41150" s="211" customFormat="1"/>
    <row r="41151" s="211" customFormat="1"/>
    <row r="41152" s="211" customFormat="1"/>
    <row r="41153" s="211" customFormat="1"/>
    <row r="41154" s="211" customFormat="1"/>
    <row r="41155" s="211" customFormat="1"/>
    <row r="41156" s="211" customFormat="1"/>
    <row r="41157" s="211" customFormat="1"/>
    <row r="41158" s="211" customFormat="1"/>
    <row r="41159" s="211" customFormat="1"/>
    <row r="41160" s="211" customFormat="1"/>
    <row r="41161" s="211" customFormat="1"/>
    <row r="41162" s="211" customFormat="1"/>
    <row r="41163" s="211" customFormat="1"/>
    <row r="41164" s="211" customFormat="1"/>
    <row r="41165" s="211" customFormat="1"/>
    <row r="41166" s="211" customFormat="1"/>
    <row r="41167" s="211" customFormat="1"/>
    <row r="41168" s="211" customFormat="1"/>
    <row r="41169" s="211" customFormat="1"/>
    <row r="41170" s="211" customFormat="1"/>
    <row r="41171" s="211" customFormat="1"/>
    <row r="41172" s="211" customFormat="1"/>
    <row r="41173" s="211" customFormat="1"/>
    <row r="41174" s="211" customFormat="1"/>
    <row r="41175" s="211" customFormat="1"/>
    <row r="41176" s="211" customFormat="1"/>
    <row r="41177" s="211" customFormat="1"/>
    <row r="41178" s="211" customFormat="1"/>
    <row r="41179" s="211" customFormat="1"/>
    <row r="41180" s="211" customFormat="1"/>
    <row r="41181" s="211" customFormat="1"/>
    <row r="41182" s="211" customFormat="1"/>
    <row r="41183" s="211" customFormat="1"/>
    <row r="41184" s="211" customFormat="1"/>
    <row r="41185" s="211" customFormat="1"/>
    <row r="41186" s="211" customFormat="1"/>
    <row r="41187" s="211" customFormat="1"/>
    <row r="41188" s="211" customFormat="1"/>
    <row r="41189" s="211" customFormat="1"/>
    <row r="41190" s="211" customFormat="1"/>
    <row r="41191" s="211" customFormat="1"/>
    <row r="41192" s="211" customFormat="1"/>
    <row r="41193" s="211" customFormat="1"/>
    <row r="41194" s="211" customFormat="1"/>
    <row r="41195" s="211" customFormat="1"/>
    <row r="41196" s="211" customFormat="1"/>
    <row r="41197" s="211" customFormat="1"/>
    <row r="41198" s="211" customFormat="1"/>
    <row r="41199" s="211" customFormat="1"/>
    <row r="41200" s="211" customFormat="1"/>
    <row r="41201" s="211" customFormat="1"/>
    <row r="41202" s="211" customFormat="1"/>
    <row r="41203" s="211" customFormat="1"/>
    <row r="41204" s="211" customFormat="1"/>
    <row r="41205" s="211" customFormat="1"/>
    <row r="41206" s="211" customFormat="1"/>
    <row r="41207" s="211" customFormat="1"/>
    <row r="41208" s="211" customFormat="1"/>
    <row r="41209" s="211" customFormat="1"/>
    <row r="41210" s="211" customFormat="1"/>
    <row r="41211" s="211" customFormat="1"/>
    <row r="41212" s="211" customFormat="1"/>
    <row r="41213" s="211" customFormat="1"/>
    <row r="41214" s="211" customFormat="1"/>
    <row r="41215" s="211" customFormat="1"/>
    <row r="41216" s="211" customFormat="1"/>
    <row r="41217" s="211" customFormat="1"/>
    <row r="41218" s="211" customFormat="1"/>
    <row r="41219" s="211" customFormat="1"/>
    <row r="41220" s="211" customFormat="1"/>
    <row r="41221" s="211" customFormat="1"/>
    <row r="41222" s="211" customFormat="1"/>
    <row r="41223" s="211" customFormat="1"/>
    <row r="41224" s="211" customFormat="1"/>
    <row r="41225" s="211" customFormat="1"/>
    <row r="41226" s="211" customFormat="1"/>
    <row r="41227" s="211" customFormat="1"/>
    <row r="41228" s="211" customFormat="1"/>
    <row r="41229" s="211" customFormat="1"/>
    <row r="41230" s="211" customFormat="1"/>
    <row r="41231" s="211" customFormat="1"/>
    <row r="41232" s="211" customFormat="1"/>
    <row r="41233" s="211" customFormat="1"/>
    <row r="41234" s="211" customFormat="1"/>
    <row r="41235" s="211" customFormat="1"/>
    <row r="41236" s="211" customFormat="1"/>
    <row r="41237" s="211" customFormat="1"/>
    <row r="41238" s="211" customFormat="1"/>
    <row r="41239" s="211" customFormat="1"/>
    <row r="41240" s="211" customFormat="1"/>
    <row r="41241" s="211" customFormat="1"/>
    <row r="41242" s="211" customFormat="1"/>
    <row r="41243" s="211" customFormat="1"/>
    <row r="41244" s="211" customFormat="1"/>
    <row r="41245" s="211" customFormat="1"/>
    <row r="41246" s="211" customFormat="1"/>
    <row r="41247" s="211" customFormat="1"/>
    <row r="41248" s="211" customFormat="1"/>
    <row r="41249" s="211" customFormat="1"/>
    <row r="41250" s="211" customFormat="1"/>
    <row r="41251" s="211" customFormat="1"/>
    <row r="41252" s="211" customFormat="1"/>
    <row r="41253" s="211" customFormat="1"/>
    <row r="41254" s="211" customFormat="1"/>
    <row r="41255" s="211" customFormat="1"/>
    <row r="41256" s="211" customFormat="1"/>
    <row r="41257" s="211" customFormat="1"/>
    <row r="41258" s="211" customFormat="1"/>
    <row r="41259" s="211" customFormat="1"/>
    <row r="41260" s="211" customFormat="1"/>
    <row r="41261" s="211" customFormat="1"/>
    <row r="41262" s="211" customFormat="1"/>
    <row r="41263" s="211" customFormat="1"/>
    <row r="41264" s="211" customFormat="1"/>
    <row r="41265" s="211" customFormat="1"/>
    <row r="41266" s="211" customFormat="1"/>
    <row r="41267" s="211" customFormat="1"/>
    <row r="41268" s="211" customFormat="1"/>
    <row r="41269" s="211" customFormat="1"/>
    <row r="41270" s="211" customFormat="1"/>
    <row r="41271" s="211" customFormat="1"/>
    <row r="41272" s="211" customFormat="1"/>
    <row r="41273" s="211" customFormat="1"/>
    <row r="41274" s="211" customFormat="1"/>
    <row r="41275" s="211" customFormat="1"/>
    <row r="41276" s="211" customFormat="1"/>
    <row r="41277" s="211" customFormat="1"/>
    <row r="41278" s="211" customFormat="1"/>
    <row r="41279" s="211" customFormat="1"/>
    <row r="41280" s="211" customFormat="1"/>
    <row r="41281" s="211" customFormat="1"/>
    <row r="41282" s="211" customFormat="1"/>
    <row r="41283" s="211" customFormat="1"/>
    <row r="41284" s="211" customFormat="1"/>
    <row r="41285" s="211" customFormat="1"/>
    <row r="41286" s="211" customFormat="1"/>
    <row r="41287" s="211" customFormat="1"/>
    <row r="41288" s="211" customFormat="1"/>
    <row r="41289" s="211" customFormat="1"/>
    <row r="41290" s="211" customFormat="1"/>
    <row r="41291" s="211" customFormat="1"/>
    <row r="41292" s="211" customFormat="1"/>
    <row r="41293" s="211" customFormat="1"/>
    <row r="41294" s="211" customFormat="1"/>
    <row r="41295" s="211" customFormat="1"/>
    <row r="41296" s="211" customFormat="1"/>
    <row r="41297" s="211" customFormat="1"/>
    <row r="41298" s="211" customFormat="1"/>
    <row r="41299" s="211" customFormat="1"/>
    <row r="41300" s="211" customFormat="1"/>
    <row r="41301" s="211" customFormat="1"/>
    <row r="41302" s="211" customFormat="1"/>
    <row r="41303" s="211" customFormat="1"/>
    <row r="41304" s="211" customFormat="1"/>
    <row r="41305" s="211" customFormat="1"/>
    <row r="41306" s="211" customFormat="1"/>
    <row r="41307" s="211" customFormat="1"/>
    <row r="41308" s="211" customFormat="1"/>
    <row r="41309" s="211" customFormat="1"/>
    <row r="41310" s="211" customFormat="1"/>
    <row r="41311" s="211" customFormat="1"/>
    <row r="41312" s="211" customFormat="1"/>
    <row r="41313" s="211" customFormat="1"/>
    <row r="41314" s="211" customFormat="1"/>
    <row r="41315" s="211" customFormat="1"/>
    <row r="41316" s="211" customFormat="1"/>
    <row r="41317" s="211" customFormat="1"/>
    <row r="41318" s="211" customFormat="1"/>
    <row r="41319" s="211" customFormat="1"/>
    <row r="41320" s="211" customFormat="1"/>
    <row r="41321" s="211" customFormat="1"/>
    <row r="41322" s="211" customFormat="1"/>
    <row r="41323" s="211" customFormat="1"/>
    <row r="41324" s="211" customFormat="1"/>
    <row r="41325" s="211" customFormat="1"/>
    <row r="41326" s="211" customFormat="1"/>
    <row r="41327" s="211" customFormat="1"/>
    <row r="41328" s="211" customFormat="1"/>
    <row r="41329" s="211" customFormat="1"/>
    <row r="41330" s="211" customFormat="1"/>
    <row r="41331" s="211" customFormat="1"/>
    <row r="41332" s="211" customFormat="1"/>
    <row r="41333" s="211" customFormat="1"/>
    <row r="41334" s="211" customFormat="1"/>
    <row r="41335" s="211" customFormat="1"/>
    <row r="41336" s="211" customFormat="1"/>
    <row r="41337" s="211" customFormat="1"/>
    <row r="41338" s="211" customFormat="1"/>
    <row r="41339" s="211" customFormat="1"/>
    <row r="41340" s="211" customFormat="1"/>
    <row r="41341" s="211" customFormat="1"/>
    <row r="41342" s="211" customFormat="1"/>
    <row r="41343" s="211" customFormat="1"/>
    <row r="41344" s="211" customFormat="1"/>
    <row r="41345" s="211" customFormat="1"/>
    <row r="41346" s="211" customFormat="1"/>
    <row r="41347" s="211" customFormat="1"/>
    <row r="41348" s="211" customFormat="1"/>
    <row r="41349" s="211" customFormat="1"/>
    <row r="41350" s="211" customFormat="1"/>
    <row r="41351" s="211" customFormat="1"/>
    <row r="41352" s="211" customFormat="1"/>
    <row r="41353" s="211" customFormat="1"/>
    <row r="41354" s="211" customFormat="1"/>
    <row r="41355" s="211" customFormat="1"/>
    <row r="41356" s="211" customFormat="1"/>
    <row r="41357" s="211" customFormat="1"/>
    <row r="41358" s="211" customFormat="1"/>
    <row r="41359" s="211" customFormat="1"/>
    <row r="41360" s="211" customFormat="1"/>
    <row r="41361" s="211" customFormat="1"/>
    <row r="41362" s="211" customFormat="1"/>
    <row r="41363" s="211" customFormat="1"/>
    <row r="41364" s="211" customFormat="1"/>
    <row r="41365" s="211" customFormat="1"/>
    <row r="41366" s="211" customFormat="1"/>
    <row r="41367" s="211" customFormat="1"/>
    <row r="41368" s="211" customFormat="1"/>
    <row r="41369" s="211" customFormat="1"/>
    <row r="41370" s="211" customFormat="1"/>
    <row r="41371" s="211" customFormat="1"/>
    <row r="41372" s="211" customFormat="1"/>
    <row r="41373" s="211" customFormat="1"/>
    <row r="41374" s="211" customFormat="1"/>
    <row r="41375" s="211" customFormat="1"/>
    <row r="41376" s="211" customFormat="1"/>
    <row r="41377" s="211" customFormat="1"/>
    <row r="41378" s="211" customFormat="1"/>
    <row r="41379" s="211" customFormat="1"/>
    <row r="41380" s="211" customFormat="1"/>
    <row r="41381" s="211" customFormat="1"/>
    <row r="41382" s="211" customFormat="1"/>
    <row r="41383" s="211" customFormat="1"/>
    <row r="41384" s="211" customFormat="1"/>
    <row r="41385" s="211" customFormat="1"/>
    <row r="41386" s="211" customFormat="1"/>
    <row r="41387" s="211" customFormat="1"/>
    <row r="41388" s="211" customFormat="1"/>
    <row r="41389" s="211" customFormat="1"/>
    <row r="41390" s="211" customFormat="1"/>
    <row r="41391" s="211" customFormat="1"/>
    <row r="41392" s="211" customFormat="1"/>
    <row r="41393" s="211" customFormat="1"/>
    <row r="41394" s="211" customFormat="1"/>
    <row r="41395" s="211" customFormat="1"/>
    <row r="41396" s="211" customFormat="1"/>
    <row r="41397" s="211" customFormat="1"/>
    <row r="41398" s="211" customFormat="1"/>
    <row r="41399" s="211" customFormat="1"/>
    <row r="41400" s="211" customFormat="1"/>
    <row r="41401" s="211" customFormat="1"/>
    <row r="41402" s="211" customFormat="1"/>
    <row r="41403" s="211" customFormat="1"/>
    <row r="41404" s="211" customFormat="1"/>
    <row r="41405" s="211" customFormat="1"/>
    <row r="41406" s="211" customFormat="1"/>
    <row r="41407" s="211" customFormat="1"/>
    <row r="41408" s="211" customFormat="1"/>
    <row r="41409" s="211" customFormat="1"/>
    <row r="41410" s="211" customFormat="1"/>
    <row r="41411" s="211" customFormat="1"/>
    <row r="41412" s="211" customFormat="1"/>
    <row r="41413" s="211" customFormat="1"/>
    <row r="41414" s="211" customFormat="1"/>
    <row r="41415" s="211" customFormat="1"/>
    <row r="41416" s="211" customFormat="1"/>
    <row r="41417" s="211" customFormat="1"/>
    <row r="41418" s="211" customFormat="1"/>
    <row r="41419" s="211" customFormat="1"/>
    <row r="41420" s="211" customFormat="1"/>
    <row r="41421" s="211" customFormat="1"/>
    <row r="41422" s="211" customFormat="1"/>
    <row r="41423" s="211" customFormat="1"/>
    <row r="41424" s="211" customFormat="1"/>
    <row r="41425" s="211" customFormat="1"/>
    <row r="41426" s="211" customFormat="1"/>
    <row r="41427" s="211" customFormat="1"/>
    <row r="41428" s="211" customFormat="1"/>
    <row r="41429" s="211" customFormat="1"/>
    <row r="41430" s="211" customFormat="1"/>
    <row r="41431" s="211" customFormat="1"/>
    <row r="41432" s="211" customFormat="1"/>
    <row r="41433" s="211" customFormat="1"/>
    <row r="41434" s="211" customFormat="1"/>
    <row r="41435" s="211" customFormat="1"/>
    <row r="41436" s="211" customFormat="1"/>
    <row r="41437" s="211" customFormat="1"/>
    <row r="41438" s="211" customFormat="1"/>
    <row r="41439" s="211" customFormat="1"/>
    <row r="41440" s="211" customFormat="1"/>
    <row r="41441" s="211" customFormat="1"/>
    <row r="41442" s="211" customFormat="1"/>
    <row r="41443" s="211" customFormat="1"/>
    <row r="41444" s="211" customFormat="1"/>
    <row r="41445" s="211" customFormat="1"/>
    <row r="41446" s="211" customFormat="1"/>
    <row r="41447" s="211" customFormat="1"/>
    <row r="41448" s="211" customFormat="1"/>
    <row r="41449" s="211" customFormat="1"/>
    <row r="41450" s="211" customFormat="1"/>
    <row r="41451" s="211" customFormat="1"/>
    <row r="41452" s="211" customFormat="1"/>
    <row r="41453" s="211" customFormat="1"/>
    <row r="41454" s="211" customFormat="1"/>
    <row r="41455" s="211" customFormat="1"/>
    <row r="41456" s="211" customFormat="1"/>
    <row r="41457" s="211" customFormat="1"/>
    <row r="41458" s="211" customFormat="1"/>
    <row r="41459" s="211" customFormat="1"/>
    <row r="41460" s="211" customFormat="1"/>
    <row r="41461" s="211" customFormat="1"/>
    <row r="41462" s="211" customFormat="1"/>
    <row r="41463" s="211" customFormat="1"/>
    <row r="41464" s="211" customFormat="1"/>
    <row r="41465" s="211" customFormat="1"/>
    <row r="41466" s="211" customFormat="1"/>
    <row r="41467" s="211" customFormat="1"/>
    <row r="41468" s="211" customFormat="1"/>
    <row r="41469" s="211" customFormat="1"/>
    <row r="41470" s="211" customFormat="1"/>
    <row r="41471" s="211" customFormat="1"/>
    <row r="41472" s="211" customFormat="1"/>
    <row r="41473" s="211" customFormat="1"/>
    <row r="41474" s="211" customFormat="1"/>
    <row r="41475" s="211" customFormat="1"/>
    <row r="41476" s="211" customFormat="1"/>
    <row r="41477" s="211" customFormat="1"/>
    <row r="41478" s="211" customFormat="1"/>
    <row r="41479" s="211" customFormat="1"/>
    <row r="41480" s="211" customFormat="1"/>
    <row r="41481" s="211" customFormat="1"/>
    <row r="41482" s="211" customFormat="1"/>
    <row r="41483" s="211" customFormat="1"/>
    <row r="41484" s="211" customFormat="1"/>
    <row r="41485" s="211" customFormat="1"/>
    <row r="41486" s="211" customFormat="1"/>
    <row r="41487" s="211" customFormat="1"/>
    <row r="41488" s="211" customFormat="1"/>
    <row r="41489" s="211" customFormat="1"/>
    <row r="41490" s="211" customFormat="1"/>
    <row r="41491" s="211" customFormat="1"/>
    <row r="41492" s="211" customFormat="1"/>
    <row r="41493" s="211" customFormat="1"/>
    <row r="41494" s="211" customFormat="1"/>
    <row r="41495" s="211" customFormat="1"/>
    <row r="41496" s="211" customFormat="1"/>
    <row r="41497" s="211" customFormat="1"/>
    <row r="41498" s="211" customFormat="1"/>
    <row r="41499" s="211" customFormat="1"/>
    <row r="41500" s="211" customFormat="1"/>
    <row r="41501" s="211" customFormat="1"/>
    <row r="41502" s="211" customFormat="1"/>
    <row r="41503" s="211" customFormat="1"/>
    <row r="41504" s="211" customFormat="1"/>
    <row r="41505" s="211" customFormat="1"/>
    <row r="41506" s="211" customFormat="1"/>
    <row r="41507" s="211" customFormat="1"/>
    <row r="41508" s="211" customFormat="1"/>
    <row r="41509" s="211" customFormat="1"/>
    <row r="41510" s="211" customFormat="1"/>
    <row r="41511" s="211" customFormat="1"/>
    <row r="41512" s="211" customFormat="1"/>
    <row r="41513" s="211" customFormat="1"/>
    <row r="41514" s="211" customFormat="1"/>
    <row r="41515" s="211" customFormat="1"/>
    <row r="41516" s="211" customFormat="1"/>
    <row r="41517" s="211" customFormat="1"/>
    <row r="41518" s="211" customFormat="1"/>
    <row r="41519" s="211" customFormat="1"/>
    <row r="41520" s="211" customFormat="1"/>
    <row r="41521" s="211" customFormat="1"/>
    <row r="41522" s="211" customFormat="1"/>
    <row r="41523" s="211" customFormat="1"/>
    <row r="41524" s="211" customFormat="1"/>
    <row r="41525" s="211" customFormat="1"/>
    <row r="41526" s="211" customFormat="1"/>
    <row r="41527" s="211" customFormat="1"/>
    <row r="41528" s="211" customFormat="1"/>
    <row r="41529" s="211" customFormat="1"/>
    <row r="41530" s="211" customFormat="1"/>
    <row r="41531" s="211" customFormat="1"/>
    <row r="41532" s="211" customFormat="1"/>
    <row r="41533" s="211" customFormat="1"/>
    <row r="41534" s="211" customFormat="1"/>
    <row r="41535" s="211" customFormat="1"/>
    <row r="41536" s="211" customFormat="1"/>
    <row r="41537" s="211" customFormat="1"/>
    <row r="41538" s="211" customFormat="1"/>
    <row r="41539" s="211" customFormat="1"/>
    <row r="41540" s="211" customFormat="1"/>
    <row r="41541" s="211" customFormat="1"/>
    <row r="41542" s="211" customFormat="1"/>
    <row r="41543" s="211" customFormat="1"/>
    <row r="41544" s="211" customFormat="1"/>
    <row r="41545" s="211" customFormat="1"/>
    <row r="41546" s="211" customFormat="1"/>
    <row r="41547" s="211" customFormat="1"/>
    <row r="41548" s="211" customFormat="1"/>
    <row r="41549" s="211" customFormat="1"/>
    <row r="41550" s="211" customFormat="1"/>
    <row r="41551" s="211" customFormat="1"/>
    <row r="41552" s="211" customFormat="1"/>
    <row r="41553" s="211" customFormat="1"/>
    <row r="41554" s="211" customFormat="1"/>
    <row r="41555" s="211" customFormat="1"/>
    <row r="41556" s="211" customFormat="1"/>
    <row r="41557" s="211" customFormat="1"/>
    <row r="41558" s="211" customFormat="1"/>
    <row r="41559" s="211" customFormat="1"/>
    <row r="41560" s="211" customFormat="1"/>
    <row r="41561" s="211" customFormat="1"/>
    <row r="41562" s="211" customFormat="1"/>
    <row r="41563" s="211" customFormat="1"/>
    <row r="41564" s="211" customFormat="1"/>
    <row r="41565" s="211" customFormat="1"/>
    <row r="41566" s="211" customFormat="1"/>
    <row r="41567" s="211" customFormat="1"/>
    <row r="41568" s="211" customFormat="1"/>
    <row r="41569" s="211" customFormat="1"/>
    <row r="41570" s="211" customFormat="1"/>
    <row r="41571" s="211" customFormat="1"/>
    <row r="41572" s="211" customFormat="1"/>
    <row r="41573" s="211" customFormat="1"/>
    <row r="41574" s="211" customFormat="1"/>
    <row r="41575" s="211" customFormat="1"/>
    <row r="41576" s="211" customFormat="1"/>
    <row r="41577" s="211" customFormat="1"/>
    <row r="41578" s="211" customFormat="1"/>
    <row r="41579" s="211" customFormat="1"/>
    <row r="41580" s="211" customFormat="1"/>
    <row r="41581" s="211" customFormat="1"/>
    <row r="41582" s="211" customFormat="1"/>
    <row r="41583" s="211" customFormat="1"/>
    <row r="41584" s="211" customFormat="1"/>
    <row r="41585" s="211" customFormat="1"/>
    <row r="41586" s="211" customFormat="1"/>
    <row r="41587" s="211" customFormat="1"/>
    <row r="41588" s="211" customFormat="1"/>
    <row r="41589" s="211" customFormat="1"/>
    <row r="41590" s="211" customFormat="1"/>
    <row r="41591" s="211" customFormat="1"/>
    <row r="41592" s="211" customFormat="1"/>
    <row r="41593" s="211" customFormat="1"/>
    <row r="41594" s="211" customFormat="1"/>
    <row r="41595" s="211" customFormat="1"/>
    <row r="41596" s="211" customFormat="1"/>
    <row r="41597" s="211" customFormat="1"/>
    <row r="41598" s="211" customFormat="1"/>
    <row r="41599" s="211" customFormat="1"/>
    <row r="41600" s="211" customFormat="1"/>
    <row r="41601" s="211" customFormat="1"/>
    <row r="41602" s="211" customFormat="1"/>
    <row r="41603" s="211" customFormat="1"/>
    <row r="41604" s="211" customFormat="1"/>
    <row r="41605" s="211" customFormat="1"/>
    <row r="41606" s="211" customFormat="1"/>
    <row r="41607" s="211" customFormat="1"/>
    <row r="41608" s="211" customFormat="1"/>
    <row r="41609" s="211" customFormat="1"/>
    <row r="41610" s="211" customFormat="1"/>
    <row r="41611" s="211" customFormat="1"/>
    <row r="41612" s="211" customFormat="1"/>
    <row r="41613" s="211" customFormat="1"/>
    <row r="41614" s="211" customFormat="1"/>
    <row r="41615" s="211" customFormat="1"/>
    <row r="41616" s="211" customFormat="1"/>
    <row r="41617" s="211" customFormat="1"/>
    <row r="41618" s="211" customFormat="1"/>
    <row r="41619" s="211" customFormat="1"/>
    <row r="41620" s="211" customFormat="1"/>
    <row r="41621" s="211" customFormat="1"/>
    <row r="41622" s="211" customFormat="1"/>
    <row r="41623" s="211" customFormat="1"/>
    <row r="41624" s="211" customFormat="1"/>
    <row r="41625" s="211" customFormat="1"/>
    <row r="41626" s="211" customFormat="1"/>
    <row r="41627" s="211" customFormat="1"/>
    <row r="41628" s="211" customFormat="1"/>
    <row r="41629" s="211" customFormat="1"/>
    <row r="41630" s="211" customFormat="1"/>
    <row r="41631" s="211" customFormat="1"/>
    <row r="41632" s="211" customFormat="1"/>
    <row r="41633" s="211" customFormat="1"/>
    <row r="41634" s="211" customFormat="1"/>
    <row r="41635" s="211" customFormat="1"/>
    <row r="41636" s="211" customFormat="1"/>
    <row r="41637" s="211" customFormat="1"/>
    <row r="41638" s="211" customFormat="1"/>
    <row r="41639" s="211" customFormat="1"/>
    <row r="41640" s="211" customFormat="1"/>
    <row r="41641" s="211" customFormat="1"/>
    <row r="41642" s="211" customFormat="1"/>
    <row r="41643" s="211" customFormat="1"/>
    <row r="41644" s="211" customFormat="1"/>
    <row r="41645" s="211" customFormat="1"/>
    <row r="41646" s="211" customFormat="1"/>
    <row r="41647" s="211" customFormat="1"/>
    <row r="41648" s="211" customFormat="1"/>
    <row r="41649" s="211" customFormat="1"/>
    <row r="41650" s="211" customFormat="1"/>
    <row r="41651" s="211" customFormat="1"/>
    <row r="41652" s="211" customFormat="1"/>
    <row r="41653" s="211" customFormat="1"/>
    <row r="41654" s="211" customFormat="1"/>
    <row r="41655" s="211" customFormat="1"/>
    <row r="41656" s="211" customFormat="1"/>
    <row r="41657" s="211" customFormat="1"/>
    <row r="41658" s="211" customFormat="1"/>
    <row r="41659" s="211" customFormat="1"/>
    <row r="41660" s="211" customFormat="1"/>
    <row r="41661" s="211" customFormat="1"/>
    <row r="41662" s="211" customFormat="1"/>
    <row r="41663" s="211" customFormat="1"/>
    <row r="41664" s="211" customFormat="1"/>
    <row r="41665" s="211" customFormat="1"/>
    <row r="41666" s="211" customFormat="1"/>
    <row r="41667" s="211" customFormat="1"/>
    <row r="41668" s="211" customFormat="1"/>
    <row r="41669" s="211" customFormat="1"/>
    <row r="41670" s="211" customFormat="1"/>
    <row r="41671" s="211" customFormat="1"/>
    <row r="41672" s="211" customFormat="1"/>
    <row r="41673" s="211" customFormat="1"/>
    <row r="41674" s="211" customFormat="1"/>
    <row r="41675" s="211" customFormat="1"/>
    <row r="41676" s="211" customFormat="1"/>
    <row r="41677" s="211" customFormat="1"/>
    <row r="41678" s="211" customFormat="1"/>
    <row r="41679" s="211" customFormat="1"/>
    <row r="41680" s="211" customFormat="1"/>
    <row r="41681" s="211" customFormat="1"/>
    <row r="41682" s="211" customFormat="1"/>
    <row r="41683" s="211" customFormat="1"/>
    <row r="41684" s="211" customFormat="1"/>
    <row r="41685" s="211" customFormat="1"/>
    <row r="41686" s="211" customFormat="1"/>
    <row r="41687" s="211" customFormat="1"/>
    <row r="41688" s="211" customFormat="1"/>
    <row r="41689" s="211" customFormat="1"/>
    <row r="41690" s="211" customFormat="1"/>
    <row r="41691" s="211" customFormat="1"/>
    <row r="41692" s="211" customFormat="1"/>
    <row r="41693" s="211" customFormat="1"/>
    <row r="41694" s="211" customFormat="1"/>
    <row r="41695" s="211" customFormat="1"/>
    <row r="41696" s="211" customFormat="1"/>
    <row r="41697" s="211" customFormat="1"/>
    <row r="41698" s="211" customFormat="1"/>
    <row r="41699" s="211" customFormat="1"/>
    <row r="41700" s="211" customFormat="1"/>
    <row r="41701" s="211" customFormat="1"/>
    <row r="41702" s="211" customFormat="1"/>
    <row r="41703" s="211" customFormat="1"/>
    <row r="41704" s="211" customFormat="1"/>
    <row r="41705" s="211" customFormat="1"/>
    <row r="41706" s="211" customFormat="1"/>
    <row r="41707" s="211" customFormat="1"/>
    <row r="41708" s="211" customFormat="1"/>
    <row r="41709" s="211" customFormat="1"/>
    <row r="41710" s="211" customFormat="1"/>
    <row r="41711" s="211" customFormat="1"/>
    <row r="41712" s="211" customFormat="1"/>
    <row r="41713" s="211" customFormat="1"/>
    <row r="41714" s="211" customFormat="1"/>
    <row r="41715" s="211" customFormat="1"/>
    <row r="41716" s="211" customFormat="1"/>
    <row r="41717" s="211" customFormat="1"/>
    <row r="41718" s="211" customFormat="1"/>
    <row r="41719" s="211" customFormat="1"/>
    <row r="41720" s="211" customFormat="1"/>
    <row r="41721" s="211" customFormat="1"/>
    <row r="41722" s="211" customFormat="1"/>
    <row r="41723" s="211" customFormat="1"/>
    <row r="41724" s="211" customFormat="1"/>
    <row r="41725" s="211" customFormat="1"/>
    <row r="41726" s="211" customFormat="1"/>
    <row r="41727" s="211" customFormat="1"/>
    <row r="41728" s="211" customFormat="1"/>
    <row r="41729" s="211" customFormat="1"/>
    <row r="41730" s="211" customFormat="1"/>
    <row r="41731" s="211" customFormat="1"/>
    <row r="41732" s="211" customFormat="1"/>
    <row r="41733" s="211" customFormat="1"/>
    <row r="41734" s="211" customFormat="1"/>
    <row r="41735" s="211" customFormat="1"/>
    <row r="41736" s="211" customFormat="1"/>
    <row r="41737" s="211" customFormat="1"/>
    <row r="41738" s="211" customFormat="1"/>
    <row r="41739" s="211" customFormat="1"/>
    <row r="41740" s="211" customFormat="1"/>
    <row r="41741" s="211" customFormat="1"/>
    <row r="41742" s="211" customFormat="1"/>
    <row r="41743" s="211" customFormat="1"/>
    <row r="41744" s="211" customFormat="1"/>
    <row r="41745" s="211" customFormat="1"/>
    <row r="41746" s="211" customFormat="1"/>
    <row r="41747" s="211" customFormat="1"/>
    <row r="41748" s="211" customFormat="1"/>
    <row r="41749" s="211" customFormat="1"/>
    <row r="41750" s="211" customFormat="1"/>
    <row r="41751" s="211" customFormat="1"/>
    <row r="41752" s="211" customFormat="1"/>
    <row r="41753" s="211" customFormat="1"/>
    <row r="41754" s="211" customFormat="1"/>
    <row r="41755" s="211" customFormat="1"/>
    <row r="41756" s="211" customFormat="1"/>
    <row r="41757" s="211" customFormat="1"/>
    <row r="41758" s="211" customFormat="1"/>
    <row r="41759" s="211" customFormat="1"/>
    <row r="41760" s="211" customFormat="1"/>
    <row r="41761" s="211" customFormat="1"/>
    <row r="41762" s="211" customFormat="1"/>
    <row r="41763" s="211" customFormat="1"/>
    <row r="41764" s="211" customFormat="1"/>
    <row r="41765" s="211" customFormat="1"/>
    <row r="41766" s="211" customFormat="1"/>
    <row r="41767" s="211" customFormat="1"/>
    <row r="41768" s="211" customFormat="1"/>
    <row r="41769" s="211" customFormat="1"/>
    <row r="41770" s="211" customFormat="1"/>
    <row r="41771" s="211" customFormat="1"/>
    <row r="41772" s="211" customFormat="1"/>
    <row r="41773" s="211" customFormat="1"/>
    <row r="41774" s="211" customFormat="1"/>
    <row r="41775" s="211" customFormat="1"/>
    <row r="41776" s="211" customFormat="1"/>
    <row r="41777" s="211" customFormat="1"/>
    <row r="41778" s="211" customFormat="1"/>
    <row r="41779" s="211" customFormat="1"/>
    <row r="41780" s="211" customFormat="1"/>
    <row r="41781" s="211" customFormat="1"/>
    <row r="41782" s="211" customFormat="1"/>
    <row r="41783" s="211" customFormat="1"/>
    <row r="41784" s="211" customFormat="1"/>
    <row r="41785" s="211" customFormat="1"/>
    <row r="41786" s="211" customFormat="1"/>
    <row r="41787" s="211" customFormat="1"/>
    <row r="41788" s="211" customFormat="1"/>
    <row r="41789" s="211" customFormat="1"/>
    <row r="41790" s="211" customFormat="1"/>
    <row r="41791" s="211" customFormat="1"/>
    <row r="41792" s="211" customFormat="1"/>
    <row r="41793" s="211" customFormat="1"/>
    <row r="41794" s="211" customFormat="1"/>
    <row r="41795" s="211" customFormat="1"/>
    <row r="41796" s="211" customFormat="1"/>
    <row r="41797" s="211" customFormat="1"/>
    <row r="41798" s="211" customFormat="1"/>
    <row r="41799" s="211" customFormat="1"/>
    <row r="41800" s="211" customFormat="1"/>
    <row r="41801" s="211" customFormat="1"/>
    <row r="41802" s="211" customFormat="1"/>
    <row r="41803" s="211" customFormat="1"/>
    <row r="41804" s="211" customFormat="1"/>
    <row r="41805" s="211" customFormat="1"/>
    <row r="41806" s="211" customFormat="1"/>
    <row r="41807" s="211" customFormat="1"/>
    <row r="41808" s="211" customFormat="1"/>
    <row r="41809" s="211" customFormat="1"/>
    <row r="41810" s="211" customFormat="1"/>
    <row r="41811" s="211" customFormat="1"/>
    <row r="41812" s="211" customFormat="1"/>
    <row r="41813" s="211" customFormat="1"/>
    <row r="41814" s="211" customFormat="1"/>
    <row r="41815" s="211" customFormat="1"/>
    <row r="41816" s="211" customFormat="1"/>
    <row r="41817" s="211" customFormat="1"/>
    <row r="41818" s="211" customFormat="1"/>
    <row r="41819" s="211" customFormat="1"/>
    <row r="41820" s="211" customFormat="1"/>
    <row r="41821" s="211" customFormat="1"/>
    <row r="41822" s="211" customFormat="1"/>
    <row r="41823" s="211" customFormat="1"/>
    <row r="41824" s="211" customFormat="1"/>
    <row r="41825" s="211" customFormat="1"/>
    <row r="41826" s="211" customFormat="1"/>
    <row r="41827" s="211" customFormat="1"/>
    <row r="41828" s="211" customFormat="1"/>
    <row r="41829" s="211" customFormat="1"/>
    <row r="41830" s="211" customFormat="1"/>
    <row r="41831" s="211" customFormat="1"/>
    <row r="41832" s="211" customFormat="1"/>
    <row r="41833" s="211" customFormat="1"/>
    <row r="41834" s="211" customFormat="1"/>
    <row r="41835" s="211" customFormat="1"/>
    <row r="41836" s="211" customFormat="1"/>
    <row r="41837" s="211" customFormat="1"/>
    <row r="41838" s="211" customFormat="1"/>
    <row r="41839" s="211" customFormat="1"/>
    <row r="41840" s="211" customFormat="1"/>
    <row r="41841" s="211" customFormat="1"/>
    <row r="41842" s="211" customFormat="1"/>
    <row r="41843" s="211" customFormat="1"/>
    <row r="41844" s="211" customFormat="1"/>
    <row r="41845" s="211" customFormat="1"/>
    <row r="41846" s="211" customFormat="1"/>
    <row r="41847" s="211" customFormat="1"/>
    <row r="41848" s="211" customFormat="1"/>
    <row r="41849" s="211" customFormat="1"/>
    <row r="41850" s="211" customFormat="1"/>
    <row r="41851" s="211" customFormat="1"/>
    <row r="41852" s="211" customFormat="1"/>
    <row r="41853" s="211" customFormat="1"/>
    <row r="41854" s="211" customFormat="1"/>
    <row r="41855" s="211" customFormat="1"/>
    <row r="41856" s="211" customFormat="1"/>
    <row r="41857" s="211" customFormat="1"/>
    <row r="41858" s="211" customFormat="1"/>
    <row r="41859" s="211" customFormat="1"/>
    <row r="41860" s="211" customFormat="1"/>
    <row r="41861" s="211" customFormat="1"/>
    <row r="41862" s="211" customFormat="1"/>
    <row r="41863" s="211" customFormat="1"/>
    <row r="41864" s="211" customFormat="1"/>
    <row r="41865" s="211" customFormat="1"/>
    <row r="41866" s="211" customFormat="1"/>
    <row r="41867" s="211" customFormat="1"/>
    <row r="41868" s="211" customFormat="1"/>
    <row r="41869" s="211" customFormat="1"/>
    <row r="41870" s="211" customFormat="1"/>
    <row r="41871" s="211" customFormat="1"/>
    <row r="41872" s="211" customFormat="1"/>
    <row r="41873" s="211" customFormat="1"/>
    <row r="41874" s="211" customFormat="1"/>
    <row r="41875" s="211" customFormat="1"/>
    <row r="41876" s="211" customFormat="1"/>
    <row r="41877" s="211" customFormat="1"/>
    <row r="41878" s="211" customFormat="1"/>
    <row r="41879" s="211" customFormat="1"/>
    <row r="41880" s="211" customFormat="1"/>
    <row r="41881" s="211" customFormat="1"/>
    <row r="41882" s="211" customFormat="1"/>
    <row r="41883" s="211" customFormat="1"/>
    <row r="41884" s="211" customFormat="1"/>
    <row r="41885" s="211" customFormat="1"/>
    <row r="41886" s="211" customFormat="1"/>
    <row r="41887" s="211" customFormat="1"/>
    <row r="41888" s="211" customFormat="1"/>
    <row r="41889" s="211" customFormat="1"/>
    <row r="41890" s="211" customFormat="1"/>
    <row r="41891" s="211" customFormat="1"/>
    <row r="41892" s="211" customFormat="1"/>
    <row r="41893" s="211" customFormat="1"/>
    <row r="41894" s="211" customFormat="1"/>
    <row r="41895" s="211" customFormat="1"/>
    <row r="41896" s="211" customFormat="1"/>
    <row r="41897" s="211" customFormat="1"/>
    <row r="41898" s="211" customFormat="1"/>
    <row r="41899" s="211" customFormat="1"/>
    <row r="41900" s="211" customFormat="1"/>
    <row r="41901" s="211" customFormat="1"/>
    <row r="41902" s="211" customFormat="1"/>
    <row r="41903" s="211" customFormat="1"/>
    <row r="41904" s="211" customFormat="1"/>
    <row r="41905" s="211" customFormat="1"/>
    <row r="41906" s="211" customFormat="1"/>
    <row r="41907" s="211" customFormat="1"/>
    <row r="41908" s="211" customFormat="1"/>
    <row r="41909" s="211" customFormat="1"/>
    <row r="41910" s="211" customFormat="1"/>
    <row r="41911" s="211" customFormat="1"/>
    <row r="41912" s="211" customFormat="1"/>
    <row r="41913" s="211" customFormat="1"/>
    <row r="41914" s="211" customFormat="1"/>
    <row r="41915" s="211" customFormat="1"/>
    <row r="41916" s="211" customFormat="1"/>
    <row r="41917" s="211" customFormat="1"/>
    <row r="41918" s="211" customFormat="1"/>
    <row r="41919" s="211" customFormat="1"/>
    <row r="41920" s="211" customFormat="1"/>
    <row r="41921" s="211" customFormat="1"/>
    <row r="41922" s="211" customFormat="1"/>
    <row r="41923" s="211" customFormat="1"/>
    <row r="41924" s="211" customFormat="1"/>
    <row r="41925" s="211" customFormat="1"/>
    <row r="41926" s="211" customFormat="1"/>
    <row r="41927" s="211" customFormat="1"/>
    <row r="41928" s="211" customFormat="1"/>
    <row r="41929" s="211" customFormat="1"/>
    <row r="41930" s="211" customFormat="1"/>
    <row r="41931" s="211" customFormat="1"/>
    <row r="41932" s="211" customFormat="1"/>
    <row r="41933" s="211" customFormat="1"/>
    <row r="41934" s="211" customFormat="1"/>
    <row r="41935" s="211" customFormat="1"/>
    <row r="41936" s="211" customFormat="1"/>
    <row r="41937" s="211" customFormat="1"/>
    <row r="41938" s="211" customFormat="1"/>
    <row r="41939" s="211" customFormat="1"/>
    <row r="41940" s="211" customFormat="1"/>
    <row r="41941" s="211" customFormat="1"/>
    <row r="41942" s="211" customFormat="1"/>
    <row r="41943" s="211" customFormat="1"/>
    <row r="41944" s="211" customFormat="1"/>
    <row r="41945" s="211" customFormat="1"/>
    <row r="41946" s="211" customFormat="1"/>
    <row r="41947" s="211" customFormat="1"/>
    <row r="41948" s="211" customFormat="1"/>
    <row r="41949" s="211" customFormat="1"/>
    <row r="41950" s="211" customFormat="1"/>
    <row r="41951" s="211" customFormat="1"/>
    <row r="41952" s="211" customFormat="1"/>
    <row r="41953" s="211" customFormat="1"/>
    <row r="41954" s="211" customFormat="1"/>
    <row r="41955" s="211" customFormat="1"/>
    <row r="41956" s="211" customFormat="1"/>
    <row r="41957" s="211" customFormat="1"/>
    <row r="41958" s="211" customFormat="1"/>
    <row r="41959" s="211" customFormat="1"/>
    <row r="41960" s="211" customFormat="1"/>
    <row r="41961" s="211" customFormat="1"/>
    <row r="41962" s="211" customFormat="1"/>
    <row r="41963" s="211" customFormat="1"/>
    <row r="41964" s="211" customFormat="1"/>
    <row r="41965" s="211" customFormat="1"/>
    <row r="41966" s="211" customFormat="1"/>
    <row r="41967" s="211" customFormat="1"/>
    <row r="41968" s="211" customFormat="1"/>
    <row r="41969" s="211" customFormat="1"/>
    <row r="41970" s="211" customFormat="1"/>
    <row r="41971" s="211" customFormat="1"/>
    <row r="41972" s="211" customFormat="1"/>
    <row r="41973" s="211" customFormat="1"/>
    <row r="41974" s="211" customFormat="1"/>
    <row r="41975" s="211" customFormat="1"/>
    <row r="41976" s="211" customFormat="1"/>
    <row r="41977" s="211" customFormat="1"/>
    <row r="41978" s="211" customFormat="1"/>
    <row r="41979" s="211" customFormat="1"/>
    <row r="41980" s="211" customFormat="1"/>
    <row r="41981" s="211" customFormat="1"/>
    <row r="41982" s="211" customFormat="1"/>
    <row r="41983" s="211" customFormat="1"/>
    <row r="41984" s="211" customFormat="1"/>
    <row r="41985" s="211" customFormat="1"/>
    <row r="41986" s="211" customFormat="1"/>
    <row r="41987" s="211" customFormat="1"/>
    <row r="41988" s="211" customFormat="1"/>
    <row r="41989" s="211" customFormat="1"/>
    <row r="41990" s="211" customFormat="1"/>
    <row r="41991" s="211" customFormat="1"/>
    <row r="41992" s="211" customFormat="1"/>
    <row r="41993" s="211" customFormat="1"/>
    <row r="41994" s="211" customFormat="1"/>
    <row r="41995" s="211" customFormat="1"/>
    <row r="41996" s="211" customFormat="1"/>
    <row r="41997" s="211" customFormat="1"/>
    <row r="41998" s="211" customFormat="1"/>
    <row r="41999" s="211" customFormat="1"/>
    <row r="42000" s="211" customFormat="1"/>
    <row r="42001" s="211" customFormat="1"/>
    <row r="42002" s="211" customFormat="1"/>
    <row r="42003" s="211" customFormat="1"/>
    <row r="42004" s="211" customFormat="1"/>
    <row r="42005" s="211" customFormat="1"/>
    <row r="42006" s="211" customFormat="1"/>
    <row r="42007" s="211" customFormat="1"/>
    <row r="42008" s="211" customFormat="1"/>
    <row r="42009" s="211" customFormat="1"/>
    <row r="42010" s="211" customFormat="1"/>
    <row r="42011" s="211" customFormat="1"/>
    <row r="42012" s="211" customFormat="1"/>
    <row r="42013" s="211" customFormat="1"/>
    <row r="42014" s="211" customFormat="1"/>
    <row r="42015" s="211" customFormat="1"/>
    <row r="42016" s="211" customFormat="1"/>
    <row r="42017" s="211" customFormat="1"/>
    <row r="42018" s="211" customFormat="1"/>
    <row r="42019" s="211" customFormat="1"/>
    <row r="42020" s="211" customFormat="1"/>
    <row r="42021" s="211" customFormat="1"/>
    <row r="42022" s="211" customFormat="1"/>
    <row r="42023" s="211" customFormat="1"/>
    <row r="42024" s="211" customFormat="1"/>
    <row r="42025" s="211" customFormat="1"/>
    <row r="42026" s="211" customFormat="1"/>
    <row r="42027" s="211" customFormat="1"/>
    <row r="42028" s="211" customFormat="1"/>
    <row r="42029" s="211" customFormat="1"/>
    <row r="42030" s="211" customFormat="1"/>
    <row r="42031" s="211" customFormat="1"/>
    <row r="42032" s="211" customFormat="1"/>
    <row r="42033" s="211" customFormat="1"/>
    <row r="42034" s="211" customFormat="1"/>
    <row r="42035" s="211" customFormat="1"/>
    <row r="42036" s="211" customFormat="1"/>
    <row r="42037" s="211" customFormat="1"/>
    <row r="42038" s="211" customFormat="1"/>
    <row r="42039" s="211" customFormat="1"/>
    <row r="42040" s="211" customFormat="1"/>
    <row r="42041" s="211" customFormat="1"/>
    <row r="42042" s="211" customFormat="1"/>
    <row r="42043" s="211" customFormat="1"/>
    <row r="42044" s="211" customFormat="1"/>
    <row r="42045" s="211" customFormat="1"/>
    <row r="42046" s="211" customFormat="1"/>
    <row r="42047" s="211" customFormat="1"/>
    <row r="42048" s="211" customFormat="1"/>
    <row r="42049" s="211" customFormat="1"/>
    <row r="42050" s="211" customFormat="1"/>
    <row r="42051" s="211" customFormat="1"/>
    <row r="42052" s="211" customFormat="1"/>
    <row r="42053" s="211" customFormat="1"/>
    <row r="42054" s="211" customFormat="1"/>
    <row r="42055" s="211" customFormat="1"/>
    <row r="42056" s="211" customFormat="1"/>
    <row r="42057" s="211" customFormat="1"/>
    <row r="42058" s="211" customFormat="1"/>
    <row r="42059" s="211" customFormat="1"/>
    <row r="42060" s="211" customFormat="1"/>
    <row r="42061" s="211" customFormat="1"/>
    <row r="42062" s="211" customFormat="1"/>
    <row r="42063" s="211" customFormat="1"/>
    <row r="42064" s="211" customFormat="1"/>
    <row r="42065" s="211" customFormat="1"/>
    <row r="42066" s="211" customFormat="1"/>
    <row r="42067" s="211" customFormat="1"/>
    <row r="42068" s="211" customFormat="1"/>
    <row r="42069" s="211" customFormat="1"/>
    <row r="42070" s="211" customFormat="1"/>
    <row r="42071" s="211" customFormat="1"/>
    <row r="42072" s="211" customFormat="1"/>
    <row r="42073" s="211" customFormat="1"/>
    <row r="42074" s="211" customFormat="1"/>
    <row r="42075" s="211" customFormat="1"/>
    <row r="42076" s="211" customFormat="1"/>
    <row r="42077" s="211" customFormat="1"/>
    <row r="42078" s="211" customFormat="1"/>
    <row r="42079" s="211" customFormat="1"/>
    <row r="42080" s="211" customFormat="1"/>
    <row r="42081" s="211" customFormat="1"/>
    <row r="42082" s="211" customFormat="1"/>
    <row r="42083" s="211" customFormat="1"/>
    <row r="42084" s="211" customFormat="1"/>
    <row r="42085" s="211" customFormat="1"/>
    <row r="42086" s="211" customFormat="1"/>
    <row r="42087" s="211" customFormat="1"/>
    <row r="42088" s="211" customFormat="1"/>
    <row r="42089" s="211" customFormat="1"/>
    <row r="42090" s="211" customFormat="1"/>
    <row r="42091" s="211" customFormat="1"/>
    <row r="42092" s="211" customFormat="1"/>
    <row r="42093" s="211" customFormat="1"/>
    <row r="42094" s="211" customFormat="1"/>
    <row r="42095" s="211" customFormat="1"/>
    <row r="42096" s="211" customFormat="1"/>
    <row r="42097" s="211" customFormat="1"/>
    <row r="42098" s="211" customFormat="1"/>
    <row r="42099" s="211" customFormat="1"/>
    <row r="42100" s="211" customFormat="1"/>
    <row r="42101" s="211" customFormat="1"/>
    <row r="42102" s="211" customFormat="1"/>
    <row r="42103" s="211" customFormat="1"/>
    <row r="42104" s="211" customFormat="1"/>
    <row r="42105" s="211" customFormat="1"/>
    <row r="42106" s="211" customFormat="1"/>
    <row r="42107" s="211" customFormat="1"/>
    <row r="42108" s="211" customFormat="1"/>
    <row r="42109" s="211" customFormat="1"/>
    <row r="42110" s="211" customFormat="1"/>
    <row r="42111" s="211" customFormat="1"/>
    <row r="42112" s="211" customFormat="1"/>
    <row r="42113" s="211" customFormat="1"/>
    <row r="42114" s="211" customFormat="1"/>
    <row r="42115" s="211" customFormat="1"/>
    <row r="42116" s="211" customFormat="1"/>
    <row r="42117" s="211" customFormat="1"/>
    <row r="42118" s="211" customFormat="1"/>
    <row r="42119" s="211" customFormat="1"/>
    <row r="42120" s="211" customFormat="1"/>
    <row r="42121" s="211" customFormat="1"/>
    <row r="42122" s="211" customFormat="1"/>
    <row r="42123" s="211" customFormat="1"/>
    <row r="42124" s="211" customFormat="1"/>
    <row r="42125" s="211" customFormat="1"/>
    <row r="42126" s="211" customFormat="1"/>
    <row r="42127" s="211" customFormat="1"/>
    <row r="42128" s="211" customFormat="1"/>
    <row r="42129" s="211" customFormat="1"/>
    <row r="42130" s="211" customFormat="1"/>
    <row r="42131" s="211" customFormat="1"/>
    <row r="42132" s="211" customFormat="1"/>
    <row r="42133" s="211" customFormat="1"/>
    <row r="42134" s="211" customFormat="1"/>
    <row r="42135" s="211" customFormat="1"/>
    <row r="42136" s="211" customFormat="1"/>
    <row r="42137" s="211" customFormat="1"/>
    <row r="42138" s="211" customFormat="1"/>
    <row r="42139" s="211" customFormat="1"/>
    <row r="42140" s="211" customFormat="1"/>
    <row r="42141" s="211" customFormat="1"/>
    <row r="42142" s="211" customFormat="1"/>
    <row r="42143" s="211" customFormat="1"/>
    <row r="42144" s="211" customFormat="1"/>
    <row r="42145" s="211" customFormat="1"/>
    <row r="42146" s="211" customFormat="1"/>
    <row r="42147" s="211" customFormat="1"/>
    <row r="42148" s="211" customFormat="1"/>
    <row r="42149" s="211" customFormat="1"/>
    <row r="42150" s="211" customFormat="1"/>
    <row r="42151" s="211" customFormat="1"/>
    <row r="42152" s="211" customFormat="1"/>
    <row r="42153" s="211" customFormat="1"/>
    <row r="42154" s="211" customFormat="1"/>
    <row r="42155" s="211" customFormat="1"/>
    <row r="42156" s="211" customFormat="1"/>
    <row r="42157" s="211" customFormat="1"/>
    <row r="42158" s="211" customFormat="1"/>
    <row r="42159" s="211" customFormat="1"/>
    <row r="42160" s="211" customFormat="1"/>
    <row r="42161" s="211" customFormat="1"/>
    <row r="42162" s="211" customFormat="1"/>
    <row r="42163" s="211" customFormat="1"/>
    <row r="42164" s="211" customFormat="1"/>
    <row r="42165" s="211" customFormat="1"/>
    <row r="42166" s="211" customFormat="1"/>
    <row r="42167" s="211" customFormat="1"/>
    <row r="42168" s="211" customFormat="1"/>
    <row r="42169" s="211" customFormat="1"/>
    <row r="42170" s="211" customFormat="1"/>
    <row r="42171" s="211" customFormat="1"/>
    <row r="42172" s="211" customFormat="1"/>
    <row r="42173" s="211" customFormat="1"/>
    <row r="42174" s="211" customFormat="1"/>
    <row r="42175" s="211" customFormat="1"/>
    <row r="42176" s="211" customFormat="1"/>
    <row r="42177" s="211" customFormat="1"/>
    <row r="42178" s="211" customFormat="1"/>
    <row r="42179" s="211" customFormat="1"/>
    <row r="42180" s="211" customFormat="1"/>
    <row r="42181" s="211" customFormat="1"/>
    <row r="42182" s="211" customFormat="1"/>
    <row r="42183" s="211" customFormat="1"/>
    <row r="42184" s="211" customFormat="1"/>
    <row r="42185" s="211" customFormat="1"/>
    <row r="42186" s="211" customFormat="1"/>
    <row r="42187" s="211" customFormat="1"/>
    <row r="42188" s="211" customFormat="1"/>
    <row r="42189" s="211" customFormat="1"/>
    <row r="42190" s="211" customFormat="1"/>
    <row r="42191" s="211" customFormat="1"/>
    <row r="42192" s="211" customFormat="1"/>
    <row r="42193" s="211" customFormat="1"/>
    <row r="42194" s="211" customFormat="1"/>
    <row r="42195" s="211" customFormat="1"/>
    <row r="42196" s="211" customFormat="1"/>
    <row r="42197" s="211" customFormat="1"/>
    <row r="42198" s="211" customFormat="1"/>
    <row r="42199" s="211" customFormat="1"/>
    <row r="42200" s="211" customFormat="1"/>
    <row r="42201" s="211" customFormat="1"/>
    <row r="42202" s="211" customFormat="1"/>
    <row r="42203" s="211" customFormat="1"/>
    <row r="42204" s="211" customFormat="1"/>
    <row r="42205" s="211" customFormat="1"/>
    <row r="42206" s="211" customFormat="1"/>
    <row r="42207" s="211" customFormat="1"/>
    <row r="42208" s="211" customFormat="1"/>
    <row r="42209" s="211" customFormat="1"/>
    <row r="42210" s="211" customFormat="1"/>
    <row r="42211" s="211" customFormat="1"/>
    <row r="42212" s="211" customFormat="1"/>
    <row r="42213" s="211" customFormat="1"/>
    <row r="42214" s="211" customFormat="1"/>
    <row r="42215" s="211" customFormat="1"/>
    <row r="42216" s="211" customFormat="1"/>
    <row r="42217" s="211" customFormat="1"/>
    <row r="42218" s="211" customFormat="1"/>
    <row r="42219" s="211" customFormat="1"/>
    <row r="42220" s="211" customFormat="1"/>
    <row r="42221" s="211" customFormat="1"/>
    <row r="42222" s="211" customFormat="1"/>
    <row r="42223" s="211" customFormat="1"/>
    <row r="42224" s="211" customFormat="1"/>
    <row r="42225" s="211" customFormat="1"/>
    <row r="42226" s="211" customFormat="1"/>
    <row r="42227" s="211" customFormat="1"/>
    <row r="42228" s="211" customFormat="1"/>
    <row r="42229" s="211" customFormat="1"/>
    <row r="42230" s="211" customFormat="1"/>
    <row r="42231" s="211" customFormat="1"/>
    <row r="42232" s="211" customFormat="1"/>
    <row r="42233" s="211" customFormat="1"/>
    <row r="42234" s="211" customFormat="1"/>
    <row r="42235" s="211" customFormat="1"/>
    <row r="42236" s="211" customFormat="1"/>
    <row r="42237" s="211" customFormat="1"/>
    <row r="42238" s="211" customFormat="1"/>
    <row r="42239" s="211" customFormat="1"/>
    <row r="42240" s="211" customFormat="1"/>
    <row r="42241" s="211" customFormat="1"/>
    <row r="42242" s="211" customFormat="1"/>
    <row r="42243" s="211" customFormat="1"/>
    <row r="42244" s="211" customFormat="1"/>
    <row r="42245" s="211" customFormat="1"/>
    <row r="42246" s="211" customFormat="1"/>
    <row r="42247" s="211" customFormat="1"/>
    <row r="42248" s="211" customFormat="1"/>
    <row r="42249" s="211" customFormat="1"/>
    <row r="42250" s="211" customFormat="1"/>
    <row r="42251" s="211" customFormat="1"/>
    <row r="42252" s="211" customFormat="1"/>
    <row r="42253" s="211" customFormat="1"/>
    <row r="42254" s="211" customFormat="1"/>
    <row r="42255" s="211" customFormat="1"/>
    <row r="42256" s="211" customFormat="1"/>
    <row r="42257" s="211" customFormat="1"/>
    <row r="42258" s="211" customFormat="1"/>
    <row r="42259" s="211" customFormat="1"/>
    <row r="42260" s="211" customFormat="1"/>
    <row r="42261" s="211" customFormat="1"/>
    <row r="42262" s="211" customFormat="1"/>
    <row r="42263" s="211" customFormat="1"/>
    <row r="42264" s="211" customFormat="1"/>
    <row r="42265" s="211" customFormat="1"/>
    <row r="42266" s="211" customFormat="1"/>
    <row r="42267" s="211" customFormat="1"/>
    <row r="42268" s="211" customFormat="1"/>
    <row r="42269" s="211" customFormat="1"/>
    <row r="42270" s="211" customFormat="1"/>
    <row r="42271" s="211" customFormat="1"/>
    <row r="42272" s="211" customFormat="1"/>
    <row r="42273" s="211" customFormat="1"/>
    <row r="42274" s="211" customFormat="1"/>
    <row r="42275" s="211" customFormat="1"/>
    <row r="42276" s="211" customFormat="1"/>
    <row r="42277" s="211" customFormat="1"/>
    <row r="42278" s="211" customFormat="1"/>
    <row r="42279" s="211" customFormat="1"/>
    <row r="42280" s="211" customFormat="1"/>
    <row r="42281" s="211" customFormat="1"/>
    <row r="42282" s="211" customFormat="1"/>
    <row r="42283" s="211" customFormat="1"/>
    <row r="42284" s="211" customFormat="1"/>
    <row r="42285" s="211" customFormat="1"/>
    <row r="42286" s="211" customFormat="1"/>
    <row r="42287" s="211" customFormat="1"/>
    <row r="42288" s="211" customFormat="1"/>
    <row r="42289" s="211" customFormat="1"/>
    <row r="42290" s="211" customFormat="1"/>
    <row r="42291" s="211" customFormat="1"/>
    <row r="42292" s="211" customFormat="1"/>
    <row r="42293" s="211" customFormat="1"/>
    <row r="42294" s="211" customFormat="1"/>
    <row r="42295" s="211" customFormat="1"/>
    <row r="42296" s="211" customFormat="1"/>
    <row r="42297" s="211" customFormat="1"/>
    <row r="42298" s="211" customFormat="1"/>
    <row r="42299" s="211" customFormat="1"/>
    <row r="42300" s="211" customFormat="1"/>
    <row r="42301" s="211" customFormat="1"/>
    <row r="42302" s="211" customFormat="1"/>
    <row r="42303" s="211" customFormat="1"/>
    <row r="42304" s="211" customFormat="1"/>
    <row r="42305" s="211" customFormat="1"/>
    <row r="42306" s="211" customFormat="1"/>
    <row r="42307" s="211" customFormat="1"/>
    <row r="42308" s="211" customFormat="1"/>
    <row r="42309" s="211" customFormat="1"/>
    <row r="42310" s="211" customFormat="1"/>
    <row r="42311" s="211" customFormat="1"/>
    <row r="42312" s="211" customFormat="1"/>
    <row r="42313" s="211" customFormat="1"/>
    <row r="42314" s="211" customFormat="1"/>
    <row r="42315" s="211" customFormat="1"/>
    <row r="42316" s="211" customFormat="1"/>
    <row r="42317" s="211" customFormat="1"/>
    <row r="42318" s="211" customFormat="1"/>
    <row r="42319" s="211" customFormat="1"/>
    <row r="42320" s="211" customFormat="1"/>
    <row r="42321" s="211" customFormat="1"/>
    <row r="42322" s="211" customFormat="1"/>
    <row r="42323" s="211" customFormat="1"/>
    <row r="42324" s="211" customFormat="1"/>
    <row r="42325" s="211" customFormat="1"/>
    <row r="42326" s="211" customFormat="1"/>
    <row r="42327" s="211" customFormat="1"/>
    <row r="42328" s="211" customFormat="1"/>
    <row r="42329" s="211" customFormat="1"/>
    <row r="42330" s="211" customFormat="1"/>
    <row r="42331" s="211" customFormat="1"/>
    <row r="42332" s="211" customFormat="1"/>
    <row r="42333" s="211" customFormat="1"/>
    <row r="42334" s="211" customFormat="1"/>
    <row r="42335" s="211" customFormat="1"/>
    <row r="42336" s="211" customFormat="1"/>
    <row r="42337" s="211" customFormat="1"/>
    <row r="42338" s="211" customFormat="1"/>
    <row r="42339" s="211" customFormat="1"/>
    <row r="42340" s="211" customFormat="1"/>
    <row r="42341" s="211" customFormat="1"/>
    <row r="42342" s="211" customFormat="1"/>
    <row r="42343" s="211" customFormat="1"/>
    <row r="42344" s="211" customFormat="1"/>
    <row r="42345" s="211" customFormat="1"/>
    <row r="42346" s="211" customFormat="1"/>
    <row r="42347" s="211" customFormat="1"/>
    <row r="42348" s="211" customFormat="1"/>
    <row r="42349" s="211" customFormat="1"/>
    <row r="42350" s="211" customFormat="1"/>
    <row r="42351" s="211" customFormat="1"/>
    <row r="42352" s="211" customFormat="1"/>
    <row r="42353" s="211" customFormat="1"/>
    <row r="42354" s="211" customFormat="1"/>
    <row r="42355" s="211" customFormat="1"/>
    <row r="42356" s="211" customFormat="1"/>
    <row r="42357" s="211" customFormat="1"/>
    <row r="42358" s="211" customFormat="1"/>
    <row r="42359" s="211" customFormat="1"/>
    <row r="42360" s="211" customFormat="1"/>
    <row r="42361" s="211" customFormat="1"/>
    <row r="42362" s="211" customFormat="1"/>
    <row r="42363" s="211" customFormat="1"/>
    <row r="42364" s="211" customFormat="1"/>
    <row r="42365" s="211" customFormat="1"/>
    <row r="42366" s="211" customFormat="1"/>
    <row r="42367" s="211" customFormat="1"/>
    <row r="42368" s="211" customFormat="1"/>
    <row r="42369" s="211" customFormat="1"/>
    <row r="42370" s="211" customFormat="1"/>
    <row r="42371" s="211" customFormat="1"/>
    <row r="42372" s="211" customFormat="1"/>
    <row r="42373" s="211" customFormat="1"/>
    <row r="42374" s="211" customFormat="1"/>
    <row r="42375" s="211" customFormat="1"/>
    <row r="42376" s="211" customFormat="1"/>
    <row r="42377" s="211" customFormat="1"/>
    <row r="42378" s="211" customFormat="1"/>
    <row r="42379" s="211" customFormat="1"/>
    <row r="42380" s="211" customFormat="1"/>
    <row r="42381" s="211" customFormat="1"/>
    <row r="42382" s="211" customFormat="1"/>
    <row r="42383" s="211" customFormat="1"/>
    <row r="42384" s="211" customFormat="1"/>
    <row r="42385" s="211" customFormat="1"/>
    <row r="42386" s="211" customFormat="1"/>
    <row r="42387" s="211" customFormat="1"/>
    <row r="42388" s="211" customFormat="1"/>
    <row r="42389" s="211" customFormat="1"/>
    <row r="42390" s="211" customFormat="1"/>
    <row r="42391" s="211" customFormat="1"/>
    <row r="42392" s="211" customFormat="1"/>
    <row r="42393" s="211" customFormat="1"/>
    <row r="42394" s="211" customFormat="1"/>
    <row r="42395" s="211" customFormat="1"/>
    <row r="42396" s="211" customFormat="1"/>
    <row r="42397" s="211" customFormat="1"/>
    <row r="42398" s="211" customFormat="1"/>
    <row r="42399" s="211" customFormat="1"/>
    <row r="42400" s="211" customFormat="1"/>
    <row r="42401" s="211" customFormat="1"/>
    <row r="42402" s="211" customFormat="1"/>
    <row r="42403" s="211" customFormat="1"/>
    <row r="42404" s="211" customFormat="1"/>
    <row r="42405" s="211" customFormat="1"/>
    <row r="42406" s="211" customFormat="1"/>
    <row r="42407" s="211" customFormat="1"/>
    <row r="42408" s="211" customFormat="1"/>
    <row r="42409" s="211" customFormat="1"/>
    <row r="42410" s="211" customFormat="1"/>
    <row r="42411" s="211" customFormat="1"/>
    <row r="42412" s="211" customFormat="1"/>
    <row r="42413" s="211" customFormat="1"/>
    <row r="42414" s="211" customFormat="1"/>
    <row r="42415" s="211" customFormat="1"/>
    <row r="42416" s="211" customFormat="1"/>
    <row r="42417" s="211" customFormat="1"/>
    <row r="42418" s="211" customFormat="1"/>
    <row r="42419" s="211" customFormat="1"/>
    <row r="42420" s="211" customFormat="1"/>
    <row r="42421" s="211" customFormat="1"/>
    <row r="42422" s="211" customFormat="1"/>
    <row r="42423" s="211" customFormat="1"/>
    <row r="42424" s="211" customFormat="1"/>
    <row r="42425" s="211" customFormat="1"/>
    <row r="42426" s="211" customFormat="1"/>
    <row r="42427" s="211" customFormat="1"/>
    <row r="42428" s="211" customFormat="1"/>
    <row r="42429" s="211" customFormat="1"/>
    <row r="42430" s="211" customFormat="1"/>
    <row r="42431" s="211" customFormat="1"/>
    <row r="42432" s="211" customFormat="1"/>
    <row r="42433" s="211" customFormat="1"/>
    <row r="42434" s="211" customFormat="1"/>
    <row r="42435" s="211" customFormat="1"/>
    <row r="42436" s="211" customFormat="1"/>
    <row r="42437" s="211" customFormat="1"/>
    <row r="42438" s="211" customFormat="1"/>
    <row r="42439" s="211" customFormat="1"/>
    <row r="42440" s="211" customFormat="1"/>
    <row r="42441" s="211" customFormat="1"/>
    <row r="42442" s="211" customFormat="1"/>
    <row r="42443" s="211" customFormat="1"/>
    <row r="42444" s="211" customFormat="1"/>
    <row r="42445" s="211" customFormat="1"/>
    <row r="42446" s="211" customFormat="1"/>
    <row r="42447" s="211" customFormat="1"/>
    <row r="42448" s="211" customFormat="1"/>
    <row r="42449" s="211" customFormat="1"/>
    <row r="42450" s="211" customFormat="1"/>
    <row r="42451" s="211" customFormat="1"/>
    <row r="42452" s="211" customFormat="1"/>
    <row r="42453" s="211" customFormat="1"/>
    <row r="42454" s="211" customFormat="1"/>
    <row r="42455" s="211" customFormat="1"/>
    <row r="42456" s="211" customFormat="1"/>
    <row r="42457" s="211" customFormat="1"/>
    <row r="42458" s="211" customFormat="1"/>
    <row r="42459" s="211" customFormat="1"/>
    <row r="42460" s="211" customFormat="1"/>
    <row r="42461" s="211" customFormat="1"/>
    <row r="42462" s="211" customFormat="1"/>
    <row r="42463" s="211" customFormat="1"/>
    <row r="42464" s="211" customFormat="1"/>
    <row r="42465" s="211" customFormat="1"/>
    <row r="42466" s="211" customFormat="1"/>
    <row r="42467" s="211" customFormat="1"/>
    <row r="42468" s="211" customFormat="1"/>
    <row r="42469" s="211" customFormat="1"/>
    <row r="42470" s="211" customFormat="1"/>
    <row r="42471" s="211" customFormat="1"/>
    <row r="42472" s="211" customFormat="1"/>
    <row r="42473" s="211" customFormat="1"/>
    <row r="42474" s="211" customFormat="1"/>
    <row r="42475" s="211" customFormat="1"/>
    <row r="42476" s="211" customFormat="1"/>
    <row r="42477" s="211" customFormat="1"/>
    <row r="42478" s="211" customFormat="1"/>
    <row r="42479" s="211" customFormat="1"/>
    <row r="42480" s="211" customFormat="1"/>
    <row r="42481" s="211" customFormat="1"/>
    <row r="42482" s="211" customFormat="1"/>
    <row r="42483" s="211" customFormat="1"/>
    <row r="42484" s="211" customFormat="1"/>
    <row r="42485" s="211" customFormat="1"/>
    <row r="42486" s="211" customFormat="1"/>
    <row r="42487" s="211" customFormat="1"/>
    <row r="42488" s="211" customFormat="1"/>
    <row r="42489" s="211" customFormat="1"/>
    <row r="42490" s="211" customFormat="1"/>
    <row r="42491" s="211" customFormat="1"/>
    <row r="42492" s="211" customFormat="1"/>
    <row r="42493" s="211" customFormat="1"/>
    <row r="42494" s="211" customFormat="1"/>
    <row r="42495" s="211" customFormat="1"/>
    <row r="42496" s="211" customFormat="1"/>
    <row r="42497" s="211" customFormat="1"/>
    <row r="42498" s="211" customFormat="1"/>
    <row r="42499" s="211" customFormat="1"/>
    <row r="42500" s="211" customFormat="1"/>
    <row r="42501" s="211" customFormat="1"/>
    <row r="42502" s="211" customFormat="1"/>
    <row r="42503" s="211" customFormat="1"/>
    <row r="42504" s="211" customFormat="1"/>
    <row r="42505" s="211" customFormat="1"/>
    <row r="42506" s="211" customFormat="1"/>
    <row r="42507" s="211" customFormat="1"/>
    <row r="42508" s="211" customFormat="1"/>
    <row r="42509" s="211" customFormat="1"/>
    <row r="42510" s="211" customFormat="1"/>
    <row r="42511" s="211" customFormat="1"/>
    <row r="42512" s="211" customFormat="1"/>
    <row r="42513" s="211" customFormat="1"/>
    <row r="42514" s="211" customFormat="1"/>
    <row r="42515" s="211" customFormat="1"/>
    <row r="42516" s="211" customFormat="1"/>
    <row r="42517" s="211" customFormat="1"/>
    <row r="42518" s="211" customFormat="1"/>
    <row r="42519" s="211" customFormat="1"/>
    <row r="42520" s="211" customFormat="1"/>
    <row r="42521" s="211" customFormat="1"/>
    <row r="42522" s="211" customFormat="1"/>
    <row r="42523" s="211" customFormat="1"/>
    <row r="42524" s="211" customFormat="1"/>
    <row r="42525" s="211" customFormat="1"/>
    <row r="42526" s="211" customFormat="1"/>
    <row r="42527" s="211" customFormat="1"/>
    <row r="42528" s="211" customFormat="1"/>
    <row r="42529" s="211" customFormat="1"/>
    <row r="42530" s="211" customFormat="1"/>
    <row r="42531" s="211" customFormat="1"/>
    <row r="42532" s="211" customFormat="1"/>
    <row r="42533" s="211" customFormat="1"/>
    <row r="42534" s="211" customFormat="1"/>
    <row r="42535" s="211" customFormat="1"/>
    <row r="42536" s="211" customFormat="1"/>
    <row r="42537" s="211" customFormat="1"/>
    <row r="42538" s="211" customFormat="1"/>
    <row r="42539" s="211" customFormat="1"/>
    <row r="42540" s="211" customFormat="1"/>
    <row r="42541" s="211" customFormat="1"/>
    <row r="42542" s="211" customFormat="1"/>
    <row r="42543" s="211" customFormat="1"/>
    <row r="42544" s="211" customFormat="1"/>
    <row r="42545" s="211" customFormat="1"/>
    <row r="42546" s="211" customFormat="1"/>
    <row r="42547" s="211" customFormat="1"/>
    <row r="42548" s="211" customFormat="1"/>
    <row r="42549" s="211" customFormat="1"/>
    <row r="42550" s="211" customFormat="1"/>
    <row r="42551" s="211" customFormat="1"/>
    <row r="42552" s="211" customFormat="1"/>
    <row r="42553" s="211" customFormat="1"/>
    <row r="42554" s="211" customFormat="1"/>
    <row r="42555" s="211" customFormat="1"/>
    <row r="42556" s="211" customFormat="1"/>
    <row r="42557" s="211" customFormat="1"/>
    <row r="42558" s="211" customFormat="1"/>
    <row r="42559" s="211" customFormat="1"/>
    <row r="42560" s="211" customFormat="1"/>
    <row r="42561" s="211" customFormat="1"/>
    <row r="42562" s="211" customFormat="1"/>
    <row r="42563" s="211" customFormat="1"/>
    <row r="42564" s="211" customFormat="1"/>
    <row r="42565" s="211" customFormat="1"/>
    <row r="42566" s="211" customFormat="1"/>
    <row r="42567" s="211" customFormat="1"/>
    <row r="42568" s="211" customFormat="1"/>
    <row r="42569" s="211" customFormat="1"/>
    <row r="42570" s="211" customFormat="1"/>
    <row r="42571" s="211" customFormat="1"/>
    <row r="42572" s="211" customFormat="1"/>
    <row r="42573" s="211" customFormat="1"/>
    <row r="42574" s="211" customFormat="1"/>
    <row r="42575" s="211" customFormat="1"/>
    <row r="42576" s="211" customFormat="1"/>
    <row r="42577" s="211" customFormat="1"/>
    <row r="42578" s="211" customFormat="1"/>
    <row r="42579" s="211" customFormat="1"/>
    <row r="42580" s="211" customFormat="1"/>
    <row r="42581" s="211" customFormat="1"/>
    <row r="42582" s="211" customFormat="1"/>
    <row r="42583" s="211" customFormat="1"/>
    <row r="42584" s="211" customFormat="1"/>
    <row r="42585" s="211" customFormat="1"/>
    <row r="42586" s="211" customFormat="1"/>
    <row r="42587" s="211" customFormat="1"/>
    <row r="42588" s="211" customFormat="1"/>
    <row r="42589" s="211" customFormat="1"/>
    <row r="42590" s="211" customFormat="1"/>
    <row r="42591" s="211" customFormat="1"/>
    <row r="42592" s="211" customFormat="1"/>
    <row r="42593" s="211" customFormat="1"/>
    <row r="42594" s="211" customFormat="1"/>
    <row r="42595" s="211" customFormat="1"/>
    <row r="42596" s="211" customFormat="1"/>
    <row r="42597" s="211" customFormat="1"/>
    <row r="42598" s="211" customFormat="1"/>
    <row r="42599" s="211" customFormat="1"/>
    <row r="42600" s="211" customFormat="1"/>
    <row r="42601" s="211" customFormat="1"/>
    <row r="42602" s="211" customFormat="1"/>
    <row r="42603" s="211" customFormat="1"/>
    <row r="42604" s="211" customFormat="1"/>
    <row r="42605" s="211" customFormat="1"/>
    <row r="42606" s="211" customFormat="1"/>
    <row r="42607" s="211" customFormat="1"/>
    <row r="42608" s="211" customFormat="1"/>
    <row r="42609" s="211" customFormat="1"/>
    <row r="42610" s="211" customFormat="1"/>
    <row r="42611" s="211" customFormat="1"/>
    <row r="42612" s="211" customFormat="1"/>
    <row r="42613" s="211" customFormat="1"/>
    <row r="42614" s="211" customFormat="1"/>
    <row r="42615" s="211" customFormat="1"/>
    <row r="42616" s="211" customFormat="1"/>
    <row r="42617" s="211" customFormat="1"/>
    <row r="42618" s="211" customFormat="1"/>
    <row r="42619" s="211" customFormat="1"/>
    <row r="42620" s="211" customFormat="1"/>
    <row r="42621" s="211" customFormat="1"/>
    <row r="42622" s="211" customFormat="1"/>
    <row r="42623" s="211" customFormat="1"/>
    <row r="42624" s="211" customFormat="1"/>
    <row r="42625" s="211" customFormat="1"/>
    <row r="42626" s="211" customFormat="1"/>
    <row r="42627" s="211" customFormat="1"/>
    <row r="42628" s="211" customFormat="1"/>
    <row r="42629" s="211" customFormat="1"/>
    <row r="42630" s="211" customFormat="1"/>
    <row r="42631" s="211" customFormat="1"/>
    <row r="42632" s="211" customFormat="1"/>
    <row r="42633" s="211" customFormat="1"/>
    <row r="42634" s="211" customFormat="1"/>
    <row r="42635" s="211" customFormat="1"/>
    <row r="42636" s="211" customFormat="1"/>
    <row r="42637" s="211" customFormat="1"/>
    <row r="42638" s="211" customFormat="1"/>
    <row r="42639" s="211" customFormat="1"/>
    <row r="42640" s="211" customFormat="1"/>
    <row r="42641" s="211" customFormat="1"/>
    <row r="42642" s="211" customFormat="1"/>
    <row r="42643" s="211" customFormat="1"/>
    <row r="42644" s="211" customFormat="1"/>
    <row r="42645" s="211" customFormat="1"/>
    <row r="42646" s="211" customFormat="1"/>
    <row r="42647" s="211" customFormat="1"/>
    <row r="42648" s="211" customFormat="1"/>
    <row r="42649" s="211" customFormat="1"/>
    <row r="42650" s="211" customFormat="1"/>
    <row r="42651" s="211" customFormat="1"/>
    <row r="42652" s="211" customFormat="1"/>
    <row r="42653" s="211" customFormat="1"/>
    <row r="42654" s="211" customFormat="1"/>
    <row r="42655" s="211" customFormat="1"/>
    <row r="42656" s="211" customFormat="1"/>
    <row r="42657" s="211" customFormat="1"/>
    <row r="42658" s="211" customFormat="1"/>
    <row r="42659" s="211" customFormat="1"/>
    <row r="42660" s="211" customFormat="1"/>
    <row r="42661" s="211" customFormat="1"/>
    <row r="42662" s="211" customFormat="1"/>
    <row r="42663" s="211" customFormat="1"/>
    <row r="42664" s="211" customFormat="1"/>
    <row r="42665" s="211" customFormat="1"/>
    <row r="42666" s="211" customFormat="1"/>
    <row r="42667" s="211" customFormat="1"/>
    <row r="42668" s="211" customFormat="1"/>
    <row r="42669" s="211" customFormat="1"/>
    <row r="42670" s="211" customFormat="1"/>
    <row r="42671" s="211" customFormat="1"/>
    <row r="42672" s="211" customFormat="1"/>
    <row r="42673" s="211" customFormat="1"/>
    <row r="42674" s="211" customFormat="1"/>
    <row r="42675" s="211" customFormat="1"/>
    <row r="42676" s="211" customFormat="1"/>
    <row r="42677" s="211" customFormat="1"/>
    <row r="42678" s="211" customFormat="1"/>
    <row r="42679" s="211" customFormat="1"/>
    <row r="42680" s="211" customFormat="1"/>
    <row r="42681" s="211" customFormat="1"/>
    <row r="42682" s="211" customFormat="1"/>
    <row r="42683" s="211" customFormat="1"/>
    <row r="42684" s="211" customFormat="1"/>
    <row r="42685" s="211" customFormat="1"/>
    <row r="42686" s="211" customFormat="1"/>
    <row r="42687" s="211" customFormat="1"/>
    <row r="42688" s="211" customFormat="1"/>
    <row r="42689" s="211" customFormat="1"/>
    <row r="42690" s="211" customFormat="1"/>
    <row r="42691" s="211" customFormat="1"/>
    <row r="42692" s="211" customFormat="1"/>
    <row r="42693" s="211" customFormat="1"/>
    <row r="42694" s="211" customFormat="1"/>
    <row r="42695" s="211" customFormat="1"/>
    <row r="42696" s="211" customFormat="1"/>
    <row r="42697" s="211" customFormat="1"/>
    <row r="42698" s="211" customFormat="1"/>
    <row r="42699" s="211" customFormat="1"/>
    <row r="42700" s="211" customFormat="1"/>
    <row r="42701" s="211" customFormat="1"/>
    <row r="42702" s="211" customFormat="1"/>
    <row r="42703" s="211" customFormat="1"/>
    <row r="42704" s="211" customFormat="1"/>
    <row r="42705" s="211" customFormat="1"/>
    <row r="42706" s="211" customFormat="1"/>
    <row r="42707" s="211" customFormat="1"/>
    <row r="42708" s="211" customFormat="1"/>
    <row r="42709" s="211" customFormat="1"/>
    <row r="42710" s="211" customFormat="1"/>
    <row r="42711" s="211" customFormat="1"/>
    <row r="42712" s="211" customFormat="1"/>
    <row r="42713" s="211" customFormat="1"/>
    <row r="42714" s="211" customFormat="1"/>
    <row r="42715" s="211" customFormat="1"/>
    <row r="42716" s="211" customFormat="1"/>
    <row r="42717" s="211" customFormat="1"/>
    <row r="42718" s="211" customFormat="1"/>
    <row r="42719" s="211" customFormat="1"/>
    <row r="42720" s="211" customFormat="1"/>
    <row r="42721" s="211" customFormat="1"/>
    <row r="42722" s="211" customFormat="1"/>
    <row r="42723" s="211" customFormat="1"/>
    <row r="42724" s="211" customFormat="1"/>
    <row r="42725" s="211" customFormat="1"/>
    <row r="42726" s="211" customFormat="1"/>
    <row r="42727" s="211" customFormat="1"/>
    <row r="42728" s="211" customFormat="1"/>
    <row r="42729" s="211" customFormat="1"/>
    <row r="42730" s="211" customFormat="1"/>
    <row r="42731" s="211" customFormat="1"/>
    <row r="42732" s="211" customFormat="1"/>
    <row r="42733" s="211" customFormat="1"/>
    <row r="42734" s="211" customFormat="1"/>
    <row r="42735" s="211" customFormat="1"/>
    <row r="42736" s="211" customFormat="1"/>
    <row r="42737" s="211" customFormat="1"/>
    <row r="42738" s="211" customFormat="1"/>
    <row r="42739" s="211" customFormat="1"/>
    <row r="42740" s="211" customFormat="1"/>
    <row r="42741" s="211" customFormat="1"/>
    <row r="42742" s="211" customFormat="1"/>
    <row r="42743" s="211" customFormat="1"/>
    <row r="42744" s="211" customFormat="1"/>
    <row r="42745" s="211" customFormat="1"/>
    <row r="42746" s="211" customFormat="1"/>
    <row r="42747" s="211" customFormat="1"/>
    <row r="42748" s="211" customFormat="1"/>
    <row r="42749" s="211" customFormat="1"/>
    <row r="42750" s="211" customFormat="1"/>
    <row r="42751" s="211" customFormat="1"/>
    <row r="42752" s="211" customFormat="1"/>
    <row r="42753" s="211" customFormat="1"/>
    <row r="42754" s="211" customFormat="1"/>
    <row r="42755" s="211" customFormat="1"/>
    <row r="42756" s="211" customFormat="1"/>
    <row r="42757" s="211" customFormat="1"/>
    <row r="42758" s="211" customFormat="1"/>
    <row r="42759" s="211" customFormat="1"/>
    <row r="42760" s="211" customFormat="1"/>
    <row r="42761" s="211" customFormat="1"/>
    <row r="42762" s="211" customFormat="1"/>
    <row r="42763" s="211" customFormat="1"/>
    <row r="42764" s="211" customFormat="1"/>
    <row r="42765" s="211" customFormat="1"/>
    <row r="42766" s="211" customFormat="1"/>
    <row r="42767" s="211" customFormat="1"/>
    <row r="42768" s="211" customFormat="1"/>
    <row r="42769" s="211" customFormat="1"/>
    <row r="42770" s="211" customFormat="1"/>
    <row r="42771" s="211" customFormat="1"/>
    <row r="42772" s="211" customFormat="1"/>
    <row r="42773" s="211" customFormat="1"/>
    <row r="42774" s="211" customFormat="1"/>
    <row r="42775" s="211" customFormat="1"/>
    <row r="42776" s="211" customFormat="1"/>
    <row r="42777" s="211" customFormat="1"/>
    <row r="42778" s="211" customFormat="1"/>
    <row r="42779" s="211" customFormat="1"/>
    <row r="42780" s="211" customFormat="1"/>
    <row r="42781" s="211" customFormat="1"/>
    <row r="42782" s="211" customFormat="1"/>
    <row r="42783" s="211" customFormat="1"/>
    <row r="42784" s="211" customFormat="1"/>
    <row r="42785" s="211" customFormat="1"/>
    <row r="42786" s="211" customFormat="1"/>
    <row r="42787" s="211" customFormat="1"/>
    <row r="42788" s="211" customFormat="1"/>
    <row r="42789" s="211" customFormat="1"/>
    <row r="42790" s="211" customFormat="1"/>
    <row r="42791" s="211" customFormat="1"/>
    <row r="42792" s="211" customFormat="1"/>
    <row r="42793" s="211" customFormat="1"/>
    <row r="42794" s="211" customFormat="1"/>
    <row r="42795" s="211" customFormat="1"/>
    <row r="42796" s="211" customFormat="1"/>
    <row r="42797" s="211" customFormat="1"/>
    <row r="42798" s="211" customFormat="1"/>
    <row r="42799" s="211" customFormat="1"/>
    <row r="42800" s="211" customFormat="1"/>
    <row r="42801" s="211" customFormat="1"/>
    <row r="42802" s="211" customFormat="1"/>
    <row r="42803" s="211" customFormat="1"/>
    <row r="42804" s="211" customFormat="1"/>
    <row r="42805" s="211" customFormat="1"/>
    <row r="42806" s="211" customFormat="1"/>
    <row r="42807" s="211" customFormat="1"/>
    <row r="42808" s="211" customFormat="1"/>
    <row r="42809" s="211" customFormat="1"/>
    <row r="42810" s="211" customFormat="1"/>
    <row r="42811" s="211" customFormat="1"/>
    <row r="42812" s="211" customFormat="1"/>
    <row r="42813" s="211" customFormat="1"/>
    <row r="42814" s="211" customFormat="1"/>
    <row r="42815" s="211" customFormat="1"/>
    <row r="42816" s="211" customFormat="1"/>
    <row r="42817" s="211" customFormat="1"/>
    <row r="42818" s="211" customFormat="1"/>
    <row r="42819" s="211" customFormat="1"/>
    <row r="42820" s="211" customFormat="1"/>
    <row r="42821" s="211" customFormat="1"/>
    <row r="42822" s="211" customFormat="1"/>
    <row r="42823" s="211" customFormat="1"/>
    <row r="42824" s="211" customFormat="1"/>
    <row r="42825" s="211" customFormat="1"/>
    <row r="42826" s="211" customFormat="1"/>
    <row r="42827" s="211" customFormat="1"/>
    <row r="42828" s="211" customFormat="1"/>
    <row r="42829" s="211" customFormat="1"/>
    <row r="42830" s="211" customFormat="1"/>
    <row r="42831" s="211" customFormat="1"/>
    <row r="42832" s="211" customFormat="1"/>
    <row r="42833" s="211" customFormat="1"/>
    <row r="42834" s="211" customFormat="1"/>
    <row r="42835" s="211" customFormat="1"/>
    <row r="42836" s="211" customFormat="1"/>
    <row r="42837" s="211" customFormat="1"/>
    <row r="42838" s="211" customFormat="1"/>
    <row r="42839" s="211" customFormat="1"/>
    <row r="42840" s="211" customFormat="1"/>
    <row r="42841" s="211" customFormat="1"/>
    <row r="42842" s="211" customFormat="1"/>
    <row r="42843" s="211" customFormat="1"/>
    <row r="42844" s="211" customFormat="1"/>
    <row r="42845" s="211" customFormat="1"/>
    <row r="42846" s="211" customFormat="1"/>
    <row r="42847" s="211" customFormat="1"/>
    <row r="42848" s="211" customFormat="1"/>
    <row r="42849" s="211" customFormat="1"/>
    <row r="42850" s="211" customFormat="1"/>
    <row r="42851" s="211" customFormat="1"/>
    <row r="42852" s="211" customFormat="1"/>
    <row r="42853" s="211" customFormat="1"/>
    <row r="42854" s="211" customFormat="1"/>
    <row r="42855" s="211" customFormat="1"/>
    <row r="42856" s="211" customFormat="1"/>
    <row r="42857" s="211" customFormat="1"/>
    <row r="42858" s="211" customFormat="1"/>
    <row r="42859" s="211" customFormat="1"/>
    <row r="42860" s="211" customFormat="1"/>
    <row r="42861" s="211" customFormat="1"/>
    <row r="42862" s="211" customFormat="1"/>
    <row r="42863" s="211" customFormat="1"/>
    <row r="42864" s="211" customFormat="1"/>
    <row r="42865" s="211" customFormat="1"/>
    <row r="42866" s="211" customFormat="1"/>
    <row r="42867" s="211" customFormat="1"/>
    <row r="42868" s="211" customFormat="1"/>
    <row r="42869" s="211" customFormat="1"/>
    <row r="42870" s="211" customFormat="1"/>
    <row r="42871" s="211" customFormat="1"/>
    <row r="42872" s="211" customFormat="1"/>
    <row r="42873" s="211" customFormat="1"/>
    <row r="42874" s="211" customFormat="1"/>
    <row r="42875" s="211" customFormat="1"/>
    <row r="42876" s="211" customFormat="1"/>
    <row r="42877" s="211" customFormat="1"/>
    <row r="42878" s="211" customFormat="1"/>
    <row r="42879" s="211" customFormat="1"/>
    <row r="42880" s="211" customFormat="1"/>
    <row r="42881" s="211" customFormat="1"/>
    <row r="42882" s="211" customFormat="1"/>
    <row r="42883" s="211" customFormat="1"/>
    <row r="42884" s="211" customFormat="1"/>
    <row r="42885" s="211" customFormat="1"/>
    <row r="42886" s="211" customFormat="1"/>
    <row r="42887" s="211" customFormat="1"/>
    <row r="42888" s="211" customFormat="1"/>
    <row r="42889" s="211" customFormat="1"/>
    <row r="42890" s="211" customFormat="1"/>
    <row r="42891" s="211" customFormat="1"/>
    <row r="42892" s="211" customFormat="1"/>
    <row r="42893" s="211" customFormat="1"/>
    <row r="42894" s="211" customFormat="1"/>
    <row r="42895" s="211" customFormat="1"/>
    <row r="42896" s="211" customFormat="1"/>
    <row r="42897" s="211" customFormat="1"/>
    <row r="42898" s="211" customFormat="1"/>
    <row r="42899" s="211" customFormat="1"/>
    <row r="42900" s="211" customFormat="1"/>
    <row r="42901" s="211" customFormat="1"/>
    <row r="42902" s="211" customFormat="1"/>
    <row r="42903" s="211" customFormat="1"/>
    <row r="42904" s="211" customFormat="1"/>
    <row r="42905" s="211" customFormat="1"/>
    <row r="42906" s="211" customFormat="1"/>
    <row r="42907" s="211" customFormat="1"/>
    <row r="42908" s="211" customFormat="1"/>
    <row r="42909" s="211" customFormat="1"/>
    <row r="42910" s="211" customFormat="1"/>
    <row r="42911" s="211" customFormat="1"/>
    <row r="42912" s="211" customFormat="1"/>
    <row r="42913" s="211" customFormat="1"/>
    <row r="42914" s="211" customFormat="1"/>
    <row r="42915" s="211" customFormat="1"/>
    <row r="42916" s="211" customFormat="1"/>
    <row r="42917" s="211" customFormat="1"/>
    <row r="42918" s="211" customFormat="1"/>
    <row r="42919" s="211" customFormat="1"/>
    <row r="42920" s="211" customFormat="1"/>
    <row r="42921" s="211" customFormat="1"/>
    <row r="42922" s="211" customFormat="1"/>
    <row r="42923" s="211" customFormat="1"/>
    <row r="42924" s="211" customFormat="1"/>
    <row r="42925" s="211" customFormat="1"/>
    <row r="42926" s="211" customFormat="1"/>
    <row r="42927" s="211" customFormat="1"/>
    <row r="42928" s="211" customFormat="1"/>
    <row r="42929" s="211" customFormat="1"/>
    <row r="42930" s="211" customFormat="1"/>
    <row r="42931" s="211" customFormat="1"/>
    <row r="42932" s="211" customFormat="1"/>
    <row r="42933" s="211" customFormat="1"/>
    <row r="42934" s="211" customFormat="1"/>
    <row r="42935" s="211" customFormat="1"/>
    <row r="42936" s="211" customFormat="1"/>
    <row r="42937" s="211" customFormat="1"/>
    <row r="42938" s="211" customFormat="1"/>
    <row r="42939" s="211" customFormat="1"/>
    <row r="42940" s="211" customFormat="1"/>
    <row r="42941" s="211" customFormat="1"/>
    <row r="42942" s="211" customFormat="1"/>
    <row r="42943" s="211" customFormat="1"/>
    <row r="42944" s="211" customFormat="1"/>
    <row r="42945" s="211" customFormat="1"/>
    <row r="42946" s="211" customFormat="1"/>
    <row r="42947" s="211" customFormat="1"/>
    <row r="42948" s="211" customFormat="1"/>
    <row r="42949" s="211" customFormat="1"/>
    <row r="42950" s="211" customFormat="1"/>
    <row r="42951" s="211" customFormat="1"/>
    <row r="42952" s="211" customFormat="1"/>
    <row r="42953" s="211" customFormat="1"/>
    <row r="42954" s="211" customFormat="1"/>
    <row r="42955" s="211" customFormat="1"/>
    <row r="42956" s="211" customFormat="1"/>
    <row r="42957" s="211" customFormat="1"/>
    <row r="42958" s="211" customFormat="1"/>
    <row r="42959" s="211" customFormat="1"/>
    <row r="42960" s="211" customFormat="1"/>
    <row r="42961" s="211" customFormat="1"/>
    <row r="42962" s="211" customFormat="1"/>
    <row r="42963" s="211" customFormat="1"/>
    <row r="42964" s="211" customFormat="1"/>
    <row r="42965" s="211" customFormat="1"/>
    <row r="42966" s="211" customFormat="1"/>
    <row r="42967" s="211" customFormat="1"/>
    <row r="42968" s="211" customFormat="1"/>
    <row r="42969" s="211" customFormat="1"/>
    <row r="42970" s="211" customFormat="1"/>
    <row r="42971" s="211" customFormat="1"/>
    <row r="42972" s="211" customFormat="1"/>
    <row r="42973" s="211" customFormat="1"/>
    <row r="42974" s="211" customFormat="1"/>
    <row r="42975" s="211" customFormat="1"/>
    <row r="42976" s="211" customFormat="1"/>
    <row r="42977" s="211" customFormat="1"/>
    <row r="42978" s="211" customFormat="1"/>
    <row r="42979" s="211" customFormat="1"/>
    <row r="42980" s="211" customFormat="1"/>
    <row r="42981" s="211" customFormat="1"/>
    <row r="42982" s="211" customFormat="1"/>
    <row r="42983" s="211" customFormat="1"/>
    <row r="42984" s="211" customFormat="1"/>
    <row r="42985" s="211" customFormat="1"/>
    <row r="42986" s="211" customFormat="1"/>
    <row r="42987" s="211" customFormat="1"/>
    <row r="42988" s="211" customFormat="1"/>
    <row r="42989" s="211" customFormat="1"/>
    <row r="42990" s="211" customFormat="1"/>
    <row r="42991" s="211" customFormat="1"/>
    <row r="42992" s="211" customFormat="1"/>
    <row r="42993" s="211" customFormat="1"/>
    <row r="42994" s="211" customFormat="1"/>
    <row r="42995" s="211" customFormat="1"/>
    <row r="42996" s="211" customFormat="1"/>
    <row r="42997" s="211" customFormat="1"/>
    <row r="42998" s="211" customFormat="1"/>
    <row r="42999" s="211" customFormat="1"/>
    <row r="43000" s="211" customFormat="1"/>
    <row r="43001" s="211" customFormat="1"/>
    <row r="43002" s="211" customFormat="1"/>
    <row r="43003" s="211" customFormat="1"/>
    <row r="43004" s="211" customFormat="1"/>
    <row r="43005" s="211" customFormat="1"/>
    <row r="43006" s="211" customFormat="1"/>
    <row r="43007" s="211" customFormat="1"/>
    <row r="43008" s="211" customFormat="1"/>
    <row r="43009" s="211" customFormat="1"/>
    <row r="43010" s="211" customFormat="1"/>
    <row r="43011" s="211" customFormat="1"/>
    <row r="43012" s="211" customFormat="1"/>
    <row r="43013" s="211" customFormat="1"/>
    <row r="43014" s="211" customFormat="1"/>
    <row r="43015" s="211" customFormat="1"/>
    <row r="43016" s="211" customFormat="1"/>
    <row r="43017" s="211" customFormat="1"/>
    <row r="43018" s="211" customFormat="1"/>
    <row r="43019" s="211" customFormat="1"/>
    <row r="43020" s="211" customFormat="1"/>
    <row r="43021" s="211" customFormat="1"/>
    <row r="43022" s="211" customFormat="1"/>
    <row r="43023" s="211" customFormat="1"/>
    <row r="43024" s="211" customFormat="1"/>
    <row r="43025" s="211" customFormat="1"/>
    <row r="43026" s="211" customFormat="1"/>
    <row r="43027" s="211" customFormat="1"/>
    <row r="43028" s="211" customFormat="1"/>
    <row r="43029" s="211" customFormat="1"/>
    <row r="43030" s="211" customFormat="1"/>
    <row r="43031" s="211" customFormat="1"/>
    <row r="43032" s="211" customFormat="1"/>
    <row r="43033" s="211" customFormat="1"/>
    <row r="43034" s="211" customFormat="1"/>
    <row r="43035" s="211" customFormat="1"/>
    <row r="43036" s="211" customFormat="1"/>
    <row r="43037" s="211" customFormat="1"/>
    <row r="43038" s="211" customFormat="1"/>
    <row r="43039" s="211" customFormat="1"/>
    <row r="43040" s="211" customFormat="1"/>
    <row r="43041" s="211" customFormat="1"/>
    <row r="43042" s="211" customFormat="1"/>
    <row r="43043" s="211" customFormat="1"/>
    <row r="43044" s="211" customFormat="1"/>
    <row r="43045" s="211" customFormat="1"/>
    <row r="43046" s="211" customFormat="1"/>
    <row r="43047" s="211" customFormat="1"/>
    <row r="43048" s="211" customFormat="1"/>
    <row r="43049" s="211" customFormat="1"/>
    <row r="43050" s="211" customFormat="1"/>
    <row r="43051" s="211" customFormat="1"/>
    <row r="43052" s="211" customFormat="1"/>
    <row r="43053" s="211" customFormat="1"/>
    <row r="43054" s="211" customFormat="1"/>
    <row r="43055" s="211" customFormat="1"/>
    <row r="43056" s="211" customFormat="1"/>
    <row r="43057" s="211" customFormat="1"/>
    <row r="43058" s="211" customFormat="1"/>
    <row r="43059" s="211" customFormat="1"/>
    <row r="43060" s="211" customFormat="1"/>
    <row r="43061" s="211" customFormat="1"/>
    <row r="43062" s="211" customFormat="1"/>
    <row r="43063" s="211" customFormat="1"/>
    <row r="43064" s="211" customFormat="1"/>
    <row r="43065" s="211" customFormat="1"/>
    <row r="43066" s="211" customFormat="1"/>
    <row r="43067" s="211" customFormat="1"/>
    <row r="43068" s="211" customFormat="1"/>
    <row r="43069" s="211" customFormat="1"/>
    <row r="43070" s="211" customFormat="1"/>
    <row r="43071" s="211" customFormat="1"/>
    <row r="43072" s="211" customFormat="1"/>
    <row r="43073" s="211" customFormat="1"/>
    <row r="43074" s="211" customFormat="1"/>
    <row r="43075" s="211" customFormat="1"/>
    <row r="43076" s="211" customFormat="1"/>
    <row r="43077" s="211" customFormat="1"/>
    <row r="43078" s="211" customFormat="1"/>
    <row r="43079" s="211" customFormat="1"/>
    <row r="43080" s="211" customFormat="1"/>
    <row r="43081" s="211" customFormat="1"/>
    <row r="43082" s="211" customFormat="1"/>
    <row r="43083" s="211" customFormat="1"/>
    <row r="43084" s="211" customFormat="1"/>
    <row r="43085" s="211" customFormat="1"/>
    <row r="43086" s="211" customFormat="1"/>
    <row r="43087" s="211" customFormat="1"/>
    <row r="43088" s="211" customFormat="1"/>
    <row r="43089" s="211" customFormat="1"/>
    <row r="43090" s="211" customFormat="1"/>
    <row r="43091" s="211" customFormat="1"/>
    <row r="43092" s="211" customFormat="1"/>
    <row r="43093" s="211" customFormat="1"/>
    <row r="43094" s="211" customFormat="1"/>
    <row r="43095" s="211" customFormat="1"/>
    <row r="43096" s="211" customFormat="1"/>
    <row r="43097" s="211" customFormat="1"/>
    <row r="43098" s="211" customFormat="1"/>
    <row r="43099" s="211" customFormat="1"/>
    <row r="43100" s="211" customFormat="1"/>
    <row r="43101" s="211" customFormat="1"/>
    <row r="43102" s="211" customFormat="1"/>
    <row r="43103" s="211" customFormat="1"/>
    <row r="43104" s="211" customFormat="1"/>
    <row r="43105" s="211" customFormat="1"/>
    <row r="43106" s="211" customFormat="1"/>
    <row r="43107" s="211" customFormat="1"/>
    <row r="43108" s="211" customFormat="1"/>
    <row r="43109" s="211" customFormat="1"/>
    <row r="43110" s="211" customFormat="1"/>
    <row r="43111" s="211" customFormat="1"/>
    <row r="43112" s="211" customFormat="1"/>
    <row r="43113" s="211" customFormat="1"/>
    <row r="43114" s="211" customFormat="1"/>
    <row r="43115" s="211" customFormat="1"/>
    <row r="43116" s="211" customFormat="1"/>
    <row r="43117" s="211" customFormat="1"/>
    <row r="43118" s="211" customFormat="1"/>
    <row r="43119" s="211" customFormat="1"/>
    <row r="43120" s="211" customFormat="1"/>
    <row r="43121" s="211" customFormat="1"/>
    <row r="43122" s="211" customFormat="1"/>
    <row r="43123" s="211" customFormat="1"/>
    <row r="43124" s="211" customFormat="1"/>
    <row r="43125" s="211" customFormat="1"/>
    <row r="43126" s="211" customFormat="1"/>
    <row r="43127" s="211" customFormat="1"/>
    <row r="43128" s="211" customFormat="1"/>
    <row r="43129" s="211" customFormat="1"/>
    <row r="43130" s="211" customFormat="1"/>
    <row r="43131" s="211" customFormat="1"/>
    <row r="43132" s="211" customFormat="1"/>
    <row r="43133" s="211" customFormat="1"/>
    <row r="43134" s="211" customFormat="1"/>
    <row r="43135" s="211" customFormat="1"/>
    <row r="43136" s="211" customFormat="1"/>
    <row r="43137" s="211" customFormat="1"/>
    <row r="43138" s="211" customFormat="1"/>
    <row r="43139" s="211" customFormat="1"/>
    <row r="43140" s="211" customFormat="1"/>
    <row r="43141" s="211" customFormat="1"/>
    <row r="43142" s="211" customFormat="1"/>
    <row r="43143" s="211" customFormat="1"/>
    <row r="43144" s="211" customFormat="1"/>
    <row r="43145" s="211" customFormat="1"/>
    <row r="43146" s="211" customFormat="1"/>
    <row r="43147" s="211" customFormat="1"/>
    <row r="43148" s="211" customFormat="1"/>
    <row r="43149" s="211" customFormat="1"/>
    <row r="43150" s="211" customFormat="1"/>
    <row r="43151" s="211" customFormat="1"/>
    <row r="43152" s="211" customFormat="1"/>
    <row r="43153" s="211" customFormat="1"/>
    <row r="43154" s="211" customFormat="1"/>
    <row r="43155" s="211" customFormat="1"/>
    <row r="43156" s="211" customFormat="1"/>
    <row r="43157" s="211" customFormat="1"/>
    <row r="43158" s="211" customFormat="1"/>
    <row r="43159" s="211" customFormat="1"/>
    <row r="43160" s="211" customFormat="1"/>
    <row r="43161" s="211" customFormat="1"/>
    <row r="43162" s="211" customFormat="1"/>
    <row r="43163" s="211" customFormat="1"/>
    <row r="43164" s="211" customFormat="1"/>
    <row r="43165" s="211" customFormat="1"/>
    <row r="43166" s="211" customFormat="1"/>
    <row r="43167" s="211" customFormat="1"/>
    <row r="43168" s="211" customFormat="1"/>
    <row r="43169" s="211" customFormat="1"/>
    <row r="43170" s="211" customFormat="1"/>
    <row r="43171" s="211" customFormat="1"/>
    <row r="43172" s="211" customFormat="1"/>
    <row r="43173" s="211" customFormat="1"/>
    <row r="43174" s="211" customFormat="1"/>
    <row r="43175" s="211" customFormat="1"/>
    <row r="43176" s="211" customFormat="1"/>
    <row r="43177" s="211" customFormat="1"/>
    <row r="43178" s="211" customFormat="1"/>
    <row r="43179" s="211" customFormat="1"/>
    <row r="43180" s="211" customFormat="1"/>
    <row r="43181" s="211" customFormat="1"/>
    <row r="43182" s="211" customFormat="1"/>
    <row r="43183" s="211" customFormat="1"/>
    <row r="43184" s="211" customFormat="1"/>
    <row r="43185" s="211" customFormat="1"/>
    <row r="43186" s="211" customFormat="1"/>
    <row r="43187" s="211" customFormat="1"/>
    <row r="43188" s="211" customFormat="1"/>
    <row r="43189" s="211" customFormat="1"/>
    <row r="43190" s="211" customFormat="1"/>
    <row r="43191" s="211" customFormat="1"/>
    <row r="43192" s="211" customFormat="1"/>
    <row r="43193" s="211" customFormat="1"/>
    <row r="43194" s="211" customFormat="1"/>
    <row r="43195" s="211" customFormat="1"/>
    <row r="43196" s="211" customFormat="1"/>
    <row r="43197" s="211" customFormat="1"/>
    <row r="43198" s="211" customFormat="1"/>
    <row r="43199" s="211" customFormat="1"/>
    <row r="43200" s="211" customFormat="1"/>
    <row r="43201" s="211" customFormat="1"/>
    <row r="43202" s="211" customFormat="1"/>
    <row r="43203" s="211" customFormat="1"/>
    <row r="43204" s="211" customFormat="1"/>
    <row r="43205" s="211" customFormat="1"/>
    <row r="43206" s="211" customFormat="1"/>
    <row r="43207" s="211" customFormat="1"/>
    <row r="43208" s="211" customFormat="1"/>
    <row r="43209" s="211" customFormat="1"/>
    <row r="43210" s="211" customFormat="1"/>
    <row r="43211" s="211" customFormat="1"/>
    <row r="43212" s="211" customFormat="1"/>
    <row r="43213" s="211" customFormat="1"/>
    <row r="43214" s="211" customFormat="1"/>
    <row r="43215" s="211" customFormat="1"/>
    <row r="43216" s="211" customFormat="1"/>
    <row r="43217" s="211" customFormat="1"/>
    <row r="43218" s="211" customFormat="1"/>
    <row r="43219" s="211" customFormat="1"/>
    <row r="43220" s="211" customFormat="1"/>
    <row r="43221" s="211" customFormat="1"/>
    <row r="43222" s="211" customFormat="1"/>
    <row r="43223" s="211" customFormat="1"/>
    <row r="43224" s="211" customFormat="1"/>
    <row r="43225" s="211" customFormat="1"/>
    <row r="43226" s="211" customFormat="1"/>
    <row r="43227" s="211" customFormat="1"/>
    <row r="43228" s="211" customFormat="1"/>
    <row r="43229" s="211" customFormat="1"/>
    <row r="43230" s="211" customFormat="1"/>
    <row r="43231" s="211" customFormat="1"/>
    <row r="43232" s="211" customFormat="1"/>
    <row r="43233" s="211" customFormat="1"/>
    <row r="43234" s="211" customFormat="1"/>
    <row r="43235" s="211" customFormat="1"/>
    <row r="43236" s="211" customFormat="1"/>
    <row r="43237" s="211" customFormat="1"/>
    <row r="43238" s="211" customFormat="1"/>
    <row r="43239" s="211" customFormat="1"/>
    <row r="43240" s="211" customFormat="1"/>
    <row r="43241" s="211" customFormat="1"/>
    <row r="43242" s="211" customFormat="1"/>
    <row r="43243" s="211" customFormat="1"/>
    <row r="43244" s="211" customFormat="1"/>
    <row r="43245" s="211" customFormat="1"/>
    <row r="43246" s="211" customFormat="1"/>
    <row r="43247" s="211" customFormat="1"/>
    <row r="43248" s="211" customFormat="1"/>
    <row r="43249" s="211" customFormat="1"/>
    <row r="43250" s="211" customFormat="1"/>
    <row r="43251" s="211" customFormat="1"/>
    <row r="43252" s="211" customFormat="1"/>
    <row r="43253" s="211" customFormat="1"/>
    <row r="43254" s="211" customFormat="1"/>
    <row r="43255" s="211" customFormat="1"/>
    <row r="43256" s="211" customFormat="1"/>
    <row r="43257" s="211" customFormat="1"/>
    <row r="43258" s="211" customFormat="1"/>
    <row r="43259" s="211" customFormat="1"/>
    <row r="43260" s="211" customFormat="1"/>
    <row r="43261" s="211" customFormat="1"/>
    <row r="43262" s="211" customFormat="1"/>
    <row r="43263" s="211" customFormat="1"/>
    <row r="43264" s="211" customFormat="1"/>
    <row r="43265" s="211" customFormat="1"/>
    <row r="43266" s="211" customFormat="1"/>
    <row r="43267" s="211" customFormat="1"/>
    <row r="43268" s="211" customFormat="1"/>
    <row r="43269" s="211" customFormat="1"/>
    <row r="43270" s="211" customFormat="1"/>
    <row r="43271" s="211" customFormat="1"/>
    <row r="43272" s="211" customFormat="1"/>
    <row r="43273" s="211" customFormat="1"/>
    <row r="43274" s="211" customFormat="1"/>
    <row r="43275" s="211" customFormat="1"/>
    <row r="43276" s="211" customFormat="1"/>
    <row r="43277" s="211" customFormat="1"/>
    <row r="43278" s="211" customFormat="1"/>
    <row r="43279" s="211" customFormat="1"/>
    <row r="43280" s="211" customFormat="1"/>
    <row r="43281" s="211" customFormat="1"/>
    <row r="43282" s="211" customFormat="1"/>
    <row r="43283" s="211" customFormat="1"/>
    <row r="43284" s="211" customFormat="1"/>
    <row r="43285" s="211" customFormat="1"/>
    <row r="43286" s="211" customFormat="1"/>
    <row r="43287" s="211" customFormat="1"/>
    <row r="43288" s="211" customFormat="1"/>
    <row r="43289" s="211" customFormat="1"/>
    <row r="43290" s="211" customFormat="1"/>
    <row r="43291" s="211" customFormat="1"/>
    <row r="43292" s="211" customFormat="1"/>
    <row r="43293" s="211" customFormat="1"/>
    <row r="43294" s="211" customFormat="1"/>
    <row r="43295" s="211" customFormat="1"/>
    <row r="43296" s="211" customFormat="1"/>
    <row r="43297" s="211" customFormat="1"/>
    <row r="43298" s="211" customFormat="1"/>
    <row r="43299" s="211" customFormat="1"/>
    <row r="43300" s="211" customFormat="1"/>
    <row r="43301" s="211" customFormat="1"/>
    <row r="43302" s="211" customFormat="1"/>
    <row r="43303" s="211" customFormat="1"/>
    <row r="43304" s="211" customFormat="1"/>
    <row r="43305" s="211" customFormat="1"/>
    <row r="43306" s="211" customFormat="1"/>
    <row r="43307" s="211" customFormat="1"/>
    <row r="43308" s="211" customFormat="1"/>
    <row r="43309" s="211" customFormat="1"/>
    <row r="43310" s="211" customFormat="1"/>
    <row r="43311" s="211" customFormat="1"/>
    <row r="43312" s="211" customFormat="1"/>
    <row r="43313" s="211" customFormat="1"/>
    <row r="43314" s="211" customFormat="1"/>
    <row r="43315" s="211" customFormat="1"/>
    <row r="43316" s="211" customFormat="1"/>
    <row r="43317" s="211" customFormat="1"/>
    <row r="43318" s="211" customFormat="1"/>
    <row r="43319" s="211" customFormat="1"/>
    <row r="43320" s="211" customFormat="1"/>
    <row r="43321" s="211" customFormat="1"/>
    <row r="43322" s="211" customFormat="1"/>
    <row r="43323" s="211" customFormat="1"/>
    <row r="43324" s="211" customFormat="1"/>
    <row r="43325" s="211" customFormat="1"/>
    <row r="43326" s="211" customFormat="1"/>
    <row r="43327" s="211" customFormat="1"/>
    <row r="43328" s="211" customFormat="1"/>
    <row r="43329" s="211" customFormat="1"/>
    <row r="43330" s="211" customFormat="1"/>
    <row r="43331" s="211" customFormat="1"/>
    <row r="43332" s="211" customFormat="1"/>
    <row r="43333" s="211" customFormat="1"/>
    <row r="43334" s="211" customFormat="1"/>
    <row r="43335" s="211" customFormat="1"/>
    <row r="43336" s="211" customFormat="1"/>
    <row r="43337" s="211" customFormat="1"/>
    <row r="43338" s="211" customFormat="1"/>
    <row r="43339" s="211" customFormat="1"/>
    <row r="43340" s="211" customFormat="1"/>
    <row r="43341" s="211" customFormat="1"/>
    <row r="43342" s="211" customFormat="1"/>
    <row r="43343" s="211" customFormat="1"/>
    <row r="43344" s="211" customFormat="1"/>
    <row r="43345" s="211" customFormat="1"/>
    <row r="43346" s="211" customFormat="1"/>
    <row r="43347" s="211" customFormat="1"/>
    <row r="43348" s="211" customFormat="1"/>
    <row r="43349" s="211" customFormat="1"/>
    <row r="43350" s="211" customFormat="1"/>
    <row r="43351" s="211" customFormat="1"/>
    <row r="43352" s="211" customFormat="1"/>
    <row r="43353" s="211" customFormat="1"/>
    <row r="43354" s="211" customFormat="1"/>
    <row r="43355" s="211" customFormat="1"/>
    <row r="43356" s="211" customFormat="1"/>
    <row r="43357" s="211" customFormat="1"/>
    <row r="43358" s="211" customFormat="1"/>
    <row r="43359" s="211" customFormat="1"/>
    <row r="43360" s="211" customFormat="1"/>
    <row r="43361" s="211" customFormat="1"/>
    <row r="43362" s="211" customFormat="1"/>
    <row r="43363" s="211" customFormat="1"/>
    <row r="43364" s="211" customFormat="1"/>
    <row r="43365" s="211" customFormat="1"/>
    <row r="43366" s="211" customFormat="1"/>
    <row r="43367" s="211" customFormat="1"/>
    <row r="43368" s="211" customFormat="1"/>
    <row r="43369" s="211" customFormat="1"/>
    <row r="43370" s="211" customFormat="1"/>
    <row r="43371" s="211" customFormat="1"/>
    <row r="43372" s="211" customFormat="1"/>
    <row r="43373" s="211" customFormat="1"/>
    <row r="43374" s="211" customFormat="1"/>
    <row r="43375" s="211" customFormat="1"/>
    <row r="43376" s="211" customFormat="1"/>
    <row r="43377" s="211" customFormat="1"/>
    <row r="43378" s="211" customFormat="1"/>
    <row r="43379" s="211" customFormat="1"/>
    <row r="43380" s="211" customFormat="1"/>
    <row r="43381" s="211" customFormat="1"/>
    <row r="43382" s="211" customFormat="1"/>
    <row r="43383" s="211" customFormat="1"/>
    <row r="43384" s="211" customFormat="1"/>
    <row r="43385" s="211" customFormat="1"/>
    <row r="43386" s="211" customFormat="1"/>
    <row r="43387" s="211" customFormat="1"/>
    <row r="43388" s="211" customFormat="1"/>
    <row r="43389" s="211" customFormat="1"/>
    <row r="43390" s="211" customFormat="1"/>
    <row r="43391" s="211" customFormat="1"/>
    <row r="43392" s="211" customFormat="1"/>
    <row r="43393" s="211" customFormat="1"/>
    <row r="43394" s="211" customFormat="1"/>
    <row r="43395" s="211" customFormat="1"/>
    <row r="43396" s="211" customFormat="1"/>
    <row r="43397" s="211" customFormat="1"/>
    <row r="43398" s="211" customFormat="1"/>
    <row r="43399" s="211" customFormat="1"/>
    <row r="43400" s="211" customFormat="1"/>
    <row r="43401" s="211" customFormat="1"/>
    <row r="43402" s="211" customFormat="1"/>
    <row r="43403" s="211" customFormat="1"/>
    <row r="43404" s="211" customFormat="1"/>
    <row r="43405" s="211" customFormat="1"/>
    <row r="43406" s="211" customFormat="1"/>
    <row r="43407" s="211" customFormat="1"/>
    <row r="43408" s="211" customFormat="1"/>
    <row r="43409" s="211" customFormat="1"/>
    <row r="43410" s="211" customFormat="1"/>
    <row r="43411" s="211" customFormat="1"/>
    <row r="43412" s="211" customFormat="1"/>
    <row r="43413" s="211" customFormat="1"/>
    <row r="43414" s="211" customFormat="1"/>
    <row r="43415" s="211" customFormat="1"/>
    <row r="43416" s="211" customFormat="1"/>
    <row r="43417" s="211" customFormat="1"/>
    <row r="43418" s="211" customFormat="1"/>
    <row r="43419" s="211" customFormat="1"/>
    <row r="43420" s="211" customFormat="1"/>
    <row r="43421" s="211" customFormat="1"/>
    <row r="43422" s="211" customFormat="1"/>
    <row r="43423" s="211" customFormat="1"/>
    <row r="43424" s="211" customFormat="1"/>
    <row r="43425" s="211" customFormat="1"/>
    <row r="43426" s="211" customFormat="1"/>
    <row r="43427" s="211" customFormat="1"/>
    <row r="43428" s="211" customFormat="1"/>
    <row r="43429" s="211" customFormat="1"/>
    <row r="43430" s="211" customFormat="1"/>
    <row r="43431" s="211" customFormat="1"/>
    <row r="43432" s="211" customFormat="1"/>
    <row r="43433" s="211" customFormat="1"/>
    <row r="43434" s="211" customFormat="1"/>
    <row r="43435" s="211" customFormat="1"/>
    <row r="43436" s="211" customFormat="1"/>
    <row r="43437" s="211" customFormat="1"/>
    <row r="43438" s="211" customFormat="1"/>
    <row r="43439" s="211" customFormat="1"/>
    <row r="43440" s="211" customFormat="1"/>
    <row r="43441" s="211" customFormat="1"/>
    <row r="43442" s="211" customFormat="1"/>
    <row r="43443" s="211" customFormat="1"/>
    <row r="43444" s="211" customFormat="1"/>
    <row r="43445" s="211" customFormat="1"/>
    <row r="43446" s="211" customFormat="1"/>
    <row r="43447" s="211" customFormat="1"/>
    <row r="43448" s="211" customFormat="1"/>
    <row r="43449" s="211" customFormat="1"/>
    <row r="43450" s="211" customFormat="1"/>
    <row r="43451" s="211" customFormat="1"/>
    <row r="43452" s="211" customFormat="1"/>
    <row r="43453" s="211" customFormat="1"/>
    <row r="43454" s="211" customFormat="1"/>
    <row r="43455" s="211" customFormat="1"/>
    <row r="43456" s="211" customFormat="1"/>
    <row r="43457" s="211" customFormat="1"/>
    <row r="43458" s="211" customFormat="1"/>
    <row r="43459" s="211" customFormat="1"/>
    <row r="43460" s="211" customFormat="1"/>
    <row r="43461" s="211" customFormat="1"/>
    <row r="43462" s="211" customFormat="1"/>
    <row r="43463" s="211" customFormat="1"/>
    <row r="43464" s="211" customFormat="1"/>
    <row r="43465" s="211" customFormat="1"/>
    <row r="43466" s="211" customFormat="1"/>
    <row r="43467" s="211" customFormat="1"/>
    <row r="43468" s="211" customFormat="1"/>
    <row r="43469" s="211" customFormat="1"/>
    <row r="43470" s="211" customFormat="1"/>
    <row r="43471" s="211" customFormat="1"/>
    <row r="43472" s="211" customFormat="1"/>
    <row r="43473" s="211" customFormat="1"/>
    <row r="43474" s="211" customFormat="1"/>
    <row r="43475" s="211" customFormat="1"/>
    <row r="43476" s="211" customFormat="1"/>
    <row r="43477" s="211" customFormat="1"/>
    <row r="43478" s="211" customFormat="1"/>
    <row r="43479" s="211" customFormat="1"/>
    <row r="43480" s="211" customFormat="1"/>
    <row r="43481" s="211" customFormat="1"/>
    <row r="43482" s="211" customFormat="1"/>
    <row r="43483" s="211" customFormat="1"/>
    <row r="43484" s="211" customFormat="1"/>
    <row r="43485" s="211" customFormat="1"/>
    <row r="43486" s="211" customFormat="1"/>
    <row r="43487" s="211" customFormat="1"/>
    <row r="43488" s="211" customFormat="1"/>
    <row r="43489" s="211" customFormat="1"/>
    <row r="43490" s="211" customFormat="1"/>
    <row r="43491" s="211" customFormat="1"/>
    <row r="43492" s="211" customFormat="1"/>
    <row r="43493" s="211" customFormat="1"/>
    <row r="43494" s="211" customFormat="1"/>
    <row r="43495" s="211" customFormat="1"/>
    <row r="43496" s="211" customFormat="1"/>
    <row r="43497" s="211" customFormat="1"/>
    <row r="43498" s="211" customFormat="1"/>
    <row r="43499" s="211" customFormat="1"/>
    <row r="43500" s="211" customFormat="1"/>
    <row r="43501" s="211" customFormat="1"/>
    <row r="43502" s="211" customFormat="1"/>
    <row r="43503" s="211" customFormat="1"/>
    <row r="43504" s="211" customFormat="1"/>
    <row r="43505" s="211" customFormat="1"/>
    <row r="43506" s="211" customFormat="1"/>
    <row r="43507" s="211" customFormat="1"/>
    <row r="43508" s="211" customFormat="1"/>
    <row r="43509" s="211" customFormat="1"/>
    <row r="43510" s="211" customFormat="1"/>
    <row r="43511" s="211" customFormat="1"/>
    <row r="43512" s="211" customFormat="1"/>
    <row r="43513" s="211" customFormat="1"/>
    <row r="43514" s="211" customFormat="1"/>
    <row r="43515" s="211" customFormat="1"/>
    <row r="43516" s="211" customFormat="1"/>
    <row r="43517" s="211" customFormat="1"/>
    <row r="43518" s="211" customFormat="1"/>
    <row r="43519" s="211" customFormat="1"/>
    <row r="43520" s="211" customFormat="1"/>
    <row r="43521" s="211" customFormat="1"/>
    <row r="43522" s="211" customFormat="1"/>
    <row r="43523" s="211" customFormat="1"/>
    <row r="43524" s="211" customFormat="1"/>
    <row r="43525" s="211" customFormat="1"/>
    <row r="43526" s="211" customFormat="1"/>
    <row r="43527" s="211" customFormat="1"/>
    <row r="43528" s="211" customFormat="1"/>
    <row r="43529" s="211" customFormat="1"/>
    <row r="43530" s="211" customFormat="1"/>
    <row r="43531" s="211" customFormat="1"/>
    <row r="43532" s="211" customFormat="1"/>
    <row r="43533" s="211" customFormat="1"/>
    <row r="43534" s="211" customFormat="1"/>
    <row r="43535" s="211" customFormat="1"/>
    <row r="43536" s="211" customFormat="1"/>
    <row r="43537" s="211" customFormat="1"/>
    <row r="43538" s="211" customFormat="1"/>
    <row r="43539" s="211" customFormat="1"/>
    <row r="43540" s="211" customFormat="1"/>
    <row r="43541" s="211" customFormat="1"/>
    <row r="43542" s="211" customFormat="1"/>
    <row r="43543" s="211" customFormat="1"/>
    <row r="43544" s="211" customFormat="1"/>
    <row r="43545" s="211" customFormat="1"/>
    <row r="43546" s="211" customFormat="1"/>
    <row r="43547" s="211" customFormat="1"/>
    <row r="43548" s="211" customFormat="1"/>
    <row r="43549" s="211" customFormat="1"/>
    <row r="43550" s="211" customFormat="1"/>
    <row r="43551" s="211" customFormat="1"/>
    <row r="43552" s="211" customFormat="1"/>
    <row r="43553" s="211" customFormat="1"/>
    <row r="43554" s="211" customFormat="1"/>
    <row r="43555" s="211" customFormat="1"/>
    <row r="43556" s="211" customFormat="1"/>
    <row r="43557" s="211" customFormat="1"/>
    <row r="43558" s="211" customFormat="1"/>
    <row r="43559" s="211" customFormat="1"/>
    <row r="43560" s="211" customFormat="1"/>
    <row r="43561" s="211" customFormat="1"/>
    <row r="43562" s="211" customFormat="1"/>
    <row r="43563" s="211" customFormat="1"/>
    <row r="43564" s="211" customFormat="1"/>
    <row r="43565" s="211" customFormat="1"/>
    <row r="43566" s="211" customFormat="1"/>
    <row r="43567" s="211" customFormat="1"/>
    <row r="43568" s="211" customFormat="1"/>
    <row r="43569" s="211" customFormat="1"/>
    <row r="43570" s="211" customFormat="1"/>
    <row r="43571" s="211" customFormat="1"/>
    <row r="43572" s="211" customFormat="1"/>
    <row r="43573" s="211" customFormat="1"/>
    <row r="43574" s="211" customFormat="1"/>
    <row r="43575" s="211" customFormat="1"/>
    <row r="43576" s="211" customFormat="1"/>
    <row r="43577" s="211" customFormat="1"/>
    <row r="43578" s="211" customFormat="1"/>
    <row r="43579" s="211" customFormat="1"/>
    <row r="43580" s="211" customFormat="1"/>
    <row r="43581" s="211" customFormat="1"/>
    <row r="43582" s="211" customFormat="1"/>
    <row r="43583" s="211" customFormat="1"/>
    <row r="43584" s="211" customFormat="1"/>
    <row r="43585" s="211" customFormat="1"/>
    <row r="43586" s="211" customFormat="1"/>
    <row r="43587" s="211" customFormat="1"/>
    <row r="43588" s="211" customFormat="1"/>
    <row r="43589" s="211" customFormat="1"/>
    <row r="43590" s="211" customFormat="1"/>
    <row r="43591" s="211" customFormat="1"/>
    <row r="43592" s="211" customFormat="1"/>
    <row r="43593" s="211" customFormat="1"/>
    <row r="43594" s="211" customFormat="1"/>
    <row r="43595" s="211" customFormat="1"/>
    <row r="43596" s="211" customFormat="1"/>
    <row r="43597" s="211" customFormat="1"/>
    <row r="43598" s="211" customFormat="1"/>
    <row r="43599" s="211" customFormat="1"/>
    <row r="43600" s="211" customFormat="1"/>
    <row r="43601" s="211" customFormat="1"/>
    <row r="43602" s="211" customFormat="1"/>
    <row r="43603" s="211" customFormat="1"/>
    <row r="43604" s="211" customFormat="1"/>
    <row r="43605" s="211" customFormat="1"/>
    <row r="43606" s="211" customFormat="1"/>
    <row r="43607" s="211" customFormat="1"/>
    <row r="43608" s="211" customFormat="1"/>
    <row r="43609" s="211" customFormat="1"/>
    <row r="43610" s="211" customFormat="1"/>
    <row r="43611" s="211" customFormat="1"/>
    <row r="43612" s="211" customFormat="1"/>
    <row r="43613" s="211" customFormat="1"/>
    <row r="43614" s="211" customFormat="1"/>
    <row r="43615" s="211" customFormat="1"/>
    <row r="43616" s="211" customFormat="1"/>
    <row r="43617" s="211" customFormat="1"/>
    <row r="43618" s="211" customFormat="1"/>
    <row r="43619" s="211" customFormat="1"/>
    <row r="43620" s="211" customFormat="1"/>
    <row r="43621" s="211" customFormat="1"/>
    <row r="43622" s="211" customFormat="1"/>
    <row r="43623" s="211" customFormat="1"/>
    <row r="43624" s="211" customFormat="1"/>
    <row r="43625" s="211" customFormat="1"/>
    <row r="43626" s="211" customFormat="1"/>
    <row r="43627" s="211" customFormat="1"/>
    <row r="43628" s="211" customFormat="1"/>
    <row r="43629" s="211" customFormat="1"/>
    <row r="43630" s="211" customFormat="1"/>
    <row r="43631" s="211" customFormat="1"/>
    <row r="43632" s="211" customFormat="1"/>
    <row r="43633" s="211" customFormat="1"/>
    <row r="43634" s="211" customFormat="1"/>
    <row r="43635" s="211" customFormat="1"/>
    <row r="43636" s="211" customFormat="1"/>
    <row r="43637" s="211" customFormat="1"/>
    <row r="43638" s="211" customFormat="1"/>
    <row r="43639" s="211" customFormat="1"/>
    <row r="43640" s="211" customFormat="1"/>
    <row r="43641" s="211" customFormat="1"/>
    <row r="43642" s="211" customFormat="1"/>
    <row r="43643" s="211" customFormat="1"/>
    <row r="43644" s="211" customFormat="1"/>
    <row r="43645" s="211" customFormat="1"/>
    <row r="43646" s="211" customFormat="1"/>
    <row r="43647" s="211" customFormat="1"/>
    <row r="43648" s="211" customFormat="1"/>
    <row r="43649" s="211" customFormat="1"/>
    <row r="43650" s="211" customFormat="1"/>
    <row r="43651" s="211" customFormat="1"/>
    <row r="43652" s="211" customFormat="1"/>
    <row r="43653" s="211" customFormat="1"/>
    <row r="43654" s="211" customFormat="1"/>
    <row r="43655" s="211" customFormat="1"/>
    <row r="43656" s="211" customFormat="1"/>
    <row r="43657" s="211" customFormat="1"/>
    <row r="43658" s="211" customFormat="1"/>
    <row r="43659" s="211" customFormat="1"/>
    <row r="43660" s="211" customFormat="1"/>
    <row r="43661" s="211" customFormat="1"/>
    <row r="43662" s="211" customFormat="1"/>
    <row r="43663" s="211" customFormat="1"/>
    <row r="43664" s="211" customFormat="1"/>
    <row r="43665" s="211" customFormat="1"/>
    <row r="43666" s="211" customFormat="1"/>
    <row r="43667" s="211" customFormat="1"/>
    <row r="43668" s="211" customFormat="1"/>
    <row r="43669" s="211" customFormat="1"/>
    <row r="43670" s="211" customFormat="1"/>
    <row r="43671" s="211" customFormat="1"/>
    <row r="43672" s="211" customFormat="1"/>
    <row r="43673" s="211" customFormat="1"/>
    <row r="43674" s="211" customFormat="1"/>
    <row r="43675" s="211" customFormat="1"/>
    <row r="43676" s="211" customFormat="1"/>
    <row r="43677" s="211" customFormat="1"/>
    <row r="43678" s="211" customFormat="1"/>
    <row r="43679" s="211" customFormat="1"/>
    <row r="43680" s="211" customFormat="1"/>
    <row r="43681" s="211" customFormat="1"/>
    <row r="43682" s="211" customFormat="1"/>
    <row r="43683" s="211" customFormat="1"/>
    <row r="43684" s="211" customFormat="1"/>
    <row r="43685" s="211" customFormat="1"/>
    <row r="43686" s="211" customFormat="1"/>
    <row r="43687" s="211" customFormat="1"/>
    <row r="43688" s="211" customFormat="1"/>
    <row r="43689" s="211" customFormat="1"/>
    <row r="43690" s="211" customFormat="1"/>
    <row r="43691" s="211" customFormat="1"/>
    <row r="43692" s="211" customFormat="1"/>
    <row r="43693" s="211" customFormat="1"/>
    <row r="43694" s="211" customFormat="1"/>
    <row r="43695" s="211" customFormat="1"/>
    <row r="43696" s="211" customFormat="1"/>
    <row r="43697" s="211" customFormat="1"/>
    <row r="43698" s="211" customFormat="1"/>
    <row r="43699" s="211" customFormat="1"/>
    <row r="43700" s="211" customFormat="1"/>
    <row r="43701" s="211" customFormat="1"/>
    <row r="43702" s="211" customFormat="1"/>
    <row r="43703" s="211" customFormat="1"/>
    <row r="43704" s="211" customFormat="1"/>
    <row r="43705" s="211" customFormat="1"/>
    <row r="43706" s="211" customFormat="1"/>
    <row r="43707" s="211" customFormat="1"/>
    <row r="43708" s="211" customFormat="1"/>
    <row r="43709" s="211" customFormat="1"/>
    <row r="43710" s="211" customFormat="1"/>
    <row r="43711" s="211" customFormat="1"/>
    <row r="43712" s="211" customFormat="1"/>
    <row r="43713" s="211" customFormat="1"/>
    <row r="43714" s="211" customFormat="1"/>
    <row r="43715" s="211" customFormat="1"/>
    <row r="43716" s="211" customFormat="1"/>
    <row r="43717" s="211" customFormat="1"/>
    <row r="43718" s="211" customFormat="1"/>
    <row r="43719" s="211" customFormat="1"/>
    <row r="43720" s="211" customFormat="1"/>
    <row r="43721" s="211" customFormat="1"/>
    <row r="43722" s="211" customFormat="1"/>
    <row r="43723" s="211" customFormat="1"/>
    <row r="43724" s="211" customFormat="1"/>
    <row r="43725" s="211" customFormat="1"/>
    <row r="43726" s="211" customFormat="1"/>
    <row r="43727" s="211" customFormat="1"/>
    <row r="43728" s="211" customFormat="1"/>
    <row r="43729" s="211" customFormat="1"/>
    <row r="43730" s="211" customFormat="1"/>
    <row r="43731" s="211" customFormat="1"/>
    <row r="43732" s="211" customFormat="1"/>
    <row r="43733" s="211" customFormat="1"/>
    <row r="43734" s="211" customFormat="1"/>
    <row r="43735" s="211" customFormat="1"/>
    <row r="43736" s="211" customFormat="1"/>
    <row r="43737" s="211" customFormat="1"/>
    <row r="43738" s="211" customFormat="1"/>
    <row r="43739" s="211" customFormat="1"/>
    <row r="43740" s="211" customFormat="1"/>
    <row r="43741" s="211" customFormat="1"/>
    <row r="43742" s="211" customFormat="1"/>
    <row r="43743" s="211" customFormat="1"/>
    <row r="43744" s="211" customFormat="1"/>
    <row r="43745" s="211" customFormat="1"/>
    <row r="43746" s="211" customFormat="1"/>
    <row r="43747" s="211" customFormat="1"/>
    <row r="43748" s="211" customFormat="1"/>
    <row r="43749" s="211" customFormat="1"/>
    <row r="43750" s="211" customFormat="1"/>
    <row r="43751" s="211" customFormat="1"/>
    <row r="43752" s="211" customFormat="1"/>
    <row r="43753" s="211" customFormat="1"/>
    <row r="43754" s="211" customFormat="1"/>
    <row r="43755" s="211" customFormat="1"/>
    <row r="43756" s="211" customFormat="1"/>
    <row r="43757" s="211" customFormat="1"/>
    <row r="43758" s="211" customFormat="1"/>
    <row r="43759" s="211" customFormat="1"/>
    <row r="43760" s="211" customFormat="1"/>
    <row r="43761" s="211" customFormat="1"/>
    <row r="43762" s="211" customFormat="1"/>
    <row r="43763" s="211" customFormat="1"/>
    <row r="43764" s="211" customFormat="1"/>
    <row r="43765" s="211" customFormat="1"/>
    <row r="43766" s="211" customFormat="1"/>
    <row r="43767" s="211" customFormat="1"/>
    <row r="43768" s="211" customFormat="1"/>
    <row r="43769" s="211" customFormat="1"/>
    <row r="43770" s="211" customFormat="1"/>
    <row r="43771" s="211" customFormat="1"/>
    <row r="43772" s="211" customFormat="1"/>
    <row r="43773" s="211" customFormat="1"/>
    <row r="43774" s="211" customFormat="1"/>
    <row r="43775" s="211" customFormat="1"/>
    <row r="43776" s="211" customFormat="1"/>
    <row r="43777" s="211" customFormat="1"/>
    <row r="43778" s="211" customFormat="1"/>
    <row r="43779" s="211" customFormat="1"/>
    <row r="43780" s="211" customFormat="1"/>
    <row r="43781" s="211" customFormat="1"/>
    <row r="43782" s="211" customFormat="1"/>
    <row r="43783" s="211" customFormat="1"/>
    <row r="43784" s="211" customFormat="1"/>
    <row r="43785" s="211" customFormat="1"/>
    <row r="43786" s="211" customFormat="1"/>
    <row r="43787" s="211" customFormat="1"/>
    <row r="43788" s="211" customFormat="1"/>
    <row r="43789" s="211" customFormat="1"/>
    <row r="43790" s="211" customFormat="1"/>
    <row r="43791" s="211" customFormat="1"/>
    <row r="43792" s="211" customFormat="1"/>
    <row r="43793" s="211" customFormat="1"/>
    <row r="43794" s="211" customFormat="1"/>
    <row r="43795" s="211" customFormat="1"/>
    <row r="43796" s="211" customFormat="1"/>
    <row r="43797" s="211" customFormat="1"/>
    <row r="43798" s="211" customFormat="1"/>
    <row r="43799" s="211" customFormat="1"/>
    <row r="43800" s="211" customFormat="1"/>
    <row r="43801" s="211" customFormat="1"/>
    <row r="43802" s="211" customFormat="1"/>
    <row r="43803" s="211" customFormat="1"/>
    <row r="43804" s="211" customFormat="1"/>
    <row r="43805" s="211" customFormat="1"/>
    <row r="43806" s="211" customFormat="1"/>
    <row r="43807" s="211" customFormat="1"/>
    <row r="43808" s="211" customFormat="1"/>
    <row r="43809" s="211" customFormat="1"/>
    <row r="43810" s="211" customFormat="1"/>
    <row r="43811" s="211" customFormat="1"/>
    <row r="43812" s="211" customFormat="1"/>
    <row r="43813" s="211" customFormat="1"/>
    <row r="43814" s="211" customFormat="1"/>
    <row r="43815" s="211" customFormat="1"/>
    <row r="43816" s="211" customFormat="1"/>
    <row r="43817" s="211" customFormat="1"/>
    <row r="43818" s="211" customFormat="1"/>
    <row r="43819" s="211" customFormat="1"/>
    <row r="43820" s="211" customFormat="1"/>
    <row r="43821" s="211" customFormat="1"/>
    <row r="43822" s="211" customFormat="1"/>
    <row r="43823" s="211" customFormat="1"/>
    <row r="43824" s="211" customFormat="1"/>
    <row r="43825" s="211" customFormat="1"/>
    <row r="43826" s="211" customFormat="1"/>
    <row r="43827" s="211" customFormat="1"/>
    <row r="43828" s="211" customFormat="1"/>
    <row r="43829" s="211" customFormat="1"/>
    <row r="43830" s="211" customFormat="1"/>
    <row r="43831" s="211" customFormat="1"/>
    <row r="43832" s="211" customFormat="1"/>
    <row r="43833" s="211" customFormat="1"/>
    <row r="43834" s="211" customFormat="1"/>
    <row r="43835" s="211" customFormat="1"/>
    <row r="43836" s="211" customFormat="1"/>
    <row r="43837" s="211" customFormat="1"/>
    <row r="43838" s="211" customFormat="1"/>
    <row r="43839" s="211" customFormat="1"/>
    <row r="43840" s="211" customFormat="1"/>
    <row r="43841" s="211" customFormat="1"/>
    <row r="43842" s="211" customFormat="1"/>
    <row r="43843" s="211" customFormat="1"/>
    <row r="43844" s="211" customFormat="1"/>
    <row r="43845" s="211" customFormat="1"/>
    <row r="43846" s="211" customFormat="1"/>
    <row r="43847" s="211" customFormat="1"/>
    <row r="43848" s="211" customFormat="1"/>
    <row r="43849" s="211" customFormat="1"/>
    <row r="43850" s="211" customFormat="1"/>
    <row r="43851" s="211" customFormat="1"/>
    <row r="43852" s="211" customFormat="1"/>
    <row r="43853" s="211" customFormat="1"/>
    <row r="43854" s="211" customFormat="1"/>
    <row r="43855" s="211" customFormat="1"/>
    <row r="43856" s="211" customFormat="1"/>
    <row r="43857" s="211" customFormat="1"/>
    <row r="43858" s="211" customFormat="1"/>
    <row r="43859" s="211" customFormat="1"/>
    <row r="43860" s="211" customFormat="1"/>
    <row r="43861" s="211" customFormat="1"/>
    <row r="43862" s="211" customFormat="1"/>
    <row r="43863" s="211" customFormat="1"/>
    <row r="43864" s="211" customFormat="1"/>
    <row r="43865" s="211" customFormat="1"/>
    <row r="43866" s="211" customFormat="1"/>
    <row r="43867" s="211" customFormat="1"/>
    <row r="43868" s="211" customFormat="1"/>
    <row r="43869" s="211" customFormat="1"/>
    <row r="43870" s="211" customFormat="1"/>
    <row r="43871" s="211" customFormat="1"/>
    <row r="43872" s="211" customFormat="1"/>
    <row r="43873" s="211" customFormat="1"/>
    <row r="43874" s="211" customFormat="1"/>
    <row r="43875" s="211" customFormat="1"/>
    <row r="43876" s="211" customFormat="1"/>
    <row r="43877" s="211" customFormat="1"/>
    <row r="43878" s="211" customFormat="1"/>
    <row r="43879" s="211" customFormat="1"/>
    <row r="43880" s="211" customFormat="1"/>
    <row r="43881" s="211" customFormat="1"/>
    <row r="43882" s="211" customFormat="1"/>
    <row r="43883" s="211" customFormat="1"/>
    <row r="43884" s="211" customFormat="1"/>
    <row r="43885" s="211" customFormat="1"/>
    <row r="43886" s="211" customFormat="1"/>
    <row r="43887" s="211" customFormat="1"/>
    <row r="43888" s="211" customFormat="1"/>
    <row r="43889" s="211" customFormat="1"/>
    <row r="43890" s="211" customFormat="1"/>
    <row r="43891" s="211" customFormat="1"/>
    <row r="43892" s="211" customFormat="1"/>
    <row r="43893" s="211" customFormat="1"/>
    <row r="43894" s="211" customFormat="1"/>
    <row r="43895" s="211" customFormat="1"/>
    <row r="43896" s="211" customFormat="1"/>
    <row r="43897" s="211" customFormat="1"/>
    <row r="43898" s="211" customFormat="1"/>
    <row r="43899" s="211" customFormat="1"/>
    <row r="43900" s="211" customFormat="1"/>
    <row r="43901" s="211" customFormat="1"/>
    <row r="43902" s="211" customFormat="1"/>
    <row r="43903" s="211" customFormat="1"/>
    <row r="43904" s="211" customFormat="1"/>
    <row r="43905" s="211" customFormat="1"/>
    <row r="43906" s="211" customFormat="1"/>
    <row r="43907" s="211" customFormat="1"/>
    <row r="43908" s="211" customFormat="1"/>
    <row r="43909" s="211" customFormat="1"/>
    <row r="43910" s="211" customFormat="1"/>
    <row r="43911" s="211" customFormat="1"/>
    <row r="43912" s="211" customFormat="1"/>
    <row r="43913" s="211" customFormat="1"/>
    <row r="43914" s="211" customFormat="1"/>
    <row r="43915" s="211" customFormat="1"/>
    <row r="43916" s="211" customFormat="1"/>
    <row r="43917" s="211" customFormat="1"/>
    <row r="43918" s="211" customFormat="1"/>
    <row r="43919" s="211" customFormat="1"/>
    <row r="43920" s="211" customFormat="1"/>
    <row r="43921" s="211" customFormat="1"/>
    <row r="43922" s="211" customFormat="1"/>
    <row r="43923" s="211" customFormat="1"/>
    <row r="43924" s="211" customFormat="1"/>
    <row r="43925" s="211" customFormat="1"/>
    <row r="43926" s="211" customFormat="1"/>
    <row r="43927" s="211" customFormat="1"/>
    <row r="43928" s="211" customFormat="1"/>
    <row r="43929" s="211" customFormat="1"/>
    <row r="43930" s="211" customFormat="1"/>
    <row r="43931" s="211" customFormat="1"/>
    <row r="43932" s="211" customFormat="1"/>
    <row r="43933" s="211" customFormat="1"/>
    <row r="43934" s="211" customFormat="1"/>
    <row r="43935" s="211" customFormat="1"/>
    <row r="43936" s="211" customFormat="1"/>
    <row r="43937" s="211" customFormat="1"/>
    <row r="43938" s="211" customFormat="1"/>
    <row r="43939" s="211" customFormat="1"/>
    <row r="43940" s="211" customFormat="1"/>
    <row r="43941" s="211" customFormat="1"/>
    <row r="43942" s="211" customFormat="1"/>
    <row r="43943" s="211" customFormat="1"/>
    <row r="43944" s="211" customFormat="1"/>
    <row r="43945" s="211" customFormat="1"/>
    <row r="43946" s="211" customFormat="1"/>
    <row r="43947" s="211" customFormat="1"/>
    <row r="43948" s="211" customFormat="1"/>
    <row r="43949" s="211" customFormat="1"/>
    <row r="43950" s="211" customFormat="1"/>
    <row r="43951" s="211" customFormat="1"/>
    <row r="43952" s="211" customFormat="1"/>
    <row r="43953" s="211" customFormat="1"/>
    <row r="43954" s="211" customFormat="1"/>
    <row r="43955" s="211" customFormat="1"/>
    <row r="43956" s="211" customFormat="1"/>
    <row r="43957" s="211" customFormat="1"/>
    <row r="43958" s="211" customFormat="1"/>
    <row r="43959" s="211" customFormat="1"/>
    <row r="43960" s="211" customFormat="1"/>
    <row r="43961" s="211" customFormat="1"/>
    <row r="43962" s="211" customFormat="1"/>
    <row r="43963" s="211" customFormat="1"/>
    <row r="43964" s="211" customFormat="1"/>
    <row r="43965" s="211" customFormat="1"/>
    <row r="43966" s="211" customFormat="1"/>
    <row r="43967" s="211" customFormat="1"/>
    <row r="43968" s="211" customFormat="1"/>
    <row r="43969" s="211" customFormat="1"/>
    <row r="43970" s="211" customFormat="1"/>
    <row r="43971" s="211" customFormat="1"/>
    <row r="43972" s="211" customFormat="1"/>
    <row r="43973" s="211" customFormat="1"/>
    <row r="43974" s="211" customFormat="1"/>
    <row r="43975" s="211" customFormat="1"/>
    <row r="43976" s="211" customFormat="1"/>
    <row r="43977" s="211" customFormat="1"/>
    <row r="43978" s="211" customFormat="1"/>
    <row r="43979" s="211" customFormat="1"/>
    <row r="43980" s="211" customFormat="1"/>
    <row r="43981" s="211" customFormat="1"/>
    <row r="43982" s="211" customFormat="1"/>
    <row r="43983" s="211" customFormat="1"/>
    <row r="43984" s="211" customFormat="1"/>
    <row r="43985" s="211" customFormat="1"/>
    <row r="43986" s="211" customFormat="1"/>
    <row r="43987" s="211" customFormat="1"/>
    <row r="43988" s="211" customFormat="1"/>
    <row r="43989" s="211" customFormat="1"/>
    <row r="43990" s="211" customFormat="1"/>
    <row r="43991" s="211" customFormat="1"/>
    <row r="43992" s="211" customFormat="1"/>
    <row r="43993" s="211" customFormat="1"/>
    <row r="43994" s="211" customFormat="1"/>
    <row r="43995" s="211" customFormat="1"/>
    <row r="43996" s="211" customFormat="1"/>
    <row r="43997" s="211" customFormat="1"/>
    <row r="43998" s="211" customFormat="1"/>
    <row r="43999" s="211" customFormat="1"/>
    <row r="44000" s="211" customFormat="1"/>
    <row r="44001" s="211" customFormat="1"/>
    <row r="44002" s="211" customFormat="1"/>
    <row r="44003" s="211" customFormat="1"/>
    <row r="44004" s="211" customFormat="1"/>
    <row r="44005" s="211" customFormat="1"/>
    <row r="44006" s="211" customFormat="1"/>
    <row r="44007" s="211" customFormat="1"/>
    <row r="44008" s="211" customFormat="1"/>
    <row r="44009" s="211" customFormat="1"/>
    <row r="44010" s="211" customFormat="1"/>
    <row r="44011" s="211" customFormat="1"/>
    <row r="44012" s="211" customFormat="1"/>
    <row r="44013" s="211" customFormat="1"/>
    <row r="44014" s="211" customFormat="1"/>
    <row r="44015" s="211" customFormat="1"/>
    <row r="44016" s="211" customFormat="1"/>
    <row r="44017" s="211" customFormat="1"/>
    <row r="44018" s="211" customFormat="1"/>
    <row r="44019" s="211" customFormat="1"/>
    <row r="44020" s="211" customFormat="1"/>
    <row r="44021" s="211" customFormat="1"/>
    <row r="44022" s="211" customFormat="1"/>
    <row r="44023" s="211" customFormat="1"/>
    <row r="44024" s="211" customFormat="1"/>
    <row r="44025" s="211" customFormat="1"/>
    <row r="44026" s="211" customFormat="1"/>
    <row r="44027" s="211" customFormat="1"/>
    <row r="44028" s="211" customFormat="1"/>
    <row r="44029" s="211" customFormat="1"/>
    <row r="44030" s="211" customFormat="1"/>
    <row r="44031" s="211" customFormat="1"/>
    <row r="44032" s="211" customFormat="1"/>
    <row r="44033" s="211" customFormat="1"/>
    <row r="44034" s="211" customFormat="1"/>
    <row r="44035" s="211" customFormat="1"/>
    <row r="44036" s="211" customFormat="1"/>
    <row r="44037" s="211" customFormat="1"/>
    <row r="44038" s="211" customFormat="1"/>
    <row r="44039" s="211" customFormat="1"/>
    <row r="44040" s="211" customFormat="1"/>
    <row r="44041" s="211" customFormat="1"/>
    <row r="44042" s="211" customFormat="1"/>
    <row r="44043" s="211" customFormat="1"/>
    <row r="44044" s="211" customFormat="1"/>
    <row r="44045" s="211" customFormat="1"/>
    <row r="44046" s="211" customFormat="1"/>
    <row r="44047" s="211" customFormat="1"/>
    <row r="44048" s="211" customFormat="1"/>
    <row r="44049" s="211" customFormat="1"/>
    <row r="44050" s="211" customFormat="1"/>
    <row r="44051" s="211" customFormat="1"/>
    <row r="44052" s="211" customFormat="1"/>
    <row r="44053" s="211" customFormat="1"/>
    <row r="44054" s="211" customFormat="1"/>
    <row r="44055" s="211" customFormat="1"/>
    <row r="44056" s="211" customFormat="1"/>
    <row r="44057" s="211" customFormat="1"/>
    <row r="44058" s="211" customFormat="1"/>
    <row r="44059" s="211" customFormat="1"/>
    <row r="44060" s="211" customFormat="1"/>
    <row r="44061" s="211" customFormat="1"/>
    <row r="44062" s="211" customFormat="1"/>
    <row r="44063" s="211" customFormat="1"/>
    <row r="44064" s="211" customFormat="1"/>
    <row r="44065" s="211" customFormat="1"/>
    <row r="44066" s="211" customFormat="1"/>
    <row r="44067" s="211" customFormat="1"/>
    <row r="44068" s="211" customFormat="1"/>
    <row r="44069" s="211" customFormat="1"/>
    <row r="44070" s="211" customFormat="1"/>
    <row r="44071" s="211" customFormat="1"/>
    <row r="44072" s="211" customFormat="1"/>
    <row r="44073" s="211" customFormat="1"/>
    <row r="44074" s="211" customFormat="1"/>
    <row r="44075" s="211" customFormat="1"/>
    <row r="44076" s="211" customFormat="1"/>
    <row r="44077" s="211" customFormat="1"/>
    <row r="44078" s="211" customFormat="1"/>
    <row r="44079" s="211" customFormat="1"/>
    <row r="44080" s="211" customFormat="1"/>
    <row r="44081" s="211" customFormat="1"/>
    <row r="44082" s="211" customFormat="1"/>
    <row r="44083" s="211" customFormat="1"/>
    <row r="44084" s="211" customFormat="1"/>
    <row r="44085" s="211" customFormat="1"/>
    <row r="44086" s="211" customFormat="1"/>
    <row r="44087" s="211" customFormat="1"/>
    <row r="44088" s="211" customFormat="1"/>
    <row r="44089" s="211" customFormat="1"/>
    <row r="44090" s="211" customFormat="1"/>
    <row r="44091" s="211" customFormat="1"/>
    <row r="44092" s="211" customFormat="1"/>
    <row r="44093" s="211" customFormat="1"/>
    <row r="44094" s="211" customFormat="1"/>
    <row r="44095" s="211" customFormat="1"/>
    <row r="44096" s="211" customFormat="1"/>
    <row r="44097" s="211" customFormat="1"/>
    <row r="44098" s="211" customFormat="1"/>
    <row r="44099" s="211" customFormat="1"/>
    <row r="44100" s="211" customFormat="1"/>
    <row r="44101" s="211" customFormat="1"/>
    <row r="44102" s="211" customFormat="1"/>
    <row r="44103" s="211" customFormat="1"/>
    <row r="44104" s="211" customFormat="1"/>
    <row r="44105" s="211" customFormat="1"/>
    <row r="44106" s="211" customFormat="1"/>
    <row r="44107" s="211" customFormat="1"/>
    <row r="44108" s="211" customFormat="1"/>
    <row r="44109" s="211" customFormat="1"/>
    <row r="44110" s="211" customFormat="1"/>
    <row r="44111" s="211" customFormat="1"/>
    <row r="44112" s="211" customFormat="1"/>
    <row r="44113" s="211" customFormat="1"/>
    <row r="44114" s="211" customFormat="1"/>
    <row r="44115" s="211" customFormat="1"/>
    <row r="44116" s="211" customFormat="1"/>
    <row r="44117" s="211" customFormat="1"/>
    <row r="44118" s="211" customFormat="1"/>
    <row r="44119" s="211" customFormat="1"/>
    <row r="44120" s="211" customFormat="1"/>
    <row r="44121" s="211" customFormat="1"/>
    <row r="44122" s="211" customFormat="1"/>
    <row r="44123" s="211" customFormat="1"/>
    <row r="44124" s="211" customFormat="1"/>
    <row r="44125" s="211" customFormat="1"/>
    <row r="44126" s="211" customFormat="1"/>
    <row r="44127" s="211" customFormat="1"/>
    <row r="44128" s="211" customFormat="1"/>
    <row r="44129" s="211" customFormat="1"/>
    <row r="44130" s="211" customFormat="1"/>
    <row r="44131" s="211" customFormat="1"/>
    <row r="44132" s="211" customFormat="1"/>
    <row r="44133" s="211" customFormat="1"/>
    <row r="44134" s="211" customFormat="1"/>
    <row r="44135" s="211" customFormat="1"/>
    <row r="44136" s="211" customFormat="1"/>
    <row r="44137" s="211" customFormat="1"/>
    <row r="44138" s="211" customFormat="1"/>
    <row r="44139" s="211" customFormat="1"/>
    <row r="44140" s="211" customFormat="1"/>
    <row r="44141" s="211" customFormat="1"/>
    <row r="44142" s="211" customFormat="1"/>
    <row r="44143" s="211" customFormat="1"/>
    <row r="44144" s="211" customFormat="1"/>
    <row r="44145" s="211" customFormat="1"/>
    <row r="44146" s="211" customFormat="1"/>
    <row r="44147" s="211" customFormat="1"/>
    <row r="44148" s="211" customFormat="1"/>
    <row r="44149" s="211" customFormat="1"/>
    <row r="44150" s="211" customFormat="1"/>
    <row r="44151" s="211" customFormat="1"/>
    <row r="44152" s="211" customFormat="1"/>
    <row r="44153" s="211" customFormat="1"/>
    <row r="44154" s="211" customFormat="1"/>
    <row r="44155" s="211" customFormat="1"/>
    <row r="44156" s="211" customFormat="1"/>
    <row r="44157" s="211" customFormat="1"/>
    <row r="44158" s="211" customFormat="1"/>
    <row r="44159" s="211" customFormat="1"/>
    <row r="44160" s="211" customFormat="1"/>
    <row r="44161" s="211" customFormat="1"/>
    <row r="44162" s="211" customFormat="1"/>
    <row r="44163" s="211" customFormat="1"/>
    <row r="44164" s="211" customFormat="1"/>
    <row r="44165" s="211" customFormat="1"/>
    <row r="44166" s="211" customFormat="1"/>
    <row r="44167" s="211" customFormat="1"/>
    <row r="44168" s="211" customFormat="1"/>
    <row r="44169" s="211" customFormat="1"/>
    <row r="44170" s="211" customFormat="1"/>
    <row r="44171" s="211" customFormat="1"/>
    <row r="44172" s="211" customFormat="1"/>
    <row r="44173" s="211" customFormat="1"/>
    <row r="44174" s="211" customFormat="1"/>
    <row r="44175" s="211" customFormat="1"/>
    <row r="44176" s="211" customFormat="1"/>
    <row r="44177" s="211" customFormat="1"/>
    <row r="44178" s="211" customFormat="1"/>
    <row r="44179" s="211" customFormat="1"/>
    <row r="44180" s="211" customFormat="1"/>
    <row r="44181" s="211" customFormat="1"/>
    <row r="44182" s="211" customFormat="1"/>
    <row r="44183" s="211" customFormat="1"/>
    <row r="44184" s="211" customFormat="1"/>
    <row r="44185" s="211" customFormat="1"/>
    <row r="44186" s="211" customFormat="1"/>
    <row r="44187" s="211" customFormat="1"/>
    <row r="44188" s="211" customFormat="1"/>
    <row r="44189" s="211" customFormat="1"/>
    <row r="44190" s="211" customFormat="1"/>
    <row r="44191" s="211" customFormat="1"/>
    <row r="44192" s="211" customFormat="1"/>
    <row r="44193" s="211" customFormat="1"/>
    <row r="44194" s="211" customFormat="1"/>
    <row r="44195" s="211" customFormat="1"/>
    <row r="44196" s="211" customFormat="1"/>
    <row r="44197" s="211" customFormat="1"/>
    <row r="44198" s="211" customFormat="1"/>
    <row r="44199" s="211" customFormat="1"/>
    <row r="44200" s="211" customFormat="1"/>
    <row r="44201" s="211" customFormat="1"/>
    <row r="44202" s="211" customFormat="1"/>
    <row r="44203" s="211" customFormat="1"/>
    <row r="44204" s="211" customFormat="1"/>
    <row r="44205" s="211" customFormat="1"/>
    <row r="44206" s="211" customFormat="1"/>
    <row r="44207" s="211" customFormat="1"/>
    <row r="44208" s="211" customFormat="1"/>
    <row r="44209" s="211" customFormat="1"/>
    <row r="44210" s="211" customFormat="1"/>
    <row r="44211" s="211" customFormat="1"/>
    <row r="44212" s="211" customFormat="1"/>
    <row r="44213" s="211" customFormat="1"/>
    <row r="44214" s="211" customFormat="1"/>
    <row r="44215" s="211" customFormat="1"/>
    <row r="44216" s="211" customFormat="1"/>
    <row r="44217" s="211" customFormat="1"/>
    <row r="44218" s="211" customFormat="1"/>
    <row r="44219" s="211" customFormat="1"/>
    <row r="44220" s="211" customFormat="1"/>
    <row r="44221" s="211" customFormat="1"/>
    <row r="44222" s="211" customFormat="1"/>
    <row r="44223" s="211" customFormat="1"/>
    <row r="44224" s="211" customFormat="1"/>
    <row r="44225" s="211" customFormat="1"/>
    <row r="44226" s="211" customFormat="1"/>
    <row r="44227" s="211" customFormat="1"/>
    <row r="44228" s="211" customFormat="1"/>
    <row r="44229" s="211" customFormat="1"/>
    <row r="44230" s="211" customFormat="1"/>
    <row r="44231" s="211" customFormat="1"/>
    <row r="44232" s="211" customFormat="1"/>
    <row r="44233" s="211" customFormat="1"/>
    <row r="44234" s="211" customFormat="1"/>
    <row r="44235" s="211" customFormat="1"/>
    <row r="44236" s="211" customFormat="1"/>
    <row r="44237" s="211" customFormat="1"/>
    <row r="44238" s="211" customFormat="1"/>
    <row r="44239" s="211" customFormat="1"/>
    <row r="44240" s="211" customFormat="1"/>
    <row r="44241" s="211" customFormat="1"/>
    <row r="44242" s="211" customFormat="1"/>
    <row r="44243" s="211" customFormat="1"/>
    <row r="44244" s="211" customFormat="1"/>
    <row r="44245" s="211" customFormat="1"/>
    <row r="44246" s="211" customFormat="1"/>
    <row r="44247" s="211" customFormat="1"/>
    <row r="44248" s="211" customFormat="1"/>
    <row r="44249" s="211" customFormat="1"/>
    <row r="44250" s="211" customFormat="1"/>
    <row r="44251" s="211" customFormat="1"/>
    <row r="44252" s="211" customFormat="1"/>
    <row r="44253" s="211" customFormat="1"/>
    <row r="44254" s="211" customFormat="1"/>
    <row r="44255" s="211" customFormat="1"/>
    <row r="44256" s="211" customFormat="1"/>
    <row r="44257" s="211" customFormat="1"/>
    <row r="44258" s="211" customFormat="1"/>
    <row r="44259" s="211" customFormat="1"/>
    <row r="44260" s="211" customFormat="1"/>
    <row r="44261" s="211" customFormat="1"/>
    <row r="44262" s="211" customFormat="1"/>
    <row r="44263" s="211" customFormat="1"/>
    <row r="44264" s="211" customFormat="1"/>
    <row r="44265" s="211" customFormat="1"/>
    <row r="44266" s="211" customFormat="1"/>
    <row r="44267" s="211" customFormat="1"/>
    <row r="44268" s="211" customFormat="1"/>
    <row r="44269" s="211" customFormat="1"/>
    <row r="44270" s="211" customFormat="1"/>
    <row r="44271" s="211" customFormat="1"/>
    <row r="44272" s="211" customFormat="1"/>
    <row r="44273" s="211" customFormat="1"/>
    <row r="44274" s="211" customFormat="1"/>
    <row r="44275" s="211" customFormat="1"/>
    <row r="44276" s="211" customFormat="1"/>
    <row r="44277" s="211" customFormat="1"/>
    <row r="44278" s="211" customFormat="1"/>
    <row r="44279" s="211" customFormat="1"/>
    <row r="44280" s="211" customFormat="1"/>
    <row r="44281" s="211" customFormat="1"/>
    <row r="44282" s="211" customFormat="1"/>
    <row r="44283" s="211" customFormat="1"/>
    <row r="44284" s="211" customFormat="1"/>
    <row r="44285" s="211" customFormat="1"/>
    <row r="44286" s="211" customFormat="1"/>
    <row r="44287" s="211" customFormat="1"/>
    <row r="44288" s="211" customFormat="1"/>
    <row r="44289" s="211" customFormat="1"/>
    <row r="44290" s="211" customFormat="1"/>
    <row r="44291" s="211" customFormat="1"/>
    <row r="44292" s="211" customFormat="1"/>
    <row r="44293" s="211" customFormat="1"/>
    <row r="44294" s="211" customFormat="1"/>
    <row r="44295" s="211" customFormat="1"/>
    <row r="44296" s="211" customFormat="1"/>
    <row r="44297" s="211" customFormat="1"/>
    <row r="44298" s="211" customFormat="1"/>
    <row r="44299" s="211" customFormat="1"/>
    <row r="44300" s="211" customFormat="1"/>
    <row r="44301" s="211" customFormat="1"/>
    <row r="44302" s="211" customFormat="1"/>
    <row r="44303" s="211" customFormat="1"/>
    <row r="44304" s="211" customFormat="1"/>
    <row r="44305" s="211" customFormat="1"/>
    <row r="44306" s="211" customFormat="1"/>
    <row r="44307" s="211" customFormat="1"/>
    <row r="44308" s="211" customFormat="1"/>
    <row r="44309" s="211" customFormat="1"/>
    <row r="44310" s="211" customFormat="1"/>
    <row r="44311" s="211" customFormat="1"/>
    <row r="44312" s="211" customFormat="1"/>
    <row r="44313" s="211" customFormat="1"/>
    <row r="44314" s="211" customFormat="1"/>
    <row r="44315" s="211" customFormat="1"/>
    <row r="44316" s="211" customFormat="1"/>
    <row r="44317" s="211" customFormat="1"/>
    <row r="44318" s="211" customFormat="1"/>
    <row r="44319" s="211" customFormat="1"/>
    <row r="44320" s="211" customFormat="1"/>
    <row r="44321" s="211" customFormat="1"/>
    <row r="44322" s="211" customFormat="1"/>
    <row r="44323" s="211" customFormat="1"/>
    <row r="44324" s="211" customFormat="1"/>
    <row r="44325" s="211" customFormat="1"/>
    <row r="44326" s="211" customFormat="1"/>
    <row r="44327" s="211" customFormat="1"/>
    <row r="44328" s="211" customFormat="1"/>
    <row r="44329" s="211" customFormat="1"/>
    <row r="44330" s="211" customFormat="1"/>
    <row r="44331" s="211" customFormat="1"/>
    <row r="44332" s="211" customFormat="1"/>
    <row r="44333" s="211" customFormat="1"/>
    <row r="44334" s="211" customFormat="1"/>
    <row r="44335" s="211" customFormat="1"/>
    <row r="44336" s="211" customFormat="1"/>
    <row r="44337" s="211" customFormat="1"/>
    <row r="44338" s="211" customFormat="1"/>
    <row r="44339" s="211" customFormat="1"/>
    <row r="44340" s="211" customFormat="1"/>
    <row r="44341" s="211" customFormat="1"/>
    <row r="44342" s="211" customFormat="1"/>
    <row r="44343" s="211" customFormat="1"/>
    <row r="44344" s="211" customFormat="1"/>
    <row r="44345" s="211" customFormat="1"/>
    <row r="44346" s="211" customFormat="1"/>
    <row r="44347" s="211" customFormat="1"/>
    <row r="44348" s="211" customFormat="1"/>
    <row r="44349" s="211" customFormat="1"/>
    <row r="44350" s="211" customFormat="1"/>
    <row r="44351" s="211" customFormat="1"/>
    <row r="44352" s="211" customFormat="1"/>
    <row r="44353" s="211" customFormat="1"/>
    <row r="44354" s="211" customFormat="1"/>
    <row r="44355" s="211" customFormat="1"/>
    <row r="44356" s="211" customFormat="1"/>
    <row r="44357" s="211" customFormat="1"/>
    <row r="44358" s="211" customFormat="1"/>
    <row r="44359" s="211" customFormat="1"/>
    <row r="44360" s="211" customFormat="1"/>
    <row r="44361" s="211" customFormat="1"/>
    <row r="44362" s="211" customFormat="1"/>
    <row r="44363" s="211" customFormat="1"/>
    <row r="44364" s="211" customFormat="1"/>
    <row r="44365" s="211" customFormat="1"/>
    <row r="44366" s="211" customFormat="1"/>
    <row r="44367" s="211" customFormat="1"/>
    <row r="44368" s="211" customFormat="1"/>
    <row r="44369" s="211" customFormat="1"/>
    <row r="44370" s="211" customFormat="1"/>
    <row r="44371" s="211" customFormat="1"/>
    <row r="44372" s="211" customFormat="1"/>
    <row r="44373" s="211" customFormat="1"/>
    <row r="44374" s="211" customFormat="1"/>
    <row r="44375" s="211" customFormat="1"/>
    <row r="44376" s="211" customFormat="1"/>
    <row r="44377" s="211" customFormat="1"/>
    <row r="44378" s="211" customFormat="1"/>
    <row r="44379" s="211" customFormat="1"/>
    <row r="44380" s="211" customFormat="1"/>
    <row r="44381" s="211" customFormat="1"/>
    <row r="44382" s="211" customFormat="1"/>
    <row r="44383" s="211" customFormat="1"/>
    <row r="44384" s="211" customFormat="1"/>
    <row r="44385" s="211" customFormat="1"/>
    <row r="44386" s="211" customFormat="1"/>
    <row r="44387" s="211" customFormat="1"/>
    <row r="44388" s="211" customFormat="1"/>
    <row r="44389" s="211" customFormat="1"/>
    <row r="44390" s="211" customFormat="1"/>
    <row r="44391" s="211" customFormat="1"/>
    <row r="44392" s="211" customFormat="1"/>
    <row r="44393" s="211" customFormat="1"/>
    <row r="44394" s="211" customFormat="1"/>
    <row r="44395" s="211" customFormat="1"/>
    <row r="44396" s="211" customFormat="1"/>
    <row r="44397" s="211" customFormat="1"/>
    <row r="44398" s="211" customFormat="1"/>
    <row r="44399" s="211" customFormat="1"/>
    <row r="44400" s="211" customFormat="1"/>
    <row r="44401" s="211" customFormat="1"/>
    <row r="44402" s="211" customFormat="1"/>
    <row r="44403" s="211" customFormat="1"/>
    <row r="44404" s="211" customFormat="1"/>
    <row r="44405" s="211" customFormat="1"/>
    <row r="44406" s="211" customFormat="1"/>
    <row r="44407" s="211" customFormat="1"/>
    <row r="44408" s="211" customFormat="1"/>
    <row r="44409" s="211" customFormat="1"/>
    <row r="44410" s="211" customFormat="1"/>
    <row r="44411" s="211" customFormat="1"/>
    <row r="44412" s="211" customFormat="1"/>
    <row r="44413" s="211" customFormat="1"/>
    <row r="44414" s="211" customFormat="1"/>
    <row r="44415" s="211" customFormat="1"/>
    <row r="44416" s="211" customFormat="1"/>
    <row r="44417" s="211" customFormat="1"/>
    <row r="44418" s="211" customFormat="1"/>
    <row r="44419" s="211" customFormat="1"/>
    <row r="44420" s="211" customFormat="1"/>
    <row r="44421" s="211" customFormat="1"/>
    <row r="44422" s="211" customFormat="1"/>
    <row r="44423" s="211" customFormat="1"/>
    <row r="44424" s="211" customFormat="1"/>
    <row r="44425" s="211" customFormat="1"/>
    <row r="44426" s="211" customFormat="1"/>
    <row r="44427" s="211" customFormat="1"/>
    <row r="44428" s="211" customFormat="1"/>
    <row r="44429" s="211" customFormat="1"/>
    <row r="44430" s="211" customFormat="1"/>
    <row r="44431" s="211" customFormat="1"/>
    <row r="44432" s="211" customFormat="1"/>
    <row r="44433" s="211" customFormat="1"/>
    <row r="44434" s="211" customFormat="1"/>
    <row r="44435" s="211" customFormat="1"/>
    <row r="44436" s="211" customFormat="1"/>
    <row r="44437" s="211" customFormat="1"/>
    <row r="44438" s="211" customFormat="1"/>
    <row r="44439" s="211" customFormat="1"/>
    <row r="44440" s="211" customFormat="1"/>
    <row r="44441" s="211" customFormat="1"/>
    <row r="44442" s="211" customFormat="1"/>
    <row r="44443" s="211" customFormat="1"/>
    <row r="44444" s="211" customFormat="1"/>
    <row r="44445" s="211" customFormat="1"/>
    <row r="44446" s="211" customFormat="1"/>
    <row r="44447" s="211" customFormat="1"/>
    <row r="44448" s="211" customFormat="1"/>
    <row r="44449" s="211" customFormat="1"/>
    <row r="44450" s="211" customFormat="1"/>
    <row r="44451" s="211" customFormat="1"/>
    <row r="44452" s="211" customFormat="1"/>
    <row r="44453" s="211" customFormat="1"/>
    <row r="44454" s="211" customFormat="1"/>
    <row r="44455" s="211" customFormat="1"/>
    <row r="44456" s="211" customFormat="1"/>
    <row r="44457" s="211" customFormat="1"/>
    <row r="44458" s="211" customFormat="1"/>
    <row r="44459" s="211" customFormat="1"/>
    <row r="44460" s="211" customFormat="1"/>
    <row r="44461" s="211" customFormat="1"/>
    <row r="44462" s="211" customFormat="1"/>
    <row r="44463" s="211" customFormat="1"/>
    <row r="44464" s="211" customFormat="1"/>
    <row r="44465" s="211" customFormat="1"/>
    <row r="44466" s="211" customFormat="1"/>
    <row r="44467" s="211" customFormat="1"/>
    <row r="44468" s="211" customFormat="1"/>
    <row r="44469" s="211" customFormat="1"/>
    <row r="44470" s="211" customFormat="1"/>
    <row r="44471" s="211" customFormat="1"/>
    <row r="44472" s="211" customFormat="1"/>
    <row r="44473" s="211" customFormat="1"/>
    <row r="44474" s="211" customFormat="1"/>
    <row r="44475" s="211" customFormat="1"/>
    <row r="44476" s="211" customFormat="1"/>
    <row r="44477" s="211" customFormat="1"/>
    <row r="44478" s="211" customFormat="1"/>
    <row r="44479" s="211" customFormat="1"/>
    <row r="44480" s="211" customFormat="1"/>
    <row r="44481" s="211" customFormat="1"/>
    <row r="44482" s="211" customFormat="1"/>
    <row r="44483" s="211" customFormat="1"/>
    <row r="44484" s="211" customFormat="1"/>
    <row r="44485" s="211" customFormat="1"/>
    <row r="44486" s="211" customFormat="1"/>
    <row r="44487" s="211" customFormat="1"/>
    <row r="44488" s="211" customFormat="1"/>
    <row r="44489" s="211" customFormat="1"/>
    <row r="44490" s="211" customFormat="1"/>
    <row r="44491" s="211" customFormat="1"/>
    <row r="44492" s="211" customFormat="1"/>
    <row r="44493" s="211" customFormat="1"/>
    <row r="44494" s="211" customFormat="1"/>
    <row r="44495" s="211" customFormat="1"/>
    <row r="44496" s="211" customFormat="1"/>
    <row r="44497" s="211" customFormat="1"/>
    <row r="44498" s="211" customFormat="1"/>
    <row r="44499" s="211" customFormat="1"/>
    <row r="44500" s="211" customFormat="1"/>
    <row r="44501" s="211" customFormat="1"/>
    <row r="44502" s="211" customFormat="1"/>
    <row r="44503" s="211" customFormat="1"/>
    <row r="44504" s="211" customFormat="1"/>
    <row r="44505" s="211" customFormat="1"/>
    <row r="44506" s="211" customFormat="1"/>
    <row r="44507" s="211" customFormat="1"/>
    <row r="44508" s="211" customFormat="1"/>
    <row r="44509" s="211" customFormat="1"/>
    <row r="44510" s="211" customFormat="1"/>
    <row r="44511" s="211" customFormat="1"/>
    <row r="44512" s="211" customFormat="1"/>
    <row r="44513" s="211" customFormat="1"/>
    <row r="44514" s="211" customFormat="1"/>
    <row r="44515" s="211" customFormat="1"/>
    <row r="44516" s="211" customFormat="1"/>
    <row r="44517" s="211" customFormat="1"/>
    <row r="44518" s="211" customFormat="1"/>
    <row r="44519" s="211" customFormat="1"/>
    <row r="44520" s="211" customFormat="1"/>
    <row r="44521" s="211" customFormat="1"/>
    <row r="44522" s="211" customFormat="1"/>
    <row r="44523" s="211" customFormat="1"/>
    <row r="44524" s="211" customFormat="1"/>
    <row r="44525" s="211" customFormat="1"/>
    <row r="44526" s="211" customFormat="1"/>
    <row r="44527" s="211" customFormat="1"/>
    <row r="44528" s="211" customFormat="1"/>
    <row r="44529" s="211" customFormat="1"/>
    <row r="44530" s="211" customFormat="1"/>
    <row r="44531" s="211" customFormat="1"/>
    <row r="44532" s="211" customFormat="1"/>
    <row r="44533" s="211" customFormat="1"/>
    <row r="44534" s="211" customFormat="1"/>
    <row r="44535" s="211" customFormat="1"/>
    <row r="44536" s="211" customFormat="1"/>
    <row r="44537" s="211" customFormat="1"/>
    <row r="44538" s="211" customFormat="1"/>
    <row r="44539" s="211" customFormat="1"/>
    <row r="44540" s="211" customFormat="1"/>
    <row r="44541" s="211" customFormat="1"/>
    <row r="44542" s="211" customFormat="1"/>
    <row r="44543" s="211" customFormat="1"/>
    <row r="44544" s="211" customFormat="1"/>
    <row r="44545" s="211" customFormat="1"/>
    <row r="44546" s="211" customFormat="1"/>
    <row r="44547" s="211" customFormat="1"/>
    <row r="44548" s="211" customFormat="1"/>
    <row r="44549" s="211" customFormat="1"/>
    <row r="44550" s="211" customFormat="1"/>
    <row r="44551" s="211" customFormat="1"/>
    <row r="44552" s="211" customFormat="1"/>
    <row r="44553" s="211" customFormat="1"/>
    <row r="44554" s="211" customFormat="1"/>
    <row r="44555" s="211" customFormat="1"/>
    <row r="44556" s="211" customFormat="1"/>
    <row r="44557" s="211" customFormat="1"/>
    <row r="44558" s="211" customFormat="1"/>
    <row r="44559" s="211" customFormat="1"/>
    <row r="44560" s="211" customFormat="1"/>
    <row r="44561" s="211" customFormat="1"/>
    <row r="44562" s="211" customFormat="1"/>
    <row r="44563" s="211" customFormat="1"/>
    <row r="44564" s="211" customFormat="1"/>
    <row r="44565" s="211" customFormat="1"/>
    <row r="44566" s="211" customFormat="1"/>
    <row r="44567" s="211" customFormat="1"/>
    <row r="44568" s="211" customFormat="1"/>
    <row r="44569" s="211" customFormat="1"/>
    <row r="44570" s="211" customFormat="1"/>
    <row r="44571" s="211" customFormat="1"/>
    <row r="44572" s="211" customFormat="1"/>
    <row r="44573" s="211" customFormat="1"/>
    <row r="44574" s="211" customFormat="1"/>
    <row r="44575" s="211" customFormat="1"/>
    <row r="44576" s="211" customFormat="1"/>
    <row r="44577" s="211" customFormat="1"/>
    <row r="44578" s="211" customFormat="1"/>
    <row r="44579" s="211" customFormat="1"/>
    <row r="44580" s="211" customFormat="1"/>
    <row r="44581" s="211" customFormat="1"/>
    <row r="44582" s="211" customFormat="1"/>
    <row r="44583" s="211" customFormat="1"/>
    <row r="44584" s="211" customFormat="1"/>
    <row r="44585" s="211" customFormat="1"/>
    <row r="44586" s="211" customFormat="1"/>
    <row r="44587" s="211" customFormat="1"/>
    <row r="44588" s="211" customFormat="1"/>
    <row r="44589" s="211" customFormat="1"/>
    <row r="44590" s="211" customFormat="1"/>
    <row r="44591" s="211" customFormat="1"/>
    <row r="44592" s="211" customFormat="1"/>
    <row r="44593" s="211" customFormat="1"/>
    <row r="44594" s="211" customFormat="1"/>
    <row r="44595" s="211" customFormat="1"/>
    <row r="44596" s="211" customFormat="1"/>
    <row r="44597" s="211" customFormat="1"/>
    <row r="44598" s="211" customFormat="1"/>
    <row r="44599" s="211" customFormat="1"/>
    <row r="44600" s="211" customFormat="1"/>
    <row r="44601" s="211" customFormat="1"/>
    <row r="44602" s="211" customFormat="1"/>
    <row r="44603" s="211" customFormat="1"/>
    <row r="44604" s="211" customFormat="1"/>
    <row r="44605" s="211" customFormat="1"/>
    <row r="44606" s="211" customFormat="1"/>
    <row r="44607" s="211" customFormat="1"/>
    <row r="44608" s="211" customFormat="1"/>
    <row r="44609" s="211" customFormat="1"/>
    <row r="44610" s="211" customFormat="1"/>
    <row r="44611" s="211" customFormat="1"/>
    <row r="44612" s="211" customFormat="1"/>
    <row r="44613" s="211" customFormat="1"/>
    <row r="44614" s="211" customFormat="1"/>
    <row r="44615" s="211" customFormat="1"/>
    <row r="44616" s="211" customFormat="1"/>
    <row r="44617" s="211" customFormat="1"/>
    <row r="44618" s="211" customFormat="1"/>
    <row r="44619" s="211" customFormat="1"/>
    <row r="44620" s="211" customFormat="1"/>
    <row r="44621" s="211" customFormat="1"/>
    <row r="44622" s="211" customFormat="1"/>
    <row r="44623" s="211" customFormat="1"/>
    <row r="44624" s="211" customFormat="1"/>
    <row r="44625" s="211" customFormat="1"/>
    <row r="44626" s="211" customFormat="1"/>
    <row r="44627" s="211" customFormat="1"/>
    <row r="44628" s="211" customFormat="1"/>
    <row r="44629" s="211" customFormat="1"/>
    <row r="44630" s="211" customFormat="1"/>
    <row r="44631" s="211" customFormat="1"/>
    <row r="44632" s="211" customFormat="1"/>
    <row r="44633" s="211" customFormat="1"/>
    <row r="44634" s="211" customFormat="1"/>
    <row r="44635" s="211" customFormat="1"/>
    <row r="44636" s="211" customFormat="1"/>
    <row r="44637" s="211" customFormat="1"/>
    <row r="44638" s="211" customFormat="1"/>
    <row r="44639" s="211" customFormat="1"/>
    <row r="44640" s="211" customFormat="1"/>
    <row r="44641" s="211" customFormat="1"/>
    <row r="44642" s="211" customFormat="1"/>
    <row r="44643" s="211" customFormat="1"/>
    <row r="44644" s="211" customFormat="1"/>
    <row r="44645" s="211" customFormat="1"/>
    <row r="44646" s="211" customFormat="1"/>
    <row r="44647" s="211" customFormat="1"/>
    <row r="44648" s="211" customFormat="1"/>
    <row r="44649" s="211" customFormat="1"/>
    <row r="44650" s="211" customFormat="1"/>
    <row r="44651" s="211" customFormat="1"/>
    <row r="44652" s="211" customFormat="1"/>
    <row r="44653" s="211" customFormat="1"/>
    <row r="44654" s="211" customFormat="1"/>
    <row r="44655" s="211" customFormat="1"/>
    <row r="44656" s="211" customFormat="1"/>
    <row r="44657" s="211" customFormat="1"/>
    <row r="44658" s="211" customFormat="1"/>
    <row r="44659" s="211" customFormat="1"/>
    <row r="44660" s="211" customFormat="1"/>
    <row r="44661" s="211" customFormat="1"/>
    <row r="44662" s="211" customFormat="1"/>
    <row r="44663" s="211" customFormat="1"/>
    <row r="44664" s="211" customFormat="1"/>
    <row r="44665" s="211" customFormat="1"/>
    <row r="44666" s="211" customFormat="1"/>
    <row r="44667" s="211" customFormat="1"/>
    <row r="44668" s="211" customFormat="1"/>
    <row r="44669" s="211" customFormat="1"/>
    <row r="44670" s="211" customFormat="1"/>
    <row r="44671" s="211" customFormat="1"/>
    <row r="44672" s="211" customFormat="1"/>
    <row r="44673" s="211" customFormat="1"/>
    <row r="44674" s="211" customFormat="1"/>
    <row r="44675" s="211" customFormat="1"/>
    <row r="44676" s="211" customFormat="1"/>
    <row r="44677" s="211" customFormat="1"/>
    <row r="44678" s="211" customFormat="1"/>
    <row r="44679" s="211" customFormat="1"/>
    <row r="44680" s="211" customFormat="1"/>
    <row r="44681" s="211" customFormat="1"/>
    <row r="44682" s="211" customFormat="1"/>
    <row r="44683" s="211" customFormat="1"/>
    <row r="44684" s="211" customFormat="1"/>
    <row r="44685" s="211" customFormat="1"/>
    <row r="44686" s="211" customFormat="1"/>
    <row r="44687" s="211" customFormat="1"/>
    <row r="44688" s="211" customFormat="1"/>
    <row r="44689" s="211" customFormat="1"/>
    <row r="44690" s="211" customFormat="1"/>
    <row r="44691" s="211" customFormat="1"/>
    <row r="44692" s="211" customFormat="1"/>
    <row r="44693" s="211" customFormat="1"/>
    <row r="44694" s="211" customFormat="1"/>
    <row r="44695" s="211" customFormat="1"/>
    <row r="44696" s="211" customFormat="1"/>
    <row r="44697" s="211" customFormat="1"/>
    <row r="44698" s="211" customFormat="1"/>
    <row r="44699" s="211" customFormat="1"/>
    <row r="44700" s="211" customFormat="1"/>
    <row r="44701" s="211" customFormat="1"/>
    <row r="44702" s="211" customFormat="1"/>
    <row r="44703" s="211" customFormat="1"/>
    <row r="44704" s="211" customFormat="1"/>
    <row r="44705" s="211" customFormat="1"/>
    <row r="44706" s="211" customFormat="1"/>
    <row r="44707" s="211" customFormat="1"/>
    <row r="44708" s="211" customFormat="1"/>
    <row r="44709" s="211" customFormat="1"/>
    <row r="44710" s="211" customFormat="1"/>
    <row r="44711" s="211" customFormat="1"/>
    <row r="44712" s="211" customFormat="1"/>
    <row r="44713" s="211" customFormat="1"/>
    <row r="44714" s="211" customFormat="1"/>
    <row r="44715" s="211" customFormat="1"/>
    <row r="44716" s="211" customFormat="1"/>
    <row r="44717" s="211" customFormat="1"/>
    <row r="44718" s="211" customFormat="1"/>
    <row r="44719" s="211" customFormat="1"/>
    <row r="44720" s="211" customFormat="1"/>
    <row r="44721" s="211" customFormat="1"/>
    <row r="44722" s="211" customFormat="1"/>
    <row r="44723" s="211" customFormat="1"/>
    <row r="44724" s="211" customFormat="1"/>
    <row r="44725" s="211" customFormat="1"/>
    <row r="44726" s="211" customFormat="1"/>
    <row r="44727" s="211" customFormat="1"/>
    <row r="44728" s="211" customFormat="1"/>
    <row r="44729" s="211" customFormat="1"/>
    <row r="44730" s="211" customFormat="1"/>
    <row r="44731" s="211" customFormat="1"/>
    <row r="44732" s="211" customFormat="1"/>
    <row r="44733" s="211" customFormat="1"/>
    <row r="44734" s="211" customFormat="1"/>
    <row r="44735" s="211" customFormat="1"/>
    <row r="44736" s="211" customFormat="1"/>
    <row r="44737" s="211" customFormat="1"/>
    <row r="44738" s="211" customFormat="1"/>
    <row r="44739" s="211" customFormat="1"/>
    <row r="44740" s="211" customFormat="1"/>
    <row r="44741" s="211" customFormat="1"/>
    <row r="44742" s="211" customFormat="1"/>
    <row r="44743" s="211" customFormat="1"/>
    <row r="44744" s="211" customFormat="1"/>
    <row r="44745" s="211" customFormat="1"/>
    <row r="44746" s="211" customFormat="1"/>
    <row r="44747" s="211" customFormat="1"/>
    <row r="44748" s="211" customFormat="1"/>
    <row r="44749" s="211" customFormat="1"/>
    <row r="44750" s="211" customFormat="1"/>
    <row r="44751" s="211" customFormat="1"/>
    <row r="44752" s="211" customFormat="1"/>
    <row r="44753" s="211" customFormat="1"/>
    <row r="44754" s="211" customFormat="1"/>
    <row r="44755" s="211" customFormat="1"/>
    <row r="44756" s="211" customFormat="1"/>
    <row r="44757" s="211" customFormat="1"/>
    <row r="44758" s="211" customFormat="1"/>
    <row r="44759" s="211" customFormat="1"/>
    <row r="44760" s="211" customFormat="1"/>
    <row r="44761" s="211" customFormat="1"/>
    <row r="44762" s="211" customFormat="1"/>
    <row r="44763" s="211" customFormat="1"/>
    <row r="44764" s="211" customFormat="1"/>
    <row r="44765" s="211" customFormat="1"/>
    <row r="44766" s="211" customFormat="1"/>
    <row r="44767" s="211" customFormat="1"/>
    <row r="44768" s="211" customFormat="1"/>
    <row r="44769" s="211" customFormat="1"/>
    <row r="44770" s="211" customFormat="1"/>
    <row r="44771" s="211" customFormat="1"/>
    <row r="44772" s="211" customFormat="1"/>
    <row r="44773" s="211" customFormat="1"/>
    <row r="44774" s="211" customFormat="1"/>
    <row r="44775" s="211" customFormat="1"/>
    <row r="44776" s="211" customFormat="1"/>
    <row r="44777" s="211" customFormat="1"/>
    <row r="44778" s="211" customFormat="1"/>
    <row r="44779" s="211" customFormat="1"/>
    <row r="44780" s="211" customFormat="1"/>
    <row r="44781" s="211" customFormat="1"/>
    <row r="44782" s="211" customFormat="1"/>
    <row r="44783" s="211" customFormat="1"/>
    <row r="44784" s="211" customFormat="1"/>
    <row r="44785" s="211" customFormat="1"/>
    <row r="44786" s="211" customFormat="1"/>
    <row r="44787" s="211" customFormat="1"/>
    <row r="44788" s="211" customFormat="1"/>
    <row r="44789" s="211" customFormat="1"/>
    <row r="44790" s="211" customFormat="1"/>
    <row r="44791" s="211" customFormat="1"/>
    <row r="44792" s="211" customFormat="1"/>
    <row r="44793" s="211" customFormat="1"/>
    <row r="44794" s="211" customFormat="1"/>
    <row r="44795" s="211" customFormat="1"/>
    <row r="44796" s="211" customFormat="1"/>
    <row r="44797" s="211" customFormat="1"/>
    <row r="44798" s="211" customFormat="1"/>
    <row r="44799" s="211" customFormat="1"/>
    <row r="44800" s="211" customFormat="1"/>
    <row r="44801" s="211" customFormat="1"/>
    <row r="44802" s="211" customFormat="1"/>
    <row r="44803" s="211" customFormat="1"/>
    <row r="44804" s="211" customFormat="1"/>
    <row r="44805" s="211" customFormat="1"/>
    <row r="44806" s="211" customFormat="1"/>
    <row r="44807" s="211" customFormat="1"/>
    <row r="44808" s="211" customFormat="1"/>
    <row r="44809" s="211" customFormat="1"/>
    <row r="44810" s="211" customFormat="1"/>
    <row r="44811" s="211" customFormat="1"/>
    <row r="44812" s="211" customFormat="1"/>
    <row r="44813" s="211" customFormat="1"/>
    <row r="44814" s="211" customFormat="1"/>
    <row r="44815" s="211" customFormat="1"/>
    <row r="44816" s="211" customFormat="1"/>
    <row r="44817" s="211" customFormat="1"/>
    <row r="44818" s="211" customFormat="1"/>
    <row r="44819" s="211" customFormat="1"/>
    <row r="44820" s="211" customFormat="1"/>
    <row r="44821" s="211" customFormat="1"/>
    <row r="44822" s="211" customFormat="1"/>
    <row r="44823" s="211" customFormat="1"/>
    <row r="44824" s="211" customFormat="1"/>
    <row r="44825" s="211" customFormat="1"/>
    <row r="44826" s="211" customFormat="1"/>
    <row r="44827" s="211" customFormat="1"/>
    <row r="44828" s="211" customFormat="1"/>
    <row r="44829" s="211" customFormat="1"/>
    <row r="44830" s="211" customFormat="1"/>
    <row r="44831" s="211" customFormat="1"/>
    <row r="44832" s="211" customFormat="1"/>
    <row r="44833" s="211" customFormat="1"/>
    <row r="44834" s="211" customFormat="1"/>
    <row r="44835" s="211" customFormat="1"/>
    <row r="44836" s="211" customFormat="1"/>
    <row r="44837" s="211" customFormat="1"/>
    <row r="44838" s="211" customFormat="1"/>
    <row r="44839" s="211" customFormat="1"/>
    <row r="44840" s="211" customFormat="1"/>
    <row r="44841" s="211" customFormat="1"/>
    <row r="44842" s="211" customFormat="1"/>
    <row r="44843" s="211" customFormat="1"/>
    <row r="44844" s="211" customFormat="1"/>
    <row r="44845" s="211" customFormat="1"/>
    <row r="44846" s="211" customFormat="1"/>
    <row r="44847" s="211" customFormat="1"/>
    <row r="44848" s="211" customFormat="1"/>
    <row r="44849" s="211" customFormat="1"/>
    <row r="44850" s="211" customFormat="1"/>
    <row r="44851" s="211" customFormat="1"/>
    <row r="44852" s="211" customFormat="1"/>
    <row r="44853" s="211" customFormat="1"/>
    <row r="44854" s="211" customFormat="1"/>
    <row r="44855" s="211" customFormat="1"/>
    <row r="44856" s="211" customFormat="1"/>
    <row r="44857" s="211" customFormat="1"/>
    <row r="44858" s="211" customFormat="1"/>
    <row r="44859" s="211" customFormat="1"/>
    <row r="44860" s="211" customFormat="1"/>
    <row r="44861" s="211" customFormat="1"/>
    <row r="44862" s="211" customFormat="1"/>
    <row r="44863" s="211" customFormat="1"/>
    <row r="44864" s="211" customFormat="1"/>
    <row r="44865" s="211" customFormat="1"/>
    <row r="44866" s="211" customFormat="1"/>
    <row r="44867" s="211" customFormat="1"/>
    <row r="44868" s="211" customFormat="1"/>
    <row r="44869" s="211" customFormat="1"/>
    <row r="44870" s="211" customFormat="1"/>
    <row r="44871" s="211" customFormat="1"/>
    <row r="44872" s="211" customFormat="1"/>
    <row r="44873" s="211" customFormat="1"/>
    <row r="44874" s="211" customFormat="1"/>
    <row r="44875" s="211" customFormat="1"/>
    <row r="44876" s="211" customFormat="1"/>
    <row r="44877" s="211" customFormat="1"/>
    <row r="44878" s="211" customFormat="1"/>
    <row r="44879" s="211" customFormat="1"/>
    <row r="44880" s="211" customFormat="1"/>
    <row r="44881" s="211" customFormat="1"/>
    <row r="44882" s="211" customFormat="1"/>
    <row r="44883" s="211" customFormat="1"/>
    <row r="44884" s="211" customFormat="1"/>
    <row r="44885" s="211" customFormat="1"/>
    <row r="44886" s="211" customFormat="1"/>
    <row r="44887" s="211" customFormat="1"/>
    <row r="44888" s="211" customFormat="1"/>
    <row r="44889" s="211" customFormat="1"/>
    <row r="44890" s="211" customFormat="1"/>
    <row r="44891" s="211" customFormat="1"/>
    <row r="44892" s="211" customFormat="1"/>
    <row r="44893" s="211" customFormat="1"/>
    <row r="44894" s="211" customFormat="1"/>
    <row r="44895" s="211" customFormat="1"/>
    <row r="44896" s="211" customFormat="1"/>
    <row r="44897" s="211" customFormat="1"/>
    <row r="44898" s="211" customFormat="1"/>
    <row r="44899" s="211" customFormat="1"/>
    <row r="44900" s="211" customFormat="1"/>
    <row r="44901" s="211" customFormat="1"/>
    <row r="44902" s="211" customFormat="1"/>
    <row r="44903" s="211" customFormat="1"/>
    <row r="44904" s="211" customFormat="1"/>
    <row r="44905" s="211" customFormat="1"/>
    <row r="44906" s="211" customFormat="1"/>
    <row r="44907" s="211" customFormat="1"/>
    <row r="44908" s="211" customFormat="1"/>
    <row r="44909" s="211" customFormat="1"/>
    <row r="44910" s="211" customFormat="1"/>
    <row r="44911" s="211" customFormat="1"/>
    <row r="44912" s="211" customFormat="1"/>
    <row r="44913" s="211" customFormat="1"/>
    <row r="44914" s="211" customFormat="1"/>
    <row r="44915" s="211" customFormat="1"/>
    <row r="44916" s="211" customFormat="1"/>
    <row r="44917" s="211" customFormat="1"/>
    <row r="44918" s="211" customFormat="1"/>
    <row r="44919" s="211" customFormat="1"/>
    <row r="44920" s="211" customFormat="1"/>
    <row r="44921" s="211" customFormat="1"/>
    <row r="44922" s="211" customFormat="1"/>
    <row r="44923" s="211" customFormat="1"/>
    <row r="44924" s="211" customFormat="1"/>
    <row r="44925" s="211" customFormat="1"/>
    <row r="44926" s="211" customFormat="1"/>
    <row r="44927" s="211" customFormat="1"/>
    <row r="44928" s="211" customFormat="1"/>
    <row r="44929" s="211" customFormat="1"/>
    <row r="44930" s="211" customFormat="1"/>
    <row r="44931" s="211" customFormat="1"/>
    <row r="44932" s="211" customFormat="1"/>
    <row r="44933" s="211" customFormat="1"/>
    <row r="44934" s="211" customFormat="1"/>
    <row r="44935" s="211" customFormat="1"/>
    <row r="44936" s="211" customFormat="1"/>
    <row r="44937" s="211" customFormat="1"/>
    <row r="44938" s="211" customFormat="1"/>
    <row r="44939" s="211" customFormat="1"/>
    <row r="44940" s="211" customFormat="1"/>
    <row r="44941" s="211" customFormat="1"/>
    <row r="44942" s="211" customFormat="1"/>
    <row r="44943" s="211" customFormat="1"/>
    <row r="44944" s="211" customFormat="1"/>
    <row r="44945" s="211" customFormat="1"/>
    <row r="44946" s="211" customFormat="1"/>
    <row r="44947" s="211" customFormat="1"/>
    <row r="44948" s="211" customFormat="1"/>
    <row r="44949" s="211" customFormat="1"/>
    <row r="44950" s="211" customFormat="1"/>
    <row r="44951" s="211" customFormat="1"/>
    <row r="44952" s="211" customFormat="1"/>
    <row r="44953" s="211" customFormat="1"/>
    <row r="44954" s="211" customFormat="1"/>
    <row r="44955" s="211" customFormat="1"/>
    <row r="44956" s="211" customFormat="1"/>
    <row r="44957" s="211" customFormat="1"/>
    <row r="44958" s="211" customFormat="1"/>
    <row r="44959" s="211" customFormat="1"/>
    <row r="44960" s="211" customFormat="1"/>
    <row r="44961" s="211" customFormat="1"/>
    <row r="44962" s="211" customFormat="1"/>
    <row r="44963" s="211" customFormat="1"/>
    <row r="44964" s="211" customFormat="1"/>
    <row r="44965" s="211" customFormat="1"/>
    <row r="44966" s="211" customFormat="1"/>
    <row r="44967" s="211" customFormat="1"/>
    <row r="44968" s="211" customFormat="1"/>
    <row r="44969" s="211" customFormat="1"/>
    <row r="44970" s="211" customFormat="1"/>
    <row r="44971" s="211" customFormat="1"/>
    <row r="44972" s="211" customFormat="1"/>
    <row r="44973" s="211" customFormat="1"/>
    <row r="44974" s="211" customFormat="1"/>
    <row r="44975" s="211" customFormat="1"/>
    <row r="44976" s="211" customFormat="1"/>
    <row r="44977" s="211" customFormat="1"/>
    <row r="44978" s="211" customFormat="1"/>
    <row r="44979" s="211" customFormat="1"/>
    <row r="44980" s="211" customFormat="1"/>
    <row r="44981" s="211" customFormat="1"/>
    <row r="44982" s="211" customFormat="1"/>
    <row r="44983" s="211" customFormat="1"/>
    <row r="44984" s="211" customFormat="1"/>
    <row r="44985" s="211" customFormat="1"/>
    <row r="44986" s="211" customFormat="1"/>
    <row r="44987" s="211" customFormat="1"/>
    <row r="44988" s="211" customFormat="1"/>
    <row r="44989" s="211" customFormat="1"/>
    <row r="44990" s="211" customFormat="1"/>
    <row r="44991" s="211" customFormat="1"/>
    <row r="44992" s="211" customFormat="1"/>
    <row r="44993" s="211" customFormat="1"/>
    <row r="44994" s="211" customFormat="1"/>
    <row r="44995" s="211" customFormat="1"/>
    <row r="44996" s="211" customFormat="1"/>
    <row r="44997" s="211" customFormat="1"/>
    <row r="44998" s="211" customFormat="1"/>
    <row r="44999" s="211" customFormat="1"/>
    <row r="45000" s="211" customFormat="1"/>
    <row r="45001" s="211" customFormat="1"/>
    <row r="45002" s="211" customFormat="1"/>
    <row r="45003" s="211" customFormat="1"/>
    <row r="45004" s="211" customFormat="1"/>
    <row r="45005" s="211" customFormat="1"/>
    <row r="45006" s="211" customFormat="1"/>
    <row r="45007" s="211" customFormat="1"/>
    <row r="45008" s="211" customFormat="1"/>
    <row r="45009" s="211" customFormat="1"/>
    <row r="45010" s="211" customFormat="1"/>
    <row r="45011" s="211" customFormat="1"/>
    <row r="45012" s="211" customFormat="1"/>
    <row r="45013" s="211" customFormat="1"/>
    <row r="45014" s="211" customFormat="1"/>
    <row r="45015" s="211" customFormat="1"/>
    <row r="45016" s="211" customFormat="1"/>
    <row r="45017" s="211" customFormat="1"/>
    <row r="45018" s="211" customFormat="1"/>
    <row r="45019" s="211" customFormat="1"/>
    <row r="45020" s="211" customFormat="1"/>
    <row r="45021" s="211" customFormat="1"/>
    <row r="45022" s="211" customFormat="1"/>
    <row r="45023" s="211" customFormat="1"/>
    <row r="45024" s="211" customFormat="1"/>
    <row r="45025" s="211" customFormat="1"/>
    <row r="45026" s="211" customFormat="1"/>
    <row r="45027" s="211" customFormat="1"/>
    <row r="45028" s="211" customFormat="1"/>
    <row r="45029" s="211" customFormat="1"/>
    <row r="45030" s="211" customFormat="1"/>
    <row r="45031" s="211" customFormat="1"/>
    <row r="45032" s="211" customFormat="1"/>
    <row r="45033" s="211" customFormat="1"/>
    <row r="45034" s="211" customFormat="1"/>
    <row r="45035" s="211" customFormat="1"/>
    <row r="45036" s="211" customFormat="1"/>
    <row r="45037" s="211" customFormat="1"/>
    <row r="45038" s="211" customFormat="1"/>
    <row r="45039" s="211" customFormat="1"/>
    <row r="45040" s="211" customFormat="1"/>
    <row r="45041" s="211" customFormat="1"/>
    <row r="45042" s="211" customFormat="1"/>
    <row r="45043" s="211" customFormat="1"/>
    <row r="45044" s="211" customFormat="1"/>
    <row r="45045" s="211" customFormat="1"/>
    <row r="45046" s="211" customFormat="1"/>
    <row r="45047" s="211" customFormat="1"/>
    <row r="45048" s="211" customFormat="1"/>
    <row r="45049" s="211" customFormat="1"/>
    <row r="45050" s="211" customFormat="1"/>
    <row r="45051" s="211" customFormat="1"/>
    <row r="45052" s="211" customFormat="1"/>
    <row r="45053" s="211" customFormat="1"/>
    <row r="45054" s="211" customFormat="1"/>
    <row r="45055" s="211" customFormat="1"/>
    <row r="45056" s="211" customFormat="1"/>
    <row r="45057" s="211" customFormat="1"/>
    <row r="45058" s="211" customFormat="1"/>
    <row r="45059" s="211" customFormat="1"/>
    <row r="45060" s="211" customFormat="1"/>
    <row r="45061" s="211" customFormat="1"/>
    <row r="45062" s="211" customFormat="1"/>
    <row r="45063" s="211" customFormat="1"/>
    <row r="45064" s="211" customFormat="1"/>
    <row r="45065" s="211" customFormat="1"/>
    <row r="45066" s="211" customFormat="1"/>
    <row r="45067" s="211" customFormat="1"/>
    <row r="45068" s="211" customFormat="1"/>
    <row r="45069" s="211" customFormat="1"/>
    <row r="45070" s="211" customFormat="1"/>
    <row r="45071" s="211" customFormat="1"/>
    <row r="45072" s="211" customFormat="1"/>
    <row r="45073" s="211" customFormat="1"/>
    <row r="45074" s="211" customFormat="1"/>
    <row r="45075" s="211" customFormat="1"/>
    <row r="45076" s="211" customFormat="1"/>
    <row r="45077" s="211" customFormat="1"/>
    <row r="45078" s="211" customFormat="1"/>
    <row r="45079" s="211" customFormat="1"/>
    <row r="45080" s="211" customFormat="1"/>
    <row r="45081" s="211" customFormat="1"/>
    <row r="45082" s="211" customFormat="1"/>
    <row r="45083" s="211" customFormat="1"/>
    <row r="45084" s="211" customFormat="1"/>
    <row r="45085" s="211" customFormat="1"/>
    <row r="45086" s="211" customFormat="1"/>
    <row r="45087" s="211" customFormat="1"/>
    <row r="45088" s="211" customFormat="1"/>
    <row r="45089" s="211" customFormat="1"/>
    <row r="45090" s="211" customFormat="1"/>
    <row r="45091" s="211" customFormat="1"/>
    <row r="45092" s="211" customFormat="1"/>
    <row r="45093" s="211" customFormat="1"/>
    <row r="45094" s="211" customFormat="1"/>
    <row r="45095" s="211" customFormat="1"/>
    <row r="45096" s="211" customFormat="1"/>
    <row r="45097" s="211" customFormat="1"/>
    <row r="45098" s="211" customFormat="1"/>
    <row r="45099" s="211" customFormat="1"/>
    <row r="45100" s="211" customFormat="1"/>
    <row r="45101" s="211" customFormat="1"/>
    <row r="45102" s="211" customFormat="1"/>
    <row r="45103" s="211" customFormat="1"/>
    <row r="45104" s="211" customFormat="1"/>
    <row r="45105" s="211" customFormat="1"/>
    <row r="45106" s="211" customFormat="1"/>
    <row r="45107" s="211" customFormat="1"/>
    <row r="45108" s="211" customFormat="1"/>
    <row r="45109" s="211" customFormat="1"/>
    <row r="45110" s="211" customFormat="1"/>
    <row r="45111" s="211" customFormat="1"/>
    <row r="45112" s="211" customFormat="1"/>
    <row r="45113" s="211" customFormat="1"/>
    <row r="45114" s="211" customFormat="1"/>
    <row r="45115" s="211" customFormat="1"/>
    <row r="45116" s="211" customFormat="1"/>
    <row r="45117" s="211" customFormat="1"/>
    <row r="45118" s="211" customFormat="1"/>
    <row r="45119" s="211" customFormat="1"/>
    <row r="45120" s="211" customFormat="1"/>
    <row r="45121" s="211" customFormat="1"/>
    <row r="45122" s="211" customFormat="1"/>
    <row r="45123" s="211" customFormat="1"/>
    <row r="45124" s="211" customFormat="1"/>
    <row r="45125" s="211" customFormat="1"/>
    <row r="45126" s="211" customFormat="1"/>
    <row r="45127" s="211" customFormat="1"/>
    <row r="45128" s="211" customFormat="1"/>
    <row r="45129" s="211" customFormat="1"/>
    <row r="45130" s="211" customFormat="1"/>
    <row r="45131" s="211" customFormat="1"/>
    <row r="45132" s="211" customFormat="1"/>
    <row r="45133" s="211" customFormat="1"/>
    <row r="45134" s="211" customFormat="1"/>
    <row r="45135" s="211" customFormat="1"/>
    <row r="45136" s="211" customFormat="1"/>
    <row r="45137" s="211" customFormat="1"/>
    <row r="45138" s="211" customFormat="1"/>
    <row r="45139" s="211" customFormat="1"/>
    <row r="45140" s="211" customFormat="1"/>
    <row r="45141" s="211" customFormat="1"/>
    <row r="45142" s="211" customFormat="1"/>
    <row r="45143" s="211" customFormat="1"/>
    <row r="45144" s="211" customFormat="1"/>
    <row r="45145" s="211" customFormat="1"/>
    <row r="45146" s="211" customFormat="1"/>
    <row r="45147" s="211" customFormat="1"/>
    <row r="45148" s="211" customFormat="1"/>
    <row r="45149" s="211" customFormat="1"/>
    <row r="45150" s="211" customFormat="1"/>
    <row r="45151" s="211" customFormat="1"/>
    <row r="45152" s="211" customFormat="1"/>
    <row r="45153" s="211" customFormat="1"/>
    <row r="45154" s="211" customFormat="1"/>
    <row r="45155" s="211" customFormat="1"/>
    <row r="45156" s="211" customFormat="1"/>
    <row r="45157" s="211" customFormat="1"/>
    <row r="45158" s="211" customFormat="1"/>
    <row r="45159" s="211" customFormat="1"/>
    <row r="45160" s="211" customFormat="1"/>
    <row r="45161" s="211" customFormat="1"/>
    <row r="45162" s="211" customFormat="1"/>
    <row r="45163" s="211" customFormat="1"/>
    <row r="45164" s="211" customFormat="1"/>
    <row r="45165" s="211" customFormat="1"/>
    <row r="45166" s="211" customFormat="1"/>
    <row r="45167" s="211" customFormat="1"/>
    <row r="45168" s="211" customFormat="1"/>
    <row r="45169" s="211" customFormat="1"/>
    <row r="45170" s="211" customFormat="1"/>
    <row r="45171" s="211" customFormat="1"/>
    <row r="45172" s="211" customFormat="1"/>
    <row r="45173" s="211" customFormat="1"/>
    <row r="45174" s="211" customFormat="1"/>
    <row r="45175" s="211" customFormat="1"/>
    <row r="45176" s="211" customFormat="1"/>
    <row r="45177" s="211" customFormat="1"/>
    <row r="45178" s="211" customFormat="1"/>
    <row r="45179" s="211" customFormat="1"/>
    <row r="45180" s="211" customFormat="1"/>
    <row r="45181" s="211" customFormat="1"/>
    <row r="45182" s="211" customFormat="1"/>
    <row r="45183" s="211" customFormat="1"/>
    <row r="45184" s="211" customFormat="1"/>
    <row r="45185" s="211" customFormat="1"/>
    <row r="45186" s="211" customFormat="1"/>
    <row r="45187" s="211" customFormat="1"/>
    <row r="45188" s="211" customFormat="1"/>
    <row r="45189" s="211" customFormat="1"/>
    <row r="45190" s="211" customFormat="1"/>
    <row r="45191" s="211" customFormat="1"/>
    <row r="45192" s="211" customFormat="1"/>
    <row r="45193" s="211" customFormat="1"/>
    <row r="45194" s="211" customFormat="1"/>
    <row r="45195" s="211" customFormat="1"/>
    <row r="45196" s="211" customFormat="1"/>
    <row r="45197" s="211" customFormat="1"/>
    <row r="45198" s="211" customFormat="1"/>
    <row r="45199" s="211" customFormat="1"/>
    <row r="45200" s="211" customFormat="1"/>
    <row r="45201" s="211" customFormat="1"/>
    <row r="45202" s="211" customFormat="1"/>
    <row r="45203" s="211" customFormat="1"/>
    <row r="45204" s="211" customFormat="1"/>
    <row r="45205" s="211" customFormat="1"/>
    <row r="45206" s="211" customFormat="1"/>
    <row r="45207" s="211" customFormat="1"/>
    <row r="45208" s="211" customFormat="1"/>
    <row r="45209" s="211" customFormat="1"/>
    <row r="45210" s="211" customFormat="1"/>
    <row r="45211" s="211" customFormat="1"/>
    <row r="45212" s="211" customFormat="1"/>
    <row r="45213" s="211" customFormat="1"/>
    <row r="45214" s="211" customFormat="1"/>
    <row r="45215" s="211" customFormat="1"/>
    <row r="45216" s="211" customFormat="1"/>
    <row r="45217" s="211" customFormat="1"/>
    <row r="45218" s="211" customFormat="1"/>
    <row r="45219" s="211" customFormat="1"/>
    <row r="45220" s="211" customFormat="1"/>
    <row r="45221" s="211" customFormat="1"/>
    <row r="45222" s="211" customFormat="1"/>
    <row r="45223" s="211" customFormat="1"/>
    <row r="45224" s="211" customFormat="1"/>
    <row r="45225" s="211" customFormat="1"/>
    <row r="45226" s="211" customFormat="1"/>
    <row r="45227" s="211" customFormat="1"/>
    <row r="45228" s="211" customFormat="1"/>
    <row r="45229" s="211" customFormat="1"/>
    <row r="45230" s="211" customFormat="1"/>
    <row r="45231" s="211" customFormat="1"/>
    <row r="45232" s="211" customFormat="1"/>
    <row r="45233" s="211" customFormat="1"/>
    <row r="45234" s="211" customFormat="1"/>
    <row r="45235" s="211" customFormat="1"/>
    <row r="45236" s="211" customFormat="1"/>
    <row r="45237" s="211" customFormat="1"/>
    <row r="45238" s="211" customFormat="1"/>
    <row r="45239" s="211" customFormat="1"/>
    <row r="45240" s="211" customFormat="1"/>
    <row r="45241" s="211" customFormat="1"/>
    <row r="45242" s="211" customFormat="1"/>
    <row r="45243" s="211" customFormat="1"/>
    <row r="45244" s="211" customFormat="1"/>
    <row r="45245" s="211" customFormat="1"/>
    <row r="45246" s="211" customFormat="1"/>
    <row r="45247" s="211" customFormat="1"/>
    <row r="45248" s="211" customFormat="1"/>
    <row r="45249" s="211" customFormat="1"/>
    <row r="45250" s="211" customFormat="1"/>
    <row r="45251" s="211" customFormat="1"/>
    <row r="45252" s="211" customFormat="1"/>
    <row r="45253" s="211" customFormat="1"/>
    <row r="45254" s="211" customFormat="1"/>
    <row r="45255" s="211" customFormat="1"/>
    <row r="45256" s="211" customFormat="1"/>
    <row r="45257" s="211" customFormat="1"/>
    <row r="45258" s="211" customFormat="1"/>
    <row r="45259" s="211" customFormat="1"/>
    <row r="45260" s="211" customFormat="1"/>
    <row r="45261" s="211" customFormat="1"/>
    <row r="45262" s="211" customFormat="1"/>
    <row r="45263" s="211" customFormat="1"/>
    <row r="45264" s="211" customFormat="1"/>
    <row r="45265" s="211" customFormat="1"/>
    <row r="45266" s="211" customFormat="1"/>
    <row r="45267" s="211" customFormat="1"/>
    <row r="45268" s="211" customFormat="1"/>
    <row r="45269" s="211" customFormat="1"/>
    <row r="45270" s="211" customFormat="1"/>
    <row r="45271" s="211" customFormat="1"/>
    <row r="45272" s="211" customFormat="1"/>
    <row r="45273" s="211" customFormat="1"/>
    <row r="45274" s="211" customFormat="1"/>
    <row r="45275" s="211" customFormat="1"/>
    <row r="45276" s="211" customFormat="1"/>
    <row r="45277" s="211" customFormat="1"/>
    <row r="45278" s="211" customFormat="1"/>
    <row r="45279" s="211" customFormat="1"/>
    <row r="45280" s="211" customFormat="1"/>
    <row r="45281" s="211" customFormat="1"/>
    <row r="45282" s="211" customFormat="1"/>
    <row r="45283" s="211" customFormat="1"/>
    <row r="45284" s="211" customFormat="1"/>
    <row r="45285" s="211" customFormat="1"/>
    <row r="45286" s="211" customFormat="1"/>
    <row r="45287" s="211" customFormat="1"/>
    <row r="45288" s="211" customFormat="1"/>
    <row r="45289" s="211" customFormat="1"/>
    <row r="45290" s="211" customFormat="1"/>
    <row r="45291" s="211" customFormat="1"/>
    <row r="45292" s="211" customFormat="1"/>
    <row r="45293" s="211" customFormat="1"/>
    <row r="45294" s="211" customFormat="1"/>
    <row r="45295" s="211" customFormat="1"/>
    <row r="45296" s="211" customFormat="1"/>
    <row r="45297" s="211" customFormat="1"/>
    <row r="45298" s="211" customFormat="1"/>
    <row r="45299" s="211" customFormat="1"/>
    <row r="45300" s="211" customFormat="1"/>
    <row r="45301" s="211" customFormat="1"/>
    <row r="45302" s="211" customFormat="1"/>
    <row r="45303" s="211" customFormat="1"/>
    <row r="45304" s="211" customFormat="1"/>
    <row r="45305" s="211" customFormat="1"/>
    <row r="45306" s="211" customFormat="1"/>
    <row r="45307" s="211" customFormat="1"/>
    <row r="45308" s="211" customFormat="1"/>
    <row r="45309" s="211" customFormat="1"/>
    <row r="45310" s="211" customFormat="1"/>
    <row r="45311" s="211" customFormat="1"/>
    <row r="45312" s="211" customFormat="1"/>
    <row r="45313" s="211" customFormat="1"/>
    <row r="45314" s="211" customFormat="1"/>
    <row r="45315" s="211" customFormat="1"/>
    <row r="45316" s="211" customFormat="1"/>
    <row r="45317" s="211" customFormat="1"/>
    <row r="45318" s="211" customFormat="1"/>
    <row r="45319" s="211" customFormat="1"/>
    <row r="45320" s="211" customFormat="1"/>
    <row r="45321" s="211" customFormat="1"/>
    <row r="45322" s="211" customFormat="1"/>
    <row r="45323" s="211" customFormat="1"/>
    <row r="45324" s="211" customFormat="1"/>
    <row r="45325" s="211" customFormat="1"/>
    <row r="45326" s="211" customFormat="1"/>
    <row r="45327" s="211" customFormat="1"/>
    <row r="45328" s="211" customFormat="1"/>
    <row r="45329" s="211" customFormat="1"/>
    <row r="45330" s="211" customFormat="1"/>
    <row r="45331" s="211" customFormat="1"/>
    <row r="45332" s="211" customFormat="1"/>
    <row r="45333" s="211" customFormat="1"/>
    <row r="45334" s="211" customFormat="1"/>
    <row r="45335" s="211" customFormat="1"/>
    <row r="45336" s="211" customFormat="1"/>
    <row r="45337" s="211" customFormat="1"/>
    <row r="45338" s="211" customFormat="1"/>
    <row r="45339" s="211" customFormat="1"/>
    <row r="45340" s="211" customFormat="1"/>
    <row r="45341" s="211" customFormat="1"/>
    <row r="45342" s="211" customFormat="1"/>
    <row r="45343" s="211" customFormat="1"/>
    <row r="45344" s="211" customFormat="1"/>
    <row r="45345" s="211" customFormat="1"/>
    <row r="45346" s="211" customFormat="1"/>
    <row r="45347" s="211" customFormat="1"/>
    <row r="45348" s="211" customFormat="1"/>
    <row r="45349" s="211" customFormat="1"/>
    <row r="45350" s="211" customFormat="1"/>
    <row r="45351" s="211" customFormat="1"/>
    <row r="45352" s="211" customFormat="1"/>
    <row r="45353" s="211" customFormat="1"/>
    <row r="45354" s="211" customFormat="1"/>
    <row r="45355" s="211" customFormat="1"/>
    <row r="45356" s="211" customFormat="1"/>
    <row r="45357" s="211" customFormat="1"/>
    <row r="45358" s="211" customFormat="1"/>
    <row r="45359" s="211" customFormat="1"/>
    <row r="45360" s="211" customFormat="1"/>
    <row r="45361" s="211" customFormat="1"/>
    <row r="45362" s="211" customFormat="1"/>
    <row r="45363" s="211" customFormat="1"/>
    <row r="45364" s="211" customFormat="1"/>
    <row r="45365" s="211" customFormat="1"/>
    <row r="45366" s="211" customFormat="1"/>
    <row r="45367" s="211" customFormat="1"/>
    <row r="45368" s="211" customFormat="1"/>
    <row r="45369" s="211" customFormat="1"/>
    <row r="45370" s="211" customFormat="1"/>
    <row r="45371" s="211" customFormat="1"/>
    <row r="45372" s="211" customFormat="1"/>
    <row r="45373" s="211" customFormat="1"/>
    <row r="45374" s="211" customFormat="1"/>
    <row r="45375" s="211" customFormat="1"/>
    <row r="45376" s="211" customFormat="1"/>
    <row r="45377" s="211" customFormat="1"/>
    <row r="45378" s="211" customFormat="1"/>
    <row r="45379" s="211" customFormat="1"/>
    <row r="45380" s="211" customFormat="1"/>
    <row r="45381" s="211" customFormat="1"/>
    <row r="45382" s="211" customFormat="1"/>
    <row r="45383" s="211" customFormat="1"/>
    <row r="45384" s="211" customFormat="1"/>
    <row r="45385" s="211" customFormat="1"/>
    <row r="45386" s="211" customFormat="1"/>
    <row r="45387" s="211" customFormat="1"/>
    <row r="45388" s="211" customFormat="1"/>
    <row r="45389" s="211" customFormat="1"/>
    <row r="45390" s="211" customFormat="1"/>
    <row r="45391" s="211" customFormat="1"/>
    <row r="45392" s="211" customFormat="1"/>
    <row r="45393" s="211" customFormat="1"/>
    <row r="45394" s="211" customFormat="1"/>
    <row r="45395" s="211" customFormat="1"/>
    <row r="45396" s="211" customFormat="1"/>
    <row r="45397" s="211" customFormat="1"/>
    <row r="45398" s="211" customFormat="1"/>
    <row r="45399" s="211" customFormat="1"/>
    <row r="45400" s="211" customFormat="1"/>
    <row r="45401" s="211" customFormat="1"/>
    <row r="45402" s="211" customFormat="1"/>
    <row r="45403" s="211" customFormat="1"/>
    <row r="45404" s="211" customFormat="1"/>
    <row r="45405" s="211" customFormat="1"/>
    <row r="45406" s="211" customFormat="1"/>
    <row r="45407" s="211" customFormat="1"/>
    <row r="45408" s="211" customFormat="1"/>
    <row r="45409" s="211" customFormat="1"/>
    <row r="45410" s="211" customFormat="1"/>
    <row r="45411" s="211" customFormat="1"/>
    <row r="45412" s="211" customFormat="1"/>
    <row r="45413" s="211" customFormat="1"/>
    <row r="45414" s="211" customFormat="1"/>
    <row r="45415" s="211" customFormat="1"/>
    <row r="45416" s="211" customFormat="1"/>
    <row r="45417" s="211" customFormat="1"/>
    <row r="45418" s="211" customFormat="1"/>
    <row r="45419" s="211" customFormat="1"/>
    <row r="45420" s="211" customFormat="1"/>
    <row r="45421" s="211" customFormat="1"/>
    <row r="45422" s="211" customFormat="1"/>
    <row r="45423" s="211" customFormat="1"/>
    <row r="45424" s="211" customFormat="1"/>
    <row r="45425" s="211" customFormat="1"/>
    <row r="45426" s="211" customFormat="1"/>
    <row r="45427" s="211" customFormat="1"/>
    <row r="45428" s="211" customFormat="1"/>
    <row r="45429" s="211" customFormat="1"/>
    <row r="45430" s="211" customFormat="1"/>
    <row r="45431" s="211" customFormat="1"/>
    <row r="45432" s="211" customFormat="1"/>
    <row r="45433" s="211" customFormat="1"/>
    <row r="45434" s="211" customFormat="1"/>
    <row r="45435" s="211" customFormat="1"/>
    <row r="45436" s="211" customFormat="1"/>
    <row r="45437" s="211" customFormat="1"/>
    <row r="45438" s="211" customFormat="1"/>
    <row r="45439" s="211" customFormat="1"/>
    <row r="45440" s="211" customFormat="1"/>
    <row r="45441" s="211" customFormat="1"/>
    <row r="45442" s="211" customFormat="1"/>
    <row r="45443" s="211" customFormat="1"/>
    <row r="45444" s="211" customFormat="1"/>
    <row r="45445" s="211" customFormat="1"/>
    <row r="45446" s="211" customFormat="1"/>
    <row r="45447" s="211" customFormat="1"/>
    <row r="45448" s="211" customFormat="1"/>
    <row r="45449" s="211" customFormat="1"/>
    <row r="45450" s="211" customFormat="1"/>
    <row r="45451" s="211" customFormat="1"/>
    <row r="45452" s="211" customFormat="1"/>
    <row r="45453" s="211" customFormat="1"/>
    <row r="45454" s="211" customFormat="1"/>
    <row r="45455" s="211" customFormat="1"/>
    <row r="45456" s="211" customFormat="1"/>
    <row r="45457" s="211" customFormat="1"/>
    <row r="45458" s="211" customFormat="1"/>
    <row r="45459" s="211" customFormat="1"/>
    <row r="45460" s="211" customFormat="1"/>
    <row r="45461" s="211" customFormat="1"/>
    <row r="45462" s="211" customFormat="1"/>
    <row r="45463" s="211" customFormat="1"/>
    <row r="45464" s="211" customFormat="1"/>
    <row r="45465" s="211" customFormat="1"/>
    <row r="45466" s="211" customFormat="1"/>
    <row r="45467" s="211" customFormat="1"/>
    <row r="45468" s="211" customFormat="1"/>
    <row r="45469" s="211" customFormat="1"/>
    <row r="45470" s="211" customFormat="1"/>
    <row r="45471" s="211" customFormat="1"/>
    <row r="45472" s="211" customFormat="1"/>
    <row r="45473" s="211" customFormat="1"/>
    <row r="45474" s="211" customFormat="1"/>
    <row r="45475" s="211" customFormat="1"/>
    <row r="45476" s="211" customFormat="1"/>
    <row r="45477" s="211" customFormat="1"/>
    <row r="45478" s="211" customFormat="1"/>
    <row r="45479" s="211" customFormat="1"/>
    <row r="45480" s="211" customFormat="1"/>
    <row r="45481" s="211" customFormat="1"/>
    <row r="45482" s="211" customFormat="1"/>
    <row r="45483" s="211" customFormat="1"/>
    <row r="45484" s="211" customFormat="1"/>
    <row r="45485" s="211" customFormat="1"/>
    <row r="45486" s="211" customFormat="1"/>
    <row r="45487" s="211" customFormat="1"/>
    <row r="45488" s="211" customFormat="1"/>
    <row r="45489" s="211" customFormat="1"/>
    <row r="45490" s="211" customFormat="1"/>
    <row r="45491" s="211" customFormat="1"/>
    <row r="45492" s="211" customFormat="1"/>
    <row r="45493" s="211" customFormat="1"/>
    <row r="45494" s="211" customFormat="1"/>
    <row r="45495" s="211" customFormat="1"/>
    <row r="45496" s="211" customFormat="1"/>
    <row r="45497" s="211" customFormat="1"/>
    <row r="45498" s="211" customFormat="1"/>
    <row r="45499" s="211" customFormat="1"/>
    <row r="45500" s="211" customFormat="1"/>
    <row r="45501" s="211" customFormat="1"/>
    <row r="45502" s="211" customFormat="1"/>
    <row r="45503" s="211" customFormat="1"/>
    <row r="45504" s="211" customFormat="1"/>
    <row r="45505" s="211" customFormat="1"/>
    <row r="45506" s="211" customFormat="1"/>
    <row r="45507" s="211" customFormat="1"/>
    <row r="45508" s="211" customFormat="1"/>
    <row r="45509" s="211" customFormat="1"/>
    <row r="45510" s="211" customFormat="1"/>
    <row r="45511" s="211" customFormat="1"/>
    <row r="45512" s="211" customFormat="1"/>
    <row r="45513" s="211" customFormat="1"/>
    <row r="45514" s="211" customFormat="1"/>
    <row r="45515" s="211" customFormat="1"/>
    <row r="45516" s="211" customFormat="1"/>
    <row r="45517" s="211" customFormat="1"/>
    <row r="45518" s="211" customFormat="1"/>
    <row r="45519" s="211" customFormat="1"/>
    <row r="45520" s="211" customFormat="1"/>
    <row r="45521" s="211" customFormat="1"/>
    <row r="45522" s="211" customFormat="1"/>
    <row r="45523" s="211" customFormat="1"/>
    <row r="45524" s="211" customFormat="1"/>
    <row r="45525" s="211" customFormat="1"/>
    <row r="45526" s="211" customFormat="1"/>
    <row r="45527" s="211" customFormat="1"/>
    <row r="45528" s="211" customFormat="1"/>
    <row r="45529" s="211" customFormat="1"/>
    <row r="45530" s="211" customFormat="1"/>
    <row r="45531" s="211" customFormat="1"/>
    <row r="45532" s="211" customFormat="1"/>
    <row r="45533" s="211" customFormat="1"/>
    <row r="45534" s="211" customFormat="1"/>
    <row r="45535" s="211" customFormat="1"/>
    <row r="45536" s="211" customFormat="1"/>
    <row r="45537" s="211" customFormat="1"/>
    <row r="45538" s="211" customFormat="1"/>
    <row r="45539" s="211" customFormat="1"/>
    <row r="45540" s="211" customFormat="1"/>
    <row r="45541" s="211" customFormat="1"/>
    <row r="45542" s="211" customFormat="1"/>
    <row r="45543" s="211" customFormat="1"/>
    <row r="45544" s="211" customFormat="1"/>
    <row r="45545" s="211" customFormat="1"/>
    <row r="45546" s="211" customFormat="1"/>
    <row r="45547" s="211" customFormat="1"/>
    <row r="45548" s="211" customFormat="1"/>
    <row r="45549" s="211" customFormat="1"/>
    <row r="45550" s="211" customFormat="1"/>
    <row r="45551" s="211" customFormat="1"/>
    <row r="45552" s="211" customFormat="1"/>
    <row r="45553" s="211" customFormat="1"/>
    <row r="45554" s="211" customFormat="1"/>
    <row r="45555" s="211" customFormat="1"/>
    <row r="45556" s="211" customFormat="1"/>
    <row r="45557" s="211" customFormat="1"/>
    <row r="45558" s="211" customFormat="1"/>
    <row r="45559" s="211" customFormat="1"/>
    <row r="45560" s="211" customFormat="1"/>
    <row r="45561" s="211" customFormat="1"/>
    <row r="45562" s="211" customFormat="1"/>
    <row r="45563" s="211" customFormat="1"/>
    <row r="45564" s="211" customFormat="1"/>
    <row r="45565" s="211" customFormat="1"/>
    <row r="45566" s="211" customFormat="1"/>
    <row r="45567" s="211" customFormat="1"/>
    <row r="45568" s="211" customFormat="1"/>
    <row r="45569" s="211" customFormat="1"/>
    <row r="45570" s="211" customFormat="1"/>
    <row r="45571" s="211" customFormat="1"/>
    <row r="45572" s="211" customFormat="1"/>
    <row r="45573" s="211" customFormat="1"/>
    <row r="45574" s="211" customFormat="1"/>
    <row r="45575" s="211" customFormat="1"/>
    <row r="45576" s="211" customFormat="1"/>
    <row r="45577" s="211" customFormat="1"/>
    <row r="45578" s="211" customFormat="1"/>
    <row r="45579" s="211" customFormat="1"/>
    <row r="45580" s="211" customFormat="1"/>
    <row r="45581" s="211" customFormat="1"/>
    <row r="45582" s="211" customFormat="1"/>
    <row r="45583" s="211" customFormat="1"/>
    <row r="45584" s="211" customFormat="1"/>
    <row r="45585" s="211" customFormat="1"/>
    <row r="45586" s="211" customFormat="1"/>
    <row r="45587" s="211" customFormat="1"/>
    <row r="45588" s="211" customFormat="1"/>
    <row r="45589" s="211" customFormat="1"/>
    <row r="45590" s="211" customFormat="1"/>
    <row r="45591" s="211" customFormat="1"/>
    <row r="45592" s="211" customFormat="1"/>
    <row r="45593" s="211" customFormat="1"/>
    <row r="45594" s="211" customFormat="1"/>
    <row r="45595" s="211" customFormat="1"/>
    <row r="45596" s="211" customFormat="1"/>
    <row r="45597" s="211" customFormat="1"/>
    <row r="45598" s="211" customFormat="1"/>
    <row r="45599" s="211" customFormat="1"/>
    <row r="45600" s="211" customFormat="1"/>
    <row r="45601" s="211" customFormat="1"/>
    <row r="45602" s="211" customFormat="1"/>
    <row r="45603" s="211" customFormat="1"/>
    <row r="45604" s="211" customFormat="1"/>
    <row r="45605" s="211" customFormat="1"/>
    <row r="45606" s="211" customFormat="1"/>
    <row r="45607" s="211" customFormat="1"/>
    <row r="45608" s="211" customFormat="1"/>
    <row r="45609" s="211" customFormat="1"/>
    <row r="45610" s="211" customFormat="1"/>
    <row r="45611" s="211" customFormat="1"/>
    <row r="45612" s="211" customFormat="1"/>
    <row r="45613" s="211" customFormat="1"/>
    <row r="45614" s="211" customFormat="1"/>
    <row r="45615" s="211" customFormat="1"/>
    <row r="45616" s="211" customFormat="1"/>
    <row r="45617" s="211" customFormat="1"/>
    <row r="45618" s="211" customFormat="1"/>
    <row r="45619" s="211" customFormat="1"/>
    <row r="45620" s="211" customFormat="1"/>
    <row r="45621" s="211" customFormat="1"/>
    <row r="45622" s="211" customFormat="1"/>
    <row r="45623" s="211" customFormat="1"/>
    <row r="45624" s="211" customFormat="1"/>
    <row r="45625" s="211" customFormat="1"/>
    <row r="45626" s="211" customFormat="1"/>
    <row r="45627" s="211" customFormat="1"/>
    <row r="45628" s="211" customFormat="1"/>
    <row r="45629" s="211" customFormat="1"/>
    <row r="45630" s="211" customFormat="1"/>
    <row r="45631" s="211" customFormat="1"/>
    <row r="45632" s="211" customFormat="1"/>
    <row r="45633" s="211" customFormat="1"/>
    <row r="45634" s="211" customFormat="1"/>
    <row r="45635" s="211" customFormat="1"/>
    <row r="45636" s="211" customFormat="1"/>
    <row r="45637" s="211" customFormat="1"/>
    <row r="45638" s="211" customFormat="1"/>
    <row r="45639" s="211" customFormat="1"/>
    <row r="45640" s="211" customFormat="1"/>
    <row r="45641" s="211" customFormat="1"/>
    <row r="45642" s="211" customFormat="1"/>
    <row r="45643" s="211" customFormat="1"/>
    <row r="45644" s="211" customFormat="1"/>
    <row r="45645" s="211" customFormat="1"/>
    <row r="45646" s="211" customFormat="1"/>
    <row r="45647" s="211" customFormat="1"/>
    <row r="45648" s="211" customFormat="1"/>
    <row r="45649" s="211" customFormat="1"/>
    <row r="45650" s="211" customFormat="1"/>
    <row r="45651" s="211" customFormat="1"/>
    <row r="45652" s="211" customFormat="1"/>
    <row r="45653" s="211" customFormat="1"/>
    <row r="45654" s="211" customFormat="1"/>
    <row r="45655" s="211" customFormat="1"/>
    <row r="45656" s="211" customFormat="1"/>
    <row r="45657" s="211" customFormat="1"/>
    <row r="45658" s="211" customFormat="1"/>
    <row r="45659" s="211" customFormat="1"/>
    <row r="45660" s="211" customFormat="1"/>
    <row r="45661" s="211" customFormat="1"/>
    <row r="45662" s="211" customFormat="1"/>
    <row r="45663" s="211" customFormat="1"/>
    <row r="45664" s="211" customFormat="1"/>
    <row r="45665" s="211" customFormat="1"/>
    <row r="45666" s="211" customFormat="1"/>
    <row r="45667" s="211" customFormat="1"/>
    <row r="45668" s="211" customFormat="1"/>
    <row r="45669" s="211" customFormat="1"/>
    <row r="45670" s="211" customFormat="1"/>
    <row r="45671" s="211" customFormat="1"/>
    <row r="45672" s="211" customFormat="1"/>
    <row r="45673" s="211" customFormat="1"/>
    <row r="45674" s="211" customFormat="1"/>
    <row r="45675" s="211" customFormat="1"/>
    <row r="45676" s="211" customFormat="1"/>
    <row r="45677" s="211" customFormat="1"/>
    <row r="45678" s="211" customFormat="1"/>
    <row r="45679" s="211" customFormat="1"/>
    <row r="45680" s="211" customFormat="1"/>
    <row r="45681" s="211" customFormat="1"/>
    <row r="45682" s="211" customFormat="1"/>
    <row r="45683" s="211" customFormat="1"/>
    <row r="45684" s="211" customFormat="1"/>
    <row r="45685" s="211" customFormat="1"/>
    <row r="45686" s="211" customFormat="1"/>
    <row r="45687" s="211" customFormat="1"/>
    <row r="45688" s="211" customFormat="1"/>
    <row r="45689" s="211" customFormat="1"/>
    <row r="45690" s="211" customFormat="1"/>
    <row r="45691" s="211" customFormat="1"/>
    <row r="45692" s="211" customFormat="1"/>
    <row r="45693" s="211" customFormat="1"/>
    <row r="45694" s="211" customFormat="1"/>
    <row r="45695" s="211" customFormat="1"/>
    <row r="45696" s="211" customFormat="1"/>
    <row r="45697" s="211" customFormat="1"/>
    <row r="45698" s="211" customFormat="1"/>
    <row r="45699" s="211" customFormat="1"/>
    <row r="45700" s="211" customFormat="1"/>
    <row r="45701" s="211" customFormat="1"/>
    <row r="45702" s="211" customFormat="1"/>
    <row r="45703" s="211" customFormat="1"/>
    <row r="45704" s="211" customFormat="1"/>
    <row r="45705" s="211" customFormat="1"/>
    <row r="45706" s="211" customFormat="1"/>
    <row r="45707" s="211" customFormat="1"/>
    <row r="45708" s="211" customFormat="1"/>
    <row r="45709" s="211" customFormat="1"/>
    <row r="45710" s="211" customFormat="1"/>
    <row r="45711" s="211" customFormat="1"/>
    <row r="45712" s="211" customFormat="1"/>
    <row r="45713" s="211" customFormat="1"/>
    <row r="45714" s="211" customFormat="1"/>
    <row r="45715" s="211" customFormat="1"/>
    <row r="45716" s="211" customFormat="1"/>
    <row r="45717" s="211" customFormat="1"/>
    <row r="45718" s="211" customFormat="1"/>
    <row r="45719" s="211" customFormat="1"/>
    <row r="45720" s="211" customFormat="1"/>
    <row r="45721" s="211" customFormat="1"/>
    <row r="45722" s="211" customFormat="1"/>
    <row r="45723" s="211" customFormat="1"/>
    <row r="45724" s="211" customFormat="1"/>
    <row r="45725" s="211" customFormat="1"/>
    <row r="45726" s="211" customFormat="1"/>
    <row r="45727" s="211" customFormat="1"/>
    <row r="45728" s="211" customFormat="1"/>
    <row r="45729" s="211" customFormat="1"/>
    <row r="45730" s="211" customFormat="1"/>
    <row r="45731" s="211" customFormat="1"/>
    <row r="45732" s="211" customFormat="1"/>
    <row r="45733" s="211" customFormat="1"/>
    <row r="45734" s="211" customFormat="1"/>
    <row r="45735" s="211" customFormat="1"/>
    <row r="45736" s="211" customFormat="1"/>
    <row r="45737" s="211" customFormat="1"/>
    <row r="45738" s="211" customFormat="1"/>
    <row r="45739" s="211" customFormat="1"/>
    <row r="45740" s="211" customFormat="1"/>
    <row r="45741" s="211" customFormat="1"/>
    <row r="45742" s="211" customFormat="1"/>
    <row r="45743" s="211" customFormat="1"/>
    <row r="45744" s="211" customFormat="1"/>
    <row r="45745" s="211" customFormat="1"/>
    <row r="45746" s="211" customFormat="1"/>
    <row r="45747" s="211" customFormat="1"/>
    <row r="45748" s="211" customFormat="1"/>
    <row r="45749" s="211" customFormat="1"/>
    <row r="45750" s="211" customFormat="1"/>
    <row r="45751" s="211" customFormat="1"/>
    <row r="45752" s="211" customFormat="1"/>
    <row r="45753" s="211" customFormat="1"/>
    <row r="45754" s="211" customFormat="1"/>
    <row r="45755" s="211" customFormat="1"/>
    <row r="45756" s="211" customFormat="1"/>
    <row r="45757" s="211" customFormat="1"/>
    <row r="45758" s="211" customFormat="1"/>
    <row r="45759" s="211" customFormat="1"/>
    <row r="45760" s="211" customFormat="1"/>
    <row r="45761" s="211" customFormat="1"/>
    <row r="45762" s="211" customFormat="1"/>
    <row r="45763" s="211" customFormat="1"/>
    <row r="45764" s="211" customFormat="1"/>
    <row r="45765" s="211" customFormat="1"/>
    <row r="45766" s="211" customFormat="1"/>
    <row r="45767" s="211" customFormat="1"/>
    <row r="45768" s="211" customFormat="1"/>
    <row r="45769" s="211" customFormat="1"/>
    <row r="45770" s="211" customFormat="1"/>
    <row r="45771" s="211" customFormat="1"/>
    <row r="45772" s="211" customFormat="1"/>
    <row r="45773" s="211" customFormat="1"/>
    <row r="45774" s="211" customFormat="1"/>
    <row r="45775" s="211" customFormat="1"/>
    <row r="45776" s="211" customFormat="1"/>
    <row r="45777" s="211" customFormat="1"/>
    <row r="45778" s="211" customFormat="1"/>
    <row r="45779" s="211" customFormat="1"/>
    <row r="45780" s="211" customFormat="1"/>
    <row r="45781" s="211" customFormat="1"/>
    <row r="45782" s="211" customFormat="1"/>
    <row r="45783" s="211" customFormat="1"/>
    <row r="45784" s="211" customFormat="1"/>
    <row r="45785" s="211" customFormat="1"/>
    <row r="45786" s="211" customFormat="1"/>
    <row r="45787" s="211" customFormat="1"/>
    <row r="45788" s="211" customFormat="1"/>
    <row r="45789" s="211" customFormat="1"/>
    <row r="45790" s="211" customFormat="1"/>
    <row r="45791" s="211" customFormat="1"/>
    <row r="45792" s="211" customFormat="1"/>
    <row r="45793" s="211" customFormat="1"/>
    <row r="45794" s="211" customFormat="1"/>
    <row r="45795" s="211" customFormat="1"/>
    <row r="45796" s="211" customFormat="1"/>
    <row r="45797" s="211" customFormat="1"/>
    <row r="45798" s="211" customFormat="1"/>
    <row r="45799" s="211" customFormat="1"/>
    <row r="45800" s="211" customFormat="1"/>
    <row r="45801" s="211" customFormat="1"/>
    <row r="45802" s="211" customFormat="1"/>
    <row r="45803" s="211" customFormat="1"/>
    <row r="45804" s="211" customFormat="1"/>
    <row r="45805" s="211" customFormat="1"/>
    <row r="45806" s="211" customFormat="1"/>
    <row r="45807" s="211" customFormat="1"/>
    <row r="45808" s="211" customFormat="1"/>
    <row r="45809" s="211" customFormat="1"/>
    <row r="45810" s="211" customFormat="1"/>
    <row r="45811" s="211" customFormat="1"/>
    <row r="45812" s="211" customFormat="1"/>
    <row r="45813" s="211" customFormat="1"/>
    <row r="45814" s="211" customFormat="1"/>
    <row r="45815" s="211" customFormat="1"/>
    <row r="45816" s="211" customFormat="1"/>
    <row r="45817" s="211" customFormat="1"/>
    <row r="45818" s="211" customFormat="1"/>
    <row r="45819" s="211" customFormat="1"/>
    <row r="45820" s="211" customFormat="1"/>
    <row r="45821" s="211" customFormat="1"/>
    <row r="45822" s="211" customFormat="1"/>
    <row r="45823" s="211" customFormat="1"/>
    <row r="45824" s="211" customFormat="1"/>
    <row r="45825" s="211" customFormat="1"/>
    <row r="45826" s="211" customFormat="1"/>
    <row r="45827" s="211" customFormat="1"/>
    <row r="45828" s="211" customFormat="1"/>
    <row r="45829" s="211" customFormat="1"/>
    <row r="45830" s="211" customFormat="1"/>
    <row r="45831" s="211" customFormat="1"/>
    <row r="45832" s="211" customFormat="1"/>
    <row r="45833" s="211" customFormat="1"/>
    <row r="45834" s="211" customFormat="1"/>
    <row r="45835" s="211" customFormat="1"/>
    <row r="45836" s="211" customFormat="1"/>
    <row r="45837" s="211" customFormat="1"/>
    <row r="45838" s="211" customFormat="1"/>
    <row r="45839" s="211" customFormat="1"/>
    <row r="45840" s="211" customFormat="1"/>
    <row r="45841" s="211" customFormat="1"/>
    <row r="45842" s="211" customFormat="1"/>
    <row r="45843" s="211" customFormat="1"/>
    <row r="45844" s="211" customFormat="1"/>
    <row r="45845" s="211" customFormat="1"/>
    <row r="45846" s="211" customFormat="1"/>
    <row r="45847" s="211" customFormat="1"/>
    <row r="45848" s="211" customFormat="1"/>
    <row r="45849" s="211" customFormat="1"/>
    <row r="45850" s="211" customFormat="1"/>
    <row r="45851" s="211" customFormat="1"/>
    <row r="45852" s="211" customFormat="1"/>
    <row r="45853" s="211" customFormat="1"/>
    <row r="45854" s="211" customFormat="1"/>
    <row r="45855" s="211" customFormat="1"/>
    <row r="45856" s="211" customFormat="1"/>
    <row r="45857" s="211" customFormat="1"/>
    <row r="45858" s="211" customFormat="1"/>
    <row r="45859" s="211" customFormat="1"/>
    <row r="45860" s="211" customFormat="1"/>
    <row r="45861" s="211" customFormat="1"/>
    <row r="45862" s="211" customFormat="1"/>
    <row r="45863" s="211" customFormat="1"/>
    <row r="45864" s="211" customFormat="1"/>
    <row r="45865" s="211" customFormat="1"/>
    <row r="45866" s="211" customFormat="1"/>
    <row r="45867" s="211" customFormat="1"/>
    <row r="45868" s="211" customFormat="1"/>
    <row r="45869" s="211" customFormat="1"/>
    <row r="45870" s="211" customFormat="1"/>
    <row r="45871" s="211" customFormat="1"/>
    <row r="45872" s="211" customFormat="1"/>
    <row r="45873" s="211" customFormat="1"/>
    <row r="45874" s="211" customFormat="1"/>
    <row r="45875" s="211" customFormat="1"/>
    <row r="45876" s="211" customFormat="1"/>
    <row r="45877" s="211" customFormat="1"/>
    <row r="45878" s="211" customFormat="1"/>
    <row r="45879" s="211" customFormat="1"/>
    <row r="45880" s="211" customFormat="1"/>
    <row r="45881" s="211" customFormat="1"/>
    <row r="45882" s="211" customFormat="1"/>
    <row r="45883" s="211" customFormat="1"/>
    <row r="45884" s="211" customFormat="1"/>
    <row r="45885" s="211" customFormat="1"/>
    <row r="45886" s="211" customFormat="1"/>
    <row r="45887" s="211" customFormat="1"/>
    <row r="45888" s="211" customFormat="1"/>
    <row r="45889" s="211" customFormat="1"/>
    <row r="45890" s="211" customFormat="1"/>
    <row r="45891" s="211" customFormat="1"/>
    <row r="45892" s="211" customFormat="1"/>
    <row r="45893" s="211" customFormat="1"/>
    <row r="45894" s="211" customFormat="1"/>
    <row r="45895" s="211" customFormat="1"/>
    <row r="45896" s="211" customFormat="1"/>
    <row r="45897" s="211" customFormat="1"/>
    <row r="45898" s="211" customFormat="1"/>
    <row r="45899" s="211" customFormat="1"/>
    <row r="45900" s="211" customFormat="1"/>
    <row r="45901" s="211" customFormat="1"/>
    <row r="45902" s="211" customFormat="1"/>
    <row r="45903" s="211" customFormat="1"/>
    <row r="45904" s="211" customFormat="1"/>
    <row r="45905" s="211" customFormat="1"/>
    <row r="45906" s="211" customFormat="1"/>
    <row r="45907" s="211" customFormat="1"/>
    <row r="45908" s="211" customFormat="1"/>
    <row r="45909" s="211" customFormat="1"/>
    <row r="45910" s="211" customFormat="1"/>
    <row r="45911" s="211" customFormat="1"/>
    <row r="45912" s="211" customFormat="1"/>
    <row r="45913" s="211" customFormat="1"/>
    <row r="45914" s="211" customFormat="1"/>
    <row r="45915" s="211" customFormat="1"/>
    <row r="45916" s="211" customFormat="1"/>
    <row r="45917" s="211" customFormat="1"/>
    <row r="45918" s="211" customFormat="1"/>
    <row r="45919" s="211" customFormat="1"/>
    <row r="45920" s="211" customFormat="1"/>
    <row r="45921" s="211" customFormat="1"/>
    <row r="45922" s="211" customFormat="1"/>
    <row r="45923" s="211" customFormat="1"/>
    <row r="45924" s="211" customFormat="1"/>
    <row r="45925" s="211" customFormat="1"/>
    <row r="45926" s="211" customFormat="1"/>
    <row r="45927" s="211" customFormat="1"/>
    <row r="45928" s="211" customFormat="1"/>
    <row r="45929" s="211" customFormat="1"/>
    <row r="45930" s="211" customFormat="1"/>
    <row r="45931" s="211" customFormat="1"/>
    <row r="45932" s="211" customFormat="1"/>
    <row r="45933" s="211" customFormat="1"/>
    <row r="45934" s="211" customFormat="1"/>
    <row r="45935" s="211" customFormat="1"/>
    <row r="45936" s="211" customFormat="1"/>
    <row r="45937" s="211" customFormat="1"/>
    <row r="45938" s="211" customFormat="1"/>
    <row r="45939" s="211" customFormat="1"/>
    <row r="45940" s="211" customFormat="1"/>
    <row r="45941" s="211" customFormat="1"/>
    <row r="45942" s="211" customFormat="1"/>
    <row r="45943" s="211" customFormat="1"/>
    <row r="45944" s="211" customFormat="1"/>
    <row r="45945" s="211" customFormat="1"/>
    <row r="45946" s="211" customFormat="1"/>
    <row r="45947" s="211" customFormat="1"/>
    <row r="45948" s="211" customFormat="1"/>
    <row r="45949" s="211" customFormat="1"/>
    <row r="45950" s="211" customFormat="1"/>
    <row r="45951" s="211" customFormat="1"/>
    <row r="45952" s="211" customFormat="1"/>
    <row r="45953" s="211" customFormat="1"/>
    <row r="45954" s="211" customFormat="1"/>
    <row r="45955" s="211" customFormat="1"/>
    <row r="45956" s="211" customFormat="1"/>
    <row r="45957" s="211" customFormat="1"/>
    <row r="45958" s="211" customFormat="1"/>
    <row r="45959" s="211" customFormat="1"/>
    <row r="45960" s="211" customFormat="1"/>
    <row r="45961" s="211" customFormat="1"/>
    <row r="45962" s="211" customFormat="1"/>
    <row r="45963" s="211" customFormat="1"/>
    <row r="45964" s="211" customFormat="1"/>
    <row r="45965" s="211" customFormat="1"/>
    <row r="45966" s="211" customFormat="1"/>
    <row r="45967" s="211" customFormat="1"/>
    <row r="45968" s="211" customFormat="1"/>
    <row r="45969" s="211" customFormat="1"/>
    <row r="45970" s="211" customFormat="1"/>
    <row r="45971" s="211" customFormat="1"/>
    <row r="45972" s="211" customFormat="1"/>
    <row r="45973" s="211" customFormat="1"/>
    <row r="45974" s="211" customFormat="1"/>
    <row r="45975" s="211" customFormat="1"/>
    <row r="45976" s="211" customFormat="1"/>
    <row r="45977" s="211" customFormat="1"/>
    <row r="45978" s="211" customFormat="1"/>
    <row r="45979" s="211" customFormat="1"/>
    <row r="45980" s="211" customFormat="1"/>
    <row r="45981" s="211" customFormat="1"/>
    <row r="45982" s="211" customFormat="1"/>
    <row r="45983" s="211" customFormat="1"/>
    <row r="45984" s="211" customFormat="1"/>
    <row r="45985" s="211" customFormat="1"/>
    <row r="45986" s="211" customFormat="1"/>
    <row r="45987" s="211" customFormat="1"/>
    <row r="45988" s="211" customFormat="1"/>
    <row r="45989" s="211" customFormat="1"/>
    <row r="45990" s="211" customFormat="1"/>
    <row r="45991" s="211" customFormat="1"/>
    <row r="45992" s="211" customFormat="1"/>
    <row r="45993" s="211" customFormat="1"/>
    <row r="45994" s="211" customFormat="1"/>
    <row r="45995" s="211" customFormat="1"/>
    <row r="45996" s="211" customFormat="1"/>
    <row r="45997" s="211" customFormat="1"/>
    <row r="45998" s="211" customFormat="1"/>
    <row r="45999" s="211" customFormat="1"/>
    <row r="46000" s="211" customFormat="1"/>
    <row r="46001" s="211" customFormat="1"/>
    <row r="46002" s="211" customFormat="1"/>
    <row r="46003" s="211" customFormat="1"/>
    <row r="46004" s="211" customFormat="1"/>
    <row r="46005" s="211" customFormat="1"/>
    <row r="46006" s="211" customFormat="1"/>
    <row r="46007" s="211" customFormat="1"/>
    <row r="46008" s="211" customFormat="1"/>
    <row r="46009" s="211" customFormat="1"/>
    <row r="46010" s="211" customFormat="1"/>
    <row r="46011" s="211" customFormat="1"/>
    <row r="46012" s="211" customFormat="1"/>
    <row r="46013" s="211" customFormat="1"/>
    <row r="46014" s="211" customFormat="1"/>
    <row r="46015" s="211" customFormat="1"/>
    <row r="46016" s="211" customFormat="1"/>
    <row r="46017" s="211" customFormat="1"/>
    <row r="46018" s="211" customFormat="1"/>
    <row r="46019" s="211" customFormat="1"/>
    <row r="46020" s="211" customFormat="1"/>
    <row r="46021" s="211" customFormat="1"/>
    <row r="46022" s="211" customFormat="1"/>
    <row r="46023" s="211" customFormat="1"/>
    <row r="46024" s="211" customFormat="1"/>
    <row r="46025" s="211" customFormat="1"/>
    <row r="46026" s="211" customFormat="1"/>
    <row r="46027" s="211" customFormat="1"/>
    <row r="46028" s="211" customFormat="1"/>
    <row r="46029" s="211" customFormat="1"/>
    <row r="46030" s="211" customFormat="1"/>
    <row r="46031" s="211" customFormat="1"/>
    <row r="46032" s="211" customFormat="1"/>
    <row r="46033" s="211" customFormat="1"/>
    <row r="46034" s="211" customFormat="1"/>
    <row r="46035" s="211" customFormat="1"/>
    <row r="46036" s="211" customFormat="1"/>
    <row r="46037" s="211" customFormat="1"/>
    <row r="46038" s="211" customFormat="1"/>
    <row r="46039" s="211" customFormat="1"/>
    <row r="46040" s="211" customFormat="1"/>
    <row r="46041" s="211" customFormat="1"/>
    <row r="46042" s="211" customFormat="1"/>
    <row r="46043" s="211" customFormat="1"/>
    <row r="46044" s="211" customFormat="1"/>
    <row r="46045" s="211" customFormat="1"/>
    <row r="46046" s="211" customFormat="1"/>
    <row r="46047" s="211" customFormat="1"/>
    <row r="46048" s="211" customFormat="1"/>
    <row r="46049" s="211" customFormat="1"/>
    <row r="46050" s="211" customFormat="1"/>
    <row r="46051" s="211" customFormat="1"/>
    <row r="46052" s="211" customFormat="1"/>
    <row r="46053" s="211" customFormat="1"/>
    <row r="46054" s="211" customFormat="1"/>
    <row r="46055" s="211" customFormat="1"/>
    <row r="46056" s="211" customFormat="1"/>
    <row r="46057" s="211" customFormat="1"/>
    <row r="46058" s="211" customFormat="1"/>
    <row r="46059" s="211" customFormat="1"/>
    <row r="46060" s="211" customFormat="1"/>
    <row r="46061" s="211" customFormat="1"/>
    <row r="46062" s="211" customFormat="1"/>
    <row r="46063" s="211" customFormat="1"/>
    <row r="46064" s="211" customFormat="1"/>
    <row r="46065" s="211" customFormat="1"/>
    <row r="46066" s="211" customFormat="1"/>
    <row r="46067" s="211" customFormat="1"/>
    <row r="46068" s="211" customFormat="1"/>
    <row r="46069" s="211" customFormat="1"/>
    <row r="46070" s="211" customFormat="1"/>
    <row r="46071" s="211" customFormat="1"/>
    <row r="46072" s="211" customFormat="1"/>
    <row r="46073" s="211" customFormat="1"/>
    <row r="46074" s="211" customFormat="1"/>
    <row r="46075" s="211" customFormat="1"/>
    <row r="46076" s="211" customFormat="1"/>
    <row r="46077" s="211" customFormat="1"/>
    <row r="46078" s="211" customFormat="1"/>
    <row r="46079" s="211" customFormat="1"/>
    <row r="46080" s="211" customFormat="1"/>
    <row r="46081" s="211" customFormat="1"/>
    <row r="46082" s="211" customFormat="1"/>
    <row r="46083" s="211" customFormat="1"/>
    <row r="46084" s="211" customFormat="1"/>
    <row r="46085" s="211" customFormat="1"/>
    <row r="46086" s="211" customFormat="1"/>
    <row r="46087" s="211" customFormat="1"/>
    <row r="46088" s="211" customFormat="1"/>
    <row r="46089" s="211" customFormat="1"/>
    <row r="46090" s="211" customFormat="1"/>
    <row r="46091" s="211" customFormat="1"/>
    <row r="46092" s="211" customFormat="1"/>
    <row r="46093" s="211" customFormat="1"/>
    <row r="46094" s="211" customFormat="1"/>
    <row r="46095" s="211" customFormat="1"/>
    <row r="46096" s="211" customFormat="1"/>
    <row r="46097" s="211" customFormat="1"/>
    <row r="46098" s="211" customFormat="1"/>
    <row r="46099" s="211" customFormat="1"/>
    <row r="46100" s="211" customFormat="1"/>
    <row r="46101" s="211" customFormat="1"/>
    <row r="46102" s="211" customFormat="1"/>
    <row r="46103" s="211" customFormat="1"/>
    <row r="46104" s="211" customFormat="1"/>
    <row r="46105" s="211" customFormat="1"/>
    <row r="46106" s="211" customFormat="1"/>
    <row r="46107" s="211" customFormat="1"/>
    <row r="46108" s="211" customFormat="1"/>
    <row r="46109" s="211" customFormat="1"/>
    <row r="46110" s="211" customFormat="1"/>
    <row r="46111" s="211" customFormat="1"/>
    <row r="46112" s="211" customFormat="1"/>
    <row r="46113" s="211" customFormat="1"/>
    <row r="46114" s="211" customFormat="1"/>
    <row r="46115" s="211" customFormat="1"/>
    <row r="46116" s="211" customFormat="1"/>
    <row r="46117" s="211" customFormat="1"/>
    <row r="46118" s="211" customFormat="1"/>
    <row r="46119" s="211" customFormat="1"/>
    <row r="46120" s="211" customFormat="1"/>
    <row r="46121" s="211" customFormat="1"/>
    <row r="46122" s="211" customFormat="1"/>
    <row r="46123" s="211" customFormat="1"/>
    <row r="46124" s="211" customFormat="1"/>
    <row r="46125" s="211" customFormat="1"/>
    <row r="46126" s="211" customFormat="1"/>
    <row r="46127" s="211" customFormat="1"/>
    <row r="46128" s="211" customFormat="1"/>
    <row r="46129" s="211" customFormat="1"/>
    <row r="46130" s="211" customFormat="1"/>
    <row r="46131" s="211" customFormat="1"/>
    <row r="46132" s="211" customFormat="1"/>
    <row r="46133" s="211" customFormat="1"/>
    <row r="46134" s="211" customFormat="1"/>
    <row r="46135" s="211" customFormat="1"/>
    <row r="46136" s="211" customFormat="1"/>
    <row r="46137" s="211" customFormat="1"/>
    <row r="46138" s="211" customFormat="1"/>
    <row r="46139" s="211" customFormat="1"/>
    <row r="46140" s="211" customFormat="1"/>
    <row r="46141" s="211" customFormat="1"/>
    <row r="46142" s="211" customFormat="1"/>
    <row r="46143" s="211" customFormat="1"/>
    <row r="46144" s="211" customFormat="1"/>
    <row r="46145" s="211" customFormat="1"/>
    <row r="46146" s="211" customFormat="1"/>
    <row r="46147" s="211" customFormat="1"/>
    <row r="46148" s="211" customFormat="1"/>
    <row r="46149" s="211" customFormat="1"/>
    <row r="46150" s="211" customFormat="1"/>
    <row r="46151" s="211" customFormat="1"/>
    <row r="46152" s="211" customFormat="1"/>
    <row r="46153" s="211" customFormat="1"/>
    <row r="46154" s="211" customFormat="1"/>
    <row r="46155" s="211" customFormat="1"/>
    <row r="46156" s="211" customFormat="1"/>
    <row r="46157" s="211" customFormat="1"/>
    <row r="46158" s="211" customFormat="1"/>
    <row r="46159" s="211" customFormat="1"/>
    <row r="46160" s="211" customFormat="1"/>
    <row r="46161" s="211" customFormat="1"/>
    <row r="46162" s="211" customFormat="1"/>
    <row r="46163" s="211" customFormat="1"/>
    <row r="46164" s="211" customFormat="1"/>
    <row r="46165" s="211" customFormat="1"/>
    <row r="46166" s="211" customFormat="1"/>
    <row r="46167" s="211" customFormat="1"/>
    <row r="46168" s="211" customFormat="1"/>
    <row r="46169" s="211" customFormat="1"/>
    <row r="46170" s="211" customFormat="1"/>
    <row r="46171" s="211" customFormat="1"/>
    <row r="46172" s="211" customFormat="1"/>
    <row r="46173" s="211" customFormat="1"/>
    <row r="46174" s="211" customFormat="1"/>
    <row r="46175" s="211" customFormat="1"/>
    <row r="46176" s="211" customFormat="1"/>
    <row r="46177" s="211" customFormat="1"/>
    <row r="46178" s="211" customFormat="1"/>
    <row r="46179" s="211" customFormat="1"/>
    <row r="46180" s="211" customFormat="1"/>
    <row r="46181" s="211" customFormat="1"/>
    <row r="46182" s="211" customFormat="1"/>
    <row r="46183" s="211" customFormat="1"/>
    <row r="46184" s="211" customFormat="1"/>
    <row r="46185" s="211" customFormat="1"/>
    <row r="46186" s="211" customFormat="1"/>
    <row r="46187" s="211" customFormat="1"/>
    <row r="46188" s="211" customFormat="1"/>
    <row r="46189" s="211" customFormat="1"/>
    <row r="46190" s="211" customFormat="1"/>
    <row r="46191" s="211" customFormat="1"/>
    <row r="46192" s="211" customFormat="1"/>
    <row r="46193" s="211" customFormat="1"/>
    <row r="46194" s="211" customFormat="1"/>
    <row r="46195" s="211" customFormat="1"/>
    <row r="46196" s="211" customFormat="1"/>
    <row r="46197" s="211" customFormat="1"/>
    <row r="46198" s="211" customFormat="1"/>
    <row r="46199" s="211" customFormat="1"/>
    <row r="46200" s="211" customFormat="1"/>
    <row r="46201" s="211" customFormat="1"/>
    <row r="46202" s="211" customFormat="1"/>
    <row r="46203" s="211" customFormat="1"/>
    <row r="46204" s="211" customFormat="1"/>
    <row r="46205" s="211" customFormat="1"/>
    <row r="46206" s="211" customFormat="1"/>
    <row r="46207" s="211" customFormat="1"/>
    <row r="46208" s="211" customFormat="1"/>
    <row r="46209" s="211" customFormat="1"/>
    <row r="46210" s="211" customFormat="1"/>
    <row r="46211" s="211" customFormat="1"/>
    <row r="46212" s="211" customFormat="1"/>
    <row r="46213" s="211" customFormat="1"/>
    <row r="46214" s="211" customFormat="1"/>
    <row r="46215" s="211" customFormat="1"/>
    <row r="46216" s="211" customFormat="1"/>
    <row r="46217" s="211" customFormat="1"/>
    <row r="46218" s="211" customFormat="1"/>
    <row r="46219" s="211" customFormat="1"/>
    <row r="46220" s="211" customFormat="1"/>
    <row r="46221" s="211" customFormat="1"/>
    <row r="46222" s="211" customFormat="1"/>
    <row r="46223" s="211" customFormat="1"/>
    <row r="46224" s="211" customFormat="1"/>
    <row r="46225" s="211" customFormat="1"/>
    <row r="46226" s="211" customFormat="1"/>
    <row r="46227" s="211" customFormat="1"/>
    <row r="46228" s="211" customFormat="1"/>
    <row r="46229" s="211" customFormat="1"/>
    <row r="46230" s="211" customFormat="1"/>
    <row r="46231" s="211" customFormat="1"/>
    <row r="46232" s="211" customFormat="1"/>
    <row r="46233" s="211" customFormat="1"/>
    <row r="46234" s="211" customFormat="1"/>
    <row r="46235" s="211" customFormat="1"/>
    <row r="46236" s="211" customFormat="1"/>
    <row r="46237" s="211" customFormat="1"/>
    <row r="46238" s="211" customFormat="1"/>
    <row r="46239" s="211" customFormat="1"/>
    <row r="46240" s="211" customFormat="1"/>
    <row r="46241" s="211" customFormat="1"/>
    <row r="46242" s="211" customFormat="1"/>
    <row r="46243" s="211" customFormat="1"/>
    <row r="46244" s="211" customFormat="1"/>
    <row r="46245" s="211" customFormat="1"/>
    <row r="46246" s="211" customFormat="1"/>
    <row r="46247" s="211" customFormat="1"/>
    <row r="46248" s="211" customFormat="1"/>
    <row r="46249" s="211" customFormat="1"/>
    <row r="46250" s="211" customFormat="1"/>
    <row r="46251" s="211" customFormat="1"/>
    <row r="46252" s="211" customFormat="1"/>
    <row r="46253" s="211" customFormat="1"/>
    <row r="46254" s="211" customFormat="1"/>
    <row r="46255" s="211" customFormat="1"/>
    <row r="46256" s="211" customFormat="1"/>
    <row r="46257" s="211" customFormat="1"/>
    <row r="46258" s="211" customFormat="1"/>
    <row r="46259" s="211" customFormat="1"/>
    <row r="46260" s="211" customFormat="1"/>
    <row r="46261" s="211" customFormat="1"/>
    <row r="46262" s="211" customFormat="1"/>
    <row r="46263" s="211" customFormat="1"/>
    <row r="46264" s="211" customFormat="1"/>
    <row r="46265" s="211" customFormat="1"/>
    <row r="46266" s="211" customFormat="1"/>
    <row r="46267" s="211" customFormat="1"/>
    <row r="46268" s="211" customFormat="1"/>
    <row r="46269" s="211" customFormat="1"/>
    <row r="46270" s="211" customFormat="1"/>
    <row r="46271" s="211" customFormat="1"/>
    <row r="46272" s="211" customFormat="1"/>
    <row r="46273" s="211" customFormat="1"/>
    <row r="46274" s="211" customFormat="1"/>
    <row r="46275" s="211" customFormat="1"/>
    <row r="46276" s="211" customFormat="1"/>
    <row r="46277" s="211" customFormat="1"/>
    <row r="46278" s="211" customFormat="1"/>
    <row r="46279" s="211" customFormat="1"/>
    <row r="46280" s="211" customFormat="1"/>
    <row r="46281" s="211" customFormat="1"/>
    <row r="46282" s="211" customFormat="1"/>
    <row r="46283" s="211" customFormat="1"/>
    <row r="46284" s="211" customFormat="1"/>
    <row r="46285" s="211" customFormat="1"/>
    <row r="46286" s="211" customFormat="1"/>
    <row r="46287" s="211" customFormat="1"/>
    <row r="46288" s="211" customFormat="1"/>
    <row r="46289" s="211" customFormat="1"/>
    <row r="46290" s="211" customFormat="1"/>
    <row r="46291" s="211" customFormat="1"/>
    <row r="46292" s="211" customFormat="1"/>
    <row r="46293" s="211" customFormat="1"/>
    <row r="46294" s="211" customFormat="1"/>
    <row r="46295" s="211" customFormat="1"/>
    <row r="46296" s="211" customFormat="1"/>
    <row r="46297" s="211" customFormat="1"/>
    <row r="46298" s="211" customFormat="1"/>
    <row r="46299" s="211" customFormat="1"/>
    <row r="46300" s="211" customFormat="1"/>
    <row r="46301" s="211" customFormat="1"/>
    <row r="46302" s="211" customFormat="1"/>
    <row r="46303" s="211" customFormat="1"/>
    <row r="46304" s="211" customFormat="1"/>
    <row r="46305" s="211" customFormat="1"/>
    <row r="46306" s="211" customFormat="1"/>
    <row r="46307" s="211" customFormat="1"/>
    <row r="46308" s="211" customFormat="1"/>
    <row r="46309" s="211" customFormat="1"/>
    <row r="46310" s="211" customFormat="1"/>
    <row r="46311" s="211" customFormat="1"/>
    <row r="46312" s="211" customFormat="1"/>
    <row r="46313" s="211" customFormat="1"/>
    <row r="46314" s="211" customFormat="1"/>
    <row r="46315" s="211" customFormat="1"/>
    <row r="46316" s="211" customFormat="1"/>
    <row r="46317" s="211" customFormat="1"/>
    <row r="46318" s="211" customFormat="1"/>
    <row r="46319" s="211" customFormat="1"/>
    <row r="46320" s="211" customFormat="1"/>
    <row r="46321" s="211" customFormat="1"/>
    <row r="46322" s="211" customFormat="1"/>
    <row r="46323" s="211" customFormat="1"/>
    <row r="46324" s="211" customFormat="1"/>
    <row r="46325" s="211" customFormat="1"/>
    <row r="46326" s="211" customFormat="1"/>
    <row r="46327" s="211" customFormat="1"/>
    <row r="46328" s="211" customFormat="1"/>
    <row r="46329" s="211" customFormat="1"/>
    <row r="46330" s="211" customFormat="1"/>
    <row r="46331" s="211" customFormat="1"/>
    <row r="46332" s="211" customFormat="1"/>
    <row r="46333" s="211" customFormat="1"/>
    <row r="46334" s="211" customFormat="1"/>
    <row r="46335" s="211" customFormat="1"/>
    <row r="46336" s="211" customFormat="1"/>
    <row r="46337" s="211" customFormat="1"/>
    <row r="46338" s="211" customFormat="1"/>
    <row r="46339" s="211" customFormat="1"/>
    <row r="46340" s="211" customFormat="1"/>
    <row r="46341" s="211" customFormat="1"/>
    <row r="46342" s="211" customFormat="1"/>
    <row r="46343" s="211" customFormat="1"/>
    <row r="46344" s="211" customFormat="1"/>
    <row r="46345" s="211" customFormat="1"/>
    <row r="46346" s="211" customFormat="1"/>
    <row r="46347" s="211" customFormat="1"/>
    <row r="46348" s="211" customFormat="1"/>
    <row r="46349" s="211" customFormat="1"/>
    <row r="46350" s="211" customFormat="1"/>
    <row r="46351" s="211" customFormat="1"/>
    <row r="46352" s="211" customFormat="1"/>
    <row r="46353" s="211" customFormat="1"/>
    <row r="46354" s="211" customFormat="1"/>
    <row r="46355" s="211" customFormat="1"/>
    <row r="46356" s="211" customFormat="1"/>
    <row r="46357" s="211" customFormat="1"/>
    <row r="46358" s="211" customFormat="1"/>
    <row r="46359" s="211" customFormat="1"/>
    <row r="46360" s="211" customFormat="1"/>
    <row r="46361" s="211" customFormat="1"/>
    <row r="46362" s="211" customFormat="1"/>
    <row r="46363" s="211" customFormat="1"/>
    <row r="46364" s="211" customFormat="1"/>
    <row r="46365" s="211" customFormat="1"/>
    <row r="46366" s="211" customFormat="1"/>
    <row r="46367" s="211" customFormat="1"/>
    <row r="46368" s="211" customFormat="1"/>
    <row r="46369" s="211" customFormat="1"/>
    <row r="46370" s="211" customFormat="1"/>
    <row r="46371" s="211" customFormat="1"/>
    <row r="46372" s="211" customFormat="1"/>
    <row r="46373" s="211" customFormat="1"/>
    <row r="46374" s="211" customFormat="1"/>
    <row r="46375" s="211" customFormat="1"/>
    <row r="46376" s="211" customFormat="1"/>
    <row r="46377" s="211" customFormat="1"/>
    <row r="46378" s="211" customFormat="1"/>
    <row r="46379" s="211" customFormat="1"/>
    <row r="46380" s="211" customFormat="1"/>
    <row r="46381" s="211" customFormat="1"/>
    <row r="46382" s="211" customFormat="1"/>
    <row r="46383" s="211" customFormat="1"/>
    <row r="46384" s="211" customFormat="1"/>
    <row r="46385" s="211" customFormat="1"/>
    <row r="46386" s="211" customFormat="1"/>
    <row r="46387" s="211" customFormat="1"/>
    <row r="46388" s="211" customFormat="1"/>
    <row r="46389" s="211" customFormat="1"/>
    <row r="46390" s="211" customFormat="1"/>
    <row r="46391" s="211" customFormat="1"/>
    <row r="46392" s="211" customFormat="1"/>
    <row r="46393" s="211" customFormat="1"/>
    <row r="46394" s="211" customFormat="1"/>
    <row r="46395" s="211" customFormat="1"/>
    <row r="46396" s="211" customFormat="1"/>
    <row r="46397" s="211" customFormat="1"/>
    <row r="46398" s="211" customFormat="1"/>
    <row r="46399" s="211" customFormat="1"/>
    <row r="46400" s="211" customFormat="1"/>
    <row r="46401" s="211" customFormat="1"/>
    <row r="46402" s="211" customFormat="1"/>
    <row r="46403" s="211" customFormat="1"/>
    <row r="46404" s="211" customFormat="1"/>
    <row r="46405" s="211" customFormat="1"/>
    <row r="46406" s="211" customFormat="1"/>
    <row r="46407" s="211" customFormat="1"/>
    <row r="46408" s="211" customFormat="1"/>
    <row r="46409" s="211" customFormat="1"/>
    <row r="46410" s="211" customFormat="1"/>
    <row r="46411" s="211" customFormat="1"/>
    <row r="46412" s="211" customFormat="1"/>
    <row r="46413" s="211" customFormat="1"/>
    <row r="46414" s="211" customFormat="1"/>
    <row r="46415" s="211" customFormat="1"/>
    <row r="46416" s="211" customFormat="1"/>
    <row r="46417" s="211" customFormat="1"/>
    <row r="46418" s="211" customFormat="1"/>
    <row r="46419" s="211" customFormat="1"/>
    <row r="46420" s="211" customFormat="1"/>
    <row r="46421" s="211" customFormat="1"/>
    <row r="46422" s="211" customFormat="1"/>
    <row r="46423" s="211" customFormat="1"/>
    <row r="46424" s="211" customFormat="1"/>
    <row r="46425" s="211" customFormat="1"/>
    <row r="46426" s="211" customFormat="1"/>
    <row r="46427" s="211" customFormat="1"/>
    <row r="46428" s="211" customFormat="1"/>
    <row r="46429" s="211" customFormat="1"/>
    <row r="46430" s="211" customFormat="1"/>
    <row r="46431" s="211" customFormat="1"/>
    <row r="46432" s="211" customFormat="1"/>
    <row r="46433" s="211" customFormat="1"/>
    <row r="46434" s="211" customFormat="1"/>
    <row r="46435" s="211" customFormat="1"/>
    <row r="46436" s="211" customFormat="1"/>
    <row r="46437" s="211" customFormat="1"/>
    <row r="46438" s="211" customFormat="1"/>
    <row r="46439" s="211" customFormat="1"/>
    <row r="46440" s="211" customFormat="1"/>
    <row r="46441" s="211" customFormat="1"/>
    <row r="46442" s="211" customFormat="1"/>
    <row r="46443" s="211" customFormat="1"/>
    <row r="46444" s="211" customFormat="1"/>
    <row r="46445" s="211" customFormat="1"/>
    <row r="46446" s="211" customFormat="1"/>
    <row r="46447" s="211" customFormat="1"/>
    <row r="46448" s="211" customFormat="1"/>
    <row r="46449" s="211" customFormat="1"/>
    <row r="46450" s="211" customFormat="1"/>
    <row r="46451" s="211" customFormat="1"/>
    <row r="46452" s="211" customFormat="1"/>
    <row r="46453" s="211" customFormat="1"/>
    <row r="46454" s="211" customFormat="1"/>
    <row r="46455" s="211" customFormat="1"/>
    <row r="46456" s="211" customFormat="1"/>
    <row r="46457" s="211" customFormat="1"/>
    <row r="46458" s="211" customFormat="1"/>
    <row r="46459" s="211" customFormat="1"/>
    <row r="46460" s="211" customFormat="1"/>
    <row r="46461" s="211" customFormat="1"/>
    <row r="46462" s="211" customFormat="1"/>
    <row r="46463" s="211" customFormat="1"/>
    <row r="46464" s="211" customFormat="1"/>
    <row r="46465" s="211" customFormat="1"/>
    <row r="46466" s="211" customFormat="1"/>
    <row r="46467" s="211" customFormat="1"/>
    <row r="46468" s="211" customFormat="1"/>
    <row r="46469" s="211" customFormat="1"/>
    <row r="46470" s="211" customFormat="1"/>
    <row r="46471" s="211" customFormat="1"/>
    <row r="46472" s="211" customFormat="1"/>
    <row r="46473" s="211" customFormat="1"/>
    <row r="46474" s="211" customFormat="1"/>
    <row r="46475" s="211" customFormat="1"/>
    <row r="46476" s="211" customFormat="1"/>
    <row r="46477" s="211" customFormat="1"/>
    <row r="46478" s="211" customFormat="1"/>
    <row r="46479" s="211" customFormat="1"/>
    <row r="46480" s="211" customFormat="1"/>
    <row r="46481" s="211" customFormat="1"/>
    <row r="46482" s="211" customFormat="1"/>
    <row r="46483" s="211" customFormat="1"/>
    <row r="46484" s="211" customFormat="1"/>
    <row r="46485" s="211" customFormat="1"/>
    <row r="46486" s="211" customFormat="1"/>
    <row r="46487" s="211" customFormat="1"/>
    <row r="46488" s="211" customFormat="1"/>
    <row r="46489" s="211" customFormat="1"/>
    <row r="46490" s="211" customFormat="1"/>
    <row r="46491" s="211" customFormat="1"/>
    <row r="46492" s="211" customFormat="1"/>
    <row r="46493" s="211" customFormat="1"/>
    <row r="46494" s="211" customFormat="1"/>
    <row r="46495" s="211" customFormat="1"/>
    <row r="46496" s="211" customFormat="1"/>
    <row r="46497" s="211" customFormat="1"/>
    <row r="46498" s="211" customFormat="1"/>
    <row r="46499" s="211" customFormat="1"/>
    <row r="46500" s="211" customFormat="1"/>
    <row r="46501" s="211" customFormat="1"/>
    <row r="46502" s="211" customFormat="1"/>
    <row r="46503" s="211" customFormat="1"/>
    <row r="46504" s="211" customFormat="1"/>
    <row r="46505" s="211" customFormat="1"/>
    <row r="46506" s="211" customFormat="1"/>
    <row r="46507" s="211" customFormat="1"/>
    <row r="46508" s="211" customFormat="1"/>
    <row r="46509" s="211" customFormat="1"/>
    <row r="46510" s="211" customFormat="1"/>
    <row r="46511" s="211" customFormat="1"/>
    <row r="46512" s="211" customFormat="1"/>
    <row r="46513" s="211" customFormat="1"/>
    <row r="46514" s="211" customFormat="1"/>
    <row r="46515" s="211" customFormat="1"/>
    <row r="46516" s="211" customFormat="1"/>
    <row r="46517" s="211" customFormat="1"/>
    <row r="46518" s="211" customFormat="1"/>
    <row r="46519" s="211" customFormat="1"/>
    <row r="46520" s="211" customFormat="1"/>
    <row r="46521" s="211" customFormat="1"/>
    <row r="46522" s="211" customFormat="1"/>
    <row r="46523" s="211" customFormat="1"/>
    <row r="46524" s="211" customFormat="1"/>
    <row r="46525" s="211" customFormat="1"/>
    <row r="46526" s="211" customFormat="1"/>
    <row r="46527" s="211" customFormat="1"/>
    <row r="46528" s="211" customFormat="1"/>
    <row r="46529" s="211" customFormat="1"/>
    <row r="46530" s="211" customFormat="1"/>
    <row r="46531" s="211" customFormat="1"/>
    <row r="46532" s="211" customFormat="1"/>
    <row r="46533" s="211" customFormat="1"/>
    <row r="46534" s="211" customFormat="1"/>
    <row r="46535" s="211" customFormat="1"/>
    <row r="46536" s="211" customFormat="1"/>
    <row r="46537" s="211" customFormat="1"/>
    <row r="46538" s="211" customFormat="1"/>
    <row r="46539" s="211" customFormat="1"/>
    <row r="46540" s="211" customFormat="1"/>
    <row r="46541" s="211" customFormat="1"/>
    <row r="46542" s="211" customFormat="1"/>
    <row r="46543" s="211" customFormat="1"/>
    <row r="46544" s="211" customFormat="1"/>
    <row r="46545" s="211" customFormat="1"/>
    <row r="46546" s="211" customFormat="1"/>
    <row r="46547" s="211" customFormat="1"/>
    <row r="46548" s="211" customFormat="1"/>
    <row r="46549" s="211" customFormat="1"/>
    <row r="46550" s="211" customFormat="1"/>
    <row r="46551" s="211" customFormat="1"/>
    <row r="46552" s="211" customFormat="1"/>
    <row r="46553" s="211" customFormat="1"/>
    <row r="46554" s="211" customFormat="1"/>
    <row r="46555" s="211" customFormat="1"/>
    <row r="46556" s="211" customFormat="1"/>
    <row r="46557" s="211" customFormat="1"/>
    <row r="46558" s="211" customFormat="1"/>
    <row r="46559" s="211" customFormat="1"/>
    <row r="46560" s="211" customFormat="1"/>
    <row r="46561" s="211" customFormat="1"/>
    <row r="46562" s="211" customFormat="1"/>
    <row r="46563" s="211" customFormat="1"/>
    <row r="46564" s="211" customFormat="1"/>
    <row r="46565" s="211" customFormat="1"/>
    <row r="46566" s="211" customFormat="1"/>
    <row r="46567" s="211" customFormat="1"/>
    <row r="46568" s="211" customFormat="1"/>
    <row r="46569" s="211" customFormat="1"/>
    <row r="46570" s="211" customFormat="1"/>
    <row r="46571" s="211" customFormat="1"/>
    <row r="46572" s="211" customFormat="1"/>
    <row r="46573" s="211" customFormat="1"/>
    <row r="46574" s="211" customFormat="1"/>
    <row r="46575" s="211" customFormat="1"/>
    <row r="46576" s="211" customFormat="1"/>
    <row r="46577" s="211" customFormat="1"/>
    <row r="46578" s="211" customFormat="1"/>
    <row r="46579" s="211" customFormat="1"/>
    <row r="46580" s="211" customFormat="1"/>
    <row r="46581" s="211" customFormat="1"/>
    <row r="46582" s="211" customFormat="1"/>
    <row r="46583" s="211" customFormat="1"/>
    <row r="46584" s="211" customFormat="1"/>
    <row r="46585" s="211" customFormat="1"/>
    <row r="46586" s="211" customFormat="1"/>
    <row r="46587" s="211" customFormat="1"/>
    <row r="46588" s="211" customFormat="1"/>
    <row r="46589" s="211" customFormat="1"/>
    <row r="46590" s="211" customFormat="1"/>
    <row r="46591" s="211" customFormat="1"/>
    <row r="46592" s="211" customFormat="1"/>
    <row r="46593" s="211" customFormat="1"/>
    <row r="46594" s="211" customFormat="1"/>
    <row r="46595" s="211" customFormat="1"/>
    <row r="46596" s="211" customFormat="1"/>
    <row r="46597" s="211" customFormat="1"/>
    <row r="46598" s="211" customFormat="1"/>
    <row r="46599" s="211" customFormat="1"/>
    <row r="46600" s="211" customFormat="1"/>
    <row r="46601" s="211" customFormat="1"/>
    <row r="46602" s="211" customFormat="1"/>
    <row r="46603" s="211" customFormat="1"/>
    <row r="46604" s="211" customFormat="1"/>
    <row r="46605" s="211" customFormat="1"/>
    <row r="46606" s="211" customFormat="1"/>
    <row r="46607" s="211" customFormat="1"/>
    <row r="46608" s="211" customFormat="1"/>
    <row r="46609" s="211" customFormat="1"/>
    <row r="46610" s="211" customFormat="1"/>
    <row r="46611" s="211" customFormat="1"/>
    <row r="46612" s="211" customFormat="1"/>
    <row r="46613" s="211" customFormat="1"/>
    <row r="46614" s="211" customFormat="1"/>
    <row r="46615" s="211" customFormat="1"/>
    <row r="46616" s="211" customFormat="1"/>
    <row r="46617" s="211" customFormat="1"/>
    <row r="46618" s="211" customFormat="1"/>
    <row r="46619" s="211" customFormat="1"/>
    <row r="46620" s="211" customFormat="1"/>
    <row r="46621" s="211" customFormat="1"/>
    <row r="46622" s="211" customFormat="1"/>
    <row r="46623" s="211" customFormat="1"/>
    <row r="46624" s="211" customFormat="1"/>
    <row r="46625" s="211" customFormat="1"/>
    <row r="46626" s="211" customFormat="1"/>
    <row r="46627" s="211" customFormat="1"/>
    <row r="46628" s="211" customFormat="1"/>
    <row r="46629" s="211" customFormat="1"/>
    <row r="46630" s="211" customFormat="1"/>
    <row r="46631" s="211" customFormat="1"/>
    <row r="46632" s="211" customFormat="1"/>
    <row r="46633" s="211" customFormat="1"/>
    <row r="46634" s="211" customFormat="1"/>
    <row r="46635" s="211" customFormat="1"/>
    <row r="46636" s="211" customFormat="1"/>
    <row r="46637" s="211" customFormat="1"/>
    <row r="46638" s="211" customFormat="1"/>
    <row r="46639" s="211" customFormat="1"/>
    <row r="46640" s="211" customFormat="1"/>
    <row r="46641" s="211" customFormat="1"/>
    <row r="46642" s="211" customFormat="1"/>
    <row r="46643" s="211" customFormat="1"/>
    <row r="46644" s="211" customFormat="1"/>
    <row r="46645" s="211" customFormat="1"/>
    <row r="46646" s="211" customFormat="1"/>
    <row r="46647" s="211" customFormat="1"/>
    <row r="46648" s="211" customFormat="1"/>
    <row r="46649" s="211" customFormat="1"/>
    <row r="46650" s="211" customFormat="1"/>
    <row r="46651" s="211" customFormat="1"/>
    <row r="46652" s="211" customFormat="1"/>
    <row r="46653" s="211" customFormat="1"/>
    <row r="46654" s="211" customFormat="1"/>
    <row r="46655" s="211" customFormat="1"/>
    <row r="46656" s="211" customFormat="1"/>
    <row r="46657" s="211" customFormat="1"/>
    <row r="46658" s="211" customFormat="1"/>
    <row r="46659" s="211" customFormat="1"/>
    <row r="46660" s="211" customFormat="1"/>
    <row r="46661" s="211" customFormat="1"/>
    <row r="46662" s="211" customFormat="1"/>
    <row r="46663" s="211" customFormat="1"/>
    <row r="46664" s="211" customFormat="1"/>
    <row r="46665" s="211" customFormat="1"/>
    <row r="46666" s="211" customFormat="1"/>
    <row r="46667" s="211" customFormat="1"/>
    <row r="46668" s="211" customFormat="1"/>
    <row r="46669" s="211" customFormat="1"/>
    <row r="46670" s="211" customFormat="1"/>
    <row r="46671" s="211" customFormat="1"/>
    <row r="46672" s="211" customFormat="1"/>
    <row r="46673" s="211" customFormat="1"/>
    <row r="46674" s="211" customFormat="1"/>
    <row r="46675" s="211" customFormat="1"/>
    <row r="46676" s="211" customFormat="1"/>
    <row r="46677" s="211" customFormat="1"/>
    <row r="46678" s="211" customFormat="1"/>
    <row r="46679" s="211" customFormat="1"/>
    <row r="46680" s="211" customFormat="1"/>
    <row r="46681" s="211" customFormat="1"/>
    <row r="46682" s="211" customFormat="1"/>
    <row r="46683" s="211" customFormat="1"/>
    <row r="46684" s="211" customFormat="1"/>
    <row r="46685" s="211" customFormat="1"/>
    <row r="46686" s="211" customFormat="1"/>
    <row r="46687" s="211" customFormat="1"/>
    <row r="46688" s="211" customFormat="1"/>
    <row r="46689" s="211" customFormat="1"/>
    <row r="46690" s="211" customFormat="1"/>
    <row r="46691" s="211" customFormat="1"/>
    <row r="46692" s="211" customFormat="1"/>
    <row r="46693" s="211" customFormat="1"/>
    <row r="46694" s="211" customFormat="1"/>
    <row r="46695" s="211" customFormat="1"/>
    <row r="46696" s="211" customFormat="1"/>
    <row r="46697" s="211" customFormat="1"/>
    <row r="46698" s="211" customFormat="1"/>
    <row r="46699" s="211" customFormat="1"/>
    <row r="46700" s="211" customFormat="1"/>
    <row r="46701" s="211" customFormat="1"/>
    <row r="46702" s="211" customFormat="1"/>
    <row r="46703" s="211" customFormat="1"/>
    <row r="46704" s="211" customFormat="1"/>
    <row r="46705" s="211" customFormat="1"/>
    <row r="46706" s="211" customFormat="1"/>
    <row r="46707" s="211" customFormat="1"/>
    <row r="46708" s="211" customFormat="1"/>
    <row r="46709" s="211" customFormat="1"/>
    <row r="46710" s="211" customFormat="1"/>
    <row r="46711" s="211" customFormat="1"/>
    <row r="46712" s="211" customFormat="1"/>
    <row r="46713" s="211" customFormat="1"/>
    <row r="46714" s="211" customFormat="1"/>
    <row r="46715" s="211" customFormat="1"/>
    <row r="46716" s="211" customFormat="1"/>
    <row r="46717" s="211" customFormat="1"/>
    <row r="46718" s="211" customFormat="1"/>
    <row r="46719" s="211" customFormat="1"/>
    <row r="46720" s="211" customFormat="1"/>
    <row r="46721" s="211" customFormat="1"/>
    <row r="46722" s="211" customFormat="1"/>
    <row r="46723" s="211" customFormat="1"/>
    <row r="46724" s="211" customFormat="1"/>
    <row r="46725" s="211" customFormat="1"/>
    <row r="46726" s="211" customFormat="1"/>
    <row r="46727" s="211" customFormat="1"/>
    <row r="46728" s="211" customFormat="1"/>
    <row r="46729" s="211" customFormat="1"/>
    <row r="46730" s="211" customFormat="1"/>
    <row r="46731" s="211" customFormat="1"/>
    <row r="46732" s="211" customFormat="1"/>
    <row r="46733" s="211" customFormat="1"/>
    <row r="46734" s="211" customFormat="1"/>
    <row r="46735" s="211" customFormat="1"/>
    <row r="46736" s="211" customFormat="1"/>
    <row r="46737" s="211" customFormat="1"/>
    <row r="46738" s="211" customFormat="1"/>
    <row r="46739" s="211" customFormat="1"/>
    <row r="46740" s="211" customFormat="1"/>
    <row r="46741" s="211" customFormat="1"/>
    <row r="46742" s="211" customFormat="1"/>
    <row r="46743" s="211" customFormat="1"/>
    <row r="46744" s="211" customFormat="1"/>
    <row r="46745" s="211" customFormat="1"/>
    <row r="46746" s="211" customFormat="1"/>
    <row r="46747" s="211" customFormat="1"/>
    <row r="46748" s="211" customFormat="1"/>
    <row r="46749" s="211" customFormat="1"/>
    <row r="46750" s="211" customFormat="1"/>
    <row r="46751" s="211" customFormat="1"/>
    <row r="46752" s="211" customFormat="1"/>
    <row r="46753" s="211" customFormat="1"/>
    <row r="46754" s="211" customFormat="1"/>
    <row r="46755" s="211" customFormat="1"/>
    <row r="46756" s="211" customFormat="1"/>
    <row r="46757" s="211" customFormat="1"/>
    <row r="46758" s="211" customFormat="1"/>
    <row r="46759" s="211" customFormat="1"/>
    <row r="46760" s="211" customFormat="1"/>
    <row r="46761" s="211" customFormat="1"/>
    <row r="46762" s="211" customFormat="1"/>
    <row r="46763" s="211" customFormat="1"/>
    <row r="46764" s="211" customFormat="1"/>
    <row r="46765" s="211" customFormat="1"/>
    <row r="46766" s="211" customFormat="1"/>
    <row r="46767" s="211" customFormat="1"/>
    <row r="46768" s="211" customFormat="1"/>
    <row r="46769" s="211" customFormat="1"/>
    <row r="46770" s="211" customFormat="1"/>
    <row r="46771" s="211" customFormat="1"/>
    <row r="46772" s="211" customFormat="1"/>
    <row r="46773" s="211" customFormat="1"/>
    <row r="46774" s="211" customFormat="1"/>
    <row r="46775" s="211" customFormat="1"/>
    <row r="46776" s="211" customFormat="1"/>
    <row r="46777" s="211" customFormat="1"/>
    <row r="46778" s="211" customFormat="1"/>
    <row r="46779" s="211" customFormat="1"/>
    <row r="46780" s="211" customFormat="1"/>
    <row r="46781" s="211" customFormat="1"/>
    <row r="46782" s="211" customFormat="1"/>
    <row r="46783" s="211" customFormat="1"/>
    <row r="46784" s="211" customFormat="1"/>
    <row r="46785" s="211" customFormat="1"/>
    <row r="46786" s="211" customFormat="1"/>
    <row r="46787" s="211" customFormat="1"/>
    <row r="46788" s="211" customFormat="1"/>
    <row r="46789" s="211" customFormat="1"/>
    <row r="46790" s="211" customFormat="1"/>
    <row r="46791" s="211" customFormat="1"/>
    <row r="46792" s="211" customFormat="1"/>
    <row r="46793" s="211" customFormat="1"/>
    <row r="46794" s="211" customFormat="1"/>
    <row r="46795" s="211" customFormat="1"/>
    <row r="46796" s="211" customFormat="1"/>
    <row r="46797" s="211" customFormat="1"/>
    <row r="46798" s="211" customFormat="1"/>
    <row r="46799" s="211" customFormat="1"/>
    <row r="46800" s="211" customFormat="1"/>
    <row r="46801" s="211" customFormat="1"/>
    <row r="46802" s="211" customFormat="1"/>
    <row r="46803" s="211" customFormat="1"/>
    <row r="46804" s="211" customFormat="1"/>
    <row r="46805" s="211" customFormat="1"/>
    <row r="46806" s="211" customFormat="1"/>
    <row r="46807" s="211" customFormat="1"/>
    <row r="46808" s="211" customFormat="1"/>
    <row r="46809" s="211" customFormat="1"/>
    <row r="46810" s="211" customFormat="1"/>
    <row r="46811" s="211" customFormat="1"/>
    <row r="46812" s="211" customFormat="1"/>
    <row r="46813" s="211" customFormat="1"/>
    <row r="46814" s="211" customFormat="1"/>
    <row r="46815" s="211" customFormat="1"/>
    <row r="46816" s="211" customFormat="1"/>
    <row r="46817" s="211" customFormat="1"/>
    <row r="46818" s="211" customFormat="1"/>
    <row r="46819" s="211" customFormat="1"/>
    <row r="46820" s="211" customFormat="1"/>
    <row r="46821" s="211" customFormat="1"/>
    <row r="46822" s="211" customFormat="1"/>
    <row r="46823" s="211" customFormat="1"/>
    <row r="46824" s="211" customFormat="1"/>
    <row r="46825" s="211" customFormat="1"/>
    <row r="46826" s="211" customFormat="1"/>
    <row r="46827" s="211" customFormat="1"/>
    <row r="46828" s="211" customFormat="1"/>
    <row r="46829" s="211" customFormat="1"/>
    <row r="46830" s="211" customFormat="1"/>
    <row r="46831" s="211" customFormat="1"/>
    <row r="46832" s="211" customFormat="1"/>
    <row r="46833" s="211" customFormat="1"/>
    <row r="46834" s="211" customFormat="1"/>
    <row r="46835" s="211" customFormat="1"/>
    <row r="46836" s="211" customFormat="1"/>
    <row r="46837" s="211" customFormat="1"/>
    <row r="46838" s="211" customFormat="1"/>
    <row r="46839" s="211" customFormat="1"/>
    <row r="46840" s="211" customFormat="1"/>
    <row r="46841" s="211" customFormat="1"/>
    <row r="46842" s="211" customFormat="1"/>
    <row r="46843" s="211" customFormat="1"/>
    <row r="46844" s="211" customFormat="1"/>
    <row r="46845" s="211" customFormat="1"/>
    <row r="46846" s="211" customFormat="1"/>
    <row r="46847" s="211" customFormat="1"/>
    <row r="46848" s="211" customFormat="1"/>
    <row r="46849" s="211" customFormat="1"/>
    <row r="46850" s="211" customFormat="1"/>
    <row r="46851" s="211" customFormat="1"/>
    <row r="46852" s="211" customFormat="1"/>
    <row r="46853" s="211" customFormat="1"/>
    <row r="46854" s="211" customFormat="1"/>
    <row r="46855" s="211" customFormat="1"/>
    <row r="46856" s="211" customFormat="1"/>
    <row r="46857" s="211" customFormat="1"/>
    <row r="46858" s="211" customFormat="1"/>
    <row r="46859" s="211" customFormat="1"/>
    <row r="46860" s="211" customFormat="1"/>
    <row r="46861" s="211" customFormat="1"/>
    <row r="46862" s="211" customFormat="1"/>
    <row r="46863" s="211" customFormat="1"/>
    <row r="46864" s="211" customFormat="1"/>
    <row r="46865" s="211" customFormat="1"/>
    <row r="46866" s="211" customFormat="1"/>
    <row r="46867" s="211" customFormat="1"/>
    <row r="46868" s="211" customFormat="1"/>
    <row r="46869" s="211" customFormat="1"/>
    <row r="46870" s="211" customFormat="1"/>
    <row r="46871" s="211" customFormat="1"/>
    <row r="46872" s="211" customFormat="1"/>
    <row r="46873" s="211" customFormat="1"/>
    <row r="46874" s="211" customFormat="1"/>
    <row r="46875" s="211" customFormat="1"/>
    <row r="46876" s="211" customFormat="1"/>
    <row r="46877" s="211" customFormat="1"/>
    <row r="46878" s="211" customFormat="1"/>
    <row r="46879" s="211" customFormat="1"/>
    <row r="46880" s="211" customFormat="1"/>
    <row r="46881" s="211" customFormat="1"/>
    <row r="46882" s="211" customFormat="1"/>
    <row r="46883" s="211" customFormat="1"/>
    <row r="46884" s="211" customFormat="1"/>
    <row r="46885" s="211" customFormat="1"/>
    <row r="46886" s="211" customFormat="1"/>
    <row r="46887" s="211" customFormat="1"/>
    <row r="46888" s="211" customFormat="1"/>
    <row r="46889" s="211" customFormat="1"/>
    <row r="46890" s="211" customFormat="1"/>
    <row r="46891" s="211" customFormat="1"/>
    <row r="46892" s="211" customFormat="1"/>
    <row r="46893" s="211" customFormat="1"/>
    <row r="46894" s="211" customFormat="1"/>
    <row r="46895" s="211" customFormat="1"/>
    <row r="46896" s="211" customFormat="1"/>
    <row r="46897" s="211" customFormat="1"/>
    <row r="46898" s="211" customFormat="1"/>
    <row r="46899" s="211" customFormat="1"/>
    <row r="46900" s="211" customFormat="1"/>
    <row r="46901" s="211" customFormat="1"/>
    <row r="46902" s="211" customFormat="1"/>
    <row r="46903" s="211" customFormat="1"/>
    <row r="46904" s="211" customFormat="1"/>
    <row r="46905" s="211" customFormat="1"/>
    <row r="46906" s="211" customFormat="1"/>
    <row r="46907" s="211" customFormat="1"/>
    <row r="46908" s="211" customFormat="1"/>
    <row r="46909" s="211" customFormat="1"/>
    <row r="46910" s="211" customFormat="1"/>
    <row r="46911" s="211" customFormat="1"/>
    <row r="46912" s="211" customFormat="1"/>
    <row r="46913" s="211" customFormat="1"/>
    <row r="46914" s="211" customFormat="1"/>
    <row r="46915" s="211" customFormat="1"/>
    <row r="46916" s="211" customFormat="1"/>
    <row r="46917" s="211" customFormat="1"/>
    <row r="46918" s="211" customFormat="1"/>
    <row r="46919" s="211" customFormat="1"/>
    <row r="46920" s="211" customFormat="1"/>
    <row r="46921" s="211" customFormat="1"/>
    <row r="46922" s="211" customFormat="1"/>
    <row r="46923" s="211" customFormat="1"/>
    <row r="46924" s="211" customFormat="1"/>
    <row r="46925" s="211" customFormat="1"/>
    <row r="46926" s="211" customFormat="1"/>
    <row r="46927" s="211" customFormat="1"/>
    <row r="46928" s="211" customFormat="1"/>
    <row r="46929" s="211" customFormat="1"/>
    <row r="46930" s="211" customFormat="1"/>
    <row r="46931" s="211" customFormat="1"/>
    <row r="46932" s="211" customFormat="1"/>
    <row r="46933" s="211" customFormat="1"/>
    <row r="46934" s="211" customFormat="1"/>
    <row r="46935" s="211" customFormat="1"/>
    <row r="46936" s="211" customFormat="1"/>
    <row r="46937" s="211" customFormat="1"/>
    <row r="46938" s="211" customFormat="1"/>
    <row r="46939" s="211" customFormat="1"/>
    <row r="46940" s="211" customFormat="1"/>
    <row r="46941" s="211" customFormat="1"/>
    <row r="46942" s="211" customFormat="1"/>
    <row r="46943" s="211" customFormat="1"/>
    <row r="46944" s="211" customFormat="1"/>
    <row r="46945" s="211" customFormat="1"/>
    <row r="46946" s="211" customFormat="1"/>
    <row r="46947" s="211" customFormat="1"/>
    <row r="46948" s="211" customFormat="1"/>
    <row r="46949" s="211" customFormat="1"/>
    <row r="46950" s="211" customFormat="1"/>
    <row r="46951" s="211" customFormat="1"/>
    <row r="46952" s="211" customFormat="1"/>
    <row r="46953" s="211" customFormat="1"/>
    <row r="46954" s="211" customFormat="1"/>
    <row r="46955" s="211" customFormat="1"/>
    <row r="46956" s="211" customFormat="1"/>
    <row r="46957" s="211" customFormat="1"/>
    <row r="46958" s="211" customFormat="1"/>
    <row r="46959" s="211" customFormat="1"/>
    <row r="46960" s="211" customFormat="1"/>
    <row r="46961" s="211" customFormat="1"/>
    <row r="46962" s="211" customFormat="1"/>
    <row r="46963" s="211" customFormat="1"/>
    <row r="46964" s="211" customFormat="1"/>
    <row r="46965" s="211" customFormat="1"/>
    <row r="46966" s="211" customFormat="1"/>
    <row r="46967" s="211" customFormat="1"/>
    <row r="46968" s="211" customFormat="1"/>
    <row r="46969" s="211" customFormat="1"/>
    <row r="46970" s="211" customFormat="1"/>
    <row r="46971" s="211" customFormat="1"/>
    <row r="46972" s="211" customFormat="1"/>
    <row r="46973" s="211" customFormat="1"/>
    <row r="46974" s="211" customFormat="1"/>
    <row r="46975" s="211" customFormat="1"/>
    <row r="46976" s="211" customFormat="1"/>
    <row r="46977" s="211" customFormat="1"/>
    <row r="46978" s="211" customFormat="1"/>
    <row r="46979" s="211" customFormat="1"/>
    <row r="46980" s="211" customFormat="1"/>
    <row r="46981" s="211" customFormat="1"/>
    <row r="46982" s="211" customFormat="1"/>
    <row r="46983" s="211" customFormat="1"/>
    <row r="46984" s="211" customFormat="1"/>
    <row r="46985" s="211" customFormat="1"/>
    <row r="46986" s="211" customFormat="1"/>
    <row r="46987" s="211" customFormat="1"/>
    <row r="46988" s="211" customFormat="1"/>
    <row r="46989" s="211" customFormat="1"/>
    <row r="46990" s="211" customFormat="1"/>
    <row r="46991" s="211" customFormat="1"/>
    <row r="46992" s="211" customFormat="1"/>
    <row r="46993" s="211" customFormat="1"/>
    <row r="46994" s="211" customFormat="1"/>
    <row r="46995" s="211" customFormat="1"/>
    <row r="46996" s="211" customFormat="1"/>
    <row r="46997" s="211" customFormat="1"/>
    <row r="46998" s="211" customFormat="1"/>
    <row r="46999" s="211" customFormat="1"/>
    <row r="47000" s="211" customFormat="1"/>
    <row r="47001" s="211" customFormat="1"/>
    <row r="47002" s="211" customFormat="1"/>
    <row r="47003" s="211" customFormat="1"/>
    <row r="47004" s="211" customFormat="1"/>
    <row r="47005" s="211" customFormat="1"/>
    <row r="47006" s="211" customFormat="1"/>
    <row r="47007" s="211" customFormat="1"/>
    <row r="47008" s="211" customFormat="1"/>
    <row r="47009" s="211" customFormat="1"/>
    <row r="47010" s="211" customFormat="1"/>
    <row r="47011" s="211" customFormat="1"/>
    <row r="47012" s="211" customFormat="1"/>
    <row r="47013" s="211" customFormat="1"/>
    <row r="47014" s="211" customFormat="1"/>
    <row r="47015" s="211" customFormat="1"/>
    <row r="47016" s="211" customFormat="1"/>
    <row r="47017" s="211" customFormat="1"/>
    <row r="47018" s="211" customFormat="1"/>
    <row r="47019" s="211" customFormat="1"/>
    <row r="47020" s="211" customFormat="1"/>
    <row r="47021" s="211" customFormat="1"/>
    <row r="47022" s="211" customFormat="1"/>
    <row r="47023" s="211" customFormat="1"/>
    <row r="47024" s="211" customFormat="1"/>
    <row r="47025" s="211" customFormat="1"/>
    <row r="47026" s="211" customFormat="1"/>
    <row r="47027" s="211" customFormat="1"/>
    <row r="47028" s="211" customFormat="1"/>
    <row r="47029" s="211" customFormat="1"/>
    <row r="47030" s="211" customFormat="1"/>
    <row r="47031" s="211" customFormat="1"/>
    <row r="47032" s="211" customFormat="1"/>
    <row r="47033" s="211" customFormat="1"/>
    <row r="47034" s="211" customFormat="1"/>
    <row r="47035" s="211" customFormat="1"/>
    <row r="47036" s="211" customFormat="1"/>
    <row r="47037" s="211" customFormat="1"/>
    <row r="47038" s="211" customFormat="1"/>
    <row r="47039" s="211" customFormat="1"/>
    <row r="47040" s="211" customFormat="1"/>
    <row r="47041" s="211" customFormat="1"/>
    <row r="47042" s="211" customFormat="1"/>
    <row r="47043" s="211" customFormat="1"/>
    <row r="47044" s="211" customFormat="1"/>
    <row r="47045" s="211" customFormat="1"/>
    <row r="47046" s="211" customFormat="1"/>
    <row r="47047" s="211" customFormat="1"/>
    <row r="47048" s="211" customFormat="1"/>
    <row r="47049" s="211" customFormat="1"/>
    <row r="47050" s="211" customFormat="1"/>
    <row r="47051" s="211" customFormat="1"/>
    <row r="47052" s="211" customFormat="1"/>
    <row r="47053" s="211" customFormat="1"/>
    <row r="47054" s="211" customFormat="1"/>
    <row r="47055" s="211" customFormat="1"/>
    <row r="47056" s="211" customFormat="1"/>
    <row r="47057" s="211" customFormat="1"/>
    <row r="47058" s="211" customFormat="1"/>
    <row r="47059" s="211" customFormat="1"/>
    <row r="47060" s="211" customFormat="1"/>
    <row r="47061" s="211" customFormat="1"/>
    <row r="47062" s="211" customFormat="1"/>
    <row r="47063" s="211" customFormat="1"/>
    <row r="47064" s="211" customFormat="1"/>
    <row r="47065" s="211" customFormat="1"/>
    <row r="47066" s="211" customFormat="1"/>
    <row r="47067" s="211" customFormat="1"/>
    <row r="47068" s="211" customFormat="1"/>
    <row r="47069" s="211" customFormat="1"/>
    <row r="47070" s="211" customFormat="1"/>
    <row r="47071" s="211" customFormat="1"/>
    <row r="47072" s="211" customFormat="1"/>
    <row r="47073" s="211" customFormat="1"/>
    <row r="47074" s="211" customFormat="1"/>
    <row r="47075" s="211" customFormat="1"/>
    <row r="47076" s="211" customFormat="1"/>
    <row r="47077" s="211" customFormat="1"/>
    <row r="47078" s="211" customFormat="1"/>
    <row r="47079" s="211" customFormat="1"/>
    <row r="47080" s="211" customFormat="1"/>
    <row r="47081" s="211" customFormat="1"/>
    <row r="47082" s="211" customFormat="1"/>
    <row r="47083" s="211" customFormat="1"/>
    <row r="47084" s="211" customFormat="1"/>
    <row r="47085" s="211" customFormat="1"/>
    <row r="47086" s="211" customFormat="1"/>
    <row r="47087" s="211" customFormat="1"/>
    <row r="47088" s="211" customFormat="1"/>
    <row r="47089" s="211" customFormat="1"/>
    <row r="47090" s="211" customFormat="1"/>
    <row r="47091" s="211" customFormat="1"/>
    <row r="47092" s="211" customFormat="1"/>
    <row r="47093" s="211" customFormat="1"/>
    <row r="47094" s="211" customFormat="1"/>
    <row r="47095" s="211" customFormat="1"/>
    <row r="47096" s="211" customFormat="1"/>
    <row r="47097" s="211" customFormat="1"/>
    <row r="47098" s="211" customFormat="1"/>
    <row r="47099" s="211" customFormat="1"/>
    <row r="47100" s="211" customFormat="1"/>
    <row r="47101" s="211" customFormat="1"/>
    <row r="47102" s="211" customFormat="1"/>
    <row r="47103" s="211" customFormat="1"/>
    <row r="47104" s="211" customFormat="1"/>
    <row r="47105" s="211" customFormat="1"/>
    <row r="47106" s="211" customFormat="1"/>
    <row r="47107" s="211" customFormat="1"/>
    <row r="47108" s="211" customFormat="1"/>
    <row r="47109" s="211" customFormat="1"/>
    <row r="47110" s="211" customFormat="1"/>
    <row r="47111" s="211" customFormat="1"/>
    <row r="47112" s="211" customFormat="1"/>
    <row r="47113" s="211" customFormat="1"/>
    <row r="47114" s="211" customFormat="1"/>
    <row r="47115" s="211" customFormat="1"/>
    <row r="47116" s="211" customFormat="1"/>
    <row r="47117" s="211" customFormat="1"/>
    <row r="47118" s="211" customFormat="1"/>
    <row r="47119" s="211" customFormat="1"/>
    <row r="47120" s="211" customFormat="1"/>
    <row r="47121" s="211" customFormat="1"/>
    <row r="47122" s="211" customFormat="1"/>
    <row r="47123" s="211" customFormat="1"/>
    <row r="47124" s="211" customFormat="1"/>
    <row r="47125" s="211" customFormat="1"/>
    <row r="47126" s="211" customFormat="1"/>
    <row r="47127" s="211" customFormat="1"/>
    <row r="47128" s="211" customFormat="1"/>
    <row r="47129" s="211" customFormat="1"/>
    <row r="47130" s="211" customFormat="1"/>
    <row r="47131" s="211" customFormat="1"/>
    <row r="47132" s="211" customFormat="1"/>
    <row r="47133" s="211" customFormat="1"/>
    <row r="47134" s="211" customFormat="1"/>
    <row r="47135" s="211" customFormat="1"/>
    <row r="47136" s="211" customFormat="1"/>
    <row r="47137" s="211" customFormat="1"/>
    <row r="47138" s="211" customFormat="1"/>
    <row r="47139" s="211" customFormat="1"/>
    <row r="47140" s="211" customFormat="1"/>
    <row r="47141" s="211" customFormat="1"/>
    <row r="47142" s="211" customFormat="1"/>
    <row r="47143" s="211" customFormat="1"/>
    <row r="47144" s="211" customFormat="1"/>
    <row r="47145" s="211" customFormat="1"/>
    <row r="47146" s="211" customFormat="1"/>
    <row r="47147" s="211" customFormat="1"/>
    <row r="47148" s="211" customFormat="1"/>
    <row r="47149" s="211" customFormat="1"/>
    <row r="47150" s="211" customFormat="1"/>
    <row r="47151" s="211" customFormat="1"/>
    <row r="47152" s="211" customFormat="1"/>
    <row r="47153" s="211" customFormat="1"/>
    <row r="47154" s="211" customFormat="1"/>
    <row r="47155" s="211" customFormat="1"/>
    <row r="47156" s="211" customFormat="1"/>
    <row r="47157" s="211" customFormat="1"/>
    <row r="47158" s="211" customFormat="1"/>
    <row r="47159" s="211" customFormat="1"/>
    <row r="47160" s="211" customFormat="1"/>
    <row r="47161" s="211" customFormat="1"/>
    <row r="47162" s="211" customFormat="1"/>
    <row r="47163" s="211" customFormat="1"/>
    <row r="47164" s="211" customFormat="1"/>
    <row r="47165" s="211" customFormat="1"/>
    <row r="47166" s="211" customFormat="1"/>
    <row r="47167" s="211" customFormat="1"/>
    <row r="47168" s="211" customFormat="1"/>
    <row r="47169" s="211" customFormat="1"/>
    <row r="47170" s="211" customFormat="1"/>
    <row r="47171" s="211" customFormat="1"/>
    <row r="47172" s="211" customFormat="1"/>
    <row r="47173" s="211" customFormat="1"/>
    <row r="47174" s="211" customFormat="1"/>
    <row r="47175" s="211" customFormat="1"/>
    <row r="47176" s="211" customFormat="1"/>
    <row r="47177" s="211" customFormat="1"/>
    <row r="47178" s="211" customFormat="1"/>
    <row r="47179" s="211" customFormat="1"/>
    <row r="47180" s="211" customFormat="1"/>
    <row r="47181" s="211" customFormat="1"/>
    <row r="47182" s="211" customFormat="1"/>
    <row r="47183" s="211" customFormat="1"/>
    <row r="47184" s="211" customFormat="1"/>
    <row r="47185" s="211" customFormat="1"/>
    <row r="47186" s="211" customFormat="1"/>
    <row r="47187" s="211" customFormat="1"/>
    <row r="47188" s="211" customFormat="1"/>
    <row r="47189" s="211" customFormat="1"/>
    <row r="47190" s="211" customFormat="1"/>
    <row r="47191" s="211" customFormat="1"/>
  </sheetData>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8D67-7FBD-49B9-8634-F15C6F292899}">
  <sheetPr>
    <tabColor theme="4"/>
  </sheetPr>
  <dimension ref="B6:W108"/>
  <sheetViews>
    <sheetView showGridLines="0" zoomScaleNormal="100" workbookViewId="0"/>
  </sheetViews>
  <sheetFormatPr defaultColWidth="11.83203125" defaultRowHeight="11.1"/>
  <cols>
    <col min="1" max="1" width="11.83203125" style="211"/>
    <col min="2" max="2" width="45.83203125" style="211" bestFit="1" customWidth="1"/>
    <col min="3" max="3" width="13" style="211" bestFit="1" customWidth="1"/>
    <col min="4" max="21" width="11.83203125" style="211"/>
    <col min="22" max="22" width="28.1640625" style="211" customWidth="1"/>
    <col min="23" max="16384" width="11.83203125" style="211"/>
  </cols>
  <sheetData>
    <row r="6" spans="2:13" ht="15.6">
      <c r="C6" s="12" t="s">
        <v>510</v>
      </c>
    </row>
    <row r="7" spans="2:13">
      <c r="C7" s="362">
        <v>2013</v>
      </c>
      <c r="D7" s="282">
        <v>2014</v>
      </c>
      <c r="E7" s="282">
        <v>2015</v>
      </c>
      <c r="F7" s="282">
        <v>2016</v>
      </c>
      <c r="G7" s="282">
        <v>2017</v>
      </c>
      <c r="H7" s="282">
        <v>2018</v>
      </c>
      <c r="I7" s="282">
        <v>2019</v>
      </c>
      <c r="J7" s="282">
        <v>2020</v>
      </c>
      <c r="K7" s="282">
        <v>2021</v>
      </c>
      <c r="L7" s="282">
        <v>2022</v>
      </c>
      <c r="M7" s="283">
        <v>2023</v>
      </c>
    </row>
    <row r="8" spans="2:13">
      <c r="B8" s="46" t="s">
        <v>265</v>
      </c>
      <c r="C8" s="48">
        <v>20</v>
      </c>
      <c r="D8" s="49">
        <v>30</v>
      </c>
      <c r="E8" s="49">
        <v>35</v>
      </c>
      <c r="F8" s="49">
        <v>45</v>
      </c>
      <c r="G8" s="49">
        <v>49</v>
      </c>
      <c r="H8" s="49">
        <v>36</v>
      </c>
      <c r="I8" s="49">
        <v>41</v>
      </c>
      <c r="J8" s="49">
        <v>67</v>
      </c>
      <c r="K8" s="49">
        <v>96</v>
      </c>
      <c r="L8" s="49">
        <v>69</v>
      </c>
      <c r="M8" s="50">
        <v>10</v>
      </c>
    </row>
    <row r="9" spans="2:13">
      <c r="B9" s="46" t="s">
        <v>266</v>
      </c>
      <c r="C9" s="22">
        <v>34</v>
      </c>
      <c r="D9" s="23">
        <v>26</v>
      </c>
      <c r="E9" s="23">
        <v>39</v>
      </c>
      <c r="F9" s="23">
        <v>44</v>
      </c>
      <c r="G9" s="23">
        <v>57</v>
      </c>
      <c r="H9" s="23">
        <v>68</v>
      </c>
      <c r="I9" s="23">
        <v>67</v>
      </c>
      <c r="J9" s="23">
        <v>69</v>
      </c>
      <c r="K9" s="23">
        <v>103</v>
      </c>
      <c r="L9" s="23">
        <v>79</v>
      </c>
      <c r="M9" s="24">
        <v>17</v>
      </c>
    </row>
    <row r="10" spans="2:13">
      <c r="B10" s="46" t="s">
        <v>263</v>
      </c>
      <c r="C10" s="48">
        <v>107</v>
      </c>
      <c r="D10" s="49">
        <v>168</v>
      </c>
      <c r="E10" s="49">
        <v>215</v>
      </c>
      <c r="F10" s="49">
        <v>214</v>
      </c>
      <c r="G10" s="49">
        <v>222</v>
      </c>
      <c r="H10" s="49">
        <v>268</v>
      </c>
      <c r="I10" s="49">
        <v>244</v>
      </c>
      <c r="J10" s="49">
        <v>291</v>
      </c>
      <c r="K10" s="49">
        <v>442</v>
      </c>
      <c r="L10" s="49">
        <v>252</v>
      </c>
      <c r="M10" s="50">
        <v>26</v>
      </c>
    </row>
    <row r="11" spans="2:13">
      <c r="B11" s="46" t="s">
        <v>267</v>
      </c>
      <c r="C11" s="22">
        <v>5</v>
      </c>
      <c r="D11" s="23">
        <v>6</v>
      </c>
      <c r="E11" s="23">
        <v>9</v>
      </c>
      <c r="F11" s="23">
        <v>6</v>
      </c>
      <c r="G11" s="23">
        <v>3</v>
      </c>
      <c r="H11" s="23">
        <v>5</v>
      </c>
      <c r="I11" s="23">
        <v>9</v>
      </c>
      <c r="J11" s="23">
        <v>6</v>
      </c>
      <c r="K11" s="23">
        <v>8</v>
      </c>
      <c r="L11" s="23">
        <v>7</v>
      </c>
      <c r="M11" s="24">
        <v>2</v>
      </c>
    </row>
    <row r="12" spans="2:13">
      <c r="B12" s="46" t="s">
        <v>264</v>
      </c>
      <c r="C12" s="48">
        <v>40</v>
      </c>
      <c r="D12" s="49">
        <v>74</v>
      </c>
      <c r="E12" s="49">
        <v>79</v>
      </c>
      <c r="F12" s="49">
        <v>103</v>
      </c>
      <c r="G12" s="49">
        <v>83</v>
      </c>
      <c r="H12" s="49">
        <v>138</v>
      </c>
      <c r="I12" s="49">
        <v>137</v>
      </c>
      <c r="J12" s="49">
        <v>162</v>
      </c>
      <c r="K12" s="49">
        <v>251</v>
      </c>
      <c r="L12" s="49">
        <v>181</v>
      </c>
      <c r="M12" s="50">
        <v>13</v>
      </c>
    </row>
    <row r="13" spans="2:13">
      <c r="B13" s="46" t="s">
        <v>268</v>
      </c>
      <c r="C13" s="22">
        <v>10</v>
      </c>
      <c r="D13" s="23">
        <v>14</v>
      </c>
      <c r="E13" s="23">
        <v>18</v>
      </c>
      <c r="F13" s="23">
        <v>17</v>
      </c>
      <c r="G13" s="23">
        <v>22</v>
      </c>
      <c r="H13" s="23">
        <v>21</v>
      </c>
      <c r="I13" s="23">
        <v>23</v>
      </c>
      <c r="J13" s="23">
        <v>27</v>
      </c>
      <c r="K13" s="23">
        <v>43</v>
      </c>
      <c r="L13" s="23">
        <v>31</v>
      </c>
      <c r="M13" s="24">
        <v>4</v>
      </c>
    </row>
    <row r="14" spans="2:13" ht="15" customHeight="1">
      <c r="B14" s="46" t="s">
        <v>511</v>
      </c>
      <c r="C14" s="48">
        <v>4</v>
      </c>
      <c r="D14" s="49">
        <v>4</v>
      </c>
      <c r="E14" s="49">
        <v>6</v>
      </c>
      <c r="F14" s="49">
        <v>4</v>
      </c>
      <c r="G14" s="49">
        <v>4</v>
      </c>
      <c r="H14" s="49">
        <v>8</v>
      </c>
      <c r="I14" s="49">
        <v>16</v>
      </c>
      <c r="J14" s="49">
        <v>6</v>
      </c>
      <c r="K14" s="49">
        <v>23</v>
      </c>
      <c r="L14" s="49">
        <v>7</v>
      </c>
      <c r="M14" s="50">
        <v>1</v>
      </c>
    </row>
    <row r="15" spans="2:13">
      <c r="B15" s="46" t="s">
        <v>512</v>
      </c>
      <c r="C15" s="22">
        <v>5</v>
      </c>
      <c r="D15" s="23">
        <v>8</v>
      </c>
      <c r="E15" s="23">
        <v>6</v>
      </c>
      <c r="F15" s="23">
        <v>5</v>
      </c>
      <c r="G15" s="23">
        <v>4</v>
      </c>
      <c r="H15" s="23">
        <v>2</v>
      </c>
      <c r="I15" s="23">
        <v>5</v>
      </c>
      <c r="J15" s="23">
        <v>15</v>
      </c>
      <c r="K15" s="23">
        <v>7</v>
      </c>
      <c r="L15" s="23">
        <v>19</v>
      </c>
      <c r="M15" s="24">
        <v>1</v>
      </c>
    </row>
    <row r="16" spans="2:13">
      <c r="B16" s="46" t="s">
        <v>341</v>
      </c>
      <c r="C16" s="48">
        <v>7</v>
      </c>
      <c r="D16" s="49">
        <v>11</v>
      </c>
      <c r="E16" s="49">
        <v>9</v>
      </c>
      <c r="F16" s="49">
        <v>12</v>
      </c>
      <c r="G16" s="49">
        <v>12</v>
      </c>
      <c r="H16" s="49">
        <v>19</v>
      </c>
      <c r="I16" s="49">
        <v>17</v>
      </c>
      <c r="J16" s="49">
        <v>21</v>
      </c>
      <c r="K16" s="49">
        <v>34</v>
      </c>
      <c r="L16" s="49">
        <v>25</v>
      </c>
      <c r="M16" s="50">
        <v>3</v>
      </c>
    </row>
    <row r="17" spans="2:13">
      <c r="B17" s="46" t="s">
        <v>513</v>
      </c>
      <c r="C17" s="22">
        <v>2</v>
      </c>
      <c r="D17" s="23">
        <v>2</v>
      </c>
      <c r="E17" s="23">
        <v>3</v>
      </c>
      <c r="F17" s="23">
        <v>5</v>
      </c>
      <c r="G17" s="23">
        <v>1</v>
      </c>
      <c r="H17" s="23">
        <v>4</v>
      </c>
      <c r="I17" s="23">
        <v>4</v>
      </c>
      <c r="J17" s="23">
        <v>8</v>
      </c>
      <c r="K17" s="23">
        <v>10</v>
      </c>
      <c r="L17" s="23">
        <v>5</v>
      </c>
      <c r="M17" s="24">
        <v>2</v>
      </c>
    </row>
    <row r="18" spans="2:13">
      <c r="B18" s="46" t="s">
        <v>134</v>
      </c>
      <c r="C18" s="65">
        <v>107</v>
      </c>
      <c r="D18" s="63">
        <v>148</v>
      </c>
      <c r="E18" s="63">
        <v>162</v>
      </c>
      <c r="F18" s="63">
        <v>187</v>
      </c>
      <c r="G18" s="63">
        <v>203</v>
      </c>
      <c r="H18" s="63">
        <v>215</v>
      </c>
      <c r="I18" s="63">
        <v>191</v>
      </c>
      <c r="J18" s="63">
        <v>228</v>
      </c>
      <c r="K18" s="63">
        <v>319</v>
      </c>
      <c r="L18" s="63">
        <v>217</v>
      </c>
      <c r="M18" s="64">
        <v>20</v>
      </c>
    </row>
    <row r="19" spans="2:13">
      <c r="B19" s="211" t="s">
        <v>87</v>
      </c>
    </row>
    <row r="20" spans="2:13">
      <c r="B20" s="41" t="s">
        <v>273</v>
      </c>
    </row>
    <row r="21" spans="2:13">
      <c r="B21" s="41" t="s">
        <v>274</v>
      </c>
    </row>
    <row r="46" spans="2:17" ht="15.6">
      <c r="B46" s="10"/>
      <c r="C46" s="12" t="s">
        <v>514</v>
      </c>
      <c r="D46" s="13"/>
      <c r="E46" s="13"/>
      <c r="F46" s="10"/>
      <c r="G46" s="10"/>
      <c r="H46" s="10"/>
      <c r="I46" s="10"/>
      <c r="J46" s="10"/>
      <c r="K46" s="10"/>
      <c r="L46" s="10"/>
      <c r="M46" s="10"/>
      <c r="N46" s="10"/>
      <c r="O46" s="10"/>
      <c r="P46" s="10"/>
      <c r="Q46" s="10"/>
    </row>
    <row r="47" spans="2:17">
      <c r="B47" s="36"/>
      <c r="C47" s="362">
        <v>2013</v>
      </c>
      <c r="D47" s="282">
        <v>2014</v>
      </c>
      <c r="E47" s="282">
        <v>2015</v>
      </c>
      <c r="F47" s="282">
        <v>2016</v>
      </c>
      <c r="G47" s="282">
        <v>2017</v>
      </c>
      <c r="H47" s="282">
        <v>2018</v>
      </c>
      <c r="I47" s="282">
        <v>2019</v>
      </c>
      <c r="J47" s="282">
        <v>2020</v>
      </c>
      <c r="K47" s="282">
        <v>2021</v>
      </c>
      <c r="L47" s="282">
        <v>2022</v>
      </c>
      <c r="M47" s="283">
        <v>2023</v>
      </c>
    </row>
    <row r="48" spans="2:17">
      <c r="B48" s="46" t="s">
        <v>265</v>
      </c>
      <c r="C48" s="131">
        <v>0.53146391330799991</v>
      </c>
      <c r="D48" s="128">
        <v>0.71225431800000005</v>
      </c>
      <c r="E48" s="128">
        <v>1.3558457870000002</v>
      </c>
      <c r="F48" s="128">
        <v>1.1780820709999997</v>
      </c>
      <c r="G48" s="128">
        <v>2.2478102519999994</v>
      </c>
      <c r="H48" s="128">
        <v>1.5877399999999999</v>
      </c>
      <c r="I48" s="128">
        <v>1.9666315349999999</v>
      </c>
      <c r="J48" s="128">
        <v>3.3189950939999999</v>
      </c>
      <c r="K48" s="128">
        <v>6.0216554194469989</v>
      </c>
      <c r="L48" s="128">
        <v>5.1900317540000014</v>
      </c>
      <c r="M48" s="129">
        <v>3.5142073410000001</v>
      </c>
    </row>
    <row r="49" spans="2:13">
      <c r="B49" s="46" t="s">
        <v>266</v>
      </c>
      <c r="C49" s="71">
        <v>5.0021273330000007</v>
      </c>
      <c r="D49" s="68">
        <v>2.5032395450000005</v>
      </c>
      <c r="E49" s="68">
        <v>4.882364686999999</v>
      </c>
      <c r="F49" s="68">
        <v>6.184184009</v>
      </c>
      <c r="G49" s="68">
        <v>7.4248807410000026</v>
      </c>
      <c r="H49" s="68">
        <v>5.5732965530000005</v>
      </c>
      <c r="I49" s="68">
        <v>7.1820922529999986</v>
      </c>
      <c r="J49" s="68">
        <v>11.435896776000005</v>
      </c>
      <c r="K49" s="68">
        <v>16.834937742000001</v>
      </c>
      <c r="L49" s="68">
        <v>15.668515504203</v>
      </c>
      <c r="M49" s="69">
        <v>2.6751133740000004</v>
      </c>
    </row>
    <row r="50" spans="2:13">
      <c r="B50" s="46" t="s">
        <v>263</v>
      </c>
      <c r="C50" s="70">
        <v>8.6887217455620007</v>
      </c>
      <c r="D50" s="66">
        <v>20.334997225527996</v>
      </c>
      <c r="E50" s="66">
        <v>20.432229970878005</v>
      </c>
      <c r="F50" s="66">
        <v>29.917676475677005</v>
      </c>
      <c r="G50" s="66">
        <v>23.791311209267995</v>
      </c>
      <c r="H50" s="66">
        <v>31.352962030260002</v>
      </c>
      <c r="I50" s="66">
        <v>43.930370109616995</v>
      </c>
      <c r="J50" s="66">
        <v>41.449627766695016</v>
      </c>
      <c r="K50" s="66">
        <v>70.608548592687043</v>
      </c>
      <c r="L50" s="66">
        <v>75.384885968007012</v>
      </c>
      <c r="M50" s="67">
        <v>2.6114988250000004</v>
      </c>
    </row>
    <row r="51" spans="2:13">
      <c r="B51" s="46" t="s">
        <v>267</v>
      </c>
      <c r="C51" s="71">
        <v>0.19059999999999999</v>
      </c>
      <c r="D51" s="68">
        <v>0.21794324799999998</v>
      </c>
      <c r="E51" s="68">
        <v>0.24052700000000002</v>
      </c>
      <c r="F51" s="68">
        <v>5.5600000000000004E-2</v>
      </c>
      <c r="G51" s="68">
        <v>0.1028</v>
      </c>
      <c r="H51" s="68">
        <v>4.9911615999999992E-2</v>
      </c>
      <c r="I51" s="68">
        <v>0.50002876699999999</v>
      </c>
      <c r="J51" s="68">
        <v>0.57665263200000005</v>
      </c>
      <c r="K51" s="68">
        <v>0.117849649</v>
      </c>
      <c r="L51" s="68">
        <v>0.46755627900000002</v>
      </c>
      <c r="M51" s="69">
        <v>0.60143674199999997</v>
      </c>
    </row>
    <row r="52" spans="2:13">
      <c r="B52" s="46" t="s">
        <v>264</v>
      </c>
      <c r="C52" s="70">
        <v>2.319182208</v>
      </c>
      <c r="D52" s="66">
        <v>7.8247039128310005</v>
      </c>
      <c r="E52" s="66">
        <v>7.4532538251940013</v>
      </c>
      <c r="F52" s="66">
        <v>4.9263804789999996</v>
      </c>
      <c r="G52" s="66">
        <v>3.8951508181216008</v>
      </c>
      <c r="H52" s="66">
        <v>11.880458133000001</v>
      </c>
      <c r="I52" s="66">
        <v>8.754090466000001</v>
      </c>
      <c r="J52" s="66">
        <v>17.486159806707999</v>
      </c>
      <c r="K52" s="66">
        <v>34.299391567359997</v>
      </c>
      <c r="L52" s="66">
        <v>49.111220443986021</v>
      </c>
      <c r="M52" s="67">
        <v>0.57479269099999997</v>
      </c>
    </row>
    <row r="53" spans="2:13">
      <c r="B53" s="46" t="s">
        <v>268</v>
      </c>
      <c r="C53" s="71">
        <v>0.97742499999999999</v>
      </c>
      <c r="D53" s="68">
        <v>1.3920497441599999</v>
      </c>
      <c r="E53" s="68">
        <v>4.0502682270000001</v>
      </c>
      <c r="F53" s="68">
        <v>1.5563800000000001</v>
      </c>
      <c r="G53" s="68">
        <v>0.74921487294000011</v>
      </c>
      <c r="H53" s="68">
        <v>1.3922259349999999</v>
      </c>
      <c r="I53" s="68">
        <v>1.227665</v>
      </c>
      <c r="J53" s="68">
        <v>2.4582453010330001</v>
      </c>
      <c r="K53" s="68">
        <v>3.8187188529999996</v>
      </c>
      <c r="L53" s="68">
        <v>3.378877701</v>
      </c>
      <c r="M53" s="69">
        <v>0.30054999999999993</v>
      </c>
    </row>
    <row r="54" spans="2:13">
      <c r="B54" s="46" t="s">
        <v>511</v>
      </c>
      <c r="C54" s="70">
        <v>0.14369999999999999</v>
      </c>
      <c r="D54" s="66">
        <v>6.6965562000000006E-2</v>
      </c>
      <c r="E54" s="66">
        <v>0.16550000000000001</v>
      </c>
      <c r="F54" s="66">
        <v>7.9000000000000001E-2</v>
      </c>
      <c r="G54" s="66">
        <v>0.122</v>
      </c>
      <c r="H54" s="66">
        <v>7.133416699999999E-2</v>
      </c>
      <c r="I54" s="66">
        <v>1.0123150000000001</v>
      </c>
      <c r="J54" s="66">
        <v>0.19825000000000001</v>
      </c>
      <c r="K54" s="66">
        <v>1.2606950000000001</v>
      </c>
      <c r="L54" s="66">
        <v>1.1804669999999999</v>
      </c>
      <c r="M54" s="67">
        <v>0.25</v>
      </c>
    </row>
    <row r="55" spans="2:13">
      <c r="B55" s="46" t="s">
        <v>512</v>
      </c>
      <c r="C55" s="71">
        <v>0.25070979799999998</v>
      </c>
      <c r="D55" s="68">
        <v>0.14740447999999998</v>
      </c>
      <c r="E55" s="68">
        <v>0.32657000000000003</v>
      </c>
      <c r="F55" s="68">
        <v>0.17240192999999998</v>
      </c>
      <c r="G55" s="68">
        <v>0.13778000000000001</v>
      </c>
      <c r="H55" s="68">
        <v>0.224</v>
      </c>
      <c r="I55" s="68">
        <v>0.20537684699999997</v>
      </c>
      <c r="J55" s="68">
        <v>0.59857824999999998</v>
      </c>
      <c r="K55" s="68">
        <v>1.0849899999999999</v>
      </c>
      <c r="L55" s="68">
        <v>0.60025676399999994</v>
      </c>
      <c r="M55" s="69">
        <v>0.23</v>
      </c>
    </row>
    <row r="56" spans="2:13">
      <c r="B56" s="46" t="s">
        <v>341</v>
      </c>
      <c r="C56" s="70">
        <v>1.1227499999999999</v>
      </c>
      <c r="D56" s="66">
        <v>0.29761672500000003</v>
      </c>
      <c r="E56" s="66">
        <v>0.15175999999999998</v>
      </c>
      <c r="F56" s="66">
        <v>0.68758861100000002</v>
      </c>
      <c r="G56" s="66">
        <v>1.8097072320000001</v>
      </c>
      <c r="H56" s="66">
        <v>1.439911875</v>
      </c>
      <c r="I56" s="66">
        <v>0.89537999999999995</v>
      </c>
      <c r="J56" s="66">
        <v>0.68738206700000015</v>
      </c>
      <c r="K56" s="66">
        <v>2.2605111899999999</v>
      </c>
      <c r="L56" s="66">
        <v>2.1117113490000001</v>
      </c>
      <c r="M56" s="67">
        <v>0.18537000000000001</v>
      </c>
    </row>
    <row r="57" spans="2:13">
      <c r="B57" s="46" t="s">
        <v>513</v>
      </c>
      <c r="C57" s="71">
        <v>0.215</v>
      </c>
      <c r="D57" s="68">
        <v>2.8524999999999998E-2</v>
      </c>
      <c r="E57" s="68">
        <v>2.7E-2</v>
      </c>
      <c r="F57" s="68">
        <v>0.14915</v>
      </c>
      <c r="G57" s="68">
        <v>0.14799999999999999</v>
      </c>
      <c r="H57" s="68">
        <v>5.11E-2</v>
      </c>
      <c r="I57" s="68">
        <v>0.13427731400000001</v>
      </c>
      <c r="J57" s="68">
        <v>0.23868706499999998</v>
      </c>
      <c r="K57" s="68">
        <v>0.99609166000000005</v>
      </c>
      <c r="L57" s="68">
        <v>0.82417000000000007</v>
      </c>
      <c r="M57" s="69">
        <v>0.17680000000000001</v>
      </c>
    </row>
    <row r="58" spans="2:13">
      <c r="B58" s="46" t="s">
        <v>134</v>
      </c>
      <c r="C58" s="95">
        <v>3.0898455859999991</v>
      </c>
      <c r="D58" s="93">
        <v>3.6566565574090077</v>
      </c>
      <c r="E58" s="93">
        <v>4.4330312389999875</v>
      </c>
      <c r="F58" s="93">
        <v>6.106601177833987</v>
      </c>
      <c r="G58" s="93">
        <v>5.1405347511189845</v>
      </c>
      <c r="H58" s="93">
        <v>8.4971487264629673</v>
      </c>
      <c r="I58" s="93">
        <v>6.6814921961910017</v>
      </c>
      <c r="J58" s="93">
        <v>13.151039478413992</v>
      </c>
      <c r="K58" s="93">
        <v>21.176542401999967</v>
      </c>
      <c r="L58" s="93">
        <v>16.845297754281972</v>
      </c>
      <c r="M58" s="94">
        <v>0.53137209999999868</v>
      </c>
    </row>
    <row r="59" spans="2:13">
      <c r="B59" s="211" t="s">
        <v>87</v>
      </c>
      <c r="C59" s="268"/>
      <c r="D59" s="268"/>
      <c r="E59" s="268"/>
      <c r="F59" s="268"/>
      <c r="G59" s="268"/>
      <c r="H59" s="268"/>
      <c r="I59" s="268"/>
      <c r="J59" s="268"/>
      <c r="K59" s="268"/>
    </row>
    <row r="60" spans="2:13">
      <c r="B60" s="41" t="s">
        <v>273</v>
      </c>
    </row>
    <row r="61" spans="2:13">
      <c r="B61" s="41" t="s">
        <v>274</v>
      </c>
    </row>
    <row r="108" spans="23:23" ht="11.25" customHeight="1">
      <c r="W108" s="129"/>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AADEB-DE7A-4F7E-A82B-43E797DCF2D7}">
  <sheetPr>
    <tabColor theme="4"/>
  </sheetPr>
  <dimension ref="B6:M11"/>
  <sheetViews>
    <sheetView showGridLines="0" workbookViewId="0"/>
  </sheetViews>
  <sheetFormatPr defaultColWidth="11.83203125" defaultRowHeight="11.1"/>
  <cols>
    <col min="1" max="1" width="4.1640625" style="211" customWidth="1"/>
    <col min="2" max="2" width="22.1640625" style="211" bestFit="1" customWidth="1"/>
    <col min="3" max="16384" width="11.83203125" style="211"/>
  </cols>
  <sheetData>
    <row r="6" spans="2:13" ht="15.75" customHeight="1">
      <c r="C6" s="298" t="s">
        <v>515</v>
      </c>
    </row>
    <row r="7" spans="2:13">
      <c r="B7" s="15"/>
      <c r="C7" s="282">
        <v>2013</v>
      </c>
      <c r="D7" s="282">
        <v>2014</v>
      </c>
      <c r="E7" s="282">
        <v>2015</v>
      </c>
      <c r="F7" s="282">
        <v>2016</v>
      </c>
      <c r="G7" s="282">
        <v>2017</v>
      </c>
      <c r="H7" s="282">
        <v>2018</v>
      </c>
      <c r="I7" s="282">
        <v>2019</v>
      </c>
      <c r="J7" s="282">
        <v>2020</v>
      </c>
      <c r="K7" s="282">
        <v>2021</v>
      </c>
      <c r="L7" s="282">
        <v>2022</v>
      </c>
      <c r="M7" s="283">
        <v>2023</v>
      </c>
    </row>
    <row r="8" spans="2:13">
      <c r="B8" s="466" t="s">
        <v>516</v>
      </c>
      <c r="C8" s="20">
        <v>0.55816875127360033</v>
      </c>
      <c r="D8" s="20">
        <v>1.2014437900000001</v>
      </c>
      <c r="E8" s="20">
        <v>3.0905275000000003</v>
      </c>
      <c r="F8" s="20">
        <v>1.9605250000000001</v>
      </c>
      <c r="G8" s="20">
        <v>7.3554192609347107</v>
      </c>
      <c r="H8" s="20">
        <v>8.5783981688729938</v>
      </c>
      <c r="I8" s="20">
        <v>12.353999999999999</v>
      </c>
      <c r="J8" s="20">
        <v>70.559646340777221</v>
      </c>
      <c r="K8" s="20">
        <v>134.97728633501546</v>
      </c>
      <c r="L8" s="20">
        <v>10.397035027110986</v>
      </c>
      <c r="M8" s="21">
        <v>0.69743615944116388</v>
      </c>
    </row>
    <row r="9" spans="2:13">
      <c r="B9" s="466" t="s">
        <v>395</v>
      </c>
      <c r="C9" s="142">
        <v>7</v>
      </c>
      <c r="D9" s="142">
        <v>12</v>
      </c>
      <c r="E9" s="142">
        <v>17</v>
      </c>
      <c r="F9" s="142">
        <v>9</v>
      </c>
      <c r="G9" s="142">
        <v>29</v>
      </c>
      <c r="H9" s="142">
        <v>37</v>
      </c>
      <c r="I9" s="142">
        <v>54</v>
      </c>
      <c r="J9" s="142">
        <v>230</v>
      </c>
      <c r="K9" s="142">
        <v>556</v>
      </c>
      <c r="L9" s="142">
        <v>71</v>
      </c>
      <c r="M9" s="143">
        <v>11</v>
      </c>
    </row>
    <row r="10" spans="2:13">
      <c r="B10" s="216" t="s">
        <v>87</v>
      </c>
      <c r="C10" s="125"/>
      <c r="D10" s="125"/>
      <c r="E10" s="125"/>
      <c r="F10" s="125"/>
      <c r="G10" s="125"/>
      <c r="H10" s="125"/>
      <c r="I10" s="125"/>
      <c r="J10" s="125"/>
      <c r="K10" s="125"/>
      <c r="L10" s="125"/>
    </row>
    <row r="11" spans="2:13">
      <c r="C11" s="125"/>
      <c r="D11" s="125"/>
      <c r="E11" s="125"/>
      <c r="F11" s="125"/>
      <c r="G11" s="125"/>
      <c r="H11" s="125"/>
      <c r="I11" s="125"/>
      <c r="J11" s="125"/>
      <c r="K11" s="125"/>
      <c r="L11" s="125"/>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854A-2C0C-44FC-8173-EFEB659368DE}">
  <sheetPr>
    <tabColor theme="4"/>
  </sheetPr>
  <dimension ref="B6:AA64"/>
  <sheetViews>
    <sheetView showGridLines="0" zoomScaleNormal="100" workbookViewId="0"/>
  </sheetViews>
  <sheetFormatPr defaultColWidth="7.83203125" defaultRowHeight="12" customHeight="1"/>
  <cols>
    <col min="1" max="1" width="3.83203125" style="340" customWidth="1"/>
    <col min="2" max="2" width="14.1640625" style="340" bestFit="1" customWidth="1"/>
    <col min="3" max="13" width="7.83203125" style="340"/>
    <col min="14" max="14" width="13.83203125" style="340" bestFit="1" customWidth="1"/>
    <col min="15" max="15" width="7.83203125" style="340"/>
    <col min="16" max="16" width="12.83203125" style="340" bestFit="1" customWidth="1"/>
    <col min="17" max="25" width="9" style="340" bestFit="1" customWidth="1"/>
    <col min="26" max="26" width="9" style="340" customWidth="1"/>
    <col min="27" max="16384" width="7.83203125" style="340"/>
  </cols>
  <sheetData>
    <row r="6" spans="2:27" ht="15.6">
      <c r="B6" s="341"/>
      <c r="C6" s="342" t="s">
        <v>517</v>
      </c>
      <c r="D6" s="341"/>
      <c r="E6" s="341"/>
      <c r="F6" s="341"/>
      <c r="G6" s="341"/>
      <c r="H6" s="341"/>
      <c r="I6" s="341"/>
      <c r="J6" s="341"/>
      <c r="K6"/>
      <c r="L6"/>
      <c r="M6"/>
      <c r="N6"/>
      <c r="O6" s="558"/>
      <c r="P6" s="341"/>
      <c r="Q6" s="342" t="s">
        <v>518</v>
      </c>
      <c r="R6" s="341"/>
      <c r="S6" s="341"/>
      <c r="T6" s="341"/>
      <c r="U6" s="341"/>
      <c r="V6" s="341"/>
      <c r="W6" s="341"/>
      <c r="X6" s="341"/>
      <c r="Y6"/>
      <c r="Z6"/>
      <c r="AA6"/>
    </row>
    <row r="7" spans="2:27" ht="12" customHeight="1">
      <c r="B7" s="343"/>
      <c r="C7" s="344">
        <v>2013</v>
      </c>
      <c r="D7" s="344">
        <v>2014</v>
      </c>
      <c r="E7" s="344">
        <v>2015</v>
      </c>
      <c r="F7" s="344">
        <v>2016</v>
      </c>
      <c r="G7" s="344">
        <v>2017</v>
      </c>
      <c r="H7" s="344">
        <v>2018</v>
      </c>
      <c r="I7" s="344">
        <v>2019</v>
      </c>
      <c r="J7" s="344">
        <v>2020</v>
      </c>
      <c r="K7" s="344">
        <v>2021</v>
      </c>
      <c r="L7" s="344">
        <v>2022</v>
      </c>
      <c r="M7" s="345">
        <v>2023</v>
      </c>
      <c r="N7"/>
      <c r="O7" s="558"/>
      <c r="P7" s="343"/>
      <c r="Q7" s="344">
        <v>2013</v>
      </c>
      <c r="R7" s="344">
        <v>2014</v>
      </c>
      <c r="S7" s="344">
        <v>2015</v>
      </c>
      <c r="T7" s="344">
        <v>2016</v>
      </c>
      <c r="U7" s="344">
        <v>2017</v>
      </c>
      <c r="V7" s="344">
        <v>2018</v>
      </c>
      <c r="W7" s="344">
        <v>2019</v>
      </c>
      <c r="X7" s="344">
        <v>2020</v>
      </c>
      <c r="Y7" s="344">
        <v>2021</v>
      </c>
      <c r="Z7" s="344">
        <v>2022</v>
      </c>
      <c r="AA7" s="345">
        <v>2023</v>
      </c>
    </row>
    <row r="8" spans="2:27" ht="12" customHeight="1">
      <c r="B8" s="123" t="s">
        <v>74</v>
      </c>
      <c r="C8" s="20">
        <v>0.50554795084795023</v>
      </c>
      <c r="D8" s="20">
        <v>0.7310620153078683</v>
      </c>
      <c r="E8" s="20">
        <v>1.0305001804113374</v>
      </c>
      <c r="F8" s="20">
        <v>1.5536982731850639</v>
      </c>
      <c r="G8" s="20">
        <v>2.4710829656514868</v>
      </c>
      <c r="H8" s="20">
        <v>2.9092167381540759</v>
      </c>
      <c r="I8" s="20">
        <v>3.4306622793373465</v>
      </c>
      <c r="J8" s="20">
        <v>4.6468020459999986</v>
      </c>
      <c r="K8" s="20">
        <v>8.4295937081634289</v>
      </c>
      <c r="L8" s="20">
        <v>5.488504696221379</v>
      </c>
      <c r="M8" s="21">
        <v>0.87268478599999999</v>
      </c>
      <c r="N8" s="346"/>
      <c r="O8" s="558" t="s">
        <v>79</v>
      </c>
      <c r="P8" s="98" t="s">
        <v>80</v>
      </c>
      <c r="Q8" s="178">
        <v>38</v>
      </c>
      <c r="R8" s="179">
        <v>56</v>
      </c>
      <c r="S8" s="179">
        <v>66</v>
      </c>
      <c r="T8" s="179">
        <v>87</v>
      </c>
      <c r="U8" s="179">
        <v>90</v>
      </c>
      <c r="V8" s="179">
        <v>143</v>
      </c>
      <c r="W8" s="179">
        <v>126</v>
      </c>
      <c r="X8" s="179">
        <v>127</v>
      </c>
      <c r="Y8" s="179">
        <v>150</v>
      </c>
      <c r="Z8" s="179">
        <v>132</v>
      </c>
      <c r="AA8" s="180">
        <v>14</v>
      </c>
    </row>
    <row r="9" spans="2:27" ht="12" customHeight="1">
      <c r="B9" s="123" t="s">
        <v>75</v>
      </c>
      <c r="C9" s="81">
        <v>100</v>
      </c>
      <c r="D9" s="81">
        <v>155</v>
      </c>
      <c r="E9" s="81">
        <v>176</v>
      </c>
      <c r="F9" s="81">
        <v>198</v>
      </c>
      <c r="G9" s="81">
        <v>243</v>
      </c>
      <c r="H9" s="81">
        <v>309</v>
      </c>
      <c r="I9" s="81">
        <v>315</v>
      </c>
      <c r="J9" s="81">
        <v>325</v>
      </c>
      <c r="K9" s="81">
        <v>417</v>
      </c>
      <c r="L9" s="81">
        <v>432</v>
      </c>
      <c r="M9" s="82">
        <v>61</v>
      </c>
      <c r="N9" s="346"/>
      <c r="O9" s="558" t="s">
        <v>81</v>
      </c>
      <c r="P9" s="98" t="s">
        <v>82</v>
      </c>
      <c r="Q9" s="181">
        <v>33</v>
      </c>
      <c r="R9" s="182">
        <v>50</v>
      </c>
      <c r="S9" s="182">
        <v>62</v>
      </c>
      <c r="T9" s="182">
        <v>55</v>
      </c>
      <c r="U9" s="182">
        <v>87</v>
      </c>
      <c r="V9" s="182">
        <v>79</v>
      </c>
      <c r="W9" s="182">
        <v>92</v>
      </c>
      <c r="X9" s="182">
        <v>80</v>
      </c>
      <c r="Y9" s="182">
        <v>118</v>
      </c>
      <c r="Z9" s="182">
        <v>104</v>
      </c>
      <c r="AA9" s="29">
        <v>12</v>
      </c>
    </row>
    <row r="10" spans="2:27" ht="12" customHeight="1">
      <c r="B10" s="347" t="s">
        <v>519</v>
      </c>
      <c r="C10" s="559"/>
      <c r="D10" s="559"/>
      <c r="E10" s="559"/>
      <c r="F10" s="559"/>
      <c r="G10" s="559"/>
      <c r="H10" s="559"/>
      <c r="I10" s="559"/>
      <c r="J10" s="559"/>
      <c r="K10" s="559"/>
      <c r="L10" s="559"/>
      <c r="M10" s="559"/>
      <c r="N10"/>
      <c r="O10" s="558" t="s">
        <v>83</v>
      </c>
      <c r="P10" s="98" t="s">
        <v>84</v>
      </c>
      <c r="Q10" s="183">
        <v>22</v>
      </c>
      <c r="R10" s="184">
        <v>43</v>
      </c>
      <c r="S10" s="184">
        <v>39</v>
      </c>
      <c r="T10" s="184">
        <v>46</v>
      </c>
      <c r="U10" s="184">
        <v>56</v>
      </c>
      <c r="V10" s="184">
        <v>73</v>
      </c>
      <c r="W10" s="184">
        <v>86</v>
      </c>
      <c r="X10" s="184">
        <v>101</v>
      </c>
      <c r="Y10" s="184">
        <v>129</v>
      </c>
      <c r="Z10" s="184">
        <v>158</v>
      </c>
      <c r="AA10" s="27">
        <v>31</v>
      </c>
    </row>
    <row r="11" spans="2:27" ht="12" customHeight="1">
      <c r="B11" s="341"/>
      <c r="C11" s="559"/>
      <c r="D11" s="559"/>
      <c r="E11" s="559"/>
      <c r="F11" s="559"/>
      <c r="G11" s="559"/>
      <c r="H11" s="559"/>
      <c r="I11" s="559"/>
      <c r="J11" s="559"/>
      <c r="K11" s="559"/>
      <c r="L11" s="559"/>
      <c r="M11" s="559"/>
      <c r="N11"/>
      <c r="O11" s="558" t="s">
        <v>85</v>
      </c>
      <c r="P11" s="98" t="s">
        <v>86</v>
      </c>
      <c r="Q11" s="185">
        <v>7</v>
      </c>
      <c r="R11" s="142">
        <v>6</v>
      </c>
      <c r="S11" s="142">
        <v>9</v>
      </c>
      <c r="T11" s="142">
        <v>10</v>
      </c>
      <c r="U11" s="142">
        <v>10</v>
      </c>
      <c r="V11" s="142">
        <v>14</v>
      </c>
      <c r="W11" s="142">
        <v>11</v>
      </c>
      <c r="X11" s="142">
        <v>17</v>
      </c>
      <c r="Y11" s="142">
        <v>20</v>
      </c>
      <c r="Z11" s="142">
        <v>38</v>
      </c>
      <c r="AA11" s="143">
        <v>4</v>
      </c>
    </row>
    <row r="12" spans="2:27" ht="12" customHeight="1">
      <c r="B12" s="341"/>
      <c r="C12" s="341"/>
      <c r="D12" s="341"/>
      <c r="E12" s="341"/>
      <c r="F12" s="341"/>
      <c r="G12" s="341"/>
      <c r="H12" s="341"/>
      <c r="I12" s="341"/>
      <c r="J12" s="341"/>
      <c r="K12"/>
      <c r="L12"/>
      <c r="M12"/>
      <c r="N12"/>
      <c r="O12" s="558"/>
      <c r="P12" s="347" t="s">
        <v>519</v>
      </c>
      <c r="Q12"/>
      <c r="R12"/>
      <c r="S12"/>
      <c r="T12"/>
      <c r="U12"/>
      <c r="V12"/>
      <c r="W12"/>
      <c r="X12"/>
      <c r="Y12"/>
      <c r="Z12"/>
      <c r="AA12"/>
    </row>
    <row r="13" spans="2:27" ht="12" customHeight="1">
      <c r="B13" s="341"/>
      <c r="C13" s="341"/>
      <c r="D13" s="341"/>
      <c r="E13" s="341"/>
      <c r="F13" s="341"/>
      <c r="G13" s="341"/>
      <c r="H13" s="341"/>
      <c r="I13" s="341"/>
      <c r="J13" s="341"/>
      <c r="K13"/>
      <c r="L13"/>
      <c r="M13"/>
      <c r="N13"/>
      <c r="O13" s="558"/>
      <c r="P13"/>
      <c r="Q13"/>
      <c r="R13"/>
      <c r="S13"/>
      <c r="T13"/>
      <c r="U13"/>
      <c r="V13"/>
      <c r="W13"/>
      <c r="X13"/>
      <c r="Y13"/>
      <c r="Z13"/>
      <c r="AA13"/>
    </row>
    <row r="14" spans="2:27" ht="12" customHeight="1">
      <c r="B14" s="341"/>
      <c r="C14" s="341"/>
      <c r="D14" s="341"/>
      <c r="E14" s="341"/>
      <c r="F14" s="341"/>
      <c r="G14" s="341"/>
      <c r="H14" s="341"/>
      <c r="I14" s="341"/>
      <c r="J14" s="341"/>
      <c r="K14"/>
      <c r="L14"/>
      <c r="M14"/>
      <c r="N14"/>
      <c r="O14"/>
      <c r="P14"/>
      <c r="Q14"/>
      <c r="R14"/>
      <c r="S14"/>
      <c r="T14"/>
      <c r="U14"/>
      <c r="V14"/>
      <c r="W14"/>
      <c r="X14"/>
      <c r="Y14"/>
      <c r="Z14"/>
      <c r="AA14"/>
    </row>
    <row r="15" spans="2:27" ht="12" customHeight="1">
      <c r="B15" s="341"/>
      <c r="C15" s="341"/>
      <c r="D15" s="341"/>
      <c r="E15" s="341"/>
      <c r="F15" s="341"/>
      <c r="G15" s="341"/>
      <c r="H15" s="341"/>
      <c r="I15" s="341"/>
      <c r="J15" s="341"/>
      <c r="K15"/>
      <c r="L15"/>
      <c r="M15"/>
      <c r="N15"/>
      <c r="O15"/>
      <c r="P15"/>
      <c r="Q15"/>
      <c r="R15"/>
      <c r="S15"/>
      <c r="T15"/>
      <c r="U15"/>
      <c r="V15"/>
      <c r="W15"/>
      <c r="X15"/>
      <c r="Y15"/>
      <c r="Z15"/>
      <c r="AA15"/>
    </row>
    <row r="16" spans="2:27" ht="12" customHeight="1">
      <c r="B16" s="341"/>
      <c r="C16" s="341"/>
      <c r="D16" s="341"/>
      <c r="E16" s="341"/>
      <c r="F16" s="341"/>
      <c r="G16" s="341"/>
      <c r="H16" s="341"/>
      <c r="I16" s="341"/>
      <c r="J16" s="341"/>
      <c r="K16"/>
      <c r="L16"/>
      <c r="M16"/>
      <c r="N16"/>
      <c r="O16"/>
      <c r="P16"/>
      <c r="Q16"/>
      <c r="R16"/>
      <c r="S16"/>
      <c r="T16"/>
      <c r="U16"/>
      <c r="V16"/>
      <c r="W16"/>
      <c r="X16"/>
      <c r="Y16"/>
      <c r="Z16"/>
      <c r="AA16"/>
    </row>
    <row r="17" spans="2:10" ht="12" customHeight="1">
      <c r="B17" s="341"/>
      <c r="C17" s="341"/>
      <c r="D17" s="341"/>
      <c r="E17" s="341"/>
      <c r="F17" s="341"/>
      <c r="G17" s="341"/>
      <c r="H17" s="341"/>
      <c r="I17" s="341"/>
      <c r="J17" s="341"/>
    </row>
    <row r="18" spans="2:10" ht="12" customHeight="1">
      <c r="B18" s="341"/>
      <c r="C18" s="341"/>
      <c r="D18" s="341"/>
      <c r="E18" s="341"/>
      <c r="F18" s="341"/>
      <c r="G18" s="341"/>
      <c r="H18" s="341"/>
      <c r="I18" s="341"/>
      <c r="J18" s="341"/>
    </row>
    <row r="19" spans="2:10" ht="12" customHeight="1">
      <c r="B19" s="341"/>
      <c r="C19" s="341"/>
      <c r="D19" s="341"/>
      <c r="E19" s="341"/>
      <c r="F19" s="341"/>
      <c r="G19" s="341"/>
      <c r="H19" s="341"/>
      <c r="I19" s="341"/>
      <c r="J19" s="341"/>
    </row>
    <row r="20" spans="2:10" ht="12" customHeight="1">
      <c r="B20" s="341"/>
      <c r="C20" s="341"/>
      <c r="D20" s="341"/>
      <c r="E20" s="341"/>
      <c r="F20" s="341"/>
      <c r="G20" s="341"/>
      <c r="H20" s="341"/>
      <c r="I20" s="341"/>
      <c r="J20" s="341"/>
    </row>
    <row r="21" spans="2:10" ht="12" customHeight="1">
      <c r="B21" s="341"/>
      <c r="C21" s="341"/>
      <c r="D21" s="341"/>
      <c r="E21" s="341"/>
      <c r="F21" s="341"/>
      <c r="G21" s="341"/>
      <c r="H21" s="341"/>
      <c r="I21" s="341"/>
      <c r="J21" s="341"/>
    </row>
    <row r="22" spans="2:10" ht="12" customHeight="1">
      <c r="B22" s="341"/>
      <c r="C22" s="341"/>
      <c r="D22" s="341"/>
      <c r="E22" s="341"/>
      <c r="F22" s="341"/>
      <c r="G22" s="341"/>
      <c r="H22" s="341"/>
      <c r="I22" s="341"/>
      <c r="J22" s="341"/>
    </row>
    <row r="23" spans="2:10" ht="12" customHeight="1">
      <c r="B23" s="341"/>
      <c r="C23" s="341"/>
      <c r="D23" s="341"/>
      <c r="E23" s="341"/>
      <c r="F23" s="341"/>
      <c r="G23" s="341"/>
      <c r="H23" s="341"/>
      <c r="I23" s="341"/>
      <c r="J23" s="341"/>
    </row>
    <row r="24" spans="2:10" ht="12" customHeight="1">
      <c r="B24" s="341"/>
      <c r="C24" s="341"/>
      <c r="D24" s="341"/>
      <c r="E24" s="341"/>
      <c r="F24" s="341"/>
      <c r="G24" s="341"/>
      <c r="H24" s="341"/>
      <c r="I24" s="341"/>
      <c r="J24" s="341"/>
    </row>
    <row r="25" spans="2:10" ht="12" customHeight="1">
      <c r="B25" s="341"/>
      <c r="C25" s="341"/>
      <c r="D25" s="341"/>
      <c r="E25" s="341"/>
      <c r="F25" s="341"/>
      <c r="G25" s="341"/>
      <c r="H25" s="341"/>
      <c r="I25" s="341"/>
      <c r="J25" s="341"/>
    </row>
    <row r="26" spans="2:10" ht="12" customHeight="1">
      <c r="B26" s="341"/>
      <c r="C26" s="341"/>
      <c r="D26" s="341"/>
      <c r="E26" s="341"/>
      <c r="F26" s="341"/>
      <c r="G26" s="341"/>
      <c r="H26" s="341"/>
      <c r="I26" s="341"/>
      <c r="J26" s="341"/>
    </row>
    <row r="27" spans="2:10" ht="12" customHeight="1">
      <c r="B27" s="341"/>
      <c r="C27" s="341"/>
      <c r="D27" s="341"/>
      <c r="E27" s="341"/>
      <c r="F27" s="341"/>
      <c r="G27" s="341"/>
      <c r="H27" s="341"/>
      <c r="I27" s="341"/>
      <c r="J27" s="341"/>
    </row>
    <row r="28" spans="2:10" ht="12" customHeight="1">
      <c r="B28" s="341"/>
      <c r="C28" s="341"/>
      <c r="D28" s="341"/>
      <c r="E28" s="341"/>
      <c r="F28" s="341"/>
      <c r="G28" s="341"/>
      <c r="H28" s="341"/>
      <c r="I28" s="341"/>
      <c r="J28" s="341"/>
    </row>
    <row r="29" spans="2:10" ht="12" customHeight="1">
      <c r="B29" s="341"/>
      <c r="C29" s="341"/>
      <c r="D29" s="341"/>
      <c r="E29" s="341"/>
      <c r="F29" s="341"/>
      <c r="G29" s="341"/>
      <c r="H29" s="341"/>
      <c r="I29" s="341"/>
      <c r="J29" s="341"/>
    </row>
    <row r="30" spans="2:10" ht="12" customHeight="1">
      <c r="B30" s="341"/>
      <c r="C30" s="341"/>
      <c r="D30" s="341"/>
      <c r="E30" s="341"/>
      <c r="F30" s="341"/>
      <c r="G30" s="341"/>
      <c r="H30" s="341"/>
      <c r="I30" s="341"/>
      <c r="J30" s="341"/>
    </row>
    <row r="31" spans="2:10" ht="12" customHeight="1">
      <c r="B31" s="341"/>
      <c r="C31" s="341"/>
      <c r="D31" s="341"/>
      <c r="E31" s="341"/>
      <c r="F31" s="341"/>
      <c r="G31" s="341"/>
      <c r="H31" s="341"/>
      <c r="I31" s="341"/>
      <c r="J31" s="341"/>
    </row>
    <row r="32" spans="2:10" ht="12" customHeight="1">
      <c r="B32" s="341"/>
      <c r="C32" s="341"/>
      <c r="D32" s="341"/>
      <c r="E32" s="341"/>
      <c r="F32" s="341"/>
      <c r="G32" s="341"/>
      <c r="H32" s="341"/>
      <c r="I32" s="341"/>
      <c r="J32" s="341"/>
    </row>
    <row r="33" spans="2:27" ht="12" customHeight="1">
      <c r="B33" s="341"/>
      <c r="C33" s="341"/>
      <c r="D33" s="341"/>
      <c r="E33" s="341"/>
      <c r="F33" s="341"/>
      <c r="G33" s="341"/>
      <c r="H33" s="341"/>
      <c r="I33" s="341"/>
      <c r="J33" s="341"/>
      <c r="K33"/>
      <c r="L33"/>
      <c r="M33"/>
      <c r="N33"/>
      <c r="O33"/>
      <c r="P33"/>
      <c r="Q33"/>
      <c r="R33"/>
      <c r="S33"/>
      <c r="T33"/>
      <c r="U33"/>
      <c r="V33"/>
      <c r="W33"/>
      <c r="X33"/>
      <c r="Y33"/>
      <c r="Z33"/>
      <c r="AA33"/>
    </row>
    <row r="34" spans="2:27" ht="12" customHeight="1">
      <c r="B34" s="341"/>
      <c r="C34" s="341"/>
      <c r="D34" s="341"/>
      <c r="E34" s="341"/>
      <c r="F34" s="341"/>
      <c r="G34" s="341"/>
      <c r="H34" s="341"/>
      <c r="I34" s="341"/>
      <c r="J34" s="341"/>
      <c r="K34"/>
      <c r="L34"/>
      <c r="M34"/>
      <c r="N34"/>
      <c r="O34"/>
      <c r="P34"/>
      <c r="Q34"/>
      <c r="R34"/>
      <c r="S34"/>
      <c r="T34"/>
      <c r="U34"/>
      <c r="V34"/>
      <c r="W34"/>
      <c r="X34"/>
      <c r="Y34"/>
      <c r="Z34"/>
      <c r="AA34"/>
    </row>
    <row r="36" spans="2:27" ht="12" customHeight="1">
      <c r="B36" s="341"/>
      <c r="C36" s="342" t="s">
        <v>520</v>
      </c>
      <c r="D36" s="341"/>
      <c r="E36" s="341"/>
      <c r="F36" s="341"/>
      <c r="G36" s="341"/>
      <c r="H36" s="341"/>
      <c r="I36" s="341"/>
      <c r="J36" s="341"/>
      <c r="K36" s="341"/>
      <c r="L36" s="341"/>
      <c r="M36" s="341"/>
      <c r="N36" s="341"/>
      <c r="O36"/>
      <c r="P36" s="341"/>
      <c r="Q36" s="342" t="s">
        <v>521</v>
      </c>
      <c r="R36" s="341"/>
      <c r="S36" s="341"/>
      <c r="T36" s="341"/>
      <c r="U36" s="341"/>
      <c r="V36" s="341"/>
      <c r="W36" s="341"/>
      <c r="X36" s="341"/>
      <c r="Y36"/>
      <c r="Z36"/>
      <c r="AA36"/>
    </row>
    <row r="37" spans="2:27" ht="12" customHeight="1">
      <c r="B37" s="343"/>
      <c r="C37" s="349">
        <v>2013</v>
      </c>
      <c r="D37" s="344">
        <v>2014</v>
      </c>
      <c r="E37" s="344">
        <v>2015</v>
      </c>
      <c r="F37" s="344">
        <v>2016</v>
      </c>
      <c r="G37" s="344">
        <v>2017</v>
      </c>
      <c r="H37" s="344">
        <v>2018</v>
      </c>
      <c r="I37" s="344">
        <v>2019</v>
      </c>
      <c r="J37" s="344">
        <v>2020</v>
      </c>
      <c r="K37" s="344">
        <v>2021</v>
      </c>
      <c r="L37" s="344">
        <v>2022</v>
      </c>
      <c r="M37" s="345">
        <v>2023</v>
      </c>
      <c r="N37" s="341"/>
      <c r="O37"/>
      <c r="P37" s="343"/>
      <c r="Q37" s="349">
        <v>2013</v>
      </c>
      <c r="R37" s="344">
        <v>2014</v>
      </c>
      <c r="S37" s="344">
        <v>2015</v>
      </c>
      <c r="T37" s="344">
        <v>2016</v>
      </c>
      <c r="U37" s="344">
        <v>2017</v>
      </c>
      <c r="V37" s="344">
        <v>2018</v>
      </c>
      <c r="W37" s="344">
        <v>2019</v>
      </c>
      <c r="X37" s="344">
        <v>2020</v>
      </c>
      <c r="Y37" s="344">
        <v>2021</v>
      </c>
      <c r="Z37" s="344">
        <v>2022</v>
      </c>
      <c r="AA37" s="345">
        <v>2023</v>
      </c>
    </row>
    <row r="38" spans="2:27" ht="12" customHeight="1">
      <c r="B38" s="123" t="s">
        <v>360</v>
      </c>
      <c r="C38" s="19">
        <v>1.65</v>
      </c>
      <c r="D38" s="20">
        <v>1.9999989999999999</v>
      </c>
      <c r="E38" s="20">
        <v>1.8825400000000001</v>
      </c>
      <c r="F38" s="20">
        <v>2</v>
      </c>
      <c r="G38" s="20">
        <v>2.89</v>
      </c>
      <c r="H38" s="20">
        <v>2.1</v>
      </c>
      <c r="I38" s="20">
        <v>3</v>
      </c>
      <c r="J38" s="20">
        <v>3.05</v>
      </c>
      <c r="K38" s="20">
        <v>4</v>
      </c>
      <c r="L38" s="20">
        <v>3.8</v>
      </c>
      <c r="M38" s="21">
        <v>3</v>
      </c>
      <c r="N38" s="341"/>
      <c r="O38"/>
      <c r="P38" s="123" t="s">
        <v>360</v>
      </c>
      <c r="Q38" s="19">
        <v>9.7655049999999992</v>
      </c>
      <c r="R38" s="20">
        <v>11.019466</v>
      </c>
      <c r="S38" s="20">
        <v>13.5</v>
      </c>
      <c r="T38" s="20">
        <v>13.988721</v>
      </c>
      <c r="U38" s="20">
        <v>12.000000999999999</v>
      </c>
      <c r="V38" s="20">
        <v>16.499999000000003</v>
      </c>
      <c r="W38" s="20">
        <v>17</v>
      </c>
      <c r="X38" s="20">
        <v>16.150001</v>
      </c>
      <c r="Y38" s="20">
        <v>26.009879000000002</v>
      </c>
      <c r="Z38" s="20">
        <v>24.499999500000001</v>
      </c>
      <c r="AA38" s="21">
        <v>23.65</v>
      </c>
    </row>
    <row r="39" spans="2:27" ht="12" customHeight="1">
      <c r="B39" s="123" t="s">
        <v>361</v>
      </c>
      <c r="C39" s="71">
        <v>5.495086422260326</v>
      </c>
      <c r="D39" s="68">
        <v>5.3754559949107978</v>
      </c>
      <c r="E39" s="68">
        <v>6.4811332101342005</v>
      </c>
      <c r="F39" s="68">
        <v>8.5839683601384795</v>
      </c>
      <c r="G39" s="68">
        <v>11.493409142565058</v>
      </c>
      <c r="H39" s="68">
        <v>10.656471568329948</v>
      </c>
      <c r="I39" s="68">
        <v>11.870803734731307</v>
      </c>
      <c r="J39" s="68">
        <v>15.859392648464178</v>
      </c>
      <c r="K39" s="68">
        <v>22.599446938775941</v>
      </c>
      <c r="L39" s="68">
        <v>16.190279339886064</v>
      </c>
      <c r="M39" s="69">
        <v>16.465750679245282</v>
      </c>
      <c r="N39" s="341"/>
      <c r="O39"/>
      <c r="P39" s="123" t="s">
        <v>361</v>
      </c>
      <c r="Q39" s="71">
        <v>34.66376567388307</v>
      </c>
      <c r="R39" s="68">
        <v>25.397597099769769</v>
      </c>
      <c r="S39" s="68">
        <v>38.342611115962356</v>
      </c>
      <c r="T39" s="68">
        <v>42.718959488888885</v>
      </c>
      <c r="U39" s="68">
        <v>68.906170275590554</v>
      </c>
      <c r="V39" s="68">
        <v>71.818893592636371</v>
      </c>
      <c r="W39" s="68">
        <v>84.156802440166118</v>
      </c>
      <c r="X39" s="68">
        <v>126.95771689506171</v>
      </c>
      <c r="Y39" s="68">
        <v>153.86408901900819</v>
      </c>
      <c r="Z39" s="68">
        <v>111.50868110256407</v>
      </c>
      <c r="AA39" s="69">
        <v>167.02763410526319</v>
      </c>
    </row>
    <row r="40" spans="2:27" ht="12" customHeight="1">
      <c r="B40" s="123" t="s">
        <v>315</v>
      </c>
      <c r="C40" s="58">
        <v>92</v>
      </c>
      <c r="D40" s="59">
        <v>136</v>
      </c>
      <c r="E40" s="59">
        <v>159</v>
      </c>
      <c r="F40" s="59">
        <v>181</v>
      </c>
      <c r="G40" s="59">
        <v>215</v>
      </c>
      <c r="H40" s="59">
        <v>273</v>
      </c>
      <c r="I40" s="59">
        <v>289</v>
      </c>
      <c r="J40" s="59">
        <v>293</v>
      </c>
      <c r="K40" s="59">
        <v>373</v>
      </c>
      <c r="L40" s="59">
        <v>339</v>
      </c>
      <c r="M40" s="61">
        <v>53</v>
      </c>
      <c r="N40" s="341"/>
      <c r="O40"/>
      <c r="P40" s="123" t="s">
        <v>315</v>
      </c>
      <c r="Q40" s="58">
        <v>33</v>
      </c>
      <c r="R40" s="59">
        <v>67</v>
      </c>
      <c r="S40" s="59">
        <v>73</v>
      </c>
      <c r="T40" s="59">
        <v>90</v>
      </c>
      <c r="U40" s="59">
        <v>127</v>
      </c>
      <c r="V40" s="59">
        <v>136</v>
      </c>
      <c r="W40" s="59">
        <v>157</v>
      </c>
      <c r="X40" s="59">
        <v>162</v>
      </c>
      <c r="Y40" s="59">
        <v>197</v>
      </c>
      <c r="Z40" s="59">
        <v>156</v>
      </c>
      <c r="AA40" s="61">
        <v>19</v>
      </c>
    </row>
    <row r="41" spans="2:27" ht="12" customHeight="1">
      <c r="B41" s="347" t="s">
        <v>519</v>
      </c>
      <c r="C41" s="341"/>
      <c r="D41" s="341"/>
      <c r="E41" s="341"/>
      <c r="F41" s="341"/>
      <c r="G41" s="341"/>
      <c r="H41" s="341"/>
      <c r="I41" s="341"/>
      <c r="J41" s="341"/>
      <c r="K41" s="341"/>
      <c r="L41" s="341"/>
      <c r="M41" s="341"/>
      <c r="N41" s="341"/>
      <c r="O41"/>
      <c r="P41" s="347" t="s">
        <v>519</v>
      </c>
      <c r="Q41" s="341"/>
      <c r="R41" s="341"/>
      <c r="S41" s="341"/>
      <c r="T41" s="341"/>
      <c r="U41" s="341"/>
      <c r="V41" s="341"/>
      <c r="W41" s="341"/>
      <c r="X41" s="341"/>
      <c r="Y41"/>
      <c r="Z41"/>
      <c r="AA41"/>
    </row>
    <row r="42" spans="2:27" ht="12" customHeight="1">
      <c r="B42" s="341"/>
      <c r="C42" s="341"/>
      <c r="D42" s="341"/>
      <c r="E42" s="341"/>
      <c r="F42" s="341"/>
      <c r="G42" s="341"/>
      <c r="H42" s="341"/>
      <c r="I42" s="341"/>
      <c r="J42" s="341"/>
      <c r="K42" s="341"/>
      <c r="L42" s="341"/>
      <c r="M42" s="341"/>
      <c r="N42" s="341"/>
      <c r="O42"/>
      <c r="P42" s="341"/>
      <c r="Q42" s="341"/>
      <c r="R42" s="341"/>
      <c r="S42" s="341"/>
      <c r="T42" s="341"/>
      <c r="U42" s="341"/>
      <c r="V42" s="341"/>
      <c r="W42" s="341"/>
      <c r="X42" s="341"/>
      <c r="Y42"/>
      <c r="Z42"/>
      <c r="AA42"/>
    </row>
    <row r="43" spans="2:27" ht="12" customHeight="1">
      <c r="B43" s="341"/>
      <c r="C43" s="341"/>
      <c r="D43" s="341"/>
      <c r="E43" s="341"/>
      <c r="F43" s="341"/>
      <c r="G43" s="341"/>
      <c r="H43" s="341"/>
      <c r="I43" s="341"/>
      <c r="J43" s="341"/>
      <c r="K43" s="341"/>
      <c r="L43" s="341"/>
      <c r="M43" s="341"/>
      <c r="N43" s="341"/>
      <c r="O43"/>
      <c r="P43" s="341"/>
      <c r="Q43" s="341"/>
      <c r="R43" s="341"/>
      <c r="S43" s="341"/>
      <c r="T43" s="341"/>
      <c r="U43" s="341"/>
      <c r="V43" s="341"/>
      <c r="W43" s="341"/>
      <c r="X43" s="341"/>
      <c r="Y43"/>
      <c r="Z43"/>
      <c r="AA43"/>
    </row>
    <row r="44" spans="2:27" ht="12" customHeight="1">
      <c r="B44" s="341"/>
      <c r="C44" s="341"/>
      <c r="D44" s="341"/>
      <c r="E44" s="341"/>
      <c r="F44" s="341"/>
      <c r="G44" s="341"/>
      <c r="H44" s="341"/>
      <c r="I44" s="341"/>
      <c r="J44" s="341"/>
      <c r="K44" s="341"/>
      <c r="L44" s="341"/>
      <c r="M44" s="341"/>
      <c r="N44" s="341"/>
      <c r="O44"/>
      <c r="P44" s="341"/>
      <c r="Q44" s="341"/>
      <c r="R44" s="341"/>
      <c r="S44" s="341"/>
      <c r="T44" s="341"/>
      <c r="U44" s="341"/>
      <c r="V44" s="341"/>
      <c r="W44" s="341"/>
      <c r="X44" s="341"/>
      <c r="Y44"/>
      <c r="Z44"/>
      <c r="AA44"/>
    </row>
    <row r="45" spans="2:27" ht="12" customHeight="1">
      <c r="B45" s="341"/>
      <c r="C45" s="341"/>
      <c r="D45" s="341"/>
      <c r="E45" s="341"/>
      <c r="F45" s="341"/>
      <c r="G45" s="341"/>
      <c r="H45" s="341"/>
      <c r="I45" s="341"/>
      <c r="J45" s="341"/>
      <c r="K45" s="341"/>
      <c r="L45" s="341"/>
      <c r="M45" s="341"/>
      <c r="N45" s="341"/>
      <c r="O45"/>
      <c r="P45" s="341"/>
      <c r="Q45" s="341"/>
      <c r="R45" s="341"/>
      <c r="S45" s="341"/>
      <c r="T45" s="341"/>
      <c r="U45" s="341"/>
      <c r="V45" s="341"/>
      <c r="W45" s="341"/>
      <c r="X45" s="341"/>
      <c r="Y45"/>
      <c r="Z45"/>
      <c r="AA45"/>
    </row>
    <row r="46" spans="2:27" ht="12" customHeight="1">
      <c r="B46" s="341"/>
      <c r="C46" s="341"/>
      <c r="D46" s="341"/>
      <c r="E46" s="341"/>
      <c r="F46" s="341"/>
      <c r="G46" s="341"/>
      <c r="H46" s="341"/>
      <c r="I46" s="341"/>
      <c r="J46" s="341"/>
      <c r="K46" s="341"/>
      <c r="L46" s="341"/>
      <c r="M46" s="341"/>
      <c r="N46" s="341"/>
      <c r="O46"/>
      <c r="P46" s="341"/>
      <c r="Q46" s="341"/>
      <c r="R46" s="341"/>
      <c r="S46" s="341"/>
      <c r="T46" s="341"/>
      <c r="U46" s="341"/>
      <c r="V46" s="341"/>
      <c r="W46" s="341"/>
      <c r="X46" s="341"/>
      <c r="Y46"/>
      <c r="Z46"/>
      <c r="AA46"/>
    </row>
    <row r="47" spans="2:27" ht="12" customHeight="1">
      <c r="B47" s="341"/>
      <c r="C47" s="341"/>
      <c r="D47" s="341"/>
      <c r="E47" s="341"/>
      <c r="F47" s="341"/>
      <c r="G47" s="341"/>
      <c r="H47" s="341"/>
      <c r="I47" s="341"/>
      <c r="J47" s="341"/>
      <c r="K47" s="341"/>
      <c r="L47" s="341"/>
      <c r="M47" s="341"/>
      <c r="N47" s="341"/>
      <c r="O47"/>
      <c r="P47" s="341"/>
      <c r="Q47" s="341"/>
      <c r="R47" s="341"/>
      <c r="S47" s="341"/>
      <c r="T47" s="341"/>
      <c r="U47" s="341"/>
      <c r="V47" s="341"/>
      <c r="W47" s="341"/>
      <c r="X47" s="341"/>
      <c r="Y47"/>
      <c r="Z47"/>
      <c r="AA47"/>
    </row>
    <row r="48" spans="2:27" ht="12" customHeight="1">
      <c r="B48" s="341"/>
      <c r="C48" s="341"/>
      <c r="D48" s="341"/>
      <c r="E48" s="341"/>
      <c r="F48" s="341"/>
      <c r="G48" s="341"/>
      <c r="H48" s="341"/>
      <c r="I48" s="341"/>
      <c r="J48" s="341"/>
      <c r="K48" s="341"/>
      <c r="L48" s="341"/>
      <c r="M48" s="341"/>
      <c r="N48" s="341"/>
      <c r="O48"/>
      <c r="P48" s="341"/>
      <c r="Q48" s="341"/>
      <c r="R48" s="341"/>
      <c r="S48" s="341"/>
      <c r="T48" s="341"/>
      <c r="U48" s="341"/>
      <c r="V48" s="341"/>
      <c r="W48" s="341"/>
      <c r="X48" s="341"/>
      <c r="Y48"/>
      <c r="Z48"/>
      <c r="AA48"/>
    </row>
    <row r="49" spans="2:24" ht="12" customHeight="1">
      <c r="B49" s="341"/>
      <c r="C49" s="341"/>
      <c r="D49" s="341"/>
      <c r="E49" s="341"/>
      <c r="F49" s="341"/>
      <c r="G49" s="341"/>
      <c r="H49" s="341"/>
      <c r="I49" s="341"/>
      <c r="J49" s="341"/>
      <c r="K49" s="341"/>
      <c r="L49" s="341"/>
      <c r="M49" s="341"/>
      <c r="N49" s="341"/>
      <c r="O49"/>
      <c r="P49" s="341"/>
      <c r="Q49" s="341"/>
      <c r="R49" s="341"/>
      <c r="S49" s="341"/>
      <c r="T49" s="341"/>
      <c r="U49" s="341"/>
      <c r="V49" s="341"/>
      <c r="W49" s="341"/>
      <c r="X49" s="341"/>
    </row>
    <row r="50" spans="2:24" ht="12" customHeight="1">
      <c r="B50" s="341"/>
      <c r="C50" s="341"/>
      <c r="D50" s="341"/>
      <c r="E50" s="341"/>
      <c r="F50" s="341"/>
      <c r="G50" s="341"/>
      <c r="H50" s="341"/>
      <c r="I50" s="341"/>
      <c r="J50" s="341"/>
      <c r="K50" s="341"/>
      <c r="L50" s="341"/>
      <c r="M50" s="341"/>
      <c r="N50" s="341"/>
      <c r="O50"/>
      <c r="P50" s="341"/>
      <c r="Q50" s="341"/>
      <c r="R50" s="341"/>
      <c r="S50" s="341"/>
      <c r="T50" s="341"/>
      <c r="U50" s="341"/>
      <c r="V50" s="341"/>
      <c r="W50" s="341"/>
      <c r="X50" s="341"/>
    </row>
    <row r="51" spans="2:24" ht="12" customHeight="1">
      <c r="B51" s="341"/>
      <c r="C51" s="341"/>
      <c r="D51" s="341"/>
      <c r="E51" s="341"/>
      <c r="F51" s="341"/>
      <c r="G51" s="341"/>
      <c r="H51" s="341"/>
      <c r="I51" s="341"/>
      <c r="J51" s="341"/>
      <c r="K51" s="341"/>
      <c r="L51" s="341"/>
      <c r="M51" s="341"/>
      <c r="N51" s="341"/>
      <c r="O51"/>
      <c r="P51" s="341"/>
      <c r="Q51" s="341"/>
      <c r="R51" s="341"/>
      <c r="S51" s="341"/>
      <c r="T51" s="341"/>
      <c r="U51" s="341"/>
      <c r="V51" s="341"/>
      <c r="W51" s="341"/>
      <c r="X51" s="341"/>
    </row>
    <row r="52" spans="2:24" ht="12" customHeight="1">
      <c r="B52" s="341"/>
      <c r="C52" s="341"/>
      <c r="D52" s="341"/>
      <c r="E52" s="341"/>
      <c r="F52" s="341"/>
      <c r="G52" s="341"/>
      <c r="H52" s="341"/>
      <c r="I52" s="341"/>
      <c r="J52" s="341"/>
      <c r="K52" s="341"/>
      <c r="L52" s="341"/>
      <c r="M52" s="341"/>
      <c r="N52" s="341"/>
      <c r="O52"/>
      <c r="P52" s="341"/>
      <c r="Q52" s="341"/>
      <c r="R52" s="341"/>
      <c r="S52" s="341"/>
      <c r="T52" s="341"/>
      <c r="U52" s="341"/>
      <c r="V52" s="341"/>
      <c r="W52" s="341"/>
      <c r="X52" s="341"/>
    </row>
    <row r="53" spans="2:24" ht="12" customHeight="1">
      <c r="B53" s="341"/>
      <c r="C53" s="341"/>
      <c r="D53" s="341"/>
      <c r="E53" s="341"/>
      <c r="F53" s="341"/>
      <c r="G53" s="341"/>
      <c r="H53" s="341"/>
      <c r="I53" s="341"/>
      <c r="J53" s="341"/>
      <c r="K53" s="341"/>
      <c r="L53" s="341"/>
      <c r="M53" s="341"/>
      <c r="N53" s="341"/>
      <c r="O53"/>
      <c r="P53" s="341"/>
      <c r="Q53" s="341"/>
      <c r="R53" s="341"/>
      <c r="S53" s="341"/>
      <c r="T53" s="341"/>
      <c r="U53" s="341"/>
      <c r="V53" s="341"/>
      <c r="W53" s="341"/>
      <c r="X53" s="341"/>
    </row>
    <row r="54" spans="2:24" ht="12" customHeight="1">
      <c r="B54" s="341"/>
      <c r="C54" s="341"/>
      <c r="D54" s="341"/>
      <c r="E54" s="341"/>
      <c r="F54" s="341"/>
      <c r="G54" s="341"/>
      <c r="H54" s="341"/>
      <c r="I54" s="341"/>
      <c r="J54" s="341"/>
      <c r="K54" s="341"/>
      <c r="L54" s="341"/>
      <c r="M54" s="341"/>
      <c r="N54" s="341"/>
      <c r="O54"/>
      <c r="P54" s="341"/>
      <c r="Q54" s="341"/>
      <c r="R54" s="341"/>
      <c r="S54" s="341"/>
      <c r="T54" s="341"/>
      <c r="U54" s="341"/>
      <c r="V54" s="341"/>
      <c r="W54" s="341"/>
      <c r="X54" s="341"/>
    </row>
    <row r="55" spans="2:24" ht="12" customHeight="1">
      <c r="B55" s="341"/>
      <c r="C55" s="341"/>
      <c r="D55" s="341"/>
      <c r="E55" s="341"/>
      <c r="F55" s="341"/>
      <c r="G55" s="341"/>
      <c r="H55" s="341"/>
      <c r="I55" s="341"/>
      <c r="J55" s="341"/>
      <c r="K55" s="341"/>
      <c r="L55" s="341"/>
      <c r="M55" s="341"/>
      <c r="N55" s="341"/>
      <c r="O55"/>
      <c r="P55" s="341"/>
      <c r="Q55" s="341"/>
      <c r="R55" s="341"/>
      <c r="S55" s="341"/>
      <c r="T55" s="341"/>
      <c r="U55" s="341"/>
      <c r="V55" s="341"/>
      <c r="W55" s="341"/>
      <c r="X55" s="341"/>
    </row>
    <row r="56" spans="2:24" ht="12" customHeight="1">
      <c r="B56" s="341"/>
      <c r="C56" s="341"/>
      <c r="D56" s="341"/>
      <c r="E56" s="341"/>
      <c r="F56" s="341"/>
      <c r="G56" s="341"/>
      <c r="H56" s="341"/>
      <c r="I56" s="341"/>
      <c r="J56" s="341"/>
      <c r="K56" s="341"/>
      <c r="L56" s="341"/>
      <c r="M56" s="341"/>
      <c r="N56" s="341"/>
      <c r="O56"/>
      <c r="P56" s="341"/>
      <c r="Q56" s="341"/>
      <c r="R56" s="341"/>
      <c r="S56" s="341"/>
      <c r="T56" s="341"/>
      <c r="U56" s="341"/>
      <c r="V56" s="341"/>
      <c r="W56" s="341"/>
      <c r="X56" s="341"/>
    </row>
    <row r="57" spans="2:24" ht="12" customHeight="1">
      <c r="B57" s="341"/>
      <c r="C57" s="341"/>
      <c r="D57" s="341"/>
      <c r="E57" s="341"/>
      <c r="F57" s="341"/>
      <c r="G57" s="341"/>
      <c r="H57" s="341"/>
      <c r="I57" s="341"/>
      <c r="J57" s="341"/>
      <c r="K57" s="341"/>
      <c r="L57" s="341"/>
      <c r="M57" s="341"/>
      <c r="N57" s="341"/>
      <c r="O57"/>
      <c r="P57" s="341"/>
      <c r="Q57" s="341"/>
      <c r="R57" s="341"/>
      <c r="S57" s="341"/>
      <c r="T57" s="341"/>
      <c r="U57" s="341"/>
      <c r="V57" s="341"/>
      <c r="W57" s="341"/>
      <c r="X57" s="341"/>
    </row>
    <row r="58" spans="2:24" ht="12" customHeight="1">
      <c r="B58" s="341"/>
      <c r="C58" s="341"/>
      <c r="D58" s="341"/>
      <c r="E58" s="341"/>
      <c r="F58" s="341"/>
      <c r="G58" s="341"/>
      <c r="H58" s="341"/>
      <c r="I58" s="341"/>
      <c r="J58" s="341"/>
      <c r="K58" s="341"/>
      <c r="L58" s="341"/>
      <c r="M58" s="341"/>
      <c r="N58" s="341"/>
      <c r="O58"/>
      <c r="P58" s="341"/>
      <c r="Q58" s="341"/>
      <c r="R58" s="341"/>
      <c r="S58" s="341"/>
      <c r="T58" s="341"/>
      <c r="U58" s="341"/>
      <c r="V58" s="341"/>
      <c r="W58" s="341"/>
      <c r="X58" s="341"/>
    </row>
    <row r="59" spans="2:24" ht="12" customHeight="1">
      <c r="B59" s="341"/>
      <c r="C59" s="341"/>
      <c r="D59" s="341"/>
      <c r="E59" s="341"/>
      <c r="F59" s="341"/>
      <c r="G59" s="341"/>
      <c r="H59" s="341"/>
      <c r="I59" s="341"/>
      <c r="J59" s="341"/>
      <c r="K59" s="341"/>
      <c r="L59" s="341"/>
      <c r="M59" s="341"/>
      <c r="N59" s="341"/>
      <c r="O59"/>
      <c r="P59" s="341"/>
      <c r="Q59" s="341"/>
      <c r="R59" s="341"/>
      <c r="S59" s="341"/>
      <c r="T59" s="341"/>
      <c r="U59" s="341"/>
      <c r="V59" s="341"/>
      <c r="W59" s="341"/>
      <c r="X59" s="341"/>
    </row>
    <row r="60" spans="2:24" ht="12" customHeight="1">
      <c r="B60" s="341"/>
      <c r="C60" s="341"/>
      <c r="D60" s="341"/>
      <c r="E60" s="341"/>
      <c r="F60" s="341"/>
      <c r="G60" s="341"/>
      <c r="H60" s="341"/>
      <c r="I60" s="341"/>
      <c r="J60" s="341"/>
      <c r="K60" s="341"/>
      <c r="L60" s="341"/>
      <c r="M60" s="341"/>
      <c r="N60" s="341"/>
      <c r="O60"/>
      <c r="P60" s="341"/>
      <c r="Q60" s="341"/>
      <c r="R60" s="341"/>
      <c r="S60" s="341"/>
      <c r="T60" s="341"/>
      <c r="U60" s="341"/>
      <c r="V60" s="341"/>
      <c r="W60" s="341"/>
      <c r="X60" s="341"/>
    </row>
    <row r="61" spans="2:24" ht="12" customHeight="1">
      <c r="B61" s="341"/>
      <c r="C61" s="341"/>
      <c r="D61" s="341"/>
      <c r="E61" s="341"/>
      <c r="F61" s="341"/>
      <c r="G61" s="341"/>
      <c r="H61" s="341"/>
      <c r="I61" s="341"/>
      <c r="J61" s="341"/>
      <c r="K61" s="341"/>
      <c r="L61" s="341"/>
      <c r="M61" s="341"/>
      <c r="N61" s="341"/>
      <c r="O61"/>
      <c r="P61" s="341"/>
      <c r="Q61" s="341"/>
      <c r="R61" s="341"/>
      <c r="S61" s="341"/>
      <c r="T61" s="341"/>
      <c r="U61" s="341"/>
      <c r="V61" s="341"/>
      <c r="W61" s="341"/>
      <c r="X61" s="341"/>
    </row>
    <row r="62" spans="2:24" ht="12" customHeight="1">
      <c r="B62" s="341"/>
      <c r="C62" s="341"/>
      <c r="D62" s="341"/>
      <c r="E62" s="341"/>
      <c r="F62" s="341"/>
      <c r="G62" s="341"/>
      <c r="H62" s="341"/>
      <c r="I62" s="341"/>
      <c r="J62" s="341"/>
      <c r="K62"/>
      <c r="L62"/>
      <c r="M62"/>
      <c r="N62"/>
      <c r="O62"/>
      <c r="P62"/>
      <c r="Q62"/>
      <c r="R62"/>
      <c r="S62"/>
      <c r="T62"/>
      <c r="U62"/>
      <c r="V62"/>
      <c r="W62"/>
      <c r="X62"/>
    </row>
    <row r="63" spans="2:24" ht="12" customHeight="1">
      <c r="B63" s="341"/>
      <c r="C63" s="341"/>
      <c r="D63" s="341"/>
      <c r="E63" s="341"/>
      <c r="F63" s="341"/>
      <c r="G63" s="341"/>
      <c r="H63" s="341"/>
      <c r="I63" s="341"/>
      <c r="J63" s="341"/>
      <c r="K63"/>
      <c r="L63"/>
      <c r="M63"/>
      <c r="N63"/>
      <c r="O63"/>
      <c r="P63"/>
      <c r="Q63"/>
      <c r="R63"/>
      <c r="S63"/>
      <c r="T63"/>
      <c r="U63"/>
      <c r="V63"/>
      <c r="W63"/>
      <c r="X63"/>
    </row>
    <row r="64" spans="2:24" ht="12" customHeight="1">
      <c r="B64" s="341"/>
      <c r="C64"/>
      <c r="D64"/>
      <c r="E64"/>
      <c r="F64"/>
      <c r="G64"/>
      <c r="H64"/>
      <c r="I64"/>
      <c r="J64"/>
      <c r="K64"/>
      <c r="L64"/>
      <c r="M64"/>
      <c r="N64"/>
      <c r="O64"/>
      <c r="P64"/>
      <c r="Q64"/>
      <c r="R64"/>
      <c r="S64"/>
      <c r="T64"/>
      <c r="U64"/>
      <c r="V64"/>
      <c r="W64"/>
      <c r="X64"/>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E7E6C-92CF-4D5D-9460-98FD33DBC976}">
  <sheetPr>
    <tabColor theme="4"/>
  </sheetPr>
  <dimension ref="B6:AA63"/>
  <sheetViews>
    <sheetView showGridLines="0" zoomScaleNormal="100" workbookViewId="0"/>
  </sheetViews>
  <sheetFormatPr defaultColWidth="7.83203125" defaultRowHeight="12" customHeight="1"/>
  <cols>
    <col min="1" max="1" width="3.83203125" style="340" customWidth="1"/>
    <col min="2" max="2" width="14.1640625" style="340" bestFit="1" customWidth="1"/>
    <col min="3" max="13" width="7.83203125" style="340"/>
    <col min="14" max="14" width="13.83203125" style="340" bestFit="1" customWidth="1"/>
    <col min="15" max="15" width="7.83203125" style="340"/>
    <col min="16" max="16" width="17.83203125" style="340" customWidth="1"/>
    <col min="17" max="17" width="8.5" style="340" customWidth="1"/>
    <col min="18" max="25" width="9" style="340" bestFit="1" customWidth="1"/>
    <col min="26" max="26" width="9" style="340" customWidth="1"/>
    <col min="27" max="16384" width="7.83203125" style="340"/>
  </cols>
  <sheetData>
    <row r="6" spans="2:27" ht="12" customHeight="1">
      <c r="B6" s="341"/>
      <c r="C6" s="342" t="s">
        <v>522</v>
      </c>
      <c r="D6" s="341"/>
      <c r="E6" s="341"/>
      <c r="F6" s="341"/>
      <c r="G6" s="341"/>
      <c r="H6" s="341"/>
      <c r="I6" s="341"/>
      <c r="J6" s="341"/>
      <c r="P6" s="341"/>
      <c r="Q6" s="342" t="s">
        <v>523</v>
      </c>
      <c r="R6" s="341"/>
      <c r="S6" s="341"/>
      <c r="T6" s="341"/>
      <c r="U6" s="341"/>
      <c r="V6" s="341"/>
      <c r="W6" s="341"/>
      <c r="X6" s="341"/>
    </row>
    <row r="7" spans="2:27" ht="12" customHeight="1">
      <c r="B7" s="343"/>
      <c r="C7" s="344">
        <v>2013</v>
      </c>
      <c r="D7" s="344">
        <v>2014</v>
      </c>
      <c r="E7" s="344">
        <v>2015</v>
      </c>
      <c r="F7" s="344">
        <v>2016</v>
      </c>
      <c r="G7" s="344">
        <v>2017</v>
      </c>
      <c r="H7" s="344">
        <v>2018</v>
      </c>
      <c r="I7" s="344">
        <v>2019</v>
      </c>
      <c r="J7" s="344">
        <v>2020</v>
      </c>
      <c r="K7" s="344">
        <v>2021</v>
      </c>
      <c r="L7" s="344">
        <v>2022</v>
      </c>
      <c r="M7" s="345">
        <v>2023</v>
      </c>
      <c r="P7" s="343"/>
      <c r="Q7" s="344">
        <v>2013</v>
      </c>
      <c r="R7" s="344">
        <v>2014</v>
      </c>
      <c r="S7" s="344">
        <v>2015</v>
      </c>
      <c r="T7" s="344">
        <v>2016</v>
      </c>
      <c r="U7" s="344">
        <v>2017</v>
      </c>
      <c r="V7" s="344">
        <v>2018</v>
      </c>
      <c r="W7" s="344">
        <v>2019</v>
      </c>
      <c r="X7" s="344">
        <v>2020</v>
      </c>
      <c r="Y7" s="344">
        <v>2021</v>
      </c>
      <c r="Z7" s="344">
        <v>2022</v>
      </c>
      <c r="AA7" s="345">
        <v>2023</v>
      </c>
    </row>
    <row r="8" spans="2:27" ht="12" customHeight="1">
      <c r="B8" s="123" t="s">
        <v>74</v>
      </c>
      <c r="C8" s="20">
        <v>2.0993194196888147</v>
      </c>
      <c r="D8" s="20">
        <v>2.944433746527344</v>
      </c>
      <c r="E8" s="20">
        <v>4.1600647215241917</v>
      </c>
      <c r="F8" s="20">
        <v>3.3748572191987942</v>
      </c>
      <c r="G8" s="20">
        <v>4.4037547282220091</v>
      </c>
      <c r="H8" s="20">
        <v>5.6704370188059174</v>
      </c>
      <c r="I8" s="20">
        <v>6.1696743159147651</v>
      </c>
      <c r="J8" s="20">
        <v>8.0602517355274088</v>
      </c>
      <c r="K8" s="20">
        <v>18.060862107195412</v>
      </c>
      <c r="L8" s="20">
        <v>12.858183196540681</v>
      </c>
      <c r="M8" s="21">
        <v>1.636764919</v>
      </c>
      <c r="N8" s="346"/>
      <c r="O8" s="558" t="s">
        <v>79</v>
      </c>
      <c r="P8" s="98" t="s">
        <v>80</v>
      </c>
      <c r="Q8" s="178">
        <v>95</v>
      </c>
      <c r="R8" s="179">
        <v>119</v>
      </c>
      <c r="S8" s="179">
        <v>125</v>
      </c>
      <c r="T8" s="179">
        <v>134</v>
      </c>
      <c r="U8" s="179">
        <v>149</v>
      </c>
      <c r="V8" s="179">
        <v>160</v>
      </c>
      <c r="W8" s="179">
        <v>164</v>
      </c>
      <c r="X8" s="179">
        <v>170</v>
      </c>
      <c r="Y8" s="179">
        <v>200</v>
      </c>
      <c r="Z8" s="179">
        <v>180</v>
      </c>
      <c r="AA8" s="180">
        <v>20</v>
      </c>
    </row>
    <row r="9" spans="2:27" ht="12" customHeight="1">
      <c r="B9" s="123" t="s">
        <v>75</v>
      </c>
      <c r="C9" s="81">
        <v>264</v>
      </c>
      <c r="D9" s="81">
        <v>351</v>
      </c>
      <c r="E9" s="81">
        <v>339</v>
      </c>
      <c r="F9" s="81">
        <v>352</v>
      </c>
      <c r="G9" s="81">
        <v>412</v>
      </c>
      <c r="H9" s="81">
        <v>425</v>
      </c>
      <c r="I9" s="81">
        <v>448</v>
      </c>
      <c r="J9" s="81">
        <v>469</v>
      </c>
      <c r="K9" s="81">
        <v>598</v>
      </c>
      <c r="L9" s="81">
        <v>508</v>
      </c>
      <c r="M9" s="82">
        <v>71</v>
      </c>
      <c r="N9" s="346"/>
      <c r="O9" s="558" t="s">
        <v>81</v>
      </c>
      <c r="P9" s="98" t="s">
        <v>82</v>
      </c>
      <c r="Q9" s="181">
        <v>100</v>
      </c>
      <c r="R9" s="182">
        <v>136</v>
      </c>
      <c r="S9" s="182">
        <v>129</v>
      </c>
      <c r="T9" s="182">
        <v>117</v>
      </c>
      <c r="U9" s="182">
        <v>149</v>
      </c>
      <c r="V9" s="182">
        <v>157</v>
      </c>
      <c r="W9" s="182">
        <v>147</v>
      </c>
      <c r="X9" s="182">
        <v>140</v>
      </c>
      <c r="Y9" s="182">
        <v>192</v>
      </c>
      <c r="Z9" s="182">
        <v>148</v>
      </c>
      <c r="AA9" s="29">
        <v>17</v>
      </c>
    </row>
    <row r="10" spans="2:27" ht="12" customHeight="1">
      <c r="B10" s="347" t="s">
        <v>519</v>
      </c>
      <c r="C10" s="341"/>
      <c r="D10" s="341"/>
      <c r="E10" s="341"/>
      <c r="F10" s="341"/>
      <c r="G10" s="341"/>
      <c r="H10" s="341"/>
      <c r="I10" s="341"/>
      <c r="J10" s="341"/>
      <c r="O10" s="558" t="s">
        <v>83</v>
      </c>
      <c r="P10" s="98" t="s">
        <v>84</v>
      </c>
      <c r="Q10" s="183">
        <v>53</v>
      </c>
      <c r="R10" s="184">
        <v>68</v>
      </c>
      <c r="S10" s="184">
        <v>68</v>
      </c>
      <c r="T10" s="184">
        <v>80</v>
      </c>
      <c r="U10" s="184">
        <v>96</v>
      </c>
      <c r="V10" s="184">
        <v>80</v>
      </c>
      <c r="W10" s="184">
        <v>104</v>
      </c>
      <c r="X10" s="184">
        <v>126</v>
      </c>
      <c r="Y10" s="184">
        <v>153</v>
      </c>
      <c r="Z10" s="184">
        <v>147</v>
      </c>
      <c r="AA10" s="27">
        <v>28</v>
      </c>
    </row>
    <row r="11" spans="2:27" ht="12" customHeight="1">
      <c r="B11" s="341"/>
      <c r="C11" s="341"/>
      <c r="D11" s="341"/>
      <c r="E11" s="341"/>
      <c r="F11" s="341"/>
      <c r="G11" s="341"/>
      <c r="H11" s="341"/>
      <c r="I11" s="341"/>
      <c r="J11" s="341"/>
      <c r="O11" s="558" t="s">
        <v>85</v>
      </c>
      <c r="P11" s="98" t="s">
        <v>86</v>
      </c>
      <c r="Q11" s="185">
        <v>16</v>
      </c>
      <c r="R11" s="142">
        <v>28</v>
      </c>
      <c r="S11" s="142">
        <v>17</v>
      </c>
      <c r="T11" s="142">
        <v>21</v>
      </c>
      <c r="U11" s="142">
        <v>18</v>
      </c>
      <c r="V11" s="142">
        <v>28</v>
      </c>
      <c r="W11" s="142">
        <v>33</v>
      </c>
      <c r="X11" s="142">
        <v>33</v>
      </c>
      <c r="Y11" s="142">
        <v>53</v>
      </c>
      <c r="Z11" s="142">
        <v>33</v>
      </c>
      <c r="AA11" s="143">
        <v>6</v>
      </c>
    </row>
    <row r="12" spans="2:27" ht="12" customHeight="1">
      <c r="B12" s="341"/>
      <c r="C12" s="341"/>
      <c r="D12" s="341"/>
      <c r="E12" s="341"/>
      <c r="F12" s="341"/>
      <c r="G12" s="341"/>
      <c r="H12" s="341"/>
      <c r="I12" s="341"/>
      <c r="J12" s="341"/>
      <c r="P12" s="347" t="s">
        <v>519</v>
      </c>
    </row>
    <row r="13" spans="2:27" ht="12" customHeight="1">
      <c r="B13" s="341"/>
      <c r="C13" s="341"/>
      <c r="D13" s="341"/>
      <c r="E13" s="341"/>
      <c r="F13" s="341"/>
      <c r="G13" s="341"/>
      <c r="H13" s="341"/>
      <c r="I13" s="341"/>
      <c r="J13" s="341"/>
    </row>
    <row r="14" spans="2:27" ht="12" customHeight="1">
      <c r="B14" s="341"/>
      <c r="C14" s="341"/>
      <c r="D14" s="341"/>
      <c r="E14" s="341"/>
      <c r="F14" s="341"/>
      <c r="G14" s="341"/>
      <c r="H14" s="341"/>
      <c r="I14" s="341"/>
      <c r="J14" s="341"/>
    </row>
    <row r="15" spans="2:27" ht="12" customHeight="1">
      <c r="B15" s="341"/>
      <c r="C15" s="341"/>
      <c r="D15" s="341"/>
      <c r="E15" s="341"/>
      <c r="F15" s="341"/>
      <c r="G15" s="341"/>
      <c r="H15" s="341"/>
      <c r="I15" s="341"/>
      <c r="J15" s="341"/>
    </row>
    <row r="16" spans="2:27" ht="12" customHeight="1">
      <c r="B16" s="341"/>
      <c r="C16" s="341"/>
      <c r="D16" s="341"/>
      <c r="E16" s="341"/>
      <c r="F16" s="341"/>
      <c r="G16" s="341"/>
      <c r="H16" s="341"/>
      <c r="I16" s="341"/>
      <c r="J16" s="341"/>
    </row>
    <row r="17" spans="2:10" ht="12" customHeight="1">
      <c r="B17" s="341"/>
      <c r="C17" s="341"/>
      <c r="D17" s="341"/>
      <c r="E17" s="341"/>
      <c r="F17" s="341"/>
      <c r="G17" s="341"/>
      <c r="H17" s="341"/>
      <c r="I17" s="341"/>
      <c r="J17" s="341"/>
    </row>
    <row r="18" spans="2:10" ht="12" customHeight="1">
      <c r="B18" s="341"/>
      <c r="C18" s="341"/>
      <c r="D18" s="341"/>
      <c r="E18" s="341"/>
      <c r="F18" s="341"/>
      <c r="G18" s="341"/>
      <c r="H18" s="341"/>
      <c r="I18" s="341"/>
      <c r="J18" s="341"/>
    </row>
    <row r="19" spans="2:10" ht="12" customHeight="1">
      <c r="B19" s="341"/>
      <c r="C19" s="341"/>
      <c r="D19" s="341"/>
      <c r="E19" s="341"/>
      <c r="F19" s="341"/>
      <c r="G19" s="341"/>
      <c r="H19" s="341"/>
      <c r="I19" s="341"/>
      <c r="J19" s="341"/>
    </row>
    <row r="20" spans="2:10" ht="12" customHeight="1">
      <c r="B20" s="341"/>
      <c r="C20" s="341"/>
      <c r="D20" s="341"/>
      <c r="E20" s="341"/>
      <c r="F20" s="341"/>
      <c r="G20" s="341"/>
      <c r="H20" s="341"/>
      <c r="I20" s="341"/>
      <c r="J20" s="341"/>
    </row>
    <row r="21" spans="2:10" ht="12" customHeight="1">
      <c r="B21" s="341"/>
      <c r="C21" s="341"/>
      <c r="D21" s="341"/>
      <c r="E21" s="341"/>
      <c r="F21" s="341"/>
      <c r="G21" s="341"/>
      <c r="H21" s="341"/>
      <c r="I21" s="341"/>
      <c r="J21" s="341"/>
    </row>
    <row r="22" spans="2:10" ht="12" customHeight="1">
      <c r="B22" s="341"/>
      <c r="C22" s="341"/>
      <c r="D22" s="341"/>
      <c r="E22" s="341"/>
      <c r="F22" s="341"/>
      <c r="G22" s="341"/>
      <c r="H22" s="341"/>
      <c r="I22" s="341"/>
      <c r="J22" s="341"/>
    </row>
    <row r="23" spans="2:10" ht="12" customHeight="1">
      <c r="B23" s="341"/>
      <c r="C23" s="341"/>
      <c r="D23" s="341"/>
      <c r="E23" s="341"/>
      <c r="F23" s="341"/>
      <c r="G23" s="341"/>
      <c r="H23" s="341"/>
      <c r="I23" s="341"/>
      <c r="J23" s="341"/>
    </row>
    <row r="24" spans="2:10" ht="12" customHeight="1">
      <c r="B24" s="341"/>
      <c r="C24" s="341"/>
      <c r="D24" s="341"/>
      <c r="E24" s="341"/>
      <c r="F24" s="341"/>
      <c r="G24" s="341"/>
      <c r="H24" s="341"/>
      <c r="I24" s="341"/>
      <c r="J24" s="341"/>
    </row>
    <row r="25" spans="2:10" ht="12" customHeight="1">
      <c r="B25" s="341"/>
      <c r="C25" s="341"/>
      <c r="D25" s="341"/>
      <c r="E25" s="341"/>
      <c r="F25" s="341"/>
      <c r="G25" s="341"/>
      <c r="H25" s="341"/>
      <c r="I25" s="341"/>
      <c r="J25" s="341"/>
    </row>
    <row r="26" spans="2:10" ht="12" customHeight="1">
      <c r="B26" s="341"/>
      <c r="C26" s="341"/>
      <c r="D26" s="341"/>
      <c r="E26" s="341"/>
      <c r="F26" s="341"/>
      <c r="G26" s="341"/>
      <c r="H26" s="341"/>
      <c r="I26" s="341"/>
      <c r="J26" s="341"/>
    </row>
    <row r="27" spans="2:10" ht="12" customHeight="1">
      <c r="B27" s="341"/>
      <c r="C27" s="341"/>
      <c r="D27" s="341"/>
      <c r="E27" s="341"/>
      <c r="F27" s="341"/>
      <c r="G27" s="341"/>
      <c r="H27" s="341"/>
      <c r="I27" s="341"/>
      <c r="J27" s="341"/>
    </row>
    <row r="28" spans="2:10" ht="12" customHeight="1">
      <c r="B28" s="341"/>
      <c r="C28" s="341"/>
      <c r="D28" s="341"/>
      <c r="E28" s="341"/>
      <c r="F28" s="341"/>
      <c r="G28" s="341"/>
      <c r="H28" s="341"/>
      <c r="I28" s="341"/>
      <c r="J28" s="341"/>
    </row>
    <row r="29" spans="2:10" ht="12" customHeight="1">
      <c r="B29" s="341"/>
      <c r="C29" s="341"/>
      <c r="D29" s="341"/>
      <c r="E29" s="341"/>
      <c r="F29" s="341"/>
      <c r="G29" s="341"/>
      <c r="H29" s="341"/>
      <c r="I29" s="341"/>
      <c r="J29" s="341"/>
    </row>
    <row r="30" spans="2:10" ht="12" customHeight="1">
      <c r="B30" s="341"/>
      <c r="C30" s="341"/>
      <c r="D30" s="341"/>
      <c r="E30" s="341"/>
      <c r="F30" s="341"/>
      <c r="G30" s="341"/>
      <c r="H30" s="341"/>
      <c r="I30" s="341"/>
      <c r="J30" s="341"/>
    </row>
    <row r="31" spans="2:10" ht="12" customHeight="1">
      <c r="B31" s="341"/>
      <c r="C31" s="341"/>
      <c r="D31" s="341"/>
      <c r="E31" s="341"/>
      <c r="F31" s="341"/>
      <c r="G31" s="341"/>
      <c r="H31" s="341"/>
      <c r="I31" s="341"/>
      <c r="J31" s="341"/>
    </row>
    <row r="32" spans="2:10" ht="12" customHeight="1">
      <c r="B32" s="341"/>
      <c r="C32" s="341"/>
      <c r="D32" s="341"/>
      <c r="E32" s="341"/>
      <c r="F32" s="341"/>
      <c r="G32" s="341"/>
      <c r="H32" s="341"/>
      <c r="I32" s="341"/>
      <c r="J32" s="341"/>
    </row>
    <row r="33" spans="2:27" ht="12" customHeight="1">
      <c r="B33" s="341"/>
      <c r="C33" s="341"/>
      <c r="D33" s="341"/>
      <c r="E33" s="341"/>
      <c r="F33" s="341"/>
      <c r="G33" s="341"/>
      <c r="H33" s="341"/>
      <c r="I33" s="341"/>
      <c r="J33" s="341"/>
    </row>
    <row r="34" spans="2:27" ht="12" customHeight="1">
      <c r="B34" s="341"/>
      <c r="C34" s="341"/>
      <c r="D34" s="341"/>
      <c r="E34" s="341"/>
      <c r="F34" s="341"/>
      <c r="G34" s="341"/>
      <c r="H34" s="341"/>
      <c r="I34" s="341"/>
      <c r="J34" s="341"/>
    </row>
    <row r="36" spans="2:27" ht="15.6">
      <c r="B36" s="341"/>
      <c r="C36" s="342" t="s">
        <v>524</v>
      </c>
      <c r="D36" s="341"/>
      <c r="E36" s="341"/>
      <c r="F36" s="341"/>
      <c r="G36" s="341"/>
      <c r="H36" s="341"/>
      <c r="I36" s="341"/>
      <c r="J36" s="341"/>
      <c r="K36" s="341"/>
      <c r="L36" s="341"/>
      <c r="M36" s="341"/>
      <c r="N36" s="341"/>
      <c r="P36" s="341"/>
      <c r="Q36" s="342" t="s">
        <v>525</v>
      </c>
      <c r="R36" s="341"/>
      <c r="S36" s="341"/>
      <c r="T36" s="341"/>
      <c r="U36" s="341"/>
      <c r="V36" s="341"/>
      <c r="W36" s="341"/>
      <c r="X36" s="341"/>
    </row>
    <row r="37" spans="2:27" ht="12" customHeight="1">
      <c r="B37" s="343"/>
      <c r="C37" s="344">
        <v>2013</v>
      </c>
      <c r="D37" s="344">
        <v>2014</v>
      </c>
      <c r="E37" s="344">
        <v>2015</v>
      </c>
      <c r="F37" s="344">
        <v>2016</v>
      </c>
      <c r="G37" s="344">
        <v>2017</v>
      </c>
      <c r="H37" s="344">
        <v>2018</v>
      </c>
      <c r="I37" s="344">
        <v>2019</v>
      </c>
      <c r="J37" s="344">
        <v>2020</v>
      </c>
      <c r="K37" s="344">
        <v>2021</v>
      </c>
      <c r="L37" s="344">
        <v>2022</v>
      </c>
      <c r="M37" s="345">
        <v>2023</v>
      </c>
      <c r="N37" s="341"/>
      <c r="P37" s="343"/>
      <c r="Q37" s="344">
        <v>2013</v>
      </c>
      <c r="R37" s="344">
        <v>2014</v>
      </c>
      <c r="S37" s="344">
        <v>2015</v>
      </c>
      <c r="T37" s="344">
        <v>2016</v>
      </c>
      <c r="U37" s="344">
        <v>2017</v>
      </c>
      <c r="V37" s="344">
        <v>2018</v>
      </c>
      <c r="W37" s="344">
        <v>2019</v>
      </c>
      <c r="X37" s="344">
        <v>2020</v>
      </c>
      <c r="Y37" s="344">
        <v>2021</v>
      </c>
      <c r="Z37" s="344">
        <v>2022</v>
      </c>
      <c r="AA37" s="345">
        <v>2023</v>
      </c>
    </row>
    <row r="38" spans="2:27" ht="12" customHeight="1">
      <c r="B38" s="123" t="s">
        <v>360</v>
      </c>
      <c r="C38" s="153">
        <v>3</v>
      </c>
      <c r="D38" s="154">
        <v>3.5</v>
      </c>
      <c r="E38" s="154">
        <v>3.3999994999999998</v>
      </c>
      <c r="F38" s="154">
        <v>4</v>
      </c>
      <c r="G38" s="154">
        <v>4</v>
      </c>
      <c r="H38" s="154">
        <v>5</v>
      </c>
      <c r="I38" s="154">
        <v>5</v>
      </c>
      <c r="J38" s="154">
        <v>5.6</v>
      </c>
      <c r="K38" s="154">
        <v>7.5</v>
      </c>
      <c r="L38" s="154">
        <v>7.7499950000000002</v>
      </c>
      <c r="M38" s="155">
        <v>7.8</v>
      </c>
      <c r="N38" s="341"/>
      <c r="P38" s="123" t="s">
        <v>360</v>
      </c>
      <c r="Q38" s="153">
        <v>17.913451000000002</v>
      </c>
      <c r="R38" s="154">
        <v>14.5</v>
      </c>
      <c r="S38" s="154">
        <v>22.0210005</v>
      </c>
      <c r="T38" s="154">
        <v>17.000181000000001</v>
      </c>
      <c r="U38" s="154">
        <v>15</v>
      </c>
      <c r="V38" s="154">
        <v>19.749822500000001</v>
      </c>
      <c r="W38" s="154">
        <v>21.150000498959951</v>
      </c>
      <c r="X38" s="154">
        <v>25</v>
      </c>
      <c r="Y38" s="154">
        <v>38.75</v>
      </c>
      <c r="Z38" s="154">
        <v>34.999999000000003</v>
      </c>
      <c r="AA38" s="155">
        <v>30.099999</v>
      </c>
    </row>
    <row r="39" spans="2:27" ht="12" customHeight="1">
      <c r="B39" s="123" t="s">
        <v>361</v>
      </c>
      <c r="C39" s="74">
        <v>9.0879628557957286</v>
      </c>
      <c r="D39" s="72">
        <v>9.0043845459551779</v>
      </c>
      <c r="E39" s="72">
        <v>14.054272707852004</v>
      </c>
      <c r="F39" s="72">
        <v>10.480923040990051</v>
      </c>
      <c r="G39" s="72">
        <v>11.619405615361497</v>
      </c>
      <c r="H39" s="72">
        <v>14.922202681068217</v>
      </c>
      <c r="I39" s="72">
        <v>15.08477827852021</v>
      </c>
      <c r="J39" s="72">
        <v>18.965298201240973</v>
      </c>
      <c r="K39" s="72">
        <v>34.599352695776645</v>
      </c>
      <c r="L39" s="72">
        <v>30.469628427821508</v>
      </c>
      <c r="M39" s="73">
        <v>29.759362163636364</v>
      </c>
      <c r="N39" s="341"/>
      <c r="P39" s="123" t="s">
        <v>361</v>
      </c>
      <c r="Q39" s="74">
        <v>82.811192888505857</v>
      </c>
      <c r="R39" s="72">
        <v>73.307329263279343</v>
      </c>
      <c r="S39" s="72">
        <v>125.5449609979336</v>
      </c>
      <c r="T39" s="72">
        <v>64.704329811553762</v>
      </c>
      <c r="U39" s="72">
        <v>71.712994674055523</v>
      </c>
      <c r="V39" s="72">
        <v>135.33358114848454</v>
      </c>
      <c r="W39" s="72">
        <v>110.23435636778302</v>
      </c>
      <c r="X39" s="72">
        <v>187.88555376610469</v>
      </c>
      <c r="Y39" s="72">
        <v>379.73524243300722</v>
      </c>
      <c r="Z39" s="72">
        <v>342.0242961291745</v>
      </c>
      <c r="AA39" s="73">
        <v>464.87360858333324</v>
      </c>
    </row>
    <row r="40" spans="2:27" ht="12" customHeight="1">
      <c r="B40" s="347" t="s">
        <v>519</v>
      </c>
      <c r="C40" s="341"/>
      <c r="D40" s="341"/>
      <c r="E40" s="341"/>
      <c r="F40" s="341"/>
      <c r="G40" s="341"/>
      <c r="H40" s="341"/>
      <c r="I40" s="341"/>
      <c r="J40" s="341"/>
      <c r="K40" s="341"/>
      <c r="L40" s="341"/>
      <c r="M40" s="341"/>
      <c r="N40" s="341"/>
      <c r="P40" s="347" t="s">
        <v>519</v>
      </c>
      <c r="Q40" s="341"/>
      <c r="R40" s="341"/>
      <c r="S40" s="341"/>
      <c r="T40" s="341"/>
      <c r="U40" s="341"/>
      <c r="V40" s="341"/>
      <c r="W40" s="341"/>
      <c r="X40" s="341"/>
    </row>
    <row r="41" spans="2:27" ht="12" customHeight="1">
      <c r="B41" s="341"/>
      <c r="C41" s="341"/>
      <c r="D41" s="341"/>
      <c r="E41" s="341"/>
      <c r="F41" s="341"/>
      <c r="G41" s="341"/>
      <c r="H41" s="341"/>
      <c r="I41" s="341"/>
      <c r="J41" s="341"/>
      <c r="K41" s="341"/>
      <c r="L41" s="341"/>
      <c r="M41" s="341"/>
      <c r="N41" s="341"/>
      <c r="P41" s="341"/>
      <c r="Q41" s="341"/>
      <c r="R41" s="341"/>
      <c r="S41" s="341"/>
      <c r="T41" s="341"/>
      <c r="U41" s="341"/>
      <c r="V41" s="341"/>
      <c r="W41" s="341"/>
      <c r="X41" s="341"/>
    </row>
    <row r="42" spans="2:27" ht="12" customHeight="1">
      <c r="B42" s="341"/>
      <c r="C42" s="341"/>
      <c r="D42" s="341"/>
      <c r="E42" s="341"/>
      <c r="F42" s="341"/>
      <c r="G42" s="341"/>
      <c r="H42" s="341"/>
      <c r="I42" s="341"/>
      <c r="J42" s="341"/>
      <c r="K42" s="341"/>
      <c r="L42" s="341"/>
      <c r="M42" s="341"/>
      <c r="N42" s="341"/>
      <c r="P42" s="341"/>
      <c r="Q42" s="341"/>
      <c r="R42" s="341"/>
      <c r="S42" s="341"/>
      <c r="T42" s="341"/>
      <c r="U42" s="341"/>
      <c r="V42" s="341"/>
      <c r="W42" s="341"/>
      <c r="X42" s="341"/>
    </row>
    <row r="43" spans="2:27" ht="12" customHeight="1">
      <c r="B43" s="341"/>
      <c r="C43" s="341"/>
      <c r="D43" s="341"/>
      <c r="E43" s="341"/>
      <c r="F43" s="341"/>
      <c r="G43" s="341"/>
      <c r="H43" s="341"/>
      <c r="I43" s="341"/>
      <c r="J43" s="341"/>
      <c r="K43" s="341"/>
      <c r="L43" s="341"/>
      <c r="M43" s="341"/>
      <c r="N43" s="341"/>
      <c r="P43" s="341"/>
      <c r="Q43" s="341"/>
      <c r="R43" s="341"/>
      <c r="S43" s="341"/>
      <c r="T43" s="341"/>
      <c r="U43" s="341"/>
      <c r="V43" s="341"/>
      <c r="W43" s="341"/>
      <c r="X43" s="341"/>
    </row>
    <row r="44" spans="2:27" ht="12" customHeight="1">
      <c r="B44" s="341"/>
      <c r="C44" s="341"/>
      <c r="D44" s="341"/>
      <c r="E44" s="341"/>
      <c r="F44" s="341"/>
      <c r="G44" s="341"/>
      <c r="H44" s="341"/>
      <c r="I44" s="341"/>
      <c r="J44" s="341"/>
      <c r="K44" s="341"/>
      <c r="L44" s="341"/>
      <c r="M44" s="341"/>
      <c r="N44" s="341"/>
      <c r="P44" s="341"/>
      <c r="Q44" s="341"/>
      <c r="R44" s="341"/>
      <c r="S44" s="341"/>
      <c r="T44" s="341"/>
      <c r="U44" s="341"/>
      <c r="V44" s="341"/>
      <c r="W44" s="341"/>
      <c r="X44" s="341"/>
    </row>
    <row r="45" spans="2:27" ht="12" customHeight="1">
      <c r="B45" s="341"/>
      <c r="C45" s="341"/>
      <c r="D45" s="341"/>
      <c r="E45" s="341"/>
      <c r="F45" s="341"/>
      <c r="G45" s="341"/>
      <c r="H45" s="341"/>
      <c r="I45" s="341"/>
      <c r="J45" s="341"/>
      <c r="K45" s="341"/>
      <c r="L45" s="341"/>
      <c r="M45" s="341"/>
      <c r="N45" s="341"/>
      <c r="P45" s="341"/>
      <c r="Q45" s="341"/>
      <c r="R45" s="341"/>
      <c r="S45" s="341"/>
      <c r="T45" s="341"/>
      <c r="U45" s="341"/>
      <c r="V45" s="341"/>
      <c r="W45" s="341"/>
      <c r="X45" s="341"/>
    </row>
    <row r="46" spans="2:27" ht="12" customHeight="1">
      <c r="B46" s="341"/>
      <c r="C46" s="341"/>
      <c r="D46" s="341"/>
      <c r="E46" s="341"/>
      <c r="F46" s="341"/>
      <c r="G46" s="341"/>
      <c r="H46" s="341"/>
      <c r="I46" s="341"/>
      <c r="J46" s="341"/>
      <c r="K46" s="341"/>
      <c r="L46" s="341"/>
      <c r="M46" s="341"/>
      <c r="N46" s="341"/>
      <c r="P46" s="341"/>
      <c r="Q46" s="341"/>
      <c r="R46" s="341"/>
      <c r="S46" s="341"/>
      <c r="T46" s="341"/>
      <c r="U46" s="341"/>
      <c r="V46" s="341"/>
      <c r="W46" s="341"/>
      <c r="X46" s="341"/>
    </row>
    <row r="47" spans="2:27" ht="12" customHeight="1">
      <c r="B47" s="341"/>
      <c r="C47" s="341"/>
      <c r="D47" s="341"/>
      <c r="E47" s="341"/>
      <c r="F47" s="341"/>
      <c r="G47" s="341"/>
      <c r="H47" s="341"/>
      <c r="I47" s="341"/>
      <c r="J47" s="341"/>
      <c r="K47" s="341"/>
      <c r="L47" s="341"/>
      <c r="M47" s="341"/>
      <c r="N47" s="341"/>
      <c r="P47" s="341"/>
      <c r="Q47" s="341"/>
      <c r="R47" s="341"/>
      <c r="S47" s="341"/>
      <c r="T47" s="341"/>
      <c r="U47" s="341"/>
      <c r="V47" s="341"/>
      <c r="W47" s="341"/>
      <c r="X47" s="341"/>
    </row>
    <row r="48" spans="2:27" ht="12" customHeight="1">
      <c r="B48" s="341"/>
      <c r="C48" s="341"/>
      <c r="D48" s="341"/>
      <c r="E48" s="341"/>
      <c r="F48" s="341"/>
      <c r="G48" s="341"/>
      <c r="H48" s="341"/>
      <c r="I48" s="341"/>
      <c r="J48" s="341"/>
      <c r="K48" s="341"/>
      <c r="L48" s="341"/>
      <c r="M48" s="341"/>
      <c r="N48" s="341"/>
      <c r="P48" s="341"/>
      <c r="Q48" s="341"/>
      <c r="R48" s="341"/>
      <c r="S48" s="341"/>
      <c r="T48" s="341"/>
      <c r="U48" s="341"/>
      <c r="V48" s="341"/>
      <c r="W48" s="341"/>
      <c r="X48" s="341"/>
    </row>
    <row r="49" spans="2:24" ht="12" customHeight="1">
      <c r="B49" s="341"/>
      <c r="C49" s="341"/>
      <c r="D49" s="341"/>
      <c r="E49" s="341"/>
      <c r="F49" s="341"/>
      <c r="G49" s="341"/>
      <c r="H49" s="341"/>
      <c r="I49" s="341"/>
      <c r="J49" s="341"/>
      <c r="K49" s="341"/>
      <c r="L49" s="341"/>
      <c r="M49" s="341"/>
      <c r="N49" s="341"/>
      <c r="P49" s="341"/>
      <c r="Q49" s="341"/>
      <c r="R49" s="341"/>
      <c r="S49" s="341"/>
      <c r="T49" s="341"/>
      <c r="U49" s="341"/>
      <c r="V49" s="341"/>
      <c r="W49" s="341"/>
      <c r="X49" s="341"/>
    </row>
    <row r="50" spans="2:24" ht="12" customHeight="1">
      <c r="B50" s="341"/>
      <c r="C50" s="341"/>
      <c r="D50" s="341"/>
      <c r="E50" s="341"/>
      <c r="F50" s="341"/>
      <c r="G50" s="341"/>
      <c r="H50" s="341"/>
      <c r="I50" s="341"/>
      <c r="J50" s="341"/>
      <c r="K50" s="341"/>
      <c r="L50" s="341"/>
      <c r="M50" s="341"/>
      <c r="N50" s="341"/>
      <c r="P50" s="341"/>
      <c r="Q50" s="341"/>
      <c r="R50" s="341"/>
      <c r="S50" s="341"/>
      <c r="T50" s="341"/>
      <c r="U50" s="341"/>
      <c r="V50" s="341"/>
      <c r="W50" s="341"/>
      <c r="X50" s="341"/>
    </row>
    <row r="51" spans="2:24" ht="12" customHeight="1">
      <c r="B51" s="341"/>
      <c r="C51" s="341"/>
      <c r="D51" s="341"/>
      <c r="E51" s="341"/>
      <c r="F51" s="341"/>
      <c r="G51" s="341"/>
      <c r="H51" s="341"/>
      <c r="I51" s="341"/>
      <c r="J51" s="341"/>
      <c r="K51" s="341"/>
      <c r="L51" s="341"/>
      <c r="M51" s="341"/>
      <c r="N51" s="341"/>
      <c r="P51" s="341"/>
      <c r="Q51" s="341"/>
      <c r="R51" s="341"/>
      <c r="S51" s="341"/>
      <c r="T51" s="341"/>
      <c r="U51" s="341"/>
      <c r="V51" s="341"/>
      <c r="W51" s="341"/>
      <c r="X51" s="341"/>
    </row>
    <row r="52" spans="2:24" ht="12" customHeight="1">
      <c r="B52" s="341"/>
      <c r="C52" s="341"/>
      <c r="D52" s="341"/>
      <c r="E52" s="341"/>
      <c r="F52" s="341"/>
      <c r="G52" s="341"/>
      <c r="H52" s="341"/>
      <c r="I52" s="341"/>
      <c r="J52" s="341"/>
      <c r="K52" s="341"/>
      <c r="L52" s="341"/>
      <c r="M52" s="341"/>
      <c r="N52" s="341"/>
      <c r="P52" s="341"/>
      <c r="Q52" s="341"/>
      <c r="R52" s="341"/>
      <c r="S52" s="341"/>
      <c r="T52" s="341"/>
      <c r="U52" s="341"/>
      <c r="V52" s="341"/>
      <c r="W52" s="341"/>
      <c r="X52" s="341"/>
    </row>
    <row r="53" spans="2:24" ht="12" customHeight="1">
      <c r="B53" s="341"/>
      <c r="C53" s="341"/>
      <c r="D53" s="341"/>
      <c r="E53" s="341"/>
      <c r="F53" s="341"/>
      <c r="G53" s="341"/>
      <c r="H53" s="341"/>
      <c r="I53" s="341"/>
      <c r="J53" s="341"/>
      <c r="K53" s="341"/>
      <c r="L53" s="341"/>
      <c r="M53" s="341"/>
      <c r="N53" s="341"/>
      <c r="P53" s="341"/>
      <c r="Q53" s="341"/>
      <c r="R53" s="341"/>
      <c r="S53" s="341"/>
      <c r="T53" s="341"/>
      <c r="U53" s="341"/>
      <c r="V53" s="341"/>
      <c r="W53" s="341"/>
      <c r="X53" s="341"/>
    </row>
    <row r="54" spans="2:24" ht="12" customHeight="1">
      <c r="B54" s="341"/>
      <c r="C54" s="341"/>
      <c r="D54" s="341"/>
      <c r="E54" s="341"/>
      <c r="F54" s="341"/>
      <c r="G54" s="341"/>
      <c r="H54" s="341"/>
      <c r="I54" s="341"/>
      <c r="J54" s="341"/>
      <c r="K54" s="341"/>
      <c r="L54" s="341"/>
      <c r="M54" s="341"/>
      <c r="N54" s="341"/>
      <c r="P54" s="341"/>
      <c r="Q54" s="341"/>
      <c r="R54" s="341"/>
      <c r="S54" s="341"/>
      <c r="T54" s="341"/>
      <c r="U54" s="341"/>
      <c r="V54" s="341"/>
      <c r="W54" s="341"/>
      <c r="X54" s="341"/>
    </row>
    <row r="55" spans="2:24" ht="12" customHeight="1">
      <c r="B55" s="341"/>
      <c r="C55" s="341"/>
      <c r="D55" s="341"/>
      <c r="E55" s="341"/>
      <c r="F55" s="341"/>
      <c r="G55" s="341"/>
      <c r="H55" s="341"/>
      <c r="I55" s="341"/>
      <c r="J55" s="341"/>
      <c r="K55" s="341"/>
      <c r="L55" s="341"/>
      <c r="M55" s="341"/>
      <c r="N55" s="341"/>
      <c r="P55" s="341"/>
      <c r="Q55" s="341"/>
      <c r="R55" s="341"/>
      <c r="S55" s="341"/>
      <c r="T55" s="341"/>
      <c r="U55" s="341"/>
      <c r="V55" s="341"/>
      <c r="W55" s="341"/>
      <c r="X55" s="341"/>
    </row>
    <row r="56" spans="2:24" ht="12" customHeight="1">
      <c r="B56" s="341"/>
      <c r="C56" s="341"/>
      <c r="D56" s="341"/>
      <c r="E56" s="341"/>
      <c r="F56" s="341"/>
      <c r="G56" s="341"/>
      <c r="H56" s="341"/>
      <c r="I56" s="341"/>
      <c r="J56" s="341"/>
      <c r="K56" s="341"/>
      <c r="L56" s="341"/>
      <c r="M56" s="341"/>
      <c r="N56" s="341"/>
      <c r="P56" s="341"/>
      <c r="Q56" s="341"/>
      <c r="R56" s="341"/>
      <c r="S56" s="341"/>
      <c r="T56" s="341"/>
      <c r="U56" s="341"/>
      <c r="V56" s="341"/>
      <c r="W56" s="341"/>
      <c r="X56" s="341"/>
    </row>
    <row r="57" spans="2:24" ht="12" customHeight="1">
      <c r="B57" s="341"/>
      <c r="C57" s="341"/>
      <c r="D57" s="341"/>
      <c r="E57" s="341"/>
      <c r="F57" s="341"/>
      <c r="G57" s="341"/>
      <c r="H57" s="341"/>
      <c r="I57" s="341"/>
      <c r="J57" s="341"/>
      <c r="K57" s="341"/>
      <c r="L57" s="341"/>
      <c r="M57" s="341"/>
      <c r="N57" s="341"/>
      <c r="P57" s="341"/>
      <c r="Q57" s="341"/>
      <c r="R57" s="341"/>
      <c r="S57" s="341"/>
      <c r="T57" s="341"/>
      <c r="U57" s="341"/>
      <c r="V57" s="341"/>
      <c r="W57" s="341"/>
      <c r="X57" s="341"/>
    </row>
    <row r="58" spans="2:24" ht="12" customHeight="1">
      <c r="B58" s="341"/>
      <c r="C58" s="341"/>
      <c r="D58" s="341"/>
      <c r="E58" s="341"/>
      <c r="F58" s="341"/>
      <c r="G58" s="341"/>
      <c r="H58" s="341"/>
      <c r="I58" s="341"/>
      <c r="J58" s="341"/>
      <c r="K58" s="341"/>
      <c r="L58" s="341"/>
      <c r="M58" s="341"/>
      <c r="N58" s="341"/>
      <c r="P58" s="341"/>
      <c r="Q58" s="341"/>
      <c r="R58" s="341"/>
      <c r="S58" s="341"/>
      <c r="T58" s="341"/>
      <c r="U58" s="341"/>
      <c r="V58" s="341"/>
      <c r="W58" s="341"/>
      <c r="X58" s="341"/>
    </row>
    <row r="59" spans="2:24" ht="12" customHeight="1">
      <c r="B59" s="341"/>
      <c r="C59" s="341"/>
      <c r="D59" s="341"/>
      <c r="E59" s="341"/>
      <c r="F59" s="341"/>
      <c r="G59" s="341"/>
      <c r="H59" s="341"/>
      <c r="I59" s="341"/>
      <c r="J59" s="341"/>
      <c r="K59" s="341"/>
      <c r="L59" s="341"/>
      <c r="M59" s="341"/>
      <c r="N59" s="341"/>
      <c r="P59" s="341"/>
      <c r="Q59" s="341"/>
      <c r="R59" s="341"/>
      <c r="S59" s="341"/>
      <c r="T59" s="341"/>
      <c r="U59" s="341"/>
      <c r="V59" s="341"/>
      <c r="W59" s="341"/>
      <c r="X59" s="341"/>
    </row>
    <row r="60" spans="2:24" ht="12" customHeight="1">
      <c r="B60" s="341"/>
      <c r="C60" s="341"/>
      <c r="D60" s="341"/>
      <c r="E60" s="341"/>
      <c r="F60" s="341"/>
      <c r="G60" s="341"/>
      <c r="H60" s="341"/>
      <c r="I60" s="341"/>
      <c r="J60" s="341"/>
      <c r="K60" s="341"/>
      <c r="L60" s="341"/>
      <c r="M60" s="341"/>
      <c r="N60" s="341"/>
      <c r="P60" s="341"/>
      <c r="Q60" s="341"/>
      <c r="R60" s="341"/>
      <c r="S60" s="341"/>
      <c r="T60" s="341"/>
      <c r="U60" s="341"/>
      <c r="V60" s="341"/>
      <c r="W60" s="341"/>
      <c r="X60" s="341"/>
    </row>
    <row r="61" spans="2:24" ht="12" customHeight="1">
      <c r="B61" s="341"/>
      <c r="C61" s="341"/>
      <c r="D61" s="341"/>
      <c r="E61" s="341"/>
      <c r="F61" s="341"/>
      <c r="G61" s="341"/>
      <c r="H61" s="341"/>
      <c r="I61" s="341"/>
      <c r="J61" s="341"/>
      <c r="K61" s="341"/>
      <c r="L61" s="341"/>
      <c r="M61" s="341"/>
      <c r="N61" s="341"/>
      <c r="P61" s="341"/>
      <c r="Q61" s="341"/>
      <c r="R61" s="341"/>
      <c r="S61" s="341"/>
      <c r="T61" s="341"/>
      <c r="U61" s="341"/>
      <c r="V61" s="341"/>
      <c r="W61" s="341"/>
      <c r="X61" s="341"/>
    </row>
    <row r="62" spans="2:24" ht="12" customHeight="1">
      <c r="B62" s="341"/>
      <c r="C62" s="341"/>
      <c r="D62" s="341"/>
      <c r="E62" s="341"/>
      <c r="F62" s="341"/>
      <c r="G62" s="341"/>
      <c r="H62" s="341"/>
      <c r="I62" s="341"/>
      <c r="J62" s="341"/>
      <c r="K62" s="341"/>
      <c r="L62" s="341"/>
      <c r="M62" s="341"/>
      <c r="N62" s="341"/>
      <c r="P62" s="341"/>
      <c r="Q62" s="341"/>
      <c r="R62" s="341"/>
      <c r="S62" s="341"/>
      <c r="T62" s="341"/>
      <c r="U62" s="341"/>
      <c r="V62" s="341"/>
      <c r="W62" s="341"/>
      <c r="X62" s="341"/>
    </row>
    <row r="63" spans="2:24" ht="12" customHeight="1">
      <c r="B63" s="341"/>
      <c r="C63" s="341"/>
      <c r="D63" s="341"/>
      <c r="E63" s="341"/>
      <c r="F63" s="341"/>
      <c r="G63" s="341"/>
      <c r="H63" s="341"/>
      <c r="I63" s="341"/>
      <c r="J63" s="341"/>
      <c r="K63" s="341"/>
      <c r="L63" s="341"/>
      <c r="M63" s="341"/>
      <c r="N63" s="34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5B612-100A-47FA-9DFE-D770434D5AF4}">
  <sheetPr>
    <tabColor theme="4"/>
  </sheetPr>
  <dimension ref="A5:AQ11"/>
  <sheetViews>
    <sheetView showGridLines="0" workbookViewId="0"/>
  </sheetViews>
  <sheetFormatPr defaultColWidth="8.83203125" defaultRowHeight="11.1"/>
  <cols>
    <col min="1" max="1" width="3.5" style="92" customWidth="1"/>
    <col min="2" max="2" width="12.83203125" style="92" bestFit="1" customWidth="1"/>
    <col min="3" max="16384" width="8.83203125" style="92"/>
  </cols>
  <sheetData>
    <row r="5" spans="1:43">
      <c r="A5" s="10"/>
      <c r="B5" s="44"/>
    </row>
    <row r="6" spans="1:43" ht="15.6">
      <c r="A6" s="10"/>
      <c r="B6" s="44"/>
      <c r="C6" s="96" t="s">
        <v>145</v>
      </c>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row>
    <row r="7" spans="1:43">
      <c r="A7" s="10"/>
      <c r="B7" s="44"/>
      <c r="C7" s="567">
        <v>2013</v>
      </c>
      <c r="D7" s="566"/>
      <c r="E7" s="566"/>
      <c r="F7" s="566"/>
      <c r="G7" s="566">
        <v>2014</v>
      </c>
      <c r="H7" s="566"/>
      <c r="I7" s="566"/>
      <c r="J7" s="566"/>
      <c r="K7" s="566">
        <v>2015</v>
      </c>
      <c r="L7" s="566"/>
      <c r="M7" s="566"/>
      <c r="N7" s="566"/>
      <c r="O7" s="566">
        <v>2016</v>
      </c>
      <c r="P7" s="566"/>
      <c r="Q7" s="566"/>
      <c r="R7" s="566"/>
      <c r="S7" s="566">
        <v>2017</v>
      </c>
      <c r="T7" s="566"/>
      <c r="U7" s="566"/>
      <c r="V7" s="566"/>
      <c r="W7" s="566">
        <v>2018</v>
      </c>
      <c r="X7" s="566"/>
      <c r="Y7" s="566"/>
      <c r="Z7" s="566"/>
      <c r="AA7" s="566">
        <v>2019</v>
      </c>
      <c r="AB7" s="566"/>
      <c r="AC7" s="566"/>
      <c r="AD7" s="566"/>
      <c r="AE7" s="566">
        <v>2020</v>
      </c>
      <c r="AF7" s="566"/>
      <c r="AG7" s="566"/>
      <c r="AH7" s="566"/>
      <c r="AI7" s="566">
        <v>2021</v>
      </c>
      <c r="AJ7" s="566"/>
      <c r="AK7" s="566"/>
      <c r="AL7" s="566"/>
      <c r="AM7" s="566">
        <v>2022</v>
      </c>
      <c r="AN7" s="566"/>
      <c r="AO7" s="566"/>
      <c r="AP7" s="566"/>
      <c r="AQ7" s="461">
        <v>2023</v>
      </c>
    </row>
    <row r="8" spans="1:43">
      <c r="A8" s="10"/>
      <c r="B8" s="44"/>
      <c r="C8" s="97" t="s">
        <v>89</v>
      </c>
      <c r="D8" s="47" t="s">
        <v>90</v>
      </c>
      <c r="E8" s="47" t="s">
        <v>91</v>
      </c>
      <c r="F8" s="47" t="s">
        <v>92</v>
      </c>
      <c r="G8" s="47" t="s">
        <v>89</v>
      </c>
      <c r="H8" s="47" t="s">
        <v>90</v>
      </c>
      <c r="I8" s="47" t="s">
        <v>91</v>
      </c>
      <c r="J8" s="47" t="s">
        <v>92</v>
      </c>
      <c r="K8" s="47" t="s">
        <v>89</v>
      </c>
      <c r="L8" s="47" t="s">
        <v>90</v>
      </c>
      <c r="M8" s="47" t="s">
        <v>91</v>
      </c>
      <c r="N8" s="47" t="s">
        <v>92</v>
      </c>
      <c r="O8" s="47" t="s">
        <v>89</v>
      </c>
      <c r="P8" s="47" t="s">
        <v>90</v>
      </c>
      <c r="Q8" s="47" t="s">
        <v>91</v>
      </c>
      <c r="R8" s="47" t="s">
        <v>92</v>
      </c>
      <c r="S8" s="47" t="s">
        <v>89</v>
      </c>
      <c r="T8" s="47" t="s">
        <v>90</v>
      </c>
      <c r="U8" s="47" t="s">
        <v>91</v>
      </c>
      <c r="V8" s="47" t="s">
        <v>92</v>
      </c>
      <c r="W8" s="47" t="s">
        <v>89</v>
      </c>
      <c r="X8" s="47" t="s">
        <v>90</v>
      </c>
      <c r="Y8" s="47" t="s">
        <v>91</v>
      </c>
      <c r="Z8" s="47" t="s">
        <v>92</v>
      </c>
      <c r="AA8" s="47" t="s">
        <v>89</v>
      </c>
      <c r="AB8" s="47" t="s">
        <v>90</v>
      </c>
      <c r="AC8" s="47" t="s">
        <v>91</v>
      </c>
      <c r="AD8" s="47" t="s">
        <v>92</v>
      </c>
      <c r="AE8" s="47" t="s">
        <v>89</v>
      </c>
      <c r="AF8" s="47" t="s">
        <v>90</v>
      </c>
      <c r="AG8" s="47" t="s">
        <v>91</v>
      </c>
      <c r="AH8" s="47" t="s">
        <v>92</v>
      </c>
      <c r="AI8" s="47" t="s">
        <v>89</v>
      </c>
      <c r="AJ8" s="47" t="s">
        <v>90</v>
      </c>
      <c r="AK8" s="47" t="s">
        <v>91</v>
      </c>
      <c r="AL8" s="47" t="s">
        <v>92</v>
      </c>
      <c r="AM8" s="46" t="s">
        <v>89</v>
      </c>
      <c r="AN8" s="47" t="s">
        <v>90</v>
      </c>
      <c r="AO8" s="47" t="s">
        <v>91</v>
      </c>
      <c r="AP8" s="47" t="s">
        <v>92</v>
      </c>
      <c r="AQ8" s="46" t="s">
        <v>89</v>
      </c>
    </row>
    <row r="9" spans="1:43">
      <c r="A9" s="14"/>
      <c r="B9" s="98" t="s">
        <v>74</v>
      </c>
      <c r="C9" s="19">
        <v>1.3895325759999999</v>
      </c>
      <c r="D9" s="20">
        <v>1.1995981280000003</v>
      </c>
      <c r="E9" s="20">
        <v>2.0368511890000005</v>
      </c>
      <c r="F9" s="20">
        <v>2.2877573902723172</v>
      </c>
      <c r="G9" s="20">
        <v>4.5862897040000004</v>
      </c>
      <c r="H9" s="20">
        <v>7.5001097342804597</v>
      </c>
      <c r="I9" s="20">
        <v>3.1322942699455893</v>
      </c>
      <c r="J9" s="20">
        <v>5.1515942060815183</v>
      </c>
      <c r="K9" s="20">
        <v>7.2014597140000003</v>
      </c>
      <c r="L9" s="20">
        <v>6.5349634573679554</v>
      </c>
      <c r="M9" s="20">
        <v>9.1563007710218614</v>
      </c>
      <c r="N9" s="20">
        <v>7.4591341628583443</v>
      </c>
      <c r="O9" s="20">
        <v>6.022760133858414</v>
      </c>
      <c r="P9" s="20">
        <v>12.076964982</v>
      </c>
      <c r="Q9" s="20">
        <v>3.4941427575098372</v>
      </c>
      <c r="R9" s="20">
        <v>4.0351658549999998</v>
      </c>
      <c r="S9" s="20">
        <v>3.0323403180000001</v>
      </c>
      <c r="T9" s="20">
        <v>6.8524432740000014</v>
      </c>
      <c r="U9" s="20">
        <v>9.3378765350000013</v>
      </c>
      <c r="V9" s="20">
        <v>7.1879678560342271</v>
      </c>
      <c r="W9" s="20">
        <v>11.008777518192813</v>
      </c>
      <c r="X9" s="20">
        <v>10.252048707203469</v>
      </c>
      <c r="Y9" s="20">
        <v>14.965919897999997</v>
      </c>
      <c r="Z9" s="20">
        <v>14.107537803687874</v>
      </c>
      <c r="AA9" s="20">
        <v>11.467564515028796</v>
      </c>
      <c r="AB9" s="20">
        <v>13.870163596999998</v>
      </c>
      <c r="AC9" s="20">
        <v>11.051106983961358</v>
      </c>
      <c r="AD9" s="20">
        <v>10.756884606999996</v>
      </c>
      <c r="AE9" s="20">
        <v>13.553235620902417</v>
      </c>
      <c r="AF9" s="20">
        <v>17.039838414367736</v>
      </c>
      <c r="AG9" s="20">
        <v>24.973962083000014</v>
      </c>
      <c r="AH9" s="20">
        <v>16.855997401690463</v>
      </c>
      <c r="AI9" s="20">
        <v>40.200406405000017</v>
      </c>
      <c r="AJ9" s="20">
        <v>43.342723718590527</v>
      </c>
      <c r="AK9" s="20">
        <v>46.699439349999999</v>
      </c>
      <c r="AL9" s="20">
        <v>46.992387345013391</v>
      </c>
      <c r="AM9" s="20">
        <v>34.725269376237812</v>
      </c>
      <c r="AN9" s="20">
        <v>31.058838868668019</v>
      </c>
      <c r="AO9" s="20">
        <v>15.404763855753208</v>
      </c>
      <c r="AP9" s="20">
        <v>13.548228799000002</v>
      </c>
      <c r="AQ9" s="21">
        <v>14.44882365353152</v>
      </c>
    </row>
    <row r="10" spans="1:43">
      <c r="A10" s="10"/>
      <c r="B10" s="98" t="s">
        <v>75</v>
      </c>
      <c r="C10" s="80">
        <v>80</v>
      </c>
      <c r="D10" s="81">
        <v>91</v>
      </c>
      <c r="E10" s="81">
        <v>116</v>
      </c>
      <c r="F10" s="81">
        <v>109</v>
      </c>
      <c r="G10" s="81">
        <v>131</v>
      </c>
      <c r="H10" s="81">
        <v>155</v>
      </c>
      <c r="I10" s="81">
        <v>127</v>
      </c>
      <c r="J10" s="81">
        <v>132</v>
      </c>
      <c r="K10" s="81">
        <v>140</v>
      </c>
      <c r="L10" s="81">
        <v>154</v>
      </c>
      <c r="M10" s="81">
        <v>189</v>
      </c>
      <c r="N10" s="81">
        <v>147</v>
      </c>
      <c r="O10" s="81">
        <v>143</v>
      </c>
      <c r="P10" s="81">
        <v>134</v>
      </c>
      <c r="Q10" s="81">
        <v>125</v>
      </c>
      <c r="R10" s="81">
        <v>126</v>
      </c>
      <c r="S10" s="81">
        <v>151</v>
      </c>
      <c r="T10" s="81">
        <v>176</v>
      </c>
      <c r="U10" s="81">
        <v>181</v>
      </c>
      <c r="V10" s="81">
        <v>152</v>
      </c>
      <c r="W10" s="81">
        <v>217</v>
      </c>
      <c r="X10" s="81">
        <v>230</v>
      </c>
      <c r="Y10" s="81">
        <v>230</v>
      </c>
      <c r="Z10" s="81">
        <v>245</v>
      </c>
      <c r="AA10" s="81">
        <v>257</v>
      </c>
      <c r="AB10" s="81">
        <v>264</v>
      </c>
      <c r="AC10" s="81">
        <v>228</v>
      </c>
      <c r="AD10" s="81">
        <v>216</v>
      </c>
      <c r="AE10" s="81">
        <v>247</v>
      </c>
      <c r="AF10" s="81">
        <v>252</v>
      </c>
      <c r="AG10" s="81">
        <v>328</v>
      </c>
      <c r="AH10" s="81">
        <v>315</v>
      </c>
      <c r="AI10" s="81">
        <v>477</v>
      </c>
      <c r="AJ10" s="81">
        <v>582</v>
      </c>
      <c r="AK10" s="81">
        <v>536</v>
      </c>
      <c r="AL10" s="81">
        <v>539</v>
      </c>
      <c r="AM10" s="81">
        <v>567</v>
      </c>
      <c r="AN10" s="81">
        <v>516</v>
      </c>
      <c r="AO10" s="81">
        <v>378</v>
      </c>
      <c r="AP10" s="81">
        <v>266</v>
      </c>
      <c r="AQ10" s="82">
        <v>170</v>
      </c>
    </row>
    <row r="11" spans="1:43">
      <c r="B11" s="92" t="s">
        <v>87</v>
      </c>
    </row>
  </sheetData>
  <mergeCells count="10">
    <mergeCell ref="AA7:AD7"/>
    <mergeCell ref="AE7:AH7"/>
    <mergeCell ref="AI7:AL7"/>
    <mergeCell ref="AM7:AP7"/>
    <mergeCell ref="C7:F7"/>
    <mergeCell ref="G7:J7"/>
    <mergeCell ref="K7:N7"/>
    <mergeCell ref="O7:R7"/>
    <mergeCell ref="S7:V7"/>
    <mergeCell ref="W7:Z7"/>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B1793-4821-4A75-A724-D5FCDC22D832}">
  <sheetPr>
    <tabColor theme="4"/>
  </sheetPr>
  <dimension ref="A1:T40"/>
  <sheetViews>
    <sheetView showGridLines="0" zoomScaleNormal="100" workbookViewId="0"/>
  </sheetViews>
  <sheetFormatPr defaultColWidth="12" defaultRowHeight="12" customHeight="1"/>
  <cols>
    <col min="1" max="1" width="3.83203125" style="399" customWidth="1"/>
    <col min="2" max="2" width="23.83203125" style="399" customWidth="1"/>
    <col min="3" max="3" width="19" style="399" customWidth="1"/>
    <col min="4" max="4" width="17" style="399" customWidth="1"/>
    <col min="5" max="5" width="11" style="399" customWidth="1"/>
    <col min="6" max="6" width="11.1640625" style="399" customWidth="1"/>
    <col min="7" max="7" width="12.83203125" style="399" customWidth="1"/>
    <col min="8" max="8" width="9" style="399" customWidth="1"/>
    <col min="9" max="9" width="3.5" style="399" customWidth="1"/>
    <col min="10" max="10" width="5.83203125" style="399" customWidth="1"/>
    <col min="11" max="11" width="9" style="399" customWidth="1"/>
    <col min="12" max="12" width="2.83203125" style="399" customWidth="1"/>
    <col min="13" max="13" width="14.1640625" style="399" customWidth="1"/>
    <col min="14" max="14" width="10.1640625" style="399" customWidth="1"/>
    <col min="15" max="15" width="9" style="399" customWidth="1"/>
    <col min="16" max="16" width="13.1640625" style="399" customWidth="1"/>
    <col min="17" max="17" width="15" style="399" customWidth="1"/>
    <col min="18" max="18" width="9" style="399" customWidth="1"/>
    <col min="19" max="19" width="11.1640625" style="399" customWidth="1"/>
    <col min="20" max="47" width="9" style="399" customWidth="1"/>
    <col min="48" max="16384" width="12" style="399"/>
  </cols>
  <sheetData>
    <row r="1" spans="1:20" ht="12" customHeight="1">
      <c r="C1" s="400"/>
      <c r="D1" s="400"/>
      <c r="E1" s="400"/>
      <c r="F1" s="400"/>
      <c r="G1" s="400"/>
      <c r="O1" s="401"/>
    </row>
    <row r="2" spans="1:20" ht="12" customHeight="1">
      <c r="C2" s="400"/>
      <c r="D2" s="400"/>
      <c r="E2" s="400"/>
      <c r="F2" s="400"/>
      <c r="G2" s="400"/>
      <c r="O2" s="401"/>
    </row>
    <row r="3" spans="1:20" ht="12" customHeight="1">
      <c r="A3" s="402"/>
      <c r="O3" s="401"/>
    </row>
    <row r="5" spans="1:20" ht="12" customHeight="1">
      <c r="A5" s="403"/>
      <c r="B5" s="403"/>
      <c r="C5" s="404" t="s">
        <v>526</v>
      </c>
      <c r="D5" s="405"/>
      <c r="E5" s="405"/>
      <c r="F5" s="405"/>
      <c r="G5" s="405"/>
      <c r="M5" s="403"/>
      <c r="N5" s="404" t="s">
        <v>527</v>
      </c>
      <c r="O5" s="405"/>
      <c r="P5" s="405"/>
      <c r="Q5" s="405"/>
      <c r="R5" s="405"/>
      <c r="S5" s="405"/>
    </row>
    <row r="6" spans="1:20" ht="47.25" customHeight="1">
      <c r="C6" s="406" t="s">
        <v>528</v>
      </c>
      <c r="D6" s="407" t="s">
        <v>529</v>
      </c>
      <c r="E6" s="407" t="s">
        <v>530</v>
      </c>
      <c r="F6" s="407" t="s">
        <v>531</v>
      </c>
      <c r="G6" s="408" t="s">
        <v>532</v>
      </c>
      <c r="N6" s="406" t="s">
        <v>533</v>
      </c>
      <c r="O6" s="409" t="s">
        <v>534</v>
      </c>
      <c r="P6" s="409" t="s">
        <v>535</v>
      </c>
      <c r="Q6" s="409" t="s">
        <v>536</v>
      </c>
      <c r="R6" s="409" t="s">
        <v>537</v>
      </c>
      <c r="S6" s="410" t="s">
        <v>538</v>
      </c>
    </row>
    <row r="7" spans="1:20" ht="12" customHeight="1">
      <c r="B7" s="411" t="s">
        <v>539</v>
      </c>
      <c r="C7" s="412">
        <v>489.14918900000009</v>
      </c>
      <c r="D7" s="412">
        <v>41.325716000000007</v>
      </c>
      <c r="E7" s="412">
        <v>56.131559000000003</v>
      </c>
      <c r="F7" s="412">
        <v>32.460171000000003</v>
      </c>
      <c r="G7" s="413">
        <v>209.90603199999998</v>
      </c>
      <c r="H7" s="401"/>
      <c r="M7" s="411" t="s">
        <v>539</v>
      </c>
      <c r="N7" s="414">
        <v>88.828564999999998</v>
      </c>
      <c r="O7" s="415">
        <v>85.682001999999983</v>
      </c>
      <c r="P7" s="415">
        <v>113.322058</v>
      </c>
      <c r="Q7" s="415">
        <v>248.26734999999999</v>
      </c>
      <c r="R7" s="415">
        <v>735.04060499999991</v>
      </c>
      <c r="S7" s="416">
        <v>279.63143400000001</v>
      </c>
      <c r="T7" s="401"/>
    </row>
    <row r="8" spans="1:20" ht="14.25" customHeight="1">
      <c r="B8" s="417" t="s">
        <v>75</v>
      </c>
      <c r="C8" s="418">
        <v>18</v>
      </c>
      <c r="D8" s="419">
        <v>13</v>
      </c>
      <c r="E8" s="419">
        <v>5</v>
      </c>
      <c r="F8" s="419">
        <v>6</v>
      </c>
      <c r="G8" s="420">
        <v>16</v>
      </c>
      <c r="M8" s="417" t="s">
        <v>75</v>
      </c>
      <c r="N8" s="418">
        <v>11</v>
      </c>
      <c r="O8" s="419">
        <v>8</v>
      </c>
      <c r="P8" s="419">
        <v>15</v>
      </c>
      <c r="Q8" s="419">
        <v>7</v>
      </c>
      <c r="R8" s="419">
        <v>10</v>
      </c>
      <c r="S8" s="420">
        <v>14</v>
      </c>
    </row>
    <row r="9" spans="1:20" ht="12" customHeight="1">
      <c r="B9" s="421" t="s">
        <v>519</v>
      </c>
      <c r="C9" s="422"/>
      <c r="D9" s="422"/>
      <c r="E9" s="422"/>
      <c r="F9" s="422"/>
      <c r="G9" s="423"/>
      <c r="H9" s="401"/>
      <c r="M9" s="421" t="s">
        <v>519</v>
      </c>
      <c r="N9" s="422"/>
      <c r="O9" s="422"/>
      <c r="P9" s="422"/>
      <c r="Q9" s="422"/>
      <c r="R9" s="423"/>
      <c r="S9" s="423"/>
      <c r="T9" s="401"/>
    </row>
    <row r="10" spans="1:20" ht="12" customHeight="1">
      <c r="H10" s="424"/>
      <c r="S10" s="424"/>
      <c r="T10" s="424"/>
    </row>
    <row r="14" spans="1:20" ht="12" customHeight="1">
      <c r="H14" s="425"/>
      <c r="T14" s="425"/>
    </row>
    <row r="35" spans="1:19" ht="12" customHeight="1">
      <c r="A35" s="403"/>
      <c r="B35" s="403"/>
      <c r="C35" s="404" t="s">
        <v>540</v>
      </c>
      <c r="D35" s="405"/>
      <c r="E35" s="405"/>
      <c r="F35" s="405"/>
      <c r="G35" s="405"/>
      <c r="M35" s="403"/>
      <c r="N35" s="404" t="s">
        <v>541</v>
      </c>
      <c r="O35" s="405"/>
      <c r="P35" s="405"/>
      <c r="Q35" s="405"/>
      <c r="R35" s="405"/>
      <c r="S35" s="405"/>
    </row>
    <row r="36" spans="1:19" ht="35.25" customHeight="1">
      <c r="C36" s="406" t="s">
        <v>528</v>
      </c>
      <c r="D36" s="407" t="s">
        <v>529</v>
      </c>
      <c r="E36" s="407" t="s">
        <v>530</v>
      </c>
      <c r="F36" s="407" t="s">
        <v>531</v>
      </c>
      <c r="G36" s="408" t="s">
        <v>532</v>
      </c>
      <c r="I36" s="427" t="s">
        <v>542</v>
      </c>
      <c r="J36" s="428" t="s">
        <v>543</v>
      </c>
      <c r="N36" s="406" t="s">
        <v>533</v>
      </c>
      <c r="O36" s="409" t="s">
        <v>534</v>
      </c>
      <c r="P36" s="409" t="s">
        <v>535</v>
      </c>
      <c r="Q36" s="409" t="s">
        <v>536</v>
      </c>
      <c r="R36" s="409" t="s">
        <v>537</v>
      </c>
      <c r="S36" s="410" t="s">
        <v>538</v>
      </c>
    </row>
    <row r="37" spans="1:19" ht="12" customHeight="1">
      <c r="B37" s="411" t="s">
        <v>539</v>
      </c>
      <c r="C37" s="429">
        <v>2012.5901542939159</v>
      </c>
      <c r="D37" s="415">
        <v>407.76449900000006</v>
      </c>
      <c r="E37" s="415">
        <v>262.18748099999999</v>
      </c>
      <c r="F37" s="415">
        <v>983.10164699999996</v>
      </c>
      <c r="G37" s="416">
        <v>1163.8508879999999</v>
      </c>
      <c r="I37" s="427" t="s">
        <v>89</v>
      </c>
      <c r="J37" s="428">
        <v>2023</v>
      </c>
      <c r="M37" s="411" t="s">
        <v>539</v>
      </c>
      <c r="N37" s="429">
        <v>1588.9988799999999</v>
      </c>
      <c r="O37" s="415">
        <v>1478.6656199999998</v>
      </c>
      <c r="P37" s="415">
        <v>1042.0667230000004</v>
      </c>
      <c r="Q37" s="415">
        <v>1000.109792</v>
      </c>
      <c r="R37" s="415">
        <v>1109.835915796366</v>
      </c>
      <c r="S37" s="416">
        <v>3787.7518070000001</v>
      </c>
    </row>
    <row r="38" spans="1:19" ht="12" customHeight="1">
      <c r="B38" s="417" t="s">
        <v>75</v>
      </c>
      <c r="C38" s="418">
        <v>117</v>
      </c>
      <c r="D38" s="419">
        <v>64</v>
      </c>
      <c r="E38" s="419">
        <v>44</v>
      </c>
      <c r="F38" s="419">
        <v>37</v>
      </c>
      <c r="G38" s="420">
        <v>96</v>
      </c>
      <c r="I38" s="427" t="s">
        <v>92</v>
      </c>
      <c r="J38" s="428">
        <v>2022</v>
      </c>
      <c r="M38" s="417" t="s">
        <v>75</v>
      </c>
      <c r="N38" s="418">
        <v>77</v>
      </c>
      <c r="O38" s="419">
        <v>68</v>
      </c>
      <c r="P38" s="419">
        <v>59</v>
      </c>
      <c r="Q38" s="419">
        <v>52</v>
      </c>
      <c r="R38" s="419">
        <v>38</v>
      </c>
      <c r="S38" s="420">
        <v>92</v>
      </c>
    </row>
    <row r="39" spans="1:19" ht="12" customHeight="1">
      <c r="B39" s="421" t="s">
        <v>519</v>
      </c>
      <c r="C39" s="422"/>
      <c r="D39" s="422"/>
      <c r="E39" s="422"/>
      <c r="F39" s="422"/>
      <c r="G39" s="422"/>
      <c r="I39" s="427" t="s">
        <v>91</v>
      </c>
      <c r="J39" s="428">
        <v>2022</v>
      </c>
      <c r="M39" s="421" t="s">
        <v>519</v>
      </c>
      <c r="N39" s="422"/>
      <c r="O39" s="422"/>
      <c r="P39" s="422"/>
      <c r="Q39" s="422"/>
      <c r="R39" s="422"/>
      <c r="S39" s="423"/>
    </row>
    <row r="40" spans="1:19" ht="12" customHeight="1">
      <c r="C40" s="430"/>
      <c r="D40" s="430"/>
      <c r="E40" s="430"/>
      <c r="F40" s="430"/>
      <c r="G40" s="430"/>
      <c r="I40" s="427" t="s">
        <v>90</v>
      </c>
      <c r="J40" s="428">
        <v>2022</v>
      </c>
      <c r="N40" s="430"/>
      <c r="O40" s="430"/>
      <c r="P40" s="430"/>
      <c r="Q40" s="430"/>
      <c r="R40" s="430"/>
      <c r="S40" s="424"/>
    </row>
  </sheetData>
  <pageMargins left="0.7" right="0.7" top="0.75" bottom="0.75" header="0.3" footer="0.3"/>
  <pageSetup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E7F71-4D7E-4AD3-B9B6-06FB84E92781}">
  <sheetPr>
    <tabColor theme="4"/>
  </sheetPr>
  <dimension ref="A1:T43"/>
  <sheetViews>
    <sheetView showGridLines="0" zoomScaleNormal="100" workbookViewId="0"/>
  </sheetViews>
  <sheetFormatPr defaultColWidth="12" defaultRowHeight="12" customHeight="1"/>
  <cols>
    <col min="1" max="1" width="3.83203125" style="399" customWidth="1"/>
    <col min="2" max="2" width="23.83203125" style="399" customWidth="1"/>
    <col min="3" max="3" width="19" style="399" customWidth="1"/>
    <col min="4" max="4" width="17" style="399" customWidth="1"/>
    <col min="5" max="5" width="11" style="399" customWidth="1"/>
    <col min="6" max="6" width="11.1640625" style="399" customWidth="1"/>
    <col min="7" max="7" width="12.83203125" style="399" customWidth="1"/>
    <col min="8" max="8" width="9" style="399" customWidth="1"/>
    <col min="9" max="9" width="3.5" style="431" customWidth="1"/>
    <col min="10" max="10" width="5.83203125" style="431" customWidth="1"/>
    <col min="11" max="11" width="9" style="431" customWidth="1"/>
    <col min="12" max="12" width="2.83203125" style="431" customWidth="1"/>
    <col min="13" max="13" width="25" style="399" customWidth="1"/>
    <col min="14" max="14" width="10.1640625" style="399" customWidth="1"/>
    <col min="15" max="15" width="9" style="399" customWidth="1"/>
    <col min="16" max="16" width="13.1640625" style="399" customWidth="1"/>
    <col min="17" max="17" width="15" style="399" customWidth="1"/>
    <col min="18" max="18" width="9" style="399" customWidth="1"/>
    <col min="19" max="19" width="11.1640625" style="399" customWidth="1"/>
    <col min="20" max="47" width="9" style="399" customWidth="1"/>
    <col min="48" max="16384" width="12" style="399"/>
  </cols>
  <sheetData>
    <row r="1" spans="1:20" ht="12" customHeight="1">
      <c r="C1" s="400"/>
      <c r="D1" s="400"/>
      <c r="E1" s="400"/>
      <c r="F1" s="400"/>
      <c r="G1" s="400"/>
      <c r="O1" s="401"/>
    </row>
    <row r="2" spans="1:20" ht="12" customHeight="1">
      <c r="C2" s="400"/>
      <c r="D2" s="400"/>
      <c r="E2" s="400"/>
      <c r="F2" s="400"/>
      <c r="G2" s="400"/>
      <c r="O2" s="401"/>
    </row>
    <row r="3" spans="1:20" ht="12" customHeight="1">
      <c r="A3" s="402"/>
      <c r="O3" s="401"/>
    </row>
    <row r="5" spans="1:20" ht="12" customHeight="1">
      <c r="A5" s="403"/>
      <c r="B5" s="403"/>
      <c r="C5" s="404" t="s">
        <v>544</v>
      </c>
      <c r="D5" s="405"/>
      <c r="E5" s="405"/>
      <c r="F5" s="405"/>
      <c r="G5" s="405"/>
      <c r="M5" s="403"/>
      <c r="N5" s="404" t="s">
        <v>545</v>
      </c>
      <c r="O5" s="405"/>
      <c r="P5" s="405"/>
      <c r="Q5" s="405"/>
      <c r="R5" s="405"/>
      <c r="S5" s="405"/>
    </row>
    <row r="6" spans="1:20" ht="15" customHeight="1">
      <c r="C6" s="426">
        <v>2018</v>
      </c>
      <c r="D6" s="409">
        <v>2019</v>
      </c>
      <c r="E6" s="409">
        <v>2020</v>
      </c>
      <c r="F6" s="409">
        <v>2021</v>
      </c>
      <c r="G6" s="409">
        <v>2022</v>
      </c>
      <c r="H6" s="432">
        <v>2023</v>
      </c>
      <c r="N6" s="426">
        <v>2018</v>
      </c>
      <c r="O6" s="409">
        <v>2019</v>
      </c>
      <c r="P6" s="409">
        <v>2020</v>
      </c>
      <c r="Q6" s="409">
        <v>2021</v>
      </c>
      <c r="R6" s="409">
        <v>2022</v>
      </c>
      <c r="S6" s="432">
        <v>2023</v>
      </c>
    </row>
    <row r="7" spans="1:20" ht="12" customHeight="1">
      <c r="B7" s="433" t="s">
        <v>528</v>
      </c>
      <c r="C7" s="414">
        <v>1695.5455091540753</v>
      </c>
      <c r="D7" s="412">
        <v>1734.4987716214232</v>
      </c>
      <c r="E7" s="412">
        <v>2123.2824879999998</v>
      </c>
      <c r="F7" s="412">
        <v>3099.9113340000013</v>
      </c>
      <c r="G7" s="412">
        <v>2143.0317012939163</v>
      </c>
      <c r="H7" s="413">
        <v>489.14918900000009</v>
      </c>
      <c r="M7" s="426" t="s">
        <v>533</v>
      </c>
      <c r="N7" s="429">
        <v>756.63720933438174</v>
      </c>
      <c r="O7" s="415">
        <v>652.24810200000013</v>
      </c>
      <c r="P7" s="415">
        <v>1366.8071251470508</v>
      </c>
      <c r="Q7" s="415">
        <v>2440.5259569999989</v>
      </c>
      <c r="R7" s="415">
        <v>3093.6995299999999</v>
      </c>
      <c r="S7" s="416">
        <v>88.828564999999998</v>
      </c>
      <c r="T7" s="401"/>
    </row>
    <row r="8" spans="1:20" ht="14.25" customHeight="1">
      <c r="B8" s="433" t="s">
        <v>529</v>
      </c>
      <c r="C8" s="434">
        <v>386.89854400000002</v>
      </c>
      <c r="D8" s="435">
        <v>384.9158989659465</v>
      </c>
      <c r="E8" s="435">
        <v>1026.715173</v>
      </c>
      <c r="F8" s="435">
        <v>1225.58206</v>
      </c>
      <c r="G8" s="435">
        <v>430.77272736569722</v>
      </c>
      <c r="H8" s="436">
        <v>41.325716000000007</v>
      </c>
      <c r="M8" s="437" t="s">
        <v>534</v>
      </c>
      <c r="N8" s="434">
        <v>881.27533250097497</v>
      </c>
      <c r="O8" s="435">
        <v>1164.429949901431</v>
      </c>
      <c r="P8" s="435">
        <v>1493.8801474729987</v>
      </c>
      <c r="Q8" s="435">
        <v>2272.3708809999994</v>
      </c>
      <c r="R8" s="435">
        <v>1716.4252957443164</v>
      </c>
      <c r="S8" s="436">
        <v>85.682001999999983</v>
      </c>
    </row>
    <row r="9" spans="1:20" ht="12" customHeight="1">
      <c r="B9" s="433" t="s">
        <v>530</v>
      </c>
      <c r="C9" s="429">
        <v>77.249644000000004</v>
      </c>
      <c r="D9" s="415">
        <v>97.290238000000002</v>
      </c>
      <c r="E9" s="415">
        <v>69.591287000000023</v>
      </c>
      <c r="F9" s="415">
        <v>174.40320299999993</v>
      </c>
      <c r="G9" s="415">
        <v>262.67358256720001</v>
      </c>
      <c r="H9" s="416">
        <v>56.131559000000003</v>
      </c>
      <c r="M9" s="437" t="s">
        <v>535</v>
      </c>
      <c r="N9" s="429">
        <v>1427.5805310000003</v>
      </c>
      <c r="O9" s="415">
        <v>1067.1185305615593</v>
      </c>
      <c r="P9" s="415">
        <v>1439.3660930000001</v>
      </c>
      <c r="Q9" s="415">
        <v>2772.3423829999997</v>
      </c>
      <c r="R9" s="415">
        <v>1511.7044400000002</v>
      </c>
      <c r="S9" s="416">
        <v>113.322058</v>
      </c>
      <c r="T9" s="401"/>
    </row>
    <row r="10" spans="1:20" ht="12" customHeight="1">
      <c r="B10" s="433" t="s">
        <v>531</v>
      </c>
      <c r="C10" s="434">
        <v>294.37576500000006</v>
      </c>
      <c r="D10" s="435">
        <v>547.95934099999999</v>
      </c>
      <c r="E10" s="435">
        <v>1040.7727350000005</v>
      </c>
      <c r="F10" s="435">
        <v>2147.4059238182767</v>
      </c>
      <c r="G10" s="435">
        <v>1425.6363309999999</v>
      </c>
      <c r="H10" s="436">
        <v>32.460171000000003</v>
      </c>
      <c r="M10" s="437" t="s">
        <v>536</v>
      </c>
      <c r="N10" s="434">
        <v>801.4330219685844</v>
      </c>
      <c r="O10" s="435">
        <v>1109.1280304546503</v>
      </c>
      <c r="P10" s="435">
        <v>1118.4991484637258</v>
      </c>
      <c r="Q10" s="435">
        <v>3341.5496694419849</v>
      </c>
      <c r="R10" s="435">
        <v>916.07934900000021</v>
      </c>
      <c r="S10" s="436">
        <v>248.26734999999999</v>
      </c>
      <c r="T10" s="424"/>
    </row>
    <row r="11" spans="1:20" ht="12" customHeight="1">
      <c r="B11" s="433" t="s">
        <v>532</v>
      </c>
      <c r="C11" s="438">
        <v>447.969448</v>
      </c>
      <c r="D11" s="439">
        <v>743.9556247499778</v>
      </c>
      <c r="E11" s="439">
        <v>735.30971100000011</v>
      </c>
      <c r="F11" s="439">
        <v>1529.3941363451534</v>
      </c>
      <c r="G11" s="439">
        <v>1195.1977979945655</v>
      </c>
      <c r="H11" s="440">
        <v>209.90603199999998</v>
      </c>
      <c r="M11" s="437" t="s">
        <v>537</v>
      </c>
      <c r="N11" s="429">
        <v>1074.4506709999996</v>
      </c>
      <c r="O11" s="415">
        <v>1009.2252449971247</v>
      </c>
      <c r="P11" s="415">
        <v>1189.4021009176213</v>
      </c>
      <c r="Q11" s="415">
        <v>4219.7227517534229</v>
      </c>
      <c r="R11" s="415">
        <v>584.57580279636591</v>
      </c>
      <c r="S11" s="416">
        <v>735.04060499999991</v>
      </c>
    </row>
    <row r="12" spans="1:20" ht="12" customHeight="1">
      <c r="B12" s="421" t="s">
        <v>519</v>
      </c>
      <c r="M12" s="441" t="s">
        <v>538</v>
      </c>
      <c r="N12" s="442">
        <v>716.47075300197685</v>
      </c>
      <c r="O12" s="443">
        <v>1141.7182619999996</v>
      </c>
      <c r="P12" s="443">
        <v>1403.0066175260151</v>
      </c>
      <c r="Q12" s="443">
        <v>2853.1576900000009</v>
      </c>
      <c r="R12" s="443">
        <v>4890.5119930000001</v>
      </c>
      <c r="S12" s="444">
        <v>279.63143400000001</v>
      </c>
    </row>
    <row r="13" spans="1:20" ht="12" customHeight="1">
      <c r="M13" s="421" t="s">
        <v>519</v>
      </c>
    </row>
    <row r="14" spans="1:20" ht="12" customHeight="1">
      <c r="H14" s="425"/>
      <c r="T14" s="425"/>
    </row>
    <row r="35" spans="1:19" ht="12" customHeight="1">
      <c r="A35" s="403"/>
      <c r="B35" s="403"/>
      <c r="C35" s="404" t="s">
        <v>546</v>
      </c>
      <c r="D35" s="405"/>
      <c r="E35" s="405"/>
      <c r="F35" s="405"/>
      <c r="G35" s="405"/>
      <c r="M35" s="403"/>
      <c r="N35" s="404" t="s">
        <v>547</v>
      </c>
      <c r="O35" s="405"/>
      <c r="P35" s="405"/>
      <c r="Q35" s="405"/>
      <c r="R35" s="405"/>
      <c r="S35" s="405"/>
    </row>
    <row r="36" spans="1:19" ht="15" customHeight="1">
      <c r="C36" s="426">
        <v>2018</v>
      </c>
      <c r="D36" s="409">
        <v>2019</v>
      </c>
      <c r="E36" s="409">
        <v>2020</v>
      </c>
      <c r="F36" s="409">
        <v>2021</v>
      </c>
      <c r="G36" s="409">
        <v>2022</v>
      </c>
      <c r="H36" s="432">
        <v>2023</v>
      </c>
      <c r="I36" s="445"/>
      <c r="N36" s="426">
        <v>2018</v>
      </c>
      <c r="O36" s="409">
        <v>2019</v>
      </c>
      <c r="P36" s="409">
        <v>2020</v>
      </c>
      <c r="Q36" s="409">
        <v>2021</v>
      </c>
      <c r="R36" s="409">
        <v>2022</v>
      </c>
      <c r="S36" s="432">
        <v>2023</v>
      </c>
    </row>
    <row r="37" spans="1:19" ht="12" customHeight="1">
      <c r="B37" s="433" t="s">
        <v>528</v>
      </c>
      <c r="C37" s="446">
        <v>88</v>
      </c>
      <c r="D37" s="447">
        <v>98</v>
      </c>
      <c r="E37" s="447">
        <v>97</v>
      </c>
      <c r="F37" s="447">
        <v>119</v>
      </c>
      <c r="G37" s="447">
        <v>136</v>
      </c>
      <c r="H37" s="448">
        <v>18</v>
      </c>
      <c r="I37" s="445"/>
      <c r="M37" s="426" t="s">
        <v>533</v>
      </c>
      <c r="N37" s="446">
        <v>67</v>
      </c>
      <c r="O37" s="447">
        <v>64</v>
      </c>
      <c r="P37" s="447">
        <v>75</v>
      </c>
      <c r="Q37" s="447">
        <v>86</v>
      </c>
      <c r="R37" s="447">
        <v>94</v>
      </c>
      <c r="S37" s="448">
        <v>11</v>
      </c>
    </row>
    <row r="38" spans="1:19" ht="12" customHeight="1">
      <c r="B38" s="433" t="s">
        <v>529</v>
      </c>
      <c r="C38" s="449">
        <v>40</v>
      </c>
      <c r="D38" s="450">
        <v>39</v>
      </c>
      <c r="E38" s="450">
        <v>45</v>
      </c>
      <c r="F38" s="450">
        <v>71</v>
      </c>
      <c r="G38" s="450">
        <v>75</v>
      </c>
      <c r="H38" s="451">
        <v>13</v>
      </c>
      <c r="I38" s="445"/>
      <c r="M38" s="437" t="s">
        <v>534</v>
      </c>
      <c r="N38" s="449">
        <v>71</v>
      </c>
      <c r="O38" s="450">
        <v>81</v>
      </c>
      <c r="P38" s="450">
        <v>75</v>
      </c>
      <c r="Q38" s="450">
        <v>114</v>
      </c>
      <c r="R38" s="450">
        <v>84</v>
      </c>
      <c r="S38" s="451">
        <v>8</v>
      </c>
    </row>
    <row r="39" spans="1:19" ht="12" customHeight="1">
      <c r="B39" s="433" t="s">
        <v>530</v>
      </c>
      <c r="C39" s="446">
        <v>28</v>
      </c>
      <c r="D39" s="447">
        <v>20</v>
      </c>
      <c r="E39" s="447">
        <v>25</v>
      </c>
      <c r="F39" s="447">
        <v>43</v>
      </c>
      <c r="G39" s="447">
        <v>50</v>
      </c>
      <c r="H39" s="448">
        <v>5</v>
      </c>
      <c r="I39" s="445"/>
      <c r="M39" s="437" t="s">
        <v>535</v>
      </c>
      <c r="N39" s="446">
        <v>61</v>
      </c>
      <c r="O39" s="447">
        <v>75</v>
      </c>
      <c r="P39" s="447">
        <v>79</v>
      </c>
      <c r="Q39" s="447">
        <v>78</v>
      </c>
      <c r="R39" s="447">
        <v>63</v>
      </c>
      <c r="S39" s="448">
        <v>15</v>
      </c>
    </row>
    <row r="40" spans="1:19" ht="12" customHeight="1">
      <c r="B40" s="433" t="s">
        <v>531</v>
      </c>
      <c r="C40" s="449">
        <v>49</v>
      </c>
      <c r="D40" s="450">
        <v>51</v>
      </c>
      <c r="E40" s="450">
        <v>55</v>
      </c>
      <c r="F40" s="450">
        <v>65</v>
      </c>
      <c r="G40" s="450">
        <v>48</v>
      </c>
      <c r="H40" s="451">
        <v>6</v>
      </c>
      <c r="I40" s="445"/>
      <c r="M40" s="437" t="s">
        <v>536</v>
      </c>
      <c r="N40" s="449">
        <v>73</v>
      </c>
      <c r="O40" s="450">
        <v>64</v>
      </c>
      <c r="P40" s="450">
        <v>64</v>
      </c>
      <c r="Q40" s="450">
        <v>80</v>
      </c>
      <c r="R40" s="450">
        <v>67</v>
      </c>
      <c r="S40" s="451">
        <v>7</v>
      </c>
    </row>
    <row r="41" spans="1:19" ht="12" customHeight="1">
      <c r="B41" s="433" t="s">
        <v>532</v>
      </c>
      <c r="C41" s="452">
        <v>87</v>
      </c>
      <c r="D41" s="453">
        <v>92</v>
      </c>
      <c r="E41" s="453">
        <v>88</v>
      </c>
      <c r="F41" s="453">
        <v>100</v>
      </c>
      <c r="G41" s="453">
        <v>117</v>
      </c>
      <c r="H41" s="454">
        <v>16</v>
      </c>
      <c r="M41" s="437" t="s">
        <v>537</v>
      </c>
      <c r="N41" s="446">
        <v>60</v>
      </c>
      <c r="O41" s="447">
        <v>66</v>
      </c>
      <c r="P41" s="447">
        <v>61</v>
      </c>
      <c r="Q41" s="447">
        <v>70</v>
      </c>
      <c r="R41" s="447">
        <v>42</v>
      </c>
      <c r="S41" s="448">
        <v>10</v>
      </c>
    </row>
    <row r="42" spans="1:19" ht="12" customHeight="1">
      <c r="B42" s="421" t="s">
        <v>519</v>
      </c>
      <c r="M42" s="441" t="s">
        <v>538</v>
      </c>
      <c r="N42" s="455">
        <v>81</v>
      </c>
      <c r="O42" s="456">
        <v>87</v>
      </c>
      <c r="P42" s="456">
        <v>103</v>
      </c>
      <c r="Q42" s="456">
        <v>141</v>
      </c>
      <c r="R42" s="456">
        <v>125</v>
      </c>
      <c r="S42" s="457">
        <v>14</v>
      </c>
    </row>
    <row r="43" spans="1:19" ht="12" customHeight="1">
      <c r="M43" s="421" t="s">
        <v>519</v>
      </c>
    </row>
  </sheetData>
  <pageMargins left="0.7" right="0.7" top="0.75" bottom="0.75" header="0.3" footer="0.3"/>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651E3-D300-4B48-9DF1-5E9B3CE02EB1}">
  <sheetPr>
    <tabColor theme="4"/>
  </sheetPr>
  <dimension ref="B6:Z39"/>
  <sheetViews>
    <sheetView showGridLines="0" zoomScaleNormal="100" workbookViewId="0"/>
  </sheetViews>
  <sheetFormatPr defaultColWidth="12" defaultRowHeight="12" customHeight="1"/>
  <cols>
    <col min="1" max="1" width="4" style="44" customWidth="1"/>
    <col min="2" max="2" width="16" style="44" customWidth="1"/>
    <col min="3" max="13" width="8.83203125" style="44" customWidth="1"/>
    <col min="14" max="14" width="12" style="44" bestFit="1" customWidth="1"/>
    <col min="15" max="15" width="12" style="44"/>
    <col min="16" max="26" width="9" style="44" customWidth="1"/>
    <col min="27" max="16384" width="12" style="44"/>
  </cols>
  <sheetData>
    <row r="6" spans="2:26" ht="15.6">
      <c r="B6"/>
      <c r="C6" s="96" t="s">
        <v>548</v>
      </c>
      <c r="D6"/>
      <c r="E6"/>
      <c r="F6"/>
      <c r="G6"/>
      <c r="H6"/>
      <c r="I6"/>
      <c r="J6"/>
      <c r="K6"/>
      <c r="L6"/>
      <c r="M6"/>
      <c r="P6" s="96" t="s">
        <v>549</v>
      </c>
    </row>
    <row r="7" spans="2:26" ht="12" customHeight="1">
      <c r="B7" s="117"/>
      <c r="C7" s="458">
        <v>2013</v>
      </c>
      <c r="D7" s="458">
        <v>2014</v>
      </c>
      <c r="E7" s="458">
        <v>2015</v>
      </c>
      <c r="F7" s="458">
        <v>2016</v>
      </c>
      <c r="G7" s="458">
        <v>2017</v>
      </c>
      <c r="H7" s="458">
        <v>2018</v>
      </c>
      <c r="I7" s="458">
        <v>2019</v>
      </c>
      <c r="J7" s="458">
        <v>2020</v>
      </c>
      <c r="K7" s="458">
        <v>2021</v>
      </c>
      <c r="L7" s="458">
        <v>2022</v>
      </c>
      <c r="M7" s="459">
        <v>2023</v>
      </c>
      <c r="N7" s="460"/>
      <c r="O7" s="117"/>
      <c r="P7" s="458">
        <v>2013</v>
      </c>
      <c r="Q7" s="458">
        <v>2014</v>
      </c>
      <c r="R7" s="458">
        <v>2015</v>
      </c>
      <c r="S7" s="458">
        <v>2016</v>
      </c>
      <c r="T7" s="458">
        <v>2017</v>
      </c>
      <c r="U7" s="458">
        <v>2018</v>
      </c>
      <c r="V7" s="458">
        <v>2019</v>
      </c>
      <c r="W7" s="458">
        <v>2020</v>
      </c>
      <c r="X7" s="458">
        <v>2021</v>
      </c>
      <c r="Y7" s="458">
        <v>2022</v>
      </c>
      <c r="Z7" s="459">
        <v>2023</v>
      </c>
    </row>
    <row r="8" spans="2:26" ht="12" customHeight="1">
      <c r="B8" s="266" t="s">
        <v>414</v>
      </c>
      <c r="C8" s="86">
        <v>3</v>
      </c>
      <c r="D8" s="87">
        <v>5</v>
      </c>
      <c r="E8" s="87">
        <v>4</v>
      </c>
      <c r="F8" s="87">
        <v>7</v>
      </c>
      <c r="G8" s="87">
        <v>9</v>
      </c>
      <c r="H8" s="87">
        <v>10</v>
      </c>
      <c r="I8" s="87">
        <v>6</v>
      </c>
      <c r="J8" s="87">
        <v>12</v>
      </c>
      <c r="K8" s="87">
        <v>26</v>
      </c>
      <c r="L8" s="87">
        <v>14</v>
      </c>
      <c r="M8" s="88">
        <v>5</v>
      </c>
      <c r="N8" s="28"/>
      <c r="O8" s="266" t="s">
        <v>414</v>
      </c>
      <c r="P8" s="86">
        <v>36</v>
      </c>
      <c r="Q8" s="87">
        <v>41</v>
      </c>
      <c r="R8" s="87">
        <v>32</v>
      </c>
      <c r="S8" s="87">
        <v>25</v>
      </c>
      <c r="T8" s="87">
        <v>39</v>
      </c>
      <c r="U8" s="87">
        <v>43</v>
      </c>
      <c r="V8" s="87">
        <v>44</v>
      </c>
      <c r="W8" s="87">
        <v>42</v>
      </c>
      <c r="X8" s="87">
        <v>59</v>
      </c>
      <c r="Y8" s="87">
        <v>41</v>
      </c>
      <c r="Z8" s="88">
        <v>5</v>
      </c>
    </row>
    <row r="9" spans="2:26" ht="12" customHeight="1">
      <c r="B9" s="266" t="s">
        <v>427</v>
      </c>
      <c r="C9" s="22">
        <v>3</v>
      </c>
      <c r="D9" s="23">
        <v>1</v>
      </c>
      <c r="E9" s="23">
        <v>2</v>
      </c>
      <c r="F9" s="23">
        <v>0</v>
      </c>
      <c r="G9" s="23">
        <v>0</v>
      </c>
      <c r="H9" s="23">
        <v>0</v>
      </c>
      <c r="I9" s="23">
        <v>2</v>
      </c>
      <c r="J9" s="23">
        <v>2</v>
      </c>
      <c r="K9" s="23">
        <v>7</v>
      </c>
      <c r="L9" s="23">
        <v>1</v>
      </c>
      <c r="M9" s="24">
        <v>0</v>
      </c>
      <c r="N9" s="28"/>
      <c r="O9" s="266" t="s">
        <v>427</v>
      </c>
      <c r="P9" s="22">
        <v>3</v>
      </c>
      <c r="Q9" s="23">
        <v>4</v>
      </c>
      <c r="R9" s="23">
        <v>1</v>
      </c>
      <c r="S9" s="23">
        <v>0</v>
      </c>
      <c r="T9" s="23">
        <v>3</v>
      </c>
      <c r="U9" s="23">
        <v>2</v>
      </c>
      <c r="V9" s="23">
        <v>4</v>
      </c>
      <c r="W9" s="23">
        <v>3</v>
      </c>
      <c r="X9" s="23">
        <v>4</v>
      </c>
      <c r="Y9" s="23">
        <v>1</v>
      </c>
      <c r="Z9" s="24">
        <v>0</v>
      </c>
    </row>
    <row r="10" spans="2:26" ht="12" customHeight="1">
      <c r="B10" s="266" t="s">
        <v>415</v>
      </c>
      <c r="C10" s="65">
        <v>0</v>
      </c>
      <c r="D10" s="63">
        <v>0</v>
      </c>
      <c r="E10" s="63">
        <v>1</v>
      </c>
      <c r="F10" s="63">
        <v>1</v>
      </c>
      <c r="G10" s="63">
        <v>0</v>
      </c>
      <c r="H10" s="63">
        <v>0</v>
      </c>
      <c r="I10" s="63">
        <v>0</v>
      </c>
      <c r="J10" s="63">
        <v>1</v>
      </c>
      <c r="K10" s="63">
        <v>0</v>
      </c>
      <c r="L10" s="63">
        <v>4</v>
      </c>
      <c r="M10" s="64">
        <v>0</v>
      </c>
      <c r="N10" s="28"/>
      <c r="O10" s="266" t="s">
        <v>415</v>
      </c>
      <c r="P10" s="65">
        <v>6</v>
      </c>
      <c r="Q10" s="63">
        <v>7</v>
      </c>
      <c r="R10" s="63">
        <v>9</v>
      </c>
      <c r="S10" s="63">
        <v>10</v>
      </c>
      <c r="T10" s="63">
        <v>8</v>
      </c>
      <c r="U10" s="63">
        <v>14</v>
      </c>
      <c r="V10" s="63">
        <v>14</v>
      </c>
      <c r="W10" s="63">
        <v>16</v>
      </c>
      <c r="X10" s="63">
        <v>27</v>
      </c>
      <c r="Y10" s="63">
        <v>13</v>
      </c>
      <c r="Z10" s="64">
        <v>0</v>
      </c>
    </row>
    <row r="11" spans="2:26" ht="12" customHeight="1">
      <c r="B11" s="421" t="s">
        <v>519</v>
      </c>
      <c r="C11"/>
      <c r="D11"/>
      <c r="E11"/>
      <c r="F11"/>
      <c r="G11"/>
      <c r="H11"/>
      <c r="I11"/>
      <c r="J11"/>
      <c r="K11"/>
      <c r="L11"/>
      <c r="M11"/>
      <c r="O11" s="421" t="s">
        <v>519</v>
      </c>
    </row>
    <row r="34" spans="2:26" ht="15.6">
      <c r="B34"/>
      <c r="C34" s="96" t="s">
        <v>550</v>
      </c>
      <c r="D34"/>
      <c r="E34"/>
      <c r="F34"/>
      <c r="G34"/>
      <c r="H34"/>
      <c r="I34"/>
      <c r="J34"/>
      <c r="K34"/>
      <c r="L34"/>
      <c r="M34"/>
      <c r="P34" s="96" t="s">
        <v>551</v>
      </c>
    </row>
    <row r="35" spans="2:26" ht="12" customHeight="1">
      <c r="B35" s="117"/>
      <c r="C35" s="458">
        <v>2013</v>
      </c>
      <c r="D35" s="458">
        <v>2014</v>
      </c>
      <c r="E35" s="458">
        <v>2015</v>
      </c>
      <c r="F35" s="458">
        <v>2016</v>
      </c>
      <c r="G35" s="458">
        <v>2017</v>
      </c>
      <c r="H35" s="458">
        <v>2018</v>
      </c>
      <c r="I35" s="458">
        <v>2019</v>
      </c>
      <c r="J35" s="458">
        <v>2020</v>
      </c>
      <c r="K35" s="458">
        <v>2021</v>
      </c>
      <c r="L35" s="458">
        <v>2022</v>
      </c>
      <c r="M35" s="459">
        <v>2023</v>
      </c>
      <c r="O35" s="117"/>
      <c r="P35" s="458">
        <v>2013</v>
      </c>
      <c r="Q35" s="458">
        <v>2014</v>
      </c>
      <c r="R35" s="458">
        <v>2015</v>
      </c>
      <c r="S35" s="458">
        <v>2016</v>
      </c>
      <c r="T35" s="458">
        <v>2017</v>
      </c>
      <c r="U35" s="458">
        <v>2018</v>
      </c>
      <c r="V35" s="458">
        <v>2019</v>
      </c>
      <c r="W35" s="458">
        <v>2020</v>
      </c>
      <c r="X35" s="458">
        <v>2021</v>
      </c>
      <c r="Y35" s="458">
        <v>2022</v>
      </c>
      <c r="Z35" s="459">
        <v>2023</v>
      </c>
    </row>
    <row r="36" spans="2:26" ht="12" customHeight="1">
      <c r="B36" s="266" t="s">
        <v>414</v>
      </c>
      <c r="C36" s="131">
        <v>1.1000000000000001</v>
      </c>
      <c r="D36" s="128">
        <v>0.56159999999999999</v>
      </c>
      <c r="E36" s="128">
        <v>2.3199999999999998E-2</v>
      </c>
      <c r="F36" s="128">
        <v>4.7496000000000003E-2</v>
      </c>
      <c r="G36" s="128">
        <v>1.3604700000000001</v>
      </c>
      <c r="H36" s="128">
        <v>0.17</v>
      </c>
      <c r="I36" s="128">
        <v>0</v>
      </c>
      <c r="J36" s="128">
        <v>7.5306999999999999E-2</v>
      </c>
      <c r="K36" s="128">
        <v>0.81046000000000007</v>
      </c>
      <c r="L36" s="128">
        <v>9.0394999999999989E-2</v>
      </c>
      <c r="M36" s="129">
        <v>6.9459999999999994E-2</v>
      </c>
      <c r="N36" s="28"/>
      <c r="O36" s="266" t="s">
        <v>414</v>
      </c>
      <c r="P36" s="131">
        <v>2.9466600000000005</v>
      </c>
      <c r="Q36" s="128">
        <v>3.1747891796507339</v>
      </c>
      <c r="R36" s="128">
        <v>3.0463239999999998</v>
      </c>
      <c r="S36" s="128">
        <v>1.5352530774432651</v>
      </c>
      <c r="T36" s="128">
        <v>2.4121900000000007</v>
      </c>
      <c r="U36" s="128">
        <v>5.06979649573631</v>
      </c>
      <c r="V36" s="128">
        <v>4.2353643359528936</v>
      </c>
      <c r="W36" s="128">
        <v>4.3809800000000001</v>
      </c>
      <c r="X36" s="128">
        <v>8.3264849999999999</v>
      </c>
      <c r="Y36" s="128">
        <v>1.6112</v>
      </c>
      <c r="Z36" s="129">
        <v>0.5</v>
      </c>
    </row>
    <row r="37" spans="2:26" ht="12" customHeight="1">
      <c r="B37" s="266" t="s">
        <v>427</v>
      </c>
      <c r="C37" s="71">
        <v>0.29970394299999997</v>
      </c>
      <c r="D37" s="68">
        <v>0.19350000000000001</v>
      </c>
      <c r="E37" s="68">
        <v>0.31662194100000002</v>
      </c>
      <c r="F37" s="68">
        <v>0</v>
      </c>
      <c r="G37" s="68">
        <v>0</v>
      </c>
      <c r="H37" s="68">
        <v>0</v>
      </c>
      <c r="I37" s="68">
        <v>0.658064384</v>
      </c>
      <c r="J37" s="68">
        <v>0</v>
      </c>
      <c r="K37" s="68">
        <v>24.581484987</v>
      </c>
      <c r="L37" s="68">
        <v>0.92700000000000005</v>
      </c>
      <c r="M37" s="69">
        <v>0</v>
      </c>
      <c r="N37" s="28"/>
      <c r="O37" s="266" t="s">
        <v>427</v>
      </c>
      <c r="P37" s="71">
        <v>3.2920833119999999</v>
      </c>
      <c r="Q37" s="68">
        <v>1.7168015170000002</v>
      </c>
      <c r="R37" s="68">
        <v>0.50858267199999996</v>
      </c>
      <c r="S37" s="68">
        <v>0</v>
      </c>
      <c r="T37" s="68">
        <v>2.1523268958185273</v>
      </c>
      <c r="U37" s="68">
        <v>2.9428051209999997</v>
      </c>
      <c r="V37" s="68">
        <v>12.243468242000001</v>
      </c>
      <c r="W37" s="68">
        <v>5.3952853240000005</v>
      </c>
      <c r="X37" s="68">
        <v>13.024313147999999</v>
      </c>
      <c r="Y37" s="68">
        <v>0</v>
      </c>
      <c r="Z37" s="69">
        <v>0</v>
      </c>
    </row>
    <row r="38" spans="2:26" ht="12" customHeight="1">
      <c r="B38" s="266" t="s">
        <v>415</v>
      </c>
      <c r="C38" s="95">
        <v>0</v>
      </c>
      <c r="D38" s="93">
        <v>0</v>
      </c>
      <c r="E38" s="93">
        <v>0</v>
      </c>
      <c r="F38" s="93">
        <v>0</v>
      </c>
      <c r="G38" s="93">
        <v>0</v>
      </c>
      <c r="H38" s="93">
        <v>0</v>
      </c>
      <c r="I38" s="93">
        <v>0</v>
      </c>
      <c r="J38" s="93">
        <v>0</v>
      </c>
      <c r="K38" s="93">
        <v>0</v>
      </c>
      <c r="L38" s="93">
        <v>0.7</v>
      </c>
      <c r="M38" s="94">
        <v>0</v>
      </c>
      <c r="N38" s="28"/>
      <c r="O38" s="266" t="s">
        <v>415</v>
      </c>
      <c r="P38" s="95">
        <v>0.49672000000000005</v>
      </c>
      <c r="Q38" s="93">
        <v>0.11749999999999999</v>
      </c>
      <c r="R38" s="93">
        <v>0.46579999999999999</v>
      </c>
      <c r="S38" s="93">
        <v>0.77300000000000002</v>
      </c>
      <c r="T38" s="93">
        <v>0.376</v>
      </c>
      <c r="U38" s="93">
        <v>1.1499999999999999</v>
      </c>
      <c r="V38" s="93">
        <v>0.85</v>
      </c>
      <c r="W38" s="93">
        <v>0.4859</v>
      </c>
      <c r="X38" s="93">
        <v>0.95599999999999996</v>
      </c>
      <c r="Y38" s="93">
        <v>0.24</v>
      </c>
      <c r="Z38" s="94">
        <v>0</v>
      </c>
    </row>
    <row r="39" spans="2:26" ht="12" customHeight="1">
      <c r="B39" s="421" t="s">
        <v>519</v>
      </c>
      <c r="O39" s="421" t="s">
        <v>519</v>
      </c>
    </row>
  </sheetData>
  <pageMargins left="0.7" right="0.7" top="0.75" bottom="0.75" header="0.3" footer="0.3"/>
  <pageSetup orientation="portrait" horizontalDpi="0"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974EB-2679-498F-9623-1A271CC17233}">
  <sheetPr>
    <tabColor theme="4"/>
  </sheetPr>
  <dimension ref="B6:AE34"/>
  <sheetViews>
    <sheetView showGridLines="0" zoomScaleNormal="100" workbookViewId="0"/>
  </sheetViews>
  <sheetFormatPr defaultColWidth="11.83203125" defaultRowHeight="11.1"/>
  <cols>
    <col min="1" max="1" width="4" style="211" customWidth="1"/>
    <col min="2" max="2" width="16.83203125" style="211" bestFit="1" customWidth="1"/>
    <col min="3" max="3" width="11.83203125" style="211"/>
    <col min="4" max="4" width="12.83203125" style="211" customWidth="1"/>
    <col min="5" max="5" width="10.1640625" style="211" customWidth="1"/>
    <col min="6" max="6" width="12.1640625" style="211" bestFit="1" customWidth="1"/>
    <col min="7" max="14" width="11.83203125" style="211"/>
    <col min="15" max="15" width="16.5" style="211" customWidth="1"/>
    <col min="16" max="20" width="11.83203125" style="211"/>
    <col min="21" max="21" width="16.83203125" style="211" bestFit="1" customWidth="1"/>
    <col min="22" max="16384" width="11.83203125" style="211"/>
  </cols>
  <sheetData>
    <row r="6" spans="2:31" ht="15.6">
      <c r="B6" s="341"/>
      <c r="C6" s="342" t="s">
        <v>552</v>
      </c>
      <c r="D6" s="341"/>
      <c r="E6" s="341"/>
      <c r="F6" s="341"/>
      <c r="G6" s="341"/>
      <c r="H6" s="341"/>
      <c r="I6" s="341"/>
      <c r="J6" s="341"/>
      <c r="K6" s="341"/>
      <c r="L6" s="341"/>
      <c r="M6" s="341"/>
      <c r="N6" s="341"/>
      <c r="O6" s="341"/>
      <c r="P6" s="342" t="s">
        <v>553</v>
      </c>
      <c r="Q6" s="341"/>
      <c r="R6" s="341"/>
      <c r="S6" s="341"/>
      <c r="T6" s="341"/>
      <c r="U6" s="341"/>
      <c r="V6" s="341"/>
      <c r="W6" s="341"/>
      <c r="X6" s="341"/>
      <c r="Y6" s="341"/>
      <c r="Z6" s="341"/>
      <c r="AA6" s="341"/>
      <c r="AB6" s="341"/>
      <c r="AC6" s="341"/>
      <c r="AD6" s="340"/>
      <c r="AE6" s="340"/>
    </row>
    <row r="7" spans="2:31">
      <c r="B7" s="343"/>
      <c r="C7" s="344">
        <v>2013</v>
      </c>
      <c r="D7" s="344">
        <v>2014</v>
      </c>
      <c r="E7" s="344">
        <v>2015</v>
      </c>
      <c r="F7" s="344">
        <v>2016</v>
      </c>
      <c r="G7" s="344">
        <v>2017</v>
      </c>
      <c r="H7" s="344">
        <v>2018</v>
      </c>
      <c r="I7" s="344">
        <v>2019</v>
      </c>
      <c r="J7" s="344">
        <v>2020</v>
      </c>
      <c r="K7" s="344">
        <v>2021</v>
      </c>
      <c r="L7" s="344">
        <v>2022</v>
      </c>
      <c r="M7" s="345">
        <v>2023</v>
      </c>
      <c r="O7" s="343"/>
      <c r="P7" s="344">
        <v>2013</v>
      </c>
      <c r="Q7" s="344">
        <v>2014</v>
      </c>
      <c r="R7" s="344">
        <v>2015</v>
      </c>
      <c r="S7" s="344">
        <v>2016</v>
      </c>
      <c r="T7" s="344">
        <v>2017</v>
      </c>
      <c r="U7" s="344">
        <v>2018</v>
      </c>
      <c r="V7" s="344">
        <v>2019</v>
      </c>
      <c r="W7" s="344">
        <v>2020</v>
      </c>
      <c r="X7" s="344">
        <v>2021</v>
      </c>
      <c r="Y7" s="344">
        <v>2022</v>
      </c>
      <c r="Z7" s="345">
        <v>2023</v>
      </c>
    </row>
    <row r="8" spans="2:31">
      <c r="B8" s="123" t="s">
        <v>74</v>
      </c>
      <c r="C8" s="20">
        <v>8.1063591065133451</v>
      </c>
      <c r="D8" s="20">
        <v>11.622776789639321</v>
      </c>
      <c r="E8" s="20">
        <v>17.32296225283411</v>
      </c>
      <c r="F8" s="20">
        <v>15.556165429331301</v>
      </c>
      <c r="G8" s="20">
        <v>14.540303911846172</v>
      </c>
      <c r="H8" s="20">
        <v>26.78928884191934</v>
      </c>
      <c r="I8" s="20">
        <v>33.455609894658025</v>
      </c>
      <c r="J8" s="20">
        <v>34.138501145343334</v>
      </c>
      <c r="K8" s="20">
        <v>33.487915236583305</v>
      </c>
      <c r="L8" s="20">
        <v>34.107052542583595</v>
      </c>
      <c r="M8" s="21">
        <v>3.4611325079519997</v>
      </c>
      <c r="O8" s="123" t="s">
        <v>74</v>
      </c>
      <c r="P8" s="20">
        <v>6.4234587425133398</v>
      </c>
      <c r="Q8" s="20">
        <v>8.8598011235579008</v>
      </c>
      <c r="R8" s="20">
        <v>13.831788636819118</v>
      </c>
      <c r="S8" s="20">
        <v>12.989994881464801</v>
      </c>
      <c r="T8" s="20">
        <v>10.904710840451175</v>
      </c>
      <c r="U8" s="20">
        <v>20.758950797499537</v>
      </c>
      <c r="V8" s="20">
        <v>25.951704489658013</v>
      </c>
      <c r="W8" s="20">
        <v>23.241457771047838</v>
      </c>
      <c r="X8" s="20">
        <v>27.663591464583259</v>
      </c>
      <c r="Y8" s="20">
        <v>31.075373772583614</v>
      </c>
      <c r="Z8" s="21">
        <v>2.9086437939519993</v>
      </c>
    </row>
    <row r="9" spans="2:31">
      <c r="B9" s="123" t="s">
        <v>75</v>
      </c>
      <c r="C9" s="81">
        <v>1713</v>
      </c>
      <c r="D9" s="81">
        <v>2122</v>
      </c>
      <c r="E9" s="81">
        <v>2711</v>
      </c>
      <c r="F9" s="81">
        <v>2646</v>
      </c>
      <c r="G9" s="81">
        <v>2804</v>
      </c>
      <c r="H9" s="81">
        <v>2977</v>
      </c>
      <c r="I9" s="81">
        <v>3308</v>
      </c>
      <c r="J9" s="81">
        <v>3260</v>
      </c>
      <c r="K9" s="81">
        <v>3781</v>
      </c>
      <c r="L9" s="81">
        <v>2924</v>
      </c>
      <c r="M9" s="82">
        <v>384</v>
      </c>
      <c r="O9" s="123" t="s">
        <v>75</v>
      </c>
      <c r="P9" s="81">
        <v>1334</v>
      </c>
      <c r="Q9" s="81">
        <v>1651</v>
      </c>
      <c r="R9" s="81">
        <v>2157</v>
      </c>
      <c r="S9" s="81">
        <v>2153</v>
      </c>
      <c r="T9" s="81">
        <v>2271</v>
      </c>
      <c r="U9" s="81">
        <v>2463</v>
      </c>
      <c r="V9" s="81">
        <v>2716</v>
      </c>
      <c r="W9" s="81">
        <v>2670</v>
      </c>
      <c r="X9" s="81">
        <v>3185</v>
      </c>
      <c r="Y9" s="81">
        <v>2451</v>
      </c>
      <c r="Z9" s="82">
        <v>293</v>
      </c>
    </row>
    <row r="10" spans="2:31">
      <c r="B10" s="124" t="s">
        <v>87</v>
      </c>
      <c r="C10" s="341"/>
      <c r="D10" s="341"/>
      <c r="E10" s="341"/>
      <c r="F10" s="341"/>
      <c r="G10" s="341"/>
      <c r="H10" s="341"/>
      <c r="I10" s="341"/>
      <c r="J10" s="341"/>
      <c r="K10" s="340"/>
      <c r="L10" s="340"/>
      <c r="M10" s="340"/>
      <c r="O10" s="124" t="s">
        <v>87</v>
      </c>
      <c r="P10" s="341"/>
      <c r="Q10" s="341"/>
      <c r="R10" s="341"/>
      <c r="S10" s="341"/>
      <c r="T10" s="341"/>
      <c r="U10" s="341"/>
      <c r="V10" s="341"/>
      <c r="W10" s="341"/>
      <c r="X10" s="340"/>
      <c r="Y10" s="340"/>
    </row>
    <row r="11" spans="2:31">
      <c r="O11" s="348"/>
    </row>
    <row r="30" spans="2:19" ht="15.6">
      <c r="B30" s="341"/>
      <c r="C30" s="342" t="s">
        <v>554</v>
      </c>
      <c r="D30" s="341"/>
      <c r="E30" s="341"/>
      <c r="F30" s="341"/>
      <c r="G30" s="341"/>
      <c r="H30" s="341"/>
      <c r="I30" s="341"/>
      <c r="J30" s="341"/>
      <c r="K30" s="341"/>
      <c r="L30" s="341"/>
      <c r="M30" s="341"/>
      <c r="N30" s="341"/>
      <c r="O30" s="341"/>
      <c r="P30" s="341"/>
      <c r="Q30" s="340"/>
      <c r="R30" s="340"/>
      <c r="S30" s="340"/>
    </row>
    <row r="31" spans="2:19">
      <c r="B31" s="343"/>
      <c r="C31" s="344">
        <v>2013</v>
      </c>
      <c r="D31" s="344">
        <v>2014</v>
      </c>
      <c r="E31" s="344">
        <v>2015</v>
      </c>
      <c r="F31" s="344">
        <v>2016</v>
      </c>
      <c r="G31" s="344">
        <v>2017</v>
      </c>
      <c r="H31" s="344">
        <v>2018</v>
      </c>
      <c r="I31" s="344">
        <v>2019</v>
      </c>
      <c r="J31" s="344">
        <v>2020</v>
      </c>
      <c r="K31" s="344">
        <v>2021</v>
      </c>
      <c r="L31" s="344">
        <v>2022</v>
      </c>
      <c r="M31" s="345">
        <v>2023</v>
      </c>
    </row>
    <row r="32" spans="2:19">
      <c r="B32" s="123" t="s">
        <v>74</v>
      </c>
      <c r="C32" s="19">
        <v>2.105600417999999</v>
      </c>
      <c r="D32" s="20">
        <v>2.4238762589357004</v>
      </c>
      <c r="E32" s="20">
        <v>2.3845517885241998</v>
      </c>
      <c r="F32" s="20">
        <v>2.1147941523684985</v>
      </c>
      <c r="G32" s="20">
        <v>3.7672704802221979</v>
      </c>
      <c r="H32" s="20">
        <v>6.566336067419801</v>
      </c>
      <c r="I32" s="20">
        <v>5.0576979290769986</v>
      </c>
      <c r="J32" s="20">
        <v>7.2494001163633026</v>
      </c>
      <c r="K32" s="20">
        <v>6.2928982280388022</v>
      </c>
      <c r="L32" s="20">
        <v>4.4186261801660018</v>
      </c>
      <c r="M32" s="21">
        <v>0.39508897200000004</v>
      </c>
    </row>
    <row r="33" spans="2:13">
      <c r="B33" s="123" t="s">
        <v>75</v>
      </c>
      <c r="C33" s="80">
        <v>385</v>
      </c>
      <c r="D33" s="81">
        <v>526</v>
      </c>
      <c r="E33" s="81">
        <v>589</v>
      </c>
      <c r="F33" s="81">
        <v>556</v>
      </c>
      <c r="G33" s="81">
        <v>651</v>
      </c>
      <c r="H33" s="81">
        <v>689</v>
      </c>
      <c r="I33" s="81">
        <v>778</v>
      </c>
      <c r="J33" s="81">
        <v>829</v>
      </c>
      <c r="K33" s="81">
        <v>887</v>
      </c>
      <c r="L33" s="81">
        <v>723</v>
      </c>
      <c r="M33" s="82">
        <v>98</v>
      </c>
    </row>
    <row r="34" spans="2:13">
      <c r="B34" s="124" t="s">
        <v>87</v>
      </c>
      <c r="C34" s="341"/>
      <c r="D34" s="341"/>
      <c r="E34" s="341"/>
      <c r="F34" s="341"/>
      <c r="G34" s="341"/>
      <c r="H34" s="341"/>
      <c r="I34" s="341"/>
      <c r="J34" s="340"/>
      <c r="K34" s="340"/>
      <c r="L34" s="340"/>
    </row>
  </sheetData>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6142-3A6E-45EA-A232-2FD9A88E8530}">
  <sheetPr>
    <tabColor theme="4"/>
  </sheetPr>
  <dimension ref="B6:S41"/>
  <sheetViews>
    <sheetView showGridLines="0" zoomScaleNormal="100" workbookViewId="0"/>
  </sheetViews>
  <sheetFormatPr defaultColWidth="11.83203125" defaultRowHeight="11.1"/>
  <cols>
    <col min="1" max="1" width="4" style="211" customWidth="1"/>
    <col min="2" max="2" width="16.83203125" style="211" bestFit="1" customWidth="1"/>
    <col min="3" max="3" width="11.83203125" style="211"/>
    <col min="4" max="4" width="12.83203125" style="211" customWidth="1"/>
    <col min="5" max="5" width="10.1640625" style="211" customWidth="1"/>
    <col min="6" max="20" width="11.83203125" style="211"/>
    <col min="21" max="21" width="16.83203125" style="211" bestFit="1" customWidth="1"/>
    <col min="22" max="16384" width="11.83203125" style="211"/>
  </cols>
  <sheetData>
    <row r="6" spans="2:18" ht="15.6">
      <c r="B6" s="341"/>
      <c r="C6" s="342" t="s">
        <v>555</v>
      </c>
      <c r="D6" s="341"/>
      <c r="E6" s="341"/>
      <c r="F6" s="341"/>
      <c r="G6" s="341"/>
      <c r="H6" s="341"/>
      <c r="I6" s="341"/>
      <c r="J6" s="341"/>
      <c r="K6" s="341"/>
      <c r="L6" s="341"/>
      <c r="M6" s="341"/>
      <c r="N6" s="341"/>
      <c r="O6" s="341"/>
      <c r="P6" s="340"/>
      <c r="Q6" s="340"/>
      <c r="R6" s="340"/>
    </row>
    <row r="7" spans="2:18">
      <c r="B7" s="343"/>
      <c r="C7" s="349">
        <v>2013</v>
      </c>
      <c r="D7" s="344">
        <v>2014</v>
      </c>
      <c r="E7" s="344">
        <v>2015</v>
      </c>
      <c r="F7" s="344">
        <v>2016</v>
      </c>
      <c r="G7" s="344">
        <v>2017</v>
      </c>
      <c r="H7" s="344">
        <v>2018</v>
      </c>
      <c r="I7" s="344">
        <v>2019</v>
      </c>
      <c r="J7" s="344">
        <v>2020</v>
      </c>
      <c r="K7" s="344">
        <v>2021</v>
      </c>
      <c r="L7" s="344">
        <v>2022</v>
      </c>
      <c r="M7" s="345">
        <v>2023</v>
      </c>
    </row>
    <row r="8" spans="2:18">
      <c r="B8" s="123" t="s">
        <v>80</v>
      </c>
      <c r="C8" s="172">
        <v>0.32548107550269995</v>
      </c>
      <c r="D8" s="173">
        <v>0.41355833780071988</v>
      </c>
      <c r="E8" s="173">
        <v>0.6136611495865999</v>
      </c>
      <c r="F8" s="173">
        <v>0.66383780603770015</v>
      </c>
      <c r="G8" s="173">
        <v>0.72064901376016999</v>
      </c>
      <c r="H8" s="173">
        <v>2.1191597970534484</v>
      </c>
      <c r="I8" s="173">
        <v>1.0455426107380099</v>
      </c>
      <c r="J8" s="173">
        <v>1.1681380716221996</v>
      </c>
      <c r="K8" s="173">
        <v>1.9596996597989995</v>
      </c>
      <c r="L8" s="173">
        <v>1.6770870029180016</v>
      </c>
      <c r="M8" s="174">
        <v>0.20424756800000002</v>
      </c>
    </row>
    <row r="9" spans="2:18">
      <c r="B9" s="123" t="s">
        <v>82</v>
      </c>
      <c r="C9" s="169">
        <v>1.5233615140106396</v>
      </c>
      <c r="D9" s="170">
        <v>2.9084384005816006</v>
      </c>
      <c r="E9" s="170">
        <v>4.8229388991881113</v>
      </c>
      <c r="F9" s="170">
        <v>5.340359412438799</v>
      </c>
      <c r="G9" s="170">
        <v>6.8003200560300012</v>
      </c>
      <c r="H9" s="170">
        <v>7.2330244120582998</v>
      </c>
      <c r="I9" s="170">
        <v>11.958521391188007</v>
      </c>
      <c r="J9" s="170">
        <v>8.6508459962416442</v>
      </c>
      <c r="K9" s="170">
        <v>8.2123257197154995</v>
      </c>
      <c r="L9" s="170">
        <v>8.7619195150370324</v>
      </c>
      <c r="M9" s="171">
        <v>0.54974640500000005</v>
      </c>
    </row>
    <row r="10" spans="2:18">
      <c r="B10" s="123" t="s">
        <v>84</v>
      </c>
      <c r="C10" s="172">
        <v>1.5264434269999998</v>
      </c>
      <c r="D10" s="173">
        <v>2.5308891420419997</v>
      </c>
      <c r="E10" s="173">
        <v>6.3473191180594002</v>
      </c>
      <c r="F10" s="173">
        <v>2.7278687999478004</v>
      </c>
      <c r="G10" s="173">
        <v>2.1355179926439996</v>
      </c>
      <c r="H10" s="173">
        <v>5.7374543737399986</v>
      </c>
      <c r="I10" s="173">
        <v>5.2845979470209983</v>
      </c>
      <c r="J10" s="173">
        <v>4.9813700392045011</v>
      </c>
      <c r="K10" s="173">
        <v>9.7433850542408056</v>
      </c>
      <c r="L10" s="173">
        <v>8.9351053501845605</v>
      </c>
      <c r="M10" s="174">
        <v>0.85494738595200015</v>
      </c>
    </row>
    <row r="11" spans="2:18">
      <c r="B11" s="123" t="s">
        <v>86</v>
      </c>
      <c r="C11" s="169">
        <v>4.66813609</v>
      </c>
      <c r="D11" s="170">
        <v>5.769215909215001</v>
      </c>
      <c r="E11" s="170">
        <v>5.5187615609999998</v>
      </c>
      <c r="F11" s="170">
        <v>6.8062982439999997</v>
      </c>
      <c r="G11" s="170">
        <v>4.8344675594119986</v>
      </c>
      <c r="H11" s="170">
        <v>11.698300259067604</v>
      </c>
      <c r="I11" s="170">
        <v>15.166760445710997</v>
      </c>
      <c r="J11" s="170">
        <v>19.338147038274997</v>
      </c>
      <c r="K11" s="170">
        <v>13.414504802828002</v>
      </c>
      <c r="L11" s="170">
        <v>14.690940674443999</v>
      </c>
      <c r="M11" s="171">
        <v>1.852191149</v>
      </c>
    </row>
    <row r="12" spans="2:18">
      <c r="B12" s="123" t="s">
        <v>329</v>
      </c>
      <c r="C12" s="213">
        <v>8.04342210651334</v>
      </c>
      <c r="D12" s="214">
        <v>11.622101789639322</v>
      </c>
      <c r="E12" s="214">
        <v>17.302680727834108</v>
      </c>
      <c r="F12" s="214">
        <v>15.538364262424299</v>
      </c>
      <c r="G12" s="214">
        <v>14.490954621846168</v>
      </c>
      <c r="H12" s="214">
        <v>26.787938841919349</v>
      </c>
      <c r="I12" s="214">
        <v>33.455422394658015</v>
      </c>
      <c r="J12" s="214">
        <v>34.138501145343341</v>
      </c>
      <c r="K12" s="214">
        <v>33.329915236583304</v>
      </c>
      <c r="L12" s="214">
        <v>34.065052542583594</v>
      </c>
      <c r="M12" s="215">
        <v>3.4611325079520006</v>
      </c>
    </row>
    <row r="13" spans="2:18">
      <c r="B13" s="350" t="s">
        <v>87</v>
      </c>
    </row>
    <row r="14" spans="2:18">
      <c r="B14" s="348" t="s">
        <v>556</v>
      </c>
    </row>
    <row r="16" spans="2:18">
      <c r="C16" s="101"/>
      <c r="D16" s="101"/>
      <c r="E16" s="101"/>
      <c r="F16" s="101"/>
      <c r="G16" s="101"/>
      <c r="H16" s="101"/>
      <c r="I16" s="101"/>
      <c r="J16" s="101"/>
      <c r="K16" s="101"/>
      <c r="L16" s="101"/>
      <c r="M16" s="101"/>
    </row>
    <row r="33" spans="2:19" ht="15.6">
      <c r="B33" s="341"/>
      <c r="C33" s="342" t="s">
        <v>557</v>
      </c>
      <c r="D33" s="341"/>
      <c r="E33" s="341"/>
      <c r="F33" s="341"/>
      <c r="G33" s="341"/>
      <c r="H33" s="341"/>
      <c r="I33" s="341"/>
      <c r="J33" s="341"/>
      <c r="K33" s="341"/>
      <c r="L33" s="341"/>
      <c r="M33" s="341"/>
      <c r="N33" s="341"/>
      <c r="O33" s="341"/>
      <c r="P33" s="341"/>
      <c r="Q33" s="340"/>
      <c r="R33" s="340"/>
      <c r="S33" s="340"/>
    </row>
    <row r="34" spans="2:19">
      <c r="B34" s="343"/>
      <c r="C34" s="349">
        <v>2013</v>
      </c>
      <c r="D34" s="344">
        <v>2014</v>
      </c>
      <c r="E34" s="344">
        <v>2015</v>
      </c>
      <c r="F34" s="344">
        <v>2016</v>
      </c>
      <c r="G34" s="344">
        <v>2017</v>
      </c>
      <c r="H34" s="344">
        <v>2018</v>
      </c>
      <c r="I34" s="344">
        <v>2019</v>
      </c>
      <c r="J34" s="344">
        <v>2020</v>
      </c>
      <c r="K34" s="344">
        <v>2021</v>
      </c>
      <c r="L34" s="344">
        <v>2022</v>
      </c>
      <c r="M34" s="345">
        <v>2023</v>
      </c>
    </row>
    <row r="35" spans="2:19">
      <c r="B35" s="123" t="s">
        <v>80</v>
      </c>
      <c r="C35" s="183">
        <v>373</v>
      </c>
      <c r="D35" s="184">
        <v>509</v>
      </c>
      <c r="E35" s="184">
        <v>838</v>
      </c>
      <c r="F35" s="184">
        <v>873</v>
      </c>
      <c r="G35" s="184">
        <v>959</v>
      </c>
      <c r="H35" s="184">
        <v>1003</v>
      </c>
      <c r="I35" s="184">
        <v>1082</v>
      </c>
      <c r="J35" s="184">
        <v>1072</v>
      </c>
      <c r="K35" s="184">
        <v>1134</v>
      </c>
      <c r="L35" s="184">
        <v>743</v>
      </c>
      <c r="M35" s="27">
        <v>93</v>
      </c>
    </row>
    <row r="36" spans="2:19">
      <c r="B36" s="123" t="s">
        <v>82</v>
      </c>
      <c r="C36" s="181">
        <v>657</v>
      </c>
      <c r="D36" s="182">
        <v>765</v>
      </c>
      <c r="E36" s="182">
        <v>942</v>
      </c>
      <c r="F36" s="182">
        <v>846</v>
      </c>
      <c r="G36" s="182">
        <v>864</v>
      </c>
      <c r="H36" s="182">
        <v>904</v>
      </c>
      <c r="I36" s="182">
        <v>989</v>
      </c>
      <c r="J36" s="182">
        <v>845</v>
      </c>
      <c r="K36" s="182">
        <v>992</v>
      </c>
      <c r="L36" s="182">
        <v>778</v>
      </c>
      <c r="M36" s="29">
        <v>79</v>
      </c>
    </row>
    <row r="37" spans="2:19">
      <c r="B37" s="123" t="s">
        <v>84</v>
      </c>
      <c r="C37" s="183">
        <v>283</v>
      </c>
      <c r="D37" s="184">
        <v>379</v>
      </c>
      <c r="E37" s="184">
        <v>452</v>
      </c>
      <c r="F37" s="184">
        <v>446</v>
      </c>
      <c r="G37" s="184">
        <v>525</v>
      </c>
      <c r="H37" s="184">
        <v>579</v>
      </c>
      <c r="I37" s="184">
        <v>743</v>
      </c>
      <c r="J37" s="184">
        <v>799</v>
      </c>
      <c r="K37" s="184">
        <v>1025</v>
      </c>
      <c r="L37" s="184">
        <v>874</v>
      </c>
      <c r="M37" s="27">
        <v>148</v>
      </c>
    </row>
    <row r="38" spans="2:19">
      <c r="B38" s="123" t="s">
        <v>86</v>
      </c>
      <c r="C38" s="181">
        <v>390</v>
      </c>
      <c r="D38" s="182">
        <v>462</v>
      </c>
      <c r="E38" s="182">
        <v>472</v>
      </c>
      <c r="F38" s="182">
        <v>474</v>
      </c>
      <c r="G38" s="182">
        <v>449</v>
      </c>
      <c r="H38" s="182">
        <v>489</v>
      </c>
      <c r="I38" s="182">
        <v>493</v>
      </c>
      <c r="J38" s="182">
        <v>544</v>
      </c>
      <c r="K38" s="182">
        <v>626</v>
      </c>
      <c r="L38" s="182">
        <v>525</v>
      </c>
      <c r="M38" s="29">
        <v>63</v>
      </c>
    </row>
    <row r="39" spans="2:19">
      <c r="B39" s="123" t="s">
        <v>329</v>
      </c>
      <c r="C39" s="351">
        <v>1703</v>
      </c>
      <c r="D39" s="352">
        <v>2115</v>
      </c>
      <c r="E39" s="352">
        <v>2704</v>
      </c>
      <c r="F39" s="352">
        <v>2639</v>
      </c>
      <c r="G39" s="352">
        <v>2797</v>
      </c>
      <c r="H39" s="352">
        <v>2975</v>
      </c>
      <c r="I39" s="352">
        <v>3307</v>
      </c>
      <c r="J39" s="352">
        <v>3260</v>
      </c>
      <c r="K39" s="352">
        <v>3777</v>
      </c>
      <c r="L39" s="352">
        <v>2920</v>
      </c>
      <c r="M39" s="353">
        <v>383</v>
      </c>
    </row>
    <row r="40" spans="2:19">
      <c r="B40" s="350" t="s">
        <v>87</v>
      </c>
    </row>
    <row r="41" spans="2:19">
      <c r="B41" s="348" t="s">
        <v>556</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DEC77-3A4F-4D2C-B989-FC822CDC5941}">
  <sheetPr>
    <tabColor theme="4"/>
  </sheetPr>
  <dimension ref="B5:S128"/>
  <sheetViews>
    <sheetView showGridLines="0" zoomScaleNormal="100" workbookViewId="0"/>
  </sheetViews>
  <sheetFormatPr defaultColWidth="11.83203125" defaultRowHeight="11.1"/>
  <cols>
    <col min="1" max="1" width="4" style="211" customWidth="1"/>
    <col min="2" max="2" width="17.1640625" style="211" bestFit="1" customWidth="1"/>
    <col min="3" max="3" width="11.83203125" style="211"/>
    <col min="4" max="4" width="12.83203125" style="211" customWidth="1"/>
    <col min="5" max="5" width="10.1640625" style="211" customWidth="1"/>
    <col min="6" max="16384" width="11.83203125" style="211"/>
  </cols>
  <sheetData>
    <row r="5" spans="2:19" ht="15.6">
      <c r="B5" s="341"/>
      <c r="C5" s="342" t="s">
        <v>558</v>
      </c>
      <c r="D5" s="341"/>
      <c r="E5" s="341"/>
      <c r="F5" s="341"/>
      <c r="G5" s="341"/>
      <c r="H5" s="341"/>
      <c r="I5" s="341"/>
      <c r="J5" s="341"/>
      <c r="K5" s="341"/>
      <c r="L5" s="341"/>
      <c r="M5" s="341"/>
      <c r="N5" s="341"/>
      <c r="O5" s="341"/>
      <c r="P5" s="341"/>
      <c r="Q5" s="340"/>
      <c r="R5" s="340"/>
      <c r="S5" s="340"/>
    </row>
    <row r="6" spans="2:19">
      <c r="B6" s="343"/>
      <c r="C6" s="349">
        <v>2013</v>
      </c>
      <c r="D6" s="344">
        <v>2014</v>
      </c>
      <c r="E6" s="344">
        <v>2015</v>
      </c>
      <c r="F6" s="344">
        <v>2016</v>
      </c>
      <c r="G6" s="344">
        <v>2017</v>
      </c>
      <c r="H6" s="344">
        <v>2018</v>
      </c>
      <c r="I6" s="344">
        <v>2019</v>
      </c>
      <c r="J6" s="344">
        <v>2020</v>
      </c>
      <c r="K6" s="344">
        <v>2021</v>
      </c>
      <c r="L6" s="344">
        <v>2022</v>
      </c>
      <c r="M6" s="345">
        <v>2023</v>
      </c>
    </row>
    <row r="7" spans="2:19">
      <c r="B7" s="123" t="s">
        <v>359</v>
      </c>
      <c r="C7" s="173">
        <v>3</v>
      </c>
      <c r="D7" s="173">
        <v>3.5</v>
      </c>
      <c r="E7" s="173">
        <v>2.6983905000000004</v>
      </c>
      <c r="F7" s="173">
        <v>2.7418732499999998</v>
      </c>
      <c r="G7" s="173">
        <v>2.5</v>
      </c>
      <c r="H7" s="173">
        <v>4</v>
      </c>
      <c r="I7" s="173">
        <v>4.0000269999999993</v>
      </c>
      <c r="J7" s="173">
        <v>4</v>
      </c>
      <c r="K7" s="173">
        <v>5.8750344999999999</v>
      </c>
      <c r="L7" s="173">
        <v>7</v>
      </c>
      <c r="M7" s="174">
        <v>5.3060830000000001</v>
      </c>
    </row>
    <row r="8" spans="2:19">
      <c r="B8" s="123" t="s">
        <v>360</v>
      </c>
      <c r="C8" s="170">
        <v>0.99249999999999994</v>
      </c>
      <c r="D8" s="170">
        <v>0.96</v>
      </c>
      <c r="E8" s="170">
        <v>0.75</v>
      </c>
      <c r="F8" s="170">
        <v>0.8</v>
      </c>
      <c r="G8" s="170">
        <v>0.91</v>
      </c>
      <c r="H8" s="170">
        <v>1</v>
      </c>
      <c r="I8" s="170">
        <v>1.0401685000000001</v>
      </c>
      <c r="J8" s="170">
        <v>1.2090000000000001</v>
      </c>
      <c r="K8" s="170">
        <v>1.72</v>
      </c>
      <c r="L8" s="170">
        <v>1.9932595000000002</v>
      </c>
      <c r="M8" s="171">
        <v>1.55</v>
      </c>
    </row>
    <row r="9" spans="2:19">
      <c r="B9" s="123" t="s">
        <v>361</v>
      </c>
      <c r="C9" s="173">
        <v>5.7115823334611866</v>
      </c>
      <c r="D9" s="173">
        <v>6.6497782242636854</v>
      </c>
      <c r="E9" s="173">
        <v>7.8012546417498294</v>
      </c>
      <c r="F9" s="173">
        <v>7.1184126668187826</v>
      </c>
      <c r="G9" s="173">
        <v>6.4908996496380889</v>
      </c>
      <c r="H9" s="173">
        <v>10.699435407804605</v>
      </c>
      <c r="I9" s="173">
        <v>11.729748206424359</v>
      </c>
      <c r="J9" s="173">
        <v>12.034168362024968</v>
      </c>
      <c r="K9" s="173">
        <v>10.590944796122889</v>
      </c>
      <c r="L9" s="173">
        <v>13.988788864137973</v>
      </c>
      <c r="M9" s="174">
        <v>11.937818605370261</v>
      </c>
    </row>
    <row r="10" spans="2:19">
      <c r="B10" s="123" t="s">
        <v>362</v>
      </c>
      <c r="C10" s="170">
        <v>0.25</v>
      </c>
      <c r="D10" s="170">
        <v>0.23</v>
      </c>
      <c r="E10" s="170">
        <v>0.22500000000000001</v>
      </c>
      <c r="F10" s="170">
        <v>0.25</v>
      </c>
      <c r="G10" s="170">
        <v>0.28999999999999998</v>
      </c>
      <c r="H10" s="170">
        <v>0.32</v>
      </c>
      <c r="I10" s="170">
        <v>0.32</v>
      </c>
      <c r="J10" s="170">
        <v>0.32500000000000001</v>
      </c>
      <c r="K10" s="170">
        <v>0.5</v>
      </c>
      <c r="L10" s="170">
        <v>0.55000000000000004</v>
      </c>
      <c r="M10" s="171">
        <v>0.5</v>
      </c>
    </row>
    <row r="11" spans="2:19">
      <c r="B11" s="123" t="s">
        <v>315</v>
      </c>
      <c r="C11" s="352">
        <v>1408</v>
      </c>
      <c r="D11" s="352">
        <v>1745</v>
      </c>
      <c r="E11" s="352">
        <v>2214</v>
      </c>
      <c r="F11" s="352">
        <v>2178</v>
      </c>
      <c r="G11" s="352">
        <v>2221</v>
      </c>
      <c r="H11" s="352">
        <v>2501</v>
      </c>
      <c r="I11" s="352">
        <v>2842</v>
      </c>
      <c r="J11" s="352">
        <v>2777</v>
      </c>
      <c r="K11" s="352">
        <v>3151</v>
      </c>
      <c r="L11" s="352">
        <v>2432</v>
      </c>
      <c r="M11" s="353">
        <v>289</v>
      </c>
    </row>
    <row r="12" spans="2:19">
      <c r="B12" s="348" t="s">
        <v>87</v>
      </c>
    </row>
    <row r="13" spans="2:19">
      <c r="B13" s="348" t="s">
        <v>559</v>
      </c>
    </row>
    <row r="31" spans="2:19" ht="15.6">
      <c r="B31" s="341"/>
      <c r="C31" s="342" t="s">
        <v>560</v>
      </c>
      <c r="D31" s="341"/>
      <c r="E31" s="341"/>
      <c r="F31" s="341"/>
      <c r="G31" s="341"/>
      <c r="H31" s="341"/>
      <c r="I31" s="341"/>
      <c r="J31" s="341"/>
      <c r="K31" s="341"/>
      <c r="L31" s="341"/>
      <c r="M31" s="341"/>
      <c r="N31" s="341"/>
      <c r="O31" s="341"/>
      <c r="P31" s="341"/>
      <c r="Q31" s="340"/>
      <c r="R31" s="340"/>
      <c r="S31" s="340"/>
    </row>
    <row r="32" spans="2:19">
      <c r="B32" s="343"/>
      <c r="C32" s="349">
        <v>2013</v>
      </c>
      <c r="D32" s="344">
        <v>2014</v>
      </c>
      <c r="E32" s="344">
        <v>2015</v>
      </c>
      <c r="F32" s="344">
        <v>2016</v>
      </c>
      <c r="G32" s="344">
        <v>2017</v>
      </c>
      <c r="H32" s="344">
        <v>2018</v>
      </c>
      <c r="I32" s="344">
        <v>2019</v>
      </c>
      <c r="J32" s="344">
        <v>2020</v>
      </c>
      <c r="K32" s="344">
        <v>2021</v>
      </c>
      <c r="L32" s="344">
        <v>2022</v>
      </c>
      <c r="M32" s="345">
        <v>2023</v>
      </c>
    </row>
    <row r="33" spans="2:13">
      <c r="B33" s="123" t="s">
        <v>359</v>
      </c>
      <c r="C33" s="173">
        <v>0.98249999999999993</v>
      </c>
      <c r="D33" s="173">
        <v>0.88029999999999997</v>
      </c>
      <c r="E33" s="173">
        <v>0.84499999999999997</v>
      </c>
      <c r="F33" s="173">
        <v>0.99162499999999998</v>
      </c>
      <c r="G33" s="173">
        <v>1</v>
      </c>
      <c r="H33" s="173">
        <v>1.00146</v>
      </c>
      <c r="I33" s="173">
        <v>1.1399999999999999</v>
      </c>
      <c r="J33" s="173">
        <v>1.25</v>
      </c>
      <c r="K33" s="173">
        <v>1.5008042500000001</v>
      </c>
      <c r="L33" s="173">
        <v>1.55</v>
      </c>
      <c r="M33" s="174">
        <v>1.7962500000000001</v>
      </c>
    </row>
    <row r="34" spans="2:13">
      <c r="B34" s="123" t="s">
        <v>360</v>
      </c>
      <c r="C34" s="170">
        <v>0.32250000000000001</v>
      </c>
      <c r="D34" s="170">
        <v>0.3</v>
      </c>
      <c r="E34" s="170">
        <v>0.33</v>
      </c>
      <c r="F34" s="170">
        <v>0.36749999999999999</v>
      </c>
      <c r="G34" s="170">
        <v>0.44</v>
      </c>
      <c r="H34" s="170">
        <v>0.45</v>
      </c>
      <c r="I34" s="170">
        <v>0.5</v>
      </c>
      <c r="J34" s="170">
        <v>0.5</v>
      </c>
      <c r="K34" s="170">
        <v>0.57999999999999996</v>
      </c>
      <c r="L34" s="170">
        <v>0.68</v>
      </c>
      <c r="M34" s="171">
        <v>0.45</v>
      </c>
    </row>
    <row r="35" spans="2:13">
      <c r="B35" s="123" t="s">
        <v>361</v>
      </c>
      <c r="C35" s="173">
        <v>0.93529044684683948</v>
      </c>
      <c r="D35" s="173">
        <v>0.89128952112224158</v>
      </c>
      <c r="E35" s="173">
        <v>0.79799889413081893</v>
      </c>
      <c r="F35" s="173">
        <v>0.84243376400723324</v>
      </c>
      <c r="G35" s="173">
        <v>0.84187968897216192</v>
      </c>
      <c r="H35" s="173">
        <v>2.3784060572990438</v>
      </c>
      <c r="I35" s="173">
        <v>1.069061974169744</v>
      </c>
      <c r="J35" s="173">
        <v>1.2283260479728706</v>
      </c>
      <c r="K35" s="173">
        <v>1.9675699395572273</v>
      </c>
      <c r="L35" s="173">
        <v>2.5257334381295204</v>
      </c>
      <c r="M35" s="174">
        <v>3.0946601212121227</v>
      </c>
    </row>
    <row r="36" spans="2:13">
      <c r="B36" s="123" t="s">
        <v>362</v>
      </c>
      <c r="C36" s="170">
        <v>0.1</v>
      </c>
      <c r="D36" s="170">
        <v>0.12</v>
      </c>
      <c r="E36" s="170">
        <v>0.113</v>
      </c>
      <c r="F36" s="170">
        <v>0.12</v>
      </c>
      <c r="G36" s="170">
        <v>0.15</v>
      </c>
      <c r="H36" s="170">
        <v>0.18205100000000002</v>
      </c>
      <c r="I36" s="170">
        <v>0.155</v>
      </c>
      <c r="J36" s="170">
        <v>0.15</v>
      </c>
      <c r="K36" s="170">
        <v>0.2079125</v>
      </c>
      <c r="L36" s="170">
        <v>0.254332</v>
      </c>
      <c r="M36" s="171">
        <v>0.1</v>
      </c>
    </row>
    <row r="37" spans="2:13">
      <c r="B37" s="123" t="s">
        <v>315</v>
      </c>
      <c r="C37" s="352">
        <v>348</v>
      </c>
      <c r="D37" s="352">
        <v>464</v>
      </c>
      <c r="E37" s="352">
        <v>769</v>
      </c>
      <c r="F37" s="352">
        <v>788</v>
      </c>
      <c r="G37" s="352">
        <v>856</v>
      </c>
      <c r="H37" s="352">
        <v>891</v>
      </c>
      <c r="I37" s="352">
        <v>978</v>
      </c>
      <c r="J37" s="352">
        <v>951</v>
      </c>
      <c r="K37" s="352">
        <v>996</v>
      </c>
      <c r="L37" s="352">
        <v>664</v>
      </c>
      <c r="M37" s="353">
        <v>66</v>
      </c>
    </row>
    <row r="38" spans="2:13">
      <c r="B38" s="348" t="s">
        <v>87</v>
      </c>
    </row>
    <row r="39" spans="2:13">
      <c r="B39" s="348" t="s">
        <v>559</v>
      </c>
    </row>
    <row r="40" spans="2:13">
      <c r="B40" s="348" t="s">
        <v>561</v>
      </c>
    </row>
    <row r="58" spans="2:19" ht="15.6">
      <c r="B58" s="341"/>
      <c r="C58" s="342" t="s">
        <v>562</v>
      </c>
      <c r="D58" s="341"/>
      <c r="E58" s="341"/>
      <c r="F58" s="341"/>
      <c r="G58" s="341"/>
      <c r="H58" s="341"/>
      <c r="I58" s="341"/>
      <c r="J58" s="341"/>
      <c r="K58" s="341"/>
      <c r="L58" s="341"/>
      <c r="M58" s="341"/>
      <c r="N58" s="341"/>
      <c r="O58" s="341"/>
      <c r="P58" s="341"/>
      <c r="Q58" s="340"/>
      <c r="R58" s="340"/>
      <c r="S58" s="340"/>
    </row>
    <row r="59" spans="2:19">
      <c r="B59" s="343"/>
      <c r="C59" s="349">
        <v>2013</v>
      </c>
      <c r="D59" s="344">
        <v>2014</v>
      </c>
      <c r="E59" s="344">
        <v>2015</v>
      </c>
      <c r="F59" s="344">
        <v>2016</v>
      </c>
      <c r="G59" s="344">
        <v>2017</v>
      </c>
      <c r="H59" s="344">
        <v>2018</v>
      </c>
      <c r="I59" s="344">
        <v>2019</v>
      </c>
      <c r="J59" s="344">
        <v>2020</v>
      </c>
      <c r="K59" s="344">
        <v>2021</v>
      </c>
      <c r="L59" s="344">
        <v>2022</v>
      </c>
      <c r="M59" s="345">
        <v>2023</v>
      </c>
    </row>
    <row r="60" spans="2:19">
      <c r="B60" s="123" t="s">
        <v>359</v>
      </c>
      <c r="C60" s="172">
        <v>2</v>
      </c>
      <c r="D60" s="173">
        <v>2.0049999999999999</v>
      </c>
      <c r="E60" s="173">
        <v>2.2406250000000001</v>
      </c>
      <c r="F60" s="173">
        <v>2.7526562500000002</v>
      </c>
      <c r="G60" s="173">
        <v>2.5474999999999999</v>
      </c>
      <c r="H60" s="173">
        <v>3.8</v>
      </c>
      <c r="I60" s="173">
        <v>4.6650204999999998</v>
      </c>
      <c r="J60" s="173">
        <v>4.3893414999999996</v>
      </c>
      <c r="K60" s="173">
        <v>6.2500644999999997</v>
      </c>
      <c r="L60" s="173">
        <v>7.1201889999999999</v>
      </c>
      <c r="M60" s="174">
        <v>4.9163844999999995</v>
      </c>
    </row>
    <row r="61" spans="2:19">
      <c r="B61" s="123" t="s">
        <v>360</v>
      </c>
      <c r="C61" s="169">
        <v>0.66</v>
      </c>
      <c r="D61" s="170">
        <v>0.7</v>
      </c>
      <c r="E61" s="170">
        <v>0.75</v>
      </c>
      <c r="F61" s="170">
        <v>0.9</v>
      </c>
      <c r="G61" s="170">
        <v>1</v>
      </c>
      <c r="H61" s="170">
        <v>1.2480365</v>
      </c>
      <c r="I61" s="170">
        <v>1.28</v>
      </c>
      <c r="J61" s="170">
        <v>1.5</v>
      </c>
      <c r="K61" s="170">
        <v>2.0282040000000001</v>
      </c>
      <c r="L61" s="170">
        <v>2.11</v>
      </c>
      <c r="M61" s="171">
        <v>1.5201009999999999</v>
      </c>
    </row>
    <row r="62" spans="2:19">
      <c r="B62" s="123" t="s">
        <v>361</v>
      </c>
      <c r="C62" s="172">
        <v>2.8580891444852523</v>
      </c>
      <c r="D62" s="173">
        <v>4.594689416400632</v>
      </c>
      <c r="E62" s="173">
        <v>6.3964706885784022</v>
      </c>
      <c r="F62" s="173">
        <v>7.6729301902856397</v>
      </c>
      <c r="G62" s="173">
        <v>10.180119844356286</v>
      </c>
      <c r="H62" s="173">
        <v>9.4921580210738821</v>
      </c>
      <c r="I62" s="173">
        <v>14.118679328439217</v>
      </c>
      <c r="J62" s="173">
        <v>12.015063883668956</v>
      </c>
      <c r="K62" s="173">
        <v>10.088852235522729</v>
      </c>
      <c r="L62" s="173">
        <v>13.754975690795966</v>
      </c>
      <c r="M62" s="174">
        <v>9.1624400833333333</v>
      </c>
    </row>
    <row r="63" spans="2:19">
      <c r="B63" s="123" t="s">
        <v>362</v>
      </c>
      <c r="C63" s="169">
        <v>0.25</v>
      </c>
      <c r="D63" s="170">
        <v>0.2</v>
      </c>
      <c r="E63" s="170">
        <v>0.22795399999999999</v>
      </c>
      <c r="F63" s="170">
        <v>0.25</v>
      </c>
      <c r="G63" s="170">
        <v>0.34875</v>
      </c>
      <c r="H63" s="170">
        <v>0.4325</v>
      </c>
      <c r="I63" s="170">
        <v>0.37049599999999999</v>
      </c>
      <c r="J63" s="170">
        <v>0.49331325000000004</v>
      </c>
      <c r="K63" s="170">
        <v>0.7</v>
      </c>
      <c r="L63" s="170">
        <v>0.6</v>
      </c>
      <c r="M63" s="171">
        <v>0.6725000000000001</v>
      </c>
    </row>
    <row r="64" spans="2:19">
      <c r="B64" s="123" t="s">
        <v>315</v>
      </c>
      <c r="C64" s="351">
        <v>533</v>
      </c>
      <c r="D64" s="352">
        <v>633</v>
      </c>
      <c r="E64" s="352">
        <v>754</v>
      </c>
      <c r="F64" s="352">
        <v>696</v>
      </c>
      <c r="G64" s="352">
        <v>668</v>
      </c>
      <c r="H64" s="352">
        <v>762</v>
      </c>
      <c r="I64" s="352">
        <v>847</v>
      </c>
      <c r="J64" s="352">
        <v>720</v>
      </c>
      <c r="K64" s="352">
        <v>814</v>
      </c>
      <c r="L64" s="352">
        <v>637</v>
      </c>
      <c r="M64" s="353">
        <v>60</v>
      </c>
    </row>
    <row r="65" spans="2:2">
      <c r="B65" s="348" t="s">
        <v>87</v>
      </c>
    </row>
    <row r="66" spans="2:2">
      <c r="B66" s="348" t="s">
        <v>559</v>
      </c>
    </row>
    <row r="90" spans="2:19" ht="15.6">
      <c r="B90" s="341"/>
      <c r="C90" s="342" t="s">
        <v>563</v>
      </c>
      <c r="D90" s="341"/>
      <c r="E90" s="341"/>
      <c r="F90" s="341"/>
      <c r="G90" s="341"/>
      <c r="H90" s="341"/>
      <c r="I90" s="341"/>
      <c r="J90" s="341"/>
      <c r="K90" s="341"/>
      <c r="L90" s="341"/>
      <c r="M90" s="341"/>
      <c r="N90" s="341"/>
      <c r="O90" s="341"/>
      <c r="P90" s="341"/>
      <c r="Q90" s="340"/>
      <c r="R90" s="340"/>
      <c r="S90" s="340"/>
    </row>
    <row r="91" spans="2:19">
      <c r="B91" s="343"/>
      <c r="C91" s="349">
        <v>2013</v>
      </c>
      <c r="D91" s="344">
        <v>2014</v>
      </c>
      <c r="E91" s="344">
        <v>2015</v>
      </c>
      <c r="F91" s="344">
        <v>2016</v>
      </c>
      <c r="G91" s="344">
        <v>2017</v>
      </c>
      <c r="H91" s="344">
        <v>2018</v>
      </c>
      <c r="I91" s="344">
        <v>2019</v>
      </c>
      <c r="J91" s="344">
        <v>2020</v>
      </c>
      <c r="K91" s="344">
        <v>2021</v>
      </c>
      <c r="L91" s="344">
        <v>2022</v>
      </c>
      <c r="M91" s="345">
        <v>2023</v>
      </c>
    </row>
    <row r="92" spans="2:19">
      <c r="B92" s="123" t="s">
        <v>359</v>
      </c>
      <c r="C92" s="173">
        <v>4.5</v>
      </c>
      <c r="D92" s="173">
        <v>5.7512500000000006</v>
      </c>
      <c r="E92" s="173">
        <v>5.6950000000000003</v>
      </c>
      <c r="F92" s="173">
        <v>4.5437500000000002</v>
      </c>
      <c r="G92" s="173">
        <v>4.2016582499999995</v>
      </c>
      <c r="H92" s="173">
        <v>6</v>
      </c>
      <c r="I92" s="173">
        <v>5.9999985000000002</v>
      </c>
      <c r="J92" s="173">
        <v>5.1025</v>
      </c>
      <c r="K92" s="173">
        <v>8.0375257500000004</v>
      </c>
      <c r="L92" s="173">
        <v>8.25</v>
      </c>
      <c r="M92" s="174">
        <v>5.6317845000000002</v>
      </c>
    </row>
    <row r="93" spans="2:19">
      <c r="B93" s="123" t="s">
        <v>360</v>
      </c>
      <c r="C93" s="170">
        <v>1.85</v>
      </c>
      <c r="D93" s="170">
        <v>1.85</v>
      </c>
      <c r="E93" s="170">
        <v>1.85</v>
      </c>
      <c r="F93" s="170">
        <v>1.788591</v>
      </c>
      <c r="G93" s="170">
        <v>1.5925</v>
      </c>
      <c r="H93" s="170">
        <v>2</v>
      </c>
      <c r="I93" s="170">
        <v>2</v>
      </c>
      <c r="J93" s="170">
        <v>2</v>
      </c>
      <c r="K93" s="170">
        <v>2.5516649999999998</v>
      </c>
      <c r="L93" s="170">
        <v>2.5</v>
      </c>
      <c r="M93" s="171">
        <v>2.15</v>
      </c>
    </row>
    <row r="94" spans="2:19">
      <c r="B94" s="123" t="s">
        <v>361</v>
      </c>
      <c r="C94" s="173">
        <v>5.9860526549019628</v>
      </c>
      <c r="D94" s="173">
        <v>7.4657496815398234</v>
      </c>
      <c r="E94" s="173">
        <v>15.595378668450616</v>
      </c>
      <c r="F94" s="173">
        <v>7.1038249998640604</v>
      </c>
      <c r="G94" s="173">
        <v>4.788156934179371</v>
      </c>
      <c r="H94" s="173">
        <v>11.854244573842967</v>
      </c>
      <c r="I94" s="173">
        <v>8.3617056123750029</v>
      </c>
      <c r="J94" s="173">
        <v>7.1571408609260123</v>
      </c>
      <c r="K94" s="173">
        <v>11.021928794390057</v>
      </c>
      <c r="L94" s="173">
        <v>12.189775375422327</v>
      </c>
      <c r="M94" s="174">
        <v>6.9507917557073169</v>
      </c>
    </row>
    <row r="95" spans="2:19">
      <c r="B95" s="123" t="s">
        <v>362</v>
      </c>
      <c r="C95" s="170">
        <v>0.5</v>
      </c>
      <c r="D95" s="170">
        <v>0.4</v>
      </c>
      <c r="E95" s="170">
        <v>0.5</v>
      </c>
      <c r="F95" s="170">
        <v>0.55750000000000011</v>
      </c>
      <c r="G95" s="170">
        <v>0.6</v>
      </c>
      <c r="H95" s="170">
        <v>0.580345</v>
      </c>
      <c r="I95" s="170">
        <v>0.63</v>
      </c>
      <c r="J95" s="170">
        <v>0.58561025</v>
      </c>
      <c r="K95" s="170">
        <v>0.85</v>
      </c>
      <c r="L95" s="170">
        <v>1</v>
      </c>
      <c r="M95" s="171">
        <v>0.6</v>
      </c>
    </row>
    <row r="96" spans="2:19">
      <c r="B96" s="123" t="s">
        <v>315</v>
      </c>
      <c r="C96" s="352">
        <v>255</v>
      </c>
      <c r="D96" s="352">
        <v>339</v>
      </c>
      <c r="E96" s="352">
        <v>407</v>
      </c>
      <c r="F96" s="352">
        <v>384</v>
      </c>
      <c r="G96" s="352">
        <v>446</v>
      </c>
      <c r="H96" s="352">
        <v>484</v>
      </c>
      <c r="I96" s="352">
        <v>632</v>
      </c>
      <c r="J96" s="352">
        <v>696</v>
      </c>
      <c r="K96" s="352">
        <v>884</v>
      </c>
      <c r="L96" s="352">
        <v>733</v>
      </c>
      <c r="M96" s="353">
        <v>123</v>
      </c>
    </row>
    <row r="97" spans="2:2">
      <c r="B97" s="350" t="s">
        <v>87</v>
      </c>
    </row>
    <row r="98" spans="2:2">
      <c r="B98" s="348" t="s">
        <v>559</v>
      </c>
    </row>
    <row r="120" spans="2:18" ht="15.6">
      <c r="B120" s="341"/>
      <c r="C120" s="342" t="s">
        <v>564</v>
      </c>
      <c r="D120" s="341"/>
      <c r="E120" s="341"/>
      <c r="F120" s="341"/>
      <c r="G120" s="341"/>
      <c r="H120" s="341"/>
      <c r="I120" s="341"/>
      <c r="J120" s="341"/>
      <c r="K120" s="341"/>
      <c r="L120" s="341"/>
      <c r="M120" s="341"/>
      <c r="N120" s="341"/>
      <c r="O120" s="341"/>
      <c r="P120" s="341"/>
      <c r="Q120" s="340"/>
      <c r="R120" s="340"/>
    </row>
    <row r="121" spans="2:18">
      <c r="B121" s="343"/>
      <c r="C121" s="349">
        <v>2013</v>
      </c>
      <c r="D121" s="344">
        <v>2014</v>
      </c>
      <c r="E121" s="344">
        <v>2015</v>
      </c>
      <c r="F121" s="344">
        <v>2016</v>
      </c>
      <c r="G121" s="344">
        <v>2017</v>
      </c>
      <c r="H121" s="344">
        <v>2018</v>
      </c>
      <c r="I121" s="344">
        <v>2019</v>
      </c>
      <c r="J121" s="344">
        <v>2020</v>
      </c>
      <c r="K121" s="344">
        <v>2021</v>
      </c>
      <c r="L121" s="344">
        <v>2022</v>
      </c>
      <c r="M121" s="345">
        <v>2023</v>
      </c>
    </row>
    <row r="122" spans="2:18">
      <c r="B122" s="123" t="s">
        <v>359</v>
      </c>
      <c r="C122" s="173">
        <v>8.4</v>
      </c>
      <c r="D122" s="173">
        <v>15</v>
      </c>
      <c r="E122" s="173">
        <v>10.34981</v>
      </c>
      <c r="F122" s="173">
        <v>13.016500000000001</v>
      </c>
      <c r="G122" s="173">
        <v>13.984999999999999</v>
      </c>
      <c r="H122" s="173">
        <v>15.889250000000001</v>
      </c>
      <c r="I122" s="173">
        <v>20</v>
      </c>
      <c r="J122" s="173">
        <v>20.38269275</v>
      </c>
      <c r="K122" s="173">
        <v>30</v>
      </c>
      <c r="L122" s="173">
        <v>27.6</v>
      </c>
      <c r="M122" s="174">
        <v>5.6317845000000002</v>
      </c>
    </row>
    <row r="123" spans="2:18">
      <c r="B123" s="123" t="s">
        <v>360</v>
      </c>
      <c r="C123" s="170">
        <v>4.0018700000000003</v>
      </c>
      <c r="D123" s="170">
        <v>5.25</v>
      </c>
      <c r="E123" s="170">
        <v>4.3599999999999994</v>
      </c>
      <c r="F123" s="170">
        <v>4.9999989999999999</v>
      </c>
      <c r="G123" s="170">
        <v>5</v>
      </c>
      <c r="H123" s="170">
        <v>6</v>
      </c>
      <c r="I123" s="170">
        <v>6.4554464999999999</v>
      </c>
      <c r="J123" s="170">
        <v>5.5</v>
      </c>
      <c r="K123" s="170">
        <v>8</v>
      </c>
      <c r="L123" s="170">
        <v>7.859</v>
      </c>
      <c r="M123" s="171">
        <v>2.15</v>
      </c>
    </row>
    <row r="124" spans="2:18">
      <c r="B124" s="123" t="s">
        <v>361</v>
      </c>
      <c r="C124" s="173">
        <v>16.495180530035345</v>
      </c>
      <c r="D124" s="173">
        <v>17.916819593835413</v>
      </c>
      <c r="E124" s="173">
        <v>18.035168500000001</v>
      </c>
      <c r="F124" s="173">
        <v>21.072130786377695</v>
      </c>
      <c r="G124" s="173">
        <v>18.106620072704121</v>
      </c>
      <c r="H124" s="173">
        <v>30.785000681756831</v>
      </c>
      <c r="I124" s="173">
        <v>37.173432464977928</v>
      </c>
      <c r="J124" s="173">
        <v>44.557942484504593</v>
      </c>
      <c r="K124" s="173">
        <v>27.658772789336084</v>
      </c>
      <c r="L124" s="173">
        <v>35.399857046853</v>
      </c>
      <c r="M124" s="174">
        <v>6.9507917557073169</v>
      </c>
    </row>
    <row r="125" spans="2:18">
      <c r="B125" s="123" t="s">
        <v>362</v>
      </c>
      <c r="C125" s="170">
        <v>1.7149999999999999</v>
      </c>
      <c r="D125" s="170">
        <v>1.8125</v>
      </c>
      <c r="E125" s="170">
        <v>1.5</v>
      </c>
      <c r="F125" s="170">
        <v>0.8</v>
      </c>
      <c r="G125" s="170">
        <v>1.5</v>
      </c>
      <c r="H125" s="170">
        <v>1.8734999999999999</v>
      </c>
      <c r="I125" s="170">
        <v>1.9847760000000001</v>
      </c>
      <c r="J125" s="170">
        <v>1.28959975</v>
      </c>
      <c r="K125" s="170">
        <v>1.9724999999999999</v>
      </c>
      <c r="L125" s="170">
        <v>2.4028114999999999</v>
      </c>
      <c r="M125" s="171">
        <v>0.6</v>
      </c>
    </row>
    <row r="126" spans="2:18">
      <c r="B126" s="123" t="s">
        <v>315</v>
      </c>
      <c r="C126" s="352">
        <v>283</v>
      </c>
      <c r="D126" s="352">
        <v>322</v>
      </c>
      <c r="E126" s="352">
        <v>306</v>
      </c>
      <c r="F126" s="352">
        <v>323</v>
      </c>
      <c r="G126" s="352">
        <v>267</v>
      </c>
      <c r="H126" s="352">
        <v>380</v>
      </c>
      <c r="I126" s="352">
        <v>408</v>
      </c>
      <c r="J126" s="352">
        <v>434</v>
      </c>
      <c r="K126" s="352">
        <v>485</v>
      </c>
      <c r="L126" s="352">
        <v>415</v>
      </c>
      <c r="M126" s="353">
        <v>123</v>
      </c>
    </row>
    <row r="127" spans="2:18">
      <c r="B127" s="350" t="s">
        <v>87</v>
      </c>
    </row>
    <row r="128" spans="2:18">
      <c r="B128" s="348" t="s">
        <v>559</v>
      </c>
    </row>
  </sheetData>
  <conditionalFormatting sqref="C11:M11 C37:M37 C64:M64 C96:M96">
    <cfRule type="cellIs" dxfId="1" priority="2" operator="lessThan">
      <formula>30</formula>
    </cfRule>
  </conditionalFormatting>
  <conditionalFormatting sqref="C126:M126">
    <cfRule type="cellIs" dxfId="0" priority="1" operator="lessThan">
      <formula>30</formula>
    </cfRule>
  </conditionalFormatting>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F21D2-188C-47FE-9D75-FA68CC74F4D6}">
  <sheetPr>
    <tabColor theme="4"/>
  </sheetPr>
  <dimension ref="B6:BC14"/>
  <sheetViews>
    <sheetView showGridLines="0" zoomScaleNormal="100" workbookViewId="0"/>
  </sheetViews>
  <sheetFormatPr defaultColWidth="11.83203125" defaultRowHeight="11.1"/>
  <cols>
    <col min="1" max="1" width="4" style="211" customWidth="1"/>
    <col min="2" max="2" width="23.5" style="211" bestFit="1" customWidth="1"/>
    <col min="3" max="3" width="11.83203125" style="211"/>
    <col min="4" max="4" width="12.83203125" style="211" customWidth="1"/>
    <col min="5" max="5" width="10.1640625" style="211" customWidth="1"/>
    <col min="6" max="6" width="12.1640625" style="211" bestFit="1" customWidth="1"/>
    <col min="7" max="14" width="11.83203125" style="211"/>
    <col min="15" max="15" width="16.5" style="211" customWidth="1"/>
    <col min="16" max="20" width="11.83203125" style="211"/>
    <col min="21" max="21" width="16.83203125" style="211" bestFit="1" customWidth="1"/>
    <col min="22" max="16384" width="11.83203125" style="211"/>
  </cols>
  <sheetData>
    <row r="6" spans="2:55" ht="15.6">
      <c r="B6" s="10"/>
      <c r="C6" s="75" t="s">
        <v>565</v>
      </c>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row>
    <row r="7" spans="2:55">
      <c r="B7" s="10"/>
      <c r="C7" s="572">
        <v>2010</v>
      </c>
      <c r="D7" s="571"/>
      <c r="E7" s="571"/>
      <c r="F7" s="571"/>
      <c r="G7" s="571">
        <v>2011</v>
      </c>
      <c r="H7" s="571"/>
      <c r="I7" s="571"/>
      <c r="J7" s="571"/>
      <c r="K7" s="571">
        <v>2012</v>
      </c>
      <c r="L7" s="571"/>
      <c r="M7" s="571"/>
      <c r="N7" s="571"/>
      <c r="O7" s="571">
        <v>2013</v>
      </c>
      <c r="P7" s="571"/>
      <c r="Q7" s="571"/>
      <c r="R7" s="571"/>
      <c r="S7" s="571">
        <v>2014</v>
      </c>
      <c r="T7" s="571"/>
      <c r="U7" s="571"/>
      <c r="V7" s="571"/>
      <c r="W7" s="571">
        <v>2015</v>
      </c>
      <c r="X7" s="571"/>
      <c r="Y7" s="571"/>
      <c r="Z7" s="571"/>
      <c r="AA7" s="571">
        <v>2016</v>
      </c>
      <c r="AB7" s="571"/>
      <c r="AC7" s="571"/>
      <c r="AD7" s="571"/>
      <c r="AE7" s="571">
        <v>2017</v>
      </c>
      <c r="AF7" s="571"/>
      <c r="AG7" s="571"/>
      <c r="AH7" s="571"/>
      <c r="AI7" s="571">
        <v>2018</v>
      </c>
      <c r="AJ7" s="571"/>
      <c r="AK7" s="571"/>
      <c r="AL7" s="571"/>
      <c r="AM7" s="571">
        <v>2019</v>
      </c>
      <c r="AN7" s="571"/>
      <c r="AO7" s="571"/>
      <c r="AP7" s="571"/>
      <c r="AQ7" s="571">
        <v>2020</v>
      </c>
      <c r="AR7" s="571"/>
      <c r="AS7" s="571"/>
      <c r="AT7" s="571"/>
      <c r="AU7" s="571">
        <v>2021</v>
      </c>
      <c r="AV7" s="571"/>
      <c r="AW7" s="571"/>
      <c r="AX7" s="571"/>
      <c r="AY7" s="571">
        <v>2022</v>
      </c>
      <c r="AZ7" s="571"/>
      <c r="BA7" s="571"/>
      <c r="BB7" s="571"/>
      <c r="BC7" s="561">
        <v>2023</v>
      </c>
    </row>
    <row r="8" spans="2:55">
      <c r="B8" s="504"/>
      <c r="C8" s="505" t="s">
        <v>89</v>
      </c>
      <c r="D8" s="506" t="s">
        <v>90</v>
      </c>
      <c r="E8" s="506" t="s">
        <v>91</v>
      </c>
      <c r="F8" s="506" t="s">
        <v>92</v>
      </c>
      <c r="G8" s="506" t="s">
        <v>89</v>
      </c>
      <c r="H8" s="506" t="s">
        <v>90</v>
      </c>
      <c r="I8" s="506" t="s">
        <v>91</v>
      </c>
      <c r="J8" s="506" t="s">
        <v>92</v>
      </c>
      <c r="K8" s="506" t="s">
        <v>89</v>
      </c>
      <c r="L8" s="506" t="s">
        <v>90</v>
      </c>
      <c r="M8" s="506" t="s">
        <v>91</v>
      </c>
      <c r="N8" s="506" t="s">
        <v>92</v>
      </c>
      <c r="O8" s="506" t="s">
        <v>89</v>
      </c>
      <c r="P8" s="506" t="s">
        <v>90</v>
      </c>
      <c r="Q8" s="506" t="s">
        <v>91</v>
      </c>
      <c r="R8" s="506" t="s">
        <v>92</v>
      </c>
      <c r="S8" s="506" t="s">
        <v>89</v>
      </c>
      <c r="T8" s="506" t="s">
        <v>90</v>
      </c>
      <c r="U8" s="506" t="s">
        <v>91</v>
      </c>
      <c r="V8" s="506" t="s">
        <v>92</v>
      </c>
      <c r="W8" s="506" t="s">
        <v>89</v>
      </c>
      <c r="X8" s="506" t="s">
        <v>90</v>
      </c>
      <c r="Y8" s="506" t="s">
        <v>91</v>
      </c>
      <c r="Z8" s="506" t="s">
        <v>92</v>
      </c>
      <c r="AA8" s="506" t="s">
        <v>89</v>
      </c>
      <c r="AB8" s="506" t="s">
        <v>90</v>
      </c>
      <c r="AC8" s="506" t="s">
        <v>91</v>
      </c>
      <c r="AD8" s="506" t="s">
        <v>92</v>
      </c>
      <c r="AE8" s="506" t="s">
        <v>89</v>
      </c>
      <c r="AF8" s="506" t="s">
        <v>90</v>
      </c>
      <c r="AG8" s="506" t="s">
        <v>91</v>
      </c>
      <c r="AH8" s="506" t="s">
        <v>92</v>
      </c>
      <c r="AI8" s="506" t="s">
        <v>89</v>
      </c>
      <c r="AJ8" s="506" t="s">
        <v>90</v>
      </c>
      <c r="AK8" s="506" t="s">
        <v>91</v>
      </c>
      <c r="AL8" s="506" t="s">
        <v>92</v>
      </c>
      <c r="AM8" s="506" t="s">
        <v>89</v>
      </c>
      <c r="AN8" s="506" t="s">
        <v>90</v>
      </c>
      <c r="AO8" s="506" t="s">
        <v>91</v>
      </c>
      <c r="AP8" s="506" t="s">
        <v>92</v>
      </c>
      <c r="AQ8" s="506" t="s">
        <v>89</v>
      </c>
      <c r="AR8" s="506" t="s">
        <v>90</v>
      </c>
      <c r="AS8" s="506" t="s">
        <v>91</v>
      </c>
      <c r="AT8" s="506" t="s">
        <v>92</v>
      </c>
      <c r="AU8" s="506" t="s">
        <v>89</v>
      </c>
      <c r="AV8" s="506" t="s">
        <v>90</v>
      </c>
      <c r="AW8" s="506" t="s">
        <v>91</v>
      </c>
      <c r="AX8" s="506" t="s">
        <v>92</v>
      </c>
      <c r="AY8" s="506" t="s">
        <v>89</v>
      </c>
      <c r="AZ8" s="506" t="s">
        <v>90</v>
      </c>
      <c r="BA8" s="506" t="s">
        <v>91</v>
      </c>
      <c r="BB8" s="506" t="s">
        <v>92</v>
      </c>
      <c r="BC8" s="507" t="s">
        <v>89</v>
      </c>
    </row>
    <row r="9" spans="2:55">
      <c r="B9" s="502" t="s">
        <v>566</v>
      </c>
      <c r="C9" s="509">
        <v>87.219832679999996</v>
      </c>
      <c r="D9" s="510">
        <v>79.63439923</v>
      </c>
      <c r="E9" s="510">
        <v>76.303948390000002</v>
      </c>
      <c r="F9" s="510">
        <v>70.768272879999998</v>
      </c>
      <c r="G9" s="510">
        <v>67.076911469999999</v>
      </c>
      <c r="H9" s="510">
        <v>63.229371569999998</v>
      </c>
      <c r="I9" s="510">
        <v>56.93694223</v>
      </c>
      <c r="J9" s="510">
        <v>53.23746877</v>
      </c>
      <c r="K9" s="510">
        <v>54.102649470000003</v>
      </c>
      <c r="L9" s="510">
        <v>54.584931859999998</v>
      </c>
      <c r="M9" s="510">
        <v>56.294439259999997</v>
      </c>
      <c r="N9" s="510">
        <v>55.982770199999997</v>
      </c>
      <c r="O9" s="510">
        <v>54.825777219999999</v>
      </c>
      <c r="P9" s="510">
        <v>52.428820739999999</v>
      </c>
      <c r="Q9" s="510">
        <v>52.650534759999999</v>
      </c>
      <c r="R9" s="510">
        <v>49.333687840000003</v>
      </c>
      <c r="S9" s="510">
        <v>47.259521319999998</v>
      </c>
      <c r="T9" s="510">
        <v>46.534517870000002</v>
      </c>
      <c r="U9" s="510">
        <v>44.129781379999997</v>
      </c>
      <c r="V9" s="510">
        <v>43.455204199999997</v>
      </c>
      <c r="W9" s="510">
        <v>43.368426399999997</v>
      </c>
      <c r="X9" s="510">
        <v>40.814734530000003</v>
      </c>
      <c r="Y9" s="510">
        <v>38.812661470000002</v>
      </c>
      <c r="Z9" s="510">
        <v>41.218472869999999</v>
      </c>
      <c r="AA9" s="510">
        <v>44.905207369999999</v>
      </c>
      <c r="AB9" s="510">
        <v>46.495136420000001</v>
      </c>
      <c r="AC9" s="510">
        <v>48.990684010000003</v>
      </c>
      <c r="AD9" s="510">
        <v>51.756344130000002</v>
      </c>
      <c r="AE9" s="510">
        <v>51.460730040000001</v>
      </c>
      <c r="AF9" s="510">
        <v>53.4630948</v>
      </c>
      <c r="AG9" s="510">
        <v>53.794737980000001</v>
      </c>
      <c r="AH9" s="510">
        <v>50.007093159999997</v>
      </c>
      <c r="AI9" s="510">
        <v>44.505831559999997</v>
      </c>
      <c r="AJ9" s="510">
        <v>38.748024430000001</v>
      </c>
      <c r="AK9" s="510">
        <v>34.935727540000002</v>
      </c>
      <c r="AL9" s="510">
        <v>32.33414526</v>
      </c>
      <c r="AM9" s="510">
        <v>31.039891910000001</v>
      </c>
      <c r="AN9" s="510">
        <v>33.853435580000003</v>
      </c>
      <c r="AO9" s="510">
        <v>34.683881339999999</v>
      </c>
      <c r="AP9" s="510">
        <v>36.697084310000001</v>
      </c>
      <c r="AQ9" s="510">
        <v>39.77500543</v>
      </c>
      <c r="AR9" s="510">
        <v>41.529837639999997</v>
      </c>
      <c r="AS9" s="510">
        <v>43.093440829999999</v>
      </c>
      <c r="AT9" s="510">
        <v>41.237095779999997</v>
      </c>
      <c r="AU9" s="510">
        <v>35.76376175</v>
      </c>
      <c r="AV9" s="510">
        <v>26.663199689999999</v>
      </c>
      <c r="AW9" s="510">
        <v>17.148080910000001</v>
      </c>
      <c r="AX9" s="510">
        <v>7.5723873250000002</v>
      </c>
      <c r="AY9" s="510">
        <v>4.1217669920000004</v>
      </c>
      <c r="AZ9" s="510">
        <v>7.1701756559999996</v>
      </c>
      <c r="BA9" s="510">
        <v>17.694721489999999</v>
      </c>
      <c r="BB9" s="510">
        <v>35.574844900000002</v>
      </c>
      <c r="BC9" s="511">
        <v>55.302815340000002</v>
      </c>
    </row>
    <row r="10" spans="2:55">
      <c r="B10" s="512" t="s">
        <v>567</v>
      </c>
      <c r="C10" s="513">
        <v>87.457179249999996</v>
      </c>
      <c r="D10" s="514">
        <v>80.649483860000004</v>
      </c>
      <c r="E10" s="514">
        <v>81.675741639999998</v>
      </c>
      <c r="F10" s="514">
        <v>74.624532689999995</v>
      </c>
      <c r="G10" s="514">
        <v>71.576029250000005</v>
      </c>
      <c r="H10" s="514">
        <v>72.538102469999998</v>
      </c>
      <c r="I10" s="514">
        <v>65.829615540000006</v>
      </c>
      <c r="J10" s="514">
        <v>64.316400150000007</v>
      </c>
      <c r="K10" s="514">
        <v>66.404882360000002</v>
      </c>
      <c r="L10" s="514">
        <v>67.687688069999993</v>
      </c>
      <c r="M10" s="514">
        <v>67.405773530000005</v>
      </c>
      <c r="N10" s="514">
        <v>70.989657730000005</v>
      </c>
      <c r="O10" s="514">
        <v>68.498638499999998</v>
      </c>
      <c r="P10" s="514">
        <v>66.589648109999999</v>
      </c>
      <c r="Q10" s="514">
        <v>65.924085829999996</v>
      </c>
      <c r="R10" s="514">
        <v>65.639586399999999</v>
      </c>
      <c r="S10" s="514">
        <v>63.965484760000002</v>
      </c>
      <c r="T10" s="514">
        <v>59.156937419999998</v>
      </c>
      <c r="U10" s="514">
        <v>54.653031200000001</v>
      </c>
      <c r="V10" s="514">
        <v>45.310463919999997</v>
      </c>
      <c r="W10" s="514">
        <v>39.963199439999997</v>
      </c>
      <c r="X10" s="514">
        <v>37.477827320000003</v>
      </c>
      <c r="Y10" s="514">
        <v>37.751803770000002</v>
      </c>
      <c r="Z10" s="514">
        <v>40.971465539999997</v>
      </c>
      <c r="AA10" s="514">
        <v>40.845779530000002</v>
      </c>
      <c r="AB10" s="514">
        <v>45.201135880000002</v>
      </c>
      <c r="AC10" s="514">
        <v>52.106670029999997</v>
      </c>
      <c r="AD10" s="514">
        <v>56.96962225</v>
      </c>
      <c r="AE10" s="514">
        <v>63.327127670000003</v>
      </c>
      <c r="AF10" s="514">
        <v>62.841993049999999</v>
      </c>
      <c r="AG10" s="514">
        <v>60.217570969999997</v>
      </c>
      <c r="AH10" s="514">
        <v>58.240369899999997</v>
      </c>
      <c r="AI10" s="514">
        <v>54.755200109999997</v>
      </c>
      <c r="AJ10" s="514">
        <v>52.302886690000001</v>
      </c>
      <c r="AK10" s="514">
        <v>48.391183830000003</v>
      </c>
      <c r="AL10" s="514">
        <v>38.1931802</v>
      </c>
      <c r="AM10" s="514">
        <v>35.022442769999998</v>
      </c>
      <c r="AN10" s="514">
        <v>32.88708759</v>
      </c>
      <c r="AO10" s="514">
        <v>31.438521600000001</v>
      </c>
      <c r="AP10" s="514">
        <v>34.874012819999997</v>
      </c>
      <c r="AQ10" s="514">
        <v>36.246431289999997</v>
      </c>
      <c r="AR10" s="514">
        <v>37.924470139999997</v>
      </c>
      <c r="AS10" s="514">
        <v>37.652276149999999</v>
      </c>
      <c r="AT10" s="514">
        <v>36.947373519999999</v>
      </c>
      <c r="AU10" s="514">
        <v>31.29078677</v>
      </c>
      <c r="AV10" s="514">
        <v>22.215284459999999</v>
      </c>
      <c r="AW10" s="514">
        <v>12.807930819999999</v>
      </c>
      <c r="AX10" s="514">
        <v>5.9496123799999996</v>
      </c>
      <c r="AY10" s="514">
        <v>3.785757518</v>
      </c>
      <c r="AZ10" s="514">
        <v>7.791784829</v>
      </c>
      <c r="BA10" s="514">
        <v>21.588536810000001</v>
      </c>
      <c r="BB10" s="514">
        <v>40.51876137</v>
      </c>
      <c r="BC10" s="515">
        <v>63.956366559999999</v>
      </c>
    </row>
    <row r="11" spans="2:55">
      <c r="B11" s="516" t="s">
        <v>568</v>
      </c>
      <c r="C11" s="517">
        <v>68.869349339999999</v>
      </c>
      <c r="D11" s="518">
        <v>63.596779009999999</v>
      </c>
      <c r="E11" s="518">
        <v>63.754453810000001</v>
      </c>
      <c r="F11" s="518">
        <v>69.694721180000002</v>
      </c>
      <c r="G11" s="518">
        <v>47.768595959999999</v>
      </c>
      <c r="H11" s="518">
        <v>45.092019669999999</v>
      </c>
      <c r="I11" s="518">
        <v>38.621392839999999</v>
      </c>
      <c r="J11" s="518">
        <v>36.34165453</v>
      </c>
      <c r="K11" s="518">
        <v>49.339274179999997</v>
      </c>
      <c r="L11" s="518">
        <v>57.034824159999999</v>
      </c>
      <c r="M11" s="518">
        <v>60.807484530000004</v>
      </c>
      <c r="N11" s="518">
        <v>61.712072139999997</v>
      </c>
      <c r="O11" s="518">
        <v>67.654234290000005</v>
      </c>
      <c r="P11" s="518">
        <v>70.04170225</v>
      </c>
      <c r="Q11" s="518">
        <v>73.189454760000004</v>
      </c>
      <c r="R11" s="518">
        <v>69.563311110000001</v>
      </c>
      <c r="S11" s="518">
        <v>58.897755779999997</v>
      </c>
      <c r="T11" s="518">
        <v>43.84832763</v>
      </c>
      <c r="U11" s="518">
        <v>35.190481040000002</v>
      </c>
      <c r="V11" s="518">
        <v>31.376930380000001</v>
      </c>
      <c r="W11" s="518">
        <v>27.023383580000001</v>
      </c>
      <c r="X11" s="518">
        <v>24.21487406</v>
      </c>
      <c r="Y11" s="518">
        <v>18.841172629999999</v>
      </c>
      <c r="Z11" s="518">
        <v>17.314072939999999</v>
      </c>
      <c r="AA11" s="518">
        <v>16.726163039999999</v>
      </c>
      <c r="AB11" s="518">
        <v>21.582749920000001</v>
      </c>
      <c r="AC11" s="518">
        <v>35.977954490000002</v>
      </c>
      <c r="AD11" s="518">
        <v>36.910476269999997</v>
      </c>
      <c r="AE11" s="518">
        <v>46.893001259999998</v>
      </c>
      <c r="AF11" s="518">
        <v>48.417493399999998</v>
      </c>
      <c r="AG11" s="518">
        <v>35.277283199999999</v>
      </c>
      <c r="AH11" s="518">
        <v>36.215323269999999</v>
      </c>
      <c r="AI11" s="518">
        <v>37.794734249999998</v>
      </c>
      <c r="AJ11" s="518">
        <v>35.230816089999998</v>
      </c>
      <c r="AK11" s="518">
        <v>32.308203429999999</v>
      </c>
      <c r="AL11" s="518">
        <v>24.80958012</v>
      </c>
      <c r="AM11" s="518">
        <v>10.659484490000001</v>
      </c>
      <c r="AN11" s="518">
        <v>13.57409359</v>
      </c>
      <c r="AO11" s="518">
        <v>25.714784739999999</v>
      </c>
      <c r="AP11" s="518">
        <v>38.784614609999998</v>
      </c>
      <c r="AQ11" s="518">
        <v>56.552137039999998</v>
      </c>
      <c r="AR11" s="518">
        <v>53.449871340000001</v>
      </c>
      <c r="AS11" s="518">
        <v>46.683186980000002</v>
      </c>
      <c r="AT11" s="518">
        <v>39.068468029999998</v>
      </c>
      <c r="AU11" s="518">
        <v>20.634398690000001</v>
      </c>
      <c r="AV11" s="518">
        <v>16.048983929999999</v>
      </c>
      <c r="AW11" s="518">
        <v>10.262128110000001</v>
      </c>
      <c r="AX11" s="518">
        <v>4.6223534529999997</v>
      </c>
      <c r="AY11" s="518">
        <v>8.2882615729999998</v>
      </c>
      <c r="AZ11" s="518">
        <v>14.59795536</v>
      </c>
      <c r="BA11" s="518">
        <v>36.834588779999997</v>
      </c>
      <c r="BB11" s="518">
        <v>53.023776849999997</v>
      </c>
      <c r="BC11" s="519">
        <v>62.121532010000003</v>
      </c>
    </row>
    <row r="12" spans="2:55">
      <c r="B12" s="520" t="s">
        <v>519</v>
      </c>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row>
    <row r="14" spans="2:55">
      <c r="B14" s="10"/>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8"/>
      <c r="AZ14" s="508"/>
      <c r="BA14" s="508"/>
      <c r="BB14" s="508"/>
      <c r="BC14" s="10"/>
    </row>
  </sheetData>
  <mergeCells count="13">
    <mergeCell ref="W7:Z7"/>
    <mergeCell ref="C7:F7"/>
    <mergeCell ref="G7:J7"/>
    <mergeCell ref="K7:N7"/>
    <mergeCell ref="O7:R7"/>
    <mergeCell ref="S7:V7"/>
    <mergeCell ref="AY7:BB7"/>
    <mergeCell ref="AA7:AD7"/>
    <mergeCell ref="AE7:AH7"/>
    <mergeCell ref="AI7:AL7"/>
    <mergeCell ref="AM7:AP7"/>
    <mergeCell ref="AQ7:AT7"/>
    <mergeCell ref="AU7:AX7"/>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1F77-77DD-42D9-A68D-6991167B080D}">
  <sheetPr>
    <tabColor theme="4"/>
  </sheetPr>
  <dimension ref="B6:BC16"/>
  <sheetViews>
    <sheetView showGridLines="0" zoomScaleNormal="100" workbookViewId="0"/>
  </sheetViews>
  <sheetFormatPr defaultColWidth="11.83203125" defaultRowHeight="11.1"/>
  <cols>
    <col min="1" max="1" width="4" style="211" customWidth="1"/>
    <col min="2" max="2" width="23.1640625" style="211" bestFit="1" customWidth="1"/>
    <col min="3" max="3" width="11.83203125" style="211"/>
    <col min="4" max="4" width="12.83203125" style="211" customWidth="1"/>
    <col min="5" max="5" width="10.1640625" style="211" customWidth="1"/>
    <col min="6" max="6" width="12.1640625" style="211" bestFit="1" customWidth="1"/>
    <col min="7" max="14" width="11.83203125" style="211"/>
    <col min="15" max="15" width="16.5" style="211" customWidth="1"/>
    <col min="16" max="20" width="11.83203125" style="211"/>
    <col min="21" max="21" width="16.83203125" style="211" bestFit="1" customWidth="1"/>
    <col min="22" max="16384" width="11.83203125" style="211"/>
  </cols>
  <sheetData>
    <row r="6" spans="2:55" ht="15.6">
      <c r="B6" s="10"/>
      <c r="C6" s="75" t="s">
        <v>569</v>
      </c>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row>
    <row r="7" spans="2:55">
      <c r="B7" s="10"/>
      <c r="C7" s="572">
        <v>2010</v>
      </c>
      <c r="D7" s="571"/>
      <c r="E7" s="571"/>
      <c r="F7" s="571"/>
      <c r="G7" s="571">
        <v>2011</v>
      </c>
      <c r="H7" s="571"/>
      <c r="I7" s="571"/>
      <c r="J7" s="571"/>
      <c r="K7" s="571">
        <v>2012</v>
      </c>
      <c r="L7" s="571"/>
      <c r="M7" s="571"/>
      <c r="N7" s="571"/>
      <c r="O7" s="571">
        <v>2013</v>
      </c>
      <c r="P7" s="571"/>
      <c r="Q7" s="571"/>
      <c r="R7" s="571"/>
      <c r="S7" s="571">
        <v>2014</v>
      </c>
      <c r="T7" s="571"/>
      <c r="U7" s="571"/>
      <c r="V7" s="571"/>
      <c r="W7" s="571">
        <v>2015</v>
      </c>
      <c r="X7" s="571"/>
      <c r="Y7" s="571"/>
      <c r="Z7" s="571"/>
      <c r="AA7" s="571">
        <v>2016</v>
      </c>
      <c r="AB7" s="571"/>
      <c r="AC7" s="571"/>
      <c r="AD7" s="571"/>
      <c r="AE7" s="571">
        <v>2017</v>
      </c>
      <c r="AF7" s="571"/>
      <c r="AG7" s="571"/>
      <c r="AH7" s="571"/>
      <c r="AI7" s="571">
        <v>2018</v>
      </c>
      <c r="AJ7" s="571"/>
      <c r="AK7" s="571"/>
      <c r="AL7" s="571"/>
      <c r="AM7" s="571">
        <v>2019</v>
      </c>
      <c r="AN7" s="571"/>
      <c r="AO7" s="571"/>
      <c r="AP7" s="571"/>
      <c r="AQ7" s="571">
        <v>2020</v>
      </c>
      <c r="AR7" s="571"/>
      <c r="AS7" s="571"/>
      <c r="AT7" s="571"/>
      <c r="AU7" s="571">
        <v>2021</v>
      </c>
      <c r="AV7" s="571"/>
      <c r="AW7" s="571"/>
      <c r="AX7" s="571"/>
      <c r="AY7" s="571">
        <v>2022</v>
      </c>
      <c r="AZ7" s="571"/>
      <c r="BA7" s="571"/>
      <c r="BB7" s="571"/>
      <c r="BC7" s="503">
        <v>2023</v>
      </c>
    </row>
    <row r="8" spans="2:55">
      <c r="B8" s="504"/>
      <c r="C8" s="505" t="s">
        <v>89</v>
      </c>
      <c r="D8" s="506" t="s">
        <v>90</v>
      </c>
      <c r="E8" s="506" t="s">
        <v>91</v>
      </c>
      <c r="F8" s="506" t="s">
        <v>92</v>
      </c>
      <c r="G8" s="506" t="s">
        <v>89</v>
      </c>
      <c r="H8" s="506" t="s">
        <v>90</v>
      </c>
      <c r="I8" s="506" t="s">
        <v>91</v>
      </c>
      <c r="J8" s="506" t="s">
        <v>92</v>
      </c>
      <c r="K8" s="506" t="s">
        <v>89</v>
      </c>
      <c r="L8" s="506" t="s">
        <v>90</v>
      </c>
      <c r="M8" s="506" t="s">
        <v>91</v>
      </c>
      <c r="N8" s="506" t="s">
        <v>92</v>
      </c>
      <c r="O8" s="506" t="s">
        <v>89</v>
      </c>
      <c r="P8" s="506" t="s">
        <v>90</v>
      </c>
      <c r="Q8" s="506" t="s">
        <v>91</v>
      </c>
      <c r="R8" s="506" t="s">
        <v>92</v>
      </c>
      <c r="S8" s="506" t="s">
        <v>89</v>
      </c>
      <c r="T8" s="506" t="s">
        <v>90</v>
      </c>
      <c r="U8" s="506" t="s">
        <v>91</v>
      </c>
      <c r="V8" s="506" t="s">
        <v>92</v>
      </c>
      <c r="W8" s="506" t="s">
        <v>89</v>
      </c>
      <c r="X8" s="506" t="s">
        <v>90</v>
      </c>
      <c r="Y8" s="506" t="s">
        <v>91</v>
      </c>
      <c r="Z8" s="506" t="s">
        <v>92</v>
      </c>
      <c r="AA8" s="506" t="s">
        <v>89</v>
      </c>
      <c r="AB8" s="506" t="s">
        <v>90</v>
      </c>
      <c r="AC8" s="506" t="s">
        <v>91</v>
      </c>
      <c r="AD8" s="506" t="s">
        <v>92</v>
      </c>
      <c r="AE8" s="506" t="s">
        <v>89</v>
      </c>
      <c r="AF8" s="506" t="s">
        <v>90</v>
      </c>
      <c r="AG8" s="506" t="s">
        <v>91</v>
      </c>
      <c r="AH8" s="506" t="s">
        <v>92</v>
      </c>
      <c r="AI8" s="506" t="s">
        <v>89</v>
      </c>
      <c r="AJ8" s="506" t="s">
        <v>90</v>
      </c>
      <c r="AK8" s="506" t="s">
        <v>91</v>
      </c>
      <c r="AL8" s="506" t="s">
        <v>92</v>
      </c>
      <c r="AM8" s="506" t="s">
        <v>89</v>
      </c>
      <c r="AN8" s="506" t="s">
        <v>90</v>
      </c>
      <c r="AO8" s="506" t="s">
        <v>91</v>
      </c>
      <c r="AP8" s="506" t="s">
        <v>92</v>
      </c>
      <c r="AQ8" s="506" t="s">
        <v>89</v>
      </c>
      <c r="AR8" s="506" t="s">
        <v>90</v>
      </c>
      <c r="AS8" s="506" t="s">
        <v>91</v>
      </c>
      <c r="AT8" s="506" t="s">
        <v>92</v>
      </c>
      <c r="AU8" s="506" t="s">
        <v>89</v>
      </c>
      <c r="AV8" s="506" t="s">
        <v>90</v>
      </c>
      <c r="AW8" s="506" t="s">
        <v>91</v>
      </c>
      <c r="AX8" s="506" t="s">
        <v>92</v>
      </c>
      <c r="AY8" s="506" t="s">
        <v>89</v>
      </c>
      <c r="AZ8" s="506" t="s">
        <v>90</v>
      </c>
      <c r="BA8" s="506" t="s">
        <v>91</v>
      </c>
      <c r="BB8" s="506" t="s">
        <v>92</v>
      </c>
      <c r="BC8" s="507" t="s">
        <v>89</v>
      </c>
    </row>
    <row r="9" spans="2:55">
      <c r="B9" s="502" t="s">
        <v>566</v>
      </c>
      <c r="C9" s="543">
        <v>0.79618517700000002</v>
      </c>
      <c r="D9" s="543">
        <v>0.90395852700000001</v>
      </c>
      <c r="E9" s="543">
        <v>0.90859949299999998</v>
      </c>
      <c r="F9" s="543">
        <v>0.90690116200000004</v>
      </c>
      <c r="G9" s="543">
        <v>0.70763520499999999</v>
      </c>
      <c r="H9" s="543">
        <v>0.78400907500000006</v>
      </c>
      <c r="I9" s="543">
        <v>0.74244948399999999</v>
      </c>
      <c r="J9" s="543">
        <v>0.77414081499999998</v>
      </c>
      <c r="K9" s="543">
        <v>0.84807582299999995</v>
      </c>
      <c r="L9" s="543">
        <v>0.91144913000000005</v>
      </c>
      <c r="M9" s="543">
        <v>0.88672697599999994</v>
      </c>
      <c r="N9" s="543">
        <v>0.97167147600000003</v>
      </c>
      <c r="O9" s="543">
        <v>0.79890762299999996</v>
      </c>
      <c r="P9" s="543">
        <v>0.72530625000000004</v>
      </c>
      <c r="Q9" s="543">
        <v>0.90174905299999997</v>
      </c>
      <c r="R9" s="543">
        <v>0.76313394499999998</v>
      </c>
      <c r="S9" s="543">
        <v>0.76306721799999999</v>
      </c>
      <c r="T9" s="543">
        <v>0.75267272799999996</v>
      </c>
      <c r="U9" s="543">
        <v>0.82462530199999995</v>
      </c>
      <c r="V9" s="543">
        <v>0.84223363399999995</v>
      </c>
      <c r="W9" s="543">
        <v>0.83808680400000002</v>
      </c>
      <c r="X9" s="543">
        <v>0.68006566099999999</v>
      </c>
      <c r="Y9" s="543">
        <v>0.76086908600000003</v>
      </c>
      <c r="Z9" s="543">
        <v>0.95564452600000005</v>
      </c>
      <c r="AA9" s="543">
        <v>0.88693651699999998</v>
      </c>
      <c r="AB9" s="543">
        <v>0.801894412</v>
      </c>
      <c r="AC9" s="543">
        <v>0.89310605799999998</v>
      </c>
      <c r="AD9" s="543">
        <v>1.1358820510000001</v>
      </c>
      <c r="AE9" s="543">
        <v>0.92661918200000004</v>
      </c>
      <c r="AF9" s="543">
        <v>0.84159046900000001</v>
      </c>
      <c r="AG9" s="543">
        <v>0.89235007</v>
      </c>
      <c r="AH9" s="543">
        <v>0.82285599300000001</v>
      </c>
      <c r="AI9" s="543">
        <v>0.67888271600000005</v>
      </c>
      <c r="AJ9" s="543">
        <v>0.58628404099999998</v>
      </c>
      <c r="AK9" s="543">
        <v>0.72788573300000003</v>
      </c>
      <c r="AL9" s="543">
        <v>0.81170460700000002</v>
      </c>
      <c r="AM9" s="543">
        <v>0.65995752500000004</v>
      </c>
      <c r="AN9" s="543">
        <v>0.78152882800000001</v>
      </c>
      <c r="AO9" s="543">
        <v>0.76612466899999998</v>
      </c>
      <c r="AP9" s="543">
        <v>0.96096253499999995</v>
      </c>
      <c r="AQ9" s="543">
        <v>0.89705676499999998</v>
      </c>
      <c r="AR9" s="543">
        <v>0.956126221</v>
      </c>
      <c r="AS9" s="543">
        <v>0.92226845899999998</v>
      </c>
      <c r="AT9" s="543">
        <v>0.79770007600000004</v>
      </c>
      <c r="AU9" s="543">
        <v>0.60466803400000002</v>
      </c>
      <c r="AV9" s="543">
        <v>0.50935834899999999</v>
      </c>
      <c r="AW9" s="543">
        <v>0.57474258</v>
      </c>
      <c r="AX9" s="543">
        <v>0.57525365699999997</v>
      </c>
      <c r="AY9" s="543">
        <v>0.61102155999999996</v>
      </c>
      <c r="AZ9" s="543">
        <v>0.83395635199999996</v>
      </c>
      <c r="BA9" s="543">
        <v>1.1453822419999999</v>
      </c>
      <c r="BB9" s="543">
        <v>1.4594484409999999</v>
      </c>
      <c r="BC9" s="543">
        <v>1.646995899</v>
      </c>
    </row>
    <row r="10" spans="2:55">
      <c r="B10" s="512" t="s">
        <v>567</v>
      </c>
      <c r="C10" s="544">
        <v>1.150040792</v>
      </c>
      <c r="D10" s="544">
        <v>0.93783970400000005</v>
      </c>
      <c r="E10" s="544">
        <v>1.0774765100000001</v>
      </c>
      <c r="F10" s="544">
        <v>1.2109270620000001</v>
      </c>
      <c r="G10" s="544">
        <v>0.70321535999999996</v>
      </c>
      <c r="H10" s="544">
        <v>0.99416081899999997</v>
      </c>
      <c r="I10" s="544">
        <v>0.89111085800000001</v>
      </c>
      <c r="J10" s="544">
        <v>0.95977276199999995</v>
      </c>
      <c r="K10" s="544">
        <v>1.1853979450000001</v>
      </c>
      <c r="L10" s="544">
        <v>1.028559022</v>
      </c>
      <c r="M10" s="544">
        <v>1.1254361399999999</v>
      </c>
      <c r="N10" s="544">
        <v>1.3054209269999999</v>
      </c>
      <c r="O10" s="544">
        <v>1.2388876209999999</v>
      </c>
      <c r="P10" s="544">
        <v>1.2359276560000001</v>
      </c>
      <c r="Q10" s="544">
        <v>0.99258651600000003</v>
      </c>
      <c r="R10" s="544">
        <v>1.1100848510000001</v>
      </c>
      <c r="S10" s="544">
        <v>0.94516791899999997</v>
      </c>
      <c r="T10" s="544">
        <v>0.73648409400000003</v>
      </c>
      <c r="U10" s="544">
        <v>0.77773235399999996</v>
      </c>
      <c r="V10" s="544">
        <v>0.73004661500000001</v>
      </c>
      <c r="W10" s="544">
        <v>0.79887980700000005</v>
      </c>
      <c r="X10" s="544">
        <v>0.98749289100000004</v>
      </c>
      <c r="Y10" s="544">
        <v>1.0735718439999999</v>
      </c>
      <c r="Z10" s="544">
        <v>1.1640296569999999</v>
      </c>
      <c r="AA10" s="544">
        <v>1.105476312</v>
      </c>
      <c r="AB10" s="544">
        <v>1.392286554</v>
      </c>
      <c r="AC10" s="544">
        <v>1.3786524870000001</v>
      </c>
      <c r="AD10" s="544">
        <v>1.7459227349999999</v>
      </c>
      <c r="AE10" s="544">
        <v>1.53601195</v>
      </c>
      <c r="AF10" s="544">
        <v>1.2621915180000001</v>
      </c>
      <c r="AG10" s="544">
        <v>1.346600947</v>
      </c>
      <c r="AH10" s="544">
        <v>1.4377791849999999</v>
      </c>
      <c r="AI10" s="544">
        <v>1.095910492</v>
      </c>
      <c r="AJ10" s="544">
        <v>1.0060667409999999</v>
      </c>
      <c r="AK10" s="544">
        <v>0.91607465700000001</v>
      </c>
      <c r="AL10" s="544">
        <v>0.552672897</v>
      </c>
      <c r="AM10" s="544">
        <v>0.61587469100000003</v>
      </c>
      <c r="AN10" s="544">
        <v>1.212646605</v>
      </c>
      <c r="AO10" s="544">
        <v>1.1085064280000001</v>
      </c>
      <c r="AP10" s="544">
        <v>1.2109923170000001</v>
      </c>
      <c r="AQ10" s="544">
        <v>1.0887948380000001</v>
      </c>
      <c r="AR10" s="544">
        <v>1.1957893580000001</v>
      </c>
      <c r="AS10" s="544">
        <v>1.1344347539999999</v>
      </c>
      <c r="AT10" s="544">
        <v>1.121370712</v>
      </c>
      <c r="AU10" s="544">
        <v>0.69290270700000001</v>
      </c>
      <c r="AV10" s="544">
        <v>0.61407514500000004</v>
      </c>
      <c r="AW10" s="544">
        <v>0.57333555199999997</v>
      </c>
      <c r="AX10" s="544">
        <v>0.65460691999999998</v>
      </c>
      <c r="AY10" s="544">
        <v>0.88706132999999998</v>
      </c>
      <c r="AZ10" s="544">
        <v>1.085377362</v>
      </c>
      <c r="BA10" s="544">
        <v>2.0997774260000002</v>
      </c>
      <c r="BB10" s="544">
        <v>2.3676990849999999</v>
      </c>
      <c r="BC10" s="544">
        <v>3.235968416</v>
      </c>
    </row>
    <row r="11" spans="2:55">
      <c r="B11" s="516" t="s">
        <v>568</v>
      </c>
      <c r="C11" s="543">
        <v>1.4829277190000001</v>
      </c>
      <c r="D11" s="543">
        <v>1.160141879</v>
      </c>
      <c r="E11" s="543">
        <v>0.92843030100000001</v>
      </c>
      <c r="F11" s="543">
        <v>1.23107553</v>
      </c>
      <c r="G11" s="543">
        <v>0.594563497</v>
      </c>
      <c r="H11" s="543">
        <v>0.651987066</v>
      </c>
      <c r="I11" s="543">
        <v>0.77958677600000004</v>
      </c>
      <c r="J11" s="543">
        <v>1.041483025</v>
      </c>
      <c r="K11" s="543">
        <v>0.80604273999999998</v>
      </c>
      <c r="L11" s="543">
        <v>1.2565811010000001</v>
      </c>
      <c r="M11" s="543">
        <v>1.1483753400000001</v>
      </c>
      <c r="N11" s="543">
        <v>1.3108584940000001</v>
      </c>
      <c r="O11" s="543">
        <v>1.152751649</v>
      </c>
      <c r="P11" s="543">
        <v>1.258786773</v>
      </c>
      <c r="Q11" s="543">
        <v>1.1350079850000001</v>
      </c>
      <c r="R11" s="543">
        <v>0.95447838200000001</v>
      </c>
      <c r="S11" s="543">
        <v>0.74595610300000004</v>
      </c>
      <c r="T11" s="543">
        <v>0.44530262399999998</v>
      </c>
      <c r="U11" s="543">
        <v>0.83709802099999997</v>
      </c>
      <c r="V11" s="543">
        <v>0.80079391799999999</v>
      </c>
      <c r="W11" s="543">
        <v>0.54641648499999995</v>
      </c>
      <c r="X11" s="543">
        <v>0.71567775099999997</v>
      </c>
      <c r="Y11" s="543">
        <v>0.60792945499999995</v>
      </c>
      <c r="Z11" s="543">
        <v>0.71491703200000001</v>
      </c>
      <c r="AA11" s="543">
        <v>0.91708740399999999</v>
      </c>
      <c r="AB11" s="543">
        <v>0.52936239600000001</v>
      </c>
      <c r="AC11" s="543">
        <v>1.2564734580000001</v>
      </c>
      <c r="AD11" s="543">
        <v>1.1169186760000001</v>
      </c>
      <c r="AE11" s="543">
        <v>1.268450906</v>
      </c>
      <c r="AF11" s="543">
        <v>0.85925607699999995</v>
      </c>
      <c r="AG11" s="543">
        <v>0.61585680700000001</v>
      </c>
      <c r="AH11" s="543">
        <v>0.93297845099999999</v>
      </c>
      <c r="AI11" s="543">
        <v>0.82873184099999997</v>
      </c>
      <c r="AJ11" s="543">
        <v>0.75396467700000003</v>
      </c>
      <c r="AK11" s="543">
        <v>0.56527622499999997</v>
      </c>
      <c r="AL11" s="543">
        <v>0.54255451499999996</v>
      </c>
      <c r="AM11" s="543">
        <v>0.49037932099999998</v>
      </c>
      <c r="AN11" s="543">
        <v>0.82504934799999996</v>
      </c>
      <c r="AO11" s="543">
        <v>0.98447045099999997</v>
      </c>
      <c r="AP11" s="543">
        <v>1.002526874</v>
      </c>
      <c r="AQ11" s="543">
        <v>1.258999092</v>
      </c>
      <c r="AR11" s="543">
        <v>0.988243643</v>
      </c>
      <c r="AS11" s="543">
        <v>0.63646856699999999</v>
      </c>
      <c r="AT11" s="543">
        <v>0.69448204400000002</v>
      </c>
      <c r="AU11" s="543">
        <v>0.39971375199999998</v>
      </c>
      <c r="AV11" s="543">
        <v>0.41831507400000001</v>
      </c>
      <c r="AW11" s="543">
        <v>0.47865223299999998</v>
      </c>
      <c r="AX11" s="543">
        <v>0.56867920699999996</v>
      </c>
      <c r="AY11" s="543">
        <v>0.79439910599999997</v>
      </c>
      <c r="AZ11" s="543">
        <v>0.91696040499999998</v>
      </c>
      <c r="BA11" s="543">
        <v>1.7118713999999999</v>
      </c>
      <c r="BB11" s="543">
        <v>1.6175725670000001</v>
      </c>
      <c r="BC11" s="543">
        <v>1.322760948</v>
      </c>
    </row>
    <row r="12" spans="2:55">
      <c r="B12" s="520" t="s">
        <v>519</v>
      </c>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row>
    <row r="14" spans="2:55">
      <c r="B14" s="10"/>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8"/>
      <c r="AZ14" s="508"/>
      <c r="BA14" s="508"/>
      <c r="BB14" s="508"/>
      <c r="BC14" s="10"/>
    </row>
    <row r="16" spans="2:55" ht="15.6">
      <c r="B16" s="545"/>
      <c r="C16" s="545"/>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10"/>
    </row>
  </sheetData>
  <mergeCells count="13">
    <mergeCell ref="AY7:BB7"/>
    <mergeCell ref="AA7:AD7"/>
    <mergeCell ref="AE7:AH7"/>
    <mergeCell ref="AI7:AL7"/>
    <mergeCell ref="AM7:AP7"/>
    <mergeCell ref="AQ7:AT7"/>
    <mergeCell ref="AU7:AX7"/>
    <mergeCell ref="W7:Z7"/>
    <mergeCell ref="C7:F7"/>
    <mergeCell ref="G7:J7"/>
    <mergeCell ref="K7:N7"/>
    <mergeCell ref="O7:R7"/>
    <mergeCell ref="S7:V7"/>
  </mergeCell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4210A-9A13-4D56-83EF-7F8820B8CED4}">
  <sheetPr>
    <tabColor theme="4"/>
  </sheetPr>
  <dimension ref="B6:E462"/>
  <sheetViews>
    <sheetView showGridLines="0" zoomScale="90" zoomScaleNormal="90" workbookViewId="0">
      <selection activeCell="I44" sqref="I44"/>
    </sheetView>
  </sheetViews>
  <sheetFormatPr defaultColWidth="9" defaultRowHeight="11.45" customHeight="1"/>
  <cols>
    <col min="1" max="1" width="4.1640625" style="500" customWidth="1"/>
    <col min="2" max="2" width="13.5" style="500" bestFit="1" customWidth="1"/>
    <col min="3" max="4" width="23" style="500" customWidth="1"/>
    <col min="5" max="5" width="41" style="500" customWidth="1"/>
    <col min="6" max="16384" width="9" style="500"/>
  </cols>
  <sheetData>
    <row r="6" spans="2:5" ht="11.45" customHeight="1">
      <c r="C6" s="562" t="s">
        <v>570</v>
      </c>
    </row>
    <row r="7" spans="2:5" ht="11.45" customHeight="1">
      <c r="C7" s="488" t="s">
        <v>571</v>
      </c>
      <c r="D7" s="481" t="s">
        <v>572</v>
      </c>
      <c r="E7" s="499" t="s">
        <v>573</v>
      </c>
    </row>
    <row r="8" spans="2:5" ht="11.45" customHeight="1">
      <c r="B8" s="539">
        <v>44562</v>
      </c>
      <c r="C8" s="538">
        <v>100</v>
      </c>
      <c r="D8" s="538">
        <v>100</v>
      </c>
      <c r="E8" s="479">
        <v>100</v>
      </c>
    </row>
    <row r="9" spans="2:5" ht="11.45" customHeight="1">
      <c r="B9" s="483">
        <v>44563</v>
      </c>
      <c r="C9" s="484">
        <v>100</v>
      </c>
      <c r="D9" s="484">
        <v>100</v>
      </c>
      <c r="E9" s="482">
        <v>100</v>
      </c>
    </row>
    <row r="10" spans="2:5" ht="11.45" customHeight="1">
      <c r="B10" s="483">
        <v>44564</v>
      </c>
      <c r="C10" s="542">
        <v>100</v>
      </c>
      <c r="D10" s="542">
        <v>100</v>
      </c>
      <c r="E10" s="489">
        <v>99.913665124140181</v>
      </c>
    </row>
    <row r="11" spans="2:5" ht="11.45" customHeight="1">
      <c r="B11" s="483">
        <v>44565</v>
      </c>
      <c r="C11" s="484">
        <v>96.052846959012982</v>
      </c>
      <c r="D11" s="484">
        <v>97.58687226444377</v>
      </c>
      <c r="E11" s="482">
        <v>99.574000081568556</v>
      </c>
    </row>
    <row r="12" spans="2:5" ht="11.45" customHeight="1">
      <c r="B12" s="483">
        <v>44566</v>
      </c>
      <c r="C12" s="542">
        <v>89.105307362134795</v>
      </c>
      <c r="D12" s="542">
        <v>91.219141283041722</v>
      </c>
      <c r="E12" s="489">
        <v>98.388322699720078</v>
      </c>
    </row>
    <row r="13" spans="2:5" ht="11.45" customHeight="1">
      <c r="B13" s="483">
        <v>44567</v>
      </c>
      <c r="C13" s="484">
        <v>89.358672679174092</v>
      </c>
      <c r="D13" s="484">
        <v>89.616660837193649</v>
      </c>
      <c r="E13" s="482">
        <v>98.070193992705185</v>
      </c>
    </row>
    <row r="14" spans="2:5" ht="11.45" customHeight="1">
      <c r="B14" s="483">
        <v>44568</v>
      </c>
      <c r="C14" s="542">
        <v>89.256176732445695</v>
      </c>
      <c r="D14" s="542">
        <v>89.291478314040347</v>
      </c>
      <c r="E14" s="489">
        <v>97.935137469137814</v>
      </c>
    </row>
    <row r="15" spans="2:5" ht="11.45" customHeight="1">
      <c r="B15" s="483">
        <v>44569</v>
      </c>
      <c r="C15" s="484">
        <v>89.256176732445695</v>
      </c>
      <c r="D15" s="484">
        <v>89.291478314040347</v>
      </c>
      <c r="E15" s="482">
        <v>97.935137469137814</v>
      </c>
    </row>
    <row r="16" spans="2:5" ht="11.45" customHeight="1">
      <c r="B16" s="483">
        <v>44570</v>
      </c>
      <c r="C16" s="542">
        <v>89.256176732445695</v>
      </c>
      <c r="D16" s="542">
        <v>89.291478314040347</v>
      </c>
      <c r="E16" s="489">
        <v>97.935137469137814</v>
      </c>
    </row>
    <row r="17" spans="2:5" ht="11.45" customHeight="1">
      <c r="B17" s="483">
        <v>44571</v>
      </c>
      <c r="C17" s="484">
        <v>88.148535841824952</v>
      </c>
      <c r="D17" s="484">
        <v>87.341995418341639</v>
      </c>
      <c r="E17" s="482">
        <v>97.983345194517227</v>
      </c>
    </row>
    <row r="18" spans="2:5" ht="11.45" customHeight="1">
      <c r="B18" s="483">
        <v>44572</v>
      </c>
      <c r="C18" s="542">
        <v>90.978072013906413</v>
      </c>
      <c r="D18" s="542">
        <v>90.142324772673504</v>
      </c>
      <c r="E18" s="489">
        <v>98.511926398012335</v>
      </c>
    </row>
    <row r="19" spans="2:5" ht="11.45" customHeight="1">
      <c r="B19" s="483">
        <v>44573</v>
      </c>
      <c r="C19" s="484">
        <v>90.285214971621002</v>
      </c>
      <c r="D19" s="484">
        <v>89.615027363068904</v>
      </c>
      <c r="E19" s="482">
        <v>98.944057686167511</v>
      </c>
    </row>
    <row r="20" spans="2:5" ht="11.45" customHeight="1">
      <c r="B20" s="483">
        <v>44574</v>
      </c>
      <c r="C20" s="542">
        <v>85.563269130793756</v>
      </c>
      <c r="D20" s="542">
        <v>86.683174219877728</v>
      </c>
      <c r="E20" s="489">
        <v>98.112255011731676</v>
      </c>
    </row>
    <row r="21" spans="2:5" ht="11.45" customHeight="1">
      <c r="B21" s="483">
        <v>44575</v>
      </c>
      <c r="C21" s="484">
        <v>84.554540228647198</v>
      </c>
      <c r="D21" s="484">
        <v>85.514094410138</v>
      </c>
      <c r="E21" s="482">
        <v>98.192306069219043</v>
      </c>
    </row>
    <row r="22" spans="2:5" ht="11.45" customHeight="1">
      <c r="B22" s="483">
        <v>44576</v>
      </c>
      <c r="C22" s="542">
        <v>84.554540228647198</v>
      </c>
      <c r="D22" s="542">
        <v>85.514094410138</v>
      </c>
      <c r="E22" s="489">
        <v>98.192306069219043</v>
      </c>
    </row>
    <row r="23" spans="2:5" ht="11.45" customHeight="1">
      <c r="B23" s="483">
        <v>44577</v>
      </c>
      <c r="C23" s="484">
        <v>84.554540228647198</v>
      </c>
      <c r="D23" s="484">
        <v>85.514094410138</v>
      </c>
      <c r="E23" s="482">
        <v>98.192306069219043</v>
      </c>
    </row>
    <row r="24" spans="2:5" ht="11.45" customHeight="1">
      <c r="B24" s="483">
        <v>44578</v>
      </c>
      <c r="C24" s="542">
        <v>84.620780024428171</v>
      </c>
      <c r="D24" s="542">
        <v>85.515274372963347</v>
      </c>
      <c r="E24" s="489">
        <v>98.258687548129274</v>
      </c>
    </row>
    <row r="25" spans="2:5" ht="11.45" customHeight="1">
      <c r="B25" s="483">
        <v>44579</v>
      </c>
      <c r="C25" s="484">
        <v>80.94007014124179</v>
      </c>
      <c r="D25" s="484">
        <v>80.776536264926776</v>
      </c>
      <c r="E25" s="482">
        <v>97.987372640745647</v>
      </c>
    </row>
    <row r="26" spans="2:5" ht="11.45" customHeight="1">
      <c r="B26" s="483">
        <v>44580</v>
      </c>
      <c r="C26" s="542">
        <v>80.006279368900763</v>
      </c>
      <c r="D26" s="542">
        <v>80.451688321248653</v>
      </c>
      <c r="E26" s="489">
        <v>98.011874422352491</v>
      </c>
    </row>
    <row r="27" spans="2:5" ht="11.45" customHeight="1">
      <c r="B27" s="483">
        <v>44581</v>
      </c>
      <c r="C27" s="484">
        <v>79.511692937629633</v>
      </c>
      <c r="D27" s="484">
        <v>79.762191577800337</v>
      </c>
      <c r="E27" s="482">
        <v>98.876612415667836</v>
      </c>
    </row>
    <row r="28" spans="2:5" ht="11.45" customHeight="1">
      <c r="B28" s="483">
        <v>44582</v>
      </c>
      <c r="C28" s="542">
        <v>75.773153065237324</v>
      </c>
      <c r="D28" s="542">
        <v>76.229683016567108</v>
      </c>
      <c r="E28" s="489">
        <v>98.027304596835378</v>
      </c>
    </row>
    <row r="29" spans="2:5" ht="11.45" customHeight="1">
      <c r="B29" s="483">
        <v>44583</v>
      </c>
      <c r="C29" s="484">
        <v>75.773153065237324</v>
      </c>
      <c r="D29" s="484">
        <v>76.229683016567108</v>
      </c>
      <c r="E29" s="482">
        <v>98.027304596835378</v>
      </c>
    </row>
    <row r="30" spans="2:5" ht="11.45" customHeight="1">
      <c r="B30" s="483">
        <v>44584</v>
      </c>
      <c r="C30" s="542">
        <v>75.773153065237324</v>
      </c>
      <c r="D30" s="542">
        <v>76.229683016567108</v>
      </c>
      <c r="E30" s="489">
        <v>98.027304596835378</v>
      </c>
    </row>
    <row r="31" spans="2:5" ht="11.45" customHeight="1">
      <c r="B31" s="483">
        <v>44585</v>
      </c>
      <c r="C31" s="484">
        <v>76.034876533459069</v>
      </c>
      <c r="D31" s="484">
        <v>75.91419586422036</v>
      </c>
      <c r="E31" s="482">
        <v>99.809325901758214</v>
      </c>
    </row>
    <row r="32" spans="2:5" ht="11.45" customHeight="1">
      <c r="B32" s="483">
        <v>44586</v>
      </c>
      <c r="C32" s="542">
        <v>73.249676823963938</v>
      </c>
      <c r="D32" s="542">
        <v>74.774948518907991</v>
      </c>
      <c r="E32" s="489">
        <v>99.003790546976816</v>
      </c>
    </row>
    <row r="33" spans="2:5" ht="11.45" customHeight="1">
      <c r="B33" s="483">
        <v>44587</v>
      </c>
      <c r="C33" s="484">
        <v>71.470129512984713</v>
      </c>
      <c r="D33" s="484">
        <v>73.468256847345714</v>
      </c>
      <c r="E33" s="482">
        <v>99.258267363111443</v>
      </c>
    </row>
    <row r="34" spans="2:5" ht="11.45" customHeight="1">
      <c r="B34" s="483">
        <v>44588</v>
      </c>
      <c r="C34" s="542">
        <v>68.447854126186542</v>
      </c>
      <c r="D34" s="542">
        <v>70.140744461198551</v>
      </c>
      <c r="E34" s="489">
        <v>99.858361374742344</v>
      </c>
    </row>
    <row r="35" spans="2:5" ht="11.45" customHeight="1">
      <c r="B35" s="483">
        <v>44589</v>
      </c>
      <c r="C35" s="484">
        <v>70.39604537974941</v>
      </c>
      <c r="D35" s="484">
        <v>70.90049707424096</v>
      </c>
      <c r="E35" s="482">
        <v>100.73502968449839</v>
      </c>
    </row>
    <row r="36" spans="2:5" ht="11.45" customHeight="1">
      <c r="B36" s="483">
        <v>44590</v>
      </c>
      <c r="C36" s="542">
        <v>70.39604537974941</v>
      </c>
      <c r="D36" s="542">
        <v>70.90049707424096</v>
      </c>
      <c r="E36" s="489">
        <v>100.73502968449839</v>
      </c>
    </row>
    <row r="37" spans="2:5" ht="11.45" customHeight="1">
      <c r="B37" s="483">
        <v>44591</v>
      </c>
      <c r="C37" s="484">
        <v>70.39604537974941</v>
      </c>
      <c r="D37" s="484">
        <v>70.90049707424096</v>
      </c>
      <c r="E37" s="482">
        <v>100.73502968449839</v>
      </c>
    </row>
    <row r="38" spans="2:5" ht="11.45" customHeight="1">
      <c r="B38" s="483">
        <v>44592</v>
      </c>
      <c r="C38" s="542">
        <v>76.555361458144063</v>
      </c>
      <c r="D38" s="542">
        <v>75.883500659161911</v>
      </c>
      <c r="E38" s="489">
        <v>101.075175945222</v>
      </c>
    </row>
    <row r="39" spans="2:5" ht="11.45" customHeight="1">
      <c r="B39" s="483">
        <v>44593</v>
      </c>
      <c r="C39" s="484">
        <v>79.008382585763925</v>
      </c>
      <c r="D39" s="484">
        <v>77.503054265963272</v>
      </c>
      <c r="E39" s="482">
        <v>101.5334760482002</v>
      </c>
    </row>
    <row r="40" spans="2:5" ht="11.45" customHeight="1">
      <c r="B40" s="483">
        <v>44594</v>
      </c>
      <c r="C40" s="542">
        <v>75.173063584069723</v>
      </c>
      <c r="D40" s="542">
        <v>74.026361351618249</v>
      </c>
      <c r="E40" s="489">
        <v>101.52708496232894</v>
      </c>
    </row>
    <row r="41" spans="2:5" ht="11.45" customHeight="1">
      <c r="B41" s="483">
        <v>44595</v>
      </c>
      <c r="C41" s="484">
        <v>71.482815947404902</v>
      </c>
      <c r="D41" s="484">
        <v>70.430373745860891</v>
      </c>
      <c r="E41" s="482">
        <v>100.38212187723801</v>
      </c>
    </row>
    <row r="42" spans="2:5" ht="11.45" customHeight="1">
      <c r="B42" s="483">
        <v>44596</v>
      </c>
      <c r="C42" s="542">
        <v>75.308877441333806</v>
      </c>
      <c r="D42" s="542">
        <v>72.820383708611814</v>
      </c>
      <c r="E42" s="489">
        <v>101.00638120792622</v>
      </c>
    </row>
    <row r="43" spans="2:5" ht="11.45" customHeight="1">
      <c r="B43" s="483">
        <v>44597</v>
      </c>
      <c r="C43" s="484">
        <v>75.308877441333806</v>
      </c>
      <c r="D43" s="484">
        <v>72.820383708611814</v>
      </c>
      <c r="E43" s="482">
        <v>101.00638120792622</v>
      </c>
    </row>
    <row r="44" spans="2:5" ht="11.45" customHeight="1">
      <c r="B44" s="483">
        <v>44598</v>
      </c>
      <c r="C44" s="542">
        <v>75.308877441333806</v>
      </c>
      <c r="D44" s="542">
        <v>72.820383708611814</v>
      </c>
      <c r="E44" s="489">
        <v>101.00638120792622</v>
      </c>
    </row>
    <row r="45" spans="2:5" ht="11.45" customHeight="1">
      <c r="B45" s="483">
        <v>44599</v>
      </c>
      <c r="C45" s="484">
        <v>76.462069477088122</v>
      </c>
      <c r="D45" s="484">
        <v>72.620866373199902</v>
      </c>
      <c r="E45" s="482">
        <v>100.95732499547894</v>
      </c>
    </row>
    <row r="46" spans="2:5" ht="11.45" customHeight="1">
      <c r="B46" s="483">
        <v>44600</v>
      </c>
      <c r="C46" s="542">
        <v>78.457036712887401</v>
      </c>
      <c r="D46" s="542">
        <v>73.832954574324873</v>
      </c>
      <c r="E46" s="489">
        <v>101.61949416483336</v>
      </c>
    </row>
    <row r="47" spans="2:5" ht="11.45" customHeight="1">
      <c r="B47" s="483">
        <v>44601</v>
      </c>
      <c r="C47" s="484">
        <v>83.287508456750999</v>
      </c>
      <c r="D47" s="484">
        <v>76.710375411051331</v>
      </c>
      <c r="E47" s="482">
        <v>102.71559525967662</v>
      </c>
    </row>
    <row r="48" spans="2:5" ht="11.45" customHeight="1">
      <c r="B48" s="483">
        <v>44602</v>
      </c>
      <c r="C48" s="542">
        <v>81.984586262854179</v>
      </c>
      <c r="D48" s="542">
        <v>77.121752715766718</v>
      </c>
      <c r="E48" s="489">
        <v>102.23458327226143</v>
      </c>
    </row>
    <row r="49" spans="2:5" ht="11.45" customHeight="1">
      <c r="B49" s="483">
        <v>44603</v>
      </c>
      <c r="C49" s="484">
        <v>78.171884769937861</v>
      </c>
      <c r="D49" s="484">
        <v>75.099730353899702</v>
      </c>
      <c r="E49" s="482">
        <v>101.42044171357473</v>
      </c>
    </row>
    <row r="50" spans="2:5" ht="11.45" customHeight="1">
      <c r="B50" s="483">
        <v>44604</v>
      </c>
      <c r="C50" s="542">
        <v>78.171884769937861</v>
      </c>
      <c r="D50" s="542">
        <v>75.099730353899702</v>
      </c>
      <c r="E50" s="489">
        <v>101.42044171357473</v>
      </c>
    </row>
    <row r="51" spans="2:5" ht="11.45" customHeight="1">
      <c r="B51" s="483">
        <v>44605</v>
      </c>
      <c r="C51" s="484">
        <v>78.171884769937861</v>
      </c>
      <c r="D51" s="484">
        <v>75.099730353899702</v>
      </c>
      <c r="E51" s="482">
        <v>101.42044171357473</v>
      </c>
    </row>
    <row r="52" spans="2:5" ht="11.45" customHeight="1">
      <c r="B52" s="483">
        <v>44606</v>
      </c>
      <c r="C52" s="542">
        <v>78.257050271794029</v>
      </c>
      <c r="D52" s="542">
        <v>74.230013394073396</v>
      </c>
      <c r="E52" s="489">
        <v>101.07673936571912</v>
      </c>
    </row>
    <row r="53" spans="2:5" ht="11.45" customHeight="1">
      <c r="B53" s="483">
        <v>44607</v>
      </c>
      <c r="C53" s="484">
        <v>82.011025563495977</v>
      </c>
      <c r="D53" s="484">
        <v>77.468946273493216</v>
      </c>
      <c r="E53" s="482">
        <v>101.90649356234225</v>
      </c>
    </row>
    <row r="54" spans="2:5" ht="11.45" customHeight="1">
      <c r="B54" s="483">
        <v>44608</v>
      </c>
      <c r="C54" s="542">
        <v>80.961324313777453</v>
      </c>
      <c r="D54" s="542">
        <v>77.170141731218095</v>
      </c>
      <c r="E54" s="489">
        <v>102.02176334317319</v>
      </c>
    </row>
    <row r="55" spans="2:5" ht="11.45" customHeight="1">
      <c r="B55" s="483">
        <v>44609</v>
      </c>
      <c r="C55" s="484">
        <v>77.850935806663315</v>
      </c>
      <c r="D55" s="484">
        <v>73.843955019832251</v>
      </c>
      <c r="E55" s="482">
        <v>100.94738034412411</v>
      </c>
    </row>
    <row r="56" spans="2:5" ht="11.45" customHeight="1">
      <c r="B56" s="483">
        <v>44610</v>
      </c>
      <c r="C56" s="542">
        <v>75.17713656220694</v>
      </c>
      <c r="D56" s="542">
        <v>71.87889416991591</v>
      </c>
      <c r="E56" s="489">
        <v>100.39078453903522</v>
      </c>
    </row>
    <row r="57" spans="2:5" ht="11.45" customHeight="1">
      <c r="B57" s="483">
        <v>44611</v>
      </c>
      <c r="C57" s="484">
        <v>75.17713656220694</v>
      </c>
      <c r="D57" s="484">
        <v>71.87889416991591</v>
      </c>
      <c r="E57" s="482">
        <v>100.39078453903522</v>
      </c>
    </row>
    <row r="58" spans="2:5" ht="11.45" customHeight="1">
      <c r="B58" s="483">
        <v>44612</v>
      </c>
      <c r="C58" s="542">
        <v>75.17713656220694</v>
      </c>
      <c r="D58" s="542">
        <v>71.87889416991591</v>
      </c>
      <c r="E58" s="489">
        <v>100.39078453903522</v>
      </c>
    </row>
    <row r="59" spans="2:5" ht="11.45" customHeight="1">
      <c r="B59" s="483">
        <v>44613</v>
      </c>
      <c r="C59" s="484">
        <v>75.135516139210694</v>
      </c>
      <c r="D59" s="484">
        <v>71.875613189449012</v>
      </c>
      <c r="E59" s="482">
        <v>100.25084460878205</v>
      </c>
    </row>
    <row r="60" spans="2:5" ht="11.45" customHeight="1">
      <c r="B60" s="483">
        <v>44614</v>
      </c>
      <c r="C60" s="542">
        <v>72.030133073236541</v>
      </c>
      <c r="D60" s="542">
        <v>69.25851654481572</v>
      </c>
      <c r="E60" s="489">
        <v>99.955712768121103</v>
      </c>
    </row>
    <row r="61" spans="2:5" ht="11.45" customHeight="1">
      <c r="B61" s="483">
        <v>44615</v>
      </c>
      <c r="C61" s="484">
        <v>68.28610445833057</v>
      </c>
      <c r="D61" s="484">
        <v>66.376809193986503</v>
      </c>
      <c r="E61" s="482">
        <v>99.301334901554711</v>
      </c>
    </row>
    <row r="62" spans="2:5" ht="11.45" customHeight="1">
      <c r="B62" s="483">
        <v>44616</v>
      </c>
      <c r="C62" s="542">
        <v>72.504370448045279</v>
      </c>
      <c r="D62" s="542">
        <v>70.487177059042878</v>
      </c>
      <c r="E62" s="489">
        <v>100.27241329042434</v>
      </c>
    </row>
    <row r="63" spans="2:5" ht="11.45" customHeight="1">
      <c r="B63" s="483">
        <v>44617</v>
      </c>
      <c r="C63" s="484">
        <v>73.053551618151616</v>
      </c>
      <c r="D63" s="484">
        <v>71.588591745116432</v>
      </c>
      <c r="E63" s="482">
        <v>101.1490701809125</v>
      </c>
    </row>
    <row r="64" spans="2:5" ht="11.45" customHeight="1">
      <c r="B64" s="483">
        <v>44618</v>
      </c>
      <c r="C64" s="542">
        <v>73.053551618151616</v>
      </c>
      <c r="D64" s="542">
        <v>71.588591745116432</v>
      </c>
      <c r="E64" s="489">
        <v>101.1490701809125</v>
      </c>
    </row>
    <row r="65" spans="2:5" ht="11.45" customHeight="1">
      <c r="B65" s="483">
        <v>44619</v>
      </c>
      <c r="C65" s="484">
        <v>73.053551618151616</v>
      </c>
      <c r="D65" s="484">
        <v>71.588591745116432</v>
      </c>
      <c r="E65" s="482">
        <v>101.1490701809125</v>
      </c>
    </row>
    <row r="66" spans="2:5" ht="11.45" customHeight="1">
      <c r="B66" s="483">
        <v>44620</v>
      </c>
      <c r="C66" s="542">
        <v>74.426374462915206</v>
      </c>
      <c r="D66" s="542">
        <v>71.767064759590255</v>
      </c>
      <c r="E66" s="489">
        <v>101.44989555958139</v>
      </c>
    </row>
    <row r="67" spans="2:5" ht="11.45" customHeight="1">
      <c r="B67" s="483">
        <v>44621</v>
      </c>
      <c r="C67" s="484">
        <v>73.762382277375053</v>
      </c>
      <c r="D67" s="484">
        <v>68.868794385150053</v>
      </c>
      <c r="E67" s="482">
        <v>101.0258783844718</v>
      </c>
    </row>
    <row r="68" spans="2:5" ht="11.45" customHeight="1">
      <c r="B68" s="483">
        <v>44622</v>
      </c>
      <c r="C68" s="542">
        <v>73.142472039193052</v>
      </c>
      <c r="D68" s="542">
        <v>68.668382829889481</v>
      </c>
      <c r="E68" s="489">
        <v>101.95612770847717</v>
      </c>
    </row>
    <row r="69" spans="2:5" ht="11.45" customHeight="1">
      <c r="B69" s="483">
        <v>44623</v>
      </c>
      <c r="C69" s="484">
        <v>69.011351402729076</v>
      </c>
      <c r="D69" s="484">
        <v>64.638449982475805</v>
      </c>
      <c r="E69" s="482">
        <v>101.14126545553536</v>
      </c>
    </row>
    <row r="70" spans="2:5" ht="11.45" customHeight="1">
      <c r="B70" s="483">
        <v>44624</v>
      </c>
      <c r="C70" s="542">
        <v>63.990019054436019</v>
      </c>
      <c r="D70" s="542">
        <v>62.897636438394464</v>
      </c>
      <c r="E70" s="489">
        <v>100.25611006509759</v>
      </c>
    </row>
    <row r="71" spans="2:5" ht="11.45" customHeight="1">
      <c r="B71" s="483">
        <v>44625</v>
      </c>
      <c r="C71" s="484">
        <v>63.990019054436019</v>
      </c>
      <c r="D71" s="484">
        <v>62.897636438394464</v>
      </c>
      <c r="E71" s="482">
        <v>100.25611006509759</v>
      </c>
    </row>
    <row r="72" spans="2:5" ht="11.45" customHeight="1">
      <c r="B72" s="483">
        <v>44626</v>
      </c>
      <c r="C72" s="542">
        <v>63.990019054436019</v>
      </c>
      <c r="D72" s="542">
        <v>62.897636438394464</v>
      </c>
      <c r="E72" s="489">
        <v>100.25611006509759</v>
      </c>
    </row>
    <row r="73" spans="2:5" ht="11.45" customHeight="1">
      <c r="B73" s="483">
        <v>44627</v>
      </c>
      <c r="C73" s="484">
        <v>60.764405381838941</v>
      </c>
      <c r="D73" s="484">
        <v>56.424569430066065</v>
      </c>
      <c r="E73" s="482">
        <v>99.009767866176873</v>
      </c>
    </row>
    <row r="74" spans="2:5" ht="11.45" customHeight="1">
      <c r="B74" s="483">
        <v>44628</v>
      </c>
      <c r="C74" s="542">
        <v>61.626812294067769</v>
      </c>
      <c r="D74" s="542">
        <v>57.890911096366324</v>
      </c>
      <c r="E74" s="489">
        <v>98.615744405318935</v>
      </c>
    </row>
    <row r="75" spans="2:5" ht="11.45" customHeight="1">
      <c r="B75" s="483">
        <v>44629</v>
      </c>
      <c r="C75" s="484">
        <v>65.663888583328713</v>
      </c>
      <c r="D75" s="484">
        <v>60.15776856869163</v>
      </c>
      <c r="E75" s="482">
        <v>100.16512041666856</v>
      </c>
    </row>
    <row r="76" spans="2:5" ht="11.45" customHeight="1">
      <c r="B76" s="483">
        <v>44630</v>
      </c>
      <c r="C76" s="542">
        <v>63.193880810684966</v>
      </c>
      <c r="D76" s="542">
        <v>59.612840702851997</v>
      </c>
      <c r="E76" s="489">
        <v>99.951855932461385</v>
      </c>
    </row>
    <row r="77" spans="2:5" ht="11.45" customHeight="1">
      <c r="B77" s="483">
        <v>44631</v>
      </c>
      <c r="C77" s="484">
        <v>59.13280517468916</v>
      </c>
      <c r="D77" s="484">
        <v>57.17168309556525</v>
      </c>
      <c r="E77" s="482">
        <v>99.162997833837196</v>
      </c>
    </row>
    <row r="78" spans="2:5" ht="11.45" customHeight="1">
      <c r="B78" s="483">
        <v>44632</v>
      </c>
      <c r="C78" s="542">
        <v>59.13280517468916</v>
      </c>
      <c r="D78" s="542">
        <v>57.17168309556525</v>
      </c>
      <c r="E78" s="489">
        <v>99.162997833837196</v>
      </c>
    </row>
    <row r="79" spans="2:5" ht="11.45" customHeight="1">
      <c r="B79" s="483">
        <v>44633</v>
      </c>
      <c r="C79" s="484">
        <v>59.13280517468916</v>
      </c>
      <c r="D79" s="484">
        <v>57.17168309556525</v>
      </c>
      <c r="E79" s="482">
        <v>99.162997833837196</v>
      </c>
    </row>
    <row r="80" spans="2:5" ht="11.45" customHeight="1">
      <c r="B80" s="483">
        <v>44634</v>
      </c>
      <c r="C80" s="542">
        <v>55.23227947915386</v>
      </c>
      <c r="D80" s="542">
        <v>54.103119239598577</v>
      </c>
      <c r="E80" s="489">
        <v>98.479097100437869</v>
      </c>
    </row>
    <row r="81" spans="2:5" ht="11.45" customHeight="1">
      <c r="B81" s="483">
        <v>44635</v>
      </c>
      <c r="C81" s="484">
        <v>55.699412124897222</v>
      </c>
      <c r="D81" s="484">
        <v>55.570748929157219</v>
      </c>
      <c r="E81" s="482">
        <v>99.121349737035871</v>
      </c>
    </row>
    <row r="82" spans="2:5" ht="11.45" customHeight="1">
      <c r="B82" s="483">
        <v>44636</v>
      </c>
      <c r="C82" s="542">
        <v>63.008376450356849</v>
      </c>
      <c r="D82" s="542">
        <v>59.17908943347728</v>
      </c>
      <c r="E82" s="489">
        <v>100.61677434645249</v>
      </c>
    </row>
    <row r="83" spans="2:5" ht="11.45" customHeight="1">
      <c r="B83" s="483">
        <v>44637</v>
      </c>
      <c r="C83" s="484">
        <v>65.733920846003386</v>
      </c>
      <c r="D83" s="484">
        <v>61.22283766458051</v>
      </c>
      <c r="E83" s="482">
        <v>101.51463126226865</v>
      </c>
    </row>
    <row r="84" spans="2:5" ht="11.45" customHeight="1">
      <c r="B84" s="483">
        <v>44638</v>
      </c>
      <c r="C84" s="542">
        <v>69.348489685202864</v>
      </c>
      <c r="D84" s="542">
        <v>63.178051758624996</v>
      </c>
      <c r="E84" s="489">
        <v>102.10434380030749</v>
      </c>
    </row>
    <row r="85" spans="2:5" ht="11.45" customHeight="1">
      <c r="B85" s="483">
        <v>44639</v>
      </c>
      <c r="C85" s="484">
        <v>69.348489685202864</v>
      </c>
      <c r="D85" s="484">
        <v>63.178051758624996</v>
      </c>
      <c r="E85" s="482">
        <v>102.10434380030749</v>
      </c>
    </row>
    <row r="86" spans="2:5" ht="11.45" customHeight="1">
      <c r="B86" s="483">
        <v>44640</v>
      </c>
      <c r="C86" s="542">
        <v>69.348489685202864</v>
      </c>
      <c r="D86" s="542">
        <v>63.178051758624996</v>
      </c>
      <c r="E86" s="489">
        <v>102.10434380030749</v>
      </c>
    </row>
    <row r="87" spans="2:5" ht="11.45" customHeight="1">
      <c r="B87" s="483">
        <v>44641</v>
      </c>
      <c r="C87" s="484">
        <v>67.139495839875281</v>
      </c>
      <c r="D87" s="484">
        <v>62.230625484445277</v>
      </c>
      <c r="E87" s="482">
        <v>101.82207434831751</v>
      </c>
    </row>
    <row r="88" spans="2:5" ht="11.45" customHeight="1">
      <c r="B88" s="483">
        <v>44642</v>
      </c>
      <c r="C88" s="542">
        <v>69.932513793072374</v>
      </c>
      <c r="D88" s="542">
        <v>63.833733737938346</v>
      </c>
      <c r="E88" s="489">
        <v>102.54967797830588</v>
      </c>
    </row>
    <row r="89" spans="2:5" ht="11.45" customHeight="1">
      <c r="B89" s="483">
        <v>44643</v>
      </c>
      <c r="C89" s="484">
        <v>69.380203098409453</v>
      </c>
      <c r="D89" s="484">
        <v>62.901157274838283</v>
      </c>
      <c r="E89" s="482">
        <v>102.18960385732632</v>
      </c>
    </row>
    <row r="90" spans="2:5" ht="11.45" customHeight="1">
      <c r="B90" s="483">
        <v>44644</v>
      </c>
      <c r="C90" s="542">
        <v>70.368343460073959</v>
      </c>
      <c r="D90" s="542">
        <v>63.74130256003663</v>
      </c>
      <c r="E90" s="489">
        <v>102.60934403309372</v>
      </c>
    </row>
    <row r="91" spans="2:5" ht="11.45" customHeight="1">
      <c r="B91" s="483">
        <v>44645</v>
      </c>
      <c r="C91" s="484">
        <v>67.447958791826096</v>
      </c>
      <c r="D91" s="484">
        <v>62.228273152708226</v>
      </c>
      <c r="E91" s="482">
        <v>102.36631275724105</v>
      </c>
    </row>
    <row r="92" spans="2:5" ht="11.45" customHeight="1">
      <c r="B92" s="483">
        <v>44646</v>
      </c>
      <c r="C92" s="542">
        <v>67.447958791826096</v>
      </c>
      <c r="D92" s="542">
        <v>62.228273152708226</v>
      </c>
      <c r="E92" s="489">
        <v>102.36631275724105</v>
      </c>
    </row>
    <row r="93" spans="2:5" ht="11.45" customHeight="1">
      <c r="B93" s="483">
        <v>44647</v>
      </c>
      <c r="C93" s="484">
        <v>67.447958791826096</v>
      </c>
      <c r="D93" s="484">
        <v>62.228273152708226</v>
      </c>
      <c r="E93" s="482">
        <v>102.36631275724105</v>
      </c>
    </row>
    <row r="94" spans="2:5" ht="11.45" customHeight="1">
      <c r="B94" s="483">
        <v>44648</v>
      </c>
      <c r="C94" s="542">
        <v>68.94311931829084</v>
      </c>
      <c r="D94" s="542">
        <v>62.424852216878875</v>
      </c>
      <c r="E94" s="489">
        <v>102.79620043061782</v>
      </c>
    </row>
    <row r="95" spans="2:5" ht="11.45" customHeight="1">
      <c r="B95" s="483">
        <v>44649</v>
      </c>
      <c r="C95" s="484">
        <v>72.833238580460701</v>
      </c>
      <c r="D95" s="484">
        <v>65.987134488515437</v>
      </c>
      <c r="E95" s="482">
        <v>103.82219944079974</v>
      </c>
    </row>
    <row r="96" spans="2:5" ht="11.45" customHeight="1">
      <c r="B96" s="483">
        <v>44650</v>
      </c>
      <c r="C96" s="542">
        <v>71.216238047842722</v>
      </c>
      <c r="D96" s="542">
        <v>64.54822110446932</v>
      </c>
      <c r="E96" s="489">
        <v>103.41733056610155</v>
      </c>
    </row>
    <row r="97" spans="2:5" ht="11.45" customHeight="1">
      <c r="B97" s="483">
        <v>44651</v>
      </c>
      <c r="C97" s="484">
        <v>69.263818306424938</v>
      </c>
      <c r="D97" s="484">
        <v>63.493682471133596</v>
      </c>
      <c r="E97" s="482">
        <v>102.81204307630122</v>
      </c>
    </row>
    <row r="98" spans="2:5" ht="11.45" customHeight="1">
      <c r="B98" s="483">
        <v>44652</v>
      </c>
      <c r="C98" s="542">
        <v>69.263818306424938</v>
      </c>
      <c r="D98" s="542">
        <v>63.493682471133596</v>
      </c>
      <c r="E98" s="489">
        <v>103.13478740220228</v>
      </c>
    </row>
    <row r="99" spans="2:5" ht="11.45" customHeight="1">
      <c r="B99" s="483">
        <v>44653</v>
      </c>
      <c r="C99" s="484">
        <v>69.263818306424938</v>
      </c>
      <c r="D99" s="484">
        <v>63.493682471133596</v>
      </c>
      <c r="E99" s="482">
        <v>103.13478740220228</v>
      </c>
    </row>
    <row r="100" spans="2:5" ht="11.45" customHeight="1">
      <c r="B100" s="483">
        <v>44654</v>
      </c>
      <c r="C100" s="542">
        <v>69.263818306424938</v>
      </c>
      <c r="D100" s="542">
        <v>63.493682471133596</v>
      </c>
      <c r="E100" s="489">
        <v>103.13478740220228</v>
      </c>
    </row>
    <row r="101" spans="2:5" ht="11.45" customHeight="1">
      <c r="B101" s="483">
        <v>44655</v>
      </c>
      <c r="C101" s="484">
        <v>72.246649757409372</v>
      </c>
      <c r="D101" s="484">
        <v>65.339030658380196</v>
      </c>
      <c r="E101" s="482">
        <v>104.00213466136819</v>
      </c>
    </row>
    <row r="102" spans="2:5" ht="11.45" customHeight="1">
      <c r="B102" s="483">
        <v>44656</v>
      </c>
      <c r="C102" s="542">
        <v>68.970789298946229</v>
      </c>
      <c r="D102" s="542">
        <v>63.262330133532849</v>
      </c>
      <c r="E102" s="489">
        <v>103.42857362693982</v>
      </c>
    </row>
    <row r="103" spans="2:5" ht="11.45" customHeight="1">
      <c r="B103" s="483">
        <v>44657</v>
      </c>
      <c r="C103" s="484">
        <v>66.152619477025809</v>
      </c>
      <c r="D103" s="484">
        <v>60.756405026839076</v>
      </c>
      <c r="E103" s="482">
        <v>102.66842852357483</v>
      </c>
    </row>
    <row r="104" spans="2:5" ht="11.45" customHeight="1">
      <c r="B104" s="483">
        <v>44658</v>
      </c>
      <c r="C104" s="542">
        <v>65.194937687885528</v>
      </c>
      <c r="D104" s="542">
        <v>59.508663357696165</v>
      </c>
      <c r="E104" s="489">
        <v>102.65632592435736</v>
      </c>
    </row>
    <row r="105" spans="2:5" ht="11.45" customHeight="1">
      <c r="B105" s="483">
        <v>44659</v>
      </c>
      <c r="C105" s="484">
        <v>63.599229708612782</v>
      </c>
      <c r="D105" s="484">
        <v>58.362665056439468</v>
      </c>
      <c r="E105" s="482">
        <v>102.24738734901644</v>
      </c>
    </row>
    <row r="106" spans="2:5" ht="11.45" customHeight="1">
      <c r="B106" s="483">
        <v>44660</v>
      </c>
      <c r="C106" s="542">
        <v>63.599229708612782</v>
      </c>
      <c r="D106" s="542">
        <v>58.362665056439468</v>
      </c>
      <c r="E106" s="489">
        <v>102.24738734901644</v>
      </c>
    </row>
    <row r="107" spans="2:5" ht="11.45" customHeight="1">
      <c r="B107" s="483">
        <v>44661</v>
      </c>
      <c r="C107" s="484">
        <v>63.599229708612782</v>
      </c>
      <c r="D107" s="484">
        <v>58.362665056439468</v>
      </c>
      <c r="E107" s="482">
        <v>102.24738734901644</v>
      </c>
    </row>
    <row r="108" spans="2:5" ht="11.45" customHeight="1">
      <c r="B108" s="483">
        <v>44662</v>
      </c>
      <c r="C108" s="542">
        <v>62.761870431651964</v>
      </c>
      <c r="D108" s="542">
        <v>57.813175720767632</v>
      </c>
      <c r="E108" s="489">
        <v>101.58025007496076</v>
      </c>
    </row>
    <row r="109" spans="2:5" ht="11.45" customHeight="1">
      <c r="B109" s="483">
        <v>44663</v>
      </c>
      <c r="C109" s="484">
        <v>62.44836191454192</v>
      </c>
      <c r="D109" s="484">
        <v>57.61700224853228</v>
      </c>
      <c r="E109" s="482">
        <v>101.13713781952984</v>
      </c>
    </row>
    <row r="110" spans="2:5" ht="11.45" customHeight="1">
      <c r="B110" s="483">
        <v>44664</v>
      </c>
      <c r="C110" s="542">
        <v>64.926501291809274</v>
      </c>
      <c r="D110" s="542">
        <v>59.244480055720707</v>
      </c>
      <c r="E110" s="489">
        <v>101.70349193584873</v>
      </c>
    </row>
    <row r="111" spans="2:5" ht="11.45" customHeight="1">
      <c r="B111" s="483">
        <v>44665</v>
      </c>
      <c r="C111" s="484">
        <v>63.183429847296011</v>
      </c>
      <c r="D111" s="484">
        <v>57.746185347390799</v>
      </c>
      <c r="E111" s="482">
        <v>101.13091382607222</v>
      </c>
    </row>
    <row r="112" spans="2:5" ht="11.45" customHeight="1">
      <c r="B112" s="483">
        <v>44666</v>
      </c>
      <c r="C112" s="542">
        <v>63.180863175112748</v>
      </c>
      <c r="D112" s="542">
        <v>57.757037945151581</v>
      </c>
      <c r="E112" s="489">
        <v>101.11155086800269</v>
      </c>
    </row>
    <row r="113" spans="2:5" ht="11.45" customHeight="1">
      <c r="B113" s="483">
        <v>44667</v>
      </c>
      <c r="C113" s="484">
        <v>63.180863175112748</v>
      </c>
      <c r="D113" s="484">
        <v>57.757037945151581</v>
      </c>
      <c r="E113" s="482">
        <v>101.11155086800269</v>
      </c>
    </row>
    <row r="114" spans="2:5" ht="11.45" customHeight="1">
      <c r="B114" s="483">
        <v>44668</v>
      </c>
      <c r="C114" s="542">
        <v>63.180863175112748</v>
      </c>
      <c r="D114" s="542">
        <v>57.757037945151581</v>
      </c>
      <c r="E114" s="489">
        <v>101.11155086800269</v>
      </c>
    </row>
    <row r="115" spans="2:5" ht="11.45" customHeight="1">
      <c r="B115" s="483">
        <v>44669</v>
      </c>
      <c r="C115" s="484">
        <v>61.306048226510427</v>
      </c>
      <c r="D115" s="484">
        <v>56.169323634470516</v>
      </c>
      <c r="E115" s="482">
        <v>100.91019071804834</v>
      </c>
    </row>
    <row r="116" spans="2:5" ht="11.45" customHeight="1">
      <c r="B116" s="483">
        <v>44670</v>
      </c>
      <c r="C116" s="542">
        <v>63.364400454269479</v>
      </c>
      <c r="D116" s="542">
        <v>57.682499610732528</v>
      </c>
      <c r="E116" s="489">
        <v>101.57744261035918</v>
      </c>
    </row>
    <row r="117" spans="2:5" ht="11.45" customHeight="1">
      <c r="B117" s="483">
        <v>44671</v>
      </c>
      <c r="C117" s="484">
        <v>60.99134160704093</v>
      </c>
      <c r="D117" s="484">
        <v>56.625588606657054</v>
      </c>
      <c r="E117" s="482">
        <v>101.35658175581024</v>
      </c>
    </row>
    <row r="118" spans="2:5" ht="11.45" customHeight="1">
      <c r="B118" s="483">
        <v>44672</v>
      </c>
      <c r="C118" s="542">
        <v>57.903317797392639</v>
      </c>
      <c r="D118" s="542">
        <v>54.376325286137408</v>
      </c>
      <c r="E118" s="489">
        <v>100.58741867056426</v>
      </c>
    </row>
    <row r="119" spans="2:5" ht="11.45" customHeight="1">
      <c r="B119" s="483">
        <v>44673</v>
      </c>
      <c r="C119" s="484">
        <v>56.748885171300856</v>
      </c>
      <c r="D119" s="484">
        <v>52.750679384737431</v>
      </c>
      <c r="E119" s="482">
        <v>99.438376508731466</v>
      </c>
    </row>
    <row r="120" spans="2:5" ht="11.45" customHeight="1">
      <c r="B120" s="483">
        <v>44674</v>
      </c>
      <c r="C120" s="542">
        <v>56.748885171300856</v>
      </c>
      <c r="D120" s="542">
        <v>52.750679384737431</v>
      </c>
      <c r="E120" s="489">
        <v>99.438376508731466</v>
      </c>
    </row>
    <row r="121" spans="2:5" ht="11.45" customHeight="1">
      <c r="B121" s="483">
        <v>44675</v>
      </c>
      <c r="C121" s="484">
        <v>56.748885171300856</v>
      </c>
      <c r="D121" s="484">
        <v>52.750679384737431</v>
      </c>
      <c r="E121" s="482">
        <v>99.438376508731466</v>
      </c>
    </row>
    <row r="122" spans="2:5" ht="11.45" customHeight="1">
      <c r="B122" s="483">
        <v>44676</v>
      </c>
      <c r="C122" s="542">
        <v>58.267612726455667</v>
      </c>
      <c r="D122" s="542">
        <v>53.913532550459642</v>
      </c>
      <c r="E122" s="489">
        <v>99.684093551789928</v>
      </c>
    </row>
    <row r="123" spans="2:5" ht="11.45" customHeight="1">
      <c r="B123" s="483">
        <v>44677</v>
      </c>
      <c r="C123" s="484">
        <v>55.554018819373532</v>
      </c>
      <c r="D123" s="484">
        <v>51.222728152641636</v>
      </c>
      <c r="E123" s="482">
        <v>98.632975686194129</v>
      </c>
    </row>
    <row r="124" spans="2:5" ht="11.45" customHeight="1">
      <c r="B124" s="483">
        <v>44678</v>
      </c>
      <c r="C124" s="542">
        <v>54.852178633769341</v>
      </c>
      <c r="D124" s="542">
        <v>51.090605362353969</v>
      </c>
      <c r="E124" s="489">
        <v>98.668102041426494</v>
      </c>
    </row>
    <row r="125" spans="2:5" ht="11.45" customHeight="1">
      <c r="B125" s="483">
        <v>44679</v>
      </c>
      <c r="C125" s="484">
        <v>56.693885747223845</v>
      </c>
      <c r="D125" s="484">
        <v>52.511604688146548</v>
      </c>
      <c r="E125" s="482">
        <v>99.738363426088</v>
      </c>
    </row>
    <row r="126" spans="2:5" ht="11.45" customHeight="1">
      <c r="B126" s="483">
        <v>44680</v>
      </c>
      <c r="C126" s="542">
        <v>54.674857141130339</v>
      </c>
      <c r="D126" s="542">
        <v>51.080190448225402</v>
      </c>
      <c r="E126" s="489">
        <v>98.678511245431636</v>
      </c>
    </row>
    <row r="127" spans="2:5" ht="11.45" customHeight="1">
      <c r="B127" s="483">
        <v>44681</v>
      </c>
      <c r="C127" s="484">
        <v>54.674857141130339</v>
      </c>
      <c r="D127" s="484">
        <v>51.080190448225402</v>
      </c>
      <c r="E127" s="482">
        <v>98.678511245431636</v>
      </c>
    </row>
    <row r="128" spans="2:5" ht="11.45" customHeight="1">
      <c r="B128" s="483">
        <v>44682</v>
      </c>
      <c r="C128" s="542">
        <v>54.674857141130339</v>
      </c>
      <c r="D128" s="542">
        <v>51.080190448225402</v>
      </c>
      <c r="E128" s="489">
        <v>98.678511245431636</v>
      </c>
    </row>
    <row r="129" spans="2:5" ht="11.45" customHeight="1">
      <c r="B129" s="483">
        <v>44683</v>
      </c>
      <c r="C129" s="484">
        <v>56.188914078427388</v>
      </c>
      <c r="D129" s="484">
        <v>52.389290960928804</v>
      </c>
      <c r="E129" s="482">
        <v>98.961537392189399</v>
      </c>
    </row>
    <row r="130" spans="2:5" ht="11.45" customHeight="1">
      <c r="B130" s="483">
        <v>44684</v>
      </c>
      <c r="C130" s="542">
        <v>54.9283218993194</v>
      </c>
      <c r="D130" s="542">
        <v>52.450476647509326</v>
      </c>
      <c r="E130" s="489">
        <v>98.868605071282545</v>
      </c>
    </row>
    <row r="131" spans="2:5" ht="11.45" customHeight="1">
      <c r="B131" s="483">
        <v>44685</v>
      </c>
      <c r="C131" s="484">
        <v>56.999853177292906</v>
      </c>
      <c r="D131" s="484">
        <v>53.796546508593181</v>
      </c>
      <c r="E131" s="482">
        <v>100.10845371476557</v>
      </c>
    </row>
    <row r="132" spans="2:5" ht="11.45" customHeight="1">
      <c r="B132" s="483">
        <v>44686</v>
      </c>
      <c r="C132" s="542">
        <v>52.420603471454676</v>
      </c>
      <c r="D132" s="542">
        <v>50.760056786060495</v>
      </c>
      <c r="E132" s="489">
        <v>98.480786630332574</v>
      </c>
    </row>
    <row r="133" spans="2:5" ht="11.45" customHeight="1">
      <c r="B133" s="483">
        <v>44687</v>
      </c>
      <c r="C133" s="484">
        <v>49.340561485634758</v>
      </c>
      <c r="D133" s="484">
        <v>49.563737887533847</v>
      </c>
      <c r="E133" s="482">
        <v>97.646110914956736</v>
      </c>
    </row>
    <row r="134" spans="2:5" ht="11.45" customHeight="1">
      <c r="B134" s="483">
        <v>44688</v>
      </c>
      <c r="C134" s="542">
        <v>49.340561485634758</v>
      </c>
      <c r="D134" s="542">
        <v>49.563737887533847</v>
      </c>
      <c r="E134" s="489">
        <v>97.646110914956736</v>
      </c>
    </row>
    <row r="135" spans="2:5" ht="11.45" customHeight="1">
      <c r="B135" s="483">
        <v>44689</v>
      </c>
      <c r="C135" s="484">
        <v>49.340561485634758</v>
      </c>
      <c r="D135" s="484">
        <v>49.563737887533847</v>
      </c>
      <c r="E135" s="482">
        <v>97.646110914956736</v>
      </c>
    </row>
    <row r="136" spans="2:5" ht="11.45" customHeight="1">
      <c r="B136" s="483">
        <v>44690</v>
      </c>
      <c r="C136" s="542">
        <v>43.918429252499649</v>
      </c>
      <c r="D136" s="542">
        <v>44.868796089947182</v>
      </c>
      <c r="E136" s="489">
        <v>96.20840887162737</v>
      </c>
    </row>
    <row r="137" spans="2:5" ht="11.45" customHeight="1">
      <c r="B137" s="483">
        <v>44691</v>
      </c>
      <c r="C137" s="484">
        <v>43.030361146149588</v>
      </c>
      <c r="D137" s="484">
        <v>42.738166300026272</v>
      </c>
      <c r="E137" s="482">
        <v>96.563955579190051</v>
      </c>
    </row>
    <row r="138" spans="2:5" ht="11.45" customHeight="1">
      <c r="B138" s="483">
        <v>44692</v>
      </c>
      <c r="C138" s="542">
        <v>39.901684614821477</v>
      </c>
      <c r="D138" s="542">
        <v>40.112607552116472</v>
      </c>
      <c r="E138" s="489">
        <v>96.031688148022241</v>
      </c>
    </row>
    <row r="139" spans="2:5" ht="11.45" customHeight="1">
      <c r="B139" s="483">
        <v>44693</v>
      </c>
      <c r="C139" s="484">
        <v>42.10290407012338</v>
      </c>
      <c r="D139" s="484">
        <v>42.31854272074181</v>
      </c>
      <c r="E139" s="482">
        <v>95.944418054341568</v>
      </c>
    </row>
    <row r="140" spans="2:5" ht="11.45" customHeight="1">
      <c r="B140" s="483">
        <v>44694</v>
      </c>
      <c r="C140" s="542">
        <v>46.524414986127823</v>
      </c>
      <c r="D140" s="542">
        <v>46.35322961069425</v>
      </c>
      <c r="E140" s="489">
        <v>97.316510949808503</v>
      </c>
    </row>
    <row r="141" spans="2:5" ht="11.45" customHeight="1">
      <c r="B141" s="483">
        <v>44695</v>
      </c>
      <c r="C141" s="484">
        <v>46.524414986127823</v>
      </c>
      <c r="D141" s="484">
        <v>46.35322961069425</v>
      </c>
      <c r="E141" s="482">
        <v>97.316510949808503</v>
      </c>
    </row>
    <row r="142" spans="2:5" ht="11.45" customHeight="1">
      <c r="B142" s="483">
        <v>44696</v>
      </c>
      <c r="C142" s="542">
        <v>46.524414986127823</v>
      </c>
      <c r="D142" s="542">
        <v>46.35322961069425</v>
      </c>
      <c r="E142" s="489">
        <v>97.316510949808503</v>
      </c>
    </row>
    <row r="143" spans="2:5" ht="11.45" customHeight="1">
      <c r="B143" s="483">
        <v>44697</v>
      </c>
      <c r="C143" s="484">
        <v>44.497343691697857</v>
      </c>
      <c r="D143" s="484">
        <v>45.311505382096733</v>
      </c>
      <c r="E143" s="482">
        <v>96.973821051233926</v>
      </c>
    </row>
    <row r="144" spans="2:5" ht="11.45" customHeight="1">
      <c r="B144" s="483">
        <v>44698</v>
      </c>
      <c r="C144" s="542">
        <v>46.122572664061167</v>
      </c>
      <c r="D144" s="542">
        <v>47.292922700222952</v>
      </c>
      <c r="E144" s="489">
        <v>97.744880045568806</v>
      </c>
    </row>
    <row r="145" spans="2:5" ht="11.45" customHeight="1">
      <c r="B145" s="483">
        <v>44699</v>
      </c>
      <c r="C145" s="484">
        <v>44.230029981613214</v>
      </c>
      <c r="D145" s="484">
        <v>45.73029712760966</v>
      </c>
      <c r="E145" s="482">
        <v>96.188292648286676</v>
      </c>
    </row>
    <row r="146" spans="2:5" ht="11.45" customHeight="1">
      <c r="B146" s="483">
        <v>44700</v>
      </c>
      <c r="C146" s="542">
        <v>45.242923715420034</v>
      </c>
      <c r="D146" s="542">
        <v>47.490486315436215</v>
      </c>
      <c r="E146" s="489">
        <v>96.287791091702374</v>
      </c>
    </row>
    <row r="147" spans="2:5" ht="11.45" customHeight="1">
      <c r="B147" s="483">
        <v>44701</v>
      </c>
      <c r="C147" s="484">
        <v>44.676830589910175</v>
      </c>
      <c r="D147" s="484">
        <v>46.825145638208753</v>
      </c>
      <c r="E147" s="482">
        <v>96.414073774530834</v>
      </c>
    </row>
    <row r="148" spans="2:5" ht="11.45" customHeight="1">
      <c r="B148" s="483">
        <v>44702</v>
      </c>
      <c r="C148" s="542">
        <v>44.676830589910175</v>
      </c>
      <c r="D148" s="542">
        <v>46.825145638208753</v>
      </c>
      <c r="E148" s="489">
        <v>96.414073774530834</v>
      </c>
    </row>
    <row r="149" spans="2:5" ht="11.45" customHeight="1">
      <c r="B149" s="483">
        <v>44703</v>
      </c>
      <c r="C149" s="484">
        <v>44.676830589910175</v>
      </c>
      <c r="D149" s="484">
        <v>46.825145638208753</v>
      </c>
      <c r="E149" s="482">
        <v>96.414073774530834</v>
      </c>
    </row>
    <row r="150" spans="2:5" ht="11.45" customHeight="1">
      <c r="B150" s="483">
        <v>44704</v>
      </c>
      <c r="C150" s="542">
        <v>44.366084640627598</v>
      </c>
      <c r="D150" s="542">
        <v>46.895707803666866</v>
      </c>
      <c r="E150" s="489">
        <v>96.937915620165811</v>
      </c>
    </row>
    <row r="151" spans="2:5" ht="11.45" customHeight="1">
      <c r="B151" s="483">
        <v>44705</v>
      </c>
      <c r="C151" s="484">
        <v>41.455921253847784</v>
      </c>
      <c r="D151" s="484">
        <v>44.495281557089847</v>
      </c>
      <c r="E151" s="482">
        <v>96.605000755825529</v>
      </c>
    </row>
    <row r="152" spans="2:5" ht="11.45" customHeight="1">
      <c r="B152" s="483">
        <v>44706</v>
      </c>
      <c r="C152" s="542">
        <v>43.084684019951169</v>
      </c>
      <c r="D152" s="542">
        <v>45.572035551076887</v>
      </c>
      <c r="E152" s="489">
        <v>97.14702056134503</v>
      </c>
    </row>
    <row r="153" spans="2:5" ht="11.45" customHeight="1">
      <c r="B153" s="483">
        <v>44707</v>
      </c>
      <c r="C153" s="484">
        <v>44.310384861454253</v>
      </c>
      <c r="D153" s="484">
        <v>47.013362139865635</v>
      </c>
      <c r="E153" s="482">
        <v>97.751796005524142</v>
      </c>
    </row>
    <row r="154" spans="2:5" ht="11.45" customHeight="1">
      <c r="B154" s="483">
        <v>44708</v>
      </c>
      <c r="C154" s="542">
        <v>46.734772349401013</v>
      </c>
      <c r="D154" s="542">
        <v>49.124306304669709</v>
      </c>
      <c r="E154" s="489">
        <v>98.924792253393178</v>
      </c>
    </row>
    <row r="155" spans="2:5" ht="11.45" customHeight="1">
      <c r="B155" s="483">
        <v>44709</v>
      </c>
      <c r="C155" s="484">
        <v>46.734772349401013</v>
      </c>
      <c r="D155" s="484">
        <v>49.124306304669709</v>
      </c>
      <c r="E155" s="482">
        <v>98.924792253393178</v>
      </c>
    </row>
    <row r="156" spans="2:5" ht="11.45" customHeight="1">
      <c r="B156" s="483">
        <v>44710</v>
      </c>
      <c r="C156" s="542">
        <v>46.734772349401013</v>
      </c>
      <c r="D156" s="542">
        <v>49.124306304669709</v>
      </c>
      <c r="E156" s="489">
        <v>98.924792253393178</v>
      </c>
    </row>
    <row r="157" spans="2:5" ht="11.45" customHeight="1">
      <c r="B157" s="483">
        <v>44711</v>
      </c>
      <c r="C157" s="484">
        <v>46.84154970992315</v>
      </c>
      <c r="D157" s="484">
        <v>49.140191725820529</v>
      </c>
      <c r="E157" s="482">
        <v>99.127769790104836</v>
      </c>
    </row>
    <row r="158" spans="2:5" ht="11.45" customHeight="1">
      <c r="B158" s="483">
        <v>44712</v>
      </c>
      <c r="C158" s="542">
        <v>46.176293754685396</v>
      </c>
      <c r="D158" s="542">
        <v>48.785956768780849</v>
      </c>
      <c r="E158" s="489">
        <v>98.648185327872042</v>
      </c>
    </row>
    <row r="159" spans="2:5" ht="11.45" customHeight="1">
      <c r="B159" s="483">
        <v>44713</v>
      </c>
      <c r="C159" s="484">
        <v>45.002742837999733</v>
      </c>
      <c r="D159" s="484">
        <v>48.052761308256294</v>
      </c>
      <c r="E159" s="482">
        <v>99.856739335762853</v>
      </c>
    </row>
    <row r="160" spans="2:5" ht="11.45" customHeight="1">
      <c r="B160" s="483">
        <v>44714</v>
      </c>
      <c r="C160" s="542">
        <v>47.822308471772487</v>
      </c>
      <c r="D160" s="542">
        <v>49.900731010555269</v>
      </c>
      <c r="E160" s="489">
        <v>101.05364508408383</v>
      </c>
    </row>
    <row r="161" spans="2:5" ht="11.45" customHeight="1">
      <c r="B161" s="483">
        <v>44715</v>
      </c>
      <c r="C161" s="484">
        <v>46.449037910729167</v>
      </c>
      <c r="D161" s="484">
        <v>48.515323797135025</v>
      </c>
      <c r="E161" s="482">
        <v>100.39889581743351</v>
      </c>
    </row>
    <row r="162" spans="2:5" ht="11.45" customHeight="1">
      <c r="B162" s="483">
        <v>44716</v>
      </c>
      <c r="C162" s="542">
        <v>46.449037910729167</v>
      </c>
      <c r="D162" s="542">
        <v>48.515323797135025</v>
      </c>
      <c r="E162" s="489">
        <v>100.39889581743351</v>
      </c>
    </row>
    <row r="163" spans="2:5" ht="11.45" customHeight="1">
      <c r="B163" s="483">
        <v>44717</v>
      </c>
      <c r="C163" s="484">
        <v>46.449037910729167</v>
      </c>
      <c r="D163" s="484">
        <v>48.515323797135025</v>
      </c>
      <c r="E163" s="482">
        <v>100.39889581743351</v>
      </c>
    </row>
    <row r="164" spans="2:5" ht="11.45" customHeight="1">
      <c r="B164" s="483">
        <v>44718</v>
      </c>
      <c r="C164" s="542">
        <v>46.830533636978629</v>
      </c>
      <c r="D164" s="542">
        <v>47.598266321089149</v>
      </c>
      <c r="E164" s="489">
        <v>100.74434923727458</v>
      </c>
    </row>
    <row r="165" spans="2:5" ht="11.45" customHeight="1">
      <c r="B165" s="483">
        <v>44719</v>
      </c>
      <c r="C165" s="484">
        <v>47.592122002725809</v>
      </c>
      <c r="D165" s="484">
        <v>47.458423803167769</v>
      </c>
      <c r="E165" s="482">
        <v>101.05046784531677</v>
      </c>
    </row>
    <row r="166" spans="2:5" ht="11.45" customHeight="1">
      <c r="B166" s="483">
        <v>44720</v>
      </c>
      <c r="C166" s="542">
        <v>49.500388139108395</v>
      </c>
      <c r="D166" s="542">
        <v>47.972682160912612</v>
      </c>
      <c r="E166" s="489">
        <v>100.9040106202384</v>
      </c>
    </row>
    <row r="167" spans="2:5" ht="11.45" customHeight="1">
      <c r="B167" s="483">
        <v>44721</v>
      </c>
      <c r="C167" s="484">
        <v>47.169212247970492</v>
      </c>
      <c r="D167" s="484">
        <v>45.32619759191121</v>
      </c>
      <c r="E167" s="482">
        <v>99.996799849858633</v>
      </c>
    </row>
    <row r="168" spans="2:5" ht="11.45" customHeight="1">
      <c r="B168" s="483">
        <v>44722</v>
      </c>
      <c r="C168" s="542">
        <v>44.955239697145153</v>
      </c>
      <c r="D168" s="542">
        <v>43.077356934999791</v>
      </c>
      <c r="E168" s="489">
        <v>98.568814021030562</v>
      </c>
    </row>
    <row r="169" spans="2:5" ht="11.45" customHeight="1">
      <c r="B169" s="483">
        <v>44723</v>
      </c>
      <c r="C169" s="484">
        <v>44.955239697145153</v>
      </c>
      <c r="D169" s="484">
        <v>43.077356934999791</v>
      </c>
      <c r="E169" s="482">
        <v>98.568814021030562</v>
      </c>
    </row>
    <row r="170" spans="2:5" ht="11.45" customHeight="1">
      <c r="B170" s="483">
        <v>44724</v>
      </c>
      <c r="C170" s="542">
        <v>44.955239697145153</v>
      </c>
      <c r="D170" s="542">
        <v>43.077356934999791</v>
      </c>
      <c r="E170" s="489">
        <v>98.568814021030562</v>
      </c>
    </row>
    <row r="171" spans="2:5" ht="11.45" customHeight="1">
      <c r="B171" s="483">
        <v>44725</v>
      </c>
      <c r="C171" s="484">
        <v>41.884123461339151</v>
      </c>
      <c r="D171" s="484">
        <v>39.408486355298123</v>
      </c>
      <c r="E171" s="482">
        <v>98.525730997575735</v>
      </c>
    </row>
    <row r="172" spans="2:5" ht="11.45" customHeight="1">
      <c r="B172" s="483">
        <v>44726</v>
      </c>
      <c r="C172" s="542">
        <v>42.282535701497061</v>
      </c>
      <c r="D172" s="542">
        <v>39.758010147754931</v>
      </c>
      <c r="E172" s="489">
        <v>98.369092011388005</v>
      </c>
    </row>
    <row r="173" spans="2:5" ht="11.45" customHeight="1">
      <c r="B173" s="483">
        <v>44727</v>
      </c>
      <c r="C173" s="484">
        <v>44.12748016181591</v>
      </c>
      <c r="D173" s="484">
        <v>41.451495791260122</v>
      </c>
      <c r="E173" s="482">
        <v>99.479284615280989</v>
      </c>
    </row>
    <row r="174" spans="2:5" ht="11.45" customHeight="1">
      <c r="B174" s="483">
        <v>44728</v>
      </c>
      <c r="C174" s="542">
        <v>41.528097547222551</v>
      </c>
      <c r="D174" s="542">
        <v>39.149849816605482</v>
      </c>
      <c r="E174" s="489">
        <v>98.28407277317271</v>
      </c>
    </row>
    <row r="175" spans="2:5" ht="11.45" customHeight="1">
      <c r="B175" s="483">
        <v>44729</v>
      </c>
      <c r="C175" s="484">
        <v>43.496840462857804</v>
      </c>
      <c r="D175" s="484">
        <v>40.805167091206947</v>
      </c>
      <c r="E175" s="482">
        <v>98.664503572237038</v>
      </c>
    </row>
    <row r="176" spans="2:5" ht="11.45" customHeight="1">
      <c r="B176" s="483">
        <v>44730</v>
      </c>
      <c r="C176" s="542">
        <v>43.496840462857804</v>
      </c>
      <c r="D176" s="542">
        <v>40.805167091206947</v>
      </c>
      <c r="E176" s="489">
        <v>98.664503572237038</v>
      </c>
    </row>
    <row r="177" spans="2:5" ht="11.45" customHeight="1">
      <c r="B177" s="483">
        <v>44731</v>
      </c>
      <c r="C177" s="484">
        <v>43.496840462857804</v>
      </c>
      <c r="D177" s="484">
        <v>40.805167091206947</v>
      </c>
      <c r="E177" s="482">
        <v>98.664503572237038</v>
      </c>
    </row>
    <row r="178" spans="2:5" ht="11.45" customHeight="1">
      <c r="B178" s="483">
        <v>44732</v>
      </c>
      <c r="C178" s="542">
        <v>44.012650735162225</v>
      </c>
      <c r="D178" s="542">
        <v>40.811420125430708</v>
      </c>
      <c r="E178" s="489">
        <v>98.728324363417883</v>
      </c>
    </row>
    <row r="179" spans="2:5" ht="11.45" customHeight="1">
      <c r="B179" s="483">
        <v>44733</v>
      </c>
      <c r="C179" s="484">
        <v>45.710642530688119</v>
      </c>
      <c r="D179" s="484">
        <v>41.865917772084991</v>
      </c>
      <c r="E179" s="482">
        <v>99.360287421322042</v>
      </c>
    </row>
    <row r="180" spans="2:5" ht="11.45" customHeight="1">
      <c r="B180" s="483">
        <v>44734</v>
      </c>
      <c r="C180" s="542">
        <v>45.761442232175099</v>
      </c>
      <c r="D180" s="542">
        <v>41.517901696423216</v>
      </c>
      <c r="E180" s="489">
        <v>99.266746294742219</v>
      </c>
    </row>
    <row r="181" spans="2:5" ht="11.45" customHeight="1">
      <c r="B181" s="483">
        <v>44735</v>
      </c>
      <c r="C181" s="484">
        <v>48.549592389042267</v>
      </c>
      <c r="D181" s="484">
        <v>43.001208633814237</v>
      </c>
      <c r="E181" s="482">
        <v>100.03914666774783</v>
      </c>
    </row>
    <row r="182" spans="2:5" ht="11.45" customHeight="1">
      <c r="B182" s="483">
        <v>44736</v>
      </c>
      <c r="C182" s="542">
        <v>50.586800158150034</v>
      </c>
      <c r="D182" s="542">
        <v>43.001208633814237</v>
      </c>
      <c r="E182" s="489">
        <v>101.45374463381862</v>
      </c>
    </row>
    <row r="183" spans="2:5" ht="11.45" customHeight="1">
      <c r="B183" s="483">
        <v>44737</v>
      </c>
      <c r="C183" s="484">
        <v>50.586800158150034</v>
      </c>
      <c r="D183" s="484">
        <v>43.001208633814237</v>
      </c>
      <c r="E183" s="482">
        <v>101.45374463381862</v>
      </c>
    </row>
    <row r="184" spans="2:5" ht="11.45" customHeight="1">
      <c r="B184" s="483">
        <v>44738</v>
      </c>
      <c r="C184" s="542">
        <v>50.586800158150034</v>
      </c>
      <c r="D184" s="542">
        <v>43.001208633814237</v>
      </c>
      <c r="E184" s="489">
        <v>101.45374463381862</v>
      </c>
    </row>
    <row r="185" spans="2:5" ht="11.45" customHeight="1">
      <c r="B185" s="483">
        <v>44739</v>
      </c>
      <c r="C185" s="484">
        <v>49.601551604415626</v>
      </c>
      <c r="D185" s="484">
        <v>41.403144007843103</v>
      </c>
      <c r="E185" s="482">
        <v>101.20147647250461</v>
      </c>
    </row>
    <row r="186" spans="2:5" ht="11.45" customHeight="1">
      <c r="B186" s="483">
        <v>44740</v>
      </c>
      <c r="C186" s="542">
        <v>47.717825764960608</v>
      </c>
      <c r="D186" s="542">
        <v>39.890520366313176</v>
      </c>
      <c r="E186" s="489">
        <v>100.14050676901248</v>
      </c>
    </row>
    <row r="187" spans="2:5" ht="11.45" customHeight="1">
      <c r="B187" s="483">
        <v>44741</v>
      </c>
      <c r="C187" s="484">
        <v>46.749735376972687</v>
      </c>
      <c r="D187" s="484">
        <v>38.317789505998761</v>
      </c>
      <c r="E187" s="482">
        <v>99.974731650425383</v>
      </c>
    </row>
    <row r="188" spans="2:5" ht="11.45" customHeight="1">
      <c r="B188" s="483">
        <v>44742</v>
      </c>
      <c r="C188" s="542">
        <v>45.78450401126198</v>
      </c>
      <c r="D188" s="542">
        <v>37.703930259733774</v>
      </c>
      <c r="E188" s="489">
        <v>99.334696563176323</v>
      </c>
    </row>
    <row r="189" spans="2:5" ht="11.45" customHeight="1">
      <c r="B189" s="483">
        <v>44743</v>
      </c>
      <c r="C189" s="484">
        <v>45.78450401126198</v>
      </c>
      <c r="D189" s="484">
        <v>37.703930259733774</v>
      </c>
      <c r="E189" s="482">
        <v>99.675172560165421</v>
      </c>
    </row>
    <row r="190" spans="2:5" ht="11.45" customHeight="1">
      <c r="B190" s="483">
        <v>44744</v>
      </c>
      <c r="C190" s="542">
        <v>45.78450401126198</v>
      </c>
      <c r="D190" s="542">
        <v>37.703930259733774</v>
      </c>
      <c r="E190" s="489">
        <v>99.675172560165421</v>
      </c>
    </row>
    <row r="191" spans="2:5" ht="11.45" customHeight="1">
      <c r="B191" s="483">
        <v>44745</v>
      </c>
      <c r="C191" s="484">
        <v>45.78450401126198</v>
      </c>
      <c r="D191" s="484">
        <v>37.703930259733774</v>
      </c>
      <c r="E191" s="482">
        <v>99.675172560165421</v>
      </c>
    </row>
    <row r="192" spans="2:5" ht="11.45" customHeight="1">
      <c r="B192" s="483">
        <v>44746</v>
      </c>
      <c r="C192" s="542">
        <v>45.756332381116557</v>
      </c>
      <c r="D192" s="542">
        <v>37.815180659442056</v>
      </c>
      <c r="E192" s="489">
        <v>99.712145189662721</v>
      </c>
    </row>
    <row r="193" spans="2:5" ht="11.45" customHeight="1">
      <c r="B193" s="483">
        <v>44747</v>
      </c>
      <c r="C193" s="484">
        <v>48.397216575145265</v>
      </c>
      <c r="D193" s="484">
        <v>39.219258658107627</v>
      </c>
      <c r="E193" s="482">
        <v>100.10469622776186</v>
      </c>
    </row>
    <row r="194" spans="2:5" ht="11.45" customHeight="1">
      <c r="B194" s="483">
        <v>44748</v>
      </c>
      <c r="C194" s="542">
        <v>47.913854753690117</v>
      </c>
      <c r="D194" s="542">
        <v>39.057089152982222</v>
      </c>
      <c r="E194" s="489">
        <v>100.25964379220798</v>
      </c>
    </row>
    <row r="195" spans="2:5" ht="11.45" customHeight="1">
      <c r="B195" s="483">
        <v>44749</v>
      </c>
      <c r="C195" s="484">
        <v>49.839330112510339</v>
      </c>
      <c r="D195" s="484">
        <v>40.897824688464404</v>
      </c>
      <c r="E195" s="482">
        <v>100.93160104796679</v>
      </c>
    </row>
    <row r="196" spans="2:5" ht="11.45" customHeight="1">
      <c r="B196" s="483">
        <v>44750</v>
      </c>
      <c r="C196" s="542">
        <v>49.655491458109495</v>
      </c>
      <c r="D196" s="542">
        <v>40.954483385649056</v>
      </c>
      <c r="E196" s="489">
        <v>101.04433893740826</v>
      </c>
    </row>
    <row r="197" spans="2:5" ht="11.45" customHeight="1">
      <c r="B197" s="483">
        <v>44751</v>
      </c>
      <c r="C197" s="484">
        <v>49.655491458109495</v>
      </c>
      <c r="D197" s="484">
        <v>40.954483385649056</v>
      </c>
      <c r="E197" s="482">
        <v>101.04433893740826</v>
      </c>
    </row>
    <row r="198" spans="2:5" ht="11.45" customHeight="1">
      <c r="B198" s="483">
        <v>44752</v>
      </c>
      <c r="C198" s="542">
        <v>49.655491458109495</v>
      </c>
      <c r="D198" s="542">
        <v>40.954483385649056</v>
      </c>
      <c r="E198" s="489">
        <v>101.04433893740826</v>
      </c>
    </row>
    <row r="199" spans="2:5" ht="11.45" customHeight="1">
      <c r="B199" s="483">
        <v>44753</v>
      </c>
      <c r="C199" s="484">
        <v>47.24993451598462</v>
      </c>
      <c r="D199" s="484">
        <v>38.821907736381107</v>
      </c>
      <c r="E199" s="482">
        <v>100.23335906394016</v>
      </c>
    </row>
    <row r="200" spans="2:5" ht="11.45" customHeight="1">
      <c r="B200" s="483">
        <v>44754</v>
      </c>
      <c r="C200" s="542">
        <v>46.690081187470078</v>
      </c>
      <c r="D200" s="542">
        <v>39.000410048074095</v>
      </c>
      <c r="E200" s="489">
        <v>99.364762128553878</v>
      </c>
    </row>
    <row r="201" spans="2:5" ht="11.45" customHeight="1">
      <c r="B201" s="483">
        <v>44755</v>
      </c>
      <c r="C201" s="484">
        <v>46.644809476806188</v>
      </c>
      <c r="D201" s="484">
        <v>39.195441755900752</v>
      </c>
      <c r="E201" s="482">
        <v>98.905826220467588</v>
      </c>
    </row>
    <row r="202" spans="2:5" ht="11.45" customHeight="1">
      <c r="B202" s="483">
        <v>44756</v>
      </c>
      <c r="C202" s="542">
        <v>45.618687594792682</v>
      </c>
      <c r="D202" s="542">
        <v>39.035154533020481</v>
      </c>
      <c r="E202" s="489">
        <v>98.497802917305251</v>
      </c>
    </row>
    <row r="203" spans="2:5" ht="11.45" customHeight="1">
      <c r="B203" s="483">
        <v>44757</v>
      </c>
      <c r="C203" s="484">
        <v>46.69346775791621</v>
      </c>
      <c r="D203" s="484">
        <v>39.635925287091311</v>
      </c>
      <c r="E203" s="482">
        <v>99.260700538019265</v>
      </c>
    </row>
    <row r="204" spans="2:5" ht="11.45" customHeight="1">
      <c r="B204" s="483">
        <v>44758</v>
      </c>
      <c r="C204" s="542">
        <v>46.69346775791621</v>
      </c>
      <c r="D204" s="542">
        <v>39.635925287091311</v>
      </c>
      <c r="E204" s="489">
        <v>99.260700538019265</v>
      </c>
    </row>
    <row r="205" spans="2:5" ht="11.45" customHeight="1">
      <c r="B205" s="483">
        <v>44759</v>
      </c>
      <c r="C205" s="484">
        <v>46.69346775791621</v>
      </c>
      <c r="D205" s="484">
        <v>39.635925287091311</v>
      </c>
      <c r="E205" s="482">
        <v>99.260700538019265</v>
      </c>
    </row>
    <row r="206" spans="2:5" ht="11.45" customHeight="1">
      <c r="B206" s="483">
        <v>44760</v>
      </c>
      <c r="C206" s="542">
        <v>47.210330701338144</v>
      </c>
      <c r="D206" s="542">
        <v>39.755867034859151</v>
      </c>
      <c r="E206" s="489">
        <v>99.248802680880615</v>
      </c>
    </row>
    <row r="207" spans="2:5" ht="11.45" customHeight="1">
      <c r="B207" s="483">
        <v>44761</v>
      </c>
      <c r="C207" s="484">
        <v>48.340716738049515</v>
      </c>
      <c r="D207" s="484">
        <v>40.81097015719584</v>
      </c>
      <c r="E207" s="482">
        <v>100.21343461143009</v>
      </c>
    </row>
    <row r="208" spans="2:5" ht="11.45" customHeight="1">
      <c r="B208" s="483">
        <v>44762</v>
      </c>
      <c r="C208" s="542">
        <v>50.700726822383857</v>
      </c>
      <c r="D208" s="542">
        <v>42.413962928292953</v>
      </c>
      <c r="E208" s="489">
        <v>101.06051242947791</v>
      </c>
    </row>
    <row r="209" spans="2:5" ht="11.45" customHeight="1">
      <c r="B209" s="483">
        <v>44763</v>
      </c>
      <c r="C209" s="484">
        <v>50.880080154109677</v>
      </c>
      <c r="D209" s="484">
        <v>42.551667551945307</v>
      </c>
      <c r="E209" s="482">
        <v>101.68976662576821</v>
      </c>
    </row>
    <row r="210" spans="2:5" ht="11.45" customHeight="1">
      <c r="B210" s="483">
        <v>44764</v>
      </c>
      <c r="C210" s="542">
        <v>48.352057406981835</v>
      </c>
      <c r="D210" s="542">
        <v>40.867916510602214</v>
      </c>
      <c r="E210" s="489">
        <v>101.41977740273755</v>
      </c>
    </row>
    <row r="211" spans="2:5" ht="11.45" customHeight="1">
      <c r="B211" s="483">
        <v>44765</v>
      </c>
      <c r="C211" s="484">
        <v>48.352057406981835</v>
      </c>
      <c r="D211" s="484">
        <v>40.867916510602214</v>
      </c>
      <c r="E211" s="482">
        <v>101.41977740273755</v>
      </c>
    </row>
    <row r="212" spans="2:5" ht="11.45" customHeight="1">
      <c r="B212" s="483">
        <v>44766</v>
      </c>
      <c r="C212" s="542">
        <v>48.352057406981835</v>
      </c>
      <c r="D212" s="542">
        <v>40.867916510602214</v>
      </c>
      <c r="E212" s="489">
        <v>101.41977740273755</v>
      </c>
    </row>
    <row r="213" spans="2:5" ht="11.45" customHeight="1">
      <c r="B213" s="483">
        <v>44767</v>
      </c>
      <c r="C213" s="484">
        <v>47.656520949629396</v>
      </c>
      <c r="D213" s="484">
        <v>40.452770110590464</v>
      </c>
      <c r="E213" s="482">
        <v>101.12263285103813</v>
      </c>
    </row>
    <row r="214" spans="2:5" ht="11.45" customHeight="1">
      <c r="B214" s="483">
        <v>44768</v>
      </c>
      <c r="C214" s="542">
        <v>46.224108498096619</v>
      </c>
      <c r="D214" s="542">
        <v>40.199791128222678</v>
      </c>
      <c r="E214" s="489">
        <v>100.24889257597509</v>
      </c>
    </row>
    <row r="215" spans="2:5" ht="11.45" customHeight="1">
      <c r="B215" s="483">
        <v>44769</v>
      </c>
      <c r="C215" s="484">
        <v>47.972013368861262</v>
      </c>
      <c r="D215" s="484">
        <v>41.854299389926126</v>
      </c>
      <c r="E215" s="482">
        <v>101.56598093188491</v>
      </c>
    </row>
    <row r="216" spans="2:5" ht="11.45" customHeight="1">
      <c r="B216" s="483">
        <v>44770</v>
      </c>
      <c r="C216" s="542">
        <v>48.478047144144739</v>
      </c>
      <c r="D216" s="542">
        <v>42.150001420580026</v>
      </c>
      <c r="E216" s="489">
        <v>102.58719049637605</v>
      </c>
    </row>
    <row r="217" spans="2:5" ht="11.45" customHeight="1">
      <c r="B217" s="483">
        <v>44771</v>
      </c>
      <c r="C217" s="484">
        <v>48.617294907967036</v>
      </c>
      <c r="D217" s="484">
        <v>42.870779555142711</v>
      </c>
      <c r="E217" s="482">
        <v>103.07143185749359</v>
      </c>
    </row>
    <row r="218" spans="2:5" ht="11.45" customHeight="1">
      <c r="B218" s="483">
        <v>44772</v>
      </c>
      <c r="C218" s="542">
        <v>48.617294907967036</v>
      </c>
      <c r="D218" s="542">
        <v>42.870779555142711</v>
      </c>
      <c r="E218" s="489">
        <v>103.07143185749359</v>
      </c>
    </row>
    <row r="219" spans="2:5" ht="11.45" customHeight="1">
      <c r="B219" s="483">
        <v>44773</v>
      </c>
      <c r="C219" s="484">
        <v>48.617294907967036</v>
      </c>
      <c r="D219" s="484">
        <v>42.870779555142711</v>
      </c>
      <c r="E219" s="482">
        <v>103.07143185749359</v>
      </c>
    </row>
    <row r="220" spans="2:5" ht="11.45" customHeight="1">
      <c r="B220" s="483">
        <v>44774</v>
      </c>
      <c r="C220" s="542">
        <v>49.148856787193715</v>
      </c>
      <c r="D220" s="542">
        <v>43.133983278665816</v>
      </c>
      <c r="E220" s="489">
        <v>103.00126090324473</v>
      </c>
    </row>
    <row r="221" spans="2:5" ht="11.45" customHeight="1">
      <c r="B221" s="483">
        <v>44775</v>
      </c>
      <c r="C221" s="484">
        <v>50.184148115241669</v>
      </c>
      <c r="D221" s="484">
        <v>44.396269353354676</v>
      </c>
      <c r="E221" s="482">
        <v>102.9089940332608</v>
      </c>
    </row>
    <row r="222" spans="2:5" ht="11.45" customHeight="1">
      <c r="B222" s="483">
        <v>44776</v>
      </c>
      <c r="C222" s="542">
        <v>52.327343212596425</v>
      </c>
      <c r="D222" s="542">
        <v>45.587787510027063</v>
      </c>
      <c r="E222" s="489">
        <v>103.84216515870996</v>
      </c>
    </row>
    <row r="223" spans="2:5" ht="11.45" customHeight="1">
      <c r="B223" s="483">
        <v>44777</v>
      </c>
      <c r="C223" s="484">
        <v>53.391374119741521</v>
      </c>
      <c r="D223" s="484">
        <v>44.601743777715029</v>
      </c>
      <c r="E223" s="482">
        <v>104.13097008457426</v>
      </c>
    </row>
    <row r="224" spans="2:5" ht="11.45" customHeight="1">
      <c r="B224" s="483">
        <v>44778</v>
      </c>
      <c r="C224" s="542">
        <v>54.042381391834518</v>
      </c>
      <c r="D224" s="542">
        <v>45.503788532069898</v>
      </c>
      <c r="E224" s="489">
        <v>104.16004549420154</v>
      </c>
    </row>
    <row r="225" spans="2:5" ht="11.45" customHeight="1">
      <c r="B225" s="483">
        <v>44779</v>
      </c>
      <c r="C225" s="484">
        <v>54.042381391834518</v>
      </c>
      <c r="D225" s="484">
        <v>45.503788532069898</v>
      </c>
      <c r="E225" s="482">
        <v>104.16004549420154</v>
      </c>
    </row>
    <row r="226" spans="2:5" ht="11.45" customHeight="1">
      <c r="B226" s="483">
        <v>44780</v>
      </c>
      <c r="C226" s="542">
        <v>54.042381391834518</v>
      </c>
      <c r="D226" s="542">
        <v>45.503788532069898</v>
      </c>
      <c r="E226" s="489">
        <v>104.16004549420154</v>
      </c>
    </row>
    <row r="227" spans="2:5" ht="11.45" customHeight="1">
      <c r="B227" s="483">
        <v>44781</v>
      </c>
      <c r="C227" s="484">
        <v>54.656332323421474</v>
      </c>
      <c r="D227" s="484">
        <v>45.978741841869059</v>
      </c>
      <c r="E227" s="482">
        <v>104.22674382915432</v>
      </c>
    </row>
    <row r="228" spans="2:5" ht="11.45" customHeight="1">
      <c r="B228" s="483">
        <v>44782</v>
      </c>
      <c r="C228" s="542">
        <v>52.611400144153542</v>
      </c>
      <c r="D228" s="542">
        <v>44.595049709044076</v>
      </c>
      <c r="E228" s="489">
        <v>103.72244612690137</v>
      </c>
    </row>
    <row r="229" spans="2:5" ht="11.45" customHeight="1">
      <c r="B229" s="483">
        <v>44783</v>
      </c>
      <c r="C229" s="484">
        <v>55.083874325095174</v>
      </c>
      <c r="D229" s="484">
        <v>46.230672452067942</v>
      </c>
      <c r="E229" s="482">
        <v>105.08432954514089</v>
      </c>
    </row>
    <row r="230" spans="2:5" ht="11.45" customHeight="1">
      <c r="B230" s="483">
        <v>44784</v>
      </c>
      <c r="C230" s="542">
        <v>54.425209987073622</v>
      </c>
      <c r="D230" s="542">
        <v>46.502149252924838</v>
      </c>
      <c r="E230" s="489">
        <v>104.87434270781095</v>
      </c>
    </row>
    <row r="231" spans="2:5" ht="11.45" customHeight="1">
      <c r="B231" s="483">
        <v>44785</v>
      </c>
      <c r="C231" s="484">
        <v>55.762564284286498</v>
      </c>
      <c r="D231" s="484">
        <v>47.91161551365618</v>
      </c>
      <c r="E231" s="482">
        <v>105.44358117138017</v>
      </c>
    </row>
    <row r="232" spans="2:5" ht="11.45" customHeight="1">
      <c r="B232" s="483">
        <v>44786</v>
      </c>
      <c r="C232" s="542">
        <v>55.762564284286498</v>
      </c>
      <c r="D232" s="542">
        <v>47.91161551365618</v>
      </c>
      <c r="E232" s="489">
        <v>105.44358117138017</v>
      </c>
    </row>
    <row r="233" spans="2:5" ht="11.45" customHeight="1">
      <c r="B233" s="483">
        <v>44787</v>
      </c>
      <c r="C233" s="484">
        <v>55.762564284286498</v>
      </c>
      <c r="D233" s="484">
        <v>47.91161551365618</v>
      </c>
      <c r="E233" s="482">
        <v>105.44358117138017</v>
      </c>
    </row>
    <row r="234" spans="2:5" ht="11.45" customHeight="1">
      <c r="B234" s="483">
        <v>44788</v>
      </c>
      <c r="C234" s="542">
        <v>55.685027409067523</v>
      </c>
      <c r="D234" s="542">
        <v>47.96626188586302</v>
      </c>
      <c r="E234" s="489">
        <v>105.65402638024548</v>
      </c>
    </row>
    <row r="235" spans="2:5" ht="11.45" customHeight="1">
      <c r="B235" s="483">
        <v>44789</v>
      </c>
      <c r="C235" s="484">
        <v>55.473791164433251</v>
      </c>
      <c r="D235" s="484">
        <v>47.819553668273699</v>
      </c>
      <c r="E235" s="482">
        <v>105.63886408029941</v>
      </c>
    </row>
    <row r="236" spans="2:5" ht="11.45" customHeight="1">
      <c r="B236" s="483">
        <v>44790</v>
      </c>
      <c r="C236" s="542">
        <v>53.610086961924097</v>
      </c>
      <c r="D236" s="542">
        <v>45.750803565391649</v>
      </c>
      <c r="E236" s="489">
        <v>105.03813405843741</v>
      </c>
    </row>
    <row r="237" spans="2:5" ht="11.45" customHeight="1">
      <c r="B237" s="483">
        <v>44791</v>
      </c>
      <c r="C237" s="484">
        <v>53.11241605912744</v>
      </c>
      <c r="D237" s="484">
        <v>45.394475638080173</v>
      </c>
      <c r="E237" s="482">
        <v>104.94043555950454</v>
      </c>
    </row>
    <row r="238" spans="2:5" ht="11.45" customHeight="1">
      <c r="B238" s="483">
        <v>44792</v>
      </c>
      <c r="C238" s="542">
        <v>50.664133379093023</v>
      </c>
      <c r="D238" s="542">
        <v>43.130131888274001</v>
      </c>
      <c r="E238" s="489">
        <v>104.00022060579164</v>
      </c>
    </row>
    <row r="239" spans="2:5" ht="11.45" customHeight="1">
      <c r="B239" s="483">
        <v>44793</v>
      </c>
      <c r="C239" s="484">
        <v>50.664133379093023</v>
      </c>
      <c r="D239" s="484">
        <v>43.130131888274001</v>
      </c>
      <c r="E239" s="482">
        <v>104.00022060579164</v>
      </c>
    </row>
    <row r="240" spans="2:5" ht="11.45" customHeight="1">
      <c r="B240" s="483">
        <v>44794</v>
      </c>
      <c r="C240" s="542">
        <v>50.664133379093023</v>
      </c>
      <c r="D240" s="542">
        <v>43.130131888274001</v>
      </c>
      <c r="E240" s="489">
        <v>104.00022060579164</v>
      </c>
    </row>
    <row r="241" spans="2:5" ht="11.45" customHeight="1">
      <c r="B241" s="483">
        <v>44795</v>
      </c>
      <c r="C241" s="484">
        <v>49.313457922571473</v>
      </c>
      <c r="D241" s="484">
        <v>41.804375621603107</v>
      </c>
      <c r="E241" s="482">
        <v>102.90616568501028</v>
      </c>
    </row>
    <row r="242" spans="2:5" ht="11.45" customHeight="1">
      <c r="B242" s="483">
        <v>44796</v>
      </c>
      <c r="C242" s="542">
        <v>49.400100458826621</v>
      </c>
      <c r="D242" s="542">
        <v>41.737130567390764</v>
      </c>
      <c r="E242" s="489">
        <v>102.71558824974983</v>
      </c>
    </row>
    <row r="243" spans="2:5" ht="11.45" customHeight="1">
      <c r="B243" s="483">
        <v>44797</v>
      </c>
      <c r="C243" s="484">
        <v>50.339611386518023</v>
      </c>
      <c r="D243" s="484">
        <v>42.763224112399719</v>
      </c>
      <c r="E243" s="482">
        <v>102.95612219330891</v>
      </c>
    </row>
    <row r="244" spans="2:5" ht="11.45" customHeight="1">
      <c r="B244" s="483">
        <v>44798</v>
      </c>
      <c r="C244" s="542">
        <v>52.233079958158967</v>
      </c>
      <c r="D244" s="542">
        <v>43.271802334798991</v>
      </c>
      <c r="E244" s="489">
        <v>103.61961643622838</v>
      </c>
    </row>
    <row r="245" spans="2:5" ht="11.45" customHeight="1">
      <c r="B245" s="483">
        <v>44799</v>
      </c>
      <c r="C245" s="484">
        <v>50.334112133527519</v>
      </c>
      <c r="D245" s="484">
        <v>41.55389764826861</v>
      </c>
      <c r="E245" s="482">
        <v>102.19141892090047</v>
      </c>
    </row>
    <row r="246" spans="2:5" ht="11.45" customHeight="1">
      <c r="B246" s="483">
        <v>44800</v>
      </c>
      <c r="C246" s="542">
        <v>50.334112133527519</v>
      </c>
      <c r="D246" s="542">
        <v>41.55389764826861</v>
      </c>
      <c r="E246" s="489">
        <v>102.19141892090047</v>
      </c>
    </row>
    <row r="247" spans="2:5" ht="11.45" customHeight="1">
      <c r="B247" s="483">
        <v>44801</v>
      </c>
      <c r="C247" s="484">
        <v>50.334112133527519</v>
      </c>
      <c r="D247" s="484">
        <v>41.55389764826861</v>
      </c>
      <c r="E247" s="482">
        <v>102.19141892090047</v>
      </c>
    </row>
    <row r="248" spans="2:5" ht="11.45" customHeight="1">
      <c r="B248" s="483">
        <v>44802</v>
      </c>
      <c r="C248" s="542">
        <v>49.557238344181961</v>
      </c>
      <c r="D248" s="542">
        <v>40.86904918295383</v>
      </c>
      <c r="E248" s="489">
        <v>101.6422278701248</v>
      </c>
    </row>
    <row r="249" spans="2:5" ht="11.45" customHeight="1">
      <c r="B249" s="483">
        <v>44803</v>
      </c>
      <c r="C249" s="484">
        <v>49.089960965691567</v>
      </c>
      <c r="D249" s="484">
        <v>40.157889194989636</v>
      </c>
      <c r="E249" s="482">
        <v>101.4459311003522</v>
      </c>
    </row>
    <row r="250" spans="2:5" ht="11.45" customHeight="1">
      <c r="B250" s="483">
        <v>44804</v>
      </c>
      <c r="C250" s="542">
        <v>49.311870975902316</v>
      </c>
      <c r="D250" s="542">
        <v>40.327277944737467</v>
      </c>
      <c r="E250" s="489">
        <v>101.22539178037498</v>
      </c>
    </row>
    <row r="251" spans="2:5" ht="11.45" customHeight="1">
      <c r="B251" s="483">
        <v>44805</v>
      </c>
      <c r="C251" s="484">
        <v>48.127118758301549</v>
      </c>
      <c r="D251" s="484">
        <v>39.17310802541018</v>
      </c>
      <c r="E251" s="482">
        <v>100.89313106617</v>
      </c>
    </row>
    <row r="252" spans="2:5" ht="11.45" customHeight="1">
      <c r="B252" s="483">
        <v>44806</v>
      </c>
      <c r="C252" s="542">
        <v>47.652427788033179</v>
      </c>
      <c r="D252" s="542">
        <v>38.7838567173889</v>
      </c>
      <c r="E252" s="489">
        <v>101.01594846755795</v>
      </c>
    </row>
    <row r="253" spans="2:5" ht="11.45" customHeight="1">
      <c r="B253" s="483">
        <v>44807</v>
      </c>
      <c r="C253" s="484">
        <v>47.652427788033179</v>
      </c>
      <c r="D253" s="484">
        <v>38.7838567173889</v>
      </c>
      <c r="E253" s="482">
        <v>101.01594846755795</v>
      </c>
    </row>
    <row r="254" spans="2:5" ht="11.45" customHeight="1">
      <c r="B254" s="483">
        <v>44808</v>
      </c>
      <c r="C254" s="542">
        <v>47.652427788033179</v>
      </c>
      <c r="D254" s="542">
        <v>38.7838567173889</v>
      </c>
      <c r="E254" s="489">
        <v>101.01594846755795</v>
      </c>
    </row>
    <row r="255" spans="2:5" ht="11.45" customHeight="1">
      <c r="B255" s="483">
        <v>44809</v>
      </c>
      <c r="C255" s="484">
        <v>47.514744882800919</v>
      </c>
      <c r="D255" s="484">
        <v>38.783138229451318</v>
      </c>
      <c r="E255" s="482">
        <v>100.86997141839269</v>
      </c>
    </row>
    <row r="256" spans="2:5" ht="11.45" customHeight="1">
      <c r="B256" s="483">
        <v>44810</v>
      </c>
      <c r="C256" s="542">
        <v>47.210347766568191</v>
      </c>
      <c r="D256" s="542">
        <v>38.212910270871539</v>
      </c>
      <c r="E256" s="489">
        <v>100.90985770233236</v>
      </c>
    </row>
    <row r="257" spans="2:5" ht="11.45" customHeight="1">
      <c r="B257" s="483">
        <v>44811</v>
      </c>
      <c r="C257" s="484">
        <v>48.680360555412285</v>
      </c>
      <c r="D257" s="484">
        <v>39.310952903253529</v>
      </c>
      <c r="E257" s="482">
        <v>101.60125885494232</v>
      </c>
    </row>
    <row r="258" spans="2:5" ht="11.45" customHeight="1">
      <c r="B258" s="483">
        <v>44812</v>
      </c>
      <c r="C258" s="542">
        <v>49.812843129700106</v>
      </c>
      <c r="D258" s="542">
        <v>39.764918007069532</v>
      </c>
      <c r="E258" s="489">
        <v>102.06190970992124</v>
      </c>
    </row>
    <row r="259" spans="2:5" ht="11.45" customHeight="1">
      <c r="B259" s="483">
        <v>44813</v>
      </c>
      <c r="C259" s="484">
        <v>51.963677561770481</v>
      </c>
      <c r="D259" s="484">
        <v>40.908731378966202</v>
      </c>
      <c r="E259" s="482">
        <v>103.16080088805705</v>
      </c>
    </row>
    <row r="260" spans="2:5" ht="11.45" customHeight="1">
      <c r="B260" s="483">
        <v>44814</v>
      </c>
      <c r="C260" s="542">
        <v>51.963677561770481</v>
      </c>
      <c r="D260" s="542">
        <v>40.908731378966202</v>
      </c>
      <c r="E260" s="489">
        <v>103.16080088805705</v>
      </c>
    </row>
    <row r="261" spans="2:5" ht="11.45" customHeight="1">
      <c r="B261" s="483">
        <v>44815</v>
      </c>
      <c r="C261" s="484">
        <v>51.963677561770481</v>
      </c>
      <c r="D261" s="484">
        <v>40.908731378966202</v>
      </c>
      <c r="E261" s="482">
        <v>103.16080088805705</v>
      </c>
    </row>
    <row r="262" spans="2:5" ht="11.45" customHeight="1">
      <c r="B262" s="483">
        <v>44816</v>
      </c>
      <c r="C262" s="542">
        <v>53.206514734010902</v>
      </c>
      <c r="D262" s="542">
        <v>42.047388509234359</v>
      </c>
      <c r="E262" s="489">
        <v>103.75715545713862</v>
      </c>
    </row>
    <row r="263" spans="2:5" ht="11.45" customHeight="1">
      <c r="B263" s="483">
        <v>44817</v>
      </c>
      <c r="C263" s="484">
        <v>50.828343269928958</v>
      </c>
      <c r="D263" s="484">
        <v>40.631251649222826</v>
      </c>
      <c r="E263" s="482">
        <v>101.79785679159816</v>
      </c>
    </row>
    <row r="264" spans="2:5" ht="11.45" customHeight="1">
      <c r="B264" s="483">
        <v>44818</v>
      </c>
      <c r="C264" s="542">
        <v>52.118118214479395</v>
      </c>
      <c r="D264" s="542">
        <v>41.13223749150827</v>
      </c>
      <c r="E264" s="489">
        <v>101.82769169154595</v>
      </c>
    </row>
    <row r="265" spans="2:5" ht="11.45" customHeight="1">
      <c r="B265" s="483">
        <v>44819</v>
      </c>
      <c r="C265" s="484">
        <v>51.941192980672504</v>
      </c>
      <c r="D265" s="484">
        <v>40.936086276708458</v>
      </c>
      <c r="E265" s="482">
        <v>101.10558764843593</v>
      </c>
    </row>
    <row r="266" spans="2:5" ht="11.45" customHeight="1">
      <c r="B266" s="483">
        <v>44820</v>
      </c>
      <c r="C266" s="542">
        <v>49.381950436776634</v>
      </c>
      <c r="D266" s="542">
        <v>39.476318093063441</v>
      </c>
      <c r="E266" s="489">
        <v>100.41495442872741</v>
      </c>
    </row>
    <row r="267" spans="2:5" ht="11.45" customHeight="1">
      <c r="B267" s="483">
        <v>44821</v>
      </c>
      <c r="C267" s="484">
        <v>49.381950436776634</v>
      </c>
      <c r="D267" s="484">
        <v>39.476318093063441</v>
      </c>
      <c r="E267" s="482">
        <v>100.41495442872741</v>
      </c>
    </row>
    <row r="268" spans="2:5" ht="11.45" customHeight="1">
      <c r="B268" s="483">
        <v>44822</v>
      </c>
      <c r="C268" s="542">
        <v>49.381950436776634</v>
      </c>
      <c r="D268" s="542">
        <v>39.476318093063441</v>
      </c>
      <c r="E268" s="489">
        <v>100.41495442872741</v>
      </c>
    </row>
    <row r="269" spans="2:5" ht="11.45" customHeight="1">
      <c r="B269" s="483">
        <v>44823</v>
      </c>
      <c r="C269" s="484">
        <v>48.978963640038955</v>
      </c>
      <c r="D269" s="484">
        <v>39.064068314800082</v>
      </c>
      <c r="E269" s="482">
        <v>100.55771918210064</v>
      </c>
    </row>
    <row r="270" spans="2:5" ht="11.45" customHeight="1">
      <c r="B270" s="483">
        <v>44824</v>
      </c>
      <c r="C270" s="542">
        <v>48.326712277032271</v>
      </c>
      <c r="D270" s="542">
        <v>37.542114460604338</v>
      </c>
      <c r="E270" s="489">
        <v>100.06801880888432</v>
      </c>
    </row>
    <row r="271" spans="2:5" ht="11.45" customHeight="1">
      <c r="B271" s="483">
        <v>44825</v>
      </c>
      <c r="C271" s="484">
        <v>47.519870273862814</v>
      </c>
      <c r="D271" s="484">
        <v>37.121718398734423</v>
      </c>
      <c r="E271" s="482">
        <v>99.454247813845015</v>
      </c>
    </row>
    <row r="272" spans="2:5" ht="11.45" customHeight="1">
      <c r="B272" s="483">
        <v>44826</v>
      </c>
      <c r="C272" s="542">
        <v>45.286109306059167</v>
      </c>
      <c r="D272" s="542">
        <v>35.562347314092804</v>
      </c>
      <c r="E272" s="489">
        <v>98.765896574716166</v>
      </c>
    </row>
    <row r="273" spans="2:5" ht="11.45" customHeight="1">
      <c r="B273" s="483">
        <v>44827</v>
      </c>
      <c r="C273" s="484">
        <v>44.549200782564569</v>
      </c>
      <c r="D273" s="484">
        <v>34.623403820731092</v>
      </c>
      <c r="E273" s="482">
        <v>97.905659866453874</v>
      </c>
    </row>
    <row r="274" spans="2:5" ht="11.45" customHeight="1">
      <c r="B274" s="483">
        <v>44828</v>
      </c>
      <c r="C274" s="542">
        <v>44.549200782564569</v>
      </c>
      <c r="D274" s="542">
        <v>34.623403820731092</v>
      </c>
      <c r="E274" s="489">
        <v>97.905659866453874</v>
      </c>
    </row>
    <row r="275" spans="2:5" ht="11.45" customHeight="1">
      <c r="B275" s="483">
        <v>44829</v>
      </c>
      <c r="C275" s="484">
        <v>44.549200782564569</v>
      </c>
      <c r="D275" s="484">
        <v>34.623403820731092</v>
      </c>
      <c r="E275" s="482">
        <v>97.905659866453874</v>
      </c>
    </row>
    <row r="276" spans="2:5" ht="11.45" customHeight="1">
      <c r="B276" s="483">
        <v>44830</v>
      </c>
      <c r="C276" s="542">
        <v>44.440062693588899</v>
      </c>
      <c r="D276" s="542">
        <v>34.292189794693705</v>
      </c>
      <c r="E276" s="489">
        <v>97.434973691540989</v>
      </c>
    </row>
    <row r="277" spans="2:5" ht="11.45" customHeight="1">
      <c r="B277" s="483">
        <v>44831</v>
      </c>
      <c r="C277" s="484">
        <v>45.415445165420834</v>
      </c>
      <c r="D277" s="484">
        <v>34.611648106123994</v>
      </c>
      <c r="E277" s="482">
        <v>97.503936522293216</v>
      </c>
    </row>
    <row r="278" spans="2:5" ht="11.45" customHeight="1">
      <c r="B278" s="483">
        <v>44832</v>
      </c>
      <c r="C278" s="542">
        <v>46.971842479028886</v>
      </c>
      <c r="D278" s="542">
        <v>36.065914539021634</v>
      </c>
      <c r="E278" s="489">
        <v>98.19345170911977</v>
      </c>
    </row>
    <row r="279" spans="2:5" ht="11.45" customHeight="1">
      <c r="B279" s="483">
        <v>44833</v>
      </c>
      <c r="C279" s="484">
        <v>45.047374557654656</v>
      </c>
      <c r="D279" s="484">
        <v>34.109102301074053</v>
      </c>
      <c r="E279" s="482">
        <v>97.545529183288792</v>
      </c>
    </row>
    <row r="280" spans="2:5" ht="11.45" customHeight="1">
      <c r="B280" s="483">
        <v>44834</v>
      </c>
      <c r="C280" s="542">
        <v>44.792865987758809</v>
      </c>
      <c r="D280" s="542">
        <v>33.988595424582854</v>
      </c>
      <c r="E280" s="489">
        <v>97.126062720569806</v>
      </c>
    </row>
    <row r="281" spans="2:5" ht="11.45" customHeight="1">
      <c r="B281" s="483">
        <v>44835</v>
      </c>
      <c r="C281" s="484">
        <v>44.792865987758809</v>
      </c>
      <c r="D281" s="484">
        <v>33.988595424582854</v>
      </c>
      <c r="E281" s="482">
        <v>97.126062720569806</v>
      </c>
    </row>
    <row r="282" spans="2:5" ht="11.45" customHeight="1">
      <c r="B282" s="483">
        <v>44836</v>
      </c>
      <c r="C282" s="542">
        <v>44.792865987758809</v>
      </c>
      <c r="D282" s="542">
        <v>33.988595424582854</v>
      </c>
      <c r="E282" s="489">
        <v>97.126062720569806</v>
      </c>
    </row>
    <row r="283" spans="2:5" ht="11.45" customHeight="1">
      <c r="B283" s="483">
        <v>44837</v>
      </c>
      <c r="C283" s="484">
        <v>44.792865987758809</v>
      </c>
      <c r="D283" s="484">
        <v>33.988595424582854</v>
      </c>
      <c r="E283" s="482">
        <v>98.034376776488386</v>
      </c>
    </row>
    <row r="284" spans="2:5" ht="11.45" customHeight="1">
      <c r="B284" s="483">
        <v>44838</v>
      </c>
      <c r="C284" s="542">
        <v>47.805660474010381</v>
      </c>
      <c r="D284" s="542">
        <v>36.167750219066491</v>
      </c>
      <c r="E284" s="489">
        <v>99.771528815936662</v>
      </c>
    </row>
    <row r="285" spans="2:5" ht="11.45" customHeight="1">
      <c r="B285" s="483">
        <v>44839</v>
      </c>
      <c r="C285" s="484">
        <v>47.751154884764183</v>
      </c>
      <c r="D285" s="484">
        <v>35.480668099061504</v>
      </c>
      <c r="E285" s="482">
        <v>99.713544063366896</v>
      </c>
    </row>
    <row r="286" spans="2:5" ht="11.45" customHeight="1">
      <c r="B286" s="483">
        <v>44840</v>
      </c>
      <c r="C286" s="542">
        <v>47.980259416338754</v>
      </c>
      <c r="D286" s="542">
        <v>35.131629131084033</v>
      </c>
      <c r="E286" s="489">
        <v>99.514762986008293</v>
      </c>
    </row>
    <row r="287" spans="2:5" ht="11.45" customHeight="1">
      <c r="B287" s="483">
        <v>44841</v>
      </c>
      <c r="C287" s="484">
        <v>45.20090766967035</v>
      </c>
      <c r="D287" s="484">
        <v>33.431344043148762</v>
      </c>
      <c r="E287" s="482">
        <v>97.94942193419304</v>
      </c>
    </row>
    <row r="288" spans="2:5" ht="11.45" customHeight="1">
      <c r="B288" s="483">
        <v>44842</v>
      </c>
      <c r="C288" s="542">
        <v>45.20090766967035</v>
      </c>
      <c r="D288" s="542">
        <v>33.431344043148762</v>
      </c>
      <c r="E288" s="489">
        <v>97.94942193419304</v>
      </c>
    </row>
    <row r="289" spans="2:5" ht="11.45" customHeight="1">
      <c r="B289" s="483">
        <v>44843</v>
      </c>
      <c r="C289" s="484">
        <v>45.20090766967035</v>
      </c>
      <c r="D289" s="484">
        <v>33.431344043148762</v>
      </c>
      <c r="E289" s="482">
        <v>97.94942193419304</v>
      </c>
    </row>
    <row r="290" spans="2:5" ht="11.45" customHeight="1">
      <c r="B290" s="483">
        <v>44844</v>
      </c>
      <c r="C290" s="542">
        <v>44.081692922637814</v>
      </c>
      <c r="D290" s="542">
        <v>32.6603227674956</v>
      </c>
      <c r="E290" s="489">
        <v>97.160202808970595</v>
      </c>
    </row>
    <row r="291" spans="2:5" ht="11.45" customHeight="1">
      <c r="B291" s="483">
        <v>44845</v>
      </c>
      <c r="C291" s="484">
        <v>43.7296484756545</v>
      </c>
      <c r="D291" s="484">
        <v>32.40384140242417</v>
      </c>
      <c r="E291" s="482">
        <v>96.486543797405957</v>
      </c>
    </row>
    <row r="292" spans="2:5" ht="11.45" customHeight="1">
      <c r="B292" s="483">
        <v>44846</v>
      </c>
      <c r="C292" s="542">
        <v>44.2237160234518</v>
      </c>
      <c r="D292" s="542">
        <v>32.117790019435262</v>
      </c>
      <c r="E292" s="489">
        <v>96.41342121201609</v>
      </c>
    </row>
    <row r="293" spans="2:5" ht="11.45" customHeight="1">
      <c r="B293" s="483">
        <v>44847</v>
      </c>
      <c r="C293" s="484">
        <v>44.082608029148432</v>
      </c>
      <c r="D293" s="484">
        <v>32.469640101757889</v>
      </c>
      <c r="E293" s="482">
        <v>96.873288110037706</v>
      </c>
    </row>
    <row r="294" spans="2:5" ht="11.45" customHeight="1">
      <c r="B294" s="483">
        <v>44848</v>
      </c>
      <c r="C294" s="542">
        <v>41.800081304699496</v>
      </c>
      <c r="D294" s="542">
        <v>31.076940438218692</v>
      </c>
      <c r="E294" s="489">
        <v>96.293577837734816</v>
      </c>
    </row>
    <row r="295" spans="2:5" ht="11.45" customHeight="1">
      <c r="B295" s="483">
        <v>44849</v>
      </c>
      <c r="C295" s="484">
        <v>41.800081304699496</v>
      </c>
      <c r="D295" s="484">
        <v>31.076940438218692</v>
      </c>
      <c r="E295" s="482">
        <v>96.293577837734816</v>
      </c>
    </row>
    <row r="296" spans="2:5" ht="11.45" customHeight="1">
      <c r="B296" s="483">
        <v>44850</v>
      </c>
      <c r="C296" s="542">
        <v>41.800081304699496</v>
      </c>
      <c r="D296" s="542">
        <v>31.076940438218692</v>
      </c>
      <c r="E296" s="489">
        <v>96.293577837734816</v>
      </c>
    </row>
    <row r="297" spans="2:5" ht="11.45" customHeight="1">
      <c r="B297" s="483">
        <v>44851</v>
      </c>
      <c r="C297" s="484">
        <v>44.313582330780676</v>
      </c>
      <c r="D297" s="484">
        <v>31.965034646148023</v>
      </c>
      <c r="E297" s="482">
        <v>97.59426626299485</v>
      </c>
    </row>
    <row r="298" spans="2:5" ht="11.45" customHeight="1">
      <c r="B298" s="483">
        <v>44852</v>
      </c>
      <c r="C298" s="542">
        <v>45.122071577170466</v>
      </c>
      <c r="D298" s="542">
        <v>32.276347806996846</v>
      </c>
      <c r="E298" s="489">
        <v>98.351962756984562</v>
      </c>
    </row>
    <row r="299" spans="2:5" ht="11.45" customHeight="1">
      <c r="B299" s="483">
        <v>44853</v>
      </c>
      <c r="C299" s="484">
        <v>43.732019996090941</v>
      </c>
      <c r="D299" s="484">
        <v>31.352065383104748</v>
      </c>
      <c r="E299" s="482">
        <v>97.747556612664752</v>
      </c>
    </row>
    <row r="300" spans="2:5" ht="11.45" customHeight="1">
      <c r="B300" s="483">
        <v>44854</v>
      </c>
      <c r="C300" s="542">
        <v>43.86830514913887</v>
      </c>
      <c r="D300" s="542">
        <v>31.109199208252608</v>
      </c>
      <c r="E300" s="489">
        <v>97.759920906036797</v>
      </c>
    </row>
    <row r="301" spans="2:5" ht="11.45" customHeight="1">
      <c r="B301" s="483">
        <v>44855</v>
      </c>
      <c r="C301" s="484">
        <v>44.547014030428841</v>
      </c>
      <c r="D301" s="484">
        <v>31.630161859512906</v>
      </c>
      <c r="E301" s="482">
        <v>98.25196829017672</v>
      </c>
    </row>
    <row r="302" spans="2:5" ht="11.45" customHeight="1">
      <c r="B302" s="483">
        <v>44856</v>
      </c>
      <c r="C302" s="542">
        <v>44.547014030428841</v>
      </c>
      <c r="D302" s="542">
        <v>31.630161859512906</v>
      </c>
      <c r="E302" s="489">
        <v>98.25196829017672</v>
      </c>
    </row>
    <row r="303" spans="2:5" ht="11.45" customHeight="1">
      <c r="B303" s="483">
        <v>44857</v>
      </c>
      <c r="C303" s="484">
        <v>44.547014030428841</v>
      </c>
      <c r="D303" s="484">
        <v>31.630161859512906</v>
      </c>
      <c r="E303" s="482">
        <v>98.25196829017672</v>
      </c>
    </row>
    <row r="304" spans="2:5" ht="11.45" customHeight="1">
      <c r="B304" s="483">
        <v>44858</v>
      </c>
      <c r="C304" s="542">
        <v>43.589315354394991</v>
      </c>
      <c r="D304" s="542">
        <v>31.111792708708158</v>
      </c>
      <c r="E304" s="489">
        <v>98.554167648855326</v>
      </c>
    </row>
    <row r="305" spans="2:5" ht="11.45" customHeight="1">
      <c r="B305" s="483">
        <v>44859</v>
      </c>
      <c r="C305" s="484">
        <v>46.095606892863948</v>
      </c>
      <c r="D305" s="484">
        <v>32.934122352798163</v>
      </c>
      <c r="E305" s="482">
        <v>99.678519866375026</v>
      </c>
    </row>
    <row r="306" spans="2:5" ht="11.45" customHeight="1">
      <c r="B306" s="483">
        <v>44860</v>
      </c>
      <c r="C306" s="542">
        <v>45.681576162503688</v>
      </c>
      <c r="D306" s="542">
        <v>32.973927866511367</v>
      </c>
      <c r="E306" s="489">
        <v>99.049372906232307</v>
      </c>
    </row>
    <row r="307" spans="2:5" ht="11.45" customHeight="1">
      <c r="B307" s="483">
        <v>44861</v>
      </c>
      <c r="C307" s="484">
        <v>45.585548970743019</v>
      </c>
      <c r="D307" s="484">
        <v>32.592007361781391</v>
      </c>
      <c r="E307" s="482">
        <v>98.986890450591474</v>
      </c>
    </row>
    <row r="308" spans="2:5" ht="11.45" customHeight="1">
      <c r="B308" s="483">
        <v>44862</v>
      </c>
      <c r="C308" s="542">
        <v>46.233641413695658</v>
      </c>
      <c r="D308" s="542">
        <v>33.237618367473658</v>
      </c>
      <c r="E308" s="489">
        <v>99.533334978186446</v>
      </c>
    </row>
    <row r="309" spans="2:5" ht="11.45" customHeight="1">
      <c r="B309" s="483">
        <v>44863</v>
      </c>
      <c r="C309" s="484">
        <v>46.233641413695658</v>
      </c>
      <c r="D309" s="484">
        <v>33.237618367473658</v>
      </c>
      <c r="E309" s="482">
        <v>99.533334978186446</v>
      </c>
    </row>
    <row r="310" spans="2:5" ht="11.45" customHeight="1">
      <c r="B310" s="483">
        <v>44864</v>
      </c>
      <c r="C310" s="542">
        <v>46.233641413695658</v>
      </c>
      <c r="D310" s="542">
        <v>33.237618367473658</v>
      </c>
      <c r="E310" s="489">
        <v>99.533334978186446</v>
      </c>
    </row>
    <row r="311" spans="2:5" ht="11.45" customHeight="1">
      <c r="B311" s="483">
        <v>44865</v>
      </c>
      <c r="C311" s="484">
        <v>45.504044708182931</v>
      </c>
      <c r="D311" s="484">
        <v>33.747201707272311</v>
      </c>
      <c r="E311" s="482">
        <v>99.222444779131024</v>
      </c>
    </row>
    <row r="312" spans="2:5" ht="11.45" customHeight="1">
      <c r="B312" s="483">
        <v>44866</v>
      </c>
      <c r="C312" s="542">
        <v>45.32996976390757</v>
      </c>
      <c r="D312" s="542">
        <v>33.58617700748281</v>
      </c>
      <c r="E312" s="489">
        <v>99.031664845799867</v>
      </c>
    </row>
    <row r="313" spans="2:5" ht="11.45" customHeight="1">
      <c r="B313" s="483">
        <v>44867</v>
      </c>
      <c r="C313" s="484">
        <v>42.545149694858011</v>
      </c>
      <c r="D313" s="484">
        <v>32.114257882756277</v>
      </c>
      <c r="E313" s="482">
        <v>97.68199133749404</v>
      </c>
    </row>
    <row r="314" spans="2:5" ht="11.45" customHeight="1">
      <c r="B314" s="483">
        <v>44868</v>
      </c>
      <c r="C314" s="542">
        <v>42.464685878401546</v>
      </c>
      <c r="D314" s="542">
        <v>32.111326209830807</v>
      </c>
      <c r="E314" s="489">
        <v>96.913441686021358</v>
      </c>
    </row>
    <row r="315" spans="2:5" ht="11.45" customHeight="1">
      <c r="B315" s="483">
        <v>44869</v>
      </c>
      <c r="C315" s="484">
        <v>42.127024993081882</v>
      </c>
      <c r="D315" s="484">
        <v>32.411775041549468</v>
      </c>
      <c r="E315" s="482">
        <v>97.097861440050224</v>
      </c>
    </row>
    <row r="316" spans="2:5" ht="11.45" customHeight="1">
      <c r="B316" s="483">
        <v>44870</v>
      </c>
      <c r="C316" s="542">
        <v>42.127024993081882</v>
      </c>
      <c r="D316" s="542">
        <v>32.411775041549468</v>
      </c>
      <c r="E316" s="489">
        <v>97.097861440050224</v>
      </c>
    </row>
    <row r="317" spans="2:5" ht="11.45" customHeight="1">
      <c r="B317" s="483">
        <v>44871</v>
      </c>
      <c r="C317" s="484">
        <v>42.127024993081882</v>
      </c>
      <c r="D317" s="484">
        <v>32.411775041549468</v>
      </c>
      <c r="E317" s="482">
        <v>97.097861440050224</v>
      </c>
    </row>
    <row r="318" spans="2:5" ht="11.45" customHeight="1">
      <c r="B318" s="483">
        <v>44872</v>
      </c>
      <c r="C318" s="542">
        <v>41.673810900481264</v>
      </c>
      <c r="D318" s="542">
        <v>32.460670429010676</v>
      </c>
      <c r="E318" s="489">
        <v>97.711228976104707</v>
      </c>
    </row>
    <row r="319" spans="2:5" ht="11.45" customHeight="1">
      <c r="B319" s="483">
        <v>44873</v>
      </c>
      <c r="C319" s="484">
        <v>41.800014575676983</v>
      </c>
      <c r="D319" s="484">
        <v>32.0102168373786</v>
      </c>
      <c r="E319" s="482">
        <v>98.102142162502304</v>
      </c>
    </row>
    <row r="320" spans="2:5" ht="11.45" customHeight="1">
      <c r="B320" s="483">
        <v>44874</v>
      </c>
      <c r="C320" s="542">
        <v>39.120550497649887</v>
      </c>
      <c r="D320" s="542">
        <v>30.147565705731989</v>
      </c>
      <c r="E320" s="489">
        <v>97.178380627261802</v>
      </c>
    </row>
    <row r="321" spans="2:5" ht="11.45" customHeight="1">
      <c r="B321" s="483">
        <v>44875</v>
      </c>
      <c r="C321" s="484">
        <v>43.216436035345808</v>
      </c>
      <c r="D321" s="484">
        <v>31.98599633525367</v>
      </c>
      <c r="E321" s="482">
        <v>100.22025771142518</v>
      </c>
    </row>
    <row r="322" spans="2:5" ht="11.45" customHeight="1">
      <c r="B322" s="483">
        <v>44876</v>
      </c>
      <c r="C322" s="542">
        <v>45.44130376503248</v>
      </c>
      <c r="D322" s="542">
        <v>33.556026585411288</v>
      </c>
      <c r="E322" s="489">
        <v>101.37662808900869</v>
      </c>
    </row>
    <row r="323" spans="2:5" ht="11.45" customHeight="1">
      <c r="B323" s="483">
        <v>44877</v>
      </c>
      <c r="C323" s="484">
        <v>45.44130376503248</v>
      </c>
      <c r="D323" s="484">
        <v>33.556026585411288</v>
      </c>
      <c r="E323" s="482">
        <v>101.37662808900869</v>
      </c>
    </row>
    <row r="324" spans="2:5" ht="11.45" customHeight="1">
      <c r="B324" s="483">
        <v>44878</v>
      </c>
      <c r="C324" s="542">
        <v>45.44130376503248</v>
      </c>
      <c r="D324" s="542">
        <v>33.556026585411288</v>
      </c>
      <c r="E324" s="489">
        <v>101.37662808900869</v>
      </c>
    </row>
    <row r="325" spans="2:5" ht="11.45" customHeight="1">
      <c r="B325" s="483">
        <v>44879</v>
      </c>
      <c r="C325" s="484">
        <v>44.316449451915432</v>
      </c>
      <c r="D325" s="484">
        <v>32.983311934483346</v>
      </c>
      <c r="E325" s="482">
        <v>100.80498944602205</v>
      </c>
    </row>
    <row r="326" spans="2:5" ht="11.45" customHeight="1">
      <c r="B326" s="483">
        <v>44880</v>
      </c>
      <c r="C326" s="542">
        <v>45.810680206229961</v>
      </c>
      <c r="D326" s="542">
        <v>33.358601536485885</v>
      </c>
      <c r="E326" s="489">
        <v>101.7243589077562</v>
      </c>
    </row>
    <row r="327" spans="2:5" ht="11.45" customHeight="1">
      <c r="B327" s="483">
        <v>44881</v>
      </c>
      <c r="C327" s="484">
        <v>43.559747405448832</v>
      </c>
      <c r="D327" s="484">
        <v>32.007546977358523</v>
      </c>
      <c r="E327" s="482">
        <v>101.07485517407777</v>
      </c>
    </row>
    <row r="328" spans="2:5" ht="11.45" customHeight="1">
      <c r="B328" s="483">
        <v>44882</v>
      </c>
      <c r="C328" s="542">
        <v>42.315895854681543</v>
      </c>
      <c r="D328" s="542">
        <v>31.623071012932741</v>
      </c>
      <c r="E328" s="489">
        <v>100.39312172664523</v>
      </c>
    </row>
    <row r="329" spans="2:5" ht="11.45" customHeight="1">
      <c r="B329" s="483">
        <v>44883</v>
      </c>
      <c r="C329" s="484">
        <v>41.78135890769731</v>
      </c>
      <c r="D329" s="484">
        <v>31.357264326286728</v>
      </c>
      <c r="E329" s="482">
        <v>100.42567727380917</v>
      </c>
    </row>
    <row r="330" spans="2:5" ht="11.45" customHeight="1">
      <c r="B330" s="483">
        <v>44884</v>
      </c>
      <c r="C330" s="542">
        <v>41.78135890769731</v>
      </c>
      <c r="D330" s="542">
        <v>31.357264326286728</v>
      </c>
      <c r="E330" s="489">
        <v>100.42567727380917</v>
      </c>
    </row>
    <row r="331" spans="2:5" ht="11.45" customHeight="1">
      <c r="B331" s="483">
        <v>44885</v>
      </c>
      <c r="C331" s="484">
        <v>41.78135890769731</v>
      </c>
      <c r="D331" s="484">
        <v>31.357264326286728</v>
      </c>
      <c r="E331" s="482">
        <v>100.42567727380917</v>
      </c>
    </row>
    <row r="332" spans="2:5" ht="11.45" customHeight="1">
      <c r="B332" s="483">
        <v>44886</v>
      </c>
      <c r="C332" s="542">
        <v>40.804350371131349</v>
      </c>
      <c r="D332" s="542">
        <v>30.469041082916483</v>
      </c>
      <c r="E332" s="489">
        <v>99.972385895936327</v>
      </c>
    </row>
    <row r="333" spans="2:5" ht="11.45" customHeight="1">
      <c r="B333" s="483">
        <v>44887</v>
      </c>
      <c r="C333" s="484">
        <v>40.788916046278416</v>
      </c>
      <c r="D333" s="484">
        <v>30.819730401188966</v>
      </c>
      <c r="E333" s="482">
        <v>100.38494629198027</v>
      </c>
    </row>
    <row r="334" spans="2:5" ht="11.45" customHeight="1">
      <c r="B334" s="483">
        <v>44888</v>
      </c>
      <c r="C334" s="542">
        <v>41.915290827106212</v>
      </c>
      <c r="D334" s="542">
        <v>31.267334542228276</v>
      </c>
      <c r="E334" s="489">
        <v>100.95605604745161</v>
      </c>
    </row>
    <row r="335" spans="2:5" ht="11.45" customHeight="1">
      <c r="B335" s="483">
        <v>44889</v>
      </c>
      <c r="C335" s="484">
        <v>41.914677360560688</v>
      </c>
      <c r="D335" s="484">
        <v>31.268874117198909</v>
      </c>
      <c r="E335" s="482">
        <v>101.13579453241455</v>
      </c>
    </row>
    <row r="336" spans="2:5" ht="11.45" customHeight="1">
      <c r="B336" s="483">
        <v>44890</v>
      </c>
      <c r="C336" s="542">
        <v>41.783773833846432</v>
      </c>
      <c r="D336" s="542">
        <v>31.329932086841399</v>
      </c>
      <c r="E336" s="489">
        <v>101.03459439158036</v>
      </c>
    </row>
    <row r="337" spans="2:5" ht="11.45" customHeight="1">
      <c r="B337" s="483">
        <v>44891</v>
      </c>
      <c r="C337" s="484">
        <v>41.783773833846432</v>
      </c>
      <c r="D337" s="484">
        <v>31.329932086841399</v>
      </c>
      <c r="E337" s="482">
        <v>101.03459439158036</v>
      </c>
    </row>
    <row r="338" spans="2:5" ht="11.45" customHeight="1">
      <c r="B338" s="483">
        <v>44892</v>
      </c>
      <c r="C338" s="542">
        <v>41.783773833846432</v>
      </c>
      <c r="D338" s="542">
        <v>31.329932086841399</v>
      </c>
      <c r="E338" s="489">
        <v>101.03459439158036</v>
      </c>
    </row>
    <row r="339" spans="2:5" ht="11.45" customHeight="1">
      <c r="B339" s="483">
        <v>44893</v>
      </c>
      <c r="C339" s="484">
        <v>40.713787729133585</v>
      </c>
      <c r="D339" s="484">
        <v>30.075724863887014</v>
      </c>
      <c r="E339" s="482">
        <v>100.33088942208524</v>
      </c>
    </row>
    <row r="340" spans="2:5" ht="11.45" customHeight="1">
      <c r="B340" s="483">
        <v>44894</v>
      </c>
      <c r="C340" s="542">
        <v>40.641673571104718</v>
      </c>
      <c r="D340" s="542">
        <v>30.114676843871212</v>
      </c>
      <c r="E340" s="489">
        <v>100.14959209903776</v>
      </c>
    </row>
    <row r="341" spans="2:5" ht="11.45" customHeight="1">
      <c r="B341" s="483">
        <v>44895</v>
      </c>
      <c r="C341" s="484">
        <v>42.902145690691114</v>
      </c>
      <c r="D341" s="484">
        <v>31.2553671139854</v>
      </c>
      <c r="E341" s="482">
        <v>101.8701633337211</v>
      </c>
    </row>
    <row r="342" spans="2:5" ht="11.45" customHeight="1">
      <c r="B342" s="483">
        <v>44896</v>
      </c>
      <c r="C342" s="542">
        <v>43.020398344174176</v>
      </c>
      <c r="D342" s="542">
        <v>31.024645446561301</v>
      </c>
      <c r="E342" s="489">
        <v>102.3970487974794</v>
      </c>
    </row>
    <row r="343" spans="2:5" ht="11.45" customHeight="1">
      <c r="B343" s="483">
        <v>44897</v>
      </c>
      <c r="C343" s="484">
        <v>43.424123767973214</v>
      </c>
      <c r="D343" s="484">
        <v>31.248590286400269</v>
      </c>
      <c r="E343" s="482">
        <v>102.21336440674975</v>
      </c>
    </row>
    <row r="344" spans="2:5" ht="11.45" customHeight="1">
      <c r="B344" s="483">
        <v>44898</v>
      </c>
      <c r="C344" s="542">
        <v>43.424123767973214</v>
      </c>
      <c r="D344" s="542">
        <v>31.248590286400269</v>
      </c>
      <c r="E344" s="489">
        <v>102.21336440674975</v>
      </c>
    </row>
    <row r="345" spans="2:5" ht="11.45" customHeight="1">
      <c r="B345" s="483">
        <v>44899</v>
      </c>
      <c r="C345" s="484">
        <v>43.424123767973214</v>
      </c>
      <c r="D345" s="484">
        <v>31.248590286400269</v>
      </c>
      <c r="E345" s="482">
        <v>102.21336440674975</v>
      </c>
    </row>
    <row r="346" spans="2:5" ht="11.45" customHeight="1">
      <c r="B346" s="483">
        <v>44900</v>
      </c>
      <c r="C346" s="542">
        <v>41.429906699617007</v>
      </c>
      <c r="D346" s="542">
        <v>30.129085668107734</v>
      </c>
      <c r="E346" s="489">
        <v>101.16981914733859</v>
      </c>
    </row>
    <row r="347" spans="2:5" ht="11.45" customHeight="1">
      <c r="B347" s="483">
        <v>44901</v>
      </c>
      <c r="C347" s="484">
        <v>40.349167817694031</v>
      </c>
      <c r="D347" s="484">
        <v>29.011193248705187</v>
      </c>
      <c r="E347" s="482">
        <v>100.21948148390052</v>
      </c>
    </row>
    <row r="348" spans="2:5" ht="11.45" customHeight="1">
      <c r="B348" s="483">
        <v>44902</v>
      </c>
      <c r="C348" s="542">
        <v>40.531955608401688</v>
      </c>
      <c r="D348" s="542">
        <v>28.861627802115507</v>
      </c>
      <c r="E348" s="489">
        <v>99.909745832583297</v>
      </c>
    </row>
    <row r="349" spans="2:5" ht="11.45" customHeight="1">
      <c r="B349" s="483">
        <v>44903</v>
      </c>
      <c r="C349" s="484">
        <v>41.845922381410283</v>
      </c>
      <c r="D349" s="484">
        <v>29.174649314558444</v>
      </c>
      <c r="E349" s="482">
        <v>100.4954386675585</v>
      </c>
    </row>
    <row r="350" spans="2:5" ht="11.45" customHeight="1">
      <c r="B350" s="483">
        <v>44904</v>
      </c>
      <c r="C350" s="542">
        <v>41.430148172701109</v>
      </c>
      <c r="D350" s="542">
        <v>28.916274287479627</v>
      </c>
      <c r="E350" s="489">
        <v>100.82891757347001</v>
      </c>
    </row>
    <row r="351" spans="2:5" ht="11.45" customHeight="1">
      <c r="B351" s="483">
        <v>44905</v>
      </c>
      <c r="C351" s="484">
        <v>41.430148172701109</v>
      </c>
      <c r="D351" s="484">
        <v>28.916274287479627</v>
      </c>
      <c r="E351" s="482">
        <v>100.82891757347001</v>
      </c>
    </row>
    <row r="352" spans="2:5" ht="11.45" customHeight="1">
      <c r="B352" s="483">
        <v>44906</v>
      </c>
      <c r="C352" s="542">
        <v>41.430148172701109</v>
      </c>
      <c r="D352" s="542">
        <v>28.916274287479627</v>
      </c>
      <c r="E352" s="489">
        <v>100.82891757347001</v>
      </c>
    </row>
    <row r="353" spans="2:5" ht="11.45" customHeight="1">
      <c r="B353" s="483">
        <v>44907</v>
      </c>
      <c r="C353" s="484">
        <v>41.975052279312671</v>
      </c>
      <c r="D353" s="484">
        <v>28.970368518932609</v>
      </c>
      <c r="E353" s="482">
        <v>101.37616474138684</v>
      </c>
    </row>
    <row r="354" spans="2:5" ht="11.45" customHeight="1">
      <c r="B354" s="483">
        <v>44908</v>
      </c>
      <c r="C354" s="542">
        <v>41.754914213506396</v>
      </c>
      <c r="D354" s="542">
        <v>28.96938935880895</v>
      </c>
      <c r="E354" s="489">
        <v>102.14476949262674</v>
      </c>
    </row>
    <row r="355" spans="2:5" ht="11.45" customHeight="1">
      <c r="B355" s="483">
        <v>44909</v>
      </c>
      <c r="C355" s="484">
        <v>41.746062944801672</v>
      </c>
      <c r="D355" s="484">
        <v>28.646181285855072</v>
      </c>
      <c r="E355" s="482">
        <v>101.97421139894746</v>
      </c>
    </row>
    <row r="356" spans="2:5" ht="11.45" customHeight="1">
      <c r="B356" s="483">
        <v>44910</v>
      </c>
      <c r="C356" s="542">
        <v>39.860034839134698</v>
      </c>
      <c r="D356" s="542">
        <v>27.784608479444184</v>
      </c>
      <c r="E356" s="489">
        <v>101.96073625001067</v>
      </c>
    </row>
    <row r="357" spans="2:5" ht="11.45" customHeight="1">
      <c r="B357" s="483">
        <v>44911</v>
      </c>
      <c r="C357" s="484">
        <v>39.482852948648635</v>
      </c>
      <c r="D357" s="484">
        <v>27.483243385280108</v>
      </c>
      <c r="E357" s="482">
        <v>101.44750051459938</v>
      </c>
    </row>
    <row r="358" spans="2:5" ht="11.45" customHeight="1">
      <c r="B358" s="483">
        <v>44912</v>
      </c>
      <c r="C358" s="542">
        <v>39.482852948648635</v>
      </c>
      <c r="D358" s="542">
        <v>27.483243385280108</v>
      </c>
      <c r="E358" s="489">
        <v>101.44750051459938</v>
      </c>
    </row>
    <row r="359" spans="2:5" ht="11.45" customHeight="1">
      <c r="B359" s="483">
        <v>44913</v>
      </c>
      <c r="C359" s="484">
        <v>39.482852948648635</v>
      </c>
      <c r="D359" s="484">
        <v>27.483243385280108</v>
      </c>
      <c r="E359" s="482">
        <v>101.44750051459938</v>
      </c>
    </row>
    <row r="360" spans="2:5" ht="11.45" customHeight="1">
      <c r="B360" s="483">
        <v>44914</v>
      </c>
      <c r="C360" s="542">
        <v>38.323610352167492</v>
      </c>
      <c r="D360" s="542">
        <v>26.612881349704942</v>
      </c>
      <c r="E360" s="489">
        <v>100.78911834827082</v>
      </c>
    </row>
    <row r="361" spans="2:5" ht="11.45" customHeight="1">
      <c r="B361" s="483">
        <v>44915</v>
      </c>
      <c r="C361" s="484">
        <v>38.387741002562059</v>
      </c>
      <c r="D361" s="484">
        <v>26.70198797359663</v>
      </c>
      <c r="E361" s="482">
        <v>100.90891356147344</v>
      </c>
    </row>
    <row r="362" spans="2:5" ht="11.45" customHeight="1">
      <c r="B362" s="483">
        <v>44916</v>
      </c>
      <c r="C362" s="542">
        <v>38.775776210856449</v>
      </c>
      <c r="D362" s="542">
        <v>27.122452853712513</v>
      </c>
      <c r="E362" s="489">
        <v>99.658502326103118</v>
      </c>
    </row>
    <row r="363" spans="2:5" ht="11.45" customHeight="1">
      <c r="B363" s="483">
        <v>44917</v>
      </c>
      <c r="C363" s="484">
        <v>37.970733078786814</v>
      </c>
      <c r="D363" s="484">
        <v>26.407949386148051</v>
      </c>
      <c r="E363" s="482">
        <v>98.909409420972736</v>
      </c>
    </row>
    <row r="364" spans="2:5" ht="11.45" customHeight="1">
      <c r="B364" s="483">
        <v>44918</v>
      </c>
      <c r="C364" s="542">
        <v>37.679633309141913</v>
      </c>
      <c r="D364" s="542">
        <v>26.344023776348834</v>
      </c>
      <c r="E364" s="489">
        <v>98.844689164115906</v>
      </c>
    </row>
    <row r="365" spans="2:5" ht="11.45" customHeight="1">
      <c r="B365" s="483">
        <v>44919</v>
      </c>
      <c r="C365" s="484">
        <v>37.679633309141913</v>
      </c>
      <c r="D365" s="484">
        <v>26.344023776348834</v>
      </c>
      <c r="E365" s="482">
        <v>98.844689164115906</v>
      </c>
    </row>
    <row r="366" spans="2:5" ht="11.45" customHeight="1">
      <c r="B366" s="483">
        <v>44920</v>
      </c>
      <c r="C366" s="542">
        <v>37.679633309141913</v>
      </c>
      <c r="D366" s="542">
        <v>26.344023776348834</v>
      </c>
      <c r="E366" s="489">
        <v>98.844689164115906</v>
      </c>
    </row>
    <row r="367" spans="2:5" ht="11.45" customHeight="1">
      <c r="B367" s="483">
        <v>44921</v>
      </c>
      <c r="C367" s="484">
        <v>37.679372539257159</v>
      </c>
      <c r="D367" s="484">
        <v>26.341569258215063</v>
      </c>
      <c r="E367" s="482">
        <v>98.825123460406644</v>
      </c>
    </row>
    <row r="368" spans="2:5" ht="11.45" customHeight="1">
      <c r="B368" s="483">
        <v>44922</v>
      </c>
      <c r="C368" s="542">
        <v>36.74165016929922</v>
      </c>
      <c r="D368" s="542">
        <v>25.595938250316536</v>
      </c>
      <c r="E368" s="489">
        <v>98.632587094100117</v>
      </c>
    </row>
    <row r="369" spans="2:5" ht="11.45" customHeight="1">
      <c r="B369" s="483">
        <v>44923</v>
      </c>
      <c r="C369" s="484">
        <v>36.357911049436346</v>
      </c>
      <c r="D369" s="484">
        <v>25.660820118748429</v>
      </c>
      <c r="E369" s="482">
        <v>98.142009817389294</v>
      </c>
    </row>
    <row r="370" spans="2:5" ht="11.45" customHeight="1">
      <c r="B370" s="483">
        <v>44924</v>
      </c>
      <c r="C370" s="542">
        <v>37.933230457927543</v>
      </c>
      <c r="D370" s="542">
        <v>26.857021909207567</v>
      </c>
      <c r="E370" s="489">
        <v>99.152800477838639</v>
      </c>
    </row>
    <row r="371" spans="2:5" ht="11.45" customHeight="1">
      <c r="B371" s="483">
        <v>44925</v>
      </c>
      <c r="C371" s="484">
        <v>38.857687983007885</v>
      </c>
      <c r="D371" s="484">
        <v>27.184391461403461</v>
      </c>
      <c r="E371" s="482">
        <v>98.975365296673175</v>
      </c>
    </row>
    <row r="372" spans="2:5" ht="11.45" customHeight="1">
      <c r="B372" s="483">
        <v>44926</v>
      </c>
      <c r="C372" s="542">
        <v>38.857687983007885</v>
      </c>
      <c r="D372" s="542">
        <v>27.184391461403461</v>
      </c>
      <c r="E372" s="489">
        <v>98.975365296673175</v>
      </c>
    </row>
    <row r="373" spans="2:5" ht="11.45" customHeight="1">
      <c r="B373" s="483">
        <v>44927</v>
      </c>
      <c r="C373" s="484">
        <v>38.857687983007885</v>
      </c>
      <c r="D373" s="484">
        <v>27.184391461403461</v>
      </c>
      <c r="E373" s="482">
        <v>98.975365296673175</v>
      </c>
    </row>
    <row r="374" spans="2:5" ht="11.45" customHeight="1">
      <c r="B374" s="483">
        <v>44928</v>
      </c>
      <c r="C374" s="542">
        <v>38.857687983007885</v>
      </c>
      <c r="D374" s="542">
        <v>27.184391461403461</v>
      </c>
      <c r="E374" s="489">
        <v>98.995458373708757</v>
      </c>
    </row>
    <row r="375" spans="2:5" ht="11.45" customHeight="1">
      <c r="B375" s="483">
        <v>44929</v>
      </c>
      <c r="C375" s="484">
        <v>38.857687983007885</v>
      </c>
      <c r="D375" s="484">
        <v>27.184449861779047</v>
      </c>
      <c r="E375" s="482">
        <v>98.995458373708757</v>
      </c>
    </row>
    <row r="376" spans="2:5" ht="11.45" customHeight="1">
      <c r="B376" s="483">
        <v>44930</v>
      </c>
      <c r="C376" s="542">
        <v>39.906655198312855</v>
      </c>
      <c r="D376" s="542">
        <v>27.666861093932461</v>
      </c>
      <c r="E376" s="489">
        <v>98.995458373708757</v>
      </c>
    </row>
    <row r="377" spans="2:5" ht="11.45" customHeight="1">
      <c r="B377" s="483">
        <v>44931</v>
      </c>
      <c r="C377" s="484">
        <v>39.232112948697392</v>
      </c>
      <c r="D377" s="484">
        <v>27.346129266328827</v>
      </c>
      <c r="E377" s="482">
        <v>98.995458373708757</v>
      </c>
    </row>
    <row r="378" spans="2:5" ht="11.45" customHeight="1">
      <c r="B378" s="483">
        <v>44932</v>
      </c>
      <c r="C378" s="542">
        <v>39.460385246095683</v>
      </c>
      <c r="D378" s="542">
        <v>27.745723684982615</v>
      </c>
      <c r="E378" s="489">
        <v>98.995458373708757</v>
      </c>
    </row>
    <row r="379" spans="2:5" ht="11.45" customHeight="1">
      <c r="B379" s="483">
        <v>44933</v>
      </c>
      <c r="C379" s="484">
        <v>39.460385246095683</v>
      </c>
      <c r="D379" s="484">
        <v>27.745723684982615</v>
      </c>
      <c r="E379" s="482">
        <v>98.995458373708757</v>
      </c>
    </row>
    <row r="380" spans="2:5" ht="11.45" customHeight="1">
      <c r="B380" s="483">
        <v>44934</v>
      </c>
      <c r="C380" s="542">
        <v>39.460385246095683</v>
      </c>
      <c r="D380" s="542">
        <v>27.745723684982615</v>
      </c>
      <c r="E380" s="489">
        <v>98.995458373708757</v>
      </c>
    </row>
    <row r="381" spans="2:5" ht="11.45" customHeight="1">
      <c r="B381" s="483">
        <v>44935</v>
      </c>
      <c r="C381" s="484">
        <v>40.653938600936335</v>
      </c>
      <c r="D381" s="484">
        <v>28.56081050769545</v>
      </c>
      <c r="E381" s="482">
        <v>98.995458373708757</v>
      </c>
    </row>
    <row r="382" spans="2:5" ht="11.45" customHeight="1">
      <c r="B382" s="483">
        <v>44936</v>
      </c>
      <c r="C382" s="542">
        <v>41.387261056975142</v>
      </c>
      <c r="D382" s="542">
        <v>29.227697168794204</v>
      </c>
      <c r="E382" s="489">
        <v>99.885214836955143</v>
      </c>
    </row>
    <row r="383" spans="2:5" ht="11.45" customHeight="1">
      <c r="B383" s="483">
        <v>44937</v>
      </c>
      <c r="C383" s="484">
        <v>41.98145456700518</v>
      </c>
      <c r="D383" s="484">
        <v>29.904916623944693</v>
      </c>
      <c r="E383" s="482">
        <v>100.61458357864186</v>
      </c>
    </row>
    <row r="384" spans="2:5" ht="11.45" customHeight="1">
      <c r="B384" s="483">
        <v>44938</v>
      </c>
      <c r="C384" s="542">
        <v>42.483500868429815</v>
      </c>
      <c r="D384" s="542">
        <v>30.74112537835612</v>
      </c>
      <c r="E384" s="489">
        <v>101.02933604647637</v>
      </c>
    </row>
    <row r="385" spans="2:5" ht="11.45" customHeight="1">
      <c r="B385" s="483">
        <v>44939</v>
      </c>
      <c r="C385" s="484">
        <v>42.858174516826182</v>
      </c>
      <c r="D385" s="484">
        <v>30.970758493753387</v>
      </c>
      <c r="E385" s="482">
        <v>101.37320255117899</v>
      </c>
    </row>
    <row r="386" spans="2:5" ht="11.45" customHeight="1">
      <c r="B386" s="483">
        <v>44940</v>
      </c>
      <c r="C386" s="542">
        <v>42.858174516826182</v>
      </c>
      <c r="D386" s="542">
        <v>30.970758493753387</v>
      </c>
      <c r="E386" s="489">
        <v>101.37320255117899</v>
      </c>
    </row>
    <row r="387" spans="2:5" ht="11.45" customHeight="1">
      <c r="B387" s="483">
        <v>44941</v>
      </c>
      <c r="C387" s="484">
        <v>42.858174516826182</v>
      </c>
      <c r="D387" s="484">
        <v>30.970758493753387</v>
      </c>
      <c r="E387" s="482">
        <v>101.37320255117899</v>
      </c>
    </row>
    <row r="388" spans="2:5" ht="11.45" customHeight="1">
      <c r="B388" s="483">
        <v>44942</v>
      </c>
      <c r="C388" s="542">
        <v>42.703421977686681</v>
      </c>
      <c r="D388" s="542">
        <v>30.975906601305585</v>
      </c>
      <c r="E388" s="489">
        <v>101.35850739258888</v>
      </c>
    </row>
    <row r="389" spans="2:5" ht="11.45" customHeight="1">
      <c r="B389" s="483">
        <v>44943</v>
      </c>
      <c r="C389" s="484">
        <v>43.513275441767476</v>
      </c>
      <c r="D389" s="484">
        <v>31.339997501542289</v>
      </c>
      <c r="E389" s="482">
        <v>101.44710358138596</v>
      </c>
    </row>
    <row r="390" spans="2:5" ht="11.45" customHeight="1">
      <c r="B390" s="483">
        <v>44944</v>
      </c>
      <c r="C390" s="542">
        <v>42.721730082972456</v>
      </c>
      <c r="D390" s="542">
        <v>30.830704492069845</v>
      </c>
      <c r="E390" s="489">
        <v>100.94799170972463</v>
      </c>
    </row>
    <row r="391" spans="2:5" ht="11.45" customHeight="1">
      <c r="B391" s="483">
        <v>44945</v>
      </c>
      <c r="C391" s="484">
        <v>41.672312190439023</v>
      </c>
      <c r="D391" s="484">
        <v>29.908684846033456</v>
      </c>
      <c r="E391" s="482">
        <v>100.38701619889783</v>
      </c>
    </row>
    <row r="392" spans="2:5" ht="11.45" customHeight="1">
      <c r="B392" s="483">
        <v>44946</v>
      </c>
      <c r="C392" s="542">
        <v>43.266569123215319</v>
      </c>
      <c r="D392" s="542">
        <v>30.746350101166399</v>
      </c>
      <c r="E392" s="489">
        <v>101.75131550628565</v>
      </c>
    </row>
    <row r="393" spans="2:5" ht="11.45" customHeight="1">
      <c r="B393" s="483">
        <v>44947</v>
      </c>
      <c r="C393" s="484">
        <v>43.266569123215319</v>
      </c>
      <c r="D393" s="484">
        <v>30.746350101166399</v>
      </c>
      <c r="E393" s="482">
        <v>101.75131550628565</v>
      </c>
    </row>
    <row r="394" spans="2:5" ht="11.45" customHeight="1">
      <c r="B394" s="483">
        <v>44948</v>
      </c>
      <c r="C394" s="542">
        <v>43.266569123215319</v>
      </c>
      <c r="D394" s="542">
        <v>30.746350101166399</v>
      </c>
      <c r="E394" s="489">
        <v>101.75131550628565</v>
      </c>
    </row>
    <row r="395" spans="2:5" ht="11.45" customHeight="1">
      <c r="B395" s="483">
        <v>44949</v>
      </c>
      <c r="C395" s="484">
        <v>44.495910019255049</v>
      </c>
      <c r="D395" s="484">
        <v>31.569309958302661</v>
      </c>
      <c r="E395" s="482">
        <v>102.57221168443704</v>
      </c>
    </row>
    <row r="396" spans="2:5" ht="11.45" customHeight="1">
      <c r="B396" s="483">
        <v>44950</v>
      </c>
      <c r="C396" s="542">
        <v>44.240408539842505</v>
      </c>
      <c r="D396" s="542">
        <v>31.123855163729004</v>
      </c>
      <c r="E396" s="489">
        <v>102.3342440730616</v>
      </c>
    </row>
    <row r="397" spans="2:5" ht="11.45" customHeight="1">
      <c r="B397" s="483">
        <v>44951</v>
      </c>
      <c r="C397" s="484">
        <v>44.272886255092786</v>
      </c>
      <c r="D397" s="484">
        <v>31.182803187672441</v>
      </c>
      <c r="E397" s="482">
        <v>102.31926354061547</v>
      </c>
    </row>
    <row r="398" spans="2:5" ht="11.45" customHeight="1">
      <c r="B398" s="483">
        <v>44952</v>
      </c>
      <c r="C398" s="542">
        <v>44.700244791150837</v>
      </c>
      <c r="D398" s="542">
        <v>31.452650039550523</v>
      </c>
      <c r="E398" s="489">
        <v>103.12528604879962</v>
      </c>
    </row>
    <row r="399" spans="2:5" ht="11.45" customHeight="1">
      <c r="B399" s="483">
        <v>44953</v>
      </c>
      <c r="C399" s="484">
        <v>46.44963194786277</v>
      </c>
      <c r="D399" s="484">
        <v>33.377541498903</v>
      </c>
      <c r="E399" s="482">
        <v>103.43392312106762</v>
      </c>
    </row>
    <row r="400" spans="2:5" ht="11.45" customHeight="1">
      <c r="B400" s="483">
        <v>44954</v>
      </c>
      <c r="C400" s="542">
        <v>46.44963194786277</v>
      </c>
      <c r="D400" s="542">
        <v>33.377541498903</v>
      </c>
      <c r="E400" s="489">
        <v>103.43392312106762</v>
      </c>
    </row>
    <row r="401" spans="2:5" ht="11.45" customHeight="1">
      <c r="B401" s="483">
        <v>44955</v>
      </c>
      <c r="C401" s="484">
        <v>46.44963194786277</v>
      </c>
      <c r="D401" s="484">
        <v>33.377541498903</v>
      </c>
      <c r="E401" s="482">
        <v>103.43392312106762</v>
      </c>
    </row>
    <row r="402" spans="2:5" ht="11.45" customHeight="1">
      <c r="B402" s="483">
        <v>44956</v>
      </c>
      <c r="C402" s="542">
        <v>45.027595236654761</v>
      </c>
      <c r="D402" s="542">
        <v>32.500108888490821</v>
      </c>
      <c r="E402" s="489">
        <v>102.60980236206971</v>
      </c>
    </row>
    <row r="403" spans="2:5" ht="11.45" customHeight="1">
      <c r="B403" s="483">
        <v>44957</v>
      </c>
      <c r="C403" s="484">
        <v>46.189459594504328</v>
      </c>
      <c r="D403" s="484">
        <v>33.196582120965488</v>
      </c>
      <c r="E403" s="482">
        <v>107.8867925426644</v>
      </c>
    </row>
    <row r="404" spans="2:5" ht="11.45" customHeight="1">
      <c r="B404" s="483">
        <v>44958</v>
      </c>
      <c r="C404" s="542">
        <v>47.704524981252369</v>
      </c>
      <c r="D404" s="542">
        <v>33.615564757581886</v>
      </c>
      <c r="E404" s="489">
        <v>108.98096251010023</v>
      </c>
    </row>
    <row r="405" spans="2:5" ht="11.45" customHeight="1">
      <c r="B405" s="483">
        <v>44959</v>
      </c>
      <c r="C405" s="484">
        <v>50.039416471462609</v>
      </c>
      <c r="D405" s="484">
        <v>34.557714955996246</v>
      </c>
      <c r="E405" s="482">
        <v>110.78460983170618</v>
      </c>
    </row>
    <row r="406" spans="2:5" ht="11.45" customHeight="1">
      <c r="B406" s="483">
        <v>44960</v>
      </c>
      <c r="C406" s="542">
        <v>47.921391549584911</v>
      </c>
      <c r="D406" s="542">
        <v>34.176300311839583</v>
      </c>
      <c r="E406" s="489">
        <v>109.46375629242139</v>
      </c>
    </row>
    <row r="407" spans="2:5" ht="11.45" customHeight="1">
      <c r="B407" s="483">
        <v>44961</v>
      </c>
      <c r="C407" s="484">
        <v>47.921391549584911</v>
      </c>
      <c r="D407" s="484">
        <v>34.176300311839583</v>
      </c>
      <c r="E407" s="482">
        <v>109.46375629242139</v>
      </c>
    </row>
    <row r="408" spans="2:5" ht="11.45" customHeight="1">
      <c r="B408" s="483">
        <v>44962</v>
      </c>
      <c r="C408" s="542">
        <v>47.921391549584911</v>
      </c>
      <c r="D408" s="542">
        <v>34.176300311839583</v>
      </c>
      <c r="E408" s="489">
        <v>109.46375629242139</v>
      </c>
    </row>
    <row r="409" spans="2:5" ht="11.45" customHeight="1">
      <c r="B409" s="483">
        <v>44963</v>
      </c>
      <c r="C409" s="484">
        <v>47.465241340752954</v>
      </c>
      <c r="D409" s="484">
        <v>33.862657673704256</v>
      </c>
      <c r="E409" s="482">
        <v>108.51319934418274</v>
      </c>
    </row>
    <row r="410" spans="2:5" ht="11.45" customHeight="1">
      <c r="B410" s="483">
        <v>44964</v>
      </c>
      <c r="C410" s="542">
        <v>47.714101452359969</v>
      </c>
      <c r="D410" s="542">
        <v>33.777920319617088</v>
      </c>
      <c r="E410" s="489">
        <v>109.33613013004506</v>
      </c>
    </row>
    <row r="411" spans="2:5" ht="11.45" customHeight="1">
      <c r="B411" s="483">
        <v>44965</v>
      </c>
      <c r="C411" s="484">
        <v>47.067050513036932</v>
      </c>
      <c r="D411" s="484">
        <v>33.508326674816679</v>
      </c>
      <c r="E411" s="482">
        <v>108.75332553437485</v>
      </c>
    </row>
    <row r="412" spans="2:5" ht="11.45" customHeight="1">
      <c r="B412" s="483">
        <v>44966</v>
      </c>
      <c r="C412" s="542">
        <v>45.701179874527639</v>
      </c>
      <c r="D412" s="542">
        <v>32.333532926344851</v>
      </c>
      <c r="E412" s="489">
        <v>108.44435048325334</v>
      </c>
    </row>
    <row r="413" spans="2:5" ht="11.45" customHeight="1">
      <c r="B413" s="483">
        <v>44967</v>
      </c>
      <c r="C413" s="484">
        <v>44.766795498507719</v>
      </c>
      <c r="D413" s="484">
        <v>31.932912809779619</v>
      </c>
      <c r="E413" s="482">
        <v>107.72850742857698</v>
      </c>
    </row>
    <row r="414" spans="2:5" ht="11.45" customHeight="1">
      <c r="B414" s="483">
        <v>44968</v>
      </c>
      <c r="C414" s="542">
        <v>44.766795498507719</v>
      </c>
      <c r="D414" s="542">
        <v>31.932912809779619</v>
      </c>
      <c r="E414" s="489">
        <v>107.72850742857698</v>
      </c>
    </row>
    <row r="415" spans="2:5" ht="11.45" customHeight="1">
      <c r="B415" s="483">
        <v>44969</v>
      </c>
      <c r="C415" s="484">
        <v>44.766795498507719</v>
      </c>
      <c r="D415" s="484">
        <v>31.932912809779619</v>
      </c>
      <c r="E415" s="482">
        <v>107.72850742857698</v>
      </c>
    </row>
    <row r="416" spans="2:5" ht="11.45" customHeight="1">
      <c r="B416" s="483">
        <v>44970</v>
      </c>
      <c r="C416" s="542">
        <v>45.540938488112566</v>
      </c>
      <c r="D416" s="542">
        <v>32.034871642481349</v>
      </c>
      <c r="E416" s="489">
        <v>108.47480584705569</v>
      </c>
    </row>
    <row r="417" spans="2:5" ht="11.45" customHeight="1">
      <c r="B417" s="483">
        <v>44971</v>
      </c>
      <c r="C417" s="484">
        <v>46.683445816608049</v>
      </c>
      <c r="D417" s="484">
        <v>32.579141698362108</v>
      </c>
      <c r="E417" s="482">
        <v>113.56295690184078</v>
      </c>
    </row>
    <row r="418" spans="2:5" ht="11.45" customHeight="1">
      <c r="B418" s="483">
        <v>44972</v>
      </c>
      <c r="C418" s="542">
        <v>48.909749354178437</v>
      </c>
      <c r="D418" s="542">
        <v>33.768704286356702</v>
      </c>
      <c r="E418" s="489">
        <v>113.95123022427957</v>
      </c>
    </row>
    <row r="419" spans="2:5" ht="11.45" customHeight="1">
      <c r="B419" s="483">
        <v>44973</v>
      </c>
      <c r="C419" s="484">
        <v>47.197234599661755</v>
      </c>
      <c r="D419" s="484">
        <v>32.932758394328573</v>
      </c>
      <c r="E419" s="482">
        <v>107.45161047183345</v>
      </c>
    </row>
    <row r="420" spans="2:5" ht="11.45" customHeight="1">
      <c r="B420" s="483">
        <v>44974</v>
      </c>
      <c r="C420" s="542">
        <v>46.239018675517876</v>
      </c>
      <c r="D420" s="542">
        <v>32.697423699880666</v>
      </c>
      <c r="E420" s="489">
        <v>106.79274904617071</v>
      </c>
    </row>
    <row r="421" spans="2:5" ht="11.45" customHeight="1">
      <c r="B421" s="483">
        <v>44975</v>
      </c>
      <c r="C421" s="484">
        <v>46.239018675517876</v>
      </c>
      <c r="D421" s="484">
        <v>32.697423699880666</v>
      </c>
      <c r="E421" s="482">
        <v>106.79274904617071</v>
      </c>
    </row>
    <row r="422" spans="2:5" ht="11.45" customHeight="1">
      <c r="B422" s="483">
        <v>44976</v>
      </c>
      <c r="C422" s="542">
        <v>46.239018675517876</v>
      </c>
      <c r="D422" s="542">
        <v>32.697423699880666</v>
      </c>
      <c r="E422" s="489">
        <v>106.79274904617071</v>
      </c>
    </row>
    <row r="423" spans="2:5" ht="11.45" customHeight="1">
      <c r="B423" s="483">
        <v>44977</v>
      </c>
      <c r="C423" s="484">
        <v>46.250214234838552</v>
      </c>
      <c r="D423" s="484">
        <v>32.697276623394728</v>
      </c>
      <c r="E423" s="482">
        <v>106.82870738480852</v>
      </c>
    </row>
    <row r="424" spans="2:5" ht="11.45" customHeight="1">
      <c r="B424" s="483">
        <v>44978</v>
      </c>
      <c r="C424" s="542">
        <v>44.577874510243369</v>
      </c>
      <c r="D424" s="542">
        <v>31.371716356468994</v>
      </c>
      <c r="E424" s="489">
        <v>105.64477990884964</v>
      </c>
    </row>
    <row r="425" spans="2:5" ht="11.45" customHeight="1">
      <c r="B425" s="483">
        <v>44979</v>
      </c>
      <c r="C425" s="484">
        <v>44.801493648674871</v>
      </c>
      <c r="D425" s="484">
        <v>31.748851149948887</v>
      </c>
      <c r="E425" s="482">
        <v>105.63428721393771</v>
      </c>
    </row>
    <row r="426" spans="2:5" ht="11.45" customHeight="1">
      <c r="B426" s="483">
        <v>44980</v>
      </c>
      <c r="C426" s="542">
        <v>45.027419260011257</v>
      </c>
      <c r="D426" s="542">
        <v>31.199727953411248</v>
      </c>
      <c r="E426" s="489">
        <v>105.85037344193644</v>
      </c>
    </row>
    <row r="427" spans="2:5" ht="11.45" customHeight="1">
      <c r="B427" s="483">
        <v>44981</v>
      </c>
      <c r="C427" s="484">
        <v>43.890628690543586</v>
      </c>
      <c r="D427" s="484">
        <v>30.258465158220353</v>
      </c>
      <c r="E427" s="482">
        <v>104.71045481235437</v>
      </c>
    </row>
    <row r="428" spans="2:5" ht="11.45" customHeight="1">
      <c r="B428" s="483">
        <v>44982</v>
      </c>
      <c r="C428" s="542">
        <v>43.890628690543586</v>
      </c>
      <c r="D428" s="542">
        <v>30.258465158220353</v>
      </c>
      <c r="E428" s="489">
        <v>104.71045481235437</v>
      </c>
    </row>
    <row r="429" spans="2:5" ht="11.45" customHeight="1">
      <c r="B429" s="483">
        <v>44983</v>
      </c>
      <c r="C429" s="484">
        <v>43.890628690543586</v>
      </c>
      <c r="D429" s="484">
        <v>30.258465158220353</v>
      </c>
      <c r="E429" s="482">
        <v>104.71045481235437</v>
      </c>
    </row>
    <row r="430" spans="2:5" ht="11.45" customHeight="1">
      <c r="B430" s="483">
        <v>44984</v>
      </c>
      <c r="C430" s="542">
        <v>44.185044782202901</v>
      </c>
      <c r="D430" s="542">
        <v>30.567743025888106</v>
      </c>
      <c r="E430" s="489">
        <v>104.99058423434839</v>
      </c>
    </row>
    <row r="431" spans="2:5" ht="11.45" customHeight="1">
      <c r="B431" s="483">
        <v>44985</v>
      </c>
      <c r="C431" s="484">
        <v>44.812308943561781</v>
      </c>
      <c r="D431" s="484">
        <v>30.884604269993975</v>
      </c>
      <c r="E431" s="482">
        <v>104.8867494889183</v>
      </c>
    </row>
    <row r="432" spans="2:5" ht="11.45" customHeight="1">
      <c r="B432" s="483">
        <v>44986</v>
      </c>
      <c r="C432" s="542">
        <v>43.752080373181876</v>
      </c>
      <c r="D432" s="542">
        <v>30.220454573997529</v>
      </c>
      <c r="E432" s="489">
        <v>104.43172875554781</v>
      </c>
    </row>
    <row r="433" spans="2:5" ht="11.45" customHeight="1">
      <c r="B433" s="483">
        <v>44987</v>
      </c>
      <c r="C433" s="484">
        <v>44.100374935515219</v>
      </c>
      <c r="D433" s="484">
        <v>30.399749171675673</v>
      </c>
      <c r="E433" s="482">
        <v>105.07075083252386</v>
      </c>
    </row>
    <row r="434" spans="2:5" ht="11.45" customHeight="1">
      <c r="B434" s="483">
        <v>44988</v>
      </c>
      <c r="C434" s="542">
        <v>45.488336615926769</v>
      </c>
      <c r="D434" s="542">
        <v>31.164730955159097</v>
      </c>
      <c r="E434" s="489">
        <v>106.13668709979045</v>
      </c>
    </row>
    <row r="435" spans="2:5" ht="11.45" customHeight="1">
      <c r="B435" s="483">
        <v>44989</v>
      </c>
      <c r="C435" s="484">
        <v>45.488336615926769</v>
      </c>
      <c r="D435" s="484">
        <v>31.164730955159097</v>
      </c>
      <c r="E435" s="482">
        <v>106.13668709979045</v>
      </c>
    </row>
    <row r="436" spans="2:5" ht="11.45" customHeight="1">
      <c r="B436" s="483">
        <v>44990</v>
      </c>
      <c r="C436" s="542">
        <v>45.488336615926769</v>
      </c>
      <c r="D436" s="542">
        <v>31.164730955159097</v>
      </c>
      <c r="E436" s="489">
        <v>106.13668709979045</v>
      </c>
    </row>
    <row r="437" spans="2:5" ht="11.45" customHeight="1">
      <c r="B437" s="483">
        <v>44991</v>
      </c>
      <c r="C437" s="484">
        <v>45.163457230722329</v>
      </c>
      <c r="D437" s="484">
        <v>30.707655906255354</v>
      </c>
      <c r="E437" s="482">
        <v>106.11209222910067</v>
      </c>
    </row>
    <row r="438" spans="2:5" ht="11.45" customHeight="1">
      <c r="B438" s="483">
        <v>44992</v>
      </c>
      <c r="C438" s="542">
        <v>44.484664310995861</v>
      </c>
      <c r="D438" s="542">
        <v>30.062348323136902</v>
      </c>
      <c r="E438" s="489">
        <v>106.11209222910067</v>
      </c>
    </row>
    <row r="439" spans="2:5" ht="11.45" customHeight="1">
      <c r="B439" s="483">
        <v>44993</v>
      </c>
      <c r="C439" s="484">
        <v>44.78285276961725</v>
      </c>
      <c r="D439" s="484">
        <v>29.982850451448893</v>
      </c>
      <c r="E439" s="482">
        <v>106.11209222910067</v>
      </c>
    </row>
    <row r="440" spans="2:5" ht="11.45" customHeight="1">
      <c r="B440" s="483">
        <v>44994</v>
      </c>
      <c r="C440" s="542">
        <v>42.836402466431664</v>
      </c>
      <c r="D440" s="542">
        <v>28.831007210783838</v>
      </c>
      <c r="E440" s="489">
        <v>106.11209222910067</v>
      </c>
    </row>
    <row r="441" spans="2:5" ht="11.45" customHeight="1">
      <c r="B441" s="483">
        <v>44995</v>
      </c>
      <c r="C441" s="484">
        <v>41.023936908802682</v>
      </c>
      <c r="D441" s="484">
        <v>27.857561722765638</v>
      </c>
      <c r="E441" s="482">
        <v>106.11209222910067</v>
      </c>
    </row>
    <row r="442" spans="2:5" ht="11.45" customHeight="1">
      <c r="B442" s="483">
        <v>44996</v>
      </c>
      <c r="C442" s="542">
        <v>41.023936908802682</v>
      </c>
      <c r="D442" s="542">
        <v>27.857561722765638</v>
      </c>
      <c r="E442" s="489">
        <v>106.11209222910067</v>
      </c>
    </row>
    <row r="443" spans="2:5" ht="11.45" customHeight="1">
      <c r="B443" s="483">
        <v>44997</v>
      </c>
      <c r="C443" s="484">
        <v>41.023936908802682</v>
      </c>
      <c r="D443" s="484">
        <v>27.857561722765638</v>
      </c>
      <c r="E443" s="482">
        <v>106.11209222910067</v>
      </c>
    </row>
    <row r="444" spans="2:5" ht="11.45" customHeight="1">
      <c r="B444" s="483">
        <v>44998</v>
      </c>
      <c r="C444" s="542">
        <v>41.627875612760626</v>
      </c>
      <c r="D444" s="542">
        <v>27.799246805005495</v>
      </c>
      <c r="E444" s="489">
        <v>106.11209222910067</v>
      </c>
    </row>
    <row r="445" spans="2:5" ht="11.45" customHeight="1">
      <c r="B445" s="483">
        <v>44999</v>
      </c>
      <c r="C445" s="484">
        <v>41.944078738283814</v>
      </c>
      <c r="D445" s="484">
        <v>27.941350287537087</v>
      </c>
      <c r="E445" s="482">
        <v>106.11209222910067</v>
      </c>
    </row>
    <row r="446" spans="2:5" ht="11.45" customHeight="1">
      <c r="B446" s="483">
        <v>45000</v>
      </c>
      <c r="C446" s="542">
        <v>41.551127743720684</v>
      </c>
      <c r="D446" s="542">
        <v>27.463358558174676</v>
      </c>
      <c r="E446" s="489">
        <v>106.11209222910067</v>
      </c>
    </row>
    <row r="447" spans="2:5" ht="11.45" customHeight="1">
      <c r="B447" s="483">
        <v>45001</v>
      </c>
      <c r="C447" s="484">
        <v>42.541998225043159</v>
      </c>
      <c r="D447" s="484">
        <v>27.867323530070625</v>
      </c>
      <c r="E447" s="482">
        <v>106.11209222910067</v>
      </c>
    </row>
    <row r="448" spans="2:5" ht="11.45" customHeight="1">
      <c r="B448" s="483">
        <v>45002</v>
      </c>
      <c r="C448" s="542">
        <v>42.250321105585613</v>
      </c>
      <c r="D448" s="542">
        <v>27.304001191933907</v>
      </c>
      <c r="E448" s="489">
        <v>106.11209222910067</v>
      </c>
    </row>
    <row r="449" spans="2:5" ht="11.45" customHeight="1">
      <c r="B449" s="483">
        <v>45003</v>
      </c>
      <c r="C449" s="484">
        <v>42.250321105585613</v>
      </c>
      <c r="D449" s="484">
        <v>27.304001191933907</v>
      </c>
      <c r="E449" s="482">
        <v>106.11209222910067</v>
      </c>
    </row>
    <row r="450" spans="2:5" ht="11.45" customHeight="1">
      <c r="B450" s="483">
        <v>45004</v>
      </c>
      <c r="C450" s="542">
        <v>42.250321105585613</v>
      </c>
      <c r="D450" s="542">
        <v>27.304001191933907</v>
      </c>
      <c r="E450" s="489">
        <v>106.11209222910067</v>
      </c>
    </row>
    <row r="451" spans="2:5" ht="11.45" customHeight="1">
      <c r="B451" s="483">
        <v>45005</v>
      </c>
      <c r="C451" s="484">
        <v>41.732295626455638</v>
      </c>
      <c r="D451" s="484">
        <v>26.72964098025518</v>
      </c>
      <c r="E451" s="482">
        <v>106.11209222910067</v>
      </c>
    </row>
    <row r="452" spans="2:5" ht="11.45" customHeight="1">
      <c r="B452" s="483">
        <v>45006</v>
      </c>
      <c r="C452" s="542">
        <v>43.402963427693756</v>
      </c>
      <c r="D452" s="542">
        <v>27.756703613827945</v>
      </c>
      <c r="E452" s="489">
        <v>106.11209222910067</v>
      </c>
    </row>
    <row r="453" spans="2:5" ht="11.45" customHeight="1">
      <c r="B453" s="483">
        <v>45007</v>
      </c>
      <c r="C453" s="484">
        <v>42.07914490827995</v>
      </c>
      <c r="D453" s="484">
        <v>27.055282832672393</v>
      </c>
      <c r="E453" s="482">
        <v>106.11209222910067</v>
      </c>
    </row>
    <row r="454" spans="2:5" ht="11.45" customHeight="1">
      <c r="B454" s="483">
        <v>45008</v>
      </c>
      <c r="C454" s="542">
        <v>42.108941349211072</v>
      </c>
      <c r="D454" s="542">
        <v>27.244090390723745</v>
      </c>
      <c r="E454" s="489">
        <v>106.11209222910067</v>
      </c>
    </row>
    <row r="455" spans="2:5" ht="11.45" customHeight="1">
      <c r="B455" s="483">
        <v>45009</v>
      </c>
      <c r="C455" s="484">
        <v>42.148731244237894</v>
      </c>
      <c r="D455" s="484">
        <v>27.17582527024857</v>
      </c>
      <c r="E455" s="482">
        <v>106.11209222910067</v>
      </c>
    </row>
    <row r="456" spans="2:5" ht="11.45" customHeight="1">
      <c r="B456" s="483">
        <v>45010</v>
      </c>
      <c r="C456" s="542">
        <v>42.148731244237894</v>
      </c>
      <c r="D456" s="542">
        <v>27.17582527024857</v>
      </c>
      <c r="E456" s="489">
        <v>106.11209222910067</v>
      </c>
    </row>
    <row r="457" spans="2:5" ht="11.45" customHeight="1">
      <c r="B457" s="483">
        <v>45011</v>
      </c>
      <c r="C457" s="484">
        <v>42.148731244237894</v>
      </c>
      <c r="D457" s="484">
        <v>27.17582527024857</v>
      </c>
      <c r="E457" s="482">
        <v>106.11209222910067</v>
      </c>
    </row>
    <row r="458" spans="2:5" ht="11.45" customHeight="1">
      <c r="B458" s="483">
        <v>45012</v>
      </c>
      <c r="C458" s="542">
        <v>42.06993563532891</v>
      </c>
      <c r="D458" s="542">
        <v>27.29832108005894</v>
      </c>
      <c r="E458" s="489">
        <v>106.11209222910067</v>
      </c>
    </row>
    <row r="459" spans="2:5" ht="11.45" customHeight="1">
      <c r="B459" s="483">
        <v>45013</v>
      </c>
      <c r="C459" s="484">
        <v>41.80945596196203</v>
      </c>
      <c r="D459" s="484">
        <v>27.069390878864237</v>
      </c>
      <c r="E459" s="482">
        <v>106.11209222910067</v>
      </c>
    </row>
    <row r="460" spans="2:5" ht="11.45" customHeight="1">
      <c r="B460" s="483">
        <v>45014</v>
      </c>
      <c r="C460" s="542">
        <v>43.148446120265476</v>
      </c>
      <c r="D460" s="542">
        <v>27.830820901316862</v>
      </c>
      <c r="E460" s="489">
        <v>106.11209222910067</v>
      </c>
    </row>
    <row r="461" spans="2:5" ht="11.45" customHeight="1">
      <c r="B461" s="483">
        <v>45015</v>
      </c>
      <c r="C461" s="484">
        <v>43.148446120265476</v>
      </c>
      <c r="D461" s="484">
        <v>27.830820901316862</v>
      </c>
      <c r="E461" s="482">
        <v>106.11209222910067</v>
      </c>
    </row>
    <row r="462" spans="2:5" ht="11.45" customHeight="1">
      <c r="B462" s="486">
        <v>45016</v>
      </c>
      <c r="C462" s="478">
        <v>43.374805773687555</v>
      </c>
      <c r="D462" s="478">
        <v>27.925582622587754</v>
      </c>
      <c r="E462" s="498">
        <v>106.11209222910067</v>
      </c>
    </row>
  </sheetData>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55843-8D1C-4C5E-AE99-C662CD86F1F9}">
  <sheetPr>
    <tabColor theme="4"/>
  </sheetPr>
  <dimension ref="A6:J167"/>
  <sheetViews>
    <sheetView showGridLines="0" zoomScaleNormal="100" workbookViewId="0">
      <selection activeCell="A5" sqref="A5"/>
    </sheetView>
  </sheetViews>
  <sheetFormatPr defaultColWidth="9" defaultRowHeight="11.45" customHeight="1"/>
  <cols>
    <col min="1" max="1" width="4.83203125" style="500" customWidth="1"/>
    <col min="2" max="2" width="12.1640625" style="500" bestFit="1" customWidth="1"/>
    <col min="3" max="6" width="20" style="500" customWidth="1"/>
    <col min="7" max="7" width="35.6640625" style="500" bestFit="1" customWidth="1"/>
    <col min="8" max="8" width="35.5" style="500" bestFit="1" customWidth="1"/>
    <col min="9" max="9" width="34.1640625" style="500" bestFit="1" customWidth="1"/>
    <col min="10" max="10" width="35.1640625" style="500" bestFit="1" customWidth="1"/>
    <col min="11" max="16384" width="9" style="500"/>
  </cols>
  <sheetData>
    <row r="6" spans="2:10" ht="11.45" customHeight="1">
      <c r="C6" s="487" t="s">
        <v>574</v>
      </c>
    </row>
    <row r="7" spans="2:10" ht="11.45" customHeight="1">
      <c r="C7" s="490" t="s">
        <v>80</v>
      </c>
      <c r="D7" s="490" t="s">
        <v>82</v>
      </c>
      <c r="E7" s="490" t="s">
        <v>84</v>
      </c>
      <c r="F7" s="490" t="s">
        <v>86</v>
      </c>
      <c r="G7" s="490" t="s">
        <v>575</v>
      </c>
      <c r="H7" s="490" t="s">
        <v>576</v>
      </c>
      <c r="I7" s="490" t="s">
        <v>577</v>
      </c>
      <c r="J7" s="490" t="s">
        <v>578</v>
      </c>
    </row>
    <row r="8" spans="2:10" ht="11.45" customHeight="1">
      <c r="B8" s="541">
        <v>40209</v>
      </c>
      <c r="C8" s="540">
        <v>0.33905194655820692</v>
      </c>
      <c r="D8" s="540">
        <v>7.2952844327160746E-2</v>
      </c>
      <c r="E8" s="540">
        <v>9.2485407909392747E-2</v>
      </c>
      <c r="F8" s="540">
        <v>0.19007044105136348</v>
      </c>
      <c r="G8" s="491">
        <v>2507.1666666666665</v>
      </c>
      <c r="H8" s="491">
        <v>4629.833333333333</v>
      </c>
      <c r="I8" s="491">
        <v>3013.9166666666665</v>
      </c>
      <c r="J8" s="480">
        <v>451.25</v>
      </c>
    </row>
    <row r="9" spans="2:10" ht="11.45" customHeight="1">
      <c r="B9" s="501">
        <v>40237</v>
      </c>
      <c r="C9" s="534">
        <v>0.34705352324826072</v>
      </c>
      <c r="D9" s="534">
        <v>6.9800878236133901E-2</v>
      </c>
      <c r="E9" s="534">
        <v>8.8339319172089051E-2</v>
      </c>
      <c r="F9" s="534">
        <v>0.18988191459733142</v>
      </c>
      <c r="G9" s="530">
        <v>2579.25</v>
      </c>
      <c r="H9" s="530">
        <v>4654.083333333333</v>
      </c>
      <c r="I9" s="530">
        <v>3029.9166666666665</v>
      </c>
      <c r="J9" s="526">
        <v>457.83333333333331</v>
      </c>
    </row>
    <row r="10" spans="2:10" ht="11.45" customHeight="1">
      <c r="B10" s="501">
        <v>40268</v>
      </c>
      <c r="C10" s="522">
        <v>0.35601017467646162</v>
      </c>
      <c r="D10" s="522">
        <v>6.7141837762223433E-2</v>
      </c>
      <c r="E10" s="522">
        <v>8.4194919167968396E-2</v>
      </c>
      <c r="F10" s="522">
        <v>0.18662251698944979</v>
      </c>
      <c r="G10" s="494">
        <v>2654.3333333333335</v>
      </c>
      <c r="H10" s="494">
        <v>4678.5</v>
      </c>
      <c r="I10" s="494">
        <v>3044.6666666666665</v>
      </c>
      <c r="J10" s="485">
        <v>464.41666666666669</v>
      </c>
    </row>
    <row r="11" spans="2:10" ht="11.45" customHeight="1">
      <c r="B11" s="501">
        <v>40298</v>
      </c>
      <c r="C11" s="534">
        <v>0.3648266937605944</v>
      </c>
      <c r="D11" s="534">
        <v>6.5976212715136914E-2</v>
      </c>
      <c r="E11" s="534">
        <v>7.9970149012010161E-2</v>
      </c>
      <c r="F11" s="534">
        <v>0.18287511229328768</v>
      </c>
      <c r="G11" s="530">
        <v>2730</v>
      </c>
      <c r="H11" s="530">
        <v>4706.083333333333</v>
      </c>
      <c r="I11" s="530">
        <v>3059.25</v>
      </c>
      <c r="J11" s="526">
        <v>470.58333333333331</v>
      </c>
    </row>
    <row r="12" spans="2:10" ht="11.45" customHeight="1">
      <c r="B12" s="501">
        <v>40329</v>
      </c>
      <c r="C12" s="522">
        <v>0.37124293424003435</v>
      </c>
      <c r="D12" s="522">
        <v>6.5172483089294811E-2</v>
      </c>
      <c r="E12" s="522">
        <v>7.5741993192101953E-2</v>
      </c>
      <c r="F12" s="522">
        <v>0.17760870512770924</v>
      </c>
      <c r="G12" s="494">
        <v>2805.0833333333335</v>
      </c>
      <c r="H12" s="494">
        <v>4733.333333333333</v>
      </c>
      <c r="I12" s="494">
        <v>3073.6666666666665</v>
      </c>
      <c r="J12" s="485">
        <v>476.16666666666669</v>
      </c>
    </row>
    <row r="13" spans="2:10" ht="11.45" customHeight="1">
      <c r="B13" s="501">
        <v>40359</v>
      </c>
      <c r="C13" s="534">
        <v>0.37562822185868461</v>
      </c>
      <c r="D13" s="534">
        <v>6.4280478589377119E-2</v>
      </c>
      <c r="E13" s="534">
        <v>7.2416901617010365E-2</v>
      </c>
      <c r="F13" s="534">
        <v>0.17550890275616773</v>
      </c>
      <c r="G13" s="530">
        <v>2880.9166666666665</v>
      </c>
      <c r="H13" s="530">
        <v>4759.833333333333</v>
      </c>
      <c r="I13" s="530">
        <v>3088.4166666666665</v>
      </c>
      <c r="J13" s="526">
        <v>482.41666666666669</v>
      </c>
    </row>
    <row r="14" spans="2:10" ht="11.45" customHeight="1">
      <c r="B14" s="501">
        <v>40390</v>
      </c>
      <c r="C14" s="522">
        <v>0.37935667708866427</v>
      </c>
      <c r="D14" s="522">
        <v>6.2949303815632573E-2</v>
      </c>
      <c r="E14" s="522">
        <v>6.9130268687304222E-2</v>
      </c>
      <c r="F14" s="522">
        <v>0.17590671897795399</v>
      </c>
      <c r="G14" s="494">
        <v>2958</v>
      </c>
      <c r="H14" s="494">
        <v>4783.583333333333</v>
      </c>
      <c r="I14" s="494">
        <v>3103.0833333333335</v>
      </c>
      <c r="J14" s="485">
        <v>489.16666666666669</v>
      </c>
    </row>
    <row r="15" spans="2:10" ht="11.45" customHeight="1">
      <c r="B15" s="501">
        <v>40421</v>
      </c>
      <c r="C15" s="534">
        <v>0.38213970395463898</v>
      </c>
      <c r="D15" s="534">
        <v>6.2036671863311223E-2</v>
      </c>
      <c r="E15" s="534">
        <v>6.6247337829749439E-2</v>
      </c>
      <c r="F15" s="534">
        <v>0.17684982703446414</v>
      </c>
      <c r="G15" s="530">
        <v>3037.5833333333335</v>
      </c>
      <c r="H15" s="530">
        <v>4806.75</v>
      </c>
      <c r="I15" s="530">
        <v>3118.3333333333335</v>
      </c>
      <c r="J15" s="526">
        <v>495.58333333333331</v>
      </c>
    </row>
    <row r="16" spans="2:10" ht="11.45" customHeight="1">
      <c r="B16" s="501">
        <v>40451</v>
      </c>
      <c r="C16" s="522">
        <v>0.38386084007053251</v>
      </c>
      <c r="D16" s="522">
        <v>6.1882991149216082E-2</v>
      </c>
      <c r="E16" s="522">
        <v>6.3868671327549906E-2</v>
      </c>
      <c r="F16" s="522">
        <v>0.17634934738884631</v>
      </c>
      <c r="G16" s="494">
        <v>3117.3333333333335</v>
      </c>
      <c r="H16" s="494">
        <v>4830.583333333333</v>
      </c>
      <c r="I16" s="494">
        <v>3133.5833333333335</v>
      </c>
      <c r="J16" s="485">
        <v>501.66666666666669</v>
      </c>
    </row>
    <row r="17" spans="1:10" ht="11.45" customHeight="1">
      <c r="B17" s="501">
        <v>40482</v>
      </c>
      <c r="C17" s="534">
        <v>0.38365075345161331</v>
      </c>
      <c r="D17" s="534">
        <v>6.2754674475328523E-2</v>
      </c>
      <c r="E17" s="534">
        <v>6.2916471473852875E-2</v>
      </c>
      <c r="F17" s="534">
        <v>0.17564088409536741</v>
      </c>
      <c r="G17" s="530">
        <v>3198.9166666666665</v>
      </c>
      <c r="H17" s="530">
        <v>4855.083333333333</v>
      </c>
      <c r="I17" s="530">
        <v>3150.25</v>
      </c>
      <c r="J17" s="526">
        <v>507.75</v>
      </c>
    </row>
    <row r="18" spans="1:10" ht="11.45" customHeight="1">
      <c r="B18" s="501">
        <v>40512</v>
      </c>
      <c r="C18" s="522">
        <v>0.38410421034381015</v>
      </c>
      <c r="D18" s="522">
        <v>6.3681458330184584E-2</v>
      </c>
      <c r="E18" s="522">
        <v>6.2814125104315943E-2</v>
      </c>
      <c r="F18" s="522">
        <v>0.17190346076502261</v>
      </c>
      <c r="G18" s="494">
        <v>3283.75</v>
      </c>
      <c r="H18" s="494">
        <v>4879.666666666667</v>
      </c>
      <c r="I18" s="494">
        <v>3168.25</v>
      </c>
      <c r="J18" s="485">
        <v>513.41666666666663</v>
      </c>
    </row>
    <row r="19" spans="1:10" ht="11.85" customHeight="1">
      <c r="A19" s="537"/>
      <c r="B19" s="501">
        <v>40543</v>
      </c>
      <c r="C19" s="534">
        <v>0.38326448967889526</v>
      </c>
      <c r="D19" s="534">
        <v>6.5040414282580991E-2</v>
      </c>
      <c r="E19" s="534">
        <v>6.3172452893993855E-2</v>
      </c>
      <c r="F19" s="534">
        <v>0.1661588893637049</v>
      </c>
      <c r="G19" s="530">
        <v>3370</v>
      </c>
      <c r="H19" s="530">
        <v>4906.666666666667</v>
      </c>
      <c r="I19" s="530">
        <v>3187.0833333333335</v>
      </c>
      <c r="J19" s="526">
        <v>518.16666666666663</v>
      </c>
    </row>
    <row r="20" spans="1:10" ht="11.45" customHeight="1">
      <c r="A20" s="537"/>
      <c r="B20" s="501">
        <v>40574</v>
      </c>
      <c r="C20" s="522">
        <v>0.38222595500068118</v>
      </c>
      <c r="D20" s="522">
        <v>6.5793530378977658E-2</v>
      </c>
      <c r="E20" s="522">
        <v>6.4164670612795335E-2</v>
      </c>
      <c r="F20" s="522">
        <v>0.15832656447361201</v>
      </c>
      <c r="G20" s="494">
        <v>3463.5833333333335</v>
      </c>
      <c r="H20" s="494">
        <v>4934.416666666667</v>
      </c>
      <c r="I20" s="494">
        <v>3207.5</v>
      </c>
      <c r="J20" s="485">
        <v>522.16666666666663</v>
      </c>
    </row>
    <row r="21" spans="1:10" ht="11.45" customHeight="1">
      <c r="A21" s="537"/>
      <c r="B21" s="501">
        <v>40602</v>
      </c>
      <c r="C21" s="534">
        <v>0.38022868277455252</v>
      </c>
      <c r="D21" s="534">
        <v>6.671352504357575E-2</v>
      </c>
      <c r="E21" s="534">
        <v>6.538165947885359E-2</v>
      </c>
      <c r="F21" s="534">
        <v>0.15205968157519195</v>
      </c>
      <c r="G21" s="530">
        <v>3557.9166666666665</v>
      </c>
      <c r="H21" s="530">
        <v>4964.666666666667</v>
      </c>
      <c r="I21" s="530">
        <v>3228.3333333333335</v>
      </c>
      <c r="J21" s="526">
        <v>526.91666666666663</v>
      </c>
    </row>
    <row r="22" spans="1:10" ht="11.45" customHeight="1">
      <c r="A22" s="537"/>
      <c r="B22" s="501">
        <v>40633</v>
      </c>
      <c r="C22" s="522">
        <v>0.37740603386040067</v>
      </c>
      <c r="D22" s="522">
        <v>6.807326218600096E-2</v>
      </c>
      <c r="E22" s="522">
        <v>6.7880036169961425E-2</v>
      </c>
      <c r="F22" s="522">
        <v>0.1451479288212752</v>
      </c>
      <c r="G22" s="494">
        <v>3654.4166666666665</v>
      </c>
      <c r="H22" s="494">
        <v>4997.25</v>
      </c>
      <c r="I22" s="494">
        <v>3251.75</v>
      </c>
      <c r="J22" s="485">
        <v>531.25</v>
      </c>
    </row>
    <row r="23" spans="1:10" ht="11.45" customHeight="1">
      <c r="A23" s="537"/>
      <c r="B23" s="501">
        <v>40663</v>
      </c>
      <c r="C23" s="534">
        <v>0.37531273507397139</v>
      </c>
      <c r="D23" s="534">
        <v>6.8618413144822976E-2</v>
      </c>
      <c r="E23" s="534">
        <v>7.0288406753008514E-2</v>
      </c>
      <c r="F23" s="534">
        <v>0.13899394949135926</v>
      </c>
      <c r="G23" s="530">
        <v>3753.6666666666665</v>
      </c>
      <c r="H23" s="530">
        <v>5029.5</v>
      </c>
      <c r="I23" s="530">
        <v>3274.75</v>
      </c>
      <c r="J23" s="526">
        <v>535.33333333333337</v>
      </c>
    </row>
    <row r="24" spans="1:10" ht="11.45" customHeight="1">
      <c r="A24" s="537"/>
      <c r="B24" s="501">
        <v>40694</v>
      </c>
      <c r="C24" s="522">
        <v>0.37495290144458909</v>
      </c>
      <c r="D24" s="522">
        <v>6.9719821680820637E-2</v>
      </c>
      <c r="E24" s="522">
        <v>7.2289380738753892E-2</v>
      </c>
      <c r="F24" s="522">
        <v>0.13518029519693575</v>
      </c>
      <c r="G24" s="494">
        <v>3856.5833333333335</v>
      </c>
      <c r="H24" s="494">
        <v>5064.083333333333</v>
      </c>
      <c r="I24" s="494">
        <v>3296.3333333333335</v>
      </c>
      <c r="J24" s="485">
        <v>539.83333333333337</v>
      </c>
    </row>
    <row r="25" spans="1:10" ht="11.45" customHeight="1">
      <c r="A25" s="537"/>
      <c r="B25" s="501">
        <v>40724</v>
      </c>
      <c r="C25" s="534">
        <v>0.37580612670202734</v>
      </c>
      <c r="D25" s="534">
        <v>7.0941113248871687E-2</v>
      </c>
      <c r="E25" s="534">
        <v>7.4507327438995199E-2</v>
      </c>
      <c r="F25" s="534">
        <v>0.12955180152232557</v>
      </c>
      <c r="G25" s="530">
        <v>3963.9166666666665</v>
      </c>
      <c r="H25" s="530">
        <v>5098.416666666667</v>
      </c>
      <c r="I25" s="530">
        <v>3319</v>
      </c>
      <c r="J25" s="526">
        <v>544.25</v>
      </c>
    </row>
    <row r="26" spans="1:10" ht="11.45" customHeight="1">
      <c r="A26" s="537"/>
      <c r="B26" s="501">
        <v>40755</v>
      </c>
      <c r="C26" s="522">
        <v>0.37700445277276623</v>
      </c>
      <c r="D26" s="522">
        <v>7.337642702406573E-2</v>
      </c>
      <c r="E26" s="522">
        <v>7.7313489255573686E-2</v>
      </c>
      <c r="F26" s="522">
        <v>0.12230468171486057</v>
      </c>
      <c r="G26" s="494">
        <v>4074.0833333333335</v>
      </c>
      <c r="H26" s="494">
        <v>5135.583333333333</v>
      </c>
      <c r="I26" s="494">
        <v>3343.5</v>
      </c>
      <c r="J26" s="485">
        <v>548.41666666666663</v>
      </c>
    </row>
    <row r="27" spans="1:10" ht="11.45" customHeight="1">
      <c r="A27" s="537"/>
      <c r="B27" s="501">
        <v>40786</v>
      </c>
      <c r="C27" s="534">
        <v>0.37797703359498352</v>
      </c>
      <c r="D27" s="534">
        <v>7.6095352449347217E-2</v>
      </c>
      <c r="E27" s="534">
        <v>8.0317377356355579E-2</v>
      </c>
      <c r="F27" s="534">
        <v>0.11531929974845394</v>
      </c>
      <c r="G27" s="530">
        <v>4187.25</v>
      </c>
      <c r="H27" s="530">
        <v>5173.5</v>
      </c>
      <c r="I27" s="530">
        <v>3369.3333333333335</v>
      </c>
      <c r="J27" s="526">
        <v>552.25</v>
      </c>
    </row>
    <row r="28" spans="1:10" ht="11.45" customHeight="1">
      <c r="A28" s="537"/>
      <c r="B28" s="501">
        <v>40816</v>
      </c>
      <c r="C28" s="522">
        <v>0.38010827381386086</v>
      </c>
      <c r="D28" s="522">
        <v>7.9448129564348727E-2</v>
      </c>
      <c r="E28" s="522">
        <v>8.3413589672315061E-2</v>
      </c>
      <c r="F28" s="522">
        <v>0.11004067903611253</v>
      </c>
      <c r="G28" s="494">
        <v>4304.166666666667</v>
      </c>
      <c r="H28" s="494">
        <v>5215.333333333333</v>
      </c>
      <c r="I28" s="494">
        <v>3395.5</v>
      </c>
      <c r="J28" s="485">
        <v>556.5</v>
      </c>
    </row>
    <row r="29" spans="1:10" ht="11.45" customHeight="1">
      <c r="A29" s="537"/>
      <c r="B29" s="501">
        <v>40847</v>
      </c>
      <c r="C29" s="534">
        <v>0.3820519531756566</v>
      </c>
      <c r="D29" s="534">
        <v>8.2887922298167258E-2</v>
      </c>
      <c r="E29" s="534">
        <v>8.5926118519038142E-2</v>
      </c>
      <c r="F29" s="534">
        <v>0.10437883642389907</v>
      </c>
      <c r="G29" s="530">
        <v>4423</v>
      </c>
      <c r="H29" s="530">
        <v>5258.416666666667</v>
      </c>
      <c r="I29" s="530">
        <v>3421.4166666666665</v>
      </c>
      <c r="J29" s="526">
        <v>560.5</v>
      </c>
    </row>
    <row r="30" spans="1:10" ht="11.45" customHeight="1">
      <c r="A30" s="537"/>
      <c r="B30" s="501">
        <v>40877</v>
      </c>
      <c r="C30" s="522">
        <v>0.38424218849823105</v>
      </c>
      <c r="D30" s="522">
        <v>8.6784384852459151E-2</v>
      </c>
      <c r="E30" s="522">
        <v>8.7601016231768622E-2</v>
      </c>
      <c r="F30" s="522">
        <v>0.10070652003971829</v>
      </c>
      <c r="G30" s="494">
        <v>4548.166666666667</v>
      </c>
      <c r="H30" s="494">
        <v>5303.916666666667</v>
      </c>
      <c r="I30" s="494">
        <v>3446.1666666666665</v>
      </c>
      <c r="J30" s="485">
        <v>565</v>
      </c>
    </row>
    <row r="31" spans="1:10" ht="11.45" customHeight="1">
      <c r="A31" s="537"/>
      <c r="B31" s="501">
        <v>40908</v>
      </c>
      <c r="C31" s="534">
        <v>0.38677695688826486</v>
      </c>
      <c r="D31" s="534">
        <v>8.9930909632540426E-2</v>
      </c>
      <c r="E31" s="534">
        <v>8.8877095384716831E-2</v>
      </c>
      <c r="F31" s="534">
        <v>0.10028279340081679</v>
      </c>
      <c r="G31" s="530">
        <v>4676.416666666667</v>
      </c>
      <c r="H31" s="530">
        <v>5348.583333333333</v>
      </c>
      <c r="I31" s="530">
        <v>3470.5833333333335</v>
      </c>
      <c r="J31" s="526">
        <v>570.08333333333337</v>
      </c>
    </row>
    <row r="32" spans="1:10" ht="11.45" customHeight="1">
      <c r="A32" s="537"/>
      <c r="B32" s="501">
        <v>40939</v>
      </c>
      <c r="C32" s="522">
        <v>0.38930867694647758</v>
      </c>
      <c r="D32" s="522">
        <v>9.3644535821253982E-2</v>
      </c>
      <c r="E32" s="522">
        <v>8.961543860280835E-2</v>
      </c>
      <c r="F32" s="522">
        <v>0.10187641362987489</v>
      </c>
      <c r="G32" s="494">
        <v>4815.333333333333</v>
      </c>
      <c r="H32" s="494">
        <v>5397.416666666667</v>
      </c>
      <c r="I32" s="494">
        <v>3495.0833333333335</v>
      </c>
      <c r="J32" s="485">
        <v>575.33333333333337</v>
      </c>
    </row>
    <row r="33" spans="1:10" ht="11.45" customHeight="1">
      <c r="A33" s="537"/>
      <c r="B33" s="501">
        <v>40968</v>
      </c>
      <c r="C33" s="534">
        <v>0.39150661377071855</v>
      </c>
      <c r="D33" s="534">
        <v>9.6190333357342728E-2</v>
      </c>
      <c r="E33" s="534">
        <v>9.0779650612826959E-2</v>
      </c>
      <c r="F33" s="534">
        <v>0.10057485852507436</v>
      </c>
      <c r="G33" s="530">
        <v>4953.75</v>
      </c>
      <c r="H33" s="530">
        <v>5443.166666666667</v>
      </c>
      <c r="I33" s="530">
        <v>3521.5</v>
      </c>
      <c r="J33" s="526">
        <v>579.91666666666663</v>
      </c>
    </row>
    <row r="34" spans="1:10" ht="11.45" customHeight="1">
      <c r="A34" s="537"/>
      <c r="B34" s="501">
        <v>40999</v>
      </c>
      <c r="C34" s="522">
        <v>0.39355203924179188</v>
      </c>
      <c r="D34" s="522">
        <v>9.8296175077655298E-2</v>
      </c>
      <c r="E34" s="522">
        <v>9.0476053055918104E-2</v>
      </c>
      <c r="F34" s="522">
        <v>0.10006798982735078</v>
      </c>
      <c r="G34" s="494">
        <v>5094.666666666667</v>
      </c>
      <c r="H34" s="494">
        <v>5489.416666666667</v>
      </c>
      <c r="I34" s="494">
        <v>3546</v>
      </c>
      <c r="J34" s="485">
        <v>584.41666666666663</v>
      </c>
    </row>
    <row r="35" spans="1:10" ht="11.45" customHeight="1">
      <c r="A35" s="537"/>
      <c r="B35" s="501">
        <v>41029</v>
      </c>
      <c r="C35" s="534">
        <v>0.39602929068030379</v>
      </c>
      <c r="D35" s="534">
        <v>0.10113625024937435</v>
      </c>
      <c r="E35" s="534">
        <v>8.9883146692999807E-2</v>
      </c>
      <c r="F35" s="534">
        <v>0.101304983205798</v>
      </c>
      <c r="G35" s="530">
        <v>5241.916666666667</v>
      </c>
      <c r="H35" s="530">
        <v>5539.166666666667</v>
      </c>
      <c r="I35" s="530">
        <v>3569</v>
      </c>
      <c r="J35" s="526">
        <v>589.58333333333337</v>
      </c>
    </row>
    <row r="36" spans="1:10" ht="11.45" customHeight="1">
      <c r="A36" s="537"/>
      <c r="B36" s="501">
        <v>41060</v>
      </c>
      <c r="C36" s="522">
        <v>0.39816209759925653</v>
      </c>
      <c r="D36" s="522">
        <v>0.1036647640278598</v>
      </c>
      <c r="E36" s="522">
        <v>8.9902747823452145E-2</v>
      </c>
      <c r="F36" s="522">
        <v>0.10238170939564635</v>
      </c>
      <c r="G36" s="494">
        <v>5393.666666666667</v>
      </c>
      <c r="H36" s="494">
        <v>5590.083333333333</v>
      </c>
      <c r="I36" s="494">
        <v>3592.4166666666665</v>
      </c>
      <c r="J36" s="485">
        <v>595.16666666666663</v>
      </c>
    </row>
    <row r="37" spans="1:10" ht="11.45" customHeight="1">
      <c r="A37" s="537"/>
      <c r="B37" s="501">
        <v>41090</v>
      </c>
      <c r="C37" s="534">
        <v>0.39872065974377563</v>
      </c>
      <c r="D37" s="534">
        <v>0.10659869523157055</v>
      </c>
      <c r="E37" s="534">
        <v>9.0137420239863E-2</v>
      </c>
      <c r="F37" s="534">
        <v>0.102755188132143</v>
      </c>
      <c r="G37" s="530">
        <v>5545.25</v>
      </c>
      <c r="H37" s="530">
        <v>5642.916666666667</v>
      </c>
      <c r="I37" s="530">
        <v>3617.8333333333335</v>
      </c>
      <c r="J37" s="526">
        <v>600.25</v>
      </c>
    </row>
    <row r="38" spans="1:10" ht="11.45" customHeight="1">
      <c r="A38" s="537"/>
      <c r="B38" s="501">
        <v>41121</v>
      </c>
      <c r="C38" s="522">
        <v>0.39941324356883867</v>
      </c>
      <c r="D38" s="522">
        <v>0.10922089464080759</v>
      </c>
      <c r="E38" s="522">
        <v>8.9278537154573942E-2</v>
      </c>
      <c r="F38" s="522">
        <v>0.10235691676191344</v>
      </c>
      <c r="G38" s="494">
        <v>5701.75</v>
      </c>
      <c r="H38" s="494">
        <v>5697.5</v>
      </c>
      <c r="I38" s="494">
        <v>3641.5833333333335</v>
      </c>
      <c r="J38" s="485">
        <v>604.58333333333337</v>
      </c>
    </row>
    <row r="39" spans="1:10" ht="11.45" customHeight="1">
      <c r="A39" s="537"/>
      <c r="B39" s="501">
        <v>41152</v>
      </c>
      <c r="C39" s="534">
        <v>0.39978760934849222</v>
      </c>
      <c r="D39" s="534">
        <v>0.11210582619805554</v>
      </c>
      <c r="E39" s="534">
        <v>8.7414995143725638E-2</v>
      </c>
      <c r="F39" s="534">
        <v>0.10439077652548896</v>
      </c>
      <c r="G39" s="530">
        <v>5861</v>
      </c>
      <c r="H39" s="530">
        <v>5754.416666666667</v>
      </c>
      <c r="I39" s="530">
        <v>3663.3333333333335</v>
      </c>
      <c r="J39" s="526">
        <v>609.91666666666663</v>
      </c>
    </row>
    <row r="40" spans="1:10" ht="11.45" customHeight="1">
      <c r="A40" s="537"/>
      <c r="B40" s="501">
        <v>41182</v>
      </c>
      <c r="C40" s="522">
        <v>0.39917451932159292</v>
      </c>
      <c r="D40" s="522">
        <v>0.11392946470841252</v>
      </c>
      <c r="E40" s="522">
        <v>8.5615590577336906E-2</v>
      </c>
      <c r="F40" s="522">
        <v>0.10598036628998701</v>
      </c>
      <c r="G40" s="494">
        <v>6021.333333333333</v>
      </c>
      <c r="H40" s="494">
        <v>5810.416666666667</v>
      </c>
      <c r="I40" s="494">
        <v>3685.6666666666665</v>
      </c>
      <c r="J40" s="485">
        <v>615.5</v>
      </c>
    </row>
    <row r="41" spans="1:10" ht="11.45" customHeight="1">
      <c r="A41" s="537"/>
      <c r="B41" s="501">
        <v>41213</v>
      </c>
      <c r="C41" s="534">
        <v>0.39887299819587135</v>
      </c>
      <c r="D41" s="534">
        <v>0.11572768116676514</v>
      </c>
      <c r="E41" s="534">
        <v>8.4167811997551301E-2</v>
      </c>
      <c r="F41" s="534">
        <v>0.10821818640490211</v>
      </c>
      <c r="G41" s="530">
        <v>6185.416666666667</v>
      </c>
      <c r="H41" s="530">
        <v>5867.833333333333</v>
      </c>
      <c r="I41" s="530">
        <v>3708.9166666666665</v>
      </c>
      <c r="J41" s="526">
        <v>621.16666666666663</v>
      </c>
    </row>
    <row r="42" spans="1:10" ht="11.45" customHeight="1">
      <c r="A42" s="537"/>
      <c r="B42" s="501">
        <v>41243</v>
      </c>
      <c r="C42" s="522">
        <v>0.39675359080478895</v>
      </c>
      <c r="D42" s="522">
        <v>0.11698186447303253</v>
      </c>
      <c r="E42" s="522">
        <v>8.2860101751831325E-2</v>
      </c>
      <c r="F42" s="522">
        <v>0.10844265329603565</v>
      </c>
      <c r="G42" s="494">
        <v>6350.416666666667</v>
      </c>
      <c r="H42" s="494">
        <v>5925.25</v>
      </c>
      <c r="I42" s="494">
        <v>3731.25</v>
      </c>
      <c r="J42" s="485">
        <v>626.25</v>
      </c>
    </row>
    <row r="43" spans="1:10" ht="11.45" customHeight="1">
      <c r="A43" s="537"/>
      <c r="B43" s="501">
        <v>41274</v>
      </c>
      <c r="C43" s="534">
        <v>0.39383341054176846</v>
      </c>
      <c r="D43" s="534">
        <v>0.1188077909293881</v>
      </c>
      <c r="E43" s="534">
        <v>8.1948660589465552E-2</v>
      </c>
      <c r="F43" s="534">
        <v>0.10748383037292701</v>
      </c>
      <c r="G43" s="530">
        <v>6515.166666666667</v>
      </c>
      <c r="H43" s="530">
        <v>5984.833333333333</v>
      </c>
      <c r="I43" s="530">
        <v>3754.5833333333335</v>
      </c>
      <c r="J43" s="526">
        <v>631.33333333333337</v>
      </c>
    </row>
    <row r="44" spans="1:10" ht="11.45" customHeight="1">
      <c r="A44" s="537"/>
      <c r="B44" s="501">
        <v>41305</v>
      </c>
      <c r="C44" s="522">
        <v>0.38934656516270083</v>
      </c>
      <c r="D44" s="522">
        <v>0.11984403791422843</v>
      </c>
      <c r="E44" s="522">
        <v>8.0944713563167237E-2</v>
      </c>
      <c r="F44" s="522">
        <v>0.10660292832923428</v>
      </c>
      <c r="G44" s="494">
        <v>6684</v>
      </c>
      <c r="H44" s="494">
        <v>6045.166666666667</v>
      </c>
      <c r="I44" s="494">
        <v>3777.5833333333335</v>
      </c>
      <c r="J44" s="485">
        <v>636.66666666666663</v>
      </c>
    </row>
    <row r="45" spans="1:10" ht="11.45" customHeight="1">
      <c r="A45" s="537"/>
      <c r="B45" s="501">
        <v>41333</v>
      </c>
      <c r="C45" s="534">
        <v>0.38589328517155869</v>
      </c>
      <c r="D45" s="534">
        <v>0.12162810592932471</v>
      </c>
      <c r="E45" s="534">
        <v>7.9084873060205563E-2</v>
      </c>
      <c r="F45" s="534">
        <v>0.10749824513364198</v>
      </c>
      <c r="G45" s="530">
        <v>6857</v>
      </c>
      <c r="H45" s="530">
        <v>6106</v>
      </c>
      <c r="I45" s="530">
        <v>3799.6666666666665</v>
      </c>
      <c r="J45" s="526">
        <v>642.25</v>
      </c>
    </row>
    <row r="46" spans="1:10" ht="11.45" customHeight="1">
      <c r="A46" s="537"/>
      <c r="B46" s="501">
        <v>41364</v>
      </c>
      <c r="C46" s="522">
        <v>0.38336021946895404</v>
      </c>
      <c r="D46" s="522">
        <v>0.12304023422662726</v>
      </c>
      <c r="E46" s="522">
        <v>7.7921928030675769E-2</v>
      </c>
      <c r="F46" s="522">
        <v>0.10896868108683656</v>
      </c>
      <c r="G46" s="494">
        <v>7038.25</v>
      </c>
      <c r="H46" s="494">
        <v>6165.333333333333</v>
      </c>
      <c r="I46" s="494">
        <v>3822</v>
      </c>
      <c r="J46" s="485">
        <v>648.08333333333337</v>
      </c>
    </row>
    <row r="47" spans="1:10" ht="11.45" customHeight="1">
      <c r="A47" s="537"/>
      <c r="B47" s="501">
        <v>41394</v>
      </c>
      <c r="C47" s="534">
        <v>0.37982596361829463</v>
      </c>
      <c r="D47" s="534">
        <v>0.1235843357999724</v>
      </c>
      <c r="E47" s="534">
        <v>7.802766203434218E-2</v>
      </c>
      <c r="F47" s="534">
        <v>0.10884920677381386</v>
      </c>
      <c r="G47" s="530">
        <v>7223.333333333333</v>
      </c>
      <c r="H47" s="530">
        <v>6223.916666666667</v>
      </c>
      <c r="I47" s="530">
        <v>3847.25</v>
      </c>
      <c r="J47" s="526">
        <v>653.75</v>
      </c>
    </row>
    <row r="48" spans="1:10" ht="11.45" customHeight="1">
      <c r="A48" s="537"/>
      <c r="B48" s="501">
        <v>41425</v>
      </c>
      <c r="C48" s="522">
        <v>0.37620898399668173</v>
      </c>
      <c r="D48" s="522">
        <v>0.12380327879206472</v>
      </c>
      <c r="E48" s="522">
        <v>7.8656068698318204E-2</v>
      </c>
      <c r="F48" s="522">
        <v>0.10765470272243459</v>
      </c>
      <c r="G48" s="494">
        <v>7414.166666666667</v>
      </c>
      <c r="H48" s="494">
        <v>6282</v>
      </c>
      <c r="I48" s="494">
        <v>3874.9166666666665</v>
      </c>
      <c r="J48" s="485">
        <v>659.25</v>
      </c>
    </row>
    <row r="49" spans="1:10" ht="11.45" customHeight="1">
      <c r="A49" s="537"/>
      <c r="B49" s="501">
        <v>41455</v>
      </c>
      <c r="C49" s="534">
        <v>0.37351706210046287</v>
      </c>
      <c r="D49" s="534">
        <v>0.12393616912120485</v>
      </c>
      <c r="E49" s="534">
        <v>7.8479111098270549E-2</v>
      </c>
      <c r="F49" s="534">
        <v>0.10837660834802704</v>
      </c>
      <c r="G49" s="530">
        <v>7608.333333333333</v>
      </c>
      <c r="H49" s="530">
        <v>6341.916666666667</v>
      </c>
      <c r="I49" s="530">
        <v>3901.9166666666665</v>
      </c>
      <c r="J49" s="526">
        <v>665.33333333333337</v>
      </c>
    </row>
    <row r="50" spans="1:10" ht="11.45" customHeight="1">
      <c r="A50" s="537"/>
      <c r="B50" s="501">
        <v>41486</v>
      </c>
      <c r="C50" s="522">
        <v>0.36993449894727415</v>
      </c>
      <c r="D50" s="522">
        <v>0.12393434300966864</v>
      </c>
      <c r="E50" s="522">
        <v>7.8760336403723694E-2</v>
      </c>
      <c r="F50" s="522">
        <v>0.11253074257779822</v>
      </c>
      <c r="G50" s="494">
        <v>7803.75</v>
      </c>
      <c r="H50" s="494">
        <v>6403.166666666667</v>
      </c>
      <c r="I50" s="494">
        <v>3928.6666666666665</v>
      </c>
      <c r="J50" s="485">
        <v>672.66666666666663</v>
      </c>
    </row>
    <row r="51" spans="1:10" ht="11.45" customHeight="1">
      <c r="A51" s="537"/>
      <c r="B51" s="501">
        <v>41517</v>
      </c>
      <c r="C51" s="534">
        <v>0.36614805140267315</v>
      </c>
      <c r="D51" s="534">
        <v>0.12443162159823516</v>
      </c>
      <c r="E51" s="534">
        <v>8.0403372570541407E-2</v>
      </c>
      <c r="F51" s="534">
        <v>0.11381955183220209</v>
      </c>
      <c r="G51" s="530">
        <v>8000.5</v>
      </c>
      <c r="H51" s="530">
        <v>6470.333333333333</v>
      </c>
      <c r="I51" s="530">
        <v>3958.25</v>
      </c>
      <c r="J51" s="526">
        <v>679.41666666666663</v>
      </c>
    </row>
    <row r="52" spans="1:10" ht="11.45" customHeight="1">
      <c r="A52" s="537"/>
      <c r="B52" s="501">
        <v>41547</v>
      </c>
      <c r="C52" s="522">
        <v>0.36321873000483862</v>
      </c>
      <c r="D52" s="522">
        <v>0.12557660222968733</v>
      </c>
      <c r="E52" s="522">
        <v>8.166547545423132E-2</v>
      </c>
      <c r="F52" s="522">
        <v>0.11334278521442549</v>
      </c>
      <c r="G52" s="494">
        <v>8203.25</v>
      </c>
      <c r="H52" s="494">
        <v>6540.25</v>
      </c>
      <c r="I52" s="494">
        <v>3987.0833333333335</v>
      </c>
      <c r="J52" s="485">
        <v>685.33333333333337</v>
      </c>
    </row>
    <row r="53" spans="1:10" ht="11.45" customHeight="1">
      <c r="A53" s="537"/>
      <c r="B53" s="501">
        <v>41578</v>
      </c>
      <c r="C53" s="534">
        <v>0.3600736375948867</v>
      </c>
      <c r="D53" s="534">
        <v>0.12760904406483017</v>
      </c>
      <c r="E53" s="534">
        <v>8.2754198713717905E-2</v>
      </c>
      <c r="F53" s="534">
        <v>0.11424831437416599</v>
      </c>
      <c r="G53" s="530">
        <v>8409.25</v>
      </c>
      <c r="H53" s="530">
        <v>6617.416666666667</v>
      </c>
      <c r="I53" s="530">
        <v>4016.3333333333335</v>
      </c>
      <c r="J53" s="526">
        <v>692.25</v>
      </c>
    </row>
    <row r="54" spans="1:10" ht="11.45" customHeight="1">
      <c r="A54" s="537"/>
      <c r="B54" s="501">
        <v>41608</v>
      </c>
      <c r="C54" s="522">
        <v>0.3563583094384894</v>
      </c>
      <c r="D54" s="522">
        <v>0.13085827122944613</v>
      </c>
      <c r="E54" s="522">
        <v>8.481557011194836E-2</v>
      </c>
      <c r="F54" s="522">
        <v>0.1165047635135668</v>
      </c>
      <c r="G54" s="494">
        <v>8610.4166666666661</v>
      </c>
      <c r="H54" s="494">
        <v>6702.166666666667</v>
      </c>
      <c r="I54" s="494">
        <v>4048.25</v>
      </c>
      <c r="J54" s="485">
        <v>699.33333333333337</v>
      </c>
    </row>
    <row r="55" spans="1:10" ht="11.45" customHeight="1">
      <c r="A55" s="537"/>
      <c r="B55" s="501">
        <v>41639</v>
      </c>
      <c r="C55" s="534">
        <v>0.35383438825913588</v>
      </c>
      <c r="D55" s="534">
        <v>0.13358163374882817</v>
      </c>
      <c r="E55" s="534">
        <v>8.6804690500228307E-2</v>
      </c>
      <c r="F55" s="534">
        <v>0.1190007712459588</v>
      </c>
      <c r="G55" s="530">
        <v>8817.8333333333339</v>
      </c>
      <c r="H55" s="530">
        <v>6786.5</v>
      </c>
      <c r="I55" s="530">
        <v>4081.0833333333335</v>
      </c>
      <c r="J55" s="526">
        <v>706.58333333333337</v>
      </c>
    </row>
    <row r="56" spans="1:10" ht="11.45" customHeight="1">
      <c r="A56" s="537"/>
      <c r="B56" s="501">
        <v>41670</v>
      </c>
      <c r="C56" s="522">
        <v>0.35166253711708179</v>
      </c>
      <c r="D56" s="522">
        <v>0.13619297539102959</v>
      </c>
      <c r="E56" s="522">
        <v>8.9509389874152842E-2</v>
      </c>
      <c r="F56" s="522">
        <v>0.12165292506090331</v>
      </c>
      <c r="G56" s="494">
        <v>9028.5833333333339</v>
      </c>
      <c r="H56" s="494">
        <v>6871.333333333333</v>
      </c>
      <c r="I56" s="494">
        <v>4116.416666666667</v>
      </c>
      <c r="J56" s="485">
        <v>714.25</v>
      </c>
    </row>
    <row r="57" spans="1:10" ht="11.45" customHeight="1">
      <c r="A57" s="537"/>
      <c r="B57" s="501">
        <v>41698</v>
      </c>
      <c r="C57" s="534">
        <v>0.34832207005966204</v>
      </c>
      <c r="D57" s="534">
        <v>0.13870573059307983</v>
      </c>
      <c r="E57" s="534">
        <v>9.272409533224929E-2</v>
      </c>
      <c r="F57" s="534">
        <v>0.12259292571681306</v>
      </c>
      <c r="G57" s="530">
        <v>9236.4166666666661</v>
      </c>
      <c r="H57" s="530">
        <v>6956.166666666667</v>
      </c>
      <c r="I57" s="530">
        <v>4152.75</v>
      </c>
      <c r="J57" s="526">
        <v>721.08333333333337</v>
      </c>
    </row>
    <row r="58" spans="1:10" ht="11.45" customHeight="1">
      <c r="A58" s="537"/>
      <c r="B58" s="501">
        <v>41729</v>
      </c>
      <c r="C58" s="522">
        <v>0.34307887629092648</v>
      </c>
      <c r="D58" s="522">
        <v>0.14213079091456718</v>
      </c>
      <c r="E58" s="522">
        <v>9.6021300964412762E-2</v>
      </c>
      <c r="F58" s="522">
        <v>0.12307820099768023</v>
      </c>
      <c r="G58" s="494">
        <v>9440.75</v>
      </c>
      <c r="H58" s="494">
        <v>7045.083333333333</v>
      </c>
      <c r="I58" s="494">
        <v>4189.75</v>
      </c>
      <c r="J58" s="485">
        <v>727.91666666666663</v>
      </c>
    </row>
    <row r="59" spans="1:10" ht="11.45" customHeight="1">
      <c r="A59" s="537"/>
      <c r="B59" s="501">
        <v>41759</v>
      </c>
      <c r="C59" s="534">
        <v>0.33683155726454767</v>
      </c>
      <c r="D59" s="534">
        <v>0.14615290468018152</v>
      </c>
      <c r="E59" s="534">
        <v>9.8340789267847131E-2</v>
      </c>
      <c r="F59" s="534">
        <v>0.12411283465609484</v>
      </c>
      <c r="G59" s="530">
        <v>9640.5833333333339</v>
      </c>
      <c r="H59" s="530">
        <v>7137.083333333333</v>
      </c>
      <c r="I59" s="530">
        <v>4226.333333333333</v>
      </c>
      <c r="J59" s="526">
        <v>734.91666666666663</v>
      </c>
    </row>
    <row r="60" spans="1:10" ht="11.45" customHeight="1">
      <c r="A60" s="537"/>
      <c r="B60" s="501">
        <v>41790</v>
      </c>
      <c r="C60" s="522">
        <v>0.32902541710546629</v>
      </c>
      <c r="D60" s="522">
        <v>0.15035137791371903</v>
      </c>
      <c r="E60" s="522">
        <v>9.9894127813871747E-2</v>
      </c>
      <c r="F60" s="522">
        <v>0.12604171244998483</v>
      </c>
      <c r="G60" s="494">
        <v>9833.9166666666661</v>
      </c>
      <c r="H60" s="494">
        <v>7229.75</v>
      </c>
      <c r="I60" s="494">
        <v>4262.75</v>
      </c>
      <c r="J60" s="485">
        <v>742.33333333333337</v>
      </c>
    </row>
    <row r="61" spans="1:10" ht="11.45" customHeight="1">
      <c r="A61" s="537"/>
      <c r="B61" s="501">
        <v>41820</v>
      </c>
      <c r="C61" s="534">
        <v>0.32082824521189418</v>
      </c>
      <c r="D61" s="534">
        <v>0.15427320483895035</v>
      </c>
      <c r="E61" s="534">
        <v>0.1013457427399679</v>
      </c>
      <c r="F61" s="534">
        <v>0.12657920318355401</v>
      </c>
      <c r="G61" s="530">
        <v>10026.75</v>
      </c>
      <c r="H61" s="530">
        <v>7323.083333333333</v>
      </c>
      <c r="I61" s="530">
        <v>4298</v>
      </c>
      <c r="J61" s="526">
        <v>749.5</v>
      </c>
    </row>
    <row r="62" spans="1:10" ht="11.45" customHeight="1">
      <c r="A62" s="537"/>
      <c r="B62" s="501">
        <v>41851</v>
      </c>
      <c r="C62" s="522">
        <v>0.31296179611582486</v>
      </c>
      <c r="D62" s="522">
        <v>0.15751185343979365</v>
      </c>
      <c r="E62" s="522">
        <v>0.10298666271492579</v>
      </c>
      <c r="F62" s="522">
        <v>0.12421290777025294</v>
      </c>
      <c r="G62" s="494">
        <v>10221.583333333334</v>
      </c>
      <c r="H62" s="494">
        <v>7413.666666666667</v>
      </c>
      <c r="I62" s="494">
        <v>4333.75</v>
      </c>
      <c r="J62" s="485">
        <v>756.16666666666663</v>
      </c>
    </row>
    <row r="63" spans="1:10" ht="11.45" customHeight="1">
      <c r="A63" s="537"/>
      <c r="B63" s="501">
        <v>41882</v>
      </c>
      <c r="C63" s="534">
        <v>0.30572769552731982</v>
      </c>
      <c r="D63" s="534">
        <v>0.15864991159377503</v>
      </c>
      <c r="E63" s="534">
        <v>0.10358466868131753</v>
      </c>
      <c r="F63" s="534">
        <v>0.12336566508059083</v>
      </c>
      <c r="G63" s="530">
        <v>10421.416666666666</v>
      </c>
      <c r="H63" s="530">
        <v>7497.583333333333</v>
      </c>
      <c r="I63" s="530">
        <v>4368.583333333333</v>
      </c>
      <c r="J63" s="526">
        <v>763.16666666666663</v>
      </c>
    </row>
    <row r="64" spans="1:10" ht="11.45" customHeight="1">
      <c r="A64" s="537"/>
      <c r="B64" s="501">
        <v>41912</v>
      </c>
      <c r="C64" s="522">
        <v>0.29787125022901861</v>
      </c>
      <c r="D64" s="522">
        <v>0.15877829130884832</v>
      </c>
      <c r="E64" s="522">
        <v>0.10481913563806501</v>
      </c>
      <c r="F64" s="522">
        <v>0.1240870384184896</v>
      </c>
      <c r="G64" s="494">
        <v>10623.083333333334</v>
      </c>
      <c r="H64" s="494">
        <v>7578</v>
      </c>
      <c r="I64" s="494">
        <v>4405.166666666667</v>
      </c>
      <c r="J64" s="485">
        <v>770.25</v>
      </c>
    </row>
    <row r="65" spans="1:10" ht="11.45" customHeight="1">
      <c r="A65" s="537"/>
      <c r="B65" s="501">
        <v>41943</v>
      </c>
      <c r="C65" s="534">
        <v>0.28935588209991753</v>
      </c>
      <c r="D65" s="534">
        <v>0.15657618297518935</v>
      </c>
      <c r="E65" s="534">
        <v>0.10601097846488246</v>
      </c>
      <c r="F65" s="534">
        <v>0.12176029812286404</v>
      </c>
      <c r="G65" s="530">
        <v>10820.833333333334</v>
      </c>
      <c r="H65" s="530">
        <v>7651.166666666667</v>
      </c>
      <c r="I65" s="530">
        <v>4442.083333333333</v>
      </c>
      <c r="J65" s="526">
        <v>776.33333333333337</v>
      </c>
    </row>
    <row r="66" spans="1:10" ht="11.45" customHeight="1">
      <c r="A66" s="537"/>
      <c r="B66" s="501">
        <v>41973</v>
      </c>
      <c r="C66" s="522">
        <v>0.28247822742259138</v>
      </c>
      <c r="D66" s="522">
        <v>0.15199889157449195</v>
      </c>
      <c r="E66" s="522">
        <v>0.10640117000137195</v>
      </c>
      <c r="F66" s="522">
        <v>0.12006767038061798</v>
      </c>
      <c r="G66" s="494">
        <v>11023.666666666666</v>
      </c>
      <c r="H66" s="494">
        <v>7716.75</v>
      </c>
      <c r="I66" s="494">
        <v>4478.833333333333</v>
      </c>
      <c r="J66" s="485">
        <v>783.08333333333337</v>
      </c>
    </row>
    <row r="67" spans="1:10" ht="11.45" customHeight="1">
      <c r="A67" s="537"/>
      <c r="B67" s="501">
        <v>42004</v>
      </c>
      <c r="C67" s="534">
        <v>0.27459377015185704</v>
      </c>
      <c r="D67" s="534">
        <v>0.14751270559061533</v>
      </c>
      <c r="E67" s="534">
        <v>0.10629852362477381</v>
      </c>
      <c r="F67" s="534">
        <v>0.11823491279677024</v>
      </c>
      <c r="G67" s="530">
        <v>11224.5</v>
      </c>
      <c r="H67" s="530">
        <v>7782</v>
      </c>
      <c r="I67" s="530">
        <v>4514.583333333333</v>
      </c>
      <c r="J67" s="526">
        <v>789.91666666666663</v>
      </c>
    </row>
    <row r="68" spans="1:10" ht="11.45" customHeight="1">
      <c r="A68" s="537"/>
      <c r="B68" s="501">
        <v>42035</v>
      </c>
      <c r="C68" s="522">
        <v>0.26660041733025752</v>
      </c>
      <c r="D68" s="522">
        <v>0.14331684191191832</v>
      </c>
      <c r="E68" s="522">
        <v>0.10605039049775285</v>
      </c>
      <c r="F68" s="522">
        <v>0.11595822978130095</v>
      </c>
      <c r="G68" s="494">
        <v>11420.5</v>
      </c>
      <c r="H68" s="494">
        <v>7848.75</v>
      </c>
      <c r="I68" s="494">
        <v>4552.666666666667</v>
      </c>
      <c r="J68" s="485">
        <v>796.91666666666663</v>
      </c>
    </row>
    <row r="69" spans="1:10" ht="11.45" customHeight="1">
      <c r="A69" s="537"/>
      <c r="B69" s="501">
        <v>42063</v>
      </c>
      <c r="C69" s="534">
        <v>0.25803073620831479</v>
      </c>
      <c r="D69" s="534">
        <v>0.13873423104610982</v>
      </c>
      <c r="E69" s="534">
        <v>0.1055304484181553</v>
      </c>
      <c r="F69" s="534">
        <v>0.11651018022549277</v>
      </c>
      <c r="G69" s="530">
        <v>11604.333333333334</v>
      </c>
      <c r="H69" s="530">
        <v>7912.583333333333</v>
      </c>
      <c r="I69" s="530">
        <v>4590.75</v>
      </c>
      <c r="J69" s="526">
        <v>805</v>
      </c>
    </row>
    <row r="70" spans="1:10" ht="11.45" customHeight="1">
      <c r="A70" s="537"/>
      <c r="B70" s="501">
        <v>42094</v>
      </c>
      <c r="C70" s="522">
        <v>0.25065071075926093</v>
      </c>
      <c r="D70" s="522">
        <v>0.13322542035895807</v>
      </c>
      <c r="E70" s="522">
        <v>0.10528741520431827</v>
      </c>
      <c r="F70" s="522">
        <v>0.11717785453203076</v>
      </c>
      <c r="G70" s="494">
        <v>11791.75</v>
      </c>
      <c r="H70" s="494">
        <v>7974.333333333333</v>
      </c>
      <c r="I70" s="494">
        <v>4630.833333333333</v>
      </c>
      <c r="J70" s="485">
        <v>813.16666666666663</v>
      </c>
    </row>
    <row r="71" spans="1:10" ht="11.45" customHeight="1">
      <c r="A71" s="537"/>
      <c r="B71" s="501">
        <v>42124</v>
      </c>
      <c r="C71" s="534">
        <v>0.24412837137825716</v>
      </c>
      <c r="D71" s="534">
        <v>0.12668189302389349</v>
      </c>
      <c r="E71" s="534">
        <v>0.10567715409683286</v>
      </c>
      <c r="F71" s="534">
        <v>0.11725818549560067</v>
      </c>
      <c r="G71" s="530">
        <v>11978.75</v>
      </c>
      <c r="H71" s="530">
        <v>8031.666666666667</v>
      </c>
      <c r="I71" s="530">
        <v>4673.166666666667</v>
      </c>
      <c r="J71" s="526">
        <v>821.08333333333337</v>
      </c>
    </row>
    <row r="72" spans="1:10" ht="11.45" customHeight="1">
      <c r="A72" s="537"/>
      <c r="B72" s="501">
        <v>42155</v>
      </c>
      <c r="C72" s="522">
        <v>0.23880482896755875</v>
      </c>
      <c r="D72" s="522">
        <v>0.12012479696713602</v>
      </c>
      <c r="E72" s="522">
        <v>0.10609988018656748</v>
      </c>
      <c r="F72" s="522">
        <v>0.11721417265305194</v>
      </c>
      <c r="G72" s="494">
        <v>12166.333333333334</v>
      </c>
      <c r="H72" s="494">
        <v>8089.333333333333</v>
      </c>
      <c r="I72" s="494">
        <v>4715.416666666667</v>
      </c>
      <c r="J72" s="485">
        <v>829.41666666666663</v>
      </c>
    </row>
    <row r="73" spans="1:10" ht="11.45" customHeight="1">
      <c r="A73" s="537"/>
      <c r="B73" s="501">
        <v>42185</v>
      </c>
      <c r="C73" s="534">
        <v>0.2339659977568822</v>
      </c>
      <c r="D73" s="534">
        <v>0.11312564341069549</v>
      </c>
      <c r="E73" s="534">
        <v>0.10769440260337952</v>
      </c>
      <c r="F73" s="534">
        <v>0.11747478892466651</v>
      </c>
      <c r="G73" s="530">
        <v>12356.583333333334</v>
      </c>
      <c r="H73" s="530">
        <v>8143.75</v>
      </c>
      <c r="I73" s="530">
        <v>4761.5</v>
      </c>
      <c r="J73" s="526">
        <v>837.66666666666663</v>
      </c>
    </row>
    <row r="74" spans="1:10" ht="11.45" customHeight="1">
      <c r="A74" s="537"/>
      <c r="B74" s="501">
        <v>42216</v>
      </c>
      <c r="C74" s="522">
        <v>0.2286807549630181</v>
      </c>
      <c r="D74" s="522">
        <v>0.10694079052627203</v>
      </c>
      <c r="E74" s="522">
        <v>0.1095548565523659</v>
      </c>
      <c r="F74" s="522">
        <v>0.11821405321632966</v>
      </c>
      <c r="G74" s="494">
        <v>12542.916666666666</v>
      </c>
      <c r="H74" s="494">
        <v>8200.5</v>
      </c>
      <c r="I74" s="494">
        <v>4809.416666666667</v>
      </c>
      <c r="J74" s="485">
        <v>845.66666666666663</v>
      </c>
    </row>
    <row r="75" spans="1:10" ht="11.45" customHeight="1">
      <c r="A75" s="537"/>
      <c r="B75" s="501">
        <v>42247</v>
      </c>
      <c r="C75" s="534">
        <v>0.22272485231811076</v>
      </c>
      <c r="D75" s="534">
        <v>0.10197296193043102</v>
      </c>
      <c r="E75" s="534">
        <v>0.11168937923801936</v>
      </c>
      <c r="F75" s="534">
        <v>0.11864762573813564</v>
      </c>
      <c r="G75" s="530">
        <v>12726.916666666666</v>
      </c>
      <c r="H75" s="530">
        <v>8257.6666666666661</v>
      </c>
      <c r="I75" s="530">
        <v>4857.5</v>
      </c>
      <c r="J75" s="526">
        <v>853.83333333333337</v>
      </c>
    </row>
    <row r="76" spans="1:10" ht="11.45" customHeight="1">
      <c r="A76" s="537"/>
      <c r="B76" s="501">
        <v>42277</v>
      </c>
      <c r="C76" s="522">
        <v>0.2161485303728371</v>
      </c>
      <c r="D76" s="522">
        <v>9.7831003584254783E-2</v>
      </c>
      <c r="E76" s="522">
        <v>0.11315139347104365</v>
      </c>
      <c r="F76" s="522">
        <v>0.11916162964887868</v>
      </c>
      <c r="G76" s="494">
        <v>12904.083333333334</v>
      </c>
      <c r="H76" s="494">
        <v>8316.5</v>
      </c>
      <c r="I76" s="494">
        <v>4904.666666666667</v>
      </c>
      <c r="J76" s="485">
        <v>862.16666666666663</v>
      </c>
    </row>
    <row r="77" spans="1:10" ht="11.45" customHeight="1">
      <c r="A77" s="537"/>
      <c r="B77" s="501">
        <v>42308</v>
      </c>
      <c r="C77" s="534">
        <v>0.20992206273997646</v>
      </c>
      <c r="D77" s="534">
        <v>9.5080730643179664E-2</v>
      </c>
      <c r="E77" s="534">
        <v>0.11448560820508537</v>
      </c>
      <c r="F77" s="534">
        <v>0.12109400612905641</v>
      </c>
      <c r="G77" s="530">
        <v>13077.416666666666</v>
      </c>
      <c r="H77" s="530">
        <v>8376.8333333333339</v>
      </c>
      <c r="I77" s="530">
        <v>4951.666666666667</v>
      </c>
      <c r="J77" s="526">
        <v>870.41666666666663</v>
      </c>
    </row>
    <row r="78" spans="1:10" ht="11.45" customHeight="1">
      <c r="A78" s="537"/>
      <c r="B78" s="501">
        <v>42338</v>
      </c>
      <c r="C78" s="522">
        <v>0.20305854226759271</v>
      </c>
      <c r="D78" s="522">
        <v>9.3106270416888279E-2</v>
      </c>
      <c r="E78" s="522">
        <v>0.11600404211668024</v>
      </c>
      <c r="F78" s="522">
        <v>0.12110758548185623</v>
      </c>
      <c r="G78" s="494">
        <v>13249.166666666666</v>
      </c>
      <c r="H78" s="494">
        <v>8433.75</v>
      </c>
      <c r="I78" s="494">
        <v>4999.333333333333</v>
      </c>
      <c r="J78" s="485">
        <v>877.91666666666663</v>
      </c>
    </row>
    <row r="79" spans="1:10" ht="11.45" customHeight="1">
      <c r="A79" s="537"/>
      <c r="B79" s="501">
        <v>42369</v>
      </c>
      <c r="C79" s="534">
        <v>0.19656648052571637</v>
      </c>
      <c r="D79" s="534">
        <v>9.0822363171686446E-2</v>
      </c>
      <c r="E79" s="534">
        <v>0.11808188524049783</v>
      </c>
      <c r="F79" s="534">
        <v>0.12100825768940299</v>
      </c>
      <c r="G79" s="530">
        <v>13420.166666666666</v>
      </c>
      <c r="H79" s="530">
        <v>8487.5833333333339</v>
      </c>
      <c r="I79" s="530">
        <v>5048.416666666667</v>
      </c>
      <c r="J79" s="526">
        <v>885.41666666666663</v>
      </c>
    </row>
    <row r="80" spans="1:10" ht="11.45" customHeight="1">
      <c r="A80" s="537"/>
      <c r="B80" s="501">
        <v>42400</v>
      </c>
      <c r="C80" s="522">
        <v>0.19066675606872319</v>
      </c>
      <c r="D80" s="522">
        <v>8.8302954428408117E-2</v>
      </c>
      <c r="E80" s="522">
        <v>0.11915686126306356</v>
      </c>
      <c r="F80" s="522">
        <v>0.12068079261378832</v>
      </c>
      <c r="G80" s="494">
        <v>13585.666666666666</v>
      </c>
      <c r="H80" s="494">
        <v>8540.5833333333339</v>
      </c>
      <c r="I80" s="494">
        <v>5095.666666666667</v>
      </c>
      <c r="J80" s="485">
        <v>892.91666666666663</v>
      </c>
    </row>
    <row r="81" spans="1:10" ht="11.45" customHeight="1">
      <c r="A81" s="537"/>
      <c r="B81" s="501">
        <v>42429</v>
      </c>
      <c r="C81" s="534">
        <v>0.18700040843729027</v>
      </c>
      <c r="D81" s="534">
        <v>8.6695544127806057E-2</v>
      </c>
      <c r="E81" s="534">
        <v>0.12035149986113626</v>
      </c>
      <c r="F81" s="534">
        <v>0.11789203626431233</v>
      </c>
      <c r="G81" s="530">
        <v>13762.083333333334</v>
      </c>
      <c r="H81" s="530">
        <v>8597.6666666666661</v>
      </c>
      <c r="I81" s="530">
        <v>5143.5</v>
      </c>
      <c r="J81" s="526">
        <v>899.66666666666663</v>
      </c>
    </row>
    <row r="82" spans="1:10" ht="11.45" customHeight="1">
      <c r="A82" s="537"/>
      <c r="B82" s="501">
        <v>42460</v>
      </c>
      <c r="C82" s="522">
        <v>0.18241529113069591</v>
      </c>
      <c r="D82" s="522">
        <v>8.5037825851742299E-2</v>
      </c>
      <c r="E82" s="522">
        <v>0.12078546070497725</v>
      </c>
      <c r="F82" s="522">
        <v>0.11492150497493704</v>
      </c>
      <c r="G82" s="494">
        <v>13930.25</v>
      </c>
      <c r="H82" s="494">
        <v>8651.6666666666661</v>
      </c>
      <c r="I82" s="494">
        <v>5190.083333333333</v>
      </c>
      <c r="J82" s="485">
        <v>906.33333333333337</v>
      </c>
    </row>
    <row r="83" spans="1:10" ht="11.45" customHeight="1">
      <c r="A83" s="537"/>
      <c r="B83" s="501">
        <v>42490</v>
      </c>
      <c r="C83" s="534">
        <v>0.17795975480637691</v>
      </c>
      <c r="D83" s="534">
        <v>8.3783016582751182E-2</v>
      </c>
      <c r="E83" s="534">
        <v>0.12027522621507229</v>
      </c>
      <c r="F83" s="534">
        <v>0.11331727443785784</v>
      </c>
      <c r="G83" s="530">
        <v>14098.333333333334</v>
      </c>
      <c r="H83" s="530">
        <v>8703.6666666666661</v>
      </c>
      <c r="I83" s="530">
        <v>5234.75</v>
      </c>
      <c r="J83" s="526">
        <v>913.83333333333337</v>
      </c>
    </row>
    <row r="84" spans="1:10" ht="11.45" customHeight="1">
      <c r="A84" s="537"/>
      <c r="B84" s="501">
        <v>42521</v>
      </c>
      <c r="C84" s="522">
        <v>0.1728849665959479</v>
      </c>
      <c r="D84" s="522">
        <v>8.1988776983765457E-2</v>
      </c>
      <c r="E84" s="522">
        <v>0.11976572417078185</v>
      </c>
      <c r="F84" s="522">
        <v>0.11041321705000047</v>
      </c>
      <c r="G84" s="494">
        <v>14257.916666666666</v>
      </c>
      <c r="H84" s="494">
        <v>8751.4166666666661</v>
      </c>
      <c r="I84" s="494">
        <v>5279.25</v>
      </c>
      <c r="J84" s="485">
        <v>920.66666666666663</v>
      </c>
    </row>
    <row r="85" spans="1:10" ht="11.45" customHeight="1">
      <c r="A85" s="537"/>
      <c r="B85" s="501">
        <v>42551</v>
      </c>
      <c r="C85" s="534">
        <v>0.1670245119432128</v>
      </c>
      <c r="D85" s="534">
        <v>8.069993226297946E-2</v>
      </c>
      <c r="E85" s="534">
        <v>0.11831567705905967</v>
      </c>
      <c r="F85" s="534">
        <v>0.10792939355705766</v>
      </c>
      <c r="G85" s="530">
        <v>14409.166666666666</v>
      </c>
      <c r="H85" s="530">
        <v>8799.5</v>
      </c>
      <c r="I85" s="530">
        <v>5323.666666666667</v>
      </c>
      <c r="J85" s="526">
        <v>927.75</v>
      </c>
    </row>
    <row r="86" spans="1:10" ht="11.45" customHeight="1">
      <c r="A86" s="537"/>
      <c r="B86" s="501">
        <v>42582</v>
      </c>
      <c r="C86" s="522">
        <v>0.16094509801223639</v>
      </c>
      <c r="D86" s="522">
        <v>7.8984499420481816E-2</v>
      </c>
      <c r="E86" s="522">
        <v>0.1164870170800506</v>
      </c>
      <c r="F86" s="522">
        <v>0.10582009895249524</v>
      </c>
      <c r="G86" s="494">
        <v>14550.416666666666</v>
      </c>
      <c r="H86" s="494">
        <v>8846.5833333333339</v>
      </c>
      <c r="I86" s="494">
        <v>5368.333333333333</v>
      </c>
      <c r="J86" s="485">
        <v>934.83333333333337</v>
      </c>
    </row>
    <row r="87" spans="1:10" ht="11.45" customHeight="1">
      <c r="A87" s="537"/>
      <c r="B87" s="501">
        <v>42613</v>
      </c>
      <c r="C87" s="534">
        <v>0.15451910601784274</v>
      </c>
      <c r="D87" s="534">
        <v>7.7144225357394902E-2</v>
      </c>
      <c r="E87" s="534">
        <v>0.11510848558277453</v>
      </c>
      <c r="F87" s="534">
        <v>0.10285944503174156</v>
      </c>
      <c r="G87" s="530">
        <v>14681.666666666666</v>
      </c>
      <c r="H87" s="530">
        <v>8893</v>
      </c>
      <c r="I87" s="530">
        <v>5415.416666666667</v>
      </c>
      <c r="J87" s="526">
        <v>941.33333333333337</v>
      </c>
    </row>
    <row r="88" spans="1:10" ht="11.45" customHeight="1">
      <c r="A88" s="537"/>
      <c r="B88" s="501">
        <v>42643</v>
      </c>
      <c r="C88" s="522">
        <v>0.14850355479225053</v>
      </c>
      <c r="D88" s="522">
        <v>7.4957909164110881E-2</v>
      </c>
      <c r="E88" s="522">
        <v>0.1141450912799022</v>
      </c>
      <c r="F88" s="522">
        <v>9.9137312412179213E-2</v>
      </c>
      <c r="G88" s="494">
        <v>14807.75</v>
      </c>
      <c r="H88" s="494">
        <v>8938.25</v>
      </c>
      <c r="I88" s="494">
        <v>5463.416666666667</v>
      </c>
      <c r="J88" s="485">
        <v>947.33333333333337</v>
      </c>
    </row>
    <row r="89" spans="1:10" ht="11.45" customHeight="1">
      <c r="A89" s="537"/>
      <c r="B89" s="501">
        <v>42674</v>
      </c>
      <c r="C89" s="534">
        <v>0.14289920758741123</v>
      </c>
      <c r="D89" s="534">
        <v>7.1947410264233194E-2</v>
      </c>
      <c r="E89" s="534">
        <v>0.11304280595483447</v>
      </c>
      <c r="F89" s="534">
        <v>9.5639243695520612E-2</v>
      </c>
      <c r="G89" s="530">
        <v>14933.333333333334</v>
      </c>
      <c r="H89" s="530">
        <v>8977.9166666666661</v>
      </c>
      <c r="I89" s="530">
        <v>5510.416666666667</v>
      </c>
      <c r="J89" s="526">
        <v>953.41666666666663</v>
      </c>
    </row>
    <row r="90" spans="1:10" ht="11.45" customHeight="1">
      <c r="A90" s="537"/>
      <c r="B90" s="501">
        <v>42704</v>
      </c>
      <c r="C90" s="522">
        <v>0.13701842198798361</v>
      </c>
      <c r="D90" s="522">
        <v>6.9768724895489312E-2</v>
      </c>
      <c r="E90" s="522">
        <v>0.11135055098758052</v>
      </c>
      <c r="F90" s="522">
        <v>9.3913482896730335E-2</v>
      </c>
      <c r="G90" s="494">
        <v>15051.666666666666</v>
      </c>
      <c r="H90" s="494">
        <v>9020.75</v>
      </c>
      <c r="I90" s="494">
        <v>5555.083333333333</v>
      </c>
      <c r="J90" s="485">
        <v>960.16666666666663</v>
      </c>
    </row>
    <row r="91" spans="1:10" ht="11.45" customHeight="1">
      <c r="A91" s="537"/>
      <c r="B91" s="501">
        <v>42735</v>
      </c>
      <c r="C91" s="534">
        <v>0.12993485478157993</v>
      </c>
      <c r="D91" s="534">
        <v>6.7954626324503234E-2</v>
      </c>
      <c r="E91" s="534">
        <v>0.10877128813524883</v>
      </c>
      <c r="F91" s="534">
        <v>9.2304874550301133E-2</v>
      </c>
      <c r="G91" s="530">
        <v>15150.416666666666</v>
      </c>
      <c r="H91" s="530">
        <v>9063.0833333333339</v>
      </c>
      <c r="I91" s="530">
        <v>5596.75</v>
      </c>
      <c r="J91" s="526">
        <v>967</v>
      </c>
    </row>
    <row r="92" spans="1:10" ht="11.45" customHeight="1">
      <c r="A92" s="537"/>
      <c r="B92" s="501">
        <v>42766</v>
      </c>
      <c r="C92" s="522">
        <v>0.12351519767167489</v>
      </c>
      <c r="D92" s="522">
        <v>6.6743064398252158E-2</v>
      </c>
      <c r="E92" s="522">
        <v>0.10675076579680315</v>
      </c>
      <c r="F92" s="522">
        <v>9.1176481086955141E-2</v>
      </c>
      <c r="G92" s="494">
        <v>15247.416666666666</v>
      </c>
      <c r="H92" s="494">
        <v>9109.3333333333339</v>
      </c>
      <c r="I92" s="494">
        <v>5638.75</v>
      </c>
      <c r="J92" s="485">
        <v>974.25</v>
      </c>
    </row>
    <row r="93" spans="1:10" ht="11.45" customHeight="1">
      <c r="A93" s="537"/>
      <c r="B93" s="501">
        <v>42794</v>
      </c>
      <c r="C93" s="534">
        <v>0.11604695941325301</v>
      </c>
      <c r="D93" s="534">
        <v>6.4490029040210839E-2</v>
      </c>
      <c r="E93" s="534">
        <v>0.10463482555572212</v>
      </c>
      <c r="F93" s="534">
        <v>9.1470673394582799E-2</v>
      </c>
      <c r="G93" s="530">
        <v>15343.25</v>
      </c>
      <c r="H93" s="530">
        <v>9151</v>
      </c>
      <c r="I93" s="530">
        <v>5680.833333333333</v>
      </c>
      <c r="J93" s="526">
        <v>981.91666666666663</v>
      </c>
    </row>
    <row r="94" spans="1:10" ht="11.45" customHeight="1">
      <c r="A94" s="537"/>
      <c r="B94" s="501">
        <v>42825</v>
      </c>
      <c r="C94" s="522">
        <v>0.10936169092122007</v>
      </c>
      <c r="D94" s="522">
        <v>6.2580208926141842E-2</v>
      </c>
      <c r="E94" s="522">
        <v>0.10281160446232675</v>
      </c>
      <c r="F94" s="522">
        <v>9.1519437694817143E-2</v>
      </c>
      <c r="G94" s="494">
        <v>15438.333333333334</v>
      </c>
      <c r="H94" s="494">
        <v>9192.0833333333339</v>
      </c>
      <c r="I94" s="494">
        <v>5722.833333333333</v>
      </c>
      <c r="J94" s="485">
        <v>989.25</v>
      </c>
    </row>
    <row r="95" spans="1:10" ht="11.45" customHeight="1">
      <c r="A95" s="537"/>
      <c r="B95" s="501">
        <v>42855</v>
      </c>
      <c r="C95" s="534">
        <v>0.10211526864557342</v>
      </c>
      <c r="D95" s="534">
        <v>6.0968311554863132E-2</v>
      </c>
      <c r="E95" s="534">
        <v>0.10215454418693655</v>
      </c>
      <c r="F95" s="534">
        <v>8.9660977179871718E-2</v>
      </c>
      <c r="G95" s="530">
        <v>15523.666666666666</v>
      </c>
      <c r="H95" s="530">
        <v>9233.5</v>
      </c>
      <c r="I95" s="530">
        <v>5768.75</v>
      </c>
      <c r="J95" s="526">
        <v>995.75</v>
      </c>
    </row>
    <row r="96" spans="1:10" ht="11.45" customHeight="1">
      <c r="A96" s="537"/>
      <c r="B96" s="501">
        <v>42886</v>
      </c>
      <c r="C96" s="522">
        <v>9.5832605584512384E-2</v>
      </c>
      <c r="D96" s="522">
        <v>6.0466892496029566E-2</v>
      </c>
      <c r="E96" s="522">
        <v>0.10181835885553914</v>
      </c>
      <c r="F96" s="522">
        <v>8.8312535984934534E-2</v>
      </c>
      <c r="G96" s="494">
        <v>15611.833333333334</v>
      </c>
      <c r="H96" s="494">
        <v>9280</v>
      </c>
      <c r="I96" s="494">
        <v>5816.166666666667</v>
      </c>
      <c r="J96" s="485">
        <v>1001.9166666666666</v>
      </c>
    </row>
    <row r="97" spans="1:10" ht="11.45" customHeight="1">
      <c r="A97" s="537"/>
      <c r="B97" s="501">
        <v>42916</v>
      </c>
      <c r="C97" s="534">
        <v>9.0185434584834148E-2</v>
      </c>
      <c r="D97" s="534">
        <v>6.0103169944639247E-2</v>
      </c>
      <c r="E97" s="534">
        <v>0.10135283286993464</v>
      </c>
      <c r="F97" s="534">
        <v>8.6156720308721346E-2</v>
      </c>
      <c r="G97" s="530">
        <v>15698</v>
      </c>
      <c r="H97" s="530">
        <v>9328.0833333333339</v>
      </c>
      <c r="I97" s="530">
        <v>5862.666666666667</v>
      </c>
      <c r="J97" s="526">
        <v>1007.5833333333334</v>
      </c>
    </row>
    <row r="98" spans="1:10" ht="11.45" customHeight="1">
      <c r="A98" s="537"/>
      <c r="B98" s="501">
        <v>42947</v>
      </c>
      <c r="C98" s="522">
        <v>8.5206731795173796E-2</v>
      </c>
      <c r="D98" s="522">
        <v>5.9676239818770981E-2</v>
      </c>
      <c r="E98" s="522">
        <v>0.10087575838332237</v>
      </c>
      <c r="F98" s="522">
        <v>8.4357012377575535E-2</v>
      </c>
      <c r="G98" s="494">
        <v>15781.333333333334</v>
      </c>
      <c r="H98" s="494">
        <v>9374.4166666666661</v>
      </c>
      <c r="I98" s="494">
        <v>5909.333333333333</v>
      </c>
      <c r="J98" s="485">
        <v>1013.5833333333334</v>
      </c>
    </row>
    <row r="99" spans="1:10" ht="11.45" customHeight="1">
      <c r="A99" s="537"/>
      <c r="B99" s="501">
        <v>42978</v>
      </c>
      <c r="C99" s="534">
        <v>8.1258868027097461E-2</v>
      </c>
      <c r="D99" s="534">
        <v>5.9371725571061684E-2</v>
      </c>
      <c r="E99" s="534">
        <v>9.9500309696871445E-2</v>
      </c>
      <c r="F99" s="534">
        <v>8.4207046460738455E-2</v>
      </c>
      <c r="G99" s="530">
        <v>15867.333333333334</v>
      </c>
      <c r="H99" s="530">
        <v>9421.0833333333339</v>
      </c>
      <c r="I99" s="530">
        <v>5953.75</v>
      </c>
      <c r="J99" s="526">
        <v>1020.5</v>
      </c>
    </row>
    <row r="100" spans="1:10" ht="11.45" customHeight="1">
      <c r="A100" s="537"/>
      <c r="B100" s="501">
        <v>43008</v>
      </c>
      <c r="C100" s="522">
        <v>7.7592297500061816E-2</v>
      </c>
      <c r="D100" s="522">
        <v>5.9123990689465611E-2</v>
      </c>
      <c r="E100" s="522">
        <v>9.8480092560159715E-2</v>
      </c>
      <c r="F100" s="522">
        <v>8.5083182865073145E-2</v>
      </c>
      <c r="G100" s="494">
        <v>15950.916666666666</v>
      </c>
      <c r="H100" s="494">
        <v>9466.9166666666661</v>
      </c>
      <c r="I100" s="494">
        <v>6001.25</v>
      </c>
      <c r="J100" s="485">
        <v>1027.8333333333333</v>
      </c>
    </row>
    <row r="101" spans="1:10" ht="11.45" customHeight="1">
      <c r="A101" s="537"/>
      <c r="B101" s="501">
        <v>43039</v>
      </c>
      <c r="C101" s="534">
        <v>7.3871256810510641E-2</v>
      </c>
      <c r="D101" s="534">
        <v>6.0005414242697619E-2</v>
      </c>
      <c r="E101" s="534">
        <v>9.7839780926190154E-2</v>
      </c>
      <c r="F101" s="534">
        <v>8.5688947159052287E-2</v>
      </c>
      <c r="G101" s="530">
        <v>16032.583333333334</v>
      </c>
      <c r="H101" s="530">
        <v>9516.8333333333339</v>
      </c>
      <c r="I101" s="530">
        <v>6049.666666666667</v>
      </c>
      <c r="J101" s="526">
        <v>1035</v>
      </c>
    </row>
    <row r="102" spans="1:10" ht="11.45" customHeight="1">
      <c r="A102" s="537"/>
      <c r="B102" s="501">
        <v>43069</v>
      </c>
      <c r="C102" s="522">
        <v>7.0318633949020867E-2</v>
      </c>
      <c r="D102" s="522">
        <v>6.029150206559817E-2</v>
      </c>
      <c r="E102" s="522">
        <v>9.8433362044723929E-2</v>
      </c>
      <c r="F102" s="522">
        <v>8.4999937090947997E-2</v>
      </c>
      <c r="G102" s="494">
        <v>16107.75</v>
      </c>
      <c r="H102" s="494">
        <v>9564.8333333333339</v>
      </c>
      <c r="I102" s="494">
        <v>6102.333333333333</v>
      </c>
      <c r="J102" s="485">
        <v>1041.6666666666667</v>
      </c>
    </row>
    <row r="103" spans="1:10" ht="11.45" customHeight="1">
      <c r="A103" s="537"/>
      <c r="B103" s="501">
        <v>43100</v>
      </c>
      <c r="C103" s="534">
        <v>6.8713339131412157E-2</v>
      </c>
      <c r="D103" s="534">
        <v>6.0710640140074067E-2</v>
      </c>
      <c r="E103" s="534">
        <v>0.10010236363093454</v>
      </c>
      <c r="F103" s="534">
        <v>8.4142593806502394E-2</v>
      </c>
      <c r="G103" s="530">
        <v>16189.916666666666</v>
      </c>
      <c r="H103" s="530">
        <v>9613.5</v>
      </c>
      <c r="I103" s="530">
        <v>6157.583333333333</v>
      </c>
      <c r="J103" s="526">
        <v>1048.25</v>
      </c>
    </row>
    <row r="104" spans="1:10" ht="11.45" customHeight="1">
      <c r="A104" s="537"/>
      <c r="B104" s="501">
        <v>43131</v>
      </c>
      <c r="C104" s="522">
        <v>6.7398969685918617E-2</v>
      </c>
      <c r="D104" s="522">
        <v>6.0732568769251948E-2</v>
      </c>
      <c r="E104" s="522">
        <v>0.10238398776059603</v>
      </c>
      <c r="F104" s="522">
        <v>8.2742426597212801E-2</v>
      </c>
      <c r="G104" s="494">
        <v>16273.75</v>
      </c>
      <c r="H104" s="494">
        <v>9662.8333333333339</v>
      </c>
      <c r="I104" s="494">
        <v>6216.916666666667</v>
      </c>
      <c r="J104" s="485">
        <v>1054.75</v>
      </c>
    </row>
    <row r="105" spans="1:10" ht="11.45" customHeight="1">
      <c r="A105" s="537"/>
      <c r="B105" s="501">
        <v>43159</v>
      </c>
      <c r="C105" s="534">
        <v>6.5629114684166365E-2</v>
      </c>
      <c r="D105" s="534">
        <v>6.0838882306389043E-2</v>
      </c>
      <c r="E105" s="534">
        <v>0.10468003482309007</v>
      </c>
      <c r="F105" s="534">
        <v>8.127094669288519E-2</v>
      </c>
      <c r="G105" s="530">
        <v>16348.916666666666</v>
      </c>
      <c r="H105" s="530">
        <v>9707.8333333333339</v>
      </c>
      <c r="I105" s="530">
        <v>6276.5</v>
      </c>
      <c r="J105" s="526">
        <v>1061.6666666666667</v>
      </c>
    </row>
    <row r="106" spans="1:10" ht="11.45" customHeight="1">
      <c r="A106" s="537"/>
      <c r="B106" s="501">
        <v>43190</v>
      </c>
      <c r="C106" s="522">
        <v>6.3488572222024031E-2</v>
      </c>
      <c r="D106" s="522">
        <v>6.1199140157070064E-2</v>
      </c>
      <c r="E106" s="522">
        <v>0.10708169871879641</v>
      </c>
      <c r="F106" s="522">
        <v>8.1250898709072886E-2</v>
      </c>
      <c r="G106" s="494">
        <v>16417</v>
      </c>
      <c r="H106" s="494">
        <v>9754.5833333333339</v>
      </c>
      <c r="I106" s="494">
        <v>6336.666666666667</v>
      </c>
      <c r="J106" s="485">
        <v>1069.6666666666667</v>
      </c>
    </row>
    <row r="107" spans="1:10" ht="11.45" customHeight="1">
      <c r="A107" s="537"/>
      <c r="B107" s="501">
        <v>43220</v>
      </c>
      <c r="C107" s="534">
        <v>6.2258357363479212E-2</v>
      </c>
      <c r="D107" s="534">
        <v>6.1379311626986843E-2</v>
      </c>
      <c r="E107" s="534">
        <v>0.10849982797199198</v>
      </c>
      <c r="F107" s="534">
        <v>8.2349339387723472E-2</v>
      </c>
      <c r="G107" s="530">
        <v>16488.416666666668</v>
      </c>
      <c r="H107" s="530">
        <v>9800</v>
      </c>
      <c r="I107" s="530">
        <v>6395.75</v>
      </c>
      <c r="J107" s="526">
        <v>1077.8333333333333</v>
      </c>
    </row>
    <row r="108" spans="1:10" ht="11.45" customHeight="1">
      <c r="A108" s="537"/>
      <c r="B108" s="501">
        <v>43251</v>
      </c>
      <c r="C108" s="522">
        <v>6.0380735194196421E-2</v>
      </c>
      <c r="D108" s="522">
        <v>6.0718363595354041E-2</v>
      </c>
      <c r="E108" s="522">
        <v>0.10976399723602176</v>
      </c>
      <c r="F108" s="522">
        <v>8.381913314783225E-2</v>
      </c>
      <c r="G108" s="494">
        <v>16552.5</v>
      </c>
      <c r="H108" s="494">
        <v>9843.0833333333339</v>
      </c>
      <c r="I108" s="494">
        <v>6455.75</v>
      </c>
      <c r="J108" s="485">
        <v>1086</v>
      </c>
    </row>
    <row r="109" spans="1:10" ht="11.45" customHeight="1">
      <c r="A109" s="537"/>
      <c r="B109" s="501">
        <v>43281</v>
      </c>
      <c r="C109" s="534">
        <v>5.8567479530808132E-2</v>
      </c>
      <c r="D109" s="534">
        <v>5.9782282563917676E-2</v>
      </c>
      <c r="E109" s="534">
        <v>0.11124582409113977</v>
      </c>
      <c r="F109" s="534">
        <v>8.6883459939010907E-2</v>
      </c>
      <c r="G109" s="530">
        <v>16615.166666666668</v>
      </c>
      <c r="H109" s="530">
        <v>9885.25</v>
      </c>
      <c r="I109" s="530">
        <v>6516</v>
      </c>
      <c r="J109" s="526">
        <v>1095.25</v>
      </c>
    </row>
    <row r="110" spans="1:10" ht="11.45" customHeight="1">
      <c r="A110" s="537"/>
      <c r="B110" s="501">
        <v>43312</v>
      </c>
      <c r="C110" s="522">
        <v>5.7148260007912031E-2</v>
      </c>
      <c r="D110" s="522">
        <v>5.889075459311429E-2</v>
      </c>
      <c r="E110" s="522">
        <v>0.11279686122985709</v>
      </c>
      <c r="F110" s="522">
        <v>9.0036777472012552E-2</v>
      </c>
      <c r="G110" s="494">
        <v>16681</v>
      </c>
      <c r="H110" s="494">
        <v>9925.8333333333339</v>
      </c>
      <c r="I110" s="494">
        <v>6576.916666666667</v>
      </c>
      <c r="J110" s="485">
        <v>1105</v>
      </c>
    </row>
    <row r="111" spans="1:10" ht="11.45" customHeight="1">
      <c r="A111" s="537"/>
      <c r="B111" s="501">
        <v>43343</v>
      </c>
      <c r="C111" s="534">
        <v>5.5234303683849885E-2</v>
      </c>
      <c r="D111" s="534">
        <v>5.8180238205599831E-2</v>
      </c>
      <c r="E111" s="534">
        <v>0.11480383742231227</v>
      </c>
      <c r="F111" s="534">
        <v>9.2546676366124736E-2</v>
      </c>
      <c r="G111" s="530">
        <v>16741.583333333332</v>
      </c>
      <c r="H111" s="530">
        <v>9968.5</v>
      </c>
      <c r="I111" s="530">
        <v>6638</v>
      </c>
      <c r="J111" s="526">
        <v>1115.1666666666667</v>
      </c>
    </row>
    <row r="112" spans="1:10" ht="11.45" customHeight="1">
      <c r="A112" s="537"/>
      <c r="B112" s="501">
        <v>43373</v>
      </c>
      <c r="C112" s="522">
        <v>5.3443030517747715E-2</v>
      </c>
      <c r="D112" s="522">
        <v>5.7544755188791562E-2</v>
      </c>
      <c r="E112" s="522">
        <v>0.11598452307921107</v>
      </c>
      <c r="F112" s="522">
        <v>9.4899860637223873E-2</v>
      </c>
      <c r="G112" s="494">
        <v>16801.333333333332</v>
      </c>
      <c r="H112" s="494">
        <v>10010.916666666666</v>
      </c>
      <c r="I112" s="494">
        <v>6697.666666666667</v>
      </c>
      <c r="J112" s="485">
        <v>1125.6666666666667</v>
      </c>
    </row>
    <row r="113" spans="1:10" ht="11.45" customHeight="1">
      <c r="A113" s="537"/>
      <c r="B113" s="501">
        <v>43404</v>
      </c>
      <c r="C113" s="534">
        <v>5.1367752508528132E-2</v>
      </c>
      <c r="D113" s="534">
        <v>5.6203179091775489E-2</v>
      </c>
      <c r="E113" s="534">
        <v>0.11776418474936111</v>
      </c>
      <c r="F113" s="534">
        <v>9.7513165411693872E-2</v>
      </c>
      <c r="G113" s="530">
        <v>16854.083333333332</v>
      </c>
      <c r="H113" s="530">
        <v>10051</v>
      </c>
      <c r="I113" s="530">
        <v>6762.25</v>
      </c>
      <c r="J113" s="526">
        <v>1136.25</v>
      </c>
    </row>
    <row r="114" spans="1:10" ht="11.45" customHeight="1">
      <c r="A114" s="537"/>
      <c r="B114" s="501">
        <v>43434</v>
      </c>
      <c r="C114" s="522">
        <v>5.0136473295099938E-2</v>
      </c>
      <c r="D114" s="522">
        <v>5.5137964880881608E-2</v>
      </c>
      <c r="E114" s="522">
        <v>0.11864635027037217</v>
      </c>
      <c r="F114" s="522">
        <v>0.10167581988128144</v>
      </c>
      <c r="G114" s="494">
        <v>16913.416666666668</v>
      </c>
      <c r="H114" s="494">
        <v>10091.583333333334</v>
      </c>
      <c r="I114" s="494">
        <v>6826.333333333333</v>
      </c>
      <c r="J114" s="485">
        <v>1147.9166666666667</v>
      </c>
    </row>
    <row r="115" spans="1:10" ht="11.45" customHeight="1">
      <c r="A115" s="537"/>
      <c r="B115" s="501">
        <v>43465</v>
      </c>
      <c r="C115" s="534">
        <v>4.8625152712520679E-2</v>
      </c>
      <c r="D115" s="534">
        <v>5.4152454045043152E-2</v>
      </c>
      <c r="E115" s="534">
        <v>0.11927874310903812</v>
      </c>
      <c r="F115" s="534">
        <v>0.10512721188604773</v>
      </c>
      <c r="G115" s="530">
        <v>16976</v>
      </c>
      <c r="H115" s="530">
        <v>10133.666666666666</v>
      </c>
      <c r="I115" s="530">
        <v>6892</v>
      </c>
      <c r="J115" s="526">
        <v>1158.75</v>
      </c>
    </row>
    <row r="116" spans="1:10" ht="11.45" customHeight="1">
      <c r="A116" s="537"/>
      <c r="B116" s="501">
        <v>43496</v>
      </c>
      <c r="C116" s="522">
        <v>4.6309117680865097E-2</v>
      </c>
      <c r="D116" s="522">
        <v>5.2936775245687739E-2</v>
      </c>
      <c r="E116" s="522">
        <v>0.11952693179451324</v>
      </c>
      <c r="F116" s="522">
        <v>0.10885172120145846</v>
      </c>
      <c r="G116" s="494">
        <v>17026.083333333332</v>
      </c>
      <c r="H116" s="494">
        <v>10173.833333333334</v>
      </c>
      <c r="I116" s="494">
        <v>6960.166666666667</v>
      </c>
      <c r="J116" s="485">
        <v>1169.8333333333333</v>
      </c>
    </row>
    <row r="117" spans="1:10" ht="11.45" customHeight="1">
      <c r="A117" s="537"/>
      <c r="B117" s="501">
        <v>43524</v>
      </c>
      <c r="C117" s="534">
        <v>4.4785531379759748E-2</v>
      </c>
      <c r="D117" s="534">
        <v>5.2628976541585826E-2</v>
      </c>
      <c r="E117" s="534">
        <v>0.12006139824202132</v>
      </c>
      <c r="F117" s="534">
        <v>0.11256087965806039</v>
      </c>
      <c r="G117" s="530">
        <v>17079.916666666668</v>
      </c>
      <c r="H117" s="530">
        <v>10218.333333333334</v>
      </c>
      <c r="I117" s="530">
        <v>7030.5</v>
      </c>
      <c r="J117" s="526">
        <v>1181.4166666666667</v>
      </c>
    </row>
    <row r="118" spans="1:10" ht="11.45" customHeight="1">
      <c r="A118" s="537"/>
      <c r="B118" s="501">
        <v>43555</v>
      </c>
      <c r="C118" s="522">
        <v>4.3836896527821724E-2</v>
      </c>
      <c r="D118" s="522">
        <v>5.19946441913798E-2</v>
      </c>
      <c r="E118" s="522">
        <v>0.12084023622003176</v>
      </c>
      <c r="F118" s="522">
        <v>0.11501162840884183</v>
      </c>
      <c r="G118" s="494">
        <v>17135.5</v>
      </c>
      <c r="H118" s="494">
        <v>10261.5</v>
      </c>
      <c r="I118" s="494">
        <v>7103.166666666667</v>
      </c>
      <c r="J118" s="485">
        <v>1192.9166666666667</v>
      </c>
    </row>
    <row r="119" spans="1:10" ht="11.45" customHeight="1">
      <c r="A119" s="537"/>
      <c r="B119" s="501">
        <v>43585</v>
      </c>
      <c r="C119" s="534">
        <v>4.2684052757807657E-2</v>
      </c>
      <c r="D119" s="534">
        <v>5.1675594286128501E-2</v>
      </c>
      <c r="E119" s="534">
        <v>0.12210949276921117</v>
      </c>
      <c r="F119" s="534">
        <v>0.11830088796656908</v>
      </c>
      <c r="G119" s="530">
        <v>17191.25</v>
      </c>
      <c r="H119" s="530">
        <v>10306.333333333334</v>
      </c>
      <c r="I119" s="530">
        <v>7177.75</v>
      </c>
      <c r="J119" s="526">
        <v>1205.5833333333333</v>
      </c>
    </row>
    <row r="120" spans="1:10" ht="11.45" customHeight="1">
      <c r="A120" s="537"/>
      <c r="B120" s="501">
        <v>43616</v>
      </c>
      <c r="C120" s="522">
        <v>4.2448867450000892E-2</v>
      </c>
      <c r="D120" s="522">
        <v>5.136886170447149E-2</v>
      </c>
      <c r="E120" s="522">
        <v>0.12353993686347292</v>
      </c>
      <c r="F120" s="522">
        <v>0.12165448637109681</v>
      </c>
      <c r="G120" s="494">
        <v>17254.416666666668</v>
      </c>
      <c r="H120" s="494">
        <v>10348.666666666666</v>
      </c>
      <c r="I120" s="494">
        <v>7254.583333333333</v>
      </c>
      <c r="J120" s="485">
        <v>1218.3333333333333</v>
      </c>
    </row>
    <row r="121" spans="1:10" ht="11.45" customHeight="1">
      <c r="A121" s="537"/>
      <c r="B121" s="501">
        <v>43646</v>
      </c>
      <c r="C121" s="534">
        <v>4.2100296709473774E-2</v>
      </c>
      <c r="D121" s="534">
        <v>5.0926566051476031E-2</v>
      </c>
      <c r="E121" s="534">
        <v>0.12498303353756861</v>
      </c>
      <c r="F121" s="534">
        <v>0.12419958372234098</v>
      </c>
      <c r="G121" s="530">
        <v>17314.083333333332</v>
      </c>
      <c r="H121" s="530">
        <v>10388.583333333334</v>
      </c>
      <c r="I121" s="530">
        <v>7331.833333333333</v>
      </c>
      <c r="J121" s="526">
        <v>1231.5</v>
      </c>
    </row>
    <row r="122" spans="1:10" ht="11.45" customHeight="1">
      <c r="A122" s="537"/>
      <c r="B122" s="501">
        <v>43677</v>
      </c>
      <c r="C122" s="522">
        <v>4.1626660239226232E-2</v>
      </c>
      <c r="D122" s="522">
        <v>5.0855580615898101E-2</v>
      </c>
      <c r="E122" s="522">
        <v>0.12642357532970397</v>
      </c>
      <c r="F122" s="522">
        <v>0.12619718442131048</v>
      </c>
      <c r="G122" s="494">
        <v>17375.083333333332</v>
      </c>
      <c r="H122" s="494">
        <v>10430.5</v>
      </c>
      <c r="I122" s="494">
        <v>7409.916666666667</v>
      </c>
      <c r="J122" s="485">
        <v>1244.6666666666667</v>
      </c>
    </row>
    <row r="123" spans="1:10" ht="11.45" customHeight="1">
      <c r="A123" s="537"/>
      <c r="B123" s="501">
        <v>43708</v>
      </c>
      <c r="C123" s="534">
        <v>4.139976986624453E-2</v>
      </c>
      <c r="D123" s="534">
        <v>5.0371669312017253E-2</v>
      </c>
      <c r="E123" s="534">
        <v>0.12820337113146671</v>
      </c>
      <c r="F123" s="534">
        <v>0.12753359783268944</v>
      </c>
      <c r="G123" s="530">
        <v>17434.5</v>
      </c>
      <c r="H123" s="530">
        <v>10470.5</v>
      </c>
      <c r="I123" s="530">
        <v>7490.583333333333</v>
      </c>
      <c r="J123" s="526">
        <v>1257.5833333333333</v>
      </c>
    </row>
    <row r="124" spans="1:10" ht="11.45" customHeight="1">
      <c r="A124" s="537"/>
      <c r="B124" s="501">
        <v>43738</v>
      </c>
      <c r="C124" s="522">
        <v>4.1251198889351005E-2</v>
      </c>
      <c r="D124" s="522">
        <v>4.9917464137306689E-2</v>
      </c>
      <c r="E124" s="522">
        <v>0.13038299289231711</v>
      </c>
      <c r="F124" s="522">
        <v>0.12886951707047833</v>
      </c>
      <c r="G124" s="494">
        <v>17494.333333333332</v>
      </c>
      <c r="H124" s="494">
        <v>10510.5</v>
      </c>
      <c r="I124" s="494">
        <v>7572.333333333333</v>
      </c>
      <c r="J124" s="485">
        <v>1270.9166666666667</v>
      </c>
    </row>
    <row r="125" spans="1:10" ht="11.45" customHeight="1">
      <c r="A125" s="537"/>
      <c r="B125" s="501">
        <v>43769</v>
      </c>
      <c r="C125" s="534">
        <v>4.1884207716674025E-2</v>
      </c>
      <c r="D125" s="534">
        <v>4.9911767857726809E-2</v>
      </c>
      <c r="E125" s="534">
        <v>0.13145188581086331</v>
      </c>
      <c r="F125" s="534">
        <v>0.1306062414086118</v>
      </c>
      <c r="G125" s="530">
        <v>17559.916666666668</v>
      </c>
      <c r="H125" s="530">
        <v>10552.5</v>
      </c>
      <c r="I125" s="530">
        <v>7652.416666666667</v>
      </c>
      <c r="J125" s="526">
        <v>1284.8333333333333</v>
      </c>
    </row>
    <row r="126" spans="1:10" ht="11.45" customHeight="1">
      <c r="A126" s="537"/>
      <c r="B126" s="501">
        <v>43799</v>
      </c>
      <c r="C126" s="522">
        <v>4.2021008408311099E-2</v>
      </c>
      <c r="D126" s="522">
        <v>4.9796165471677756E-2</v>
      </c>
      <c r="E126" s="522">
        <v>0.1327491491568614</v>
      </c>
      <c r="F126" s="522">
        <v>0.1316868532011343</v>
      </c>
      <c r="G126" s="494">
        <v>17624.166666666668</v>
      </c>
      <c r="H126" s="494">
        <v>10593.916666666666</v>
      </c>
      <c r="I126" s="494">
        <v>7733.5</v>
      </c>
      <c r="J126" s="485">
        <v>1299.3333333333333</v>
      </c>
    </row>
    <row r="127" spans="1:10" ht="11.45" customHeight="1">
      <c r="A127" s="537"/>
      <c r="B127" s="501">
        <v>43830</v>
      </c>
      <c r="C127" s="534">
        <v>4.2189180701203068E-2</v>
      </c>
      <c r="D127" s="534">
        <v>4.9626424840833204E-2</v>
      </c>
      <c r="E127" s="534">
        <v>0.13340089644450878</v>
      </c>
      <c r="F127" s="534">
        <v>0.13494630320626508</v>
      </c>
      <c r="G127" s="530">
        <v>17692.5</v>
      </c>
      <c r="H127" s="530">
        <v>10636.416666666666</v>
      </c>
      <c r="I127" s="530">
        <v>7811.916666666667</v>
      </c>
      <c r="J127" s="526">
        <v>1315.4166666666667</v>
      </c>
    </row>
    <row r="128" spans="1:10" ht="11.45" customHeight="1">
      <c r="A128" s="537"/>
      <c r="B128" s="501">
        <v>43861</v>
      </c>
      <c r="C128" s="522">
        <v>4.3599233812936365E-2</v>
      </c>
      <c r="D128" s="522">
        <v>4.98390863358672E-2</v>
      </c>
      <c r="E128" s="522">
        <v>0.13333661324014975</v>
      </c>
      <c r="F128" s="522">
        <v>0.13798662257937677</v>
      </c>
      <c r="G128" s="494">
        <v>17769</v>
      </c>
      <c r="H128" s="494">
        <v>10680.75</v>
      </c>
      <c r="I128" s="494">
        <v>7888.083333333333</v>
      </c>
      <c r="J128" s="485">
        <v>1331.5833333333333</v>
      </c>
    </row>
    <row r="129" spans="1:10" ht="11.45" customHeight="1">
      <c r="A129" s="537"/>
      <c r="B129" s="501">
        <v>43890</v>
      </c>
      <c r="C129" s="534">
        <v>4.5013809577644524E-2</v>
      </c>
      <c r="D129" s="534">
        <v>4.9826716287086369E-2</v>
      </c>
      <c r="E129" s="534">
        <v>0.13306279330461374</v>
      </c>
      <c r="F129" s="534">
        <v>0.14063152106331792</v>
      </c>
      <c r="G129" s="530">
        <v>17849.583333333332</v>
      </c>
      <c r="H129" s="530">
        <v>10727.5</v>
      </c>
      <c r="I129" s="530">
        <v>7965.333333333333</v>
      </c>
      <c r="J129" s="526">
        <v>1347.9166666666667</v>
      </c>
    </row>
    <row r="130" spans="1:10" ht="11.45" customHeight="1">
      <c r="A130" s="537"/>
      <c r="B130" s="501">
        <v>43921</v>
      </c>
      <c r="C130" s="522">
        <v>4.6316258094478889E-2</v>
      </c>
      <c r="D130" s="522">
        <v>5.0041978178057389E-2</v>
      </c>
      <c r="E130" s="522">
        <v>0.13261982648206255</v>
      </c>
      <c r="F130" s="522">
        <v>0.14407071298650428</v>
      </c>
      <c r="G130" s="494">
        <v>17930.166666666668</v>
      </c>
      <c r="H130" s="494">
        <v>10775.166666666666</v>
      </c>
      <c r="I130" s="494">
        <v>8044.166666666667</v>
      </c>
      <c r="J130" s="485">
        <v>1365.1666666666667</v>
      </c>
    </row>
    <row r="131" spans="1:10" ht="11.45" customHeight="1">
      <c r="A131" s="537"/>
      <c r="B131" s="501">
        <v>43951</v>
      </c>
      <c r="C131" s="534">
        <v>4.8220836178986315E-2</v>
      </c>
      <c r="D131" s="534">
        <v>5.0382287056962315E-2</v>
      </c>
      <c r="E131" s="534">
        <v>0.13302464660399102</v>
      </c>
      <c r="F131" s="534">
        <v>0.1466393329628535</v>
      </c>
      <c r="G131" s="530">
        <v>18021.583333333332</v>
      </c>
      <c r="H131" s="530">
        <v>10826</v>
      </c>
      <c r="I131" s="530">
        <v>8131.75</v>
      </c>
      <c r="J131" s="526">
        <v>1382.8333333333333</v>
      </c>
    </row>
    <row r="132" spans="1:10" ht="11.45" customHeight="1">
      <c r="A132" s="537"/>
      <c r="B132" s="501">
        <v>43982</v>
      </c>
      <c r="C132" s="522">
        <v>4.9618245402186234E-2</v>
      </c>
      <c r="D132" s="522">
        <v>5.0944993026217265E-2</v>
      </c>
      <c r="E132" s="522">
        <v>0.13317631133461474</v>
      </c>
      <c r="F132" s="522">
        <v>0.15002509585036516</v>
      </c>
      <c r="G132" s="494">
        <v>18112.25</v>
      </c>
      <c r="H132" s="494">
        <v>10876.416666666666</v>
      </c>
      <c r="I132" s="494">
        <v>8220.1666666666661</v>
      </c>
      <c r="J132" s="485">
        <v>1401.6666666666667</v>
      </c>
    </row>
    <row r="133" spans="1:10" ht="11.45" customHeight="1">
      <c r="A133" s="537"/>
      <c r="B133" s="501">
        <v>44012</v>
      </c>
      <c r="C133" s="534">
        <v>5.1720720576667101E-2</v>
      </c>
      <c r="D133" s="534">
        <v>5.1718638153788556E-2</v>
      </c>
      <c r="E133" s="534">
        <v>0.1335278111772753</v>
      </c>
      <c r="F133" s="534">
        <v>0.15252770814241887</v>
      </c>
      <c r="G133" s="530">
        <v>18211.583333333332</v>
      </c>
      <c r="H133" s="530">
        <v>10926.416666666666</v>
      </c>
      <c r="I133" s="530">
        <v>8310.5833333333339</v>
      </c>
      <c r="J133" s="526">
        <v>1419.9166666666667</v>
      </c>
    </row>
    <row r="134" spans="1:10" ht="11.45" customHeight="1">
      <c r="A134" s="537"/>
      <c r="B134" s="501">
        <v>44043</v>
      </c>
      <c r="C134" s="522">
        <v>5.4065234817610275E-2</v>
      </c>
      <c r="D134" s="522">
        <v>5.21343957134228E-2</v>
      </c>
      <c r="E134" s="522">
        <v>0.13376428831577497</v>
      </c>
      <c r="F134" s="522">
        <v>0.15514541027345966</v>
      </c>
      <c r="G134" s="494">
        <v>18316.75</v>
      </c>
      <c r="H134" s="494">
        <v>10974.833333333334</v>
      </c>
      <c r="I134" s="494">
        <v>8401.0833333333339</v>
      </c>
      <c r="J134" s="485">
        <v>1438.3333333333333</v>
      </c>
    </row>
    <row r="135" spans="1:10" ht="11.45" customHeight="1">
      <c r="A135" s="537"/>
      <c r="B135" s="501">
        <v>44074</v>
      </c>
      <c r="C135" s="534">
        <v>5.6980858945545686E-2</v>
      </c>
      <c r="D135" s="534">
        <v>5.2778293360650742E-2</v>
      </c>
      <c r="E135" s="534">
        <v>0.13372800236059676</v>
      </c>
      <c r="F135" s="534">
        <v>0.1583025765903362</v>
      </c>
      <c r="G135" s="530">
        <v>18430.416666666668</v>
      </c>
      <c r="H135" s="530">
        <v>11023.583333333334</v>
      </c>
      <c r="I135" s="530">
        <v>8492.6666666666661</v>
      </c>
      <c r="J135" s="526">
        <v>1457.1666666666667</v>
      </c>
    </row>
    <row r="136" spans="1:10" ht="11.45" customHeight="1">
      <c r="A136" s="537"/>
      <c r="B136" s="501">
        <v>44104</v>
      </c>
      <c r="C136" s="522">
        <v>6.029189939794747E-2</v>
      </c>
      <c r="D136" s="522">
        <v>5.3591989951003248E-2</v>
      </c>
      <c r="E136" s="522">
        <v>0.13370727946860206</v>
      </c>
      <c r="F136" s="522">
        <v>0.16098611086116377</v>
      </c>
      <c r="G136" s="494">
        <v>18551.666666666668</v>
      </c>
      <c r="H136" s="494">
        <v>11074.166666666666</v>
      </c>
      <c r="I136" s="494">
        <v>8585.6666666666661</v>
      </c>
      <c r="J136" s="485">
        <v>1475.9166666666667</v>
      </c>
    </row>
    <row r="137" spans="1:10" ht="11.45" customHeight="1">
      <c r="A137" s="537"/>
      <c r="B137" s="501">
        <v>44135</v>
      </c>
      <c r="C137" s="534">
        <v>6.3553809057394287E-2</v>
      </c>
      <c r="D137" s="534">
        <v>5.4368958836332026E-2</v>
      </c>
      <c r="E137" s="534">
        <v>0.13396716179775259</v>
      </c>
      <c r="F137" s="534">
        <v>0.16371954084888504</v>
      </c>
      <c r="G137" s="530">
        <v>18678.5</v>
      </c>
      <c r="H137" s="530">
        <v>11126.583333333334</v>
      </c>
      <c r="I137" s="530">
        <v>8678.6666666666661</v>
      </c>
      <c r="J137" s="526">
        <v>1495.5</v>
      </c>
    </row>
    <row r="138" spans="1:10" ht="11.45" customHeight="1">
      <c r="A138" s="537"/>
      <c r="B138" s="501">
        <v>44165</v>
      </c>
      <c r="C138" s="522">
        <v>6.6903731908085518E-2</v>
      </c>
      <c r="D138" s="522">
        <v>5.5281911252910376E-2</v>
      </c>
      <c r="E138" s="522">
        <v>0.13376164703259782</v>
      </c>
      <c r="F138" s="522">
        <v>0.16588523360863722</v>
      </c>
      <c r="G138" s="494">
        <v>18805.583333333332</v>
      </c>
      <c r="H138" s="494">
        <v>11179.833333333334</v>
      </c>
      <c r="I138" s="494">
        <v>8769.0833333333339</v>
      </c>
      <c r="J138" s="485">
        <v>1515.0833333333333</v>
      </c>
    </row>
    <row r="139" spans="1:10" ht="11.45" customHeight="1">
      <c r="A139" s="537"/>
      <c r="B139" s="501">
        <v>44196</v>
      </c>
      <c r="C139" s="534">
        <v>6.9861423884112775E-2</v>
      </c>
      <c r="D139" s="534">
        <v>5.6381345729615652E-2</v>
      </c>
      <c r="E139" s="534">
        <v>0.13454142105041181</v>
      </c>
      <c r="F139" s="534">
        <v>0.16584019105396075</v>
      </c>
      <c r="G139" s="530">
        <v>18930.416666666668</v>
      </c>
      <c r="H139" s="530">
        <v>11236.333333333334</v>
      </c>
      <c r="I139" s="530">
        <v>8864.0833333333339</v>
      </c>
      <c r="J139" s="526">
        <v>1533.6666666666667</v>
      </c>
    </row>
    <row r="140" spans="1:10" ht="11.45" customHeight="1">
      <c r="A140" s="537"/>
      <c r="B140" s="501">
        <v>44227</v>
      </c>
      <c r="C140" s="522">
        <v>7.1908879909074075E-2</v>
      </c>
      <c r="D140" s="522">
        <v>5.7855825113577806E-2</v>
      </c>
      <c r="E140" s="522">
        <v>0.13576532975898045</v>
      </c>
      <c r="F140" s="522">
        <v>0.1654540502543505</v>
      </c>
      <c r="G140" s="494">
        <v>19048.583333333332</v>
      </c>
      <c r="H140" s="494">
        <v>11299.25</v>
      </c>
      <c r="I140" s="494">
        <v>8959.8333333333339</v>
      </c>
      <c r="J140" s="485">
        <v>1551.8333333333333</v>
      </c>
    </row>
    <row r="141" spans="1:10" ht="11.45" customHeight="1">
      <c r="A141" s="537"/>
      <c r="B141" s="501">
        <v>44255</v>
      </c>
      <c r="C141" s="534">
        <v>7.3838589295113555E-2</v>
      </c>
      <c r="D141" s="534">
        <v>5.9338193156079723E-2</v>
      </c>
      <c r="E141" s="534">
        <v>0.13706503039952164</v>
      </c>
      <c r="F141" s="534">
        <v>0.16477030888390684</v>
      </c>
      <c r="G141" s="530">
        <v>19169.166666666668</v>
      </c>
      <c r="H141" s="530">
        <v>11364.916666666666</v>
      </c>
      <c r="I141" s="530">
        <v>9057.5833333333339</v>
      </c>
      <c r="J141" s="526">
        <v>1569.75</v>
      </c>
    </row>
    <row r="142" spans="1:10" ht="11.45" customHeight="1">
      <c r="A142" s="537"/>
      <c r="B142" s="501">
        <v>44286</v>
      </c>
      <c r="C142" s="522">
        <v>7.6047360492637106E-2</v>
      </c>
      <c r="D142" s="522">
        <v>6.1123011512654424E-2</v>
      </c>
      <c r="E142" s="522">
        <v>0.13861971553676145</v>
      </c>
      <c r="F142" s="522">
        <v>0.16306843703645504</v>
      </c>
      <c r="G142" s="494">
        <v>19295</v>
      </c>
      <c r="H142" s="494">
        <v>11435</v>
      </c>
      <c r="I142" s="494">
        <v>9159.5</v>
      </c>
      <c r="J142" s="485">
        <v>1587.3333333333333</v>
      </c>
    </row>
    <row r="143" spans="1:10" ht="11.45" customHeight="1">
      <c r="A143" s="537"/>
      <c r="B143" s="501">
        <v>44316</v>
      </c>
      <c r="C143" s="534">
        <v>7.7009499715238794E-2</v>
      </c>
      <c r="D143" s="534">
        <v>6.2651087108713477E-2</v>
      </c>
      <c r="E143" s="534">
        <v>0.13859311747525324</v>
      </c>
      <c r="F143" s="534">
        <v>0.16112143884638705</v>
      </c>
      <c r="G143" s="530">
        <v>19410.083333333332</v>
      </c>
      <c r="H143" s="530">
        <v>11505.833333333334</v>
      </c>
      <c r="I143" s="530">
        <v>9258.9166666666661</v>
      </c>
      <c r="J143" s="526">
        <v>1605</v>
      </c>
    </row>
    <row r="144" spans="1:10" ht="11.45" customHeight="1">
      <c r="A144" s="537"/>
      <c r="B144" s="501">
        <v>44347</v>
      </c>
      <c r="C144" s="522">
        <v>7.7854155917661053E-2</v>
      </c>
      <c r="D144" s="522">
        <v>6.4839649818165965E-2</v>
      </c>
      <c r="E144" s="522">
        <v>0.13845365444524718</v>
      </c>
      <c r="F144" s="522">
        <v>0.15867015265192727</v>
      </c>
      <c r="G144" s="494">
        <v>19522.166666666668</v>
      </c>
      <c r="H144" s="494">
        <v>11583.583333333334</v>
      </c>
      <c r="I144" s="494">
        <v>9358.25</v>
      </c>
      <c r="J144" s="485">
        <v>1623.4166666666667</v>
      </c>
    </row>
    <row r="145" spans="1:10" ht="11.45" customHeight="1">
      <c r="A145" s="537"/>
      <c r="B145" s="501">
        <v>44377</v>
      </c>
      <c r="C145" s="534">
        <v>7.8121829147149005E-2</v>
      </c>
      <c r="D145" s="534">
        <v>6.7677276470668582E-2</v>
      </c>
      <c r="E145" s="534">
        <v>0.1379842185244001</v>
      </c>
      <c r="F145" s="534">
        <v>0.15748999234411068</v>
      </c>
      <c r="G145" s="530">
        <v>19633.25</v>
      </c>
      <c r="H145" s="530">
        <v>11668.166666666666</v>
      </c>
      <c r="I145" s="530">
        <v>9457.0833333333339</v>
      </c>
      <c r="J145" s="526">
        <v>1642.9166666666667</v>
      </c>
    </row>
    <row r="146" spans="1:10" ht="11.45" customHeight="1">
      <c r="A146" s="537"/>
      <c r="B146" s="501">
        <v>44408</v>
      </c>
      <c r="C146" s="522">
        <v>7.7898364841999593E-2</v>
      </c>
      <c r="D146" s="522">
        <v>7.1048271736465107E-2</v>
      </c>
      <c r="E146" s="522">
        <v>0.13755705548804911</v>
      </c>
      <c r="F146" s="522">
        <v>0.15674085680960861</v>
      </c>
      <c r="G146" s="494">
        <v>19741.666666666668</v>
      </c>
      <c r="H146" s="494">
        <v>11757</v>
      </c>
      <c r="I146" s="494">
        <v>9556.25</v>
      </c>
      <c r="J146" s="485">
        <v>1663.25</v>
      </c>
    </row>
    <row r="147" spans="1:10" ht="11.45" customHeight="1">
      <c r="A147" s="537"/>
      <c r="B147" s="501">
        <v>44439</v>
      </c>
      <c r="C147" s="534">
        <v>7.7092871499256657E-2</v>
      </c>
      <c r="D147" s="534">
        <v>7.4767675482303356E-2</v>
      </c>
      <c r="E147" s="534">
        <v>0.13719578306622213</v>
      </c>
      <c r="F147" s="534">
        <v>0.15502658820751647</v>
      </c>
      <c r="G147" s="530">
        <v>19848.666666666668</v>
      </c>
      <c r="H147" s="530">
        <v>11850.25</v>
      </c>
      <c r="I147" s="530">
        <v>9657.25</v>
      </c>
      <c r="J147" s="526">
        <v>1682.5833333333333</v>
      </c>
    </row>
    <row r="148" spans="1:10" ht="11.45" customHeight="1">
      <c r="A148" s="537"/>
      <c r="B148" s="501">
        <v>44469</v>
      </c>
      <c r="C148" s="522">
        <v>7.5655161335288004E-2</v>
      </c>
      <c r="D148" s="522">
        <v>7.8782153077124328E-2</v>
      </c>
      <c r="E148" s="522">
        <v>0.13686174332707962</v>
      </c>
      <c r="F148" s="522">
        <v>0.15431422342414489</v>
      </c>
      <c r="G148" s="494">
        <v>19952.166666666668</v>
      </c>
      <c r="H148" s="494">
        <v>11949.083333333334</v>
      </c>
      <c r="I148" s="494">
        <v>9760.1666666666661</v>
      </c>
      <c r="J148" s="485">
        <v>1703.3333333333333</v>
      </c>
    </row>
    <row r="149" spans="1:10" ht="11.45" customHeight="1">
      <c r="A149" s="537"/>
      <c r="B149" s="501">
        <v>44500</v>
      </c>
      <c r="C149" s="534">
        <v>7.3883811732744817E-2</v>
      </c>
      <c r="D149" s="534">
        <v>8.2863742331897763E-2</v>
      </c>
      <c r="E149" s="534">
        <v>0.13657853115256377</v>
      </c>
      <c r="F149" s="534">
        <v>0.15297876071643265</v>
      </c>
      <c r="G149" s="530">
        <v>20055.5</v>
      </c>
      <c r="H149" s="530">
        <v>12051</v>
      </c>
      <c r="I149" s="530">
        <v>9863.4166666666661</v>
      </c>
      <c r="J149" s="526">
        <v>1724.1666666666667</v>
      </c>
    </row>
    <row r="150" spans="1:10" ht="11.45" customHeight="1">
      <c r="A150" s="537"/>
      <c r="B150" s="501">
        <v>44530</v>
      </c>
      <c r="C150" s="522">
        <v>7.2313215669884176E-2</v>
      </c>
      <c r="D150" s="522">
        <v>8.7584428438149273E-2</v>
      </c>
      <c r="E150" s="522">
        <v>0.13715114775062737</v>
      </c>
      <c r="F150" s="522">
        <v>0.15154729467978464</v>
      </c>
      <c r="G150" s="494">
        <v>20162.916666666668</v>
      </c>
      <c r="H150" s="494">
        <v>12161.25</v>
      </c>
      <c r="I150" s="494">
        <v>9971.1666666666661</v>
      </c>
      <c r="J150" s="485">
        <v>1744.75</v>
      </c>
    </row>
    <row r="151" spans="1:10" ht="11.45" customHeight="1">
      <c r="A151" s="537"/>
      <c r="B151" s="501">
        <v>44561</v>
      </c>
      <c r="C151" s="534">
        <v>7.1211962170000032E-2</v>
      </c>
      <c r="D151" s="534">
        <v>9.2211408101154579E-2</v>
      </c>
      <c r="E151" s="534">
        <v>0.13714912596337375</v>
      </c>
      <c r="F151" s="534">
        <v>0.1513209314514751</v>
      </c>
      <c r="G151" s="530">
        <v>20276.666666666668</v>
      </c>
      <c r="H151" s="530">
        <v>12274.5</v>
      </c>
      <c r="I151" s="530">
        <v>10079.416666666666</v>
      </c>
      <c r="J151" s="526">
        <v>1765.9166666666667</v>
      </c>
    </row>
    <row r="152" spans="1:10" ht="11.45" customHeight="1">
      <c r="A152" s="537"/>
      <c r="B152" s="501">
        <v>44592</v>
      </c>
      <c r="C152" s="522">
        <v>6.9733565551011525E-2</v>
      </c>
      <c r="D152" s="522">
        <v>9.6191190946881444E-2</v>
      </c>
      <c r="E152" s="522">
        <v>0.13681570597073217</v>
      </c>
      <c r="F152" s="522">
        <v>0.15231699339292773</v>
      </c>
      <c r="G152" s="494">
        <v>20374.666666666668</v>
      </c>
      <c r="H152" s="494">
        <v>12388.833333333334</v>
      </c>
      <c r="I152" s="494">
        <v>10185.25</v>
      </c>
      <c r="J152" s="485">
        <v>1788.5</v>
      </c>
    </row>
    <row r="153" spans="1:10" ht="11.45" customHeight="1">
      <c r="A153" s="537"/>
      <c r="B153" s="501">
        <v>44620</v>
      </c>
      <c r="C153" s="534">
        <v>6.7779537343080523E-2</v>
      </c>
      <c r="D153" s="534">
        <v>0.10027782520122815</v>
      </c>
      <c r="E153" s="534">
        <v>0.13653788205997944</v>
      </c>
      <c r="F153" s="534">
        <v>0.15442641946497779</v>
      </c>
      <c r="G153" s="530">
        <v>20465.916666666668</v>
      </c>
      <c r="H153" s="530">
        <v>12507.666666666666</v>
      </c>
      <c r="I153" s="530">
        <v>10294</v>
      </c>
      <c r="J153" s="526">
        <v>1812.5833333333333</v>
      </c>
    </row>
    <row r="154" spans="1:10" ht="11.45" customHeight="1">
      <c r="A154" s="537"/>
      <c r="B154" s="501">
        <v>44651</v>
      </c>
      <c r="C154" s="522">
        <v>6.5700720164412973E-2</v>
      </c>
      <c r="D154" s="522">
        <v>0.10424777432566951</v>
      </c>
      <c r="E154" s="522">
        <v>0.13610606330009642</v>
      </c>
      <c r="F154" s="522">
        <v>0.15674289471434502</v>
      </c>
      <c r="G154" s="494">
        <v>20560.5</v>
      </c>
      <c r="H154" s="494">
        <v>12630.5</v>
      </c>
      <c r="I154" s="494">
        <v>10406.416666666666</v>
      </c>
      <c r="J154" s="485">
        <v>1836.5833333333333</v>
      </c>
    </row>
    <row r="155" spans="1:10" ht="11.45" customHeight="1">
      <c r="A155" s="537"/>
      <c r="B155" s="501">
        <v>44681</v>
      </c>
      <c r="C155" s="534">
        <v>6.4095335622348426E-2</v>
      </c>
      <c r="D155" s="534">
        <v>0.10874382573251862</v>
      </c>
      <c r="E155" s="534">
        <v>0.13607272751448435</v>
      </c>
      <c r="F155" s="534">
        <v>0.15893605289208793</v>
      </c>
      <c r="G155" s="530">
        <v>20651.916666666668</v>
      </c>
      <c r="H155" s="530">
        <v>12760.75</v>
      </c>
      <c r="I155" s="530">
        <v>10519.166666666666</v>
      </c>
      <c r="J155" s="526">
        <v>1860.5</v>
      </c>
    </row>
    <row r="156" spans="1:10" ht="11.45" customHeight="1">
      <c r="A156" s="537"/>
      <c r="B156" s="501">
        <v>44712</v>
      </c>
      <c r="C156" s="522">
        <v>6.2669914188446738E-2</v>
      </c>
      <c r="D156" s="522">
        <v>0.11268271846002342</v>
      </c>
      <c r="E156" s="522">
        <v>0.13629234960247452</v>
      </c>
      <c r="F156" s="522">
        <v>0.15954932201175512</v>
      </c>
      <c r="G156" s="494">
        <v>20743.416666666668</v>
      </c>
      <c r="H156" s="494">
        <v>12892.666666666666</v>
      </c>
      <c r="I156" s="494">
        <v>10634.166666666666</v>
      </c>
      <c r="J156" s="485">
        <v>1882.6666666666667</v>
      </c>
    </row>
    <row r="157" spans="1:10" ht="11.45" customHeight="1">
      <c r="A157" s="537"/>
      <c r="B157" s="501">
        <v>44742</v>
      </c>
      <c r="C157" s="534">
        <v>6.116273064642469E-2</v>
      </c>
      <c r="D157" s="534">
        <v>0.11590519465899742</v>
      </c>
      <c r="E157" s="534">
        <v>0.13668641170550741</v>
      </c>
      <c r="F157" s="534">
        <v>0.1589895850398467</v>
      </c>
      <c r="G157" s="530">
        <v>20831.916666666668</v>
      </c>
      <c r="H157" s="530">
        <v>13024.25</v>
      </c>
      <c r="I157" s="530">
        <v>10750.166666666666</v>
      </c>
      <c r="J157" s="526">
        <v>1904.1666666666667</v>
      </c>
    </row>
    <row r="158" spans="1:10" ht="11.45" customHeight="1">
      <c r="A158" s="537"/>
      <c r="B158" s="501">
        <v>44773</v>
      </c>
      <c r="C158" s="522">
        <v>5.9452577648157701E-2</v>
      </c>
      <c r="D158" s="522">
        <v>0.11871405003635567</v>
      </c>
      <c r="E158" s="522">
        <v>0.1371616287395501</v>
      </c>
      <c r="F158" s="522">
        <v>0.15798648145163566</v>
      </c>
      <c r="G158" s="494">
        <v>20913.083333333332</v>
      </c>
      <c r="H158" s="494">
        <v>13156</v>
      </c>
      <c r="I158" s="494">
        <v>10867.333333333334</v>
      </c>
      <c r="J158" s="485">
        <v>1925.9166666666667</v>
      </c>
    </row>
    <row r="159" spans="1:10" ht="11.45" customHeight="1">
      <c r="A159" s="537"/>
      <c r="B159" s="501">
        <v>44804</v>
      </c>
      <c r="C159" s="534">
        <v>5.7625813120481838E-2</v>
      </c>
      <c r="D159" s="534">
        <v>0.1211717721187152</v>
      </c>
      <c r="E159" s="534">
        <v>0.13732779338101028</v>
      </c>
      <c r="F159" s="534">
        <v>0.1583384523939779</v>
      </c>
      <c r="G159" s="530">
        <v>20990</v>
      </c>
      <c r="H159" s="530">
        <v>13288.916666666666</v>
      </c>
      <c r="I159" s="530">
        <v>10983.583333333334</v>
      </c>
      <c r="J159" s="526">
        <v>1948.75</v>
      </c>
    </row>
    <row r="160" spans="1:10" ht="11.45" customHeight="1">
      <c r="A160" s="537"/>
      <c r="B160" s="501">
        <v>44834</v>
      </c>
      <c r="C160" s="522">
        <v>5.5672616713290213E-2</v>
      </c>
      <c r="D160" s="522">
        <v>0.12336396937734778</v>
      </c>
      <c r="E160" s="522">
        <v>0.13706868588505594</v>
      </c>
      <c r="F160" s="522">
        <v>0.15772928636472636</v>
      </c>
      <c r="G160" s="494">
        <v>21060.166666666668</v>
      </c>
      <c r="H160" s="494">
        <v>13425.5</v>
      </c>
      <c r="I160" s="494">
        <v>11097.75</v>
      </c>
      <c r="J160" s="485">
        <v>1971.6666666666667</v>
      </c>
    </row>
    <row r="161" spans="1:10" ht="11.45" customHeight="1">
      <c r="A161" s="537"/>
      <c r="B161" s="501">
        <v>44865</v>
      </c>
      <c r="C161" s="534">
        <v>5.3427273022305377E-2</v>
      </c>
      <c r="D161" s="534">
        <v>0.12514002898153206</v>
      </c>
      <c r="E161" s="534">
        <v>0.13687673660678865</v>
      </c>
      <c r="F161" s="534">
        <v>0.15727061893052147</v>
      </c>
      <c r="G161" s="530">
        <v>21123.833333333332</v>
      </c>
      <c r="H161" s="530">
        <v>13560.75</v>
      </c>
      <c r="I161" s="530">
        <v>11212.916666666666</v>
      </c>
      <c r="J161" s="526">
        <v>1994.9166666666667</v>
      </c>
    </row>
    <row r="162" spans="1:10" ht="11.45" customHeight="1">
      <c r="A162" s="537"/>
      <c r="B162" s="501">
        <v>44895</v>
      </c>
      <c r="C162" s="522">
        <v>5.0567668294365452E-2</v>
      </c>
      <c r="D162" s="522">
        <v>0.12592261907139252</v>
      </c>
      <c r="E162" s="522">
        <v>0.13616207266157113</v>
      </c>
      <c r="F162" s="522">
        <v>0.1571529956236476</v>
      </c>
      <c r="G162" s="494">
        <v>21179.166666666668</v>
      </c>
      <c r="H162" s="494">
        <v>13693.75</v>
      </c>
      <c r="I162" s="494">
        <v>11328.25</v>
      </c>
      <c r="J162" s="485">
        <v>2018.4166666666667</v>
      </c>
    </row>
    <row r="163" spans="1:10" ht="11.45" customHeight="1">
      <c r="A163" s="537"/>
      <c r="B163" s="501">
        <v>44926</v>
      </c>
      <c r="C163" s="534">
        <v>4.6567125862767123E-2</v>
      </c>
      <c r="D163" s="534">
        <v>0.12613907999483079</v>
      </c>
      <c r="E163" s="534">
        <v>0.13540426713561068</v>
      </c>
      <c r="F163" s="534">
        <v>0.15725695851025856</v>
      </c>
      <c r="G163" s="530">
        <v>21217.416666666668</v>
      </c>
      <c r="H163" s="530">
        <v>13823.166666666666</v>
      </c>
      <c r="I163" s="530">
        <v>11443.583333333334</v>
      </c>
      <c r="J163" s="526">
        <v>2043.0833333333333</v>
      </c>
    </row>
    <row r="164" spans="1:10" ht="11.45" customHeight="1">
      <c r="A164" s="537"/>
      <c r="B164" s="501">
        <v>44957</v>
      </c>
      <c r="C164" s="522">
        <v>4.2846181361472079E-2</v>
      </c>
      <c r="D164" s="522">
        <v>0.12463230195255709</v>
      </c>
      <c r="E164" s="522">
        <v>0.13463153625061036</v>
      </c>
      <c r="F164" s="522">
        <v>0.15652832316506923</v>
      </c>
      <c r="G164" s="494">
        <v>21243.166666666668</v>
      </c>
      <c r="H164" s="494">
        <v>13930.833333333334</v>
      </c>
      <c r="I164" s="494">
        <v>11555.333333333334</v>
      </c>
      <c r="J164" s="485">
        <v>2068</v>
      </c>
    </row>
    <row r="165" spans="1:10" ht="11.45" customHeight="1">
      <c r="A165" s="537"/>
      <c r="B165" s="501">
        <v>44985</v>
      </c>
      <c r="C165" s="534">
        <v>3.9226013600252609E-2</v>
      </c>
      <c r="D165" s="534">
        <v>0.12242966695844211</v>
      </c>
      <c r="E165" s="534">
        <v>0.13316006453695392</v>
      </c>
      <c r="F165" s="534">
        <v>0.15424136921241102</v>
      </c>
      <c r="G165" s="530">
        <v>21263.583333333332</v>
      </c>
      <c r="H165" s="530">
        <v>14034.666666666666</v>
      </c>
      <c r="I165" s="530">
        <v>11662.916666666666</v>
      </c>
      <c r="J165" s="526">
        <v>2091.8333333333335</v>
      </c>
    </row>
    <row r="166" spans="1:10" ht="11.45" customHeight="1">
      <c r="A166" s="537"/>
      <c r="B166" s="533">
        <v>45016</v>
      </c>
      <c r="C166" s="529">
        <v>3.4780441132006068E-2</v>
      </c>
      <c r="D166" s="529">
        <v>0.11954451067082633</v>
      </c>
      <c r="E166" s="529">
        <v>0.13064654954752239</v>
      </c>
      <c r="F166" s="529">
        <v>0.15197900546772111</v>
      </c>
      <c r="G166" s="525">
        <v>21269.666666666668</v>
      </c>
      <c r="H166" s="525">
        <v>14133.916666666666</v>
      </c>
      <c r="I166" s="525">
        <v>11763.166666666666</v>
      </c>
      <c r="J166" s="521">
        <v>2115.5</v>
      </c>
    </row>
    <row r="167" spans="1:10" ht="11.45" customHeight="1">
      <c r="B167" s="495" t="s">
        <v>519</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FBF5-C192-44DA-8A3B-C2662BFA9E04}">
  <sheetPr>
    <tabColor theme="4"/>
  </sheetPr>
  <dimension ref="B5:AW91"/>
  <sheetViews>
    <sheetView showGridLines="0" topLeftCell="A46" zoomScaleNormal="100" workbookViewId="0">
      <selection activeCell="B105" sqref="B105"/>
    </sheetView>
  </sheetViews>
  <sheetFormatPr defaultColWidth="7.83203125" defaultRowHeight="12" customHeight="1"/>
  <cols>
    <col min="1" max="1" width="3.83203125" style="10" customWidth="1"/>
    <col min="2" max="2" width="20" style="10" customWidth="1"/>
    <col min="3" max="14" width="7.83203125" style="10"/>
    <col min="15" max="15" width="24.83203125" style="10" customWidth="1"/>
    <col min="16" max="18" width="7.83203125" style="10"/>
    <col min="19" max="19" width="7" style="10" customWidth="1"/>
    <col min="20" max="20" width="9" style="10" customWidth="1"/>
    <col min="21" max="21" width="12.5" style="10" customWidth="1"/>
    <col min="22" max="16384" width="7.83203125" style="10"/>
  </cols>
  <sheetData>
    <row r="5" spans="2:26" ht="15.6">
      <c r="C5" s="12" t="s">
        <v>146</v>
      </c>
      <c r="P5" s="12" t="s">
        <v>147</v>
      </c>
    </row>
    <row r="6" spans="2:26" ht="12" customHeight="1">
      <c r="B6" s="15"/>
      <c r="C6" s="466">
        <v>2013</v>
      </c>
      <c r="D6" s="466">
        <v>2014</v>
      </c>
      <c r="E6" s="466">
        <v>2015</v>
      </c>
      <c r="F6" s="466">
        <v>2016</v>
      </c>
      <c r="G6" s="466">
        <v>2017</v>
      </c>
      <c r="H6" s="466">
        <v>2018</v>
      </c>
      <c r="I6" s="466">
        <v>2019</v>
      </c>
      <c r="J6" s="466">
        <v>2020</v>
      </c>
      <c r="K6" s="466">
        <v>2021</v>
      </c>
      <c r="L6" s="466">
        <v>2022</v>
      </c>
      <c r="M6" s="62">
        <v>2023</v>
      </c>
      <c r="O6" s="15"/>
      <c r="P6" s="16">
        <v>2013</v>
      </c>
      <c r="Q6" s="17">
        <v>2014</v>
      </c>
      <c r="R6" s="17">
        <v>2015</v>
      </c>
      <c r="S6" s="17">
        <v>2016</v>
      </c>
      <c r="T6" s="17">
        <v>2017</v>
      </c>
      <c r="U6" s="17">
        <v>2018</v>
      </c>
      <c r="V6" s="17">
        <v>2019</v>
      </c>
      <c r="W6" s="17">
        <v>2020</v>
      </c>
      <c r="X6" s="17">
        <v>2021</v>
      </c>
      <c r="Y6" s="17">
        <v>2022</v>
      </c>
      <c r="Z6" s="18">
        <v>2023</v>
      </c>
    </row>
    <row r="7" spans="2:26" ht="12" customHeight="1">
      <c r="B7" s="466" t="s">
        <v>148</v>
      </c>
      <c r="C7" s="20">
        <v>0.88565363276806475</v>
      </c>
      <c r="D7" s="20">
        <v>1.0417336693781143</v>
      </c>
      <c r="E7" s="20">
        <v>1.1883697347848299</v>
      </c>
      <c r="F7" s="20">
        <v>0.96993875484876746</v>
      </c>
      <c r="G7" s="20">
        <v>1.0884066409623694</v>
      </c>
      <c r="H7" s="20">
        <v>1.1278252977055354</v>
      </c>
      <c r="I7" s="20">
        <v>1.3452603835912862</v>
      </c>
      <c r="J7" s="20">
        <v>0.68366143152391723</v>
      </c>
      <c r="K7" s="20">
        <v>0.93912530911801395</v>
      </c>
      <c r="L7" s="20">
        <v>0.67266650557283025</v>
      </c>
      <c r="M7" s="21">
        <v>5.3345202665613912E-2</v>
      </c>
      <c r="O7" s="466" t="s">
        <v>74</v>
      </c>
      <c r="P7" s="19">
        <v>4.1389387513025504</v>
      </c>
      <c r="Q7" s="20">
        <v>5.1490083672569149</v>
      </c>
      <c r="R7" s="20">
        <v>6.4454411192356043</v>
      </c>
      <c r="S7" s="20">
        <v>6.5875618736310395</v>
      </c>
      <c r="T7" s="20">
        <v>8.0103284937183989</v>
      </c>
      <c r="U7" s="20">
        <v>10.929811271722755</v>
      </c>
      <c r="V7" s="20">
        <v>11.449940353546204</v>
      </c>
      <c r="W7" s="20">
        <v>11.861547423886575</v>
      </c>
      <c r="X7" s="20">
        <v>19.511024477331556</v>
      </c>
      <c r="Y7" s="20">
        <v>22.794046718698944</v>
      </c>
      <c r="Z7" s="21">
        <v>3.2761134336656133</v>
      </c>
    </row>
    <row r="8" spans="2:26" ht="12" customHeight="1">
      <c r="B8" s="466" t="s">
        <v>149</v>
      </c>
      <c r="C8" s="68">
        <v>3.2532851185344858</v>
      </c>
      <c r="D8" s="68">
        <v>4.1072746978788004</v>
      </c>
      <c r="E8" s="68">
        <v>5.2570713844507742</v>
      </c>
      <c r="F8" s="68">
        <v>5.6176231187822721</v>
      </c>
      <c r="G8" s="68">
        <v>6.9219218527560296</v>
      </c>
      <c r="H8" s="68">
        <v>9.8019859740172208</v>
      </c>
      <c r="I8" s="68">
        <v>10.104679969954917</v>
      </c>
      <c r="J8" s="68">
        <v>11.177885992362658</v>
      </c>
      <c r="K8" s="68">
        <v>18.571899168213541</v>
      </c>
      <c r="L8" s="68">
        <v>22.121380213126113</v>
      </c>
      <c r="M8" s="69">
        <v>3.2227682309999994</v>
      </c>
      <c r="O8" s="466" t="s">
        <v>75</v>
      </c>
      <c r="P8" s="22">
        <v>4578</v>
      </c>
      <c r="Q8" s="23">
        <v>5250</v>
      </c>
      <c r="R8" s="23">
        <v>5782</v>
      </c>
      <c r="S8" s="23">
        <v>5207</v>
      </c>
      <c r="T8" s="23">
        <v>5442</v>
      </c>
      <c r="U8" s="23">
        <v>5564</v>
      </c>
      <c r="V8" s="23">
        <v>6055</v>
      </c>
      <c r="W8" s="23">
        <v>6043</v>
      </c>
      <c r="X8" s="23">
        <v>7903</v>
      </c>
      <c r="Y8" s="23">
        <v>6872</v>
      </c>
      <c r="Z8" s="24">
        <v>971</v>
      </c>
    </row>
    <row r="9" spans="2:26" ht="12" customHeight="1">
      <c r="B9" s="466" t="s">
        <v>150</v>
      </c>
      <c r="C9" s="26">
        <v>1563</v>
      </c>
      <c r="D9" s="26">
        <v>1879</v>
      </c>
      <c r="E9" s="26">
        <v>2234</v>
      </c>
      <c r="F9" s="26">
        <v>1890</v>
      </c>
      <c r="G9" s="26">
        <v>1820</v>
      </c>
      <c r="H9" s="26">
        <v>1583</v>
      </c>
      <c r="I9" s="26">
        <v>1575</v>
      </c>
      <c r="J9" s="26">
        <v>1368</v>
      </c>
      <c r="K9" s="26">
        <v>1483</v>
      </c>
      <c r="L9" s="26">
        <v>972</v>
      </c>
      <c r="M9" s="30">
        <v>204</v>
      </c>
      <c r="O9" s="466" t="s">
        <v>76</v>
      </c>
      <c r="P9" s="25"/>
      <c r="Q9" s="26"/>
      <c r="R9" s="26"/>
      <c r="S9" s="26"/>
      <c r="T9" s="26"/>
      <c r="U9" s="26"/>
      <c r="V9" s="26"/>
      <c r="W9" s="26"/>
      <c r="X9" s="26"/>
      <c r="Y9" s="26">
        <v>697</v>
      </c>
      <c r="Z9" s="30">
        <v>425</v>
      </c>
    </row>
    <row r="10" spans="2:26" ht="12" customHeight="1">
      <c r="B10" s="466" t="s">
        <v>151</v>
      </c>
      <c r="C10" s="81">
        <v>3015</v>
      </c>
      <c r="D10" s="81">
        <v>3371</v>
      </c>
      <c r="E10" s="81">
        <v>3548</v>
      </c>
      <c r="F10" s="81">
        <v>3317</v>
      </c>
      <c r="G10" s="81">
        <v>3622</v>
      </c>
      <c r="H10" s="81">
        <v>3981</v>
      </c>
      <c r="I10" s="81">
        <v>4480</v>
      </c>
      <c r="J10" s="81">
        <v>4675</v>
      </c>
      <c r="K10" s="81">
        <v>6420</v>
      </c>
      <c r="L10" s="81">
        <v>5900</v>
      </c>
      <c r="M10" s="82">
        <v>767</v>
      </c>
      <c r="O10" s="466" t="s">
        <v>77</v>
      </c>
      <c r="P10" s="80"/>
      <c r="Q10" s="81"/>
      <c r="R10" s="81"/>
      <c r="S10" s="81"/>
      <c r="T10" s="81"/>
      <c r="U10" s="81"/>
      <c r="V10" s="81"/>
      <c r="W10" s="81"/>
      <c r="X10" s="81"/>
      <c r="Y10" s="81">
        <v>7569</v>
      </c>
      <c r="Z10" s="82">
        <v>1396</v>
      </c>
    </row>
    <row r="11" spans="2:26" ht="12" customHeight="1">
      <c r="B11" s="41" t="s">
        <v>87</v>
      </c>
    </row>
    <row r="44" spans="2:43" ht="15.6">
      <c r="C44" s="12" t="s">
        <v>152</v>
      </c>
      <c r="AQ44" s="44"/>
    </row>
    <row r="45" spans="2:43" ht="12" customHeight="1">
      <c r="C45" s="564">
        <v>2013</v>
      </c>
      <c r="D45" s="563"/>
      <c r="E45" s="563"/>
      <c r="F45" s="563"/>
      <c r="G45" s="563">
        <v>2014</v>
      </c>
      <c r="H45" s="563"/>
      <c r="I45" s="563"/>
      <c r="J45" s="563"/>
      <c r="K45" s="563">
        <v>2015</v>
      </c>
      <c r="L45" s="563"/>
      <c r="M45" s="563"/>
      <c r="N45" s="563"/>
      <c r="O45" s="563">
        <v>2016</v>
      </c>
      <c r="P45" s="563"/>
      <c r="Q45" s="563"/>
      <c r="R45" s="563"/>
      <c r="S45" s="563">
        <v>2017</v>
      </c>
      <c r="T45" s="563"/>
      <c r="U45" s="563"/>
      <c r="V45" s="563"/>
      <c r="W45" s="563">
        <v>2018</v>
      </c>
      <c r="X45" s="563"/>
      <c r="Y45" s="563"/>
      <c r="Z45" s="563"/>
      <c r="AA45" s="563">
        <v>2019</v>
      </c>
      <c r="AB45" s="563"/>
      <c r="AC45" s="563"/>
      <c r="AD45" s="563"/>
      <c r="AE45" s="563">
        <v>2020</v>
      </c>
      <c r="AF45" s="563"/>
      <c r="AG45" s="563"/>
      <c r="AH45" s="563"/>
      <c r="AI45" s="563">
        <v>2021</v>
      </c>
      <c r="AJ45" s="563"/>
      <c r="AK45" s="563"/>
      <c r="AL45" s="563"/>
      <c r="AM45" s="563">
        <v>2022</v>
      </c>
      <c r="AN45" s="563"/>
      <c r="AO45" s="563"/>
      <c r="AP45" s="563"/>
      <c r="AQ45" s="465">
        <v>2023</v>
      </c>
    </row>
    <row r="46" spans="2:43" ht="12" customHeight="1">
      <c r="C46" s="45" t="s">
        <v>89</v>
      </c>
      <c r="D46" s="46" t="s">
        <v>90</v>
      </c>
      <c r="E46" s="46" t="s">
        <v>91</v>
      </c>
      <c r="F46" s="46" t="s">
        <v>92</v>
      </c>
      <c r="G46" s="46" t="s">
        <v>89</v>
      </c>
      <c r="H46" s="46" t="s">
        <v>90</v>
      </c>
      <c r="I46" s="46" t="s">
        <v>91</v>
      </c>
      <c r="J46" s="46" t="s">
        <v>92</v>
      </c>
      <c r="K46" s="46" t="s">
        <v>89</v>
      </c>
      <c r="L46" s="46" t="s">
        <v>90</v>
      </c>
      <c r="M46" s="46" t="s">
        <v>91</v>
      </c>
      <c r="N46" s="46" t="s">
        <v>92</v>
      </c>
      <c r="O46" s="46" t="s">
        <v>89</v>
      </c>
      <c r="P46" s="46" t="s">
        <v>90</v>
      </c>
      <c r="Q46" s="46" t="s">
        <v>91</v>
      </c>
      <c r="R46" s="46" t="s">
        <v>92</v>
      </c>
      <c r="S46" s="46" t="s">
        <v>89</v>
      </c>
      <c r="T46" s="46" t="s">
        <v>90</v>
      </c>
      <c r="U46" s="46" t="s">
        <v>91</v>
      </c>
      <c r="V46" s="46" t="s">
        <v>92</v>
      </c>
      <c r="W46" s="46" t="s">
        <v>89</v>
      </c>
      <c r="X46" s="46" t="s">
        <v>90</v>
      </c>
      <c r="Y46" s="46" t="s">
        <v>91</v>
      </c>
      <c r="Z46" s="46" t="s">
        <v>92</v>
      </c>
      <c r="AA46" s="46" t="s">
        <v>89</v>
      </c>
      <c r="AB46" s="46" t="s">
        <v>90</v>
      </c>
      <c r="AC46" s="46" t="s">
        <v>91</v>
      </c>
      <c r="AD46" s="46" t="s">
        <v>92</v>
      </c>
      <c r="AE46" s="46" t="s">
        <v>89</v>
      </c>
      <c r="AF46" s="46" t="s">
        <v>90</v>
      </c>
      <c r="AG46" s="46" t="s">
        <v>91</v>
      </c>
      <c r="AH46" s="46" t="s">
        <v>92</v>
      </c>
      <c r="AI46" s="46" t="s">
        <v>89</v>
      </c>
      <c r="AJ46" s="46" t="s">
        <v>90</v>
      </c>
      <c r="AK46" s="46" t="s">
        <v>91</v>
      </c>
      <c r="AL46" s="46" t="s">
        <v>92</v>
      </c>
      <c r="AM46" s="46" t="s">
        <v>89</v>
      </c>
      <c r="AN46" s="46" t="s">
        <v>90</v>
      </c>
      <c r="AO46" s="46" t="s">
        <v>91</v>
      </c>
      <c r="AP46" s="46" t="s">
        <v>92</v>
      </c>
      <c r="AQ46" s="46" t="s">
        <v>89</v>
      </c>
    </row>
    <row r="47" spans="2:43" ht="12" customHeight="1">
      <c r="B47" s="466" t="s">
        <v>148</v>
      </c>
      <c r="C47" s="19">
        <v>0.21211805000000011</v>
      </c>
      <c r="D47" s="20">
        <v>0.1896067945522602</v>
      </c>
      <c r="E47" s="20">
        <v>0.25797908515823653</v>
      </c>
      <c r="F47" s="20">
        <v>0.22594970305756909</v>
      </c>
      <c r="G47" s="20">
        <v>0.20589332785013034</v>
      </c>
      <c r="H47" s="20">
        <v>0.19163154822638778</v>
      </c>
      <c r="I47" s="20">
        <v>0.35133795191827893</v>
      </c>
      <c r="J47" s="20">
        <v>0.29287084138331798</v>
      </c>
      <c r="K47" s="20">
        <v>0.33504436710551827</v>
      </c>
      <c r="L47" s="20">
        <v>0.21635580797403475</v>
      </c>
      <c r="M47" s="20">
        <v>0.36684461928563922</v>
      </c>
      <c r="N47" s="20">
        <v>0.27012494041964075</v>
      </c>
      <c r="O47" s="20">
        <v>0.30779612732591211</v>
      </c>
      <c r="P47" s="20">
        <v>0.21049464714340149</v>
      </c>
      <c r="Q47" s="20">
        <v>0.26045359508955346</v>
      </c>
      <c r="R47" s="20">
        <v>0.19119438528990118</v>
      </c>
      <c r="S47" s="20">
        <v>0.34869508588466164</v>
      </c>
      <c r="T47" s="20">
        <v>0.17822292349355198</v>
      </c>
      <c r="U47" s="20">
        <v>0.22416693458415821</v>
      </c>
      <c r="V47" s="20">
        <v>0.33732169699999992</v>
      </c>
      <c r="W47" s="20">
        <v>0.31971155487208808</v>
      </c>
      <c r="X47" s="20">
        <v>0.21550465817886996</v>
      </c>
      <c r="Y47" s="20">
        <v>0.15783016688412493</v>
      </c>
      <c r="Z47" s="20">
        <v>0.43477891777045374</v>
      </c>
      <c r="AA47" s="20">
        <v>0.45684202055457579</v>
      </c>
      <c r="AB47" s="20">
        <v>0.20562663801329686</v>
      </c>
      <c r="AC47" s="20">
        <v>0.28888228913633596</v>
      </c>
      <c r="AD47" s="20">
        <v>0.39390943588708022</v>
      </c>
      <c r="AE47" s="20">
        <v>0.18871080243440808</v>
      </c>
      <c r="AF47" s="20">
        <v>0.20614431008530387</v>
      </c>
      <c r="AG47" s="20">
        <v>0.11758124733653187</v>
      </c>
      <c r="AH47" s="20">
        <v>0.17122507166767473</v>
      </c>
      <c r="AI47" s="20">
        <v>0.24111381400320159</v>
      </c>
      <c r="AJ47" s="20">
        <v>0.19645599486633478</v>
      </c>
      <c r="AK47" s="20">
        <v>0.19860976544507858</v>
      </c>
      <c r="AL47" s="20">
        <v>0.30294573480340081</v>
      </c>
      <c r="AM47" s="20">
        <v>0.20351698484857964</v>
      </c>
      <c r="AN47" s="20">
        <v>0.29767550016901595</v>
      </c>
      <c r="AO47" s="20">
        <v>9.8117016555235137E-2</v>
      </c>
      <c r="AP47" s="20">
        <v>7.3357004000000003E-2</v>
      </c>
      <c r="AQ47" s="21">
        <v>5.3345202665613912E-2</v>
      </c>
    </row>
    <row r="48" spans="2:43" ht="12" customHeight="1">
      <c r="B48" s="466" t="s">
        <v>149</v>
      </c>
      <c r="C48" s="71">
        <v>0.73658287027619673</v>
      </c>
      <c r="D48" s="68">
        <v>0.74164963593060373</v>
      </c>
      <c r="E48" s="68">
        <v>0.9444975112434989</v>
      </c>
      <c r="F48" s="68">
        <v>0.83055510108418273</v>
      </c>
      <c r="G48" s="68">
        <v>0.89825144851088012</v>
      </c>
      <c r="H48" s="68">
        <v>0.89832411824583724</v>
      </c>
      <c r="I48" s="68">
        <v>1.1534563932808932</v>
      </c>
      <c r="J48" s="68">
        <v>1.1572427378411936</v>
      </c>
      <c r="K48" s="68">
        <v>1.3036002194538652</v>
      </c>
      <c r="L48" s="68">
        <v>1.3890829058739362</v>
      </c>
      <c r="M48" s="68">
        <v>1.2542927136877076</v>
      </c>
      <c r="N48" s="68">
        <v>1.3100955454352559</v>
      </c>
      <c r="O48" s="68">
        <v>1.4608276933835675</v>
      </c>
      <c r="P48" s="68">
        <v>1.3521509941625856</v>
      </c>
      <c r="Q48" s="68">
        <v>1.4075705707066768</v>
      </c>
      <c r="R48" s="68">
        <v>1.3970738605294521</v>
      </c>
      <c r="S48" s="68">
        <v>1.7436678964521042</v>
      </c>
      <c r="T48" s="68">
        <v>1.5326265570449418</v>
      </c>
      <c r="U48" s="68">
        <v>1.8413861023156515</v>
      </c>
      <c r="V48" s="68">
        <v>1.8042412969433308</v>
      </c>
      <c r="W48" s="68">
        <v>2.2928673114931093</v>
      </c>
      <c r="X48" s="68">
        <v>3.1943959250765492</v>
      </c>
      <c r="Y48" s="68">
        <v>2.0754587663881678</v>
      </c>
      <c r="Z48" s="68">
        <v>2.2392639710594202</v>
      </c>
      <c r="AA48" s="68">
        <v>2.6218389091239871</v>
      </c>
      <c r="AB48" s="68">
        <v>2.3666722198955035</v>
      </c>
      <c r="AC48" s="68">
        <v>2.554967552117942</v>
      </c>
      <c r="AD48" s="68">
        <v>2.5612012888174873</v>
      </c>
      <c r="AE48" s="68">
        <v>2.6150836251789746</v>
      </c>
      <c r="AF48" s="68">
        <v>2.568782548076439</v>
      </c>
      <c r="AG48" s="68">
        <v>2.7154414745021782</v>
      </c>
      <c r="AH48" s="68">
        <v>3.2785783446050538</v>
      </c>
      <c r="AI48" s="68">
        <v>4.3331998338246809</v>
      </c>
      <c r="AJ48" s="68">
        <v>4.5340511738929834</v>
      </c>
      <c r="AK48" s="68">
        <v>4.5034471838341297</v>
      </c>
      <c r="AL48" s="68">
        <v>5.2012009766617409</v>
      </c>
      <c r="AM48" s="68">
        <v>6.791817530984118</v>
      </c>
      <c r="AN48" s="68">
        <v>5.5987618125822083</v>
      </c>
      <c r="AO48" s="68">
        <v>5.8150799709380765</v>
      </c>
      <c r="AP48" s="68">
        <v>3.9157208986217658</v>
      </c>
      <c r="AQ48" s="69">
        <v>3.2227682309999994</v>
      </c>
    </row>
    <row r="49" spans="2:43" ht="12" customHeight="1">
      <c r="B49" s="466" t="s">
        <v>150</v>
      </c>
      <c r="C49" s="89">
        <v>443</v>
      </c>
      <c r="D49" s="90">
        <v>341</v>
      </c>
      <c r="E49" s="90">
        <v>362</v>
      </c>
      <c r="F49" s="90">
        <v>417</v>
      </c>
      <c r="G49" s="90">
        <v>524</v>
      </c>
      <c r="H49" s="90">
        <v>408</v>
      </c>
      <c r="I49" s="90">
        <v>451</v>
      </c>
      <c r="J49" s="90">
        <v>496</v>
      </c>
      <c r="K49" s="90">
        <v>598</v>
      </c>
      <c r="L49" s="90">
        <v>561</v>
      </c>
      <c r="M49" s="90">
        <v>558</v>
      </c>
      <c r="N49" s="90">
        <v>517</v>
      </c>
      <c r="O49" s="90">
        <v>564</v>
      </c>
      <c r="P49" s="90">
        <v>494</v>
      </c>
      <c r="Q49" s="90">
        <v>418</v>
      </c>
      <c r="R49" s="90">
        <v>414</v>
      </c>
      <c r="S49" s="90">
        <v>510</v>
      </c>
      <c r="T49" s="90">
        <v>427</v>
      </c>
      <c r="U49" s="90">
        <v>449</v>
      </c>
      <c r="V49" s="90">
        <v>434</v>
      </c>
      <c r="W49" s="90">
        <v>475</v>
      </c>
      <c r="X49" s="90">
        <v>387</v>
      </c>
      <c r="Y49" s="90">
        <v>331</v>
      </c>
      <c r="Z49" s="90">
        <v>390</v>
      </c>
      <c r="AA49" s="90">
        <v>435</v>
      </c>
      <c r="AB49" s="90">
        <v>373</v>
      </c>
      <c r="AC49" s="90">
        <v>360</v>
      </c>
      <c r="AD49" s="90">
        <v>407</v>
      </c>
      <c r="AE49" s="90">
        <v>432</v>
      </c>
      <c r="AF49" s="90">
        <v>292</v>
      </c>
      <c r="AG49" s="90">
        <v>300</v>
      </c>
      <c r="AH49" s="90">
        <v>344</v>
      </c>
      <c r="AI49" s="90">
        <v>445</v>
      </c>
      <c r="AJ49" s="90">
        <v>332</v>
      </c>
      <c r="AK49" s="90">
        <v>353</v>
      </c>
      <c r="AL49" s="90">
        <v>353</v>
      </c>
      <c r="AM49" s="90">
        <v>298</v>
      </c>
      <c r="AN49" s="90">
        <v>203</v>
      </c>
      <c r="AO49" s="90">
        <v>244</v>
      </c>
      <c r="AP49" s="90">
        <v>227</v>
      </c>
      <c r="AQ49" s="91">
        <v>204</v>
      </c>
    </row>
    <row r="50" spans="2:43" ht="12" customHeight="1">
      <c r="B50" s="466" t="s">
        <v>151</v>
      </c>
      <c r="C50" s="80">
        <v>777</v>
      </c>
      <c r="D50" s="81">
        <v>723</v>
      </c>
      <c r="E50" s="81">
        <v>780</v>
      </c>
      <c r="F50" s="81">
        <v>735</v>
      </c>
      <c r="G50" s="81">
        <v>858</v>
      </c>
      <c r="H50" s="81">
        <v>747</v>
      </c>
      <c r="I50" s="81">
        <v>916</v>
      </c>
      <c r="J50" s="81">
        <v>850</v>
      </c>
      <c r="K50" s="81">
        <v>935</v>
      </c>
      <c r="L50" s="81">
        <v>930</v>
      </c>
      <c r="M50" s="81">
        <v>840</v>
      </c>
      <c r="N50" s="81">
        <v>843</v>
      </c>
      <c r="O50" s="81">
        <v>975</v>
      </c>
      <c r="P50" s="81">
        <v>814</v>
      </c>
      <c r="Q50" s="81">
        <v>780</v>
      </c>
      <c r="R50" s="81">
        <v>748</v>
      </c>
      <c r="S50" s="81">
        <v>956</v>
      </c>
      <c r="T50" s="81">
        <v>875</v>
      </c>
      <c r="U50" s="81">
        <v>868</v>
      </c>
      <c r="V50" s="81">
        <v>923</v>
      </c>
      <c r="W50" s="81">
        <v>1033</v>
      </c>
      <c r="X50" s="81">
        <v>962</v>
      </c>
      <c r="Y50" s="81">
        <v>897</v>
      </c>
      <c r="Z50" s="81">
        <v>1089</v>
      </c>
      <c r="AA50" s="81">
        <v>1162</v>
      </c>
      <c r="AB50" s="81">
        <v>1063</v>
      </c>
      <c r="AC50" s="81">
        <v>1170</v>
      </c>
      <c r="AD50" s="81">
        <v>1085</v>
      </c>
      <c r="AE50" s="81">
        <v>1254</v>
      </c>
      <c r="AF50" s="81">
        <v>1040</v>
      </c>
      <c r="AG50" s="81">
        <v>1098</v>
      </c>
      <c r="AH50" s="81">
        <v>1283</v>
      </c>
      <c r="AI50" s="81">
        <v>1565</v>
      </c>
      <c r="AJ50" s="81">
        <v>1633</v>
      </c>
      <c r="AK50" s="81">
        <v>1549</v>
      </c>
      <c r="AL50" s="81">
        <v>1673</v>
      </c>
      <c r="AM50" s="81">
        <v>1767</v>
      </c>
      <c r="AN50" s="81">
        <v>1625</v>
      </c>
      <c r="AO50" s="81">
        <v>1359</v>
      </c>
      <c r="AP50" s="81">
        <v>1149</v>
      </c>
      <c r="AQ50" s="82">
        <v>767</v>
      </c>
    </row>
    <row r="51" spans="2:43" ht="12" customHeight="1">
      <c r="B51" s="41"/>
    </row>
    <row r="86" spans="2:49" ht="15.6">
      <c r="C86" s="12" t="s">
        <v>153</v>
      </c>
      <c r="AV86" s="44"/>
      <c r="AW86" s="44"/>
    </row>
    <row r="87" spans="2:49" ht="12" customHeight="1">
      <c r="C87" s="564">
        <v>2013</v>
      </c>
      <c r="D87" s="563"/>
      <c r="E87" s="563"/>
      <c r="F87" s="563"/>
      <c r="G87" s="563">
        <v>2014</v>
      </c>
      <c r="H87" s="563"/>
      <c r="I87" s="563"/>
      <c r="J87" s="563"/>
      <c r="K87" s="563">
        <v>2015</v>
      </c>
      <c r="L87" s="563"/>
      <c r="M87" s="563"/>
      <c r="N87" s="563"/>
      <c r="O87" s="563">
        <v>2016</v>
      </c>
      <c r="P87" s="563"/>
      <c r="Q87" s="563"/>
      <c r="R87" s="563"/>
      <c r="S87" s="563">
        <v>2017</v>
      </c>
      <c r="T87" s="563"/>
      <c r="U87" s="563"/>
      <c r="V87" s="563"/>
      <c r="W87" s="563">
        <v>2018</v>
      </c>
      <c r="X87" s="563"/>
      <c r="Y87" s="563"/>
      <c r="Z87" s="563"/>
      <c r="AA87" s="563">
        <v>2019</v>
      </c>
      <c r="AB87" s="563"/>
      <c r="AC87" s="563"/>
      <c r="AD87" s="563"/>
      <c r="AE87" s="563">
        <v>2020</v>
      </c>
      <c r="AF87" s="563"/>
      <c r="AG87" s="563"/>
      <c r="AH87" s="563"/>
      <c r="AI87" s="563">
        <v>2021</v>
      </c>
      <c r="AJ87" s="563"/>
      <c r="AK87" s="563"/>
      <c r="AL87" s="563"/>
      <c r="AM87" s="563">
        <v>2022</v>
      </c>
      <c r="AN87" s="563"/>
      <c r="AO87" s="563"/>
      <c r="AP87" s="563"/>
      <c r="AQ87" s="465">
        <v>2023</v>
      </c>
    </row>
    <row r="88" spans="2:49" ht="12" customHeight="1">
      <c r="C88" s="45" t="s">
        <v>89</v>
      </c>
      <c r="D88" s="46" t="s">
        <v>90</v>
      </c>
      <c r="E88" s="46" t="s">
        <v>91</v>
      </c>
      <c r="F88" s="46" t="s">
        <v>92</v>
      </c>
      <c r="G88" s="46" t="s">
        <v>89</v>
      </c>
      <c r="H88" s="46" t="s">
        <v>90</v>
      </c>
      <c r="I88" s="46" t="s">
        <v>91</v>
      </c>
      <c r="J88" s="46" t="s">
        <v>92</v>
      </c>
      <c r="K88" s="46" t="s">
        <v>89</v>
      </c>
      <c r="L88" s="46" t="s">
        <v>90</v>
      </c>
      <c r="M88" s="46" t="s">
        <v>91</v>
      </c>
      <c r="N88" s="46" t="s">
        <v>92</v>
      </c>
      <c r="O88" s="46" t="s">
        <v>89</v>
      </c>
      <c r="P88" s="46" t="s">
        <v>90</v>
      </c>
      <c r="Q88" s="46" t="s">
        <v>91</v>
      </c>
      <c r="R88" s="46" t="s">
        <v>92</v>
      </c>
      <c r="S88" s="46" t="s">
        <v>89</v>
      </c>
      <c r="T88" s="46" t="s">
        <v>90</v>
      </c>
      <c r="U88" s="46" t="s">
        <v>91</v>
      </c>
      <c r="V88" s="46" t="s">
        <v>92</v>
      </c>
      <c r="W88" s="46" t="s">
        <v>89</v>
      </c>
      <c r="X88" s="46" t="s">
        <v>90</v>
      </c>
      <c r="Y88" s="46" t="s">
        <v>91</v>
      </c>
      <c r="Z88" s="46" t="s">
        <v>92</v>
      </c>
      <c r="AA88" s="46" t="s">
        <v>89</v>
      </c>
      <c r="AB88" s="46" t="s">
        <v>90</v>
      </c>
      <c r="AC88" s="46" t="s">
        <v>91</v>
      </c>
      <c r="AD88" s="46" t="s">
        <v>92</v>
      </c>
      <c r="AE88" s="46" t="s">
        <v>89</v>
      </c>
      <c r="AF88" s="46" t="s">
        <v>90</v>
      </c>
      <c r="AG88" s="46" t="s">
        <v>91</v>
      </c>
      <c r="AH88" s="46" t="s">
        <v>92</v>
      </c>
      <c r="AI88" s="46" t="s">
        <v>89</v>
      </c>
      <c r="AJ88" s="46" t="s">
        <v>90</v>
      </c>
      <c r="AK88" s="46" t="s">
        <v>91</v>
      </c>
      <c r="AL88" s="46" t="s">
        <v>92</v>
      </c>
      <c r="AM88" s="46" t="s">
        <v>89</v>
      </c>
      <c r="AN88" s="46" t="s">
        <v>90</v>
      </c>
      <c r="AO88" s="46" t="s">
        <v>91</v>
      </c>
      <c r="AP88" s="46" t="s">
        <v>92</v>
      </c>
      <c r="AQ88" s="46" t="s">
        <v>89</v>
      </c>
    </row>
    <row r="89" spans="2:49" ht="12" customHeight="1">
      <c r="B89" s="466" t="s">
        <v>74</v>
      </c>
      <c r="C89" s="19">
        <v>0.9487009202761969</v>
      </c>
      <c r="D89" s="20">
        <v>0.93125643048286388</v>
      </c>
      <c r="E89" s="20">
        <v>1.2024765964017354</v>
      </c>
      <c r="F89" s="20">
        <v>1.0565048041417517</v>
      </c>
      <c r="G89" s="20">
        <v>1.1041447763610104</v>
      </c>
      <c r="H89" s="20">
        <v>1.089955666472225</v>
      </c>
      <c r="I89" s="20">
        <v>1.5047943451991721</v>
      </c>
      <c r="J89" s="20">
        <v>1.4501135792245115</v>
      </c>
      <c r="K89" s="20">
        <v>1.6386445865593835</v>
      </c>
      <c r="L89" s="20">
        <v>1.6054387138479709</v>
      </c>
      <c r="M89" s="20">
        <v>1.6211373329733467</v>
      </c>
      <c r="N89" s="20">
        <v>1.5802204858548965</v>
      </c>
      <c r="O89" s="20">
        <v>1.7686238207094798</v>
      </c>
      <c r="P89" s="20">
        <v>1.562645641305987</v>
      </c>
      <c r="Q89" s="20">
        <v>1.6680241657962303</v>
      </c>
      <c r="R89" s="20">
        <v>1.5882682458193533</v>
      </c>
      <c r="S89" s="20">
        <v>2.0923629823367658</v>
      </c>
      <c r="T89" s="20">
        <v>1.7108494805384937</v>
      </c>
      <c r="U89" s="20">
        <v>2.0655530368998098</v>
      </c>
      <c r="V89" s="20">
        <v>2.1415629939433307</v>
      </c>
      <c r="W89" s="20">
        <v>2.6125788663651974</v>
      </c>
      <c r="X89" s="20">
        <v>3.409900583255419</v>
      </c>
      <c r="Y89" s="20">
        <v>2.2332889332722927</v>
      </c>
      <c r="Z89" s="20">
        <v>2.6740428888298737</v>
      </c>
      <c r="AA89" s="20">
        <v>3.0786809296785629</v>
      </c>
      <c r="AB89" s="20">
        <v>2.5722988579088004</v>
      </c>
      <c r="AC89" s="20">
        <v>2.8438498412542779</v>
      </c>
      <c r="AD89" s="20">
        <v>2.9551107247045674</v>
      </c>
      <c r="AE89" s="20">
        <v>2.8037944276133828</v>
      </c>
      <c r="AF89" s="20">
        <v>2.7749268581617428</v>
      </c>
      <c r="AG89" s="20">
        <v>2.8330227218387103</v>
      </c>
      <c r="AH89" s="20">
        <v>3.4498034162727285</v>
      </c>
      <c r="AI89" s="20">
        <v>4.5743136478278821</v>
      </c>
      <c r="AJ89" s="20">
        <v>4.7305071687593179</v>
      </c>
      <c r="AK89" s="20">
        <v>4.7020569492792079</v>
      </c>
      <c r="AL89" s="20">
        <v>5.5041467114651415</v>
      </c>
      <c r="AM89" s="20">
        <v>6.9953345158326981</v>
      </c>
      <c r="AN89" s="20">
        <v>5.8964373127512246</v>
      </c>
      <c r="AO89" s="20">
        <v>5.9131969874933112</v>
      </c>
      <c r="AP89" s="20">
        <v>3.9890779026217658</v>
      </c>
      <c r="AQ89" s="21">
        <v>3.2761134336656101</v>
      </c>
    </row>
    <row r="90" spans="2:49" ht="12" customHeight="1">
      <c r="B90" s="466" t="s">
        <v>75</v>
      </c>
      <c r="C90" s="22">
        <v>1220</v>
      </c>
      <c r="D90" s="23">
        <v>1064</v>
      </c>
      <c r="E90" s="23">
        <v>1142</v>
      </c>
      <c r="F90" s="23">
        <v>1152</v>
      </c>
      <c r="G90" s="23">
        <v>1382</v>
      </c>
      <c r="H90" s="23">
        <v>1155</v>
      </c>
      <c r="I90" s="23">
        <v>1367</v>
      </c>
      <c r="J90" s="23">
        <v>1346</v>
      </c>
      <c r="K90" s="23">
        <v>1533</v>
      </c>
      <c r="L90" s="23">
        <v>1491</v>
      </c>
      <c r="M90" s="23">
        <v>1398</v>
      </c>
      <c r="N90" s="23">
        <v>1360</v>
      </c>
      <c r="O90" s="23">
        <v>1539</v>
      </c>
      <c r="P90" s="23">
        <v>1308</v>
      </c>
      <c r="Q90" s="23">
        <v>1198</v>
      </c>
      <c r="R90" s="23">
        <v>1162</v>
      </c>
      <c r="S90" s="23">
        <v>1466</v>
      </c>
      <c r="T90" s="23">
        <v>1302</v>
      </c>
      <c r="U90" s="23">
        <v>1317</v>
      </c>
      <c r="V90" s="23">
        <v>1357</v>
      </c>
      <c r="W90" s="23">
        <v>1508</v>
      </c>
      <c r="X90" s="23">
        <v>1349</v>
      </c>
      <c r="Y90" s="23">
        <v>1228</v>
      </c>
      <c r="Z90" s="23">
        <v>1479</v>
      </c>
      <c r="AA90" s="23">
        <v>1597</v>
      </c>
      <c r="AB90" s="23">
        <v>1436</v>
      </c>
      <c r="AC90" s="23">
        <v>1530</v>
      </c>
      <c r="AD90" s="23">
        <v>1492</v>
      </c>
      <c r="AE90" s="23">
        <v>1686</v>
      </c>
      <c r="AF90" s="23">
        <v>1332</v>
      </c>
      <c r="AG90" s="23">
        <v>1398</v>
      </c>
      <c r="AH90" s="23">
        <v>1627</v>
      </c>
      <c r="AI90" s="23">
        <v>2010</v>
      </c>
      <c r="AJ90" s="23">
        <v>1965</v>
      </c>
      <c r="AK90" s="23">
        <v>1902</v>
      </c>
      <c r="AL90" s="23">
        <v>2026</v>
      </c>
      <c r="AM90" s="23">
        <v>2065</v>
      </c>
      <c r="AN90" s="23">
        <v>1828</v>
      </c>
      <c r="AO90" s="23">
        <v>1603</v>
      </c>
      <c r="AP90" s="23">
        <v>1376</v>
      </c>
      <c r="AQ90" s="24">
        <v>971</v>
      </c>
    </row>
    <row r="91" spans="2:49" ht="12" customHeight="1">
      <c r="B91" s="466" t="s">
        <v>76</v>
      </c>
      <c r="C91" s="99"/>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100"/>
      <c r="AI91" s="100"/>
      <c r="AJ91" s="100"/>
      <c r="AK91" s="100"/>
      <c r="AL91" s="100"/>
      <c r="AM91" s="100"/>
      <c r="AN91" s="100">
        <v>97</v>
      </c>
      <c r="AO91" s="100">
        <v>256</v>
      </c>
      <c r="AP91" s="100">
        <v>344</v>
      </c>
      <c r="AQ91" s="469">
        <v>425</v>
      </c>
    </row>
  </sheetData>
  <mergeCells count="20">
    <mergeCell ref="AA87:AD87"/>
    <mergeCell ref="AE87:AH87"/>
    <mergeCell ref="AI87:AL87"/>
    <mergeCell ref="AM87:AP87"/>
    <mergeCell ref="AA45:AD45"/>
    <mergeCell ref="AE45:AH45"/>
    <mergeCell ref="AI45:AL45"/>
    <mergeCell ref="AM45:AP45"/>
    <mergeCell ref="W45:Z45"/>
    <mergeCell ref="W87:Z87"/>
    <mergeCell ref="C45:F45"/>
    <mergeCell ref="G45:J45"/>
    <mergeCell ref="K45:N45"/>
    <mergeCell ref="O45:R45"/>
    <mergeCell ref="S45:V45"/>
    <mergeCell ref="C87:F87"/>
    <mergeCell ref="G87:J87"/>
    <mergeCell ref="K87:N87"/>
    <mergeCell ref="O87:R87"/>
    <mergeCell ref="S87:V87"/>
  </mergeCells>
  <pageMargins left="0.7" right="0.7" top="0.75" bottom="0.75" header="0.3" footer="0.3"/>
  <pageSetup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AF73B-73D2-4870-B2C9-6D48C9CC8A92}">
  <sheetPr>
    <tabColor theme="4"/>
  </sheetPr>
  <dimension ref="B6:G4755"/>
  <sheetViews>
    <sheetView showGridLines="0" zoomScaleNormal="100" workbookViewId="0">
      <selection activeCell="I29" sqref="I29"/>
    </sheetView>
  </sheetViews>
  <sheetFormatPr defaultColWidth="9" defaultRowHeight="11.45" customHeight="1"/>
  <cols>
    <col min="1" max="1" width="4.1640625" style="500" customWidth="1"/>
    <col min="2" max="2" width="19.1640625" style="500" customWidth="1"/>
    <col min="3" max="3" width="54.1640625" style="500" customWidth="1"/>
    <col min="4" max="5" width="39" style="500" bestFit="1" customWidth="1"/>
    <col min="6" max="6" width="32.33203125" style="500" bestFit="1" customWidth="1"/>
    <col min="7" max="7" width="39" style="500" bestFit="1" customWidth="1"/>
    <col min="8" max="16384" width="9" style="500"/>
  </cols>
  <sheetData>
    <row r="6" spans="2:7" ht="11.45" customHeight="1">
      <c r="C6" s="536" t="s">
        <v>579</v>
      </c>
    </row>
    <row r="7" spans="2:7" s="532" customFormat="1" ht="26.25" customHeight="1">
      <c r="C7" s="528" t="s">
        <v>580</v>
      </c>
      <c r="D7" s="524" t="s">
        <v>581</v>
      </c>
      <c r="E7" s="524" t="s">
        <v>582</v>
      </c>
      <c r="F7" s="524" t="s">
        <v>583</v>
      </c>
      <c r="G7" s="492" t="s">
        <v>584</v>
      </c>
    </row>
    <row r="8" spans="2:7" ht="12" customHeight="1">
      <c r="B8" s="496">
        <v>40269</v>
      </c>
      <c r="C8" s="535">
        <v>3.406772065297865</v>
      </c>
      <c r="D8" s="535">
        <v>5.2123732287885352</v>
      </c>
      <c r="E8" s="535"/>
      <c r="F8" s="535"/>
      <c r="G8" s="531"/>
    </row>
    <row r="9" spans="2:7" ht="11.45" customHeight="1">
      <c r="B9" s="527">
        <v>40270</v>
      </c>
      <c r="C9" s="523">
        <v>3.406772065297865</v>
      </c>
      <c r="D9" s="523">
        <v>5.2123732287885352</v>
      </c>
      <c r="E9" s="523"/>
      <c r="F9" s="523"/>
      <c r="G9" s="493"/>
    </row>
    <row r="10" spans="2:7" ht="11.45" customHeight="1">
      <c r="B10" s="527">
        <v>40271</v>
      </c>
      <c r="C10" s="497">
        <v>3.406772065297865</v>
      </c>
      <c r="D10" s="497">
        <v>5.2123732287885396</v>
      </c>
      <c r="E10" s="497"/>
      <c r="F10" s="497"/>
      <c r="G10" s="546"/>
    </row>
    <row r="11" spans="2:7" ht="11.45" customHeight="1">
      <c r="B11" s="527">
        <v>40272</v>
      </c>
      <c r="C11" s="523">
        <v>3.406772065297865</v>
      </c>
      <c r="D11" s="523">
        <v>5.2123732287885396</v>
      </c>
      <c r="E11" s="523"/>
      <c r="F11" s="523"/>
      <c r="G11" s="493"/>
    </row>
    <row r="12" spans="2:7" ht="11.45" customHeight="1">
      <c r="B12" s="527">
        <v>40273</v>
      </c>
      <c r="C12" s="497">
        <v>3.4371873679299809</v>
      </c>
      <c r="D12" s="497">
        <v>5.2123732287885396</v>
      </c>
      <c r="E12" s="497"/>
      <c r="F12" s="497"/>
      <c r="G12" s="546"/>
    </row>
    <row r="13" spans="2:7" ht="11.45" customHeight="1">
      <c r="B13" s="527">
        <v>40274</v>
      </c>
      <c r="C13" s="523">
        <v>3.448390922313028</v>
      </c>
      <c r="D13" s="523">
        <v>5.2123732287885396</v>
      </c>
      <c r="E13" s="523"/>
      <c r="F13" s="523"/>
      <c r="G13" s="493"/>
    </row>
    <row r="14" spans="2:7" ht="11.45" customHeight="1">
      <c r="B14" s="527">
        <v>40275</v>
      </c>
      <c r="C14" s="497">
        <v>3.436426608571387</v>
      </c>
      <c r="D14" s="497">
        <v>5.2123732287885396</v>
      </c>
      <c r="E14" s="497"/>
      <c r="F14" s="497"/>
      <c r="G14" s="546"/>
    </row>
    <row r="15" spans="2:7" ht="11.45" customHeight="1">
      <c r="B15" s="527">
        <v>40276</v>
      </c>
      <c r="C15" s="523">
        <v>3.4054767277707758</v>
      </c>
      <c r="D15" s="523">
        <v>5.2123732287885396</v>
      </c>
      <c r="E15" s="523"/>
      <c r="F15" s="523"/>
      <c r="G15" s="493"/>
    </row>
    <row r="16" spans="2:7" ht="11.45" customHeight="1">
      <c r="B16" s="527">
        <v>40277</v>
      </c>
      <c r="C16" s="497">
        <v>3.42149714706165</v>
      </c>
      <c r="D16" s="497">
        <v>5.2123732287885396</v>
      </c>
      <c r="E16" s="497"/>
      <c r="F16" s="497"/>
      <c r="G16" s="546"/>
    </row>
    <row r="17" spans="2:7" ht="11.45" customHeight="1">
      <c r="B17" s="527">
        <v>40278</v>
      </c>
      <c r="C17" s="523">
        <v>3.42149714706165</v>
      </c>
      <c r="D17" s="523">
        <v>5.2123732287885396</v>
      </c>
      <c r="E17" s="523"/>
      <c r="F17" s="523"/>
      <c r="G17" s="493"/>
    </row>
    <row r="18" spans="2:7" ht="11.45" customHeight="1">
      <c r="B18" s="527">
        <v>40279</v>
      </c>
      <c r="C18" s="497">
        <v>3.42149714706165</v>
      </c>
      <c r="D18" s="497">
        <v>5.2123732287885396</v>
      </c>
      <c r="E18" s="497"/>
      <c r="F18" s="497"/>
      <c r="G18" s="546"/>
    </row>
    <row r="19" spans="2:7" ht="11.45" customHeight="1">
      <c r="B19" s="527">
        <v>40280</v>
      </c>
      <c r="C19" s="523">
        <v>3.4250520436152261</v>
      </c>
      <c r="D19" s="523">
        <v>5.2123732287885396</v>
      </c>
      <c r="E19" s="523"/>
      <c r="F19" s="523"/>
      <c r="G19" s="493"/>
    </row>
    <row r="20" spans="2:7" ht="11.45" customHeight="1">
      <c r="B20" s="527">
        <v>40281</v>
      </c>
      <c r="C20" s="497">
        <v>3.3914103590058038</v>
      </c>
      <c r="D20" s="497">
        <v>5.2123732287885396</v>
      </c>
      <c r="E20" s="497"/>
      <c r="F20" s="497"/>
      <c r="G20" s="546"/>
    </row>
    <row r="21" spans="2:7" ht="11.45" customHeight="1">
      <c r="B21" s="527">
        <v>40282</v>
      </c>
      <c r="C21" s="523">
        <v>3.4553522266834831</v>
      </c>
      <c r="D21" s="523">
        <v>5.2123732287885396</v>
      </c>
      <c r="E21" s="523"/>
      <c r="F21" s="523"/>
      <c r="G21" s="493"/>
    </row>
    <row r="22" spans="2:7" ht="11.45" customHeight="1">
      <c r="B22" s="527">
        <v>40283</v>
      </c>
      <c r="C22" s="497">
        <v>3.451875519383905</v>
      </c>
      <c r="D22" s="497">
        <v>5.2123732287885396</v>
      </c>
      <c r="E22" s="497"/>
      <c r="F22" s="497"/>
      <c r="G22" s="546"/>
    </row>
    <row r="23" spans="2:7" ht="11.45" customHeight="1">
      <c r="B23" s="527">
        <v>40284</v>
      </c>
      <c r="C23" s="523">
        <v>3.4301470578190849</v>
      </c>
      <c r="D23" s="523">
        <v>5.2123732287885396</v>
      </c>
      <c r="E23" s="523"/>
      <c r="F23" s="523"/>
      <c r="G23" s="493"/>
    </row>
    <row r="24" spans="2:7" ht="11.45" customHeight="1">
      <c r="B24" s="527">
        <v>40285</v>
      </c>
      <c r="C24" s="497">
        <v>3.4301470578190849</v>
      </c>
      <c r="D24" s="497">
        <v>5.2123732287885396</v>
      </c>
      <c r="E24" s="497"/>
      <c r="F24" s="497"/>
      <c r="G24" s="546"/>
    </row>
    <row r="25" spans="2:7" ht="11.45" customHeight="1">
      <c r="B25" s="527">
        <v>40286</v>
      </c>
      <c r="C25" s="523">
        <v>3.4301470578190849</v>
      </c>
      <c r="D25" s="523">
        <v>5.2123732287885396</v>
      </c>
      <c r="E25" s="523"/>
      <c r="F25" s="523"/>
      <c r="G25" s="493"/>
    </row>
    <row r="26" spans="2:7" ht="11.45" customHeight="1">
      <c r="B26" s="527">
        <v>40287</v>
      </c>
      <c r="C26" s="497">
        <v>3.3702637966514191</v>
      </c>
      <c r="D26" s="497">
        <v>5.2123732287885396</v>
      </c>
      <c r="E26" s="497"/>
      <c r="F26" s="497"/>
      <c r="G26" s="546"/>
    </row>
    <row r="27" spans="2:7" ht="11.45" customHeight="1">
      <c r="B27" s="527">
        <v>40288</v>
      </c>
      <c r="C27" s="523">
        <v>3.4350196749334709</v>
      </c>
      <c r="D27" s="523">
        <v>5.2123732287885396</v>
      </c>
      <c r="E27" s="523"/>
      <c r="F27" s="523"/>
      <c r="G27" s="493"/>
    </row>
    <row r="28" spans="2:7" ht="11.45" customHeight="1">
      <c r="B28" s="527">
        <v>40289</v>
      </c>
      <c r="C28" s="497">
        <v>3.4155868328329042</v>
      </c>
      <c r="D28" s="497">
        <v>5.2123732287885396</v>
      </c>
      <c r="E28" s="497"/>
      <c r="F28" s="497"/>
      <c r="G28" s="546"/>
    </row>
    <row r="29" spans="2:7" ht="11.45" customHeight="1">
      <c r="B29" s="527">
        <v>40290</v>
      </c>
      <c r="C29" s="523">
        <v>3.399975217626658</v>
      </c>
      <c r="D29" s="523">
        <v>5.2123732287885396</v>
      </c>
      <c r="E29" s="523"/>
      <c r="F29" s="523"/>
      <c r="G29" s="493"/>
    </row>
    <row r="30" spans="2:7" ht="11.45" customHeight="1">
      <c r="B30" s="527">
        <v>40291</v>
      </c>
      <c r="C30" s="497">
        <v>3.438644875366212</v>
      </c>
      <c r="D30" s="497">
        <v>5.2123732287885396</v>
      </c>
      <c r="E30" s="497"/>
      <c r="F30" s="497"/>
      <c r="G30" s="546"/>
    </row>
    <row r="31" spans="2:7" ht="11.45" customHeight="1">
      <c r="B31" s="527">
        <v>40292</v>
      </c>
      <c r="C31" s="523">
        <v>3.438644875366212</v>
      </c>
      <c r="D31" s="523">
        <v>5.2123732287885396</v>
      </c>
      <c r="E31" s="523"/>
      <c r="F31" s="523"/>
      <c r="G31" s="493"/>
    </row>
    <row r="32" spans="2:7" ht="11.45" customHeight="1">
      <c r="B32" s="527">
        <v>40293</v>
      </c>
      <c r="C32" s="497">
        <v>3.438644875366212</v>
      </c>
      <c r="D32" s="497">
        <v>5.2123732287885396</v>
      </c>
      <c r="E32" s="497"/>
      <c r="F32" s="497"/>
      <c r="G32" s="546"/>
    </row>
    <row r="33" spans="2:7" ht="11.45" customHeight="1">
      <c r="B33" s="527">
        <v>40294</v>
      </c>
      <c r="C33" s="523">
        <v>3.3878137299459521</v>
      </c>
      <c r="D33" s="523">
        <v>5.2123732287885396</v>
      </c>
      <c r="E33" s="523"/>
      <c r="F33" s="523"/>
      <c r="G33" s="493"/>
    </row>
    <row r="34" spans="2:7" ht="11.45" customHeight="1">
      <c r="B34" s="527">
        <v>40295</v>
      </c>
      <c r="C34" s="497">
        <v>3.3264043306320321</v>
      </c>
      <c r="D34" s="497">
        <v>5.2123732287885396</v>
      </c>
      <c r="E34" s="497"/>
      <c r="F34" s="497"/>
      <c r="G34" s="546"/>
    </row>
    <row r="35" spans="2:7" ht="11.45" customHeight="1">
      <c r="B35" s="527">
        <v>40296</v>
      </c>
      <c r="C35" s="523">
        <v>3.3256402996750691</v>
      </c>
      <c r="D35" s="523">
        <v>5.2123732287885396</v>
      </c>
      <c r="E35" s="523"/>
      <c r="F35" s="523"/>
      <c r="G35" s="493"/>
    </row>
    <row r="36" spans="2:7" ht="11.45" customHeight="1">
      <c r="B36" s="527">
        <v>40297</v>
      </c>
      <c r="C36" s="497">
        <v>3.4642334756850022</v>
      </c>
      <c r="D36" s="497">
        <v>5.2123732287885396</v>
      </c>
      <c r="E36" s="497"/>
      <c r="F36" s="497"/>
      <c r="G36" s="546"/>
    </row>
    <row r="37" spans="2:7" ht="11.45" customHeight="1">
      <c r="B37" s="527">
        <v>40298</v>
      </c>
      <c r="C37" s="523">
        <v>3.459938545967141</v>
      </c>
      <c r="D37" s="523">
        <v>5.2123732287885396</v>
      </c>
      <c r="E37" s="523"/>
      <c r="F37" s="523"/>
      <c r="G37" s="493"/>
    </row>
    <row r="38" spans="2:7" ht="11.45" customHeight="1">
      <c r="B38" s="527">
        <v>40299</v>
      </c>
      <c r="C38" s="497">
        <v>3.459938545967141</v>
      </c>
      <c r="D38" s="497">
        <v>5.2123732287885396</v>
      </c>
      <c r="E38" s="497"/>
      <c r="F38" s="497"/>
      <c r="G38" s="546"/>
    </row>
    <row r="39" spans="2:7" ht="11.45" customHeight="1">
      <c r="B39" s="527">
        <v>40300</v>
      </c>
      <c r="C39" s="523">
        <v>3.459938545967141</v>
      </c>
      <c r="D39" s="523">
        <v>5.2123732287885396</v>
      </c>
      <c r="E39" s="523"/>
      <c r="F39" s="523"/>
      <c r="G39" s="493"/>
    </row>
    <row r="40" spans="2:7" ht="11.45" customHeight="1">
      <c r="B40" s="527">
        <v>40301</v>
      </c>
      <c r="C40" s="497">
        <v>3.7872295576372612</v>
      </c>
      <c r="D40" s="497">
        <v>5.2123732287885396</v>
      </c>
      <c r="E40" s="497"/>
      <c r="F40" s="497"/>
      <c r="G40" s="546"/>
    </row>
    <row r="41" spans="2:7" ht="11.45" customHeight="1">
      <c r="B41" s="527">
        <v>40302</v>
      </c>
      <c r="C41" s="523">
        <v>3.718123307067569</v>
      </c>
      <c r="D41" s="523">
        <v>5.2123732287885396</v>
      </c>
      <c r="E41" s="523"/>
      <c r="F41" s="523"/>
      <c r="G41" s="493"/>
    </row>
    <row r="42" spans="2:7" ht="11.45" customHeight="1">
      <c r="B42" s="527">
        <v>40303</v>
      </c>
      <c r="C42" s="497">
        <v>3.6542158926054982</v>
      </c>
      <c r="D42" s="497">
        <v>5.2123732287885396</v>
      </c>
      <c r="E42" s="497"/>
      <c r="F42" s="497"/>
      <c r="G42" s="546"/>
    </row>
    <row r="43" spans="2:7" ht="11.45" customHeight="1">
      <c r="B43" s="527">
        <v>40304</v>
      </c>
      <c r="C43" s="523">
        <v>3.516243983013859</v>
      </c>
      <c r="D43" s="523">
        <v>5.2123732287885396</v>
      </c>
      <c r="E43" s="523"/>
      <c r="F43" s="523"/>
      <c r="G43" s="493"/>
    </row>
    <row r="44" spans="2:7" ht="11.45" customHeight="1">
      <c r="B44" s="527">
        <v>40305</v>
      </c>
      <c r="C44" s="497">
        <v>3.3988711238347951</v>
      </c>
      <c r="D44" s="497">
        <v>5.2123732287885396</v>
      </c>
      <c r="E44" s="497"/>
      <c r="F44" s="497"/>
      <c r="G44" s="546"/>
    </row>
    <row r="45" spans="2:7" ht="11.45" customHeight="1">
      <c r="B45" s="527">
        <v>40306</v>
      </c>
      <c r="C45" s="523">
        <v>3.3988711238347951</v>
      </c>
      <c r="D45" s="523">
        <v>5.2123732287885396</v>
      </c>
      <c r="E45" s="523"/>
      <c r="F45" s="523"/>
      <c r="G45" s="493"/>
    </row>
    <row r="46" spans="2:7" ht="11.45" customHeight="1">
      <c r="B46" s="527">
        <v>40307</v>
      </c>
      <c r="C46" s="497">
        <v>3.3988711238347951</v>
      </c>
      <c r="D46" s="497">
        <v>5.2123732287885396</v>
      </c>
      <c r="E46" s="497"/>
      <c r="F46" s="497"/>
      <c r="G46" s="546"/>
    </row>
    <row r="47" spans="2:7" ht="11.45" customHeight="1">
      <c r="B47" s="527">
        <v>40308</v>
      </c>
      <c r="C47" s="523">
        <v>3.554827313641848</v>
      </c>
      <c r="D47" s="523">
        <v>5.2123732287885396</v>
      </c>
      <c r="E47" s="523"/>
      <c r="F47" s="523"/>
      <c r="G47" s="493"/>
    </row>
    <row r="48" spans="2:7" ht="11.45" customHeight="1">
      <c r="B48" s="527">
        <v>40309</v>
      </c>
      <c r="C48" s="497">
        <v>3.5642859718064361</v>
      </c>
      <c r="D48" s="497">
        <v>5.2123732287885396</v>
      </c>
      <c r="E48" s="497"/>
      <c r="F48" s="497"/>
      <c r="G48" s="546"/>
    </row>
    <row r="49" spans="2:7" ht="11.45" customHeight="1">
      <c r="B49" s="527">
        <v>40310</v>
      </c>
      <c r="C49" s="523">
        <v>3.6398751002349381</v>
      </c>
      <c r="D49" s="523">
        <v>5.2123732287885396</v>
      </c>
      <c r="E49" s="523"/>
      <c r="F49" s="523"/>
      <c r="G49" s="493"/>
    </row>
    <row r="50" spans="2:7" ht="11.45" customHeight="1">
      <c r="B50" s="527">
        <v>40311</v>
      </c>
      <c r="C50" s="497">
        <v>3.6872657740239378</v>
      </c>
      <c r="D50" s="497">
        <v>5.2123732287885396</v>
      </c>
      <c r="E50" s="497"/>
      <c r="F50" s="497"/>
      <c r="G50" s="546"/>
    </row>
    <row r="51" spans="2:7" ht="11.45" customHeight="1">
      <c r="B51" s="527">
        <v>40312</v>
      </c>
      <c r="C51" s="523">
        <v>3.6429556602458799</v>
      </c>
      <c r="D51" s="523">
        <v>5.2123732287885396</v>
      </c>
      <c r="E51" s="523"/>
      <c r="F51" s="523"/>
      <c r="G51" s="493"/>
    </row>
    <row r="52" spans="2:7" ht="11.45" customHeight="1">
      <c r="B52" s="527">
        <v>40313</v>
      </c>
      <c r="C52" s="497">
        <v>3.6429556602458799</v>
      </c>
      <c r="D52" s="497">
        <v>5.2123732287885396</v>
      </c>
      <c r="E52" s="497"/>
      <c r="F52" s="497"/>
      <c r="G52" s="546"/>
    </row>
    <row r="53" spans="2:7" ht="11.45" customHeight="1">
      <c r="B53" s="527">
        <v>40314</v>
      </c>
      <c r="C53" s="523">
        <v>3.6429556602458799</v>
      </c>
      <c r="D53" s="523">
        <v>5.2123732287885396</v>
      </c>
      <c r="E53" s="523"/>
      <c r="F53" s="523"/>
      <c r="G53" s="493"/>
    </row>
    <row r="54" spans="2:7" ht="11.45" customHeight="1">
      <c r="B54" s="527">
        <v>40315</v>
      </c>
      <c r="C54" s="497">
        <v>3.7274672237643269</v>
      </c>
      <c r="D54" s="497">
        <v>5.2123732287885396</v>
      </c>
      <c r="E54" s="497"/>
      <c r="F54" s="497"/>
      <c r="G54" s="546"/>
    </row>
    <row r="55" spans="2:7" ht="11.45" customHeight="1">
      <c r="B55" s="527">
        <v>40316</v>
      </c>
      <c r="C55" s="523">
        <v>3.69957354341568</v>
      </c>
      <c r="D55" s="523">
        <v>5.2123732287885396</v>
      </c>
      <c r="E55" s="523"/>
      <c r="F55" s="523"/>
      <c r="G55" s="493"/>
    </row>
    <row r="56" spans="2:7" ht="11.45" customHeight="1">
      <c r="B56" s="527">
        <v>40317</v>
      </c>
      <c r="C56" s="497">
        <v>3.6841377730103542</v>
      </c>
      <c r="D56" s="497">
        <v>5.2123732287885396</v>
      </c>
      <c r="E56" s="497"/>
      <c r="F56" s="497"/>
      <c r="G56" s="546"/>
    </row>
    <row r="57" spans="2:7" ht="11.45" customHeight="1">
      <c r="B57" s="527">
        <v>40318</v>
      </c>
      <c r="C57" s="523">
        <v>3.530971389251738</v>
      </c>
      <c r="D57" s="523">
        <v>5.2123732287885396</v>
      </c>
      <c r="E57" s="523"/>
      <c r="F57" s="523"/>
      <c r="G57" s="493"/>
    </row>
    <row r="58" spans="2:7" ht="11.45" customHeight="1">
      <c r="B58" s="527">
        <v>40319</v>
      </c>
      <c r="C58" s="497">
        <v>3.5055137376566621</v>
      </c>
      <c r="D58" s="497">
        <v>5.2123732287885396</v>
      </c>
      <c r="E58" s="497"/>
      <c r="F58" s="497"/>
      <c r="G58" s="546"/>
    </row>
    <row r="59" spans="2:7" ht="11.45" customHeight="1">
      <c r="B59" s="527">
        <v>40320</v>
      </c>
      <c r="C59" s="523">
        <v>3.5055137376566621</v>
      </c>
      <c r="D59" s="523">
        <v>5.2123732287885396</v>
      </c>
      <c r="E59" s="523"/>
      <c r="F59" s="523"/>
      <c r="G59" s="493"/>
    </row>
    <row r="60" spans="2:7" ht="11.45" customHeight="1">
      <c r="B60" s="527">
        <v>40321</v>
      </c>
      <c r="C60" s="497">
        <v>3.5055137376566621</v>
      </c>
      <c r="D60" s="497">
        <v>5.2123732287885396</v>
      </c>
      <c r="E60" s="497"/>
      <c r="F60" s="497"/>
      <c r="G60" s="546"/>
    </row>
    <row r="61" spans="2:7" ht="11.45" customHeight="1">
      <c r="B61" s="527">
        <v>40322</v>
      </c>
      <c r="C61" s="523">
        <v>3.4470747807113842</v>
      </c>
      <c r="D61" s="523">
        <v>5.2123732287885396</v>
      </c>
      <c r="E61" s="523"/>
      <c r="F61" s="523"/>
      <c r="G61" s="493"/>
    </row>
    <row r="62" spans="2:7" ht="11.45" customHeight="1">
      <c r="B62" s="527">
        <v>40323</v>
      </c>
      <c r="C62" s="497">
        <v>3.3977126457651972</v>
      </c>
      <c r="D62" s="497">
        <v>5.2123732287885396</v>
      </c>
      <c r="E62" s="497"/>
      <c r="F62" s="497"/>
      <c r="G62" s="546"/>
    </row>
    <row r="63" spans="2:7" ht="11.45" customHeight="1">
      <c r="B63" s="527">
        <v>40324</v>
      </c>
      <c r="C63" s="523">
        <v>3.4649903749469231</v>
      </c>
      <c r="D63" s="523">
        <v>5.2123732287885396</v>
      </c>
      <c r="E63" s="523"/>
      <c r="F63" s="523"/>
      <c r="G63" s="493"/>
    </row>
    <row r="64" spans="2:7" ht="11.45" customHeight="1">
      <c r="B64" s="527">
        <v>40325</v>
      </c>
      <c r="C64" s="497">
        <v>3.5647631063853011</v>
      </c>
      <c r="D64" s="497">
        <v>5.2123732287885396</v>
      </c>
      <c r="E64" s="497"/>
      <c r="F64" s="497"/>
      <c r="G64" s="546"/>
    </row>
    <row r="65" spans="2:7" ht="11.45" customHeight="1">
      <c r="B65" s="527">
        <v>40326</v>
      </c>
      <c r="C65" s="523">
        <v>3.556561696027194</v>
      </c>
      <c r="D65" s="523">
        <v>5.2123732287885396</v>
      </c>
      <c r="E65" s="523"/>
      <c r="F65" s="523"/>
      <c r="G65" s="493"/>
    </row>
    <row r="66" spans="2:7" ht="11.45" customHeight="1">
      <c r="B66" s="527">
        <v>40327</v>
      </c>
      <c r="C66" s="497">
        <v>3.556561696027194</v>
      </c>
      <c r="D66" s="497">
        <v>5.2123732287885396</v>
      </c>
      <c r="E66" s="497"/>
      <c r="F66" s="497"/>
      <c r="G66" s="546"/>
    </row>
    <row r="67" spans="2:7" ht="11.45" customHeight="1">
      <c r="B67" s="527">
        <v>40328</v>
      </c>
      <c r="C67" s="523">
        <v>3.556561696027194</v>
      </c>
      <c r="D67" s="523">
        <v>5.2123732287885396</v>
      </c>
      <c r="E67" s="523"/>
      <c r="F67" s="523"/>
      <c r="G67" s="493"/>
    </row>
    <row r="68" spans="2:7" ht="11.45" customHeight="1">
      <c r="B68" s="527">
        <v>40329</v>
      </c>
      <c r="C68" s="497">
        <v>3.556561696027194</v>
      </c>
      <c r="D68" s="497">
        <v>5.2123732287885396</v>
      </c>
      <c r="E68" s="497"/>
      <c r="F68" s="497"/>
      <c r="G68" s="546"/>
    </row>
    <row r="69" spans="2:7" ht="11.45" customHeight="1">
      <c r="B69" s="527">
        <v>40330</v>
      </c>
      <c r="C69" s="523">
        <v>3.48512118985479</v>
      </c>
      <c r="D69" s="523">
        <v>5.2123732287885396</v>
      </c>
      <c r="E69" s="523"/>
      <c r="F69" s="523"/>
      <c r="G69" s="493"/>
    </row>
    <row r="70" spans="2:7" ht="11.45" customHeight="1">
      <c r="B70" s="527">
        <v>40331</v>
      </c>
      <c r="C70" s="497">
        <v>3.547486866883089</v>
      </c>
      <c r="D70" s="497">
        <v>5.2123732287885396</v>
      </c>
      <c r="E70" s="497"/>
      <c r="F70" s="497"/>
      <c r="G70" s="546"/>
    </row>
    <row r="71" spans="2:7" ht="11.45" customHeight="1">
      <c r="B71" s="527">
        <v>40332</v>
      </c>
      <c r="C71" s="523">
        <v>3.583272116058513</v>
      </c>
      <c r="D71" s="523">
        <v>5.2123732287885396</v>
      </c>
      <c r="E71" s="523"/>
      <c r="F71" s="523"/>
      <c r="G71" s="493"/>
    </row>
    <row r="72" spans="2:7" ht="11.45" customHeight="1">
      <c r="B72" s="527">
        <v>40333</v>
      </c>
      <c r="C72" s="497">
        <v>3.4381139349588521</v>
      </c>
      <c r="D72" s="497">
        <v>5.2123732287885396</v>
      </c>
      <c r="E72" s="497"/>
      <c r="F72" s="497"/>
      <c r="G72" s="546"/>
    </row>
    <row r="73" spans="2:7" ht="11.45" customHeight="1">
      <c r="B73" s="527">
        <v>40334</v>
      </c>
      <c r="C73" s="523">
        <v>3.4381139349588521</v>
      </c>
      <c r="D73" s="523">
        <v>5.2123732287885396</v>
      </c>
      <c r="E73" s="523"/>
      <c r="F73" s="523"/>
      <c r="G73" s="493"/>
    </row>
    <row r="74" spans="2:7" ht="11.45" customHeight="1">
      <c r="B74" s="527">
        <v>40335</v>
      </c>
      <c r="C74" s="497">
        <v>3.4381139349588521</v>
      </c>
      <c r="D74" s="497">
        <v>5.2123732287885396</v>
      </c>
      <c r="E74" s="497"/>
      <c r="F74" s="497"/>
      <c r="G74" s="546"/>
    </row>
    <row r="75" spans="2:7" ht="11.45" customHeight="1">
      <c r="B75" s="527">
        <v>40336</v>
      </c>
      <c r="C75" s="523">
        <v>3.3707285796746089</v>
      </c>
      <c r="D75" s="523">
        <v>5.2123732287885396</v>
      </c>
      <c r="E75" s="523"/>
      <c r="F75" s="523"/>
      <c r="G75" s="493"/>
    </row>
    <row r="76" spans="2:7" ht="11.45" customHeight="1">
      <c r="B76" s="527">
        <v>40337</v>
      </c>
      <c r="C76" s="497">
        <v>3.275412395792785</v>
      </c>
      <c r="D76" s="497">
        <v>5.2123732287885396</v>
      </c>
      <c r="E76" s="497"/>
      <c r="F76" s="497"/>
      <c r="G76" s="546"/>
    </row>
    <row r="77" spans="2:7" ht="11.45" customHeight="1">
      <c r="B77" s="527">
        <v>40338</v>
      </c>
      <c r="C77" s="523">
        <v>3.3191202622621279</v>
      </c>
      <c r="D77" s="523">
        <v>5.2123732287885396</v>
      </c>
      <c r="E77" s="523"/>
      <c r="F77" s="523"/>
      <c r="G77" s="493"/>
    </row>
    <row r="78" spans="2:7" ht="11.45" customHeight="1">
      <c r="B78" s="527">
        <v>40339</v>
      </c>
      <c r="C78" s="497">
        <v>3.3923570957620699</v>
      </c>
      <c r="D78" s="497">
        <v>5.2123732287885396</v>
      </c>
      <c r="E78" s="497"/>
      <c r="F78" s="497"/>
      <c r="G78" s="546"/>
    </row>
    <row r="79" spans="2:7" ht="11.45" customHeight="1">
      <c r="B79" s="527">
        <v>40340</v>
      </c>
      <c r="C79" s="523">
        <v>3.4719497800442989</v>
      </c>
      <c r="D79" s="523">
        <v>5.2123732287885396</v>
      </c>
      <c r="E79" s="523"/>
      <c r="F79" s="523"/>
      <c r="G79" s="493"/>
    </row>
    <row r="80" spans="2:7" ht="11.45" customHeight="1">
      <c r="B80" s="527">
        <v>40341</v>
      </c>
      <c r="C80" s="497">
        <v>3.4719497800442989</v>
      </c>
      <c r="D80" s="497">
        <v>5.2123732287885396</v>
      </c>
      <c r="E80" s="497"/>
      <c r="F80" s="497"/>
      <c r="G80" s="546"/>
    </row>
    <row r="81" spans="2:7" ht="11.45" customHeight="1">
      <c r="B81" s="527">
        <v>40342</v>
      </c>
      <c r="C81" s="523">
        <v>3.4719497800442989</v>
      </c>
      <c r="D81" s="523">
        <v>5.2123732287885396</v>
      </c>
      <c r="E81" s="523"/>
      <c r="F81" s="523"/>
      <c r="G81" s="493"/>
    </row>
    <row r="82" spans="2:7" ht="11.45" customHeight="1">
      <c r="B82" s="527">
        <v>40343</v>
      </c>
      <c r="C82" s="497">
        <v>3.452878363832367</v>
      </c>
      <c r="D82" s="497">
        <v>5.2123732287885396</v>
      </c>
      <c r="E82" s="497"/>
      <c r="F82" s="497"/>
      <c r="G82" s="546"/>
    </row>
    <row r="83" spans="2:7" ht="11.45" customHeight="1">
      <c r="B83" s="527">
        <v>40344</v>
      </c>
      <c r="C83" s="523">
        <v>3.5104541181212432</v>
      </c>
      <c r="D83" s="523">
        <v>5.2123732287885396</v>
      </c>
      <c r="E83" s="523"/>
      <c r="F83" s="523"/>
      <c r="G83" s="493"/>
    </row>
    <row r="84" spans="2:7" ht="11.45" customHeight="1">
      <c r="B84" s="527">
        <v>40345</v>
      </c>
      <c r="C84" s="497">
        <v>3.565595126168331</v>
      </c>
      <c r="D84" s="497">
        <v>5.2123732287885396</v>
      </c>
      <c r="E84" s="497"/>
      <c r="F84" s="497"/>
      <c r="G84" s="546"/>
    </row>
    <row r="85" spans="2:7" ht="11.45" customHeight="1">
      <c r="B85" s="527">
        <v>40346</v>
      </c>
      <c r="C85" s="523">
        <v>3.6045760021609712</v>
      </c>
      <c r="D85" s="523">
        <v>5.2123732287885396</v>
      </c>
      <c r="E85" s="523"/>
      <c r="F85" s="523"/>
      <c r="G85" s="493"/>
    </row>
    <row r="86" spans="2:7" ht="11.45" customHeight="1">
      <c r="B86" s="527">
        <v>40347</v>
      </c>
      <c r="C86" s="497">
        <v>3.64872312137858</v>
      </c>
      <c r="D86" s="497">
        <v>5.2123732287885396</v>
      </c>
      <c r="E86" s="497"/>
      <c r="F86" s="497"/>
      <c r="G86" s="546"/>
    </row>
    <row r="87" spans="2:7" ht="11.45" customHeight="1">
      <c r="B87" s="527">
        <v>40348</v>
      </c>
      <c r="C87" s="523">
        <v>3.64872312137858</v>
      </c>
      <c r="D87" s="523">
        <v>5.2123732287885396</v>
      </c>
      <c r="E87" s="523"/>
      <c r="F87" s="523"/>
      <c r="G87" s="493"/>
    </row>
    <row r="88" spans="2:7" ht="11.45" customHeight="1">
      <c r="B88" s="527">
        <v>40349</v>
      </c>
      <c r="C88" s="497">
        <v>3.64872312137858</v>
      </c>
      <c r="D88" s="497">
        <v>5.2123732287885396</v>
      </c>
      <c r="E88" s="497"/>
      <c r="F88" s="497"/>
      <c r="G88" s="546"/>
    </row>
    <row r="89" spans="2:7" ht="11.45" customHeight="1">
      <c r="B89" s="527">
        <v>40350</v>
      </c>
      <c r="C89" s="523">
        <v>3.5946263128182658</v>
      </c>
      <c r="D89" s="523">
        <v>5.2123732287885396</v>
      </c>
      <c r="E89" s="523"/>
      <c r="F89" s="523"/>
      <c r="G89" s="493"/>
    </row>
    <row r="90" spans="2:7" ht="11.45" customHeight="1">
      <c r="B90" s="527">
        <v>40351</v>
      </c>
      <c r="C90" s="497">
        <v>3.5432476692736601</v>
      </c>
      <c r="D90" s="497">
        <v>5.2123732287885396</v>
      </c>
      <c r="E90" s="497"/>
      <c r="F90" s="497"/>
      <c r="G90" s="546"/>
    </row>
    <row r="91" spans="2:7" ht="11.45" customHeight="1">
      <c r="B91" s="527">
        <v>40352</v>
      </c>
      <c r="C91" s="523">
        <v>3.5405699599050449</v>
      </c>
      <c r="D91" s="523">
        <v>5.2123732287885396</v>
      </c>
      <c r="E91" s="523"/>
      <c r="F91" s="523"/>
      <c r="G91" s="493"/>
    </row>
    <row r="92" spans="2:7" ht="11.45" customHeight="1">
      <c r="B92" s="527">
        <v>40353</v>
      </c>
      <c r="C92" s="497">
        <v>3.5532150669511688</v>
      </c>
      <c r="D92" s="497">
        <v>5.2123732287885396</v>
      </c>
      <c r="E92" s="497"/>
      <c r="F92" s="497"/>
      <c r="G92" s="546"/>
    </row>
    <row r="93" spans="2:7" ht="11.45" customHeight="1">
      <c r="B93" s="527">
        <v>40354</v>
      </c>
      <c r="C93" s="523">
        <v>3.5959344038635872</v>
      </c>
      <c r="D93" s="523">
        <v>5.2123732287885396</v>
      </c>
      <c r="E93" s="523"/>
      <c r="F93" s="523"/>
      <c r="G93" s="493"/>
    </row>
    <row r="94" spans="2:7" ht="11.45" customHeight="1">
      <c r="B94" s="527">
        <v>40355</v>
      </c>
      <c r="C94" s="497">
        <v>3.5959344038635872</v>
      </c>
      <c r="D94" s="497">
        <v>5.2123732287885396</v>
      </c>
      <c r="E94" s="497"/>
      <c r="F94" s="497"/>
      <c r="G94" s="546"/>
    </row>
    <row r="95" spans="2:7" ht="11.45" customHeight="1">
      <c r="B95" s="527">
        <v>40356</v>
      </c>
      <c r="C95" s="523">
        <v>3.5959344038635872</v>
      </c>
      <c r="D95" s="523">
        <v>5.2123732287885396</v>
      </c>
      <c r="E95" s="523"/>
      <c r="F95" s="523"/>
      <c r="G95" s="493"/>
    </row>
    <row r="96" spans="2:7" ht="11.45" customHeight="1">
      <c r="B96" s="527">
        <v>40357</v>
      </c>
      <c r="C96" s="497">
        <v>3.5907433262613702</v>
      </c>
      <c r="D96" s="497">
        <v>5.2123732287885396</v>
      </c>
      <c r="E96" s="497"/>
      <c r="F96" s="497"/>
      <c r="G96" s="546"/>
    </row>
    <row r="97" spans="2:7" ht="11.45" customHeight="1">
      <c r="B97" s="527">
        <v>40358</v>
      </c>
      <c r="C97" s="523">
        <v>4.5123740486529931</v>
      </c>
      <c r="D97" s="523">
        <v>5.2123732287885396</v>
      </c>
      <c r="E97" s="523"/>
      <c r="F97" s="523"/>
      <c r="G97" s="493"/>
    </row>
    <row r="98" spans="2:7" ht="11.45" customHeight="1">
      <c r="B98" s="527">
        <v>40359</v>
      </c>
      <c r="C98" s="497">
        <v>3.9696368740077732</v>
      </c>
      <c r="D98" s="497">
        <v>5.2123732287885396</v>
      </c>
      <c r="E98" s="497"/>
      <c r="F98" s="497"/>
      <c r="G98" s="546"/>
    </row>
    <row r="99" spans="2:7" ht="11.45" customHeight="1">
      <c r="B99" s="527">
        <v>40360</v>
      </c>
      <c r="C99" s="523">
        <v>3.1514553743814271</v>
      </c>
      <c r="D99" s="523">
        <v>5.2123732287885396</v>
      </c>
      <c r="E99" s="523"/>
      <c r="F99" s="523"/>
      <c r="G99" s="493"/>
    </row>
    <row r="100" spans="2:7" ht="11.45" customHeight="1">
      <c r="B100" s="527">
        <v>40361</v>
      </c>
      <c r="C100" s="497">
        <v>3.0356175938503469</v>
      </c>
      <c r="D100" s="497">
        <v>5.2123732287885396</v>
      </c>
      <c r="E100" s="497"/>
      <c r="F100" s="497"/>
      <c r="G100" s="546"/>
    </row>
    <row r="101" spans="2:7" ht="11.45" customHeight="1">
      <c r="B101" s="527">
        <v>40362</v>
      </c>
      <c r="C101" s="523">
        <v>3.0356175938503469</v>
      </c>
      <c r="D101" s="523">
        <v>5.2123732287885396</v>
      </c>
      <c r="E101" s="523"/>
      <c r="F101" s="523"/>
      <c r="G101" s="493"/>
    </row>
    <row r="102" spans="2:7" ht="11.45" customHeight="1">
      <c r="B102" s="527">
        <v>40363</v>
      </c>
      <c r="C102" s="497">
        <v>3.0356175938503469</v>
      </c>
      <c r="D102" s="497">
        <v>5.2123732287885396</v>
      </c>
      <c r="E102" s="497"/>
      <c r="F102" s="497"/>
      <c r="G102" s="546"/>
    </row>
    <row r="103" spans="2:7" ht="11.45" customHeight="1">
      <c r="B103" s="527">
        <v>40364</v>
      </c>
      <c r="C103" s="523">
        <v>3.0356175938503469</v>
      </c>
      <c r="D103" s="523">
        <v>5.2123732287885396</v>
      </c>
      <c r="E103" s="523"/>
      <c r="F103" s="523"/>
      <c r="G103" s="493"/>
    </row>
    <row r="104" spans="2:7" ht="11.45" customHeight="1">
      <c r="B104" s="527">
        <v>40365</v>
      </c>
      <c r="C104" s="497">
        <v>2.9177569713668778</v>
      </c>
      <c r="D104" s="497">
        <v>5.2123732287885396</v>
      </c>
      <c r="E104" s="497"/>
      <c r="F104" s="497"/>
      <c r="G104" s="546"/>
    </row>
    <row r="105" spans="2:7" ht="11.45" customHeight="1">
      <c r="B105" s="527">
        <v>40366</v>
      </c>
      <c r="C105" s="523">
        <v>3.0068754668265729</v>
      </c>
      <c r="D105" s="523">
        <v>5.2123732287885396</v>
      </c>
      <c r="E105" s="523"/>
      <c r="F105" s="523"/>
      <c r="G105" s="493"/>
    </row>
    <row r="106" spans="2:7" ht="11.45" customHeight="1">
      <c r="B106" s="527">
        <v>40367</v>
      </c>
      <c r="C106" s="497">
        <v>3.087717604349324</v>
      </c>
      <c r="D106" s="497">
        <v>5.2123732287885396</v>
      </c>
      <c r="E106" s="497"/>
      <c r="F106" s="497"/>
      <c r="G106" s="546"/>
    </row>
    <row r="107" spans="2:7" ht="11.45" customHeight="1">
      <c r="B107" s="527">
        <v>40368</v>
      </c>
      <c r="C107" s="523">
        <v>3.109378272723867</v>
      </c>
      <c r="D107" s="523">
        <v>5.2123732287885396</v>
      </c>
      <c r="E107" s="523"/>
      <c r="F107" s="523"/>
      <c r="G107" s="493"/>
    </row>
    <row r="108" spans="2:7" ht="11.45" customHeight="1">
      <c r="B108" s="527">
        <v>40369</v>
      </c>
      <c r="C108" s="497">
        <v>3.109378272723867</v>
      </c>
      <c r="D108" s="497">
        <v>5.2123732287885396</v>
      </c>
      <c r="E108" s="497"/>
      <c r="F108" s="497"/>
      <c r="G108" s="546"/>
    </row>
    <row r="109" spans="2:7" ht="11.45" customHeight="1">
      <c r="B109" s="527">
        <v>40370</v>
      </c>
      <c r="C109" s="523">
        <v>3.109378272723867</v>
      </c>
      <c r="D109" s="523">
        <v>5.2123732287885396</v>
      </c>
      <c r="E109" s="523"/>
      <c r="F109" s="523"/>
      <c r="G109" s="493"/>
    </row>
    <row r="110" spans="2:7" ht="11.45" customHeight="1">
      <c r="B110" s="527">
        <v>40371</v>
      </c>
      <c r="C110" s="497">
        <v>3.080331569874331</v>
      </c>
      <c r="D110" s="497">
        <v>5.2123732287885396</v>
      </c>
      <c r="E110" s="497"/>
      <c r="F110" s="497"/>
      <c r="G110" s="546"/>
    </row>
    <row r="111" spans="2:7" ht="11.45" customHeight="1">
      <c r="B111" s="527">
        <v>40372</v>
      </c>
      <c r="C111" s="523">
        <v>3.1455831787590909</v>
      </c>
      <c r="D111" s="523">
        <v>5.2123732287885396</v>
      </c>
      <c r="E111" s="523"/>
      <c r="F111" s="523"/>
      <c r="G111" s="493"/>
    </row>
    <row r="112" spans="2:7" ht="11.45" customHeight="1">
      <c r="B112" s="527">
        <v>40373</v>
      </c>
      <c r="C112" s="497">
        <v>3.2171720578022671</v>
      </c>
      <c r="D112" s="497">
        <v>5.2123732287885396</v>
      </c>
      <c r="E112" s="497"/>
      <c r="F112" s="497"/>
      <c r="G112" s="546"/>
    </row>
    <row r="113" spans="2:7" ht="11.45" customHeight="1">
      <c r="B113" s="527">
        <v>40374</v>
      </c>
      <c r="C113" s="523">
        <v>3.180277965731646</v>
      </c>
      <c r="D113" s="523">
        <v>5.2123732287885396</v>
      </c>
      <c r="E113" s="523"/>
      <c r="F113" s="523"/>
      <c r="G113" s="493"/>
    </row>
    <row r="114" spans="2:7" ht="11.45" customHeight="1">
      <c r="B114" s="527">
        <v>40375</v>
      </c>
      <c r="C114" s="497">
        <v>3.148937505227114</v>
      </c>
      <c r="D114" s="497">
        <v>5.2123732287885396</v>
      </c>
      <c r="E114" s="497"/>
      <c r="F114" s="497"/>
      <c r="G114" s="546"/>
    </row>
    <row r="115" spans="2:7" ht="11.45" customHeight="1">
      <c r="B115" s="527">
        <v>40376</v>
      </c>
      <c r="C115" s="523">
        <v>3.148937505227114</v>
      </c>
      <c r="D115" s="523">
        <v>5.2123732287885396</v>
      </c>
      <c r="E115" s="523"/>
      <c r="F115" s="523"/>
      <c r="G115" s="493"/>
    </row>
    <row r="116" spans="2:7" ht="11.45" customHeight="1">
      <c r="B116" s="527">
        <v>40377</v>
      </c>
      <c r="C116" s="497">
        <v>3.148937505227114</v>
      </c>
      <c r="D116" s="497">
        <v>5.2123732287885396</v>
      </c>
      <c r="E116" s="497"/>
      <c r="F116" s="497"/>
      <c r="G116" s="546"/>
    </row>
    <row r="117" spans="2:7" ht="11.45" customHeight="1">
      <c r="B117" s="527">
        <v>40378</v>
      </c>
      <c r="C117" s="523">
        <v>3.2038379243419799</v>
      </c>
      <c r="D117" s="523">
        <v>5.2123732287885396</v>
      </c>
      <c r="E117" s="523"/>
      <c r="F117" s="523"/>
      <c r="G117" s="493"/>
    </row>
    <row r="118" spans="2:7" ht="11.45" customHeight="1">
      <c r="B118" s="527">
        <v>40379</v>
      </c>
      <c r="C118" s="497">
        <v>3.161276254866825</v>
      </c>
      <c r="D118" s="497">
        <v>5.2123732287885396</v>
      </c>
      <c r="E118" s="497"/>
      <c r="F118" s="497"/>
      <c r="G118" s="546"/>
    </row>
    <row r="119" spans="2:7" ht="11.45" customHeight="1">
      <c r="B119" s="527">
        <v>40380</v>
      </c>
      <c r="C119" s="523">
        <v>3.134547399639517</v>
      </c>
      <c r="D119" s="523">
        <v>5.2123732287885396</v>
      </c>
      <c r="E119" s="523"/>
      <c r="F119" s="523"/>
      <c r="G119" s="493"/>
    </row>
    <row r="120" spans="2:7" ht="11.45" customHeight="1">
      <c r="B120" s="527">
        <v>40381</v>
      </c>
      <c r="C120" s="497">
        <v>3.222029161563857</v>
      </c>
      <c r="D120" s="497">
        <v>5.2123732287885396</v>
      </c>
      <c r="E120" s="497"/>
      <c r="F120" s="497"/>
      <c r="G120" s="546"/>
    </row>
    <row r="121" spans="2:7" ht="11.45" customHeight="1">
      <c r="B121" s="527">
        <v>40382</v>
      </c>
      <c r="C121" s="523">
        <v>3.2655317295259989</v>
      </c>
      <c r="D121" s="523">
        <v>5.2123732287885396</v>
      </c>
      <c r="E121" s="523"/>
      <c r="F121" s="523"/>
      <c r="G121" s="493"/>
    </row>
    <row r="122" spans="2:7" ht="11.45" customHeight="1">
      <c r="B122" s="527">
        <v>40383</v>
      </c>
      <c r="C122" s="497">
        <v>3.2655317295259989</v>
      </c>
      <c r="D122" s="497">
        <v>5.2123732287885396</v>
      </c>
      <c r="E122" s="497"/>
      <c r="F122" s="497"/>
      <c r="G122" s="546"/>
    </row>
    <row r="123" spans="2:7" ht="11.45" customHeight="1">
      <c r="B123" s="527">
        <v>40384</v>
      </c>
      <c r="C123" s="523">
        <v>3.2655317295259989</v>
      </c>
      <c r="D123" s="523">
        <v>5.2123732287885396</v>
      </c>
      <c r="E123" s="523"/>
      <c r="F123" s="523"/>
      <c r="G123" s="493"/>
    </row>
    <row r="124" spans="2:7" ht="11.45" customHeight="1">
      <c r="B124" s="527">
        <v>40385</v>
      </c>
      <c r="C124" s="497">
        <v>3.2880063787011431</v>
      </c>
      <c r="D124" s="497">
        <v>5.2123732287885396</v>
      </c>
      <c r="E124" s="497"/>
      <c r="F124" s="497"/>
      <c r="G124" s="546"/>
    </row>
    <row r="125" spans="2:7" ht="11.45" customHeight="1">
      <c r="B125" s="527">
        <v>40386</v>
      </c>
      <c r="C125" s="523">
        <v>3.2654938244110001</v>
      </c>
      <c r="D125" s="523">
        <v>5.2123732287885396</v>
      </c>
      <c r="E125" s="523"/>
      <c r="F125" s="523"/>
      <c r="G125" s="493"/>
    </row>
    <row r="126" spans="2:7" ht="11.45" customHeight="1">
      <c r="B126" s="527">
        <v>40387</v>
      </c>
      <c r="C126" s="497">
        <v>3.25443724176949</v>
      </c>
      <c r="D126" s="497">
        <v>5.2123732287885396</v>
      </c>
      <c r="E126" s="497"/>
      <c r="F126" s="497"/>
      <c r="G126" s="546"/>
    </row>
    <row r="127" spans="2:7" ht="11.45" customHeight="1">
      <c r="B127" s="527">
        <v>40388</v>
      </c>
      <c r="C127" s="523">
        <v>3.2090113514403189</v>
      </c>
      <c r="D127" s="523">
        <v>5.2123732287885396</v>
      </c>
      <c r="E127" s="523"/>
      <c r="F127" s="523"/>
      <c r="G127" s="493"/>
    </row>
    <row r="128" spans="2:7" ht="11.45" customHeight="1">
      <c r="B128" s="527">
        <v>40389</v>
      </c>
      <c r="C128" s="497">
        <v>3.2052000572564432</v>
      </c>
      <c r="D128" s="497">
        <v>5.2123732287885396</v>
      </c>
      <c r="E128" s="497"/>
      <c r="F128" s="497"/>
      <c r="G128" s="546"/>
    </row>
    <row r="129" spans="2:7" ht="11.45" customHeight="1">
      <c r="B129" s="527">
        <v>40390</v>
      </c>
      <c r="C129" s="523">
        <v>3.2052000572564432</v>
      </c>
      <c r="D129" s="523">
        <v>5.2123732287885396</v>
      </c>
      <c r="E129" s="523"/>
      <c r="F129" s="523"/>
      <c r="G129" s="493"/>
    </row>
    <row r="130" spans="2:7" ht="11.45" customHeight="1">
      <c r="B130" s="527">
        <v>40391</v>
      </c>
      <c r="C130" s="497">
        <v>3.2052000572564432</v>
      </c>
      <c r="D130" s="497">
        <v>5.2123732287885396</v>
      </c>
      <c r="E130" s="497"/>
      <c r="F130" s="497"/>
      <c r="G130" s="546"/>
    </row>
    <row r="131" spans="2:7" ht="11.45" customHeight="1">
      <c r="B131" s="527">
        <v>40392</v>
      </c>
      <c r="C131" s="523">
        <v>3.2442668668785468</v>
      </c>
      <c r="D131" s="523">
        <v>5.2123732287885396</v>
      </c>
      <c r="E131" s="523"/>
      <c r="F131" s="523"/>
      <c r="G131" s="493"/>
    </row>
    <row r="132" spans="2:7" ht="11.45" customHeight="1">
      <c r="B132" s="527">
        <v>40393</v>
      </c>
      <c r="C132" s="497">
        <v>3.2689547923716549</v>
      </c>
      <c r="D132" s="497">
        <v>5.2123732287885396</v>
      </c>
      <c r="E132" s="497"/>
      <c r="F132" s="497"/>
      <c r="G132" s="546"/>
    </row>
    <row r="133" spans="2:7" ht="11.45" customHeight="1">
      <c r="B133" s="527">
        <v>40394</v>
      </c>
      <c r="C133" s="523">
        <v>3.3229694141163511</v>
      </c>
      <c r="D133" s="523">
        <v>5.2123732287885396</v>
      </c>
      <c r="E133" s="523"/>
      <c r="F133" s="523"/>
      <c r="G133" s="493"/>
    </row>
    <row r="134" spans="2:7" ht="11.45" customHeight="1">
      <c r="B134" s="527">
        <v>40395</v>
      </c>
      <c r="C134" s="497">
        <v>3.228259438961032</v>
      </c>
      <c r="D134" s="497">
        <v>5.2123732287885396</v>
      </c>
      <c r="E134" s="497"/>
      <c r="F134" s="497"/>
      <c r="G134" s="546"/>
    </row>
    <row r="135" spans="2:7" ht="11.45" customHeight="1">
      <c r="B135" s="527">
        <v>40396</v>
      </c>
      <c r="C135" s="523">
        <v>3.163246047604384</v>
      </c>
      <c r="D135" s="523">
        <v>5.2123732287885396</v>
      </c>
      <c r="E135" s="523"/>
      <c r="F135" s="523"/>
      <c r="G135" s="493"/>
    </row>
    <row r="136" spans="2:7" ht="11.45" customHeight="1">
      <c r="B136" s="527">
        <v>40397</v>
      </c>
      <c r="C136" s="497">
        <v>3.163246047604384</v>
      </c>
      <c r="D136" s="497">
        <v>5.2123732287885396</v>
      </c>
      <c r="E136" s="497"/>
      <c r="F136" s="497"/>
      <c r="G136" s="546"/>
    </row>
    <row r="137" spans="2:7" ht="11.45" customHeight="1">
      <c r="B137" s="527">
        <v>40398</v>
      </c>
      <c r="C137" s="523">
        <v>3.163246047604384</v>
      </c>
      <c r="D137" s="523">
        <v>5.2123732287885396</v>
      </c>
      <c r="E137" s="523"/>
      <c r="F137" s="523"/>
      <c r="G137" s="493"/>
    </row>
    <row r="138" spans="2:7" ht="11.45" customHeight="1">
      <c r="B138" s="527">
        <v>40399</v>
      </c>
      <c r="C138" s="497">
        <v>3.2067605578487259</v>
      </c>
      <c r="D138" s="497">
        <v>5.2123732287885396</v>
      </c>
      <c r="E138" s="497"/>
      <c r="F138" s="497"/>
      <c r="G138" s="546"/>
    </row>
    <row r="139" spans="2:7" ht="11.45" customHeight="1">
      <c r="B139" s="527">
        <v>40400</v>
      </c>
      <c r="C139" s="523">
        <v>3.1567384785115462</v>
      </c>
      <c r="D139" s="523">
        <v>5.2123732287885396</v>
      </c>
      <c r="E139" s="523"/>
      <c r="F139" s="523"/>
      <c r="G139" s="493"/>
    </row>
    <row r="140" spans="2:7" ht="11.45" customHeight="1">
      <c r="B140" s="527">
        <v>40401</v>
      </c>
      <c r="C140" s="497">
        <v>3.017376453521599</v>
      </c>
      <c r="D140" s="497">
        <v>5.2123732287885396</v>
      </c>
      <c r="E140" s="497"/>
      <c r="F140" s="497"/>
      <c r="G140" s="546"/>
    </row>
    <row r="141" spans="2:7" ht="11.45" customHeight="1">
      <c r="B141" s="527">
        <v>40402</v>
      </c>
      <c r="C141" s="523">
        <v>3.0325183458037031</v>
      </c>
      <c r="D141" s="523">
        <v>5.2123732287885396</v>
      </c>
      <c r="E141" s="523"/>
      <c r="F141" s="523"/>
      <c r="G141" s="493"/>
    </row>
    <row r="142" spans="2:7" ht="11.45" customHeight="1">
      <c r="B142" s="527">
        <v>40403</v>
      </c>
      <c r="C142" s="497">
        <v>3.084433739557662</v>
      </c>
      <c r="D142" s="497">
        <v>5.2123732287885396</v>
      </c>
      <c r="E142" s="497"/>
      <c r="F142" s="497"/>
      <c r="G142" s="546"/>
    </row>
    <row r="143" spans="2:7" ht="11.45" customHeight="1">
      <c r="B143" s="527">
        <v>40404</v>
      </c>
      <c r="C143" s="523">
        <v>3.084433739557662</v>
      </c>
      <c r="D143" s="523">
        <v>5.2123732287885396</v>
      </c>
      <c r="E143" s="523"/>
      <c r="F143" s="523"/>
      <c r="G143" s="493"/>
    </row>
    <row r="144" spans="2:7" ht="11.45" customHeight="1">
      <c r="B144" s="527">
        <v>40405</v>
      </c>
      <c r="C144" s="497">
        <v>3.084433739557662</v>
      </c>
      <c r="D144" s="497">
        <v>5.2123732287885396</v>
      </c>
      <c r="E144" s="497"/>
      <c r="F144" s="497"/>
      <c r="G144" s="546"/>
    </row>
    <row r="145" spans="2:7" ht="11.45" customHeight="1">
      <c r="B145" s="527">
        <v>40406</v>
      </c>
      <c r="C145" s="523">
        <v>3.1420765343970292</v>
      </c>
      <c r="D145" s="523">
        <v>5.2123732287885396</v>
      </c>
      <c r="E145" s="523"/>
      <c r="F145" s="523"/>
      <c r="G145" s="493"/>
    </row>
    <row r="146" spans="2:7" ht="11.45" customHeight="1">
      <c r="B146" s="527">
        <v>40407</v>
      </c>
      <c r="C146" s="497">
        <v>3.1767365589604259</v>
      </c>
      <c r="D146" s="497">
        <v>5.2123732287885396</v>
      </c>
      <c r="E146" s="497"/>
      <c r="F146" s="497"/>
      <c r="G146" s="546"/>
    </row>
    <row r="147" spans="2:7" ht="11.45" customHeight="1">
      <c r="B147" s="527">
        <v>40408</v>
      </c>
      <c r="C147" s="523">
        <v>3.1769592964296258</v>
      </c>
      <c r="D147" s="523">
        <v>5.2123732287885396</v>
      </c>
      <c r="E147" s="523"/>
      <c r="F147" s="523"/>
      <c r="G147" s="493"/>
    </row>
    <row r="148" spans="2:7" ht="11.45" customHeight="1">
      <c r="B148" s="527">
        <v>40409</v>
      </c>
      <c r="C148" s="497">
        <v>3.132918918364902</v>
      </c>
      <c r="D148" s="497">
        <v>5.2123732287885396</v>
      </c>
      <c r="E148" s="497"/>
      <c r="F148" s="497"/>
      <c r="G148" s="546"/>
    </row>
    <row r="149" spans="2:7" ht="11.45" customHeight="1">
      <c r="B149" s="527">
        <v>40410</v>
      </c>
      <c r="C149" s="523">
        <v>3.1831648935922181</v>
      </c>
      <c r="D149" s="523">
        <v>5.2123732287885396</v>
      </c>
      <c r="E149" s="523"/>
      <c r="F149" s="523"/>
      <c r="G149" s="493"/>
    </row>
    <row r="150" spans="2:7" ht="11.45" customHeight="1">
      <c r="B150" s="527">
        <v>40411</v>
      </c>
      <c r="C150" s="497">
        <v>3.1831648935922181</v>
      </c>
      <c r="D150" s="497">
        <v>5.2123732287885396</v>
      </c>
      <c r="E150" s="497"/>
      <c r="F150" s="497"/>
      <c r="G150" s="546"/>
    </row>
    <row r="151" spans="2:7" ht="11.45" customHeight="1">
      <c r="B151" s="527">
        <v>40412</v>
      </c>
      <c r="C151" s="523">
        <v>3.1831648935922181</v>
      </c>
      <c r="D151" s="523">
        <v>5.2123732287885396</v>
      </c>
      <c r="E151" s="523"/>
      <c r="F151" s="523"/>
      <c r="G151" s="493"/>
    </row>
    <row r="152" spans="2:7" ht="11.45" customHeight="1">
      <c r="B152" s="527">
        <v>40413</v>
      </c>
      <c r="C152" s="497">
        <v>3.2509591956053279</v>
      </c>
      <c r="D152" s="497">
        <v>5.2123732287885396</v>
      </c>
      <c r="E152" s="497"/>
      <c r="F152" s="497"/>
      <c r="G152" s="546"/>
    </row>
    <row r="153" spans="2:7" ht="11.45" customHeight="1">
      <c r="B153" s="527">
        <v>40414</v>
      </c>
      <c r="C153" s="523">
        <v>3.139749992238813</v>
      </c>
      <c r="D153" s="523">
        <v>5.2123732287885396</v>
      </c>
      <c r="E153" s="523"/>
      <c r="F153" s="523"/>
      <c r="G153" s="493"/>
    </row>
    <row r="154" spans="2:7" ht="11.45" customHeight="1">
      <c r="B154" s="527">
        <v>40415</v>
      </c>
      <c r="C154" s="497">
        <v>3.2010131825074719</v>
      </c>
      <c r="D154" s="497">
        <v>5.2123732287885396</v>
      </c>
      <c r="E154" s="497"/>
      <c r="F154" s="497"/>
      <c r="G154" s="546"/>
    </row>
    <row r="155" spans="2:7" ht="11.45" customHeight="1">
      <c r="B155" s="527">
        <v>40416</v>
      </c>
      <c r="C155" s="523">
        <v>3.228772956245137</v>
      </c>
      <c r="D155" s="523">
        <v>5.2123732287885396</v>
      </c>
      <c r="E155" s="523"/>
      <c r="F155" s="523"/>
      <c r="G155" s="493"/>
    </row>
    <row r="156" spans="2:7" ht="11.45" customHeight="1">
      <c r="B156" s="527">
        <v>40417</v>
      </c>
      <c r="C156" s="497">
        <v>3.3541129217985892</v>
      </c>
      <c r="D156" s="497">
        <v>5.2123732287885396</v>
      </c>
      <c r="E156" s="497"/>
      <c r="F156" s="497"/>
      <c r="G156" s="546"/>
    </row>
    <row r="157" spans="2:7" ht="11.45" customHeight="1">
      <c r="B157" s="527">
        <v>40418</v>
      </c>
      <c r="C157" s="523">
        <v>3.3541129217985892</v>
      </c>
      <c r="D157" s="523">
        <v>5.2123732287885396</v>
      </c>
      <c r="E157" s="523"/>
      <c r="F157" s="523"/>
      <c r="G157" s="493"/>
    </row>
    <row r="158" spans="2:7" ht="11.45" customHeight="1">
      <c r="B158" s="527">
        <v>40419</v>
      </c>
      <c r="C158" s="497">
        <v>3.3541129217985892</v>
      </c>
      <c r="D158" s="497">
        <v>5.2123732287885396</v>
      </c>
      <c r="E158" s="497"/>
      <c r="F158" s="497"/>
      <c r="G158" s="546"/>
    </row>
    <row r="159" spans="2:7" ht="11.45" customHeight="1">
      <c r="B159" s="527">
        <v>40420</v>
      </c>
      <c r="C159" s="523">
        <v>3.3382750860256292</v>
      </c>
      <c r="D159" s="523">
        <v>5.2123732287885396</v>
      </c>
      <c r="E159" s="523"/>
      <c r="F159" s="523"/>
      <c r="G159" s="493"/>
    </row>
    <row r="160" spans="2:7" ht="11.45" customHeight="1">
      <c r="B160" s="527">
        <v>40421</v>
      </c>
      <c r="C160" s="497">
        <v>3.3557701454358231</v>
      </c>
      <c r="D160" s="497">
        <v>5.2123732287885396</v>
      </c>
      <c r="E160" s="497"/>
      <c r="F160" s="497"/>
      <c r="G160" s="546"/>
    </row>
    <row r="161" spans="2:7" ht="11.45" customHeight="1">
      <c r="B161" s="527">
        <v>40422</v>
      </c>
      <c r="C161" s="523">
        <v>3.4595845092225459</v>
      </c>
      <c r="D161" s="523">
        <v>5.2123732287885396</v>
      </c>
      <c r="E161" s="523"/>
      <c r="F161" s="523"/>
      <c r="G161" s="493"/>
    </row>
    <row r="162" spans="2:7" ht="11.45" customHeight="1">
      <c r="B162" s="527">
        <v>40423</v>
      </c>
      <c r="C162" s="497">
        <v>3.5324542807457351</v>
      </c>
      <c r="D162" s="497">
        <v>5.2123732287885396</v>
      </c>
      <c r="E162" s="497"/>
      <c r="F162" s="497"/>
      <c r="G162" s="546"/>
    </row>
    <row r="163" spans="2:7" ht="11.45" customHeight="1">
      <c r="B163" s="527">
        <v>40424</v>
      </c>
      <c r="C163" s="523">
        <v>3.5418689777705268</v>
      </c>
      <c r="D163" s="523">
        <v>5.2123732287885396</v>
      </c>
      <c r="E163" s="523"/>
      <c r="F163" s="523"/>
      <c r="G163" s="493"/>
    </row>
    <row r="164" spans="2:7" ht="11.45" customHeight="1">
      <c r="B164" s="527">
        <v>40425</v>
      </c>
      <c r="C164" s="497">
        <v>3.5418689777705268</v>
      </c>
      <c r="D164" s="497">
        <v>5.2123732287885396</v>
      </c>
      <c r="E164" s="497"/>
      <c r="F164" s="497"/>
      <c r="G164" s="546"/>
    </row>
    <row r="165" spans="2:7" ht="11.45" customHeight="1">
      <c r="B165" s="527">
        <v>40426</v>
      </c>
      <c r="C165" s="523">
        <v>3.5418689777705268</v>
      </c>
      <c r="D165" s="523">
        <v>5.2123732287885396</v>
      </c>
      <c r="E165" s="523"/>
      <c r="F165" s="523"/>
      <c r="G165" s="493"/>
    </row>
    <row r="166" spans="2:7" ht="11.45" customHeight="1">
      <c r="B166" s="527">
        <v>40427</v>
      </c>
      <c r="C166" s="497">
        <v>3.5418689777705268</v>
      </c>
      <c r="D166" s="497">
        <v>5.2123732287885396</v>
      </c>
      <c r="E166" s="497"/>
      <c r="F166" s="497"/>
      <c r="G166" s="546"/>
    </row>
    <row r="167" spans="2:7" ht="11.45" customHeight="1">
      <c r="B167" s="527">
        <v>40428</v>
      </c>
      <c r="C167" s="523">
        <v>3.4657569591311632</v>
      </c>
      <c r="D167" s="523">
        <v>5.2123732287885396</v>
      </c>
      <c r="E167" s="523"/>
      <c r="F167" s="523"/>
      <c r="G167" s="493"/>
    </row>
    <row r="168" spans="2:7" ht="11.45" customHeight="1">
      <c r="B168" s="527">
        <v>40429</v>
      </c>
      <c r="C168" s="497">
        <v>3.5349596768875511</v>
      </c>
      <c r="D168" s="497">
        <v>5.2123732287885396</v>
      </c>
      <c r="E168" s="497"/>
      <c r="F168" s="497"/>
      <c r="G168" s="546"/>
    </row>
    <row r="169" spans="2:7" ht="11.45" customHeight="1">
      <c r="B169" s="527">
        <v>40430</v>
      </c>
      <c r="C169" s="523">
        <v>3.5680980879097661</v>
      </c>
      <c r="D169" s="523">
        <v>5.2123732287885396</v>
      </c>
      <c r="E169" s="523"/>
      <c r="F169" s="523"/>
      <c r="G169" s="493"/>
    </row>
    <row r="170" spans="2:7" ht="11.45" customHeight="1">
      <c r="B170" s="527">
        <v>40431</v>
      </c>
      <c r="C170" s="497">
        <v>3.5345262484211948</v>
      </c>
      <c r="D170" s="497">
        <v>5.2123732287885396</v>
      </c>
      <c r="E170" s="497"/>
      <c r="F170" s="497"/>
      <c r="G170" s="546"/>
    </row>
    <row r="171" spans="2:7" ht="11.45" customHeight="1">
      <c r="B171" s="527">
        <v>40432</v>
      </c>
      <c r="C171" s="523">
        <v>3.5345262484211948</v>
      </c>
      <c r="D171" s="523">
        <v>5.2123732287885396</v>
      </c>
      <c r="E171" s="523"/>
      <c r="F171" s="523"/>
      <c r="G171" s="493"/>
    </row>
    <row r="172" spans="2:7" ht="11.45" customHeight="1">
      <c r="B172" s="527">
        <v>40433</v>
      </c>
      <c r="C172" s="497">
        <v>3.5345262484211948</v>
      </c>
      <c r="D172" s="497">
        <v>5.2123732287885396</v>
      </c>
      <c r="E172" s="497"/>
      <c r="F172" s="497"/>
      <c r="G172" s="546"/>
    </row>
    <row r="173" spans="2:7" ht="11.45" customHeight="1">
      <c r="B173" s="527">
        <v>40434</v>
      </c>
      <c r="C173" s="523">
        <v>3.666952052849882</v>
      </c>
      <c r="D173" s="523">
        <v>5.2123732287885396</v>
      </c>
      <c r="E173" s="523"/>
      <c r="F173" s="523"/>
      <c r="G173" s="493"/>
    </row>
    <row r="174" spans="2:7" ht="11.45" customHeight="1">
      <c r="B174" s="527">
        <v>40435</v>
      </c>
      <c r="C174" s="497">
        <v>3.714869521196249</v>
      </c>
      <c r="D174" s="497">
        <v>5.2123732287885396</v>
      </c>
      <c r="E174" s="497"/>
      <c r="F174" s="497"/>
      <c r="G174" s="546"/>
    </row>
    <row r="175" spans="2:7" ht="11.45" customHeight="1">
      <c r="B175" s="527">
        <v>40436</v>
      </c>
      <c r="C175" s="523">
        <v>3.7497256463515609</v>
      </c>
      <c r="D175" s="523">
        <v>5.2123732287885396</v>
      </c>
      <c r="E175" s="523"/>
      <c r="F175" s="523"/>
      <c r="G175" s="493"/>
    </row>
    <row r="176" spans="2:7" ht="11.45" customHeight="1">
      <c r="B176" s="527">
        <v>40437</v>
      </c>
      <c r="C176" s="497">
        <v>3.7544823995606449</v>
      </c>
      <c r="D176" s="497">
        <v>5.2123732287885396</v>
      </c>
      <c r="E176" s="497"/>
      <c r="F176" s="497"/>
      <c r="G176" s="546"/>
    </row>
    <row r="177" spans="2:7" ht="11.45" customHeight="1">
      <c r="B177" s="527">
        <v>40438</v>
      </c>
      <c r="C177" s="523">
        <v>3.8017480643363459</v>
      </c>
      <c r="D177" s="523">
        <v>5.2123732287885396</v>
      </c>
      <c r="E177" s="523"/>
      <c r="F177" s="523"/>
      <c r="G177" s="493"/>
    </row>
    <row r="178" spans="2:7" ht="11.45" customHeight="1">
      <c r="B178" s="527">
        <v>40439</v>
      </c>
      <c r="C178" s="497">
        <v>3.8017480643363459</v>
      </c>
      <c r="D178" s="497">
        <v>5.2123732287885396</v>
      </c>
      <c r="E178" s="497"/>
      <c r="F178" s="497"/>
      <c r="G178" s="546"/>
    </row>
    <row r="179" spans="2:7" ht="11.45" customHeight="1">
      <c r="B179" s="527">
        <v>40440</v>
      </c>
      <c r="C179" s="523">
        <v>3.8017480643363459</v>
      </c>
      <c r="D179" s="523">
        <v>5.2123732287885396</v>
      </c>
      <c r="E179" s="523"/>
      <c r="F179" s="523"/>
      <c r="G179" s="493"/>
    </row>
    <row r="180" spans="2:7" ht="11.45" customHeight="1">
      <c r="B180" s="527">
        <v>40441</v>
      </c>
      <c r="C180" s="497">
        <v>3.8601366330531821</v>
      </c>
      <c r="D180" s="497">
        <v>5.2123732287885396</v>
      </c>
      <c r="E180" s="497"/>
      <c r="F180" s="497"/>
      <c r="G180" s="546"/>
    </row>
    <row r="181" spans="2:7" ht="11.45" customHeight="1">
      <c r="B181" s="527">
        <v>40442</v>
      </c>
      <c r="C181" s="523">
        <v>3.8037567398723588</v>
      </c>
      <c r="D181" s="523">
        <v>5.2123732287885396</v>
      </c>
      <c r="E181" s="523"/>
      <c r="F181" s="523"/>
      <c r="G181" s="493"/>
    </row>
    <row r="182" spans="2:7" ht="11.45" customHeight="1">
      <c r="B182" s="527">
        <v>40443</v>
      </c>
      <c r="C182" s="497">
        <v>3.7016686103962089</v>
      </c>
      <c r="D182" s="497">
        <v>5.2123732287885396</v>
      </c>
      <c r="E182" s="497"/>
      <c r="F182" s="497"/>
      <c r="G182" s="546"/>
    </row>
    <row r="183" spans="2:7" ht="11.45" customHeight="1">
      <c r="B183" s="527">
        <v>40444</v>
      </c>
      <c r="C183" s="523">
        <v>3.6818939401852222</v>
      </c>
      <c r="D183" s="523">
        <v>5.2123732287885396</v>
      </c>
      <c r="E183" s="523"/>
      <c r="F183" s="523"/>
      <c r="G183" s="493"/>
    </row>
    <row r="184" spans="2:7" ht="11.45" customHeight="1">
      <c r="B184" s="527">
        <v>40445</v>
      </c>
      <c r="C184" s="497">
        <v>3.7838004752722978</v>
      </c>
      <c r="D184" s="497">
        <v>5.2123732287885396</v>
      </c>
      <c r="E184" s="497"/>
      <c r="F184" s="497"/>
      <c r="G184" s="546"/>
    </row>
    <row r="185" spans="2:7" ht="11.45" customHeight="1">
      <c r="B185" s="527">
        <v>40446</v>
      </c>
      <c r="C185" s="523">
        <v>3.7838004752722978</v>
      </c>
      <c r="D185" s="523">
        <v>5.2123732287885396</v>
      </c>
      <c r="E185" s="523"/>
      <c r="F185" s="523"/>
      <c r="G185" s="493"/>
    </row>
    <row r="186" spans="2:7" ht="11.45" customHeight="1">
      <c r="B186" s="527">
        <v>40447</v>
      </c>
      <c r="C186" s="497">
        <v>3.7838004752722978</v>
      </c>
      <c r="D186" s="497">
        <v>5.2123732287885396</v>
      </c>
      <c r="E186" s="497"/>
      <c r="F186" s="497"/>
      <c r="G186" s="546"/>
    </row>
    <row r="187" spans="2:7" ht="11.45" customHeight="1">
      <c r="B187" s="527">
        <v>40448</v>
      </c>
      <c r="C187" s="523">
        <v>3.8435095154258501</v>
      </c>
      <c r="D187" s="523">
        <v>5.2123732287885396</v>
      </c>
      <c r="E187" s="523"/>
      <c r="F187" s="523"/>
      <c r="G187" s="493"/>
    </row>
    <row r="188" spans="2:7" ht="11.45" customHeight="1">
      <c r="B188" s="527">
        <v>40449</v>
      </c>
      <c r="C188" s="497">
        <v>3.8972722091097749</v>
      </c>
      <c r="D188" s="497">
        <v>5.2123732287885396</v>
      </c>
      <c r="E188" s="497"/>
      <c r="F188" s="497"/>
      <c r="G188" s="546"/>
    </row>
    <row r="189" spans="2:7" ht="11.45" customHeight="1">
      <c r="B189" s="527">
        <v>40450</v>
      </c>
      <c r="C189" s="523">
        <v>3.9531884013593719</v>
      </c>
      <c r="D189" s="523">
        <v>5.2123732287885396</v>
      </c>
      <c r="E189" s="523"/>
      <c r="F189" s="523"/>
      <c r="G189" s="493"/>
    </row>
    <row r="190" spans="2:7" ht="11.45" customHeight="1">
      <c r="B190" s="527">
        <v>40451</v>
      </c>
      <c r="C190" s="497">
        <v>3.6511087564065652</v>
      </c>
      <c r="D190" s="497">
        <v>5.2123732287885396</v>
      </c>
      <c r="E190" s="497"/>
      <c r="F190" s="497"/>
      <c r="G190" s="546"/>
    </row>
    <row r="191" spans="2:7" ht="11.45" customHeight="1">
      <c r="B191" s="527">
        <v>40452</v>
      </c>
      <c r="C191" s="523">
        <v>4.8333728983319091</v>
      </c>
      <c r="D191" s="523">
        <v>5.2123732287885396</v>
      </c>
      <c r="E191" s="523"/>
      <c r="F191" s="523"/>
      <c r="G191" s="493"/>
    </row>
    <row r="192" spans="2:7" ht="11.45" customHeight="1">
      <c r="B192" s="527">
        <v>40453</v>
      </c>
      <c r="C192" s="497">
        <v>4.8333728983319091</v>
      </c>
      <c r="D192" s="497">
        <v>5.2123732287885396</v>
      </c>
      <c r="E192" s="497"/>
      <c r="F192" s="497"/>
      <c r="G192" s="546"/>
    </row>
    <row r="193" spans="2:7" ht="11.45" customHeight="1">
      <c r="B193" s="527">
        <v>40454</v>
      </c>
      <c r="C193" s="523">
        <v>4.8333728983319091</v>
      </c>
      <c r="D193" s="523">
        <v>5.2123732287885396</v>
      </c>
      <c r="E193" s="523"/>
      <c r="F193" s="523"/>
      <c r="G193" s="493"/>
    </row>
    <row r="194" spans="2:7" ht="11.45" customHeight="1">
      <c r="B194" s="527">
        <v>40455</v>
      </c>
      <c r="C194" s="497">
        <v>4.8312324901844228</v>
      </c>
      <c r="D194" s="497">
        <v>5.2123732287885396</v>
      </c>
      <c r="E194" s="497"/>
      <c r="F194" s="497"/>
      <c r="G194" s="546"/>
    </row>
    <row r="195" spans="2:7" ht="11.45" customHeight="1">
      <c r="B195" s="527">
        <v>40456</v>
      </c>
      <c r="C195" s="523">
        <v>4.8479853049624229</v>
      </c>
      <c r="D195" s="523">
        <v>5.2123732287885396</v>
      </c>
      <c r="E195" s="523"/>
      <c r="F195" s="523"/>
      <c r="G195" s="493"/>
    </row>
    <row r="196" spans="2:7" ht="11.45" customHeight="1">
      <c r="B196" s="527">
        <v>40457</v>
      </c>
      <c r="C196" s="497">
        <v>4.7370774340951654</v>
      </c>
      <c r="D196" s="497">
        <v>5.2123732287885396</v>
      </c>
      <c r="E196" s="497"/>
      <c r="F196" s="497"/>
      <c r="G196" s="546"/>
    </row>
    <row r="197" spans="2:7" ht="11.45" customHeight="1">
      <c r="B197" s="527">
        <v>40458</v>
      </c>
      <c r="C197" s="523">
        <v>4.7050404695417667</v>
      </c>
      <c r="D197" s="523">
        <v>5.2123732287885396</v>
      </c>
      <c r="E197" s="523"/>
      <c r="F197" s="523"/>
      <c r="G197" s="493"/>
    </row>
    <row r="198" spans="2:7" ht="11.45" customHeight="1">
      <c r="B198" s="527">
        <v>40459</v>
      </c>
      <c r="C198" s="497">
        <v>4.775297099655659</v>
      </c>
      <c r="D198" s="497">
        <v>5.2123732287885396</v>
      </c>
      <c r="E198" s="497"/>
      <c r="F198" s="497"/>
      <c r="G198" s="546"/>
    </row>
    <row r="199" spans="2:7" ht="11.45" customHeight="1">
      <c r="B199" s="527">
        <v>40460</v>
      </c>
      <c r="C199" s="523">
        <v>4.775297099655659</v>
      </c>
      <c r="D199" s="523">
        <v>5.2123732287885396</v>
      </c>
      <c r="E199" s="523"/>
      <c r="F199" s="523"/>
      <c r="G199" s="493"/>
    </row>
    <row r="200" spans="2:7" ht="11.45" customHeight="1">
      <c r="B200" s="527">
        <v>40461</v>
      </c>
      <c r="C200" s="497">
        <v>4.775297099655659</v>
      </c>
      <c r="D200" s="497">
        <v>5.2123732287885396</v>
      </c>
      <c r="E200" s="497"/>
      <c r="F200" s="497"/>
      <c r="G200" s="546"/>
    </row>
    <row r="201" spans="2:7" ht="11.45" customHeight="1">
      <c r="B201" s="527">
        <v>40462</v>
      </c>
      <c r="C201" s="523">
        <v>4.81966915746212</v>
      </c>
      <c r="D201" s="523">
        <v>5.2123732287885396</v>
      </c>
      <c r="E201" s="523"/>
      <c r="F201" s="523"/>
      <c r="G201" s="493"/>
    </row>
    <row r="202" spans="2:7" ht="11.45" customHeight="1">
      <c r="B202" s="527">
        <v>40463</v>
      </c>
      <c r="C202" s="497">
        <v>4.8881822838207913</v>
      </c>
      <c r="D202" s="497">
        <v>5.2123732287885396</v>
      </c>
      <c r="E202" s="497"/>
      <c r="F202" s="497"/>
      <c r="G202" s="546"/>
    </row>
    <row r="203" spans="2:7" ht="11.45" customHeight="1">
      <c r="B203" s="527">
        <v>40464</v>
      </c>
      <c r="C203" s="523">
        <v>4.9706766378213967</v>
      </c>
      <c r="D203" s="523">
        <v>5.2123732287885396</v>
      </c>
      <c r="E203" s="523"/>
      <c r="F203" s="523"/>
      <c r="G203" s="493"/>
    </row>
    <row r="204" spans="2:7" ht="11.45" customHeight="1">
      <c r="B204" s="527">
        <v>40465</v>
      </c>
      <c r="C204" s="497">
        <v>4.9260087077012349</v>
      </c>
      <c r="D204" s="497">
        <v>5.2123732287885396</v>
      </c>
      <c r="E204" s="497"/>
      <c r="F204" s="497"/>
      <c r="G204" s="546"/>
    </row>
    <row r="205" spans="2:7" ht="11.45" customHeight="1">
      <c r="B205" s="527">
        <v>40466</v>
      </c>
      <c r="C205" s="523">
        <v>4.9311232497760624</v>
      </c>
      <c r="D205" s="523">
        <v>5.2123732287885396</v>
      </c>
      <c r="E205" s="523"/>
      <c r="F205" s="523"/>
      <c r="G205" s="493"/>
    </row>
    <row r="206" spans="2:7" ht="11.45" customHeight="1">
      <c r="B206" s="527">
        <v>40467</v>
      </c>
      <c r="C206" s="497">
        <v>4.9311232497760624</v>
      </c>
      <c r="D206" s="497">
        <v>5.2123732287885396</v>
      </c>
      <c r="E206" s="497"/>
      <c r="F206" s="497"/>
      <c r="G206" s="546"/>
    </row>
    <row r="207" spans="2:7" ht="11.45" customHeight="1">
      <c r="B207" s="527">
        <v>40468</v>
      </c>
      <c r="C207" s="523">
        <v>4.9311232497760624</v>
      </c>
      <c r="D207" s="523">
        <v>5.2123732287885396</v>
      </c>
      <c r="E207" s="523"/>
      <c r="F207" s="523"/>
      <c r="G207" s="493"/>
    </row>
    <row r="208" spans="2:7" ht="11.45" customHeight="1">
      <c r="B208" s="527">
        <v>40469</v>
      </c>
      <c r="C208" s="497">
        <v>4.9777538377013411</v>
      </c>
      <c r="D208" s="497">
        <v>5.2123732287885396</v>
      </c>
      <c r="E208" s="497"/>
      <c r="F208" s="497"/>
      <c r="G208" s="546"/>
    </row>
    <row r="209" spans="2:7" ht="11.45" customHeight="1">
      <c r="B209" s="527">
        <v>40470</v>
      </c>
      <c r="C209" s="523">
        <v>4.8090205833005726</v>
      </c>
      <c r="D209" s="523">
        <v>5.2123732287885396</v>
      </c>
      <c r="E209" s="523"/>
      <c r="F209" s="523"/>
      <c r="G209" s="493"/>
    </row>
    <row r="210" spans="2:7" ht="11.45" customHeight="1">
      <c r="B210" s="527">
        <v>40471</v>
      </c>
      <c r="C210" s="497">
        <v>4.8747837458598742</v>
      </c>
      <c r="D210" s="497">
        <v>5.2123732287885396</v>
      </c>
      <c r="E210" s="497"/>
      <c r="F210" s="497"/>
      <c r="G210" s="546"/>
    </row>
    <row r="211" spans="2:7" ht="11.45" customHeight="1">
      <c r="B211" s="527">
        <v>40472</v>
      </c>
      <c r="C211" s="523">
        <v>4.8583881125275958</v>
      </c>
      <c r="D211" s="523">
        <v>5.2123732287885396</v>
      </c>
      <c r="E211" s="523"/>
      <c r="F211" s="523"/>
      <c r="G211" s="493"/>
    </row>
    <row r="212" spans="2:7" ht="11.45" customHeight="1">
      <c r="B212" s="527">
        <v>40473</v>
      </c>
      <c r="C212" s="497">
        <v>5.0199655643553367</v>
      </c>
      <c r="D212" s="497">
        <v>5.2123732287885396</v>
      </c>
      <c r="E212" s="497"/>
      <c r="F212" s="497"/>
      <c r="G212" s="546"/>
    </row>
    <row r="213" spans="2:7" ht="11.45" customHeight="1">
      <c r="B213" s="527">
        <v>40474</v>
      </c>
      <c r="C213" s="523">
        <v>5.0199655643553367</v>
      </c>
      <c r="D213" s="523">
        <v>5.2123732287885396</v>
      </c>
      <c r="E213" s="523"/>
      <c r="F213" s="523"/>
      <c r="G213" s="493"/>
    </row>
    <row r="214" spans="2:7" ht="11.45" customHeight="1">
      <c r="B214" s="527">
        <v>40475</v>
      </c>
      <c r="C214" s="497">
        <v>5.0199655643553367</v>
      </c>
      <c r="D214" s="497">
        <v>5.2123732287885396</v>
      </c>
      <c r="E214" s="497"/>
      <c r="F214" s="497"/>
      <c r="G214" s="546"/>
    </row>
    <row r="215" spans="2:7" ht="11.45" customHeight="1">
      <c r="B215" s="527">
        <v>40476</v>
      </c>
      <c r="C215" s="523">
        <v>5.1218651408157427</v>
      </c>
      <c r="D215" s="523">
        <v>5.2123732287885396</v>
      </c>
      <c r="E215" s="523"/>
      <c r="F215" s="523"/>
      <c r="G215" s="493"/>
    </row>
    <row r="216" spans="2:7" ht="11.45" customHeight="1">
      <c r="B216" s="527">
        <v>40477</v>
      </c>
      <c r="C216" s="497">
        <v>5.1772562882002706</v>
      </c>
      <c r="D216" s="497">
        <v>5.2123732287885396</v>
      </c>
      <c r="E216" s="497"/>
      <c r="F216" s="497"/>
      <c r="G216" s="546"/>
    </row>
    <row r="217" spans="2:7" ht="11.45" customHeight="1">
      <c r="B217" s="527">
        <v>40478</v>
      </c>
      <c r="C217" s="523">
        <v>5.2186963750649706</v>
      </c>
      <c r="D217" s="523">
        <v>5.2123732287885396</v>
      </c>
      <c r="E217" s="523"/>
      <c r="F217" s="523"/>
      <c r="G217" s="493"/>
    </row>
    <row r="218" spans="2:7" ht="11.45" customHeight="1">
      <c r="B218" s="527">
        <v>40479</v>
      </c>
      <c r="C218" s="497">
        <v>5.1991658866533133</v>
      </c>
      <c r="D218" s="497">
        <v>5.2123732287885396</v>
      </c>
      <c r="E218" s="497"/>
      <c r="F218" s="497"/>
      <c r="G218" s="546"/>
    </row>
    <row r="219" spans="2:7" ht="11.45" customHeight="1">
      <c r="B219" s="527">
        <v>40480</v>
      </c>
      <c r="C219" s="523">
        <v>5.2107604260684584</v>
      </c>
      <c r="D219" s="523">
        <v>5.2123732287885396</v>
      </c>
      <c r="E219" s="523"/>
      <c r="F219" s="523"/>
      <c r="G219" s="493"/>
    </row>
    <row r="220" spans="2:7" ht="11.45" customHeight="1">
      <c r="B220" s="527">
        <v>40481</v>
      </c>
      <c r="C220" s="497">
        <v>5.2107604260684584</v>
      </c>
      <c r="D220" s="497">
        <v>5.2123732287885396</v>
      </c>
      <c r="E220" s="497"/>
      <c r="F220" s="497"/>
      <c r="G220" s="546"/>
    </row>
    <row r="221" spans="2:7" ht="11.45" customHeight="1">
      <c r="B221" s="527">
        <v>40482</v>
      </c>
      <c r="C221" s="523">
        <v>5.2107604260684584</v>
      </c>
      <c r="D221" s="523">
        <v>5.2123732287885396</v>
      </c>
      <c r="E221" s="523"/>
      <c r="F221" s="523"/>
      <c r="G221" s="493"/>
    </row>
    <row r="222" spans="2:7" ht="11.45" customHeight="1">
      <c r="B222" s="527">
        <v>40483</v>
      </c>
      <c r="C222" s="497">
        <v>5.221290023448911</v>
      </c>
      <c r="D222" s="497">
        <v>5.2123732287885396</v>
      </c>
      <c r="E222" s="497"/>
      <c r="F222" s="497"/>
      <c r="G222" s="546"/>
    </row>
    <row r="223" spans="2:7" ht="11.45" customHeight="1">
      <c r="B223" s="527">
        <v>40484</v>
      </c>
      <c r="C223" s="523">
        <v>5.2905258826698001</v>
      </c>
      <c r="D223" s="523">
        <v>5.2123732287885396</v>
      </c>
      <c r="E223" s="523"/>
      <c r="F223" s="523"/>
      <c r="G223" s="493"/>
    </row>
    <row r="224" spans="2:7" ht="11.45" customHeight="1">
      <c r="B224" s="527">
        <v>40485</v>
      </c>
      <c r="C224" s="497">
        <v>5.3863728587091382</v>
      </c>
      <c r="D224" s="497">
        <v>5.2123732287885396</v>
      </c>
      <c r="E224" s="497"/>
      <c r="F224" s="497"/>
      <c r="G224" s="546"/>
    </row>
    <row r="225" spans="2:7" ht="11.45" customHeight="1">
      <c r="B225" s="527">
        <v>40486</v>
      </c>
      <c r="C225" s="523">
        <v>5.5001982078936926</v>
      </c>
      <c r="D225" s="523">
        <v>5.2123732287885396</v>
      </c>
      <c r="E225" s="523"/>
      <c r="F225" s="523"/>
      <c r="G225" s="493"/>
    </row>
    <row r="226" spans="2:7" ht="11.45" customHeight="1">
      <c r="B226" s="527">
        <v>40487</v>
      </c>
      <c r="C226" s="497">
        <v>5.4887122392693444</v>
      </c>
      <c r="D226" s="497">
        <v>5.2123732287885396</v>
      </c>
      <c r="E226" s="497"/>
      <c r="F226" s="497"/>
      <c r="G226" s="546"/>
    </row>
    <row r="227" spans="2:7" ht="11.45" customHeight="1">
      <c r="B227" s="527">
        <v>40488</v>
      </c>
      <c r="C227" s="523">
        <v>5.4887122392693444</v>
      </c>
      <c r="D227" s="523">
        <v>5.2123732287885396</v>
      </c>
      <c r="E227" s="523"/>
      <c r="F227" s="523"/>
      <c r="G227" s="493"/>
    </row>
    <row r="228" spans="2:7" ht="11.45" customHeight="1">
      <c r="B228" s="527">
        <v>40489</v>
      </c>
      <c r="C228" s="497">
        <v>5.4887122392693444</v>
      </c>
      <c r="D228" s="497">
        <v>5.2123732287885396</v>
      </c>
      <c r="E228" s="497"/>
      <c r="F228" s="497"/>
      <c r="G228" s="546"/>
    </row>
    <row r="229" spans="2:7" ht="11.45" customHeight="1">
      <c r="B229" s="527">
        <v>40490</v>
      </c>
      <c r="C229" s="523">
        <v>5.5017967727993939</v>
      </c>
      <c r="D229" s="523">
        <v>5.2123732287885396</v>
      </c>
      <c r="E229" s="523"/>
      <c r="F229" s="523"/>
      <c r="G229" s="493"/>
    </row>
    <row r="230" spans="2:7" ht="11.45" customHeight="1">
      <c r="B230" s="527">
        <v>40491</v>
      </c>
      <c r="C230" s="497">
        <v>5.4774789516804292</v>
      </c>
      <c r="D230" s="497">
        <v>5.2123732287885396</v>
      </c>
      <c r="E230" s="497"/>
      <c r="F230" s="497"/>
      <c r="G230" s="546"/>
    </row>
    <row r="231" spans="2:7" ht="11.45" customHeight="1">
      <c r="B231" s="527">
        <v>40492</v>
      </c>
      <c r="C231" s="523">
        <v>5.695756874314001</v>
      </c>
      <c r="D231" s="523">
        <v>5.2123732287885396</v>
      </c>
      <c r="E231" s="523"/>
      <c r="F231" s="523"/>
      <c r="G231" s="493"/>
    </row>
    <row r="232" spans="2:7" ht="11.45" customHeight="1">
      <c r="B232" s="527">
        <v>40493</v>
      </c>
      <c r="C232" s="497">
        <v>5.6945973419568761</v>
      </c>
      <c r="D232" s="497">
        <v>5.2123732287885396</v>
      </c>
      <c r="E232" s="497"/>
      <c r="F232" s="497"/>
      <c r="G232" s="546"/>
    </row>
    <row r="233" spans="2:7" ht="11.45" customHeight="1">
      <c r="B233" s="527">
        <v>40494</v>
      </c>
      <c r="C233" s="523">
        <v>5.7221353488678499</v>
      </c>
      <c r="D233" s="523">
        <v>5.2123732287885396</v>
      </c>
      <c r="E233" s="523"/>
      <c r="F233" s="523"/>
      <c r="G233" s="493"/>
    </row>
    <row r="234" spans="2:7" ht="11.45" customHeight="1">
      <c r="B234" s="527">
        <v>40495</v>
      </c>
      <c r="C234" s="497">
        <v>5.7221353488678499</v>
      </c>
      <c r="D234" s="497">
        <v>5.2123732287885396</v>
      </c>
      <c r="E234" s="497"/>
      <c r="F234" s="497"/>
      <c r="G234" s="546"/>
    </row>
    <row r="235" spans="2:7" ht="11.45" customHeight="1">
      <c r="B235" s="527">
        <v>40496</v>
      </c>
      <c r="C235" s="523">
        <v>5.7221353488678499</v>
      </c>
      <c r="D235" s="523">
        <v>5.2123732287885396</v>
      </c>
      <c r="E235" s="523"/>
      <c r="F235" s="523"/>
      <c r="G235" s="493"/>
    </row>
    <row r="236" spans="2:7" ht="11.45" customHeight="1">
      <c r="B236" s="527">
        <v>40497</v>
      </c>
      <c r="C236" s="497">
        <v>5.7630495001786519</v>
      </c>
      <c r="D236" s="497">
        <v>5.2123732287885396</v>
      </c>
      <c r="E236" s="497"/>
      <c r="F236" s="497"/>
      <c r="G236" s="546"/>
    </row>
    <row r="237" spans="2:7" ht="11.45" customHeight="1">
      <c r="B237" s="527">
        <v>40498</v>
      </c>
      <c r="C237" s="523">
        <v>5.604337300677698</v>
      </c>
      <c r="D237" s="523">
        <v>5.2123732287885396</v>
      </c>
      <c r="E237" s="523"/>
      <c r="F237" s="523"/>
      <c r="G237" s="493"/>
    </row>
    <row r="238" spans="2:7" ht="11.45" customHeight="1">
      <c r="B238" s="527">
        <v>40499</v>
      </c>
      <c r="C238" s="497">
        <v>5.5913708957531281</v>
      </c>
      <c r="D238" s="497">
        <v>5.2123732287885396</v>
      </c>
      <c r="E238" s="497"/>
      <c r="F238" s="497"/>
      <c r="G238" s="546"/>
    </row>
    <row r="239" spans="2:7" ht="11.45" customHeight="1">
      <c r="B239" s="527">
        <v>40500</v>
      </c>
      <c r="C239" s="523">
        <v>5.7430786892086543</v>
      </c>
      <c r="D239" s="523">
        <v>5.2123732287885396</v>
      </c>
      <c r="E239" s="523"/>
      <c r="F239" s="523"/>
      <c r="G239" s="493"/>
    </row>
    <row r="240" spans="2:7" ht="11.45" customHeight="1">
      <c r="B240" s="527">
        <v>40501</v>
      </c>
      <c r="C240" s="497">
        <v>5.816890992569923</v>
      </c>
      <c r="D240" s="497">
        <v>5.2123732287885396</v>
      </c>
      <c r="E240" s="497"/>
      <c r="F240" s="497"/>
      <c r="G240" s="546"/>
    </row>
    <row r="241" spans="2:7" ht="11.45" customHeight="1">
      <c r="B241" s="527">
        <v>40502</v>
      </c>
      <c r="C241" s="523">
        <v>5.816890992569923</v>
      </c>
      <c r="D241" s="523">
        <v>5.2123732287885396</v>
      </c>
      <c r="E241" s="523"/>
      <c r="F241" s="523"/>
      <c r="G241" s="493"/>
    </row>
    <row r="242" spans="2:7" ht="11.45" customHeight="1">
      <c r="B242" s="527">
        <v>40503</v>
      </c>
      <c r="C242" s="497">
        <v>5.816890992569923</v>
      </c>
      <c r="D242" s="497">
        <v>5.2123732287885396</v>
      </c>
      <c r="E242" s="497"/>
      <c r="F242" s="497"/>
      <c r="G242" s="546"/>
    </row>
    <row r="243" spans="2:7" ht="11.45" customHeight="1">
      <c r="B243" s="527">
        <v>40504</v>
      </c>
      <c r="C243" s="523">
        <v>5.9068239511937763</v>
      </c>
      <c r="D243" s="523">
        <v>5.2123732287885396</v>
      </c>
      <c r="E243" s="523"/>
      <c r="F243" s="523"/>
      <c r="G243" s="493"/>
    </row>
    <row r="244" spans="2:7" ht="11.45" customHeight="1">
      <c r="B244" s="527">
        <v>40505</v>
      </c>
      <c r="C244" s="497">
        <v>5.9145901191162542</v>
      </c>
      <c r="D244" s="497">
        <v>5.2123732287885396</v>
      </c>
      <c r="E244" s="497"/>
      <c r="F244" s="497"/>
      <c r="G244" s="546"/>
    </row>
    <row r="245" spans="2:7" ht="11.45" customHeight="1">
      <c r="B245" s="527">
        <v>40506</v>
      </c>
      <c r="C245" s="523">
        <v>5.9813312503829748</v>
      </c>
      <c r="D245" s="523">
        <v>5.2123732287885396</v>
      </c>
      <c r="E245" s="523"/>
      <c r="F245" s="523"/>
      <c r="G245" s="493"/>
    </row>
    <row r="246" spans="2:7" ht="11.45" customHeight="1">
      <c r="B246" s="527">
        <v>40507</v>
      </c>
      <c r="C246" s="497">
        <v>5.9813312503829748</v>
      </c>
      <c r="D246" s="497">
        <v>5.2123732287885396</v>
      </c>
      <c r="E246" s="497"/>
      <c r="F246" s="497"/>
      <c r="G246" s="546"/>
    </row>
    <row r="247" spans="2:7" ht="11.45" customHeight="1">
      <c r="B247" s="527">
        <v>40508</v>
      </c>
      <c r="C247" s="523">
        <v>5.9898582567093266</v>
      </c>
      <c r="D247" s="523">
        <v>5.2123732287885396</v>
      </c>
      <c r="E247" s="523"/>
      <c r="F247" s="523"/>
      <c r="G247" s="493"/>
    </row>
    <row r="248" spans="2:7" ht="11.45" customHeight="1">
      <c r="B248" s="527">
        <v>40509</v>
      </c>
      <c r="C248" s="497">
        <v>5.9898582567093266</v>
      </c>
      <c r="D248" s="497">
        <v>5.2123732287885396</v>
      </c>
      <c r="E248" s="497"/>
      <c r="F248" s="497"/>
      <c r="G248" s="546"/>
    </row>
    <row r="249" spans="2:7" ht="11.45" customHeight="1">
      <c r="B249" s="527">
        <v>40510</v>
      </c>
      <c r="C249" s="523">
        <v>5.9898582567093266</v>
      </c>
      <c r="D249" s="523">
        <v>5.2123732287885396</v>
      </c>
      <c r="E249" s="523"/>
      <c r="F249" s="523"/>
      <c r="G249" s="493"/>
    </row>
    <row r="250" spans="2:7" ht="11.45" customHeight="1">
      <c r="B250" s="527">
        <v>40511</v>
      </c>
      <c r="C250" s="497">
        <v>5.9682447514870614</v>
      </c>
      <c r="D250" s="497">
        <v>5.2123732287885396</v>
      </c>
      <c r="E250" s="497"/>
      <c r="F250" s="497"/>
      <c r="G250" s="546"/>
    </row>
    <row r="251" spans="2:7" ht="11.45" customHeight="1">
      <c r="B251" s="527">
        <v>40512</v>
      </c>
      <c r="C251" s="523">
        <v>6.0322100248859867</v>
      </c>
      <c r="D251" s="523">
        <v>5.2123732287885396</v>
      </c>
      <c r="E251" s="523"/>
      <c r="F251" s="523"/>
      <c r="G251" s="493"/>
    </row>
    <row r="252" spans="2:7" ht="11.45" customHeight="1">
      <c r="B252" s="527">
        <v>40513</v>
      </c>
      <c r="C252" s="497">
        <v>6.1090483922821779</v>
      </c>
      <c r="D252" s="497">
        <v>5.2123732287885396</v>
      </c>
      <c r="E252" s="497"/>
      <c r="F252" s="497"/>
      <c r="G252" s="546"/>
    </row>
    <row r="253" spans="2:7" ht="11.45" customHeight="1">
      <c r="B253" s="527">
        <v>40514</v>
      </c>
      <c r="C253" s="523">
        <v>6.1082706772733397</v>
      </c>
      <c r="D253" s="523">
        <v>5.2123732287885396</v>
      </c>
      <c r="E253" s="523"/>
      <c r="F253" s="523"/>
      <c r="G253" s="493"/>
    </row>
    <row r="254" spans="2:7" ht="11.45" customHeight="1">
      <c r="B254" s="527">
        <v>40515</v>
      </c>
      <c r="C254" s="497">
        <v>6.1167752303312843</v>
      </c>
      <c r="D254" s="497">
        <v>5.2123732287885396</v>
      </c>
      <c r="E254" s="497"/>
      <c r="F254" s="497"/>
      <c r="G254" s="546"/>
    </row>
    <row r="255" spans="2:7" ht="11.45" customHeight="1">
      <c r="B255" s="527">
        <v>40516</v>
      </c>
      <c r="C255" s="523">
        <v>6.1167752303312843</v>
      </c>
      <c r="D255" s="523">
        <v>5.2123732287885396</v>
      </c>
      <c r="E255" s="523"/>
      <c r="F255" s="523"/>
      <c r="G255" s="493"/>
    </row>
    <row r="256" spans="2:7" ht="11.45" customHeight="1">
      <c r="B256" s="527">
        <v>40517</v>
      </c>
      <c r="C256" s="497">
        <v>6.1167752303312843</v>
      </c>
      <c r="D256" s="497">
        <v>5.2123732287885396</v>
      </c>
      <c r="E256" s="497"/>
      <c r="F256" s="497"/>
      <c r="G256" s="546"/>
    </row>
    <row r="257" spans="2:7" ht="11.45" customHeight="1">
      <c r="B257" s="527">
        <v>40518</v>
      </c>
      <c r="C257" s="523">
        <v>6.0665566300170006</v>
      </c>
      <c r="D257" s="523">
        <v>5.2123732287885396</v>
      </c>
      <c r="E257" s="523"/>
      <c r="F257" s="523"/>
      <c r="G257" s="493"/>
    </row>
    <row r="258" spans="2:7" ht="11.45" customHeight="1">
      <c r="B258" s="527">
        <v>40519</v>
      </c>
      <c r="C258" s="497">
        <v>6.133865879062224</v>
      </c>
      <c r="D258" s="497">
        <v>5.2123732287885396</v>
      </c>
      <c r="E258" s="497"/>
      <c r="F258" s="497"/>
      <c r="G258" s="546"/>
    </row>
    <row r="259" spans="2:7" ht="11.45" customHeight="1">
      <c r="B259" s="527">
        <v>40520</v>
      </c>
      <c r="C259" s="523">
        <v>6.0415259144748932</v>
      </c>
      <c r="D259" s="523">
        <v>5.2123732287885396</v>
      </c>
      <c r="E259" s="523"/>
      <c r="F259" s="523"/>
      <c r="G259" s="493"/>
    </row>
    <row r="260" spans="2:7" ht="11.45" customHeight="1">
      <c r="B260" s="527">
        <v>40521</v>
      </c>
      <c r="C260" s="497">
        <v>6.0849521984228776</v>
      </c>
      <c r="D260" s="497">
        <v>5.2123732287885396</v>
      </c>
      <c r="E260" s="497"/>
      <c r="F260" s="497"/>
      <c r="G260" s="546"/>
    </row>
    <row r="261" spans="2:7" ht="11.45" customHeight="1">
      <c r="B261" s="527">
        <v>40522</v>
      </c>
      <c r="C261" s="523">
        <v>6.0460425643905777</v>
      </c>
      <c r="D261" s="523">
        <v>5.2123732287885396</v>
      </c>
      <c r="E261" s="523"/>
      <c r="F261" s="523"/>
      <c r="G261" s="493"/>
    </row>
    <row r="262" spans="2:7" ht="11.45" customHeight="1">
      <c r="B262" s="527">
        <v>40523</v>
      </c>
      <c r="C262" s="497">
        <v>6.0460425643905777</v>
      </c>
      <c r="D262" s="497">
        <v>5.2123732287885396</v>
      </c>
      <c r="E262" s="497"/>
      <c r="F262" s="497"/>
      <c r="G262" s="546"/>
    </row>
    <row r="263" spans="2:7" ht="11.45" customHeight="1">
      <c r="B263" s="527">
        <v>40524</v>
      </c>
      <c r="C263" s="523">
        <v>6.0460425643905777</v>
      </c>
      <c r="D263" s="523">
        <v>5.2123732287885396</v>
      </c>
      <c r="E263" s="523"/>
      <c r="F263" s="523"/>
      <c r="G263" s="493"/>
    </row>
    <row r="264" spans="2:7" ht="11.45" customHeight="1">
      <c r="B264" s="527">
        <v>40525</v>
      </c>
      <c r="C264" s="497">
        <v>5.9628606547572023</v>
      </c>
      <c r="D264" s="497">
        <v>5.2123732287885396</v>
      </c>
      <c r="E264" s="497"/>
      <c r="F264" s="497"/>
      <c r="G264" s="546"/>
    </row>
    <row r="265" spans="2:7" ht="11.45" customHeight="1">
      <c r="B265" s="527">
        <v>40526</v>
      </c>
      <c r="C265" s="523">
        <v>5.8025699735701606</v>
      </c>
      <c r="D265" s="523">
        <v>5.2123732287885396</v>
      </c>
      <c r="E265" s="523"/>
      <c r="F265" s="523"/>
      <c r="G265" s="493"/>
    </row>
    <row r="266" spans="2:7" ht="11.45" customHeight="1">
      <c r="B266" s="527">
        <v>40527</v>
      </c>
      <c r="C266" s="497">
        <v>5.8689387743179129</v>
      </c>
      <c r="D266" s="497">
        <v>5.2123732287885396</v>
      </c>
      <c r="E266" s="497"/>
      <c r="F266" s="497"/>
      <c r="G266" s="546"/>
    </row>
    <row r="267" spans="2:7" ht="11.45" customHeight="1">
      <c r="B267" s="527">
        <v>40528</v>
      </c>
      <c r="C267" s="523">
        <v>5.9655184384195179</v>
      </c>
      <c r="D267" s="523">
        <v>5.2123732287885396</v>
      </c>
      <c r="E267" s="523"/>
      <c r="F267" s="523"/>
      <c r="G267" s="493"/>
    </row>
    <row r="268" spans="2:7" ht="11.45" customHeight="1">
      <c r="B268" s="527">
        <v>40529</v>
      </c>
      <c r="C268" s="497">
        <v>6.085431478678978</v>
      </c>
      <c r="D268" s="497">
        <v>5.2123732287885396</v>
      </c>
      <c r="E268" s="497"/>
      <c r="F268" s="497"/>
      <c r="G268" s="546"/>
    </row>
    <row r="269" spans="2:7" ht="11.45" customHeight="1">
      <c r="B269" s="527">
        <v>40530</v>
      </c>
      <c r="C269" s="523">
        <v>6.085431478678978</v>
      </c>
      <c r="D269" s="523">
        <v>5.2123732287885396</v>
      </c>
      <c r="E269" s="523"/>
      <c r="F269" s="523"/>
      <c r="G269" s="493"/>
    </row>
    <row r="270" spans="2:7" ht="11.45" customHeight="1">
      <c r="B270" s="527">
        <v>40531</v>
      </c>
      <c r="C270" s="497">
        <v>6.085431478678978</v>
      </c>
      <c r="D270" s="497">
        <v>5.2123732287885396</v>
      </c>
      <c r="E270" s="497"/>
      <c r="F270" s="497"/>
      <c r="G270" s="546"/>
    </row>
    <row r="271" spans="2:7" ht="11.45" customHeight="1">
      <c r="B271" s="527">
        <v>40532</v>
      </c>
      <c r="C271" s="523">
        <v>6.1331703647757552</v>
      </c>
      <c r="D271" s="523">
        <v>5.2123732287885396</v>
      </c>
      <c r="E271" s="523"/>
      <c r="F271" s="523"/>
      <c r="G271" s="493"/>
    </row>
    <row r="272" spans="2:7" ht="11.45" customHeight="1">
      <c r="B272" s="527">
        <v>40533</v>
      </c>
      <c r="C272" s="497">
        <v>6.1772335755367411</v>
      </c>
      <c r="D272" s="497">
        <v>5.2123732287885396</v>
      </c>
      <c r="E272" s="497"/>
      <c r="F272" s="497"/>
      <c r="G272" s="546"/>
    </row>
    <row r="273" spans="2:7" ht="11.45" customHeight="1">
      <c r="B273" s="527">
        <v>40534</v>
      </c>
      <c r="C273" s="523">
        <v>6.1568603170134741</v>
      </c>
      <c r="D273" s="523">
        <v>5.2123732287885396</v>
      </c>
      <c r="E273" s="523"/>
      <c r="F273" s="523"/>
      <c r="G273" s="493"/>
    </row>
    <row r="274" spans="2:7" ht="11.45" customHeight="1">
      <c r="B274" s="527">
        <v>40535</v>
      </c>
      <c r="C274" s="497">
        <v>6.0653065259716099</v>
      </c>
      <c r="D274" s="497">
        <v>5.2123732287885396</v>
      </c>
      <c r="E274" s="497"/>
      <c r="F274" s="497"/>
      <c r="G274" s="546"/>
    </row>
    <row r="275" spans="2:7" ht="11.45" customHeight="1">
      <c r="B275" s="527">
        <v>40536</v>
      </c>
      <c r="C275" s="523">
        <v>6.0653065259716099</v>
      </c>
      <c r="D275" s="523">
        <v>5.2123732287885396</v>
      </c>
      <c r="E275" s="523"/>
      <c r="F275" s="523"/>
      <c r="G275" s="493"/>
    </row>
    <row r="276" spans="2:7" ht="11.45" customHeight="1">
      <c r="B276" s="527">
        <v>40537</v>
      </c>
      <c r="C276" s="497">
        <v>6.0653065259716099</v>
      </c>
      <c r="D276" s="497">
        <v>5.2123732287885396</v>
      </c>
      <c r="E276" s="497"/>
      <c r="F276" s="497"/>
      <c r="G276" s="546"/>
    </row>
    <row r="277" spans="2:7" ht="11.45" customHeight="1">
      <c r="B277" s="527">
        <v>40538</v>
      </c>
      <c r="C277" s="523">
        <v>6.0653065259716099</v>
      </c>
      <c r="D277" s="523">
        <v>5.2123732287885396</v>
      </c>
      <c r="E277" s="523"/>
      <c r="F277" s="523"/>
      <c r="G277" s="493"/>
    </row>
    <row r="278" spans="2:7" ht="11.45" customHeight="1">
      <c r="B278" s="527">
        <v>40539</v>
      </c>
      <c r="C278" s="497">
        <v>5.9816430569211478</v>
      </c>
      <c r="D278" s="497">
        <v>5.2123732287885396</v>
      </c>
      <c r="E278" s="497"/>
      <c r="F278" s="497"/>
      <c r="G278" s="546"/>
    </row>
    <row r="279" spans="2:7" ht="11.45" customHeight="1">
      <c r="B279" s="527">
        <v>40540</v>
      </c>
      <c r="C279" s="523">
        <v>5.9270167038819777</v>
      </c>
      <c r="D279" s="523">
        <v>5.2123732287885396</v>
      </c>
      <c r="E279" s="523"/>
      <c r="F279" s="523"/>
      <c r="G279" s="493"/>
    </row>
    <row r="280" spans="2:7" ht="11.45" customHeight="1">
      <c r="B280" s="527">
        <v>40541</v>
      </c>
      <c r="C280" s="497">
        <v>6.0117183402157757</v>
      </c>
      <c r="D280" s="497">
        <v>5.2123732287885396</v>
      </c>
      <c r="E280" s="497"/>
      <c r="F280" s="497"/>
      <c r="G280" s="546"/>
    </row>
    <row r="281" spans="2:7" ht="11.45" customHeight="1">
      <c r="B281" s="527">
        <v>40542</v>
      </c>
      <c r="C281" s="523">
        <v>5.9685374078983076</v>
      </c>
      <c r="D281" s="523">
        <v>5.2123732287885396</v>
      </c>
      <c r="E281" s="523"/>
      <c r="F281" s="523"/>
      <c r="G281" s="493"/>
    </row>
    <row r="282" spans="2:7" ht="11.45" customHeight="1">
      <c r="B282" s="527">
        <v>40543</v>
      </c>
      <c r="C282" s="497">
        <v>4.9556951237921316</v>
      </c>
      <c r="D282" s="497">
        <v>5.2123732287885396</v>
      </c>
      <c r="E282" s="497"/>
      <c r="F282" s="497"/>
      <c r="G282" s="546"/>
    </row>
    <row r="283" spans="2:7" ht="11.45" customHeight="1">
      <c r="B283" s="527">
        <v>40544</v>
      </c>
      <c r="C283" s="523">
        <v>4.9237003553279592</v>
      </c>
      <c r="D283" s="523">
        <v>5.2123732287885396</v>
      </c>
      <c r="E283" s="523"/>
      <c r="F283" s="523"/>
      <c r="G283" s="493"/>
    </row>
    <row r="284" spans="2:7" ht="11.45" customHeight="1">
      <c r="B284" s="527">
        <v>40545</v>
      </c>
      <c r="C284" s="497">
        <v>4.9237003553279592</v>
      </c>
      <c r="D284" s="497">
        <v>5.2123732287885396</v>
      </c>
      <c r="E284" s="497"/>
      <c r="F284" s="497"/>
      <c r="G284" s="546"/>
    </row>
    <row r="285" spans="2:7" ht="11.45" customHeight="1">
      <c r="B285" s="527">
        <v>40546</v>
      </c>
      <c r="C285" s="523">
        <v>4.9710572945087996</v>
      </c>
      <c r="D285" s="523">
        <v>5.2123732287885396</v>
      </c>
      <c r="E285" s="523"/>
      <c r="F285" s="523"/>
      <c r="G285" s="493"/>
    </row>
    <row r="286" spans="2:7" ht="11.45" customHeight="1">
      <c r="B286" s="527">
        <v>40547</v>
      </c>
      <c r="C286" s="497">
        <v>4.9664389024786102</v>
      </c>
      <c r="D286" s="497">
        <v>5.2123732287885396</v>
      </c>
      <c r="E286" s="497"/>
      <c r="F286" s="497"/>
      <c r="G286" s="546"/>
    </row>
    <row r="287" spans="2:7" ht="11.45" customHeight="1">
      <c r="B287" s="527">
        <v>40548</v>
      </c>
      <c r="C287" s="523">
        <v>5.0594288637093578</v>
      </c>
      <c r="D287" s="523">
        <v>5.2123732287885396</v>
      </c>
      <c r="E287" s="523"/>
      <c r="F287" s="523"/>
      <c r="G287" s="493"/>
    </row>
    <row r="288" spans="2:7" ht="11.45" customHeight="1">
      <c r="B288" s="527">
        <v>40549</v>
      </c>
      <c r="C288" s="497">
        <v>5.1107162026321253</v>
      </c>
      <c r="D288" s="497">
        <v>5.2123732287885396</v>
      </c>
      <c r="E288" s="497"/>
      <c r="F288" s="497"/>
      <c r="G288" s="546"/>
    </row>
    <row r="289" spans="2:7" ht="11.45" customHeight="1">
      <c r="B289" s="527">
        <v>40550</v>
      </c>
      <c r="C289" s="523">
        <v>5.124311483770291</v>
      </c>
      <c r="D289" s="523">
        <v>5.2123732287885396</v>
      </c>
      <c r="E289" s="523"/>
      <c r="F289" s="523"/>
      <c r="G289" s="493"/>
    </row>
    <row r="290" spans="2:7" ht="11.45" customHeight="1">
      <c r="B290" s="527">
        <v>40551</v>
      </c>
      <c r="C290" s="497">
        <v>5.124311483770291</v>
      </c>
      <c r="D290" s="497">
        <v>5.2123732287885396</v>
      </c>
      <c r="E290" s="497"/>
      <c r="F290" s="497"/>
      <c r="G290" s="546"/>
    </row>
    <row r="291" spans="2:7" ht="11.45" customHeight="1">
      <c r="B291" s="527">
        <v>40552</v>
      </c>
      <c r="C291" s="523">
        <v>5.124311483770291</v>
      </c>
      <c r="D291" s="523">
        <v>5.2123732287885396</v>
      </c>
      <c r="E291" s="523"/>
      <c r="F291" s="523"/>
      <c r="G291" s="493"/>
    </row>
    <row r="292" spans="2:7" ht="11.45" customHeight="1">
      <c r="B292" s="527">
        <v>40553</v>
      </c>
      <c r="C292" s="497">
        <v>5.1527917057253347</v>
      </c>
      <c r="D292" s="497">
        <v>5.2123732287885396</v>
      </c>
      <c r="E292" s="497"/>
      <c r="F292" s="497"/>
      <c r="G292" s="546"/>
    </row>
    <row r="293" spans="2:7" ht="11.45" customHeight="1">
      <c r="B293" s="527">
        <v>40554</v>
      </c>
      <c r="C293" s="523">
        <v>5.1480954227328901</v>
      </c>
      <c r="D293" s="523">
        <v>5.2123732287885396</v>
      </c>
      <c r="E293" s="523"/>
      <c r="F293" s="523"/>
      <c r="G293" s="493"/>
    </row>
    <row r="294" spans="2:7" ht="11.45" customHeight="1">
      <c r="B294" s="527">
        <v>40555</v>
      </c>
      <c r="C294" s="497">
        <v>5.2111862051852036</v>
      </c>
      <c r="D294" s="497">
        <v>5.2123732287885396</v>
      </c>
      <c r="E294" s="497"/>
      <c r="F294" s="497"/>
      <c r="G294" s="546"/>
    </row>
    <row r="295" spans="2:7" ht="11.45" customHeight="1">
      <c r="B295" s="527">
        <v>40556</v>
      </c>
      <c r="C295" s="523">
        <v>5.2107126155203636</v>
      </c>
      <c r="D295" s="523">
        <v>5.2123732287885396</v>
      </c>
      <c r="E295" s="523"/>
      <c r="F295" s="523"/>
      <c r="G295" s="493"/>
    </row>
    <row r="296" spans="2:7" ht="11.45" customHeight="1">
      <c r="B296" s="527">
        <v>40557</v>
      </c>
      <c r="C296" s="497">
        <v>5.1847238259131743</v>
      </c>
      <c r="D296" s="497">
        <v>5.2123732287885396</v>
      </c>
      <c r="E296" s="497"/>
      <c r="F296" s="497"/>
      <c r="G296" s="546"/>
    </row>
    <row r="297" spans="2:7" ht="11.45" customHeight="1">
      <c r="B297" s="527">
        <v>40558</v>
      </c>
      <c r="C297" s="523">
        <v>5.1847238259131743</v>
      </c>
      <c r="D297" s="523">
        <v>5.2123732287885396</v>
      </c>
      <c r="E297" s="523"/>
      <c r="F297" s="523"/>
      <c r="G297" s="493"/>
    </row>
    <row r="298" spans="2:7" ht="11.45" customHeight="1">
      <c r="B298" s="527">
        <v>40559</v>
      </c>
      <c r="C298" s="497">
        <v>5.1847238259131743</v>
      </c>
      <c r="D298" s="497">
        <v>5.2123732287885396</v>
      </c>
      <c r="E298" s="497"/>
      <c r="F298" s="497"/>
      <c r="G298" s="546"/>
    </row>
    <row r="299" spans="2:7" ht="11.45" customHeight="1">
      <c r="B299" s="527">
        <v>40560</v>
      </c>
      <c r="C299" s="523">
        <v>5.1847238259131743</v>
      </c>
      <c r="D299" s="523">
        <v>5.2123732287885396</v>
      </c>
      <c r="E299" s="523"/>
      <c r="F299" s="523"/>
      <c r="G299" s="493"/>
    </row>
    <row r="300" spans="2:7" ht="11.45" customHeight="1">
      <c r="B300" s="527">
        <v>40561</v>
      </c>
      <c r="C300" s="497">
        <v>5.1692325867986968</v>
      </c>
      <c r="D300" s="497">
        <v>5.2123732287885396</v>
      </c>
      <c r="E300" s="497"/>
      <c r="F300" s="497"/>
      <c r="G300" s="546"/>
    </row>
    <row r="301" spans="2:7" ht="11.45" customHeight="1">
      <c r="B301" s="527">
        <v>40562</v>
      </c>
      <c r="C301" s="523">
        <v>5.0488790315733381</v>
      </c>
      <c r="D301" s="523">
        <v>5.2123732287885396</v>
      </c>
      <c r="E301" s="523"/>
      <c r="F301" s="523"/>
      <c r="G301" s="493"/>
    </row>
    <row r="302" spans="2:7" ht="11.45" customHeight="1">
      <c r="B302" s="527">
        <v>40563</v>
      </c>
      <c r="C302" s="497">
        <v>4.9028982262706631</v>
      </c>
      <c r="D302" s="497">
        <v>5.2123732287885396</v>
      </c>
      <c r="E302" s="497"/>
      <c r="F302" s="497"/>
      <c r="G302" s="546"/>
    </row>
    <row r="303" spans="2:7" ht="11.45" customHeight="1">
      <c r="B303" s="527">
        <v>40564</v>
      </c>
      <c r="C303" s="523">
        <v>4.8897925251827923</v>
      </c>
      <c r="D303" s="523">
        <v>5.2123732287885396</v>
      </c>
      <c r="E303" s="523"/>
      <c r="F303" s="523"/>
      <c r="G303" s="493"/>
    </row>
    <row r="304" spans="2:7" ht="11.45" customHeight="1">
      <c r="B304" s="527">
        <v>40565</v>
      </c>
      <c r="C304" s="497">
        <v>4.8897925251827923</v>
      </c>
      <c r="D304" s="497">
        <v>5.2123732287885396</v>
      </c>
      <c r="E304" s="497"/>
      <c r="F304" s="497"/>
      <c r="G304" s="546"/>
    </row>
    <row r="305" spans="2:7" ht="11.45" customHeight="1">
      <c r="B305" s="527">
        <v>40566</v>
      </c>
      <c r="C305" s="523">
        <v>4.8897925251827923</v>
      </c>
      <c r="D305" s="523">
        <v>5.2123732287885396</v>
      </c>
      <c r="E305" s="523"/>
      <c r="F305" s="523"/>
      <c r="G305" s="493"/>
    </row>
    <row r="306" spans="2:7" ht="11.45" customHeight="1">
      <c r="B306" s="527">
        <v>40567</v>
      </c>
      <c r="C306" s="497">
        <v>4.9137888073223772</v>
      </c>
      <c r="D306" s="497">
        <v>5.2123732287885396</v>
      </c>
      <c r="E306" s="497"/>
      <c r="F306" s="497"/>
      <c r="G306" s="546"/>
    </row>
    <row r="307" spans="2:7" ht="11.45" customHeight="1">
      <c r="B307" s="527">
        <v>40568</v>
      </c>
      <c r="C307" s="523">
        <v>4.8991691225485283</v>
      </c>
      <c r="D307" s="523">
        <v>5.2123732287885396</v>
      </c>
      <c r="E307" s="523"/>
      <c r="F307" s="523"/>
      <c r="G307" s="493"/>
    </row>
    <row r="308" spans="2:7" ht="11.45" customHeight="1">
      <c r="B308" s="527">
        <v>40569</v>
      </c>
      <c r="C308" s="497">
        <v>5.0736723496025133</v>
      </c>
      <c r="D308" s="497">
        <v>5.2123732287885396</v>
      </c>
      <c r="E308" s="497"/>
      <c r="F308" s="497"/>
      <c r="G308" s="546"/>
    </row>
    <row r="309" spans="2:7" ht="11.45" customHeight="1">
      <c r="B309" s="527">
        <v>40570</v>
      </c>
      <c r="C309" s="523">
        <v>5.0686353862835336</v>
      </c>
      <c r="D309" s="523">
        <v>5.2123732287885396</v>
      </c>
      <c r="E309" s="523"/>
      <c r="F309" s="523"/>
      <c r="G309" s="493"/>
    </row>
    <row r="310" spans="2:7" ht="11.45" customHeight="1">
      <c r="B310" s="527">
        <v>40571</v>
      </c>
      <c r="C310" s="497">
        <v>4.9630529758802462</v>
      </c>
      <c r="D310" s="497">
        <v>5.2123732287885396</v>
      </c>
      <c r="E310" s="497"/>
      <c r="F310" s="497"/>
      <c r="G310" s="546"/>
    </row>
    <row r="311" spans="2:7" ht="11.45" customHeight="1">
      <c r="B311" s="527">
        <v>40572</v>
      </c>
      <c r="C311" s="523">
        <v>4.9630529758802462</v>
      </c>
      <c r="D311" s="523">
        <v>5.2123732287885396</v>
      </c>
      <c r="E311" s="523"/>
      <c r="F311" s="523"/>
      <c r="G311" s="493"/>
    </row>
    <row r="312" spans="2:7" ht="11.45" customHeight="1">
      <c r="B312" s="527">
        <v>40573</v>
      </c>
      <c r="C312" s="497">
        <v>4.9630529758802462</v>
      </c>
      <c r="D312" s="497">
        <v>5.2123732287885396</v>
      </c>
      <c r="E312" s="497"/>
      <c r="F312" s="497"/>
      <c r="G312" s="546"/>
    </row>
    <row r="313" spans="2:7" ht="11.45" customHeight="1">
      <c r="B313" s="527">
        <v>40574</v>
      </c>
      <c r="C313" s="523">
        <v>5.0078884254759259</v>
      </c>
      <c r="D313" s="523">
        <v>5.2123732287885396</v>
      </c>
      <c r="E313" s="523"/>
      <c r="F313" s="523"/>
      <c r="G313" s="493"/>
    </row>
    <row r="314" spans="2:7" ht="11.45" customHeight="1">
      <c r="B314" s="527">
        <v>40575</v>
      </c>
      <c r="C314" s="497">
        <v>5.0763026820834556</v>
      </c>
      <c r="D314" s="497">
        <v>5.2123732287885396</v>
      </c>
      <c r="E314" s="497"/>
      <c r="F314" s="497"/>
      <c r="G314" s="546"/>
    </row>
    <row r="315" spans="2:7" ht="11.45" customHeight="1">
      <c r="B315" s="527">
        <v>40576</v>
      </c>
      <c r="C315" s="523">
        <v>5.0695616031464947</v>
      </c>
      <c r="D315" s="523">
        <v>5.2123732287885396</v>
      </c>
      <c r="E315" s="523"/>
      <c r="F315" s="523"/>
      <c r="G315" s="493"/>
    </row>
    <row r="316" spans="2:7" ht="11.45" customHeight="1">
      <c r="B316" s="527">
        <v>40577</v>
      </c>
      <c r="C316" s="497">
        <v>5.0289435045169348</v>
      </c>
      <c r="D316" s="497">
        <v>5.2123732287885396</v>
      </c>
      <c r="E316" s="497"/>
      <c r="F316" s="497"/>
      <c r="G316" s="546"/>
    </row>
    <row r="317" spans="2:7" ht="11.45" customHeight="1">
      <c r="B317" s="527">
        <v>40578</v>
      </c>
      <c r="C317" s="523">
        <v>5.0810873127211522</v>
      </c>
      <c r="D317" s="523">
        <v>5.2123732287885396</v>
      </c>
      <c r="E317" s="523"/>
      <c r="F317" s="523"/>
      <c r="G317" s="493"/>
    </row>
    <row r="318" spans="2:7" ht="11.45" customHeight="1">
      <c r="B318" s="527">
        <v>40579</v>
      </c>
      <c r="C318" s="497">
        <v>5.0810873127211522</v>
      </c>
      <c r="D318" s="497">
        <v>5.2123732287885396</v>
      </c>
      <c r="E318" s="497"/>
      <c r="F318" s="497"/>
      <c r="G318" s="546"/>
    </row>
    <row r="319" spans="2:7" ht="11.45" customHeight="1">
      <c r="B319" s="527">
        <v>40580</v>
      </c>
      <c r="C319" s="523">
        <v>5.0810873127211522</v>
      </c>
      <c r="D319" s="523">
        <v>5.2123732287885396</v>
      </c>
      <c r="E319" s="523"/>
      <c r="F319" s="523"/>
      <c r="G319" s="493"/>
    </row>
    <row r="320" spans="2:7" ht="11.45" customHeight="1">
      <c r="B320" s="527">
        <v>40581</v>
      </c>
      <c r="C320" s="497">
        <v>5.0712396564027458</v>
      </c>
      <c r="D320" s="497">
        <v>5.2123732287885396</v>
      </c>
      <c r="E320" s="497"/>
      <c r="F320" s="497"/>
      <c r="G320" s="546"/>
    </row>
    <row r="321" spans="2:7" ht="11.45" customHeight="1">
      <c r="B321" s="527">
        <v>40582</v>
      </c>
      <c r="C321" s="523">
        <v>5.1540197799324234</v>
      </c>
      <c r="D321" s="523">
        <v>5.2123732287885396</v>
      </c>
      <c r="E321" s="523"/>
      <c r="F321" s="523"/>
      <c r="G321" s="493"/>
    </row>
    <row r="322" spans="2:7" ht="11.45" customHeight="1">
      <c r="B322" s="527">
        <v>40583</v>
      </c>
      <c r="C322" s="497">
        <v>5.0940769743666028</v>
      </c>
      <c r="D322" s="497">
        <v>5.2123732287885396</v>
      </c>
      <c r="E322" s="497"/>
      <c r="F322" s="497"/>
      <c r="G322" s="546"/>
    </row>
    <row r="323" spans="2:7" ht="11.45" customHeight="1">
      <c r="B323" s="527">
        <v>40584</v>
      </c>
      <c r="C323" s="523">
        <v>5.1590040133741466</v>
      </c>
      <c r="D323" s="523">
        <v>5.2123732287885396</v>
      </c>
      <c r="E323" s="523"/>
      <c r="F323" s="523"/>
      <c r="G323" s="493"/>
    </row>
    <row r="324" spans="2:7" ht="11.45" customHeight="1">
      <c r="B324" s="527">
        <v>40585</v>
      </c>
      <c r="C324" s="497">
        <v>5.2081176608719089</v>
      </c>
      <c r="D324" s="497">
        <v>5.2123732287885396</v>
      </c>
      <c r="E324" s="497"/>
      <c r="F324" s="497"/>
      <c r="G324" s="546"/>
    </row>
    <row r="325" spans="2:7" ht="11.45" customHeight="1">
      <c r="B325" s="527">
        <v>40586</v>
      </c>
      <c r="C325" s="523">
        <v>5.2081176608719089</v>
      </c>
      <c r="D325" s="523">
        <v>5.2123732287885396</v>
      </c>
      <c r="E325" s="523"/>
      <c r="F325" s="523"/>
      <c r="G325" s="493"/>
    </row>
    <row r="326" spans="2:7" ht="11.45" customHeight="1">
      <c r="B326" s="527">
        <v>40587</v>
      </c>
      <c r="C326" s="497">
        <v>5.2081176608719089</v>
      </c>
      <c r="D326" s="497">
        <v>5.2123732287885396</v>
      </c>
      <c r="E326" s="497"/>
      <c r="F326" s="497"/>
      <c r="G326" s="546"/>
    </row>
    <row r="327" spans="2:7" ht="11.45" customHeight="1">
      <c r="B327" s="527">
        <v>40588</v>
      </c>
      <c r="C327" s="523">
        <v>5.2269647184750427</v>
      </c>
      <c r="D327" s="523">
        <v>5.2123732287885396</v>
      </c>
      <c r="E327" s="523"/>
      <c r="F327" s="523"/>
      <c r="G327" s="493"/>
    </row>
    <row r="328" spans="2:7" ht="11.45" customHeight="1">
      <c r="B328" s="527">
        <v>40589</v>
      </c>
      <c r="C328" s="497">
        <v>5.169400288557223</v>
      </c>
      <c r="D328" s="497">
        <v>5.2123732287885396</v>
      </c>
      <c r="E328" s="497"/>
      <c r="F328" s="497"/>
      <c r="G328" s="546"/>
    </row>
    <row r="329" spans="2:7" ht="11.45" customHeight="1">
      <c r="B329" s="527">
        <v>40590</v>
      </c>
      <c r="C329" s="523">
        <v>5.268217307318106</v>
      </c>
      <c r="D329" s="523">
        <v>5.2123732287885396</v>
      </c>
      <c r="E329" s="523"/>
      <c r="F329" s="523"/>
      <c r="G329" s="493"/>
    </row>
    <row r="330" spans="2:7" ht="11.45" customHeight="1">
      <c r="B330" s="527">
        <v>40591</v>
      </c>
      <c r="C330" s="497">
        <v>5.2540231977732281</v>
      </c>
      <c r="D330" s="497">
        <v>5.2123732287885396</v>
      </c>
      <c r="E330" s="497"/>
      <c r="F330" s="497"/>
      <c r="G330" s="546"/>
    </row>
    <row r="331" spans="2:7" ht="11.45" customHeight="1">
      <c r="B331" s="527">
        <v>40592</v>
      </c>
      <c r="C331" s="523">
        <v>5.2469970020556973</v>
      </c>
      <c r="D331" s="523">
        <v>5.2123732287885396</v>
      </c>
      <c r="E331" s="523"/>
      <c r="F331" s="523"/>
      <c r="G331" s="493"/>
    </row>
    <row r="332" spans="2:7" ht="11.45" customHeight="1">
      <c r="B332" s="527">
        <v>40593</v>
      </c>
      <c r="C332" s="497">
        <v>5.2469970020556973</v>
      </c>
      <c r="D332" s="497">
        <v>5.2123732287885396</v>
      </c>
      <c r="E332" s="497"/>
      <c r="F332" s="497"/>
      <c r="G332" s="546"/>
    </row>
    <row r="333" spans="2:7" ht="11.45" customHeight="1">
      <c r="B333" s="527">
        <v>40594</v>
      </c>
      <c r="C333" s="523">
        <v>5.2469970020556973</v>
      </c>
      <c r="D333" s="523">
        <v>5.2123732287885396</v>
      </c>
      <c r="E333" s="523"/>
      <c r="F333" s="523"/>
      <c r="G333" s="493"/>
    </row>
    <row r="334" spans="2:7" ht="11.45" customHeight="1">
      <c r="B334" s="527">
        <v>40595</v>
      </c>
      <c r="C334" s="497">
        <v>5.2469970020556973</v>
      </c>
      <c r="D334" s="497">
        <v>5.2123732287885396</v>
      </c>
      <c r="E334" s="497"/>
      <c r="F334" s="497"/>
      <c r="G334" s="546"/>
    </row>
    <row r="335" spans="2:7" ht="11.45" customHeight="1">
      <c r="B335" s="527">
        <v>40596</v>
      </c>
      <c r="C335" s="523">
        <v>5.0113290039665692</v>
      </c>
      <c r="D335" s="523">
        <v>5.2123732287885396</v>
      </c>
      <c r="E335" s="523"/>
      <c r="F335" s="523"/>
      <c r="G335" s="493"/>
    </row>
    <row r="336" spans="2:7" ht="11.45" customHeight="1">
      <c r="B336" s="527">
        <v>40597</v>
      </c>
      <c r="C336" s="497">
        <v>4.9356037750226696</v>
      </c>
      <c r="D336" s="497">
        <v>5.2123732287885396</v>
      </c>
      <c r="E336" s="497"/>
      <c r="F336" s="497"/>
      <c r="G336" s="546"/>
    </row>
    <row r="337" spans="2:7" ht="11.45" customHeight="1">
      <c r="B337" s="527">
        <v>40598</v>
      </c>
      <c r="C337" s="523">
        <v>5.0176800710268026</v>
      </c>
      <c r="D337" s="523">
        <v>5.2123732287885396</v>
      </c>
      <c r="E337" s="523"/>
      <c r="F337" s="523"/>
      <c r="G337" s="493"/>
    </row>
    <row r="338" spans="2:7" ht="11.45" customHeight="1">
      <c r="B338" s="527">
        <v>40599</v>
      </c>
      <c r="C338" s="497">
        <v>5.0879093567307816</v>
      </c>
      <c r="D338" s="497">
        <v>5.2123732287885396</v>
      </c>
      <c r="E338" s="497"/>
      <c r="F338" s="497"/>
      <c r="G338" s="546"/>
    </row>
    <row r="339" spans="2:7" ht="11.45" customHeight="1">
      <c r="B339" s="527">
        <v>40600</v>
      </c>
      <c r="C339" s="523">
        <v>5.0879093567307816</v>
      </c>
      <c r="D339" s="523">
        <v>5.2123732287885396</v>
      </c>
      <c r="E339" s="523"/>
      <c r="F339" s="523"/>
      <c r="G339" s="493"/>
    </row>
    <row r="340" spans="2:7" ht="11.45" customHeight="1">
      <c r="B340" s="527">
        <v>40601</v>
      </c>
      <c r="C340" s="497">
        <v>5.0879093567307816</v>
      </c>
      <c r="D340" s="497">
        <v>5.2123732287885396</v>
      </c>
      <c r="E340" s="497"/>
      <c r="F340" s="497"/>
      <c r="G340" s="546"/>
    </row>
    <row r="341" spans="2:7" ht="11.45" customHeight="1">
      <c r="B341" s="527">
        <v>40602</v>
      </c>
      <c r="C341" s="523">
        <v>5.0680003620363587</v>
      </c>
      <c r="D341" s="523">
        <v>5.2123732287885396</v>
      </c>
      <c r="E341" s="523"/>
      <c r="F341" s="523"/>
      <c r="G341" s="493"/>
    </row>
    <row r="342" spans="2:7" ht="11.45" customHeight="1">
      <c r="B342" s="527">
        <v>40603</v>
      </c>
      <c r="C342" s="497">
        <v>4.9394785899585223</v>
      </c>
      <c r="D342" s="497">
        <v>5.2123732287885396</v>
      </c>
      <c r="E342" s="497"/>
      <c r="F342" s="497"/>
      <c r="G342" s="546"/>
    </row>
    <row r="343" spans="2:7" ht="11.45" customHeight="1">
      <c r="B343" s="527">
        <v>40604</v>
      </c>
      <c r="C343" s="523">
        <v>4.9504985395281329</v>
      </c>
      <c r="D343" s="523">
        <v>5.2123732287885396</v>
      </c>
      <c r="E343" s="523"/>
      <c r="F343" s="523"/>
      <c r="G343" s="493"/>
    </row>
    <row r="344" spans="2:7" ht="11.45" customHeight="1">
      <c r="B344" s="527">
        <v>40605</v>
      </c>
      <c r="C344" s="497">
        <v>5.0990605269786711</v>
      </c>
      <c r="D344" s="497">
        <v>5.2123732287885396</v>
      </c>
      <c r="E344" s="497"/>
      <c r="F344" s="497"/>
      <c r="G344" s="546"/>
    </row>
    <row r="345" spans="2:7" ht="11.45" customHeight="1">
      <c r="B345" s="527">
        <v>40606</v>
      </c>
      <c r="C345" s="523">
        <v>5.1066211567660371</v>
      </c>
      <c r="D345" s="523">
        <v>5.2123732287885396</v>
      </c>
      <c r="E345" s="523"/>
      <c r="F345" s="523"/>
      <c r="G345" s="493"/>
    </row>
    <row r="346" spans="2:7" ht="11.45" customHeight="1">
      <c r="B346" s="527">
        <v>40607</v>
      </c>
      <c r="C346" s="497">
        <v>5.1066211567660371</v>
      </c>
      <c r="D346" s="497">
        <v>5.2123732287885396</v>
      </c>
      <c r="E346" s="497"/>
      <c r="F346" s="497"/>
      <c r="G346" s="546"/>
    </row>
    <row r="347" spans="2:7" ht="11.45" customHeight="1">
      <c r="B347" s="527">
        <v>40608</v>
      </c>
      <c r="C347" s="523">
        <v>5.1066211567660371</v>
      </c>
      <c r="D347" s="523">
        <v>5.2123732287885396</v>
      </c>
      <c r="E347" s="523"/>
      <c r="F347" s="523"/>
      <c r="G347" s="493"/>
    </row>
    <row r="348" spans="2:7" ht="11.45" customHeight="1">
      <c r="B348" s="527">
        <v>40609</v>
      </c>
      <c r="C348" s="497">
        <v>5.0083486853059993</v>
      </c>
      <c r="D348" s="497">
        <v>5.2123732287885396</v>
      </c>
      <c r="E348" s="497"/>
      <c r="F348" s="497"/>
      <c r="G348" s="546"/>
    </row>
    <row r="349" spans="2:7" ht="11.45" customHeight="1">
      <c r="B349" s="527">
        <v>40610</v>
      </c>
      <c r="C349" s="523">
        <v>5.0693840569454691</v>
      </c>
      <c r="D349" s="523">
        <v>5.2123732287885396</v>
      </c>
      <c r="E349" s="523"/>
      <c r="F349" s="523"/>
      <c r="G349" s="493"/>
    </row>
    <row r="350" spans="2:7" ht="11.45" customHeight="1">
      <c r="B350" s="527">
        <v>40611</v>
      </c>
      <c r="C350" s="497">
        <v>5.0756787011970266</v>
      </c>
      <c r="D350" s="497">
        <v>5.2123732287885396</v>
      </c>
      <c r="E350" s="497"/>
      <c r="F350" s="497"/>
      <c r="G350" s="546"/>
    </row>
    <row r="351" spans="2:7" ht="11.45" customHeight="1">
      <c r="B351" s="527">
        <v>40612</v>
      </c>
      <c r="C351" s="523">
        <v>4.9780170566907387</v>
      </c>
      <c r="D351" s="523">
        <v>5.2123732287885396</v>
      </c>
      <c r="E351" s="523"/>
      <c r="F351" s="523"/>
      <c r="G351" s="493"/>
    </row>
    <row r="352" spans="2:7" ht="11.45" customHeight="1">
      <c r="B352" s="527">
        <v>40613</v>
      </c>
      <c r="C352" s="497">
        <v>5.0717776877335137</v>
      </c>
      <c r="D352" s="497">
        <v>5.2123732287885396</v>
      </c>
      <c r="E352" s="497"/>
      <c r="F352" s="497"/>
      <c r="G352" s="546"/>
    </row>
    <row r="353" spans="2:7" ht="11.45" customHeight="1">
      <c r="B353" s="527">
        <v>40614</v>
      </c>
      <c r="C353" s="523">
        <v>5.0717776877335137</v>
      </c>
      <c r="D353" s="523">
        <v>5.2123732287885396</v>
      </c>
      <c r="E353" s="523"/>
      <c r="F353" s="523"/>
      <c r="G353" s="493"/>
    </row>
    <row r="354" spans="2:7" ht="11.45" customHeight="1">
      <c r="B354" s="527">
        <v>40615</v>
      </c>
      <c r="C354" s="497">
        <v>5.0717776877335137</v>
      </c>
      <c r="D354" s="497">
        <v>5.2123732287885396</v>
      </c>
      <c r="E354" s="497"/>
      <c r="F354" s="497"/>
      <c r="G354" s="546"/>
    </row>
    <row r="355" spans="2:7" ht="11.45" customHeight="1">
      <c r="B355" s="527">
        <v>40616</v>
      </c>
      <c r="C355" s="523">
        <v>5.0212216661624316</v>
      </c>
      <c r="D355" s="523">
        <v>5.2123732287885396</v>
      </c>
      <c r="E355" s="523"/>
      <c r="F355" s="523"/>
      <c r="G355" s="493"/>
    </row>
    <row r="356" spans="2:7" ht="11.45" customHeight="1">
      <c r="B356" s="527">
        <v>40617</v>
      </c>
      <c r="C356" s="497">
        <v>4.9899310727777291</v>
      </c>
      <c r="D356" s="497">
        <v>5.2123732287885396</v>
      </c>
      <c r="E356" s="497"/>
      <c r="F356" s="497"/>
      <c r="G356" s="546"/>
    </row>
    <row r="357" spans="2:7" ht="11.45" customHeight="1">
      <c r="B357" s="527">
        <v>40618</v>
      </c>
      <c r="C357" s="523">
        <v>4.9487481601429568</v>
      </c>
      <c r="D357" s="523">
        <v>5.2123732287885396</v>
      </c>
      <c r="E357" s="523"/>
      <c r="F357" s="523"/>
      <c r="G357" s="493"/>
    </row>
    <row r="358" spans="2:7" ht="11.45" customHeight="1">
      <c r="B358" s="527">
        <v>40619</v>
      </c>
      <c r="C358" s="497">
        <v>4.9884548166723919</v>
      </c>
      <c r="D358" s="497">
        <v>5.2123732287885396</v>
      </c>
      <c r="E358" s="497"/>
      <c r="F358" s="497"/>
      <c r="G358" s="546"/>
    </row>
    <row r="359" spans="2:7" ht="11.45" customHeight="1">
      <c r="B359" s="527">
        <v>40620</v>
      </c>
      <c r="C359" s="523">
        <v>5.0392824996533987</v>
      </c>
      <c r="D359" s="523">
        <v>5.2123732287885396</v>
      </c>
      <c r="E359" s="523"/>
      <c r="F359" s="523"/>
      <c r="G359" s="493"/>
    </row>
    <row r="360" spans="2:7" ht="11.45" customHeight="1">
      <c r="B360" s="527">
        <v>40621</v>
      </c>
      <c r="C360" s="497">
        <v>5.0392824996533987</v>
      </c>
      <c r="D360" s="497">
        <v>5.2123732287885396</v>
      </c>
      <c r="E360" s="497"/>
      <c r="F360" s="497"/>
      <c r="G360" s="546"/>
    </row>
    <row r="361" spans="2:7" ht="11.45" customHeight="1">
      <c r="B361" s="527">
        <v>40622</v>
      </c>
      <c r="C361" s="523">
        <v>5.0392824996533987</v>
      </c>
      <c r="D361" s="523">
        <v>5.2123732287885396</v>
      </c>
      <c r="E361" s="523"/>
      <c r="F361" s="523"/>
      <c r="G361" s="493"/>
    </row>
    <row r="362" spans="2:7" ht="11.45" customHeight="1">
      <c r="B362" s="527">
        <v>40623</v>
      </c>
      <c r="C362" s="497">
        <v>5.1273351844410016</v>
      </c>
      <c r="D362" s="497">
        <v>5.2123732287885396</v>
      </c>
      <c r="E362" s="497"/>
      <c r="F362" s="497"/>
      <c r="G362" s="546"/>
    </row>
    <row r="363" spans="2:7" ht="11.45" customHeight="1">
      <c r="B363" s="527">
        <v>40624</v>
      </c>
      <c r="C363" s="523">
        <v>5.0365861826301019</v>
      </c>
      <c r="D363" s="523">
        <v>5.2123732287885396</v>
      </c>
      <c r="E363" s="523"/>
      <c r="F363" s="523"/>
      <c r="G363" s="493"/>
    </row>
    <row r="364" spans="2:7" ht="11.45" customHeight="1">
      <c r="B364" s="527">
        <v>40625</v>
      </c>
      <c r="C364" s="497">
        <v>5.0563572921085083</v>
      </c>
      <c r="D364" s="497">
        <v>5.2123732287885396</v>
      </c>
      <c r="E364" s="497"/>
      <c r="F364" s="497"/>
      <c r="G364" s="546"/>
    </row>
    <row r="365" spans="2:7" ht="11.45" customHeight="1">
      <c r="B365" s="527">
        <v>40626</v>
      </c>
      <c r="C365" s="523">
        <v>5.0992576329854664</v>
      </c>
      <c r="D365" s="523">
        <v>5.2123732287885396</v>
      </c>
      <c r="E365" s="523"/>
      <c r="F365" s="523"/>
      <c r="G365" s="493"/>
    </row>
    <row r="366" spans="2:7" ht="11.45" customHeight="1">
      <c r="B366" s="527">
        <v>40627</v>
      </c>
      <c r="C366" s="497">
        <v>5.1595109039613796</v>
      </c>
      <c r="D366" s="497">
        <v>5.2123732287885396</v>
      </c>
      <c r="E366" s="497"/>
      <c r="F366" s="497"/>
      <c r="G366" s="546"/>
    </row>
    <row r="367" spans="2:7" ht="11.45" customHeight="1">
      <c r="B367" s="527">
        <v>40628</v>
      </c>
      <c r="C367" s="523">
        <v>5.1595109039613796</v>
      </c>
      <c r="D367" s="523">
        <v>5.2123732287885396</v>
      </c>
      <c r="E367" s="523"/>
      <c r="F367" s="523"/>
      <c r="G367" s="493"/>
    </row>
    <row r="368" spans="2:7" ht="11.45" customHeight="1">
      <c r="B368" s="527">
        <v>40629</v>
      </c>
      <c r="C368" s="497">
        <v>5.1595109039613796</v>
      </c>
      <c r="D368" s="497">
        <v>5.2123732287885396</v>
      </c>
      <c r="E368" s="497"/>
      <c r="F368" s="497"/>
      <c r="G368" s="546"/>
    </row>
    <row r="369" spans="2:7" ht="11.45" customHeight="1">
      <c r="B369" s="527">
        <v>40630</v>
      </c>
      <c r="C369" s="523">
        <v>5.1851185322242781</v>
      </c>
      <c r="D369" s="523">
        <v>5.2123732287885396</v>
      </c>
      <c r="E369" s="523"/>
      <c r="F369" s="523"/>
      <c r="G369" s="493"/>
    </row>
    <row r="370" spans="2:7" ht="11.45" customHeight="1">
      <c r="B370" s="527">
        <v>40631</v>
      </c>
      <c r="C370" s="497">
        <v>5.2300297110847804</v>
      </c>
      <c r="D370" s="497">
        <v>5.2123732287885396</v>
      </c>
      <c r="E370" s="497"/>
      <c r="F370" s="497"/>
      <c r="G370" s="546"/>
    </row>
    <row r="371" spans="2:7" ht="11.45" customHeight="1">
      <c r="B371" s="527">
        <v>40632</v>
      </c>
      <c r="C371" s="523">
        <v>5.288503026321612</v>
      </c>
      <c r="D371" s="523">
        <v>5.2123732287885396</v>
      </c>
      <c r="E371" s="523"/>
      <c r="F371" s="523"/>
      <c r="G371" s="493"/>
    </row>
    <row r="372" spans="2:7" ht="11.45" customHeight="1">
      <c r="B372" s="527">
        <v>40633</v>
      </c>
      <c r="C372" s="497">
        <v>5.0647254106742201</v>
      </c>
      <c r="D372" s="497">
        <v>5.2123732287885396</v>
      </c>
      <c r="E372" s="497"/>
      <c r="F372" s="497"/>
      <c r="G372" s="546"/>
    </row>
    <row r="373" spans="2:7" ht="11.45" customHeight="1">
      <c r="B373" s="527">
        <v>40634</v>
      </c>
      <c r="C373" s="523">
        <v>5.2177291425092376</v>
      </c>
      <c r="D373" s="523">
        <v>5.2123732287885396</v>
      </c>
      <c r="E373" s="523"/>
      <c r="F373" s="523"/>
      <c r="G373" s="493"/>
    </row>
    <row r="374" spans="2:7" ht="11.45" customHeight="1">
      <c r="B374" s="527">
        <v>40635</v>
      </c>
      <c r="C374" s="497">
        <v>5.2177291425092376</v>
      </c>
      <c r="D374" s="497">
        <v>5.2123732287885396</v>
      </c>
      <c r="E374" s="497"/>
      <c r="F374" s="497"/>
      <c r="G374" s="546"/>
    </row>
    <row r="375" spans="2:7" ht="11.45" customHeight="1">
      <c r="B375" s="527">
        <v>40636</v>
      </c>
      <c r="C375" s="523">
        <v>5.2177291425092376</v>
      </c>
      <c r="D375" s="523">
        <v>5.2123732287885396</v>
      </c>
      <c r="E375" s="523"/>
      <c r="F375" s="523"/>
      <c r="G375" s="493"/>
    </row>
    <row r="376" spans="2:7" ht="11.45" customHeight="1">
      <c r="B376" s="527">
        <v>40637</v>
      </c>
      <c r="C376" s="497">
        <v>5.2534680356380061</v>
      </c>
      <c r="D376" s="497">
        <v>5.2123732287885396</v>
      </c>
      <c r="E376" s="497"/>
      <c r="F376" s="497"/>
      <c r="G376" s="546"/>
    </row>
    <row r="377" spans="2:7" ht="11.45" customHeight="1">
      <c r="B377" s="527">
        <v>40638</v>
      </c>
      <c r="C377" s="523">
        <v>5.2713703109110908</v>
      </c>
      <c r="D377" s="523">
        <v>5.2123732287885396</v>
      </c>
      <c r="E377" s="523"/>
      <c r="F377" s="523"/>
      <c r="G377" s="493"/>
    </row>
    <row r="378" spans="2:7" ht="11.45" customHeight="1">
      <c r="B378" s="527">
        <v>40639</v>
      </c>
      <c r="C378" s="497">
        <v>5.2194560061902138</v>
      </c>
      <c r="D378" s="497">
        <v>5.2123732287885396</v>
      </c>
      <c r="E378" s="497"/>
      <c r="F378" s="497"/>
      <c r="G378" s="546"/>
    </row>
    <row r="379" spans="2:7" ht="11.45" customHeight="1">
      <c r="B379" s="527">
        <v>40640</v>
      </c>
      <c r="C379" s="523">
        <v>5.2188201641359484</v>
      </c>
      <c r="D379" s="523">
        <v>5.2123732287885396</v>
      </c>
      <c r="E379" s="523"/>
      <c r="F379" s="523"/>
      <c r="G379" s="493"/>
    </row>
    <row r="380" spans="2:7" ht="11.45" customHeight="1">
      <c r="B380" s="527">
        <v>40641</v>
      </c>
      <c r="C380" s="497">
        <v>5.15484700349064</v>
      </c>
      <c r="D380" s="497">
        <v>5.2123732287885396</v>
      </c>
      <c r="E380" s="497"/>
      <c r="F380" s="497"/>
      <c r="G380" s="546"/>
    </row>
    <row r="381" spans="2:7" ht="11.45" customHeight="1">
      <c r="B381" s="527">
        <v>40642</v>
      </c>
      <c r="C381" s="523">
        <v>5.15484700349064</v>
      </c>
      <c r="D381" s="523">
        <v>5.2123732287885396</v>
      </c>
      <c r="E381" s="523"/>
      <c r="F381" s="523"/>
      <c r="G381" s="493"/>
    </row>
    <row r="382" spans="2:7" ht="11.45" customHeight="1">
      <c r="B382" s="527">
        <v>40643</v>
      </c>
      <c r="C382" s="497">
        <v>5.15484700349064</v>
      </c>
      <c r="D382" s="497">
        <v>5.2123732287885396</v>
      </c>
      <c r="E382" s="497"/>
      <c r="F382" s="497"/>
      <c r="G382" s="546"/>
    </row>
    <row r="383" spans="2:7" ht="11.45" customHeight="1">
      <c r="B383" s="527">
        <v>40644</v>
      </c>
      <c r="C383" s="523">
        <v>5.0984244534301473</v>
      </c>
      <c r="D383" s="523">
        <v>5.2123732287885396</v>
      </c>
      <c r="E383" s="523"/>
      <c r="F383" s="523"/>
      <c r="G383" s="493"/>
    </row>
    <row r="384" spans="2:7" ht="11.45" customHeight="1">
      <c r="B384" s="527">
        <v>40645</v>
      </c>
      <c r="C384" s="497">
        <v>5.0015324143569471</v>
      </c>
      <c r="D384" s="497">
        <v>5.2123732287885396</v>
      </c>
      <c r="E384" s="497"/>
      <c r="F384" s="497"/>
      <c r="G384" s="546"/>
    </row>
    <row r="385" spans="2:7" ht="11.45" customHeight="1">
      <c r="B385" s="527">
        <v>40646</v>
      </c>
      <c r="C385" s="523">
        <v>5.0870984055547321</v>
      </c>
      <c r="D385" s="523">
        <v>5.2123732287885396</v>
      </c>
      <c r="E385" s="523"/>
      <c r="F385" s="523"/>
      <c r="G385" s="493"/>
    </row>
    <row r="386" spans="2:7" ht="11.45" customHeight="1">
      <c r="B386" s="527">
        <v>40647</v>
      </c>
      <c r="C386" s="497">
        <v>5.0687501329871534</v>
      </c>
      <c r="D386" s="497">
        <v>5.2123732287885396</v>
      </c>
      <c r="E386" s="497"/>
      <c r="F386" s="497"/>
      <c r="G386" s="546"/>
    </row>
    <row r="387" spans="2:7" ht="11.45" customHeight="1">
      <c r="B387" s="527">
        <v>40648</v>
      </c>
      <c r="C387" s="523">
        <v>5.0665719949535326</v>
      </c>
      <c r="D387" s="523">
        <v>5.2123732287885396</v>
      </c>
      <c r="E387" s="523"/>
      <c r="F387" s="523"/>
      <c r="G387" s="493"/>
    </row>
    <row r="388" spans="2:7" ht="11.45" customHeight="1">
      <c r="B388" s="527">
        <v>40649</v>
      </c>
      <c r="C388" s="497">
        <v>5.0665719949535326</v>
      </c>
      <c r="D388" s="497">
        <v>5.2123732287885396</v>
      </c>
      <c r="E388" s="497"/>
      <c r="F388" s="497"/>
      <c r="G388" s="546"/>
    </row>
    <row r="389" spans="2:7" ht="11.45" customHeight="1">
      <c r="B389" s="527">
        <v>40650</v>
      </c>
      <c r="C389" s="523">
        <v>5.0665719949535326</v>
      </c>
      <c r="D389" s="523">
        <v>5.2123732287885396</v>
      </c>
      <c r="E389" s="523"/>
      <c r="F389" s="523"/>
      <c r="G389" s="493"/>
    </row>
    <row r="390" spans="2:7" ht="11.45" customHeight="1">
      <c r="B390" s="527">
        <v>40651</v>
      </c>
      <c r="C390" s="497">
        <v>4.9608407162265511</v>
      </c>
      <c r="D390" s="497">
        <v>5.2123732287885396</v>
      </c>
      <c r="E390" s="497"/>
      <c r="F390" s="497"/>
      <c r="G390" s="546"/>
    </row>
    <row r="391" spans="2:7" ht="11.45" customHeight="1">
      <c r="B391" s="527">
        <v>40652</v>
      </c>
      <c r="C391" s="523">
        <v>4.9673111206327807</v>
      </c>
      <c r="D391" s="523">
        <v>5.2123732287885396</v>
      </c>
      <c r="E391" s="523"/>
      <c r="F391" s="523"/>
      <c r="G391" s="493"/>
    </row>
    <row r="392" spans="2:7" ht="11.45" customHeight="1">
      <c r="B392" s="527">
        <v>40653</v>
      </c>
      <c r="C392" s="497">
        <v>5.0987250565609594</v>
      </c>
      <c r="D392" s="497">
        <v>5.2123732287885396</v>
      </c>
      <c r="E392" s="497"/>
      <c r="F392" s="497"/>
      <c r="G392" s="546"/>
    </row>
    <row r="393" spans="2:7" ht="11.45" customHeight="1">
      <c r="B393" s="527">
        <v>40654</v>
      </c>
      <c r="C393" s="523">
        <v>5.1766950025354186</v>
      </c>
      <c r="D393" s="523">
        <v>5.2123732287885396</v>
      </c>
      <c r="E393" s="523"/>
      <c r="F393" s="523"/>
      <c r="G393" s="493"/>
    </row>
    <row r="394" spans="2:7" ht="11.45" customHeight="1">
      <c r="B394" s="527">
        <v>40655</v>
      </c>
      <c r="C394" s="497">
        <v>5.1766950025354186</v>
      </c>
      <c r="D394" s="497">
        <v>5.2123732287885396</v>
      </c>
      <c r="E394" s="497"/>
      <c r="F394" s="497"/>
      <c r="G394" s="546"/>
    </row>
    <row r="395" spans="2:7" ht="11.45" customHeight="1">
      <c r="B395" s="527">
        <v>40656</v>
      </c>
      <c r="C395" s="523">
        <v>5.1766950025354186</v>
      </c>
      <c r="D395" s="523">
        <v>5.2123732287885396</v>
      </c>
      <c r="E395" s="523"/>
      <c r="F395" s="523"/>
      <c r="G395" s="493"/>
    </row>
    <row r="396" spans="2:7" ht="11.45" customHeight="1">
      <c r="B396" s="527">
        <v>40657</v>
      </c>
      <c r="C396" s="497">
        <v>5.1766950025354186</v>
      </c>
      <c r="D396" s="497">
        <v>5.2123732287885396</v>
      </c>
      <c r="E396" s="497"/>
      <c r="F396" s="497"/>
      <c r="G396" s="546"/>
    </row>
    <row r="397" spans="2:7" ht="11.45" customHeight="1">
      <c r="B397" s="527">
        <v>40658</v>
      </c>
      <c r="C397" s="523">
        <v>5.1734755457284258</v>
      </c>
      <c r="D397" s="523">
        <v>5.2123732287885396</v>
      </c>
      <c r="E397" s="523"/>
      <c r="F397" s="523"/>
      <c r="G397" s="493"/>
    </row>
    <row r="398" spans="2:7" ht="11.45" customHeight="1">
      <c r="B398" s="527">
        <v>40659</v>
      </c>
      <c r="C398" s="497">
        <v>5.1528404018216154</v>
      </c>
      <c r="D398" s="497">
        <v>5.2123732287885396</v>
      </c>
      <c r="E398" s="497"/>
      <c r="F398" s="497"/>
      <c r="G398" s="546"/>
    </row>
    <row r="399" spans="2:7" ht="11.45" customHeight="1">
      <c r="B399" s="527">
        <v>40660</v>
      </c>
      <c r="C399" s="523">
        <v>5.223363756910631</v>
      </c>
      <c r="D399" s="523">
        <v>5.2123732287885396</v>
      </c>
      <c r="E399" s="523"/>
      <c r="F399" s="523"/>
      <c r="G399" s="493"/>
    </row>
    <row r="400" spans="2:7" ht="11.45" customHeight="1">
      <c r="B400" s="527">
        <v>40661</v>
      </c>
      <c r="C400" s="497">
        <v>5.3661999965013099</v>
      </c>
      <c r="D400" s="497">
        <v>5.2123732287885396</v>
      </c>
      <c r="E400" s="497"/>
      <c r="F400" s="497"/>
      <c r="G400" s="546"/>
    </row>
    <row r="401" spans="2:7" ht="11.45" customHeight="1">
      <c r="B401" s="527">
        <v>40662</v>
      </c>
      <c r="C401" s="523">
        <v>5.4564302327651939</v>
      </c>
      <c r="D401" s="523">
        <v>5.2123732287885396</v>
      </c>
      <c r="E401" s="523"/>
      <c r="F401" s="523"/>
      <c r="G401" s="493"/>
    </row>
    <row r="402" spans="2:7" ht="11.45" customHeight="1">
      <c r="B402" s="527">
        <v>40663</v>
      </c>
      <c r="C402" s="497">
        <v>5.4564302327651939</v>
      </c>
      <c r="D402" s="497">
        <v>5.2123732287885396</v>
      </c>
      <c r="E402" s="497"/>
      <c r="F402" s="497"/>
      <c r="G402" s="546"/>
    </row>
    <row r="403" spans="2:7" ht="11.45" customHeight="1">
      <c r="B403" s="527">
        <v>40664</v>
      </c>
      <c r="C403" s="523">
        <v>5.4564302327651939</v>
      </c>
      <c r="D403" s="523">
        <v>5.2123732287885396</v>
      </c>
      <c r="E403" s="523"/>
      <c r="F403" s="523"/>
      <c r="G403" s="493"/>
    </row>
    <row r="404" spans="2:7" ht="11.45" customHeight="1">
      <c r="B404" s="527">
        <v>40665</v>
      </c>
      <c r="C404" s="497">
        <v>5.3806685985042044</v>
      </c>
      <c r="D404" s="497">
        <v>5.2123732287885396</v>
      </c>
      <c r="E404" s="497"/>
      <c r="F404" s="497"/>
      <c r="G404" s="546"/>
    </row>
    <row r="405" spans="2:7" ht="11.45" customHeight="1">
      <c r="B405" s="527">
        <v>40666</v>
      </c>
      <c r="C405" s="523">
        <v>5.2241315379215836</v>
      </c>
      <c r="D405" s="523">
        <v>5.2123732287885396</v>
      </c>
      <c r="E405" s="523"/>
      <c r="F405" s="523"/>
      <c r="G405" s="493"/>
    </row>
    <row r="406" spans="2:7" ht="11.45" customHeight="1">
      <c r="B406" s="527">
        <v>40667</v>
      </c>
      <c r="C406" s="497">
        <v>5.1307323333392452</v>
      </c>
      <c r="D406" s="497">
        <v>5.2123732287885396</v>
      </c>
      <c r="E406" s="497"/>
      <c r="F406" s="497"/>
      <c r="G406" s="546"/>
    </row>
    <row r="407" spans="2:7" ht="11.45" customHeight="1">
      <c r="B407" s="527">
        <v>40668</v>
      </c>
      <c r="C407" s="523">
        <v>5.1749669529203777</v>
      </c>
      <c r="D407" s="523">
        <v>5.2123732287885396</v>
      </c>
      <c r="E407" s="523"/>
      <c r="F407" s="523"/>
      <c r="G407" s="493"/>
    </row>
    <row r="408" spans="2:7" ht="11.45" customHeight="1">
      <c r="B408" s="527">
        <v>40669</v>
      </c>
      <c r="C408" s="497">
        <v>5.2240518569260903</v>
      </c>
      <c r="D408" s="497">
        <v>5.2123732287885396</v>
      </c>
      <c r="E408" s="497"/>
      <c r="F408" s="497"/>
      <c r="G408" s="546"/>
    </row>
    <row r="409" spans="2:7" ht="11.45" customHeight="1">
      <c r="B409" s="527">
        <v>40670</v>
      </c>
      <c r="C409" s="523">
        <v>5.2240518569260903</v>
      </c>
      <c r="D409" s="523">
        <v>5.2123732287885396</v>
      </c>
      <c r="E409" s="523"/>
      <c r="F409" s="523"/>
      <c r="G409" s="493"/>
    </row>
    <row r="410" spans="2:7" ht="11.45" customHeight="1">
      <c r="B410" s="527">
        <v>40671</v>
      </c>
      <c r="C410" s="497">
        <v>5.2240518569260903</v>
      </c>
      <c r="D410" s="497">
        <v>5.2123732287885396</v>
      </c>
      <c r="E410" s="497"/>
      <c r="F410" s="497"/>
      <c r="G410" s="546"/>
    </row>
    <row r="411" spans="2:7" ht="11.45" customHeight="1">
      <c r="B411" s="527">
        <v>40672</v>
      </c>
      <c r="C411" s="523">
        <v>5.2670064879907059</v>
      </c>
      <c r="D411" s="523">
        <v>5.2123732287885396</v>
      </c>
      <c r="E411" s="523"/>
      <c r="F411" s="523"/>
      <c r="G411" s="493"/>
    </row>
    <row r="412" spans="2:7" ht="11.45" customHeight="1">
      <c r="B412" s="527">
        <v>40673</v>
      </c>
      <c r="C412" s="497">
        <v>5.312885469103418</v>
      </c>
      <c r="D412" s="497">
        <v>5.2123732287885396</v>
      </c>
      <c r="E412" s="497"/>
      <c r="F412" s="497"/>
      <c r="G412" s="546"/>
    </row>
    <row r="413" spans="2:7" ht="11.45" customHeight="1">
      <c r="B413" s="527">
        <v>40674</v>
      </c>
      <c r="C413" s="523">
        <v>5.2348208164759313</v>
      </c>
      <c r="D413" s="523">
        <v>5.2123732287885396</v>
      </c>
      <c r="E413" s="523"/>
      <c r="F413" s="523"/>
      <c r="G413" s="493"/>
    </row>
    <row r="414" spans="2:7" ht="11.45" customHeight="1">
      <c r="B414" s="527">
        <v>40675</v>
      </c>
      <c r="C414" s="497">
        <v>5.2606965827275873</v>
      </c>
      <c r="D414" s="497">
        <v>5.2123732287885396</v>
      </c>
      <c r="E414" s="497"/>
      <c r="F414" s="497"/>
      <c r="G414" s="546"/>
    </row>
    <row r="415" spans="2:7" ht="11.45" customHeight="1">
      <c r="B415" s="527">
        <v>40676</v>
      </c>
      <c r="C415" s="523">
        <v>5.2568211566016574</v>
      </c>
      <c r="D415" s="523">
        <v>5.2123732287885396</v>
      </c>
      <c r="E415" s="523"/>
      <c r="F415" s="523"/>
      <c r="G415" s="493"/>
    </row>
    <row r="416" spans="2:7" ht="11.45" customHeight="1">
      <c r="B416" s="527">
        <v>40677</v>
      </c>
      <c r="C416" s="497">
        <v>5.2568211566016574</v>
      </c>
      <c r="D416" s="497">
        <v>5.2123732287885396</v>
      </c>
      <c r="E416" s="497"/>
      <c r="F416" s="497"/>
      <c r="G416" s="546"/>
    </row>
    <row r="417" spans="2:7" ht="11.45" customHeight="1">
      <c r="B417" s="527">
        <v>40678</v>
      </c>
      <c r="C417" s="523">
        <v>5.2568211566016574</v>
      </c>
      <c r="D417" s="523">
        <v>5.2123732287885396</v>
      </c>
      <c r="E417" s="523"/>
      <c r="F417" s="523"/>
      <c r="G417" s="493"/>
    </row>
    <row r="418" spans="2:7" ht="11.45" customHeight="1">
      <c r="B418" s="527">
        <v>40679</v>
      </c>
      <c r="C418" s="497">
        <v>5.131010172725972</v>
      </c>
      <c r="D418" s="497">
        <v>5.2123732287885396</v>
      </c>
      <c r="E418" s="497"/>
      <c r="F418" s="497"/>
      <c r="G418" s="546"/>
    </row>
    <row r="419" spans="2:7" ht="11.45" customHeight="1">
      <c r="B419" s="527">
        <v>40680</v>
      </c>
      <c r="C419" s="523">
        <v>5.1440170363851712</v>
      </c>
      <c r="D419" s="523">
        <v>5.2123732287885396</v>
      </c>
      <c r="E419" s="523"/>
      <c r="F419" s="523"/>
      <c r="G419" s="493"/>
    </row>
    <row r="420" spans="2:7" ht="11.45" customHeight="1">
      <c r="B420" s="527">
        <v>40681</v>
      </c>
      <c r="C420" s="497">
        <v>5.1914532930173909</v>
      </c>
      <c r="D420" s="497">
        <v>5.2123732287885396</v>
      </c>
      <c r="E420" s="497"/>
      <c r="F420" s="497"/>
      <c r="G420" s="546"/>
    </row>
    <row r="421" spans="2:7" ht="11.45" customHeight="1">
      <c r="B421" s="527">
        <v>40682</v>
      </c>
      <c r="C421" s="523">
        <v>6.6714307048613302</v>
      </c>
      <c r="D421" s="523">
        <v>5.2123732287885396</v>
      </c>
      <c r="E421" s="523"/>
      <c r="F421" s="523"/>
      <c r="G421" s="493"/>
    </row>
    <row r="422" spans="2:7" ht="11.45" customHeight="1">
      <c r="B422" s="527">
        <v>40683</v>
      </c>
      <c r="C422" s="497">
        <v>6.6217249327606096</v>
      </c>
      <c r="D422" s="497">
        <v>5.2123732287885396</v>
      </c>
      <c r="E422" s="497"/>
      <c r="F422" s="497"/>
      <c r="G422" s="546"/>
    </row>
    <row r="423" spans="2:7" ht="11.45" customHeight="1">
      <c r="B423" s="527">
        <v>40684</v>
      </c>
      <c r="C423" s="523">
        <v>6.6217249327606096</v>
      </c>
      <c r="D423" s="523">
        <v>5.2123732287885396</v>
      </c>
      <c r="E423" s="523"/>
      <c r="F423" s="523"/>
      <c r="G423" s="493"/>
    </row>
    <row r="424" spans="2:7" ht="11.45" customHeight="1">
      <c r="B424" s="527">
        <v>40685</v>
      </c>
      <c r="C424" s="497">
        <v>6.6217249327606096</v>
      </c>
      <c r="D424" s="497">
        <v>5.2123732287885396</v>
      </c>
      <c r="E424" s="497"/>
      <c r="F424" s="497"/>
      <c r="G424" s="546"/>
    </row>
    <row r="425" spans="2:7" ht="11.45" customHeight="1">
      <c r="B425" s="527">
        <v>40686</v>
      </c>
      <c r="C425" s="523">
        <v>6.4222624309973622</v>
      </c>
      <c r="D425" s="523">
        <v>5.2123732287885396</v>
      </c>
      <c r="E425" s="523"/>
      <c r="F425" s="523"/>
      <c r="G425" s="493"/>
    </row>
    <row r="426" spans="2:7" ht="11.45" customHeight="1">
      <c r="B426" s="527">
        <v>40687</v>
      </c>
      <c r="C426" s="497">
        <v>6.5301490519173653</v>
      </c>
      <c r="D426" s="497">
        <v>5.2123732287885396</v>
      </c>
      <c r="E426" s="497"/>
      <c r="F426" s="497"/>
      <c r="G426" s="546"/>
    </row>
    <row r="427" spans="2:7" ht="11.45" customHeight="1">
      <c r="B427" s="527">
        <v>40688</v>
      </c>
      <c r="C427" s="523">
        <v>6.5982370228952467</v>
      </c>
      <c r="D427" s="523">
        <v>5.2123732287885396</v>
      </c>
      <c r="E427" s="523"/>
      <c r="F427" s="523"/>
      <c r="G427" s="493"/>
    </row>
    <row r="428" spans="2:7" ht="11.45" customHeight="1">
      <c r="B428" s="527">
        <v>40689</v>
      </c>
      <c r="C428" s="497">
        <v>6.4797579399032168</v>
      </c>
      <c r="D428" s="497">
        <v>5.2123732287885396</v>
      </c>
      <c r="E428" s="497"/>
      <c r="F428" s="497"/>
      <c r="G428" s="546"/>
    </row>
    <row r="429" spans="2:7" ht="11.45" customHeight="1">
      <c r="B429" s="527">
        <v>40690</v>
      </c>
      <c r="C429" s="523">
        <v>6.5710104558030489</v>
      </c>
      <c r="D429" s="523">
        <v>5.2123732287885396</v>
      </c>
      <c r="E429" s="523"/>
      <c r="F429" s="523"/>
      <c r="G429" s="493"/>
    </row>
    <row r="430" spans="2:7" ht="11.45" customHeight="1">
      <c r="B430" s="527">
        <v>40691</v>
      </c>
      <c r="C430" s="497">
        <v>6.5710104558030489</v>
      </c>
      <c r="D430" s="497">
        <v>5.2123732287885396</v>
      </c>
      <c r="E430" s="497"/>
      <c r="F430" s="497"/>
      <c r="G430" s="546"/>
    </row>
    <row r="431" spans="2:7" ht="11.45" customHeight="1">
      <c r="B431" s="527">
        <v>40692</v>
      </c>
      <c r="C431" s="523">
        <v>6.5710104558030489</v>
      </c>
      <c r="D431" s="523">
        <v>5.2123732287885396</v>
      </c>
      <c r="E431" s="523"/>
      <c r="F431" s="523"/>
      <c r="G431" s="493"/>
    </row>
    <row r="432" spans="2:7" ht="11.45" customHeight="1">
      <c r="B432" s="527">
        <v>40693</v>
      </c>
      <c r="C432" s="497">
        <v>6.5710104558030489</v>
      </c>
      <c r="D432" s="497">
        <v>5.2123732287885396</v>
      </c>
      <c r="E432" s="497"/>
      <c r="F432" s="497"/>
      <c r="G432" s="546"/>
    </row>
    <row r="433" spans="2:7" ht="11.45" customHeight="1">
      <c r="B433" s="527">
        <v>40694</v>
      </c>
      <c r="C433" s="523">
        <v>6.5055881354957847</v>
      </c>
      <c r="D433" s="523">
        <v>5.2123732287885396</v>
      </c>
      <c r="E433" s="523"/>
      <c r="F433" s="523"/>
      <c r="G433" s="493"/>
    </row>
    <row r="434" spans="2:7" ht="11.45" customHeight="1">
      <c r="B434" s="527">
        <v>40695</v>
      </c>
      <c r="C434" s="497">
        <v>6.2846287368451614</v>
      </c>
      <c r="D434" s="497">
        <v>5.2123732287885396</v>
      </c>
      <c r="E434" s="497"/>
      <c r="F434" s="497"/>
      <c r="G434" s="546"/>
    </row>
    <row r="435" spans="2:7" ht="11.45" customHeight="1">
      <c r="B435" s="527">
        <v>40696</v>
      </c>
      <c r="C435" s="523">
        <v>6.2443440637899092</v>
      </c>
      <c r="D435" s="523">
        <v>5.2123732287885396</v>
      </c>
      <c r="E435" s="523"/>
      <c r="F435" s="523"/>
      <c r="G435" s="493"/>
    </row>
    <row r="436" spans="2:7" ht="11.45" customHeight="1">
      <c r="B436" s="527">
        <v>40697</v>
      </c>
      <c r="C436" s="497">
        <v>6.2037981216067264</v>
      </c>
      <c r="D436" s="497">
        <v>5.2123732287885396</v>
      </c>
      <c r="E436" s="497"/>
      <c r="F436" s="497"/>
      <c r="G436" s="546"/>
    </row>
    <row r="437" spans="2:7" ht="11.45" customHeight="1">
      <c r="B437" s="527">
        <v>40698</v>
      </c>
      <c r="C437" s="523">
        <v>6.2037981216067264</v>
      </c>
      <c r="D437" s="523">
        <v>5.2123732287885396</v>
      </c>
      <c r="E437" s="523"/>
      <c r="F437" s="523"/>
      <c r="G437" s="493"/>
    </row>
    <row r="438" spans="2:7" ht="11.45" customHeight="1">
      <c r="B438" s="527">
        <v>40699</v>
      </c>
      <c r="C438" s="497">
        <v>6.2037981216067264</v>
      </c>
      <c r="D438" s="497">
        <v>5.2123732287885396</v>
      </c>
      <c r="E438" s="497"/>
      <c r="F438" s="497"/>
      <c r="G438" s="546"/>
    </row>
    <row r="439" spans="2:7" ht="11.45" customHeight="1">
      <c r="B439" s="527">
        <v>40700</v>
      </c>
      <c r="C439" s="523">
        <v>6.2144320773856139</v>
      </c>
      <c r="D439" s="523">
        <v>5.2123732287885396</v>
      </c>
      <c r="E439" s="523"/>
      <c r="F439" s="523"/>
      <c r="G439" s="493"/>
    </row>
    <row r="440" spans="2:7" ht="11.45" customHeight="1">
      <c r="B440" s="527">
        <v>40701</v>
      </c>
      <c r="C440" s="497">
        <v>6.0804318379566116</v>
      </c>
      <c r="D440" s="497">
        <v>5.2123732287885396</v>
      </c>
      <c r="E440" s="497"/>
      <c r="F440" s="497"/>
      <c r="G440" s="546"/>
    </row>
    <row r="441" spans="2:7" ht="11.45" customHeight="1">
      <c r="B441" s="527">
        <v>40702</v>
      </c>
      <c r="C441" s="523">
        <v>5.9112761021379354</v>
      </c>
      <c r="D441" s="523">
        <v>5.2123732287885396</v>
      </c>
      <c r="E441" s="523"/>
      <c r="F441" s="523"/>
      <c r="G441" s="493"/>
    </row>
    <row r="442" spans="2:7" ht="11.45" customHeight="1">
      <c r="B442" s="527">
        <v>40703</v>
      </c>
      <c r="C442" s="497">
        <v>5.8838444278727202</v>
      </c>
      <c r="D442" s="497">
        <v>5.2123732287885396</v>
      </c>
      <c r="E442" s="497"/>
      <c r="F442" s="497"/>
      <c r="G442" s="546"/>
    </row>
    <row r="443" spans="2:7" ht="11.45" customHeight="1">
      <c r="B443" s="527">
        <v>40704</v>
      </c>
      <c r="C443" s="523">
        <v>5.8252065393248156</v>
      </c>
      <c r="D443" s="523">
        <v>5.2123732287885396</v>
      </c>
      <c r="E443" s="523"/>
      <c r="F443" s="523"/>
      <c r="G443" s="493"/>
    </row>
    <row r="444" spans="2:7" ht="11.45" customHeight="1">
      <c r="B444" s="527">
        <v>40705</v>
      </c>
      <c r="C444" s="497">
        <v>5.8252065393248156</v>
      </c>
      <c r="D444" s="497">
        <v>5.2123732287885396</v>
      </c>
      <c r="E444" s="497"/>
      <c r="F444" s="497"/>
      <c r="G444" s="546"/>
    </row>
    <row r="445" spans="2:7" ht="11.45" customHeight="1">
      <c r="B445" s="527">
        <v>40706</v>
      </c>
      <c r="C445" s="523">
        <v>5.8252065393248156</v>
      </c>
      <c r="D445" s="523">
        <v>5.2123732287885396</v>
      </c>
      <c r="E445" s="523"/>
      <c r="F445" s="523"/>
      <c r="G445" s="493"/>
    </row>
    <row r="446" spans="2:7" ht="11.45" customHeight="1">
      <c r="B446" s="527">
        <v>40707</v>
      </c>
      <c r="C446" s="497">
        <v>5.8774269593164936</v>
      </c>
      <c r="D446" s="497">
        <v>5.2123732287885396</v>
      </c>
      <c r="E446" s="497"/>
      <c r="F446" s="497"/>
      <c r="G446" s="546"/>
    </row>
    <row r="447" spans="2:7" ht="11.45" customHeight="1">
      <c r="B447" s="527">
        <v>40708</v>
      </c>
      <c r="C447" s="523">
        <v>5.995395448932344</v>
      </c>
      <c r="D447" s="523">
        <v>5.2123732287885396</v>
      </c>
      <c r="E447" s="523"/>
      <c r="F447" s="523"/>
      <c r="G447" s="493"/>
    </row>
    <row r="448" spans="2:7" ht="11.45" customHeight="1">
      <c r="B448" s="527">
        <v>40709</v>
      </c>
      <c r="C448" s="497">
        <v>5.8581397153017214</v>
      </c>
      <c r="D448" s="497">
        <v>5.2123732287885396</v>
      </c>
      <c r="E448" s="497"/>
      <c r="F448" s="497"/>
      <c r="G448" s="546"/>
    </row>
    <row r="449" spans="2:7" ht="11.45" customHeight="1">
      <c r="B449" s="527">
        <v>40710</v>
      </c>
      <c r="C449" s="523">
        <v>5.7651983838160277</v>
      </c>
      <c r="D449" s="523">
        <v>5.2123732287885396</v>
      </c>
      <c r="E449" s="523"/>
      <c r="F449" s="523"/>
      <c r="G449" s="493"/>
    </row>
    <row r="450" spans="2:7" ht="11.45" customHeight="1">
      <c r="B450" s="527">
        <v>40711</v>
      </c>
      <c r="C450" s="497">
        <v>5.6460204053701499</v>
      </c>
      <c r="D450" s="497">
        <v>5.2123732287885396</v>
      </c>
      <c r="E450" s="497"/>
      <c r="F450" s="497"/>
      <c r="G450" s="546"/>
    </row>
    <row r="451" spans="2:7" ht="11.45" customHeight="1">
      <c r="B451" s="527">
        <v>40712</v>
      </c>
      <c r="C451" s="523">
        <v>5.6460204053701499</v>
      </c>
      <c r="D451" s="523">
        <v>5.2123732287885396</v>
      </c>
      <c r="E451" s="523"/>
      <c r="F451" s="523"/>
      <c r="G451" s="493"/>
    </row>
    <row r="452" spans="2:7" ht="11.45" customHeight="1">
      <c r="B452" s="527">
        <v>40713</v>
      </c>
      <c r="C452" s="497">
        <v>5.6460204053701499</v>
      </c>
      <c r="D452" s="497">
        <v>5.2123732287885396</v>
      </c>
      <c r="E452" s="497"/>
      <c r="F452" s="497"/>
      <c r="G452" s="546"/>
    </row>
    <row r="453" spans="2:7" ht="11.45" customHeight="1">
      <c r="B453" s="527">
        <v>40714</v>
      </c>
      <c r="C453" s="523">
        <v>5.6041376404968686</v>
      </c>
      <c r="D453" s="523">
        <v>5.2123732287885396</v>
      </c>
      <c r="E453" s="523"/>
      <c r="F453" s="523"/>
      <c r="G453" s="493"/>
    </row>
    <row r="454" spans="2:7" ht="11.45" customHeight="1">
      <c r="B454" s="527">
        <v>40715</v>
      </c>
      <c r="C454" s="497">
        <v>5.8650979373349932</v>
      </c>
      <c r="D454" s="497">
        <v>5.2123732287885396</v>
      </c>
      <c r="E454" s="497"/>
      <c r="F454" s="497"/>
      <c r="G454" s="546"/>
    </row>
    <row r="455" spans="2:7" ht="11.45" customHeight="1">
      <c r="B455" s="527">
        <v>40716</v>
      </c>
      <c r="C455" s="523">
        <v>5.8621061716661806</v>
      </c>
      <c r="D455" s="523">
        <v>5.2123732287885396</v>
      </c>
      <c r="E455" s="523"/>
      <c r="F455" s="523"/>
      <c r="G455" s="493"/>
    </row>
    <row r="456" spans="2:7" ht="11.45" customHeight="1">
      <c r="B456" s="527">
        <v>40717</v>
      </c>
      <c r="C456" s="497">
        <v>5.9475251513056708</v>
      </c>
      <c r="D456" s="497">
        <v>5.2123732287885396</v>
      </c>
      <c r="E456" s="497"/>
      <c r="F456" s="497"/>
      <c r="G456" s="546"/>
    </row>
    <row r="457" spans="2:7" ht="11.45" customHeight="1">
      <c r="B457" s="527">
        <v>40718</v>
      </c>
      <c r="C457" s="523">
        <v>5.962579952713476</v>
      </c>
      <c r="D457" s="523">
        <v>5.2123732287885396</v>
      </c>
      <c r="E457" s="523"/>
      <c r="F457" s="523"/>
      <c r="G457" s="493"/>
    </row>
    <row r="458" spans="2:7" ht="11.45" customHeight="1">
      <c r="B458" s="527">
        <v>40719</v>
      </c>
      <c r="C458" s="497">
        <v>5.962579952713476</v>
      </c>
      <c r="D458" s="497">
        <v>5.2123732287885396</v>
      </c>
      <c r="E458" s="497"/>
      <c r="F458" s="497"/>
      <c r="G458" s="546"/>
    </row>
    <row r="459" spans="2:7" ht="11.45" customHeight="1">
      <c r="B459" s="527">
        <v>40720</v>
      </c>
      <c r="C459" s="523">
        <v>5.962579952713476</v>
      </c>
      <c r="D459" s="523">
        <v>5.2123732287885396</v>
      </c>
      <c r="E459" s="523"/>
      <c r="F459" s="523"/>
      <c r="G459" s="493"/>
    </row>
    <row r="460" spans="2:7" ht="11.45" customHeight="1">
      <c r="B460" s="527">
        <v>40721</v>
      </c>
      <c r="C460" s="497">
        <v>6.1086456404884251</v>
      </c>
      <c r="D460" s="497">
        <v>5.2123732287885396</v>
      </c>
      <c r="E460" s="497"/>
      <c r="F460" s="497"/>
      <c r="G460" s="546"/>
    </row>
    <row r="461" spans="2:7" ht="11.45" customHeight="1">
      <c r="B461" s="527">
        <v>40722</v>
      </c>
      <c r="C461" s="523">
        <v>6.3654745596680389</v>
      </c>
      <c r="D461" s="523">
        <v>5.2123732287885396</v>
      </c>
      <c r="E461" s="523"/>
      <c r="F461" s="523"/>
      <c r="G461" s="493"/>
    </row>
    <row r="462" spans="2:7" ht="11.45" customHeight="1">
      <c r="B462" s="527">
        <v>40723</v>
      </c>
      <c r="C462" s="497">
        <v>6.4289649634913886</v>
      </c>
      <c r="D462" s="497">
        <v>5.2123732287885396</v>
      </c>
      <c r="E462" s="497"/>
      <c r="F462" s="497"/>
      <c r="G462" s="546"/>
    </row>
    <row r="463" spans="2:7" ht="11.45" customHeight="1">
      <c r="B463" s="527">
        <v>40724</v>
      </c>
      <c r="C463" s="523">
        <v>5.9513330279307866</v>
      </c>
      <c r="D463" s="523">
        <v>5.2123732287885396</v>
      </c>
      <c r="E463" s="523"/>
      <c r="F463" s="523"/>
      <c r="G463" s="493"/>
    </row>
    <row r="464" spans="2:7" ht="11.45" customHeight="1">
      <c r="B464" s="527">
        <v>40725</v>
      </c>
      <c r="C464" s="497">
        <v>6.1531060615120996</v>
      </c>
      <c r="D464" s="497">
        <v>5.2123732287885396</v>
      </c>
      <c r="E464" s="497"/>
      <c r="F464" s="497"/>
      <c r="G464" s="546"/>
    </row>
    <row r="465" spans="2:7" ht="11.45" customHeight="1">
      <c r="B465" s="527">
        <v>40726</v>
      </c>
      <c r="C465" s="523">
        <v>6.1531060615120996</v>
      </c>
      <c r="D465" s="523">
        <v>5.2123732287885396</v>
      </c>
      <c r="E465" s="523"/>
      <c r="F465" s="523"/>
      <c r="G465" s="493"/>
    </row>
    <row r="466" spans="2:7" ht="11.45" customHeight="1">
      <c r="B466" s="527">
        <v>40727</v>
      </c>
      <c r="C466" s="497">
        <v>6.1531060615120996</v>
      </c>
      <c r="D466" s="497">
        <v>5.2123732287885396</v>
      </c>
      <c r="E466" s="497"/>
      <c r="F466" s="497"/>
      <c r="G466" s="546"/>
    </row>
    <row r="467" spans="2:7" ht="11.45" customHeight="1">
      <c r="B467" s="527">
        <v>40728</v>
      </c>
      <c r="C467" s="523">
        <v>6.1531060615120996</v>
      </c>
      <c r="D467" s="523">
        <v>5.2123732287885396</v>
      </c>
      <c r="E467" s="523"/>
      <c r="F467" s="523"/>
      <c r="G467" s="493"/>
    </row>
    <row r="468" spans="2:7" ht="11.45" customHeight="1">
      <c r="B468" s="527">
        <v>40729</v>
      </c>
      <c r="C468" s="497">
        <v>6.122010224617787</v>
      </c>
      <c r="D468" s="497">
        <v>5.2123732287885396</v>
      </c>
      <c r="E468" s="497"/>
      <c r="F468" s="497"/>
      <c r="G468" s="546"/>
    </row>
    <row r="469" spans="2:7" ht="11.45" customHeight="1">
      <c r="B469" s="527">
        <v>40730</v>
      </c>
      <c r="C469" s="523">
        <v>6.2023618203108883</v>
      </c>
      <c r="D469" s="523">
        <v>5.2123732287885396</v>
      </c>
      <c r="E469" s="523"/>
      <c r="F469" s="523"/>
      <c r="G469" s="493"/>
    </row>
    <row r="470" spans="2:7" ht="11.45" customHeight="1">
      <c r="B470" s="527">
        <v>40731</v>
      </c>
      <c r="C470" s="497">
        <v>6.2256013679057878</v>
      </c>
      <c r="D470" s="497">
        <v>5.2123732287885396</v>
      </c>
      <c r="E470" s="497"/>
      <c r="F470" s="497"/>
      <c r="G470" s="546"/>
    </row>
    <row r="471" spans="2:7" ht="11.45" customHeight="1">
      <c r="B471" s="527">
        <v>40732</v>
      </c>
      <c r="C471" s="523">
        <v>6.3476947156836738</v>
      </c>
      <c r="D471" s="523">
        <v>5.2123732287885396</v>
      </c>
      <c r="E471" s="523"/>
      <c r="F471" s="523"/>
      <c r="G471" s="493"/>
    </row>
    <row r="472" spans="2:7" ht="11.45" customHeight="1">
      <c r="B472" s="527">
        <v>40733</v>
      </c>
      <c r="C472" s="497">
        <v>6.3476947156836738</v>
      </c>
      <c r="D472" s="497">
        <v>5.2123732287885396</v>
      </c>
      <c r="E472" s="497"/>
      <c r="F472" s="497"/>
      <c r="G472" s="546"/>
    </row>
    <row r="473" spans="2:7" ht="11.45" customHeight="1">
      <c r="B473" s="527">
        <v>40734</v>
      </c>
      <c r="C473" s="523">
        <v>6.3476947156836738</v>
      </c>
      <c r="D473" s="523">
        <v>5.2123732287885396</v>
      </c>
      <c r="E473" s="523"/>
      <c r="F473" s="523"/>
      <c r="G473" s="493"/>
    </row>
    <row r="474" spans="2:7" ht="11.45" customHeight="1">
      <c r="B474" s="527">
        <v>40735</v>
      </c>
      <c r="C474" s="497">
        <v>6.2609380191297497</v>
      </c>
      <c r="D474" s="497">
        <v>5.2123732287885396</v>
      </c>
      <c r="E474" s="497"/>
      <c r="F474" s="497"/>
      <c r="G474" s="546"/>
    </row>
    <row r="475" spans="2:7" ht="11.45" customHeight="1">
      <c r="B475" s="527">
        <v>40736</v>
      </c>
      <c r="C475" s="523">
        <v>6.1899670703623899</v>
      </c>
      <c r="D475" s="523">
        <v>5.2123732287885396</v>
      </c>
      <c r="E475" s="523"/>
      <c r="F475" s="523"/>
      <c r="G475" s="493"/>
    </row>
    <row r="476" spans="2:7" ht="11.45" customHeight="1">
      <c r="B476" s="527">
        <v>40737</v>
      </c>
      <c r="C476" s="497">
        <v>6.3756645496480253</v>
      </c>
      <c r="D476" s="497">
        <v>5.2123732287885396</v>
      </c>
      <c r="E476" s="497"/>
      <c r="F476" s="497"/>
      <c r="G476" s="546"/>
    </row>
    <row r="477" spans="2:7" ht="11.45" customHeight="1">
      <c r="B477" s="527">
        <v>40738</v>
      </c>
      <c r="C477" s="523">
        <v>6.2160406303656197</v>
      </c>
      <c r="D477" s="523">
        <v>5.2123732287885396</v>
      </c>
      <c r="E477" s="523"/>
      <c r="F477" s="523"/>
      <c r="G477" s="493"/>
    </row>
    <row r="478" spans="2:7" ht="11.45" customHeight="1">
      <c r="B478" s="527">
        <v>40739</v>
      </c>
      <c r="C478" s="497">
        <v>6.2907063863290871</v>
      </c>
      <c r="D478" s="497">
        <v>5.2123732287885396</v>
      </c>
      <c r="E478" s="497"/>
      <c r="F478" s="497"/>
      <c r="G478" s="546"/>
    </row>
    <row r="479" spans="2:7" ht="11.45" customHeight="1">
      <c r="B479" s="527">
        <v>40740</v>
      </c>
      <c r="C479" s="523">
        <v>6.2907063863290871</v>
      </c>
      <c r="D479" s="523">
        <v>5.2123732287885396</v>
      </c>
      <c r="E479" s="523"/>
      <c r="F479" s="523"/>
      <c r="G479" s="493"/>
    </row>
    <row r="480" spans="2:7" ht="11.45" customHeight="1">
      <c r="B480" s="527">
        <v>40741</v>
      </c>
      <c r="C480" s="497">
        <v>6.2907063863290871</v>
      </c>
      <c r="D480" s="497">
        <v>5.2123732287885396</v>
      </c>
      <c r="E480" s="497"/>
      <c r="F480" s="497"/>
      <c r="G480" s="546"/>
    </row>
    <row r="481" spans="2:7" ht="11.45" customHeight="1">
      <c r="B481" s="527">
        <v>40742</v>
      </c>
      <c r="C481" s="523">
        <v>6.1132807977261576</v>
      </c>
      <c r="D481" s="523">
        <v>5.2123732287885396</v>
      </c>
      <c r="E481" s="523"/>
      <c r="F481" s="523"/>
      <c r="G481" s="493"/>
    </row>
    <row r="482" spans="2:7" ht="11.45" customHeight="1">
      <c r="B482" s="527">
        <v>40743</v>
      </c>
      <c r="C482" s="497">
        <v>6.1493901155189139</v>
      </c>
      <c r="D482" s="497">
        <v>5.2123732287885396</v>
      </c>
      <c r="E482" s="497"/>
      <c r="F482" s="497"/>
      <c r="G482" s="546"/>
    </row>
    <row r="483" spans="2:7" ht="11.45" customHeight="1">
      <c r="B483" s="527">
        <v>40744</v>
      </c>
      <c r="C483" s="523">
        <v>5.9187368212521374</v>
      </c>
      <c r="D483" s="523">
        <v>5.2123732287885396</v>
      </c>
      <c r="E483" s="523"/>
      <c r="F483" s="523"/>
      <c r="G483" s="493"/>
    </row>
    <row r="484" spans="2:7" ht="11.45" customHeight="1">
      <c r="B484" s="527">
        <v>40745</v>
      </c>
      <c r="C484" s="497">
        <v>5.9530591801198014</v>
      </c>
      <c r="D484" s="497">
        <v>5.2123732287885396</v>
      </c>
      <c r="E484" s="497"/>
      <c r="F484" s="497"/>
      <c r="G484" s="546"/>
    </row>
    <row r="485" spans="2:7" ht="11.45" customHeight="1">
      <c r="B485" s="527">
        <v>40746</v>
      </c>
      <c r="C485" s="523">
        <v>6.0045445179763659</v>
      </c>
      <c r="D485" s="523">
        <v>5.2123732287885396</v>
      </c>
      <c r="E485" s="523"/>
      <c r="F485" s="523"/>
      <c r="G485" s="493"/>
    </row>
    <row r="486" spans="2:7" ht="11.45" customHeight="1">
      <c r="B486" s="527">
        <v>40747</v>
      </c>
      <c r="C486" s="497">
        <v>6.0045445179763659</v>
      </c>
      <c r="D486" s="497">
        <v>5.2123732287885396</v>
      </c>
      <c r="E486" s="497"/>
      <c r="F486" s="497"/>
      <c r="G486" s="546"/>
    </row>
    <row r="487" spans="2:7" ht="11.45" customHeight="1">
      <c r="B487" s="527">
        <v>40748</v>
      </c>
      <c r="C487" s="523">
        <v>6.0045445179763659</v>
      </c>
      <c r="D487" s="523">
        <v>5.2123732287885396</v>
      </c>
      <c r="E487" s="523"/>
      <c r="F487" s="523"/>
      <c r="G487" s="493"/>
    </row>
    <row r="488" spans="2:7" ht="11.45" customHeight="1">
      <c r="B488" s="527">
        <v>40749</v>
      </c>
      <c r="C488" s="497">
        <v>5.9378069120203367</v>
      </c>
      <c r="D488" s="497">
        <v>5.2123732287885396</v>
      </c>
      <c r="E488" s="497"/>
      <c r="F488" s="497"/>
      <c r="G488" s="546"/>
    </row>
    <row r="489" spans="2:7" ht="11.45" customHeight="1">
      <c r="B489" s="527">
        <v>40750</v>
      </c>
      <c r="C489" s="523">
        <v>5.9998373661375526</v>
      </c>
      <c r="D489" s="523">
        <v>5.2123732287885396</v>
      </c>
      <c r="E489" s="523"/>
      <c r="F489" s="523"/>
      <c r="G489" s="493"/>
    </row>
    <row r="490" spans="2:7" ht="11.45" customHeight="1">
      <c r="B490" s="527">
        <v>40751</v>
      </c>
      <c r="C490" s="497">
        <v>5.8373223768052274</v>
      </c>
      <c r="D490" s="497">
        <v>5.2123732287885396</v>
      </c>
      <c r="E490" s="497"/>
      <c r="F490" s="497"/>
      <c r="G490" s="546"/>
    </row>
    <row r="491" spans="2:7" ht="11.45" customHeight="1">
      <c r="B491" s="527">
        <v>40752</v>
      </c>
      <c r="C491" s="523">
        <v>5.840091892649709</v>
      </c>
      <c r="D491" s="523">
        <v>5.2123732287885396</v>
      </c>
      <c r="E491" s="523"/>
      <c r="F491" s="523"/>
      <c r="G491" s="493"/>
    </row>
    <row r="492" spans="2:7" ht="11.45" customHeight="1">
      <c r="B492" s="527">
        <v>40753</v>
      </c>
      <c r="C492" s="497">
        <v>5.8023550653500644</v>
      </c>
      <c r="D492" s="497">
        <v>5.2123732287885396</v>
      </c>
      <c r="E492" s="497"/>
      <c r="F492" s="497"/>
      <c r="G492" s="546"/>
    </row>
    <row r="493" spans="2:7" ht="11.45" customHeight="1">
      <c r="B493" s="527">
        <v>40754</v>
      </c>
      <c r="C493" s="523">
        <v>5.8023550653500644</v>
      </c>
      <c r="D493" s="523">
        <v>5.2123732287885396</v>
      </c>
      <c r="E493" s="523"/>
      <c r="F493" s="523"/>
      <c r="G493" s="493"/>
    </row>
    <row r="494" spans="2:7" ht="11.45" customHeight="1">
      <c r="B494" s="527">
        <v>40755</v>
      </c>
      <c r="C494" s="497">
        <v>5.8023550653500644</v>
      </c>
      <c r="D494" s="497">
        <v>5.2123732287885396</v>
      </c>
      <c r="E494" s="497"/>
      <c r="F494" s="497"/>
      <c r="G494" s="546"/>
    </row>
    <row r="495" spans="2:7" ht="11.45" customHeight="1">
      <c r="B495" s="527">
        <v>40756</v>
      </c>
      <c r="C495" s="523">
        <v>5.7955457568949882</v>
      </c>
      <c r="D495" s="523">
        <v>5.2123732287885396</v>
      </c>
      <c r="E495" s="523"/>
      <c r="F495" s="523"/>
      <c r="G495" s="493"/>
    </row>
    <row r="496" spans="2:7" ht="11.45" customHeight="1">
      <c r="B496" s="527">
        <v>40757</v>
      </c>
      <c r="C496" s="497">
        <v>5.6045125468502439</v>
      </c>
      <c r="D496" s="497">
        <v>5.2123732287885396</v>
      </c>
      <c r="E496" s="497"/>
      <c r="F496" s="497"/>
      <c r="G496" s="546"/>
    </row>
    <row r="497" spans="2:7" ht="11.45" customHeight="1">
      <c r="B497" s="527">
        <v>40758</v>
      </c>
      <c r="C497" s="523">
        <v>5.6626624403572574</v>
      </c>
      <c r="D497" s="523">
        <v>5.2123732287885396</v>
      </c>
      <c r="E497" s="523"/>
      <c r="F497" s="523"/>
      <c r="G497" s="493"/>
    </row>
    <row r="498" spans="2:7" ht="11.45" customHeight="1">
      <c r="B498" s="527">
        <v>40759</v>
      </c>
      <c r="C498" s="497">
        <v>5.3098423581053913</v>
      </c>
      <c r="D498" s="497">
        <v>5.2123732287885396</v>
      </c>
      <c r="E498" s="497"/>
      <c r="F498" s="497"/>
      <c r="G498" s="546"/>
    </row>
    <row r="499" spans="2:7" ht="11.45" customHeight="1">
      <c r="B499" s="527">
        <v>40760</v>
      </c>
      <c r="C499" s="523">
        <v>5.2123732287885352</v>
      </c>
      <c r="D499" s="523">
        <v>5.2123732287885396</v>
      </c>
      <c r="E499" s="523"/>
      <c r="F499" s="523"/>
      <c r="G499" s="493"/>
    </row>
    <row r="500" spans="2:7" ht="11.45" customHeight="1">
      <c r="B500" s="527">
        <v>40761</v>
      </c>
      <c r="C500" s="497">
        <v>5.2123732287885352</v>
      </c>
      <c r="D500" s="497">
        <v>5.2123732287885396</v>
      </c>
      <c r="E500" s="497"/>
      <c r="F500" s="497"/>
      <c r="G500" s="546"/>
    </row>
    <row r="501" spans="2:7" ht="11.45" customHeight="1">
      <c r="B501" s="527">
        <v>40762</v>
      </c>
      <c r="C501" s="523">
        <v>5.2123732287885352</v>
      </c>
      <c r="D501" s="523">
        <v>5.2123732287885396</v>
      </c>
      <c r="E501" s="523"/>
      <c r="F501" s="523"/>
      <c r="G501" s="493"/>
    </row>
    <row r="502" spans="2:7" ht="11.45" customHeight="1">
      <c r="B502" s="527">
        <v>40763</v>
      </c>
      <c r="C502" s="497">
        <v>4.7452020181254628</v>
      </c>
      <c r="D502" s="497">
        <v>5.2123732287885396</v>
      </c>
      <c r="E502" s="497"/>
      <c r="F502" s="497"/>
      <c r="G502" s="546"/>
    </row>
    <row r="503" spans="2:7" ht="11.45" customHeight="1">
      <c r="B503" s="527">
        <v>40764</v>
      </c>
      <c r="C503" s="523">
        <v>5.1411372843400933</v>
      </c>
      <c r="D503" s="523">
        <v>5.2123732287885396</v>
      </c>
      <c r="E503" s="523"/>
      <c r="F503" s="523"/>
      <c r="G503" s="493"/>
    </row>
    <row r="504" spans="2:7" ht="11.45" customHeight="1">
      <c r="B504" s="527">
        <v>40765</v>
      </c>
      <c r="C504" s="497">
        <v>4.9875353619411724</v>
      </c>
      <c r="D504" s="497">
        <v>5.2123732287885396</v>
      </c>
      <c r="E504" s="497"/>
      <c r="F504" s="497"/>
      <c r="G504" s="546"/>
    </row>
    <row r="505" spans="2:7" ht="11.45" customHeight="1">
      <c r="B505" s="527">
        <v>40766</v>
      </c>
      <c r="C505" s="523">
        <v>5.228198886387835</v>
      </c>
      <c r="D505" s="523">
        <v>5.2123732287885396</v>
      </c>
      <c r="E505" s="523"/>
      <c r="F505" s="523"/>
      <c r="G505" s="493"/>
    </row>
    <row r="506" spans="2:7" ht="11.45" customHeight="1">
      <c r="B506" s="527">
        <v>40767</v>
      </c>
      <c r="C506" s="497">
        <v>5.3770102482971964</v>
      </c>
      <c r="D506" s="497">
        <v>5.2123732287885396</v>
      </c>
      <c r="E506" s="497"/>
      <c r="F506" s="497"/>
      <c r="G506" s="546"/>
    </row>
    <row r="507" spans="2:7" ht="11.45" customHeight="1">
      <c r="B507" s="527">
        <v>40768</v>
      </c>
      <c r="C507" s="523">
        <v>5.3770102482971964</v>
      </c>
      <c r="D507" s="523">
        <v>5.2123732287885396</v>
      </c>
      <c r="E507" s="523"/>
      <c r="F507" s="523"/>
      <c r="G507" s="493"/>
    </row>
    <row r="508" spans="2:7" ht="11.45" customHeight="1">
      <c r="B508" s="527">
        <v>40769</v>
      </c>
      <c r="C508" s="497">
        <v>5.3770102482971964</v>
      </c>
      <c r="D508" s="497">
        <v>5.2123732287885396</v>
      </c>
      <c r="E508" s="497"/>
      <c r="F508" s="497"/>
      <c r="G508" s="546"/>
    </row>
    <row r="509" spans="2:7" ht="11.45" customHeight="1">
      <c r="B509" s="527">
        <v>40770</v>
      </c>
      <c r="C509" s="523">
        <v>5.4734895816900089</v>
      </c>
      <c r="D509" s="523">
        <v>5.2123732287885396</v>
      </c>
      <c r="E509" s="523"/>
      <c r="F509" s="523"/>
      <c r="G509" s="493"/>
    </row>
    <row r="510" spans="2:7" ht="11.45" customHeight="1">
      <c r="B510" s="527">
        <v>40771</v>
      </c>
      <c r="C510" s="497">
        <v>5.2855865545717711</v>
      </c>
      <c r="D510" s="497">
        <v>5.2123732287885396</v>
      </c>
      <c r="E510" s="497"/>
      <c r="F510" s="497"/>
      <c r="G510" s="546"/>
    </row>
    <row r="511" spans="2:7" ht="11.45" customHeight="1">
      <c r="B511" s="527">
        <v>40772</v>
      </c>
      <c r="C511" s="523">
        <v>5.242579594106771</v>
      </c>
      <c r="D511" s="523">
        <v>5.2123732287885396</v>
      </c>
      <c r="E511" s="523"/>
      <c r="F511" s="523"/>
      <c r="G511" s="493"/>
    </row>
    <row r="512" spans="2:7" ht="11.45" customHeight="1">
      <c r="B512" s="527">
        <v>40773</v>
      </c>
      <c r="C512" s="497">
        <v>4.9407421625264556</v>
      </c>
      <c r="D512" s="497">
        <v>5.2123732287885396</v>
      </c>
      <c r="E512" s="497"/>
      <c r="F512" s="497"/>
      <c r="G512" s="546"/>
    </row>
    <row r="513" spans="2:7" ht="11.45" customHeight="1">
      <c r="B513" s="527">
        <v>40774</v>
      </c>
      <c r="C513" s="523">
        <v>4.7848596006911848</v>
      </c>
      <c r="D513" s="523">
        <v>5.2123732287885396</v>
      </c>
      <c r="E513" s="523"/>
      <c r="F513" s="523"/>
      <c r="G513" s="493"/>
    </row>
    <row r="514" spans="2:7" ht="11.45" customHeight="1">
      <c r="B514" s="527">
        <v>40775</v>
      </c>
      <c r="C514" s="497">
        <v>4.7848596006911848</v>
      </c>
      <c r="D514" s="497">
        <v>5.2123732287885396</v>
      </c>
      <c r="E514" s="497"/>
      <c r="F514" s="497"/>
      <c r="G514" s="546"/>
    </row>
    <row r="515" spans="2:7" ht="11.45" customHeight="1">
      <c r="B515" s="527">
        <v>40776</v>
      </c>
      <c r="C515" s="523">
        <v>4.7848596006911848</v>
      </c>
      <c r="D515" s="523">
        <v>5.2123732287885396</v>
      </c>
      <c r="E515" s="523"/>
      <c r="F515" s="523"/>
      <c r="G515" s="493"/>
    </row>
    <row r="516" spans="2:7" ht="11.45" customHeight="1">
      <c r="B516" s="527">
        <v>40777</v>
      </c>
      <c r="C516" s="497">
        <v>4.6853483744264981</v>
      </c>
      <c r="D516" s="497">
        <v>5.2123732287885396</v>
      </c>
      <c r="E516" s="497"/>
      <c r="F516" s="497"/>
      <c r="G516" s="546"/>
    </row>
    <row r="517" spans="2:7" ht="11.45" customHeight="1">
      <c r="B517" s="527">
        <v>40778</v>
      </c>
      <c r="C517" s="523">
        <v>4.8700329966693312</v>
      </c>
      <c r="D517" s="523">
        <v>5.2123732287885396</v>
      </c>
      <c r="E517" s="523"/>
      <c r="F517" s="523"/>
      <c r="G517" s="493"/>
    </row>
    <row r="518" spans="2:7" ht="11.45" customHeight="1">
      <c r="B518" s="527">
        <v>40779</v>
      </c>
      <c r="C518" s="497">
        <v>4.8268437371529069</v>
      </c>
      <c r="D518" s="497">
        <v>5.2123732287885396</v>
      </c>
      <c r="E518" s="497"/>
      <c r="F518" s="497"/>
      <c r="G518" s="546"/>
    </row>
    <row r="519" spans="2:7" ht="11.45" customHeight="1">
      <c r="B519" s="527">
        <v>40780</v>
      </c>
      <c r="C519" s="523">
        <v>4.7068141444590026</v>
      </c>
      <c r="D519" s="523">
        <v>5.2123732287885396</v>
      </c>
      <c r="E519" s="523"/>
      <c r="F519" s="523"/>
      <c r="G519" s="493"/>
    </row>
    <row r="520" spans="2:7" ht="11.45" customHeight="1">
      <c r="B520" s="527">
        <v>40781</v>
      </c>
      <c r="C520" s="497">
        <v>4.8399186753152952</v>
      </c>
      <c r="D520" s="497">
        <v>5.2123732287885396</v>
      </c>
      <c r="E520" s="497"/>
      <c r="F520" s="497"/>
      <c r="G520" s="546"/>
    </row>
    <row r="521" spans="2:7" ht="11.45" customHeight="1">
      <c r="B521" s="527">
        <v>40782</v>
      </c>
      <c r="C521" s="523">
        <v>4.8399186753152952</v>
      </c>
      <c r="D521" s="523">
        <v>5.2123732287885396</v>
      </c>
      <c r="E521" s="523"/>
      <c r="F521" s="523"/>
      <c r="G521" s="493"/>
    </row>
    <row r="522" spans="2:7" ht="11.45" customHeight="1">
      <c r="B522" s="527">
        <v>40783</v>
      </c>
      <c r="C522" s="497">
        <v>4.8399186753152952</v>
      </c>
      <c r="D522" s="497">
        <v>5.2123732287885396</v>
      </c>
      <c r="E522" s="497"/>
      <c r="F522" s="497"/>
      <c r="G522" s="546"/>
    </row>
    <row r="523" spans="2:7" ht="11.45" customHeight="1">
      <c r="B523" s="527">
        <v>40784</v>
      </c>
      <c r="C523" s="523">
        <v>5.1345342110654926</v>
      </c>
      <c r="D523" s="523">
        <v>5.2123732287885396</v>
      </c>
      <c r="E523" s="523"/>
      <c r="F523" s="523"/>
      <c r="G523" s="493"/>
    </row>
    <row r="524" spans="2:7" ht="11.45" customHeight="1">
      <c r="B524" s="527">
        <v>40785</v>
      </c>
      <c r="C524" s="497">
        <v>5.2406291368387228</v>
      </c>
      <c r="D524" s="497">
        <v>5.2123732287885396</v>
      </c>
      <c r="E524" s="497"/>
      <c r="F524" s="497"/>
      <c r="G524" s="546"/>
    </row>
    <row r="525" spans="2:7" ht="11.45" customHeight="1">
      <c r="B525" s="527">
        <v>40786</v>
      </c>
      <c r="C525" s="523">
        <v>5.2026719198064892</v>
      </c>
      <c r="D525" s="523">
        <v>5.2123732287885396</v>
      </c>
      <c r="E525" s="523"/>
      <c r="F525" s="523"/>
      <c r="G525" s="493"/>
    </row>
    <row r="526" spans="2:7" ht="11.45" customHeight="1">
      <c r="B526" s="527">
        <v>40787</v>
      </c>
      <c r="C526" s="497">
        <v>5.0881980026837947</v>
      </c>
      <c r="D526" s="497">
        <v>5.2123732287885396</v>
      </c>
      <c r="E526" s="497"/>
      <c r="F526" s="497"/>
      <c r="G526" s="546"/>
    </row>
    <row r="527" spans="2:7" ht="11.45" customHeight="1">
      <c r="B527" s="527">
        <v>40788</v>
      </c>
      <c r="C527" s="523">
        <v>4.9277695962675674</v>
      </c>
      <c r="D527" s="523">
        <v>5.2123732287885396</v>
      </c>
      <c r="E527" s="523"/>
      <c r="F527" s="523"/>
      <c r="G527" s="493"/>
    </row>
    <row r="528" spans="2:7" ht="11.45" customHeight="1">
      <c r="B528" s="527">
        <v>40789</v>
      </c>
      <c r="C528" s="497">
        <v>4.9277695962675674</v>
      </c>
      <c r="D528" s="497">
        <v>5.2123732287885396</v>
      </c>
      <c r="E528" s="497"/>
      <c r="F528" s="497"/>
      <c r="G528" s="546"/>
    </row>
    <row r="529" spans="2:7" ht="11.45" customHeight="1">
      <c r="B529" s="527">
        <v>40790</v>
      </c>
      <c r="C529" s="523">
        <v>4.9277695962675674</v>
      </c>
      <c r="D529" s="523">
        <v>5.2123732287885396</v>
      </c>
      <c r="E529" s="523"/>
      <c r="F529" s="523"/>
      <c r="G529" s="493"/>
    </row>
    <row r="530" spans="2:7" ht="11.45" customHeight="1">
      <c r="B530" s="527">
        <v>40791</v>
      </c>
      <c r="C530" s="497">
        <v>4.9277695962675674</v>
      </c>
      <c r="D530" s="497">
        <v>5.2123732287885396</v>
      </c>
      <c r="E530" s="497"/>
      <c r="F530" s="497"/>
      <c r="G530" s="546"/>
    </row>
    <row r="531" spans="2:7" ht="11.45" customHeight="1">
      <c r="B531" s="527">
        <v>40792</v>
      </c>
      <c r="C531" s="523">
        <v>4.8709532890426548</v>
      </c>
      <c r="D531" s="523">
        <v>5.2123732287885396</v>
      </c>
      <c r="E531" s="523"/>
      <c r="F531" s="523"/>
      <c r="G531" s="493"/>
    </row>
    <row r="532" spans="2:7" ht="11.45" customHeight="1">
      <c r="B532" s="527">
        <v>40793</v>
      </c>
      <c r="C532" s="497">
        <v>5.0692922068145316</v>
      </c>
      <c r="D532" s="497">
        <v>5.2123732287885396</v>
      </c>
      <c r="E532" s="497"/>
      <c r="F532" s="497"/>
      <c r="G532" s="546"/>
    </row>
    <row r="533" spans="2:7" ht="11.45" customHeight="1">
      <c r="B533" s="527">
        <v>40794</v>
      </c>
      <c r="C533" s="523">
        <v>4.944115330027639</v>
      </c>
      <c r="D533" s="523">
        <v>5.2123732287885396</v>
      </c>
      <c r="E533" s="523"/>
      <c r="F533" s="523"/>
      <c r="G533" s="493"/>
    </row>
    <row r="534" spans="2:7" ht="11.45" customHeight="1">
      <c r="B534" s="527">
        <v>40795</v>
      </c>
      <c r="C534" s="497">
        <v>4.7873434510351451</v>
      </c>
      <c r="D534" s="497">
        <v>5.2123732287885396</v>
      </c>
      <c r="E534" s="497"/>
      <c r="F534" s="497"/>
      <c r="G534" s="546"/>
    </row>
    <row r="535" spans="2:7" ht="11.45" customHeight="1">
      <c r="B535" s="527">
        <v>40796</v>
      </c>
      <c r="C535" s="523">
        <v>4.7873434510351451</v>
      </c>
      <c r="D535" s="523">
        <v>5.2123732287885396</v>
      </c>
      <c r="E535" s="523"/>
      <c r="F535" s="523"/>
      <c r="G535" s="493"/>
    </row>
    <row r="536" spans="2:7" ht="11.45" customHeight="1">
      <c r="B536" s="527">
        <v>40797</v>
      </c>
      <c r="C536" s="497">
        <v>4.7873434510351451</v>
      </c>
      <c r="D536" s="497">
        <v>5.2123732287885396</v>
      </c>
      <c r="E536" s="497"/>
      <c r="F536" s="497"/>
      <c r="G536" s="546"/>
    </row>
    <row r="537" spans="2:7" ht="11.45" customHeight="1">
      <c r="B537" s="527">
        <v>40798</v>
      </c>
      <c r="C537" s="523">
        <v>4.8037456573663642</v>
      </c>
      <c r="D537" s="523">
        <v>5.2123732287885396</v>
      </c>
      <c r="E537" s="523"/>
      <c r="F537" s="523"/>
      <c r="G537" s="493"/>
    </row>
    <row r="538" spans="2:7" ht="11.45" customHeight="1">
      <c r="B538" s="527">
        <v>40799</v>
      </c>
      <c r="C538" s="497">
        <v>4.9293726200202928</v>
      </c>
      <c r="D538" s="497">
        <v>5.2123732287885396</v>
      </c>
      <c r="E538" s="497"/>
      <c r="F538" s="497"/>
      <c r="G538" s="546"/>
    </row>
    <row r="539" spans="2:7" ht="11.45" customHeight="1">
      <c r="B539" s="527">
        <v>40800</v>
      </c>
      <c r="C539" s="523">
        <v>5.0516485511537956</v>
      </c>
      <c r="D539" s="523">
        <v>5.2123732287885396</v>
      </c>
      <c r="E539" s="523"/>
      <c r="F539" s="523"/>
      <c r="G539" s="493"/>
    </row>
    <row r="540" spans="2:7" ht="11.45" customHeight="1">
      <c r="B540" s="527">
        <v>40801</v>
      </c>
      <c r="C540" s="497">
        <v>5.0796045141286914</v>
      </c>
      <c r="D540" s="497">
        <v>5.2123732287885396</v>
      </c>
      <c r="E540" s="497"/>
      <c r="F540" s="497"/>
      <c r="G540" s="546"/>
    </row>
    <row r="541" spans="2:7" ht="11.45" customHeight="1">
      <c r="B541" s="527">
        <v>40802</v>
      </c>
      <c r="C541" s="523">
        <v>5.098802007730459</v>
      </c>
      <c r="D541" s="523">
        <v>5.2123732287885396</v>
      </c>
      <c r="E541" s="523"/>
      <c r="F541" s="523"/>
      <c r="G541" s="493"/>
    </row>
    <row r="542" spans="2:7" ht="11.45" customHeight="1">
      <c r="B542" s="527">
        <v>40803</v>
      </c>
      <c r="C542" s="497">
        <v>5.098802007730459</v>
      </c>
      <c r="D542" s="497">
        <v>5.2123732287885396</v>
      </c>
      <c r="E542" s="497"/>
      <c r="F542" s="497"/>
      <c r="G542" s="546"/>
    </row>
    <row r="543" spans="2:7" ht="11.45" customHeight="1">
      <c r="B543" s="527">
        <v>40804</v>
      </c>
      <c r="C543" s="523">
        <v>5.098802007730459</v>
      </c>
      <c r="D543" s="523">
        <v>5.2123732287885396</v>
      </c>
      <c r="E543" s="523"/>
      <c r="F543" s="523"/>
      <c r="G543" s="493"/>
    </row>
    <row r="544" spans="2:7" ht="11.45" customHeight="1">
      <c r="B544" s="527">
        <v>40805</v>
      </c>
      <c r="C544" s="497">
        <v>5.0167919543062114</v>
      </c>
      <c r="D544" s="497">
        <v>5.2123732287885396</v>
      </c>
      <c r="E544" s="497"/>
      <c r="F544" s="497"/>
      <c r="G544" s="546"/>
    </row>
    <row r="545" spans="2:7" ht="11.45" customHeight="1">
      <c r="B545" s="527">
        <v>40806</v>
      </c>
      <c r="C545" s="523">
        <v>4.8275889592462899</v>
      </c>
      <c r="D545" s="523">
        <v>5.2123732287885396</v>
      </c>
      <c r="E545" s="523"/>
      <c r="F545" s="523"/>
      <c r="G545" s="493"/>
    </row>
    <row r="546" spans="2:7" ht="11.45" customHeight="1">
      <c r="B546" s="527">
        <v>40807</v>
      </c>
      <c r="C546" s="497">
        <v>4.6943866480659393</v>
      </c>
      <c r="D546" s="497">
        <v>5.2123732287885396</v>
      </c>
      <c r="E546" s="497"/>
      <c r="F546" s="497"/>
      <c r="G546" s="546"/>
    </row>
    <row r="547" spans="2:7" ht="11.45" customHeight="1">
      <c r="B547" s="527">
        <v>40808</v>
      </c>
      <c r="C547" s="523">
        <v>4.5324584462724262</v>
      </c>
      <c r="D547" s="523">
        <v>5.2123732287885396</v>
      </c>
      <c r="E547" s="523"/>
      <c r="F547" s="523"/>
      <c r="G547" s="493"/>
    </row>
    <row r="548" spans="2:7" ht="11.45" customHeight="1">
      <c r="B548" s="527">
        <v>40809</v>
      </c>
      <c r="C548" s="497">
        <v>4.5930747338163407</v>
      </c>
      <c r="D548" s="497">
        <v>5.2123732287885396</v>
      </c>
      <c r="E548" s="497"/>
      <c r="F548" s="497"/>
      <c r="G548" s="546"/>
    </row>
    <row r="549" spans="2:7" ht="11.45" customHeight="1">
      <c r="B549" s="527">
        <v>40810</v>
      </c>
      <c r="C549" s="523">
        <v>4.5930747338163407</v>
      </c>
      <c r="D549" s="523">
        <v>5.2123732287885396</v>
      </c>
      <c r="E549" s="523"/>
      <c r="F549" s="523"/>
      <c r="G549" s="493"/>
    </row>
    <row r="550" spans="2:7" ht="11.45" customHeight="1">
      <c r="B550" s="527">
        <v>40811</v>
      </c>
      <c r="C550" s="497">
        <v>4.5930747338163407</v>
      </c>
      <c r="D550" s="497">
        <v>5.2123732287885396</v>
      </c>
      <c r="E550" s="497"/>
      <c r="F550" s="497"/>
      <c r="G550" s="546"/>
    </row>
    <row r="551" spans="2:7" ht="11.45" customHeight="1">
      <c r="B551" s="527">
        <v>40812</v>
      </c>
      <c r="C551" s="523">
        <v>4.7047044820340993</v>
      </c>
      <c r="D551" s="523">
        <v>5.2123732287885396</v>
      </c>
      <c r="E551" s="523"/>
      <c r="F551" s="523"/>
      <c r="G551" s="493"/>
    </row>
    <row r="552" spans="2:7" ht="11.45" customHeight="1">
      <c r="B552" s="527">
        <v>40813</v>
      </c>
      <c r="C552" s="497">
        <v>4.7942880222891384</v>
      </c>
      <c r="D552" s="497">
        <v>5.2123732287885396</v>
      </c>
      <c r="E552" s="497"/>
      <c r="F552" s="497"/>
      <c r="G552" s="546"/>
    </row>
    <row r="553" spans="2:7" ht="11.45" customHeight="1">
      <c r="B553" s="527">
        <v>40814</v>
      </c>
      <c r="C553" s="523">
        <v>4.6211537933877018</v>
      </c>
      <c r="D553" s="523">
        <v>5.2123732287885396</v>
      </c>
      <c r="E553" s="523"/>
      <c r="F553" s="523"/>
      <c r="G553" s="493"/>
    </row>
    <row r="554" spans="2:7" ht="11.45" customHeight="1">
      <c r="B554" s="527">
        <v>40815</v>
      </c>
      <c r="C554" s="497">
        <v>4.6317951029410276</v>
      </c>
      <c r="D554" s="497">
        <v>5.2123732287885396</v>
      </c>
      <c r="E554" s="497"/>
      <c r="F554" s="497"/>
      <c r="G554" s="546"/>
    </row>
    <row r="555" spans="2:7" ht="11.45" customHeight="1">
      <c r="B555" s="527">
        <v>40816</v>
      </c>
      <c r="C555" s="523">
        <v>4.2289111660771752</v>
      </c>
      <c r="D555" s="523">
        <v>5.2123732287885396</v>
      </c>
      <c r="E555" s="523"/>
      <c r="F555" s="523"/>
      <c r="G555" s="493"/>
    </row>
    <row r="556" spans="2:7" ht="11.45" customHeight="1">
      <c r="B556" s="527">
        <v>40817</v>
      </c>
      <c r="C556" s="497">
        <v>4.2661181967726094</v>
      </c>
      <c r="D556" s="497">
        <v>5.2123732287885396</v>
      </c>
      <c r="E556" s="497"/>
      <c r="F556" s="497"/>
      <c r="G556" s="546"/>
    </row>
    <row r="557" spans="2:7" ht="11.45" customHeight="1">
      <c r="B557" s="527">
        <v>40818</v>
      </c>
      <c r="C557" s="523">
        <v>4.2661181967726094</v>
      </c>
      <c r="D557" s="523">
        <v>5.2123732287885396</v>
      </c>
      <c r="E557" s="523"/>
      <c r="F557" s="523"/>
      <c r="G557" s="493"/>
    </row>
    <row r="558" spans="2:7" ht="11.45" customHeight="1">
      <c r="B558" s="527">
        <v>40819</v>
      </c>
      <c r="C558" s="497">
        <v>4.0848720695399434</v>
      </c>
      <c r="D558" s="497">
        <v>5.2123732287885396</v>
      </c>
      <c r="E558" s="497"/>
      <c r="F558" s="497"/>
      <c r="G558" s="546"/>
    </row>
    <row r="559" spans="2:7" ht="11.45" customHeight="1">
      <c r="B559" s="527">
        <v>40820</v>
      </c>
      <c r="C559" s="523">
        <v>4.1860055720403766</v>
      </c>
      <c r="D559" s="523">
        <v>5.2123732287885396</v>
      </c>
      <c r="E559" s="523"/>
      <c r="F559" s="523"/>
      <c r="G559" s="493"/>
    </row>
    <row r="560" spans="2:7" ht="11.45" customHeight="1">
      <c r="B560" s="527">
        <v>40821</v>
      </c>
      <c r="C560" s="497">
        <v>4.2905857612702247</v>
      </c>
      <c r="D560" s="497">
        <v>5.2123732287885396</v>
      </c>
      <c r="E560" s="497"/>
      <c r="F560" s="497"/>
      <c r="G560" s="546"/>
    </row>
    <row r="561" spans="2:7" ht="11.45" customHeight="1">
      <c r="B561" s="527">
        <v>40822</v>
      </c>
      <c r="C561" s="523">
        <v>4.3876710707719662</v>
      </c>
      <c r="D561" s="523">
        <v>5.2123732287885396</v>
      </c>
      <c r="E561" s="523"/>
      <c r="F561" s="523"/>
      <c r="G561" s="493"/>
    </row>
    <row r="562" spans="2:7" ht="11.45" customHeight="1">
      <c r="B562" s="527">
        <v>40823</v>
      </c>
      <c r="C562" s="497">
        <v>4.3498552755127298</v>
      </c>
      <c r="D562" s="497">
        <v>5.2123732287885396</v>
      </c>
      <c r="E562" s="497"/>
      <c r="F562" s="497"/>
      <c r="G562" s="546"/>
    </row>
    <row r="563" spans="2:7" ht="11.45" customHeight="1">
      <c r="B563" s="527">
        <v>40824</v>
      </c>
      <c r="C563" s="523">
        <v>4.3498552755127298</v>
      </c>
      <c r="D563" s="523">
        <v>5.2123732287885396</v>
      </c>
      <c r="E563" s="523"/>
      <c r="F563" s="523"/>
      <c r="G563" s="493"/>
    </row>
    <row r="564" spans="2:7" ht="11.45" customHeight="1">
      <c r="B564" s="527">
        <v>40825</v>
      </c>
      <c r="C564" s="497">
        <v>4.3498552755127298</v>
      </c>
      <c r="D564" s="497">
        <v>5.2123732287885396</v>
      </c>
      <c r="E564" s="497"/>
      <c r="F564" s="497"/>
      <c r="G564" s="546"/>
    </row>
    <row r="565" spans="2:7" ht="11.45" customHeight="1">
      <c r="B565" s="527">
        <v>40826</v>
      </c>
      <c r="C565" s="523">
        <v>4.4637138286343889</v>
      </c>
      <c r="D565" s="523">
        <v>5.2123732287885396</v>
      </c>
      <c r="E565" s="523"/>
      <c r="F565" s="523"/>
      <c r="G565" s="493"/>
    </row>
    <row r="566" spans="2:7" ht="11.45" customHeight="1">
      <c r="B566" s="527">
        <v>40827</v>
      </c>
      <c r="C566" s="497">
        <v>4.4735570745350914</v>
      </c>
      <c r="D566" s="497">
        <v>5.2123732287885396</v>
      </c>
      <c r="E566" s="497"/>
      <c r="F566" s="497"/>
      <c r="G566" s="546"/>
    </row>
    <row r="567" spans="2:7" ht="11.45" customHeight="1">
      <c r="B567" s="527">
        <v>40828</v>
      </c>
      <c r="C567" s="523">
        <v>4.5765654068300208</v>
      </c>
      <c r="D567" s="523">
        <v>5.2123732287885396</v>
      </c>
      <c r="E567" s="523"/>
      <c r="F567" s="523"/>
      <c r="G567" s="493"/>
    </row>
    <row r="568" spans="2:7" ht="11.45" customHeight="1">
      <c r="B568" s="527">
        <v>40829</v>
      </c>
      <c r="C568" s="497">
        <v>4.6423872914414623</v>
      </c>
      <c r="D568" s="497">
        <v>5.2123732287885396</v>
      </c>
      <c r="E568" s="497"/>
      <c r="F568" s="497"/>
      <c r="G568" s="546"/>
    </row>
    <row r="569" spans="2:7" ht="11.45" customHeight="1">
      <c r="B569" s="527">
        <v>40830</v>
      </c>
      <c r="C569" s="523">
        <v>4.813161052914567</v>
      </c>
      <c r="D569" s="523">
        <v>5.2123732287885396</v>
      </c>
      <c r="E569" s="523"/>
      <c r="F569" s="523"/>
      <c r="G569" s="493"/>
    </row>
    <row r="570" spans="2:7" ht="11.45" customHeight="1">
      <c r="B570" s="527">
        <v>40831</v>
      </c>
      <c r="C570" s="497">
        <v>4.813161052914567</v>
      </c>
      <c r="D570" s="497">
        <v>5.2123732287885396</v>
      </c>
      <c r="E570" s="497"/>
      <c r="F570" s="497"/>
      <c r="G570" s="546"/>
    </row>
    <row r="571" spans="2:7" ht="11.45" customHeight="1">
      <c r="B571" s="527">
        <v>40832</v>
      </c>
      <c r="C571" s="523">
        <v>4.813161052914567</v>
      </c>
      <c r="D571" s="523">
        <v>5.2123732287885396</v>
      </c>
      <c r="E571" s="523"/>
      <c r="F571" s="523"/>
      <c r="G571" s="493"/>
    </row>
    <row r="572" spans="2:7" ht="11.45" customHeight="1">
      <c r="B572" s="527">
        <v>40833</v>
      </c>
      <c r="C572" s="497">
        <v>4.6534936012538406</v>
      </c>
      <c r="D572" s="497">
        <v>5.2123732287885396</v>
      </c>
      <c r="E572" s="497"/>
      <c r="F572" s="497"/>
      <c r="G572" s="546"/>
    </row>
    <row r="573" spans="2:7" ht="11.45" customHeight="1">
      <c r="B573" s="527">
        <v>40834</v>
      </c>
      <c r="C573" s="523">
        <v>4.7648096405444598</v>
      </c>
      <c r="D573" s="523">
        <v>5.2123732287885396</v>
      </c>
      <c r="E573" s="523"/>
      <c r="F573" s="523"/>
      <c r="G573" s="493"/>
    </row>
    <row r="574" spans="2:7" ht="11.45" customHeight="1">
      <c r="B574" s="527">
        <v>40835</v>
      </c>
      <c r="C574" s="497">
        <v>4.626315672518186</v>
      </c>
      <c r="D574" s="497">
        <v>5.2123732287885396</v>
      </c>
      <c r="E574" s="497"/>
      <c r="F574" s="497"/>
      <c r="G574" s="546"/>
    </row>
    <row r="575" spans="2:7" ht="11.45" customHeight="1">
      <c r="B575" s="527">
        <v>40836</v>
      </c>
      <c r="C575" s="523">
        <v>4.5689182690564012</v>
      </c>
      <c r="D575" s="523">
        <v>5.2123732287885396</v>
      </c>
      <c r="E575" s="523"/>
      <c r="F575" s="523"/>
      <c r="G575" s="493"/>
    </row>
    <row r="576" spans="2:7" ht="11.45" customHeight="1">
      <c r="B576" s="527">
        <v>40837</v>
      </c>
      <c r="C576" s="497">
        <v>4.6244645696156059</v>
      </c>
      <c r="D576" s="497">
        <v>5.2123732287885396</v>
      </c>
      <c r="E576" s="497"/>
      <c r="F576" s="497"/>
      <c r="G576" s="546"/>
    </row>
    <row r="577" spans="2:7" ht="11.45" customHeight="1">
      <c r="B577" s="527">
        <v>40838</v>
      </c>
      <c r="C577" s="523">
        <v>4.6244645696156059</v>
      </c>
      <c r="D577" s="523">
        <v>5.2123732287885396</v>
      </c>
      <c r="E577" s="523"/>
      <c r="F577" s="523"/>
      <c r="G577" s="493"/>
    </row>
    <row r="578" spans="2:7" ht="11.45" customHeight="1">
      <c r="B578" s="527">
        <v>40839</v>
      </c>
      <c r="C578" s="497">
        <v>4.6244645696156059</v>
      </c>
      <c r="D578" s="497">
        <v>5.2123732287885396</v>
      </c>
      <c r="E578" s="497"/>
      <c r="F578" s="497"/>
      <c r="G578" s="546"/>
    </row>
    <row r="579" spans="2:7" ht="11.45" customHeight="1">
      <c r="B579" s="527">
        <v>40840</v>
      </c>
      <c r="C579" s="523">
        <v>4.8344905194608456</v>
      </c>
      <c r="D579" s="523">
        <v>5.2123732287885396</v>
      </c>
      <c r="E579" s="523"/>
      <c r="F579" s="523"/>
      <c r="G579" s="493"/>
    </row>
    <row r="580" spans="2:7" ht="11.45" customHeight="1">
      <c r="B580" s="527">
        <v>40841</v>
      </c>
      <c r="C580" s="497">
        <v>4.769935053982076</v>
      </c>
      <c r="D580" s="497">
        <v>5.2123732287885396</v>
      </c>
      <c r="E580" s="497"/>
      <c r="F580" s="497"/>
      <c r="G580" s="546"/>
    </row>
    <row r="581" spans="2:7" ht="11.45" customHeight="1">
      <c r="B581" s="527">
        <v>40842</v>
      </c>
      <c r="C581" s="523">
        <v>4.7895894145049569</v>
      </c>
      <c r="D581" s="523">
        <v>5.2123732287885396</v>
      </c>
      <c r="E581" s="523"/>
      <c r="F581" s="523"/>
      <c r="G581" s="493"/>
    </row>
    <row r="582" spans="2:7" ht="11.45" customHeight="1">
      <c r="B582" s="527">
        <v>40843</v>
      </c>
      <c r="C582" s="497">
        <v>4.9700579279563604</v>
      </c>
      <c r="D582" s="497">
        <v>5.2123732287885396</v>
      </c>
      <c r="E582" s="497"/>
      <c r="F582" s="497"/>
      <c r="G582" s="546"/>
    </row>
    <row r="583" spans="2:7" ht="11.45" customHeight="1">
      <c r="B583" s="527">
        <v>40844</v>
      </c>
      <c r="C583" s="523">
        <v>5.1125183660705487</v>
      </c>
      <c r="D583" s="523">
        <v>5.2123732287885396</v>
      </c>
      <c r="E583" s="523"/>
      <c r="F583" s="523"/>
      <c r="G583" s="493"/>
    </row>
    <row r="584" spans="2:7" ht="11.45" customHeight="1">
      <c r="B584" s="527">
        <v>40845</v>
      </c>
      <c r="C584" s="497">
        <v>5.1125183660705487</v>
      </c>
      <c r="D584" s="497">
        <v>5.2123732287885396</v>
      </c>
      <c r="E584" s="497"/>
      <c r="F584" s="497"/>
      <c r="G584" s="546"/>
    </row>
    <row r="585" spans="2:7" ht="11.45" customHeight="1">
      <c r="B585" s="527">
        <v>40846</v>
      </c>
      <c r="C585" s="523">
        <v>5.1125183660705487</v>
      </c>
      <c r="D585" s="523">
        <v>5.2123732287885396</v>
      </c>
      <c r="E585" s="523"/>
      <c r="F585" s="523"/>
      <c r="G585" s="493"/>
    </row>
    <row r="586" spans="2:7" ht="11.45" customHeight="1">
      <c r="B586" s="527">
        <v>40847</v>
      </c>
      <c r="C586" s="497">
        <v>4.9184988291929983</v>
      </c>
      <c r="D586" s="497">
        <v>5.2123732287885396</v>
      </c>
      <c r="E586" s="497"/>
      <c r="F586" s="497"/>
      <c r="G586" s="546"/>
    </row>
    <row r="587" spans="2:7" ht="11.45" customHeight="1">
      <c r="B587" s="527">
        <v>40848</v>
      </c>
      <c r="C587" s="523">
        <v>4.826275266620109</v>
      </c>
      <c r="D587" s="523">
        <v>5.2123732287885396</v>
      </c>
      <c r="E587" s="523"/>
      <c r="F587" s="523"/>
      <c r="G587" s="493"/>
    </row>
    <row r="588" spans="2:7" ht="11.45" customHeight="1">
      <c r="B588" s="527">
        <v>40849</v>
      </c>
      <c r="C588" s="497">
        <v>4.8213978453846353</v>
      </c>
      <c r="D588" s="497">
        <v>5.2123732287885396</v>
      </c>
      <c r="E588" s="497"/>
      <c r="F588" s="497"/>
      <c r="G588" s="546"/>
    </row>
    <row r="589" spans="2:7" ht="11.45" customHeight="1">
      <c r="B589" s="527">
        <v>40850</v>
      </c>
      <c r="C589" s="523">
        <v>5.0335884335417784</v>
      </c>
      <c r="D589" s="523">
        <v>5.2123732287885396</v>
      </c>
      <c r="E589" s="523"/>
      <c r="F589" s="523"/>
      <c r="G589" s="493"/>
    </row>
    <row r="590" spans="2:7" ht="11.45" customHeight="1">
      <c r="B590" s="527">
        <v>40851</v>
      </c>
      <c r="C590" s="497">
        <v>4.9680874511663156</v>
      </c>
      <c r="D590" s="497">
        <v>5.2123732287885396</v>
      </c>
      <c r="E590" s="497"/>
      <c r="F590" s="497"/>
      <c r="G590" s="546"/>
    </row>
    <row r="591" spans="2:7" ht="11.45" customHeight="1">
      <c r="B591" s="527">
        <v>40852</v>
      </c>
      <c r="C591" s="523">
        <v>4.9680874511663156</v>
      </c>
      <c r="D591" s="523">
        <v>5.2123732287885396</v>
      </c>
      <c r="E591" s="523"/>
      <c r="F591" s="523"/>
      <c r="G591" s="493"/>
    </row>
    <row r="592" spans="2:7" ht="11.45" customHeight="1">
      <c r="B592" s="527">
        <v>40853</v>
      </c>
      <c r="C592" s="497">
        <v>4.9680874511663156</v>
      </c>
      <c r="D592" s="497">
        <v>5.2123732287885396</v>
      </c>
      <c r="E592" s="497"/>
      <c r="F592" s="497"/>
      <c r="G592" s="546"/>
    </row>
    <row r="593" spans="2:7" ht="11.45" customHeight="1">
      <c r="B593" s="527">
        <v>40854</v>
      </c>
      <c r="C593" s="523">
        <v>4.9062758678201481</v>
      </c>
      <c r="D593" s="523">
        <v>5.2123732287885396</v>
      </c>
      <c r="E593" s="523"/>
      <c r="F593" s="523"/>
      <c r="G593" s="493"/>
    </row>
    <row r="594" spans="2:7" ht="11.45" customHeight="1">
      <c r="B594" s="527">
        <v>40855</v>
      </c>
      <c r="C594" s="497">
        <v>4.9181161917966421</v>
      </c>
      <c r="D594" s="497">
        <v>5.2123732287885396</v>
      </c>
      <c r="E594" s="497"/>
      <c r="F594" s="497"/>
      <c r="G594" s="546"/>
    </row>
    <row r="595" spans="2:7" ht="11.45" customHeight="1">
      <c r="B595" s="527">
        <v>40856</v>
      </c>
      <c r="C595" s="523">
        <v>4.683905650483946</v>
      </c>
      <c r="D595" s="523">
        <v>5.2123732287885396</v>
      </c>
      <c r="E595" s="523"/>
      <c r="F595" s="523"/>
      <c r="G595" s="493"/>
    </row>
    <row r="596" spans="2:7" ht="11.45" customHeight="1">
      <c r="B596" s="527">
        <v>40857</v>
      </c>
      <c r="C596" s="497">
        <v>4.7341717291034131</v>
      </c>
      <c r="D596" s="497">
        <v>5.2123732287885396</v>
      </c>
      <c r="E596" s="497"/>
      <c r="F596" s="497"/>
      <c r="G596" s="546"/>
    </row>
    <row r="597" spans="2:7" ht="11.45" customHeight="1">
      <c r="B597" s="527">
        <v>40858</v>
      </c>
      <c r="C597" s="523">
        <v>4.8511267314574784</v>
      </c>
      <c r="D597" s="523">
        <v>5.2123732287885396</v>
      </c>
      <c r="E597" s="523"/>
      <c r="F597" s="523"/>
      <c r="G597" s="493"/>
    </row>
    <row r="598" spans="2:7" ht="11.45" customHeight="1">
      <c r="B598" s="527">
        <v>40859</v>
      </c>
      <c r="C598" s="497">
        <v>4.8511267314574784</v>
      </c>
      <c r="D598" s="497">
        <v>5.2123732287885396</v>
      </c>
      <c r="E598" s="497"/>
      <c r="F598" s="497"/>
      <c r="G598" s="546"/>
    </row>
    <row r="599" spans="2:7" ht="11.45" customHeight="1">
      <c r="B599" s="527">
        <v>40860</v>
      </c>
      <c r="C599" s="523">
        <v>4.8511267314574784</v>
      </c>
      <c r="D599" s="523">
        <v>5.2123732287885396</v>
      </c>
      <c r="E599" s="523"/>
      <c r="F599" s="523"/>
      <c r="G599" s="493"/>
    </row>
    <row r="600" spans="2:7" ht="11.45" customHeight="1">
      <c r="B600" s="527">
        <v>40861</v>
      </c>
      <c r="C600" s="497">
        <v>4.8340068255917901</v>
      </c>
      <c r="D600" s="497">
        <v>5.2123732287885396</v>
      </c>
      <c r="E600" s="497"/>
      <c r="F600" s="497"/>
      <c r="G600" s="546"/>
    </row>
    <row r="601" spans="2:7" ht="11.45" customHeight="1">
      <c r="B601" s="527">
        <v>40862</v>
      </c>
      <c r="C601" s="523">
        <v>4.8922926657403716</v>
      </c>
      <c r="D601" s="523">
        <v>5.2123732287885396</v>
      </c>
      <c r="E601" s="523"/>
      <c r="F601" s="523"/>
      <c r="G601" s="493"/>
    </row>
    <row r="602" spans="2:7" ht="11.45" customHeight="1">
      <c r="B602" s="527">
        <v>40863</v>
      </c>
      <c r="C602" s="497">
        <v>4.8709895892343358</v>
      </c>
      <c r="D602" s="497">
        <v>5.2123732287885396</v>
      </c>
      <c r="E602" s="497"/>
      <c r="F602" s="497"/>
      <c r="G602" s="546"/>
    </row>
    <row r="603" spans="2:7" ht="11.45" customHeight="1">
      <c r="B603" s="527">
        <v>40864</v>
      </c>
      <c r="C603" s="523">
        <v>4.8483518603368569</v>
      </c>
      <c r="D603" s="523">
        <v>5.2123732287885396</v>
      </c>
      <c r="E603" s="523"/>
      <c r="F603" s="523"/>
      <c r="G603" s="493"/>
    </row>
    <row r="604" spans="2:7" ht="11.45" customHeight="1">
      <c r="B604" s="527">
        <v>40865</v>
      </c>
      <c r="C604" s="497">
        <v>4.7485800676336947</v>
      </c>
      <c r="D604" s="497">
        <v>5.2123732287885396</v>
      </c>
      <c r="E604" s="497"/>
      <c r="F604" s="497"/>
      <c r="G604" s="546"/>
    </row>
    <row r="605" spans="2:7" ht="11.45" customHeight="1">
      <c r="B605" s="527">
        <v>40866</v>
      </c>
      <c r="C605" s="523">
        <v>4.7485800676336947</v>
      </c>
      <c r="D605" s="523">
        <v>5.2123732287885396</v>
      </c>
      <c r="E605" s="523"/>
      <c r="F605" s="523"/>
      <c r="G605" s="493"/>
    </row>
    <row r="606" spans="2:7" ht="11.45" customHeight="1">
      <c r="B606" s="527">
        <v>40867</v>
      </c>
      <c r="C606" s="497">
        <v>4.7485800676336947</v>
      </c>
      <c r="D606" s="497">
        <v>5.2123732287885396</v>
      </c>
      <c r="E606" s="497"/>
      <c r="F606" s="497"/>
      <c r="G606" s="546"/>
    </row>
    <row r="607" spans="2:7" ht="11.45" customHeight="1">
      <c r="B607" s="527">
        <v>40868</v>
      </c>
      <c r="C607" s="523">
        <v>4.5848643650499064</v>
      </c>
      <c r="D607" s="523">
        <v>5.2123732287885396</v>
      </c>
      <c r="E607" s="523"/>
      <c r="F607" s="523"/>
      <c r="G607" s="493"/>
    </row>
    <row r="608" spans="2:7" ht="11.45" customHeight="1">
      <c r="B608" s="527">
        <v>40869</v>
      </c>
      <c r="C608" s="497">
        <v>4.4759495385842136</v>
      </c>
      <c r="D608" s="497">
        <v>5.2123732287885396</v>
      </c>
      <c r="E608" s="497"/>
      <c r="F608" s="497"/>
      <c r="G608" s="546"/>
    </row>
    <row r="609" spans="2:7" ht="11.45" customHeight="1">
      <c r="B609" s="527">
        <v>40870</v>
      </c>
      <c r="C609" s="523">
        <v>4.3145894885644189</v>
      </c>
      <c r="D609" s="523">
        <v>5.2123732287885396</v>
      </c>
      <c r="E609" s="523"/>
      <c r="F609" s="523"/>
      <c r="G609" s="493"/>
    </row>
    <row r="610" spans="2:7" ht="11.45" customHeight="1">
      <c r="B610" s="527">
        <v>40871</v>
      </c>
      <c r="C610" s="497">
        <v>4.3145894885644189</v>
      </c>
      <c r="D610" s="497">
        <v>5.2123732287885396</v>
      </c>
      <c r="E610" s="497"/>
      <c r="F610" s="497"/>
      <c r="G610" s="546"/>
    </row>
    <row r="611" spans="2:7" ht="11.45" customHeight="1">
      <c r="B611" s="527">
        <v>40872</v>
      </c>
      <c r="C611" s="523">
        <v>4.2536518988344074</v>
      </c>
      <c r="D611" s="523">
        <v>5.2123732287885396</v>
      </c>
      <c r="E611" s="523"/>
      <c r="F611" s="523"/>
      <c r="G611" s="493"/>
    </row>
    <row r="612" spans="2:7" ht="11.45" customHeight="1">
      <c r="B612" s="527">
        <v>40873</v>
      </c>
      <c r="C612" s="497">
        <v>4.2536518988344074</v>
      </c>
      <c r="D612" s="497">
        <v>5.2123732287885396</v>
      </c>
      <c r="E612" s="497"/>
      <c r="F612" s="497"/>
      <c r="G612" s="546"/>
    </row>
    <row r="613" spans="2:7" ht="11.45" customHeight="1">
      <c r="B613" s="527">
        <v>40874</v>
      </c>
      <c r="C613" s="523">
        <v>4.2536518988344074</v>
      </c>
      <c r="D613" s="523">
        <v>5.2123732287885396</v>
      </c>
      <c r="E613" s="523"/>
      <c r="F613" s="523"/>
      <c r="G613" s="493"/>
    </row>
    <row r="614" spans="2:7" ht="11.45" customHeight="1">
      <c r="B614" s="527">
        <v>40875</v>
      </c>
      <c r="C614" s="497">
        <v>4.3307549548472428</v>
      </c>
      <c r="D614" s="497">
        <v>5.2123732287885396</v>
      </c>
      <c r="E614" s="497"/>
      <c r="F614" s="497"/>
      <c r="G614" s="546"/>
    </row>
    <row r="615" spans="2:7" ht="11.45" customHeight="1">
      <c r="B615" s="527">
        <v>40876</v>
      </c>
      <c r="C615" s="523">
        <v>4.3032242667083738</v>
      </c>
      <c r="D615" s="523">
        <v>5.2123732287885396</v>
      </c>
      <c r="E615" s="523"/>
      <c r="F615" s="523"/>
      <c r="G615" s="493"/>
    </row>
    <row r="616" spans="2:7" ht="11.45" customHeight="1">
      <c r="B616" s="527">
        <v>40877</v>
      </c>
      <c r="C616" s="497">
        <v>4.4959637568534001</v>
      </c>
      <c r="D616" s="497">
        <v>5.2123732287885396</v>
      </c>
      <c r="E616" s="497"/>
      <c r="F616" s="497"/>
      <c r="G616" s="546"/>
    </row>
    <row r="617" spans="2:7" ht="11.45" customHeight="1">
      <c r="B617" s="527">
        <v>40878</v>
      </c>
      <c r="C617" s="523">
        <v>4.4797235106228293</v>
      </c>
      <c r="D617" s="523">
        <v>5.2123732287885396</v>
      </c>
      <c r="E617" s="523"/>
      <c r="F617" s="523"/>
      <c r="G617" s="493"/>
    </row>
    <row r="618" spans="2:7" ht="11.45" customHeight="1">
      <c r="B618" s="527">
        <v>40879</v>
      </c>
      <c r="C618" s="497">
        <v>4.5256550722475559</v>
      </c>
      <c r="D618" s="497">
        <v>5.2123732287885396</v>
      </c>
      <c r="E618" s="497"/>
      <c r="F618" s="497"/>
      <c r="G618" s="546"/>
    </row>
    <row r="619" spans="2:7" ht="11.45" customHeight="1">
      <c r="B619" s="527">
        <v>40880</v>
      </c>
      <c r="C619" s="523">
        <v>4.5256550722475559</v>
      </c>
      <c r="D619" s="523">
        <v>5.2123732287885396</v>
      </c>
      <c r="E619" s="523"/>
      <c r="F619" s="523"/>
      <c r="G619" s="493"/>
    </row>
    <row r="620" spans="2:7" ht="11.45" customHeight="1">
      <c r="B620" s="527">
        <v>40881</v>
      </c>
      <c r="C620" s="497">
        <v>4.5256550722475559</v>
      </c>
      <c r="D620" s="497">
        <v>5.2123732287885396</v>
      </c>
      <c r="E620" s="497"/>
      <c r="F620" s="497"/>
      <c r="G620" s="546"/>
    </row>
    <row r="621" spans="2:7" ht="11.45" customHeight="1">
      <c r="B621" s="527">
        <v>40882</v>
      </c>
      <c r="C621" s="523">
        <v>4.6520699333834541</v>
      </c>
      <c r="D621" s="523">
        <v>5.2123732287885396</v>
      </c>
      <c r="E621" s="523"/>
      <c r="F621" s="523"/>
      <c r="G621" s="493"/>
    </row>
    <row r="622" spans="2:7" ht="11.45" customHeight="1">
      <c r="B622" s="527">
        <v>40883</v>
      </c>
      <c r="C622" s="497">
        <v>4.644915993055883</v>
      </c>
      <c r="D622" s="497">
        <v>5.2123732287885396</v>
      </c>
      <c r="E622" s="497"/>
      <c r="F622" s="497"/>
      <c r="G622" s="546"/>
    </row>
    <row r="623" spans="2:7" ht="11.45" customHeight="1">
      <c r="B623" s="527">
        <v>40884</v>
      </c>
      <c r="C623" s="523">
        <v>4.6178596555305509</v>
      </c>
      <c r="D623" s="523">
        <v>5.2123732287885396</v>
      </c>
      <c r="E623" s="523"/>
      <c r="F623" s="523"/>
      <c r="G623" s="493"/>
    </row>
    <row r="624" spans="2:7" ht="11.45" customHeight="1">
      <c r="B624" s="527">
        <v>40885</v>
      </c>
      <c r="C624" s="497">
        <v>4.4666250211871077</v>
      </c>
      <c r="D624" s="497">
        <v>5.2123732287885396</v>
      </c>
      <c r="E624" s="497"/>
      <c r="F624" s="497"/>
      <c r="G624" s="546"/>
    </row>
    <row r="625" spans="2:7" ht="11.45" customHeight="1">
      <c r="B625" s="527">
        <v>40886</v>
      </c>
      <c r="C625" s="523">
        <v>4.5442461361417639</v>
      </c>
      <c r="D625" s="523">
        <v>5.2123732287885396</v>
      </c>
      <c r="E625" s="523"/>
      <c r="F625" s="523"/>
      <c r="G625" s="493"/>
    </row>
    <row r="626" spans="2:7" ht="11.45" customHeight="1">
      <c r="B626" s="527">
        <v>40887</v>
      </c>
      <c r="C626" s="497">
        <v>4.5442461361417639</v>
      </c>
      <c r="D626" s="497">
        <v>5.2123732287885396</v>
      </c>
      <c r="E626" s="497"/>
      <c r="F626" s="497"/>
      <c r="G626" s="546"/>
    </row>
    <row r="627" spans="2:7" ht="11.45" customHeight="1">
      <c r="B627" s="527">
        <v>40888</v>
      </c>
      <c r="C627" s="523">
        <v>4.5442461361417639</v>
      </c>
      <c r="D627" s="523">
        <v>5.2123732287885396</v>
      </c>
      <c r="E627" s="523"/>
      <c r="F627" s="523"/>
      <c r="G627" s="493"/>
    </row>
    <row r="628" spans="2:7" ht="11.45" customHeight="1">
      <c r="B628" s="527">
        <v>40889</v>
      </c>
      <c r="C628" s="497">
        <v>4.4697123056039896</v>
      </c>
      <c r="D628" s="497">
        <v>5.2123732287885396</v>
      </c>
      <c r="E628" s="497"/>
      <c r="F628" s="497"/>
      <c r="G628" s="546"/>
    </row>
    <row r="629" spans="2:7" ht="11.45" customHeight="1">
      <c r="B629" s="527">
        <v>40890</v>
      </c>
      <c r="C629" s="523">
        <v>4.3376127030351332</v>
      </c>
      <c r="D629" s="523">
        <v>5.2123732287885396</v>
      </c>
      <c r="E629" s="523"/>
      <c r="F629" s="523"/>
      <c r="G629" s="493"/>
    </row>
    <row r="630" spans="2:7" ht="11.45" customHeight="1">
      <c r="B630" s="527">
        <v>40891</v>
      </c>
      <c r="C630" s="497">
        <v>4.2014594878330813</v>
      </c>
      <c r="D630" s="497">
        <v>5.2123732287885396</v>
      </c>
      <c r="E630" s="497"/>
      <c r="F630" s="497"/>
      <c r="G630" s="546"/>
    </row>
    <row r="631" spans="2:7" ht="11.45" customHeight="1">
      <c r="B631" s="527">
        <v>40892</v>
      </c>
      <c r="C631" s="523">
        <v>4.2110368430390848</v>
      </c>
      <c r="D631" s="523">
        <v>5.2123732287885396</v>
      </c>
      <c r="E631" s="523"/>
      <c r="F631" s="523"/>
      <c r="G631" s="493"/>
    </row>
    <row r="632" spans="2:7" ht="11.45" customHeight="1">
      <c r="B632" s="527">
        <v>40893</v>
      </c>
      <c r="C632" s="497">
        <v>4.2360532385933123</v>
      </c>
      <c r="D632" s="497">
        <v>5.2123732287885396</v>
      </c>
      <c r="E632" s="497"/>
      <c r="F632" s="497"/>
      <c r="G632" s="546"/>
    </row>
    <row r="633" spans="2:7" ht="11.45" customHeight="1">
      <c r="B633" s="527">
        <v>40894</v>
      </c>
      <c r="C633" s="523">
        <v>4.2360532385933123</v>
      </c>
      <c r="D633" s="523">
        <v>5.2123732287885396</v>
      </c>
      <c r="E633" s="523"/>
      <c r="F633" s="523"/>
      <c r="G633" s="493"/>
    </row>
    <row r="634" spans="2:7" ht="11.45" customHeight="1">
      <c r="B634" s="527">
        <v>40895</v>
      </c>
      <c r="C634" s="497">
        <v>4.2360532385933123</v>
      </c>
      <c r="D634" s="497">
        <v>5.2123732287885396</v>
      </c>
      <c r="E634" s="497"/>
      <c r="F634" s="497"/>
      <c r="G634" s="546"/>
    </row>
    <row r="635" spans="2:7" ht="11.45" customHeight="1">
      <c r="B635" s="527">
        <v>40896</v>
      </c>
      <c r="C635" s="523">
        <v>4.117259494561587</v>
      </c>
      <c r="D635" s="523">
        <v>5.2123732287885396</v>
      </c>
      <c r="E635" s="523"/>
      <c r="F635" s="523"/>
      <c r="G635" s="493"/>
    </row>
    <row r="636" spans="2:7" ht="11.45" customHeight="1">
      <c r="B636" s="527">
        <v>40897</v>
      </c>
      <c r="C636" s="497">
        <v>4.1849410205667388</v>
      </c>
      <c r="D636" s="497">
        <v>5.2123732287885396</v>
      </c>
      <c r="E636" s="497"/>
      <c r="F636" s="497"/>
      <c r="G636" s="546"/>
    </row>
    <row r="637" spans="2:7" ht="11.45" customHeight="1">
      <c r="B637" s="527">
        <v>40898</v>
      </c>
      <c r="C637" s="523">
        <v>4.0966888990083037</v>
      </c>
      <c r="D637" s="523">
        <v>5.2123732287885396</v>
      </c>
      <c r="E637" s="523"/>
      <c r="F637" s="523"/>
      <c r="G637" s="493"/>
    </row>
    <row r="638" spans="2:7" ht="11.45" customHeight="1">
      <c r="B638" s="527">
        <v>40899</v>
      </c>
      <c r="C638" s="497">
        <v>4.1550757526667237</v>
      </c>
      <c r="D638" s="497">
        <v>5.2123732287885396</v>
      </c>
      <c r="E638" s="497"/>
      <c r="F638" s="497"/>
      <c r="G638" s="546"/>
    </row>
    <row r="639" spans="2:7" ht="11.45" customHeight="1">
      <c r="B639" s="527">
        <v>40900</v>
      </c>
      <c r="C639" s="523">
        <v>4.1575379890882234</v>
      </c>
      <c r="D639" s="523">
        <v>5.2123732287885396</v>
      </c>
      <c r="E639" s="523"/>
      <c r="F639" s="523"/>
      <c r="G639" s="493"/>
    </row>
    <row r="640" spans="2:7" ht="11.45" customHeight="1">
      <c r="B640" s="527">
        <v>40901</v>
      </c>
      <c r="C640" s="497">
        <v>4.1575379890882234</v>
      </c>
      <c r="D640" s="497">
        <v>5.2123732287885396</v>
      </c>
      <c r="E640" s="497"/>
      <c r="F640" s="497"/>
      <c r="G640" s="546"/>
    </row>
    <row r="641" spans="2:7" ht="11.45" customHeight="1">
      <c r="B641" s="527">
        <v>40902</v>
      </c>
      <c r="C641" s="523">
        <v>4.1575379890882234</v>
      </c>
      <c r="D641" s="523">
        <v>5.2123732287885396</v>
      </c>
      <c r="E641" s="523"/>
      <c r="F641" s="523"/>
      <c r="G641" s="493"/>
    </row>
    <row r="642" spans="2:7" ht="11.45" customHeight="1">
      <c r="B642" s="527">
        <v>40903</v>
      </c>
      <c r="C642" s="497">
        <v>4.1575379890882234</v>
      </c>
      <c r="D642" s="497">
        <v>5.2123732287885396</v>
      </c>
      <c r="E642" s="497"/>
      <c r="F642" s="497"/>
      <c r="G642" s="546"/>
    </row>
    <row r="643" spans="2:7" ht="11.45" customHeight="1">
      <c r="B643" s="527">
        <v>40904</v>
      </c>
      <c r="C643" s="523">
        <v>4.184257494489974</v>
      </c>
      <c r="D643" s="523">
        <v>5.2123732287885396</v>
      </c>
      <c r="E643" s="523"/>
      <c r="F643" s="523"/>
      <c r="G643" s="493"/>
    </row>
    <row r="644" spans="2:7" ht="11.45" customHeight="1">
      <c r="B644" s="527">
        <v>40905</v>
      </c>
      <c r="C644" s="497">
        <v>4.1279222982120478</v>
      </c>
      <c r="D644" s="497">
        <v>5.2123732287885396</v>
      </c>
      <c r="E644" s="497"/>
      <c r="F644" s="497"/>
      <c r="G644" s="546"/>
    </row>
    <row r="645" spans="2:7" ht="11.45" customHeight="1">
      <c r="B645" s="527">
        <v>40906</v>
      </c>
      <c r="C645" s="523">
        <v>4.1574869590923278</v>
      </c>
      <c r="D645" s="523">
        <v>5.2123732287885396</v>
      </c>
      <c r="E645" s="523"/>
      <c r="F645" s="523"/>
      <c r="G645" s="493"/>
    </row>
    <row r="646" spans="2:7" ht="11.45" customHeight="1">
      <c r="B646" s="527">
        <v>40907</v>
      </c>
      <c r="C646" s="497">
        <v>4.1591035943092054</v>
      </c>
      <c r="D646" s="497">
        <v>5.2123732287885396</v>
      </c>
      <c r="E646" s="497"/>
      <c r="F646" s="497"/>
      <c r="G646" s="546"/>
    </row>
    <row r="647" spans="2:7" ht="11.45" customHeight="1">
      <c r="B647" s="527">
        <v>40908</v>
      </c>
      <c r="C647" s="523">
        <v>3.922000778785566</v>
      </c>
      <c r="D647" s="523">
        <v>5.2123732287885396</v>
      </c>
      <c r="E647" s="523"/>
      <c r="F647" s="523"/>
      <c r="G647" s="493"/>
    </row>
    <row r="648" spans="2:7" ht="11.45" customHeight="1">
      <c r="B648" s="527">
        <v>40909</v>
      </c>
      <c r="C648" s="497">
        <v>5.1224503332170874</v>
      </c>
      <c r="D648" s="497">
        <v>5.2123732287885396</v>
      </c>
      <c r="E648" s="497"/>
      <c r="F648" s="497"/>
      <c r="G648" s="546"/>
    </row>
    <row r="649" spans="2:7" ht="11.45" customHeight="1">
      <c r="B649" s="527">
        <v>40910</v>
      </c>
      <c r="C649" s="523">
        <v>5.1224503332170874</v>
      </c>
      <c r="D649" s="523">
        <v>5.2123732287885396</v>
      </c>
      <c r="E649" s="523"/>
      <c r="F649" s="523"/>
      <c r="G649" s="493"/>
    </row>
    <row r="650" spans="2:7" ht="11.45" customHeight="1">
      <c r="B650" s="527">
        <v>40911</v>
      </c>
      <c r="C650" s="497">
        <v>5.0817921208880499</v>
      </c>
      <c r="D650" s="497">
        <v>5.2123732287885396</v>
      </c>
      <c r="E650" s="497"/>
      <c r="F650" s="497"/>
      <c r="G650" s="546"/>
    </row>
    <row r="651" spans="2:7" ht="11.45" customHeight="1">
      <c r="B651" s="527">
        <v>40912</v>
      </c>
      <c r="C651" s="523">
        <v>4.9939108567855586</v>
      </c>
      <c r="D651" s="523">
        <v>5.2123732287885396</v>
      </c>
      <c r="E651" s="523"/>
      <c r="F651" s="523"/>
      <c r="G651" s="493"/>
    </row>
    <row r="652" spans="2:7" ht="11.45" customHeight="1">
      <c r="B652" s="527">
        <v>40913</v>
      </c>
      <c r="C652" s="497">
        <v>4.9197121582178553</v>
      </c>
      <c r="D652" s="497">
        <v>5.2123732287885396</v>
      </c>
      <c r="E652" s="497"/>
      <c r="F652" s="497"/>
      <c r="G652" s="546"/>
    </row>
    <row r="653" spans="2:7" ht="11.45" customHeight="1">
      <c r="B653" s="527">
        <v>40914</v>
      </c>
      <c r="C653" s="523">
        <v>4.903860198803625</v>
      </c>
      <c r="D653" s="523">
        <v>5.2123732287885396</v>
      </c>
      <c r="E653" s="523"/>
      <c r="F653" s="523"/>
      <c r="G653" s="493"/>
    </row>
    <row r="654" spans="2:7" ht="11.45" customHeight="1">
      <c r="B654" s="527">
        <v>40915</v>
      </c>
      <c r="C654" s="497">
        <v>4.903860198803625</v>
      </c>
      <c r="D654" s="497">
        <v>5.2123732287885396</v>
      </c>
      <c r="E654" s="497"/>
      <c r="F654" s="497"/>
      <c r="G654" s="546"/>
    </row>
    <row r="655" spans="2:7" ht="11.45" customHeight="1">
      <c r="B655" s="527">
        <v>40916</v>
      </c>
      <c r="C655" s="523">
        <v>4.903860198803625</v>
      </c>
      <c r="D655" s="523">
        <v>5.2123732287885396</v>
      </c>
      <c r="E655" s="523"/>
      <c r="F655" s="523"/>
      <c r="G655" s="493"/>
    </row>
    <row r="656" spans="2:7" ht="11.45" customHeight="1">
      <c r="B656" s="527">
        <v>40917</v>
      </c>
      <c r="C656" s="497">
        <v>4.88231724777562</v>
      </c>
      <c r="D656" s="497">
        <v>5.2123732287885396</v>
      </c>
      <c r="E656" s="497"/>
      <c r="F656" s="497"/>
      <c r="G656" s="546"/>
    </row>
    <row r="657" spans="2:7" ht="11.45" customHeight="1">
      <c r="B657" s="527">
        <v>40918</v>
      </c>
      <c r="C657" s="523">
        <v>5.0142701974356498</v>
      </c>
      <c r="D657" s="523">
        <v>5.2123732287885396</v>
      </c>
      <c r="E657" s="523"/>
      <c r="F657" s="523"/>
      <c r="G657" s="493"/>
    </row>
    <row r="658" spans="2:7" ht="11.45" customHeight="1">
      <c r="B658" s="527">
        <v>40919</v>
      </c>
      <c r="C658" s="497">
        <v>5.0623946175799128</v>
      </c>
      <c r="D658" s="497">
        <v>5.2123732287885396</v>
      </c>
      <c r="E658" s="497"/>
      <c r="F658" s="497"/>
      <c r="G658" s="546"/>
    </row>
    <row r="659" spans="2:7" ht="11.45" customHeight="1">
      <c r="B659" s="527">
        <v>40920</v>
      </c>
      <c r="C659" s="523">
        <v>5.1299813675473862</v>
      </c>
      <c r="D659" s="523">
        <v>5.2123732287885396</v>
      </c>
      <c r="E659" s="523"/>
      <c r="F659" s="523"/>
      <c r="G659" s="493"/>
    </row>
    <row r="660" spans="2:7" ht="11.45" customHeight="1">
      <c r="B660" s="527">
        <v>40921</v>
      </c>
      <c r="C660" s="497">
        <v>5.1102238175962604</v>
      </c>
      <c r="D660" s="497">
        <v>5.2123732287885396</v>
      </c>
      <c r="E660" s="497"/>
      <c r="F660" s="497"/>
      <c r="G660" s="546"/>
    </row>
    <row r="661" spans="2:7" ht="11.45" customHeight="1">
      <c r="B661" s="527">
        <v>40922</v>
      </c>
      <c r="C661" s="523">
        <v>5.1102238175962604</v>
      </c>
      <c r="D661" s="523">
        <v>5.2123732287885396</v>
      </c>
      <c r="E661" s="523"/>
      <c r="F661" s="523"/>
      <c r="G661" s="493"/>
    </row>
    <row r="662" spans="2:7" ht="11.45" customHeight="1">
      <c r="B662" s="527">
        <v>40923</v>
      </c>
      <c r="C662" s="497">
        <v>5.1102238175962604</v>
      </c>
      <c r="D662" s="497">
        <v>5.2123732287885396</v>
      </c>
      <c r="E662" s="497"/>
      <c r="F662" s="497"/>
      <c r="G662" s="546"/>
    </row>
    <row r="663" spans="2:7" ht="11.45" customHeight="1">
      <c r="B663" s="527">
        <v>40924</v>
      </c>
      <c r="C663" s="523">
        <v>5.1102238175962604</v>
      </c>
      <c r="D663" s="523">
        <v>5.2123732287885396</v>
      </c>
      <c r="E663" s="523"/>
      <c r="F663" s="523"/>
      <c r="G663" s="493"/>
    </row>
    <row r="664" spans="2:7" ht="11.45" customHeight="1">
      <c r="B664" s="527">
        <v>40925</v>
      </c>
      <c r="C664" s="497">
        <v>5.2281751458658192</v>
      </c>
      <c r="D664" s="497">
        <v>5.2123732287885396</v>
      </c>
      <c r="E664" s="497"/>
      <c r="F664" s="497"/>
      <c r="G664" s="546"/>
    </row>
    <row r="665" spans="2:7" ht="11.45" customHeight="1">
      <c r="B665" s="527">
        <v>40926</v>
      </c>
      <c r="C665" s="523">
        <v>5.3141026539228289</v>
      </c>
      <c r="D665" s="523">
        <v>5.2123732287885396</v>
      </c>
      <c r="E665" s="523"/>
      <c r="F665" s="523"/>
      <c r="G665" s="493"/>
    </row>
    <row r="666" spans="2:7" ht="11.45" customHeight="1">
      <c r="B666" s="527">
        <v>40927</v>
      </c>
      <c r="C666" s="497">
        <v>5.3984004647871089</v>
      </c>
      <c r="D666" s="497">
        <v>5.2123732287885396</v>
      </c>
      <c r="E666" s="497"/>
      <c r="F666" s="497"/>
      <c r="G666" s="546"/>
    </row>
    <row r="667" spans="2:7" ht="11.45" customHeight="1">
      <c r="B667" s="527">
        <v>40928</v>
      </c>
      <c r="C667" s="523">
        <v>5.4222888506766207</v>
      </c>
      <c r="D667" s="523">
        <v>5.2123732287885396</v>
      </c>
      <c r="E667" s="523"/>
      <c r="F667" s="523"/>
      <c r="G667" s="493"/>
    </row>
    <row r="668" spans="2:7" ht="11.45" customHeight="1">
      <c r="B668" s="527">
        <v>40929</v>
      </c>
      <c r="C668" s="497">
        <v>5.4222888506766207</v>
      </c>
      <c r="D668" s="497">
        <v>5.2123732287885396</v>
      </c>
      <c r="E668" s="497"/>
      <c r="F668" s="497"/>
      <c r="G668" s="546"/>
    </row>
    <row r="669" spans="2:7" ht="11.45" customHeight="1">
      <c r="B669" s="527">
        <v>40930</v>
      </c>
      <c r="C669" s="523">
        <v>5.4222888506766207</v>
      </c>
      <c r="D669" s="523">
        <v>5.2123732287885396</v>
      </c>
      <c r="E669" s="523"/>
      <c r="F669" s="523"/>
      <c r="G669" s="493"/>
    </row>
    <row r="670" spans="2:7" ht="11.45" customHeight="1">
      <c r="B670" s="527">
        <v>40931</v>
      </c>
      <c r="C670" s="497">
        <v>5.4248942601722758</v>
      </c>
      <c r="D670" s="497">
        <v>5.2123732287885396</v>
      </c>
      <c r="E670" s="497"/>
      <c r="F670" s="497"/>
      <c r="G670" s="546"/>
    </row>
    <row r="671" spans="2:7" ht="11.45" customHeight="1">
      <c r="B671" s="527">
        <v>40932</v>
      </c>
      <c r="C671" s="523">
        <v>5.4872746935010221</v>
      </c>
      <c r="D671" s="523">
        <v>5.2123732287885396</v>
      </c>
      <c r="E671" s="523"/>
      <c r="F671" s="523"/>
      <c r="G671" s="493"/>
    </row>
    <row r="672" spans="2:7" ht="11.45" customHeight="1">
      <c r="B672" s="527">
        <v>40933</v>
      </c>
      <c r="C672" s="497">
        <v>5.3993717692484218</v>
      </c>
      <c r="D672" s="497">
        <v>5.2123732287885396</v>
      </c>
      <c r="E672" s="497"/>
      <c r="F672" s="497"/>
      <c r="G672" s="546"/>
    </row>
    <row r="673" spans="2:7" ht="11.45" customHeight="1">
      <c r="B673" s="527">
        <v>40934</v>
      </c>
      <c r="C673" s="523">
        <v>5.3547167313522603</v>
      </c>
      <c r="D673" s="523">
        <v>5.2123732287885396</v>
      </c>
      <c r="E673" s="523"/>
      <c r="F673" s="523"/>
      <c r="G673" s="493"/>
    </row>
    <row r="674" spans="2:7" ht="11.45" customHeight="1">
      <c r="B674" s="527">
        <v>40935</v>
      </c>
      <c r="C674" s="497">
        <v>5.5027149265172133</v>
      </c>
      <c r="D674" s="497">
        <v>5.2123732287885396</v>
      </c>
      <c r="E674" s="497"/>
      <c r="F674" s="497"/>
      <c r="G674" s="546"/>
    </row>
    <row r="675" spans="2:7" ht="11.45" customHeight="1">
      <c r="B675" s="527">
        <v>40936</v>
      </c>
      <c r="C675" s="523">
        <v>5.5027149265172133</v>
      </c>
      <c r="D675" s="523">
        <v>5.2123732287885396</v>
      </c>
      <c r="E675" s="523"/>
      <c r="F675" s="523"/>
      <c r="G675" s="493"/>
    </row>
    <row r="676" spans="2:7" ht="11.45" customHeight="1">
      <c r="B676" s="527">
        <v>40937</v>
      </c>
      <c r="C676" s="497">
        <v>5.5027149265172133</v>
      </c>
      <c r="D676" s="497">
        <v>5.2123732287885396</v>
      </c>
      <c r="E676" s="497"/>
      <c r="F676" s="497"/>
      <c r="G676" s="546"/>
    </row>
    <row r="677" spans="2:7" ht="11.45" customHeight="1">
      <c r="B677" s="527">
        <v>40938</v>
      </c>
      <c r="C677" s="523">
        <v>5.4691023099515697</v>
      </c>
      <c r="D677" s="523">
        <v>5.2123732287885396</v>
      </c>
      <c r="E677" s="523"/>
      <c r="F677" s="523"/>
      <c r="G677" s="493"/>
    </row>
    <row r="678" spans="2:7" ht="11.45" customHeight="1">
      <c r="B678" s="527">
        <v>40939</v>
      </c>
      <c r="C678" s="497">
        <v>5.4863516644730721</v>
      </c>
      <c r="D678" s="497">
        <v>5.2123732287885396</v>
      </c>
      <c r="E678" s="497"/>
      <c r="F678" s="497"/>
      <c r="G678" s="546"/>
    </row>
    <row r="679" spans="2:7" ht="11.45" customHeight="1">
      <c r="B679" s="527">
        <v>40940</v>
      </c>
      <c r="C679" s="523">
        <v>5.579442077501227</v>
      </c>
      <c r="D679" s="523">
        <v>5.2123732287885396</v>
      </c>
      <c r="E679" s="523"/>
      <c r="F679" s="523"/>
      <c r="G679" s="493"/>
    </row>
    <row r="680" spans="2:7" ht="11.45" customHeight="1">
      <c r="B680" s="527">
        <v>40941</v>
      </c>
      <c r="C680" s="497">
        <v>5.905019167271135</v>
      </c>
      <c r="D680" s="497">
        <v>5.2123732287885396</v>
      </c>
      <c r="E680" s="497"/>
      <c r="F680" s="497"/>
      <c r="G680" s="546"/>
    </row>
    <row r="681" spans="2:7" ht="11.45" customHeight="1">
      <c r="B681" s="527">
        <v>40942</v>
      </c>
      <c r="C681" s="523">
        <v>6.1587651841458051</v>
      </c>
      <c r="D681" s="523">
        <v>5.2123732287885396</v>
      </c>
      <c r="E681" s="523"/>
      <c r="F681" s="523"/>
      <c r="G681" s="493"/>
    </row>
    <row r="682" spans="2:7" ht="11.45" customHeight="1">
      <c r="B682" s="527">
        <v>40943</v>
      </c>
      <c r="C682" s="497">
        <v>6.1587651841458051</v>
      </c>
      <c r="D682" s="497">
        <v>5.2123732287885396</v>
      </c>
      <c r="E682" s="497"/>
      <c r="F682" s="497"/>
      <c r="G682" s="546"/>
    </row>
    <row r="683" spans="2:7" ht="11.45" customHeight="1">
      <c r="B683" s="527">
        <v>40944</v>
      </c>
      <c r="C683" s="523">
        <v>6.1587651841458051</v>
      </c>
      <c r="D683" s="523">
        <v>5.2123732287885396</v>
      </c>
      <c r="E683" s="523"/>
      <c r="F683" s="523"/>
      <c r="G683" s="493"/>
    </row>
    <row r="684" spans="2:7" ht="11.45" customHeight="1">
      <c r="B684" s="527">
        <v>40945</v>
      </c>
      <c r="C684" s="497">
        <v>6.0764534950755422</v>
      </c>
      <c r="D684" s="497">
        <v>5.2123732287885396</v>
      </c>
      <c r="E684" s="497"/>
      <c r="F684" s="497"/>
      <c r="G684" s="546"/>
    </row>
    <row r="685" spans="2:7" ht="11.45" customHeight="1">
      <c r="B685" s="527">
        <v>40946</v>
      </c>
      <c r="C685" s="523">
        <v>6.1163155248771233</v>
      </c>
      <c r="D685" s="523">
        <v>5.2123732287885396</v>
      </c>
      <c r="E685" s="523"/>
      <c r="F685" s="523"/>
      <c r="G685" s="493"/>
    </row>
    <row r="686" spans="2:7" ht="11.45" customHeight="1">
      <c r="B686" s="527">
        <v>40947</v>
      </c>
      <c r="C686" s="497">
        <v>6.1631825460140153</v>
      </c>
      <c r="D686" s="497">
        <v>5.2123732287885396</v>
      </c>
      <c r="E686" s="497"/>
      <c r="F686" s="497"/>
      <c r="G686" s="546"/>
    </row>
    <row r="687" spans="2:7" ht="11.45" customHeight="1">
      <c r="B687" s="527">
        <v>40948</v>
      </c>
      <c r="C687" s="523">
        <v>5.9456767524002183</v>
      </c>
      <c r="D687" s="523">
        <v>5.2123732287885396</v>
      </c>
      <c r="E687" s="523"/>
      <c r="F687" s="523"/>
      <c r="G687" s="493"/>
    </row>
    <row r="688" spans="2:7" ht="11.45" customHeight="1">
      <c r="B688" s="527">
        <v>40949</v>
      </c>
      <c r="C688" s="497">
        <v>6.0527087055252107</v>
      </c>
      <c r="D688" s="497">
        <v>5.2123732287885396</v>
      </c>
      <c r="E688" s="497"/>
      <c r="F688" s="497"/>
      <c r="G688" s="546"/>
    </row>
    <row r="689" spans="2:7" ht="11.45" customHeight="1">
      <c r="B689" s="527">
        <v>40950</v>
      </c>
      <c r="C689" s="523">
        <v>6.0527087055252107</v>
      </c>
      <c r="D689" s="523">
        <v>5.2123732287885396</v>
      </c>
      <c r="E689" s="523"/>
      <c r="F689" s="523"/>
      <c r="G689" s="493"/>
    </row>
    <row r="690" spans="2:7" ht="11.45" customHeight="1">
      <c r="B690" s="527">
        <v>40951</v>
      </c>
      <c r="C690" s="497">
        <v>6.0527087055252107</v>
      </c>
      <c r="D690" s="497">
        <v>5.2123732287885396</v>
      </c>
      <c r="E690" s="497"/>
      <c r="F690" s="497"/>
      <c r="G690" s="546"/>
    </row>
    <row r="691" spans="2:7" ht="11.45" customHeight="1">
      <c r="B691" s="527">
        <v>40952</v>
      </c>
      <c r="C691" s="523">
        <v>5.9567179901126517</v>
      </c>
      <c r="D691" s="523">
        <v>5.2123732287885396</v>
      </c>
      <c r="E691" s="523"/>
      <c r="F691" s="523"/>
      <c r="G691" s="493"/>
    </row>
    <row r="692" spans="2:7" ht="11.45" customHeight="1">
      <c r="B692" s="527">
        <v>40953</v>
      </c>
      <c r="C692" s="497">
        <v>6.0150927920274926</v>
      </c>
      <c r="D692" s="497">
        <v>5.2123732287885396</v>
      </c>
      <c r="E692" s="497"/>
      <c r="F692" s="497"/>
      <c r="G692" s="546"/>
    </row>
    <row r="693" spans="2:7" ht="11.45" customHeight="1">
      <c r="B693" s="527">
        <v>40954</v>
      </c>
      <c r="C693" s="523">
        <v>5.877334462259447</v>
      </c>
      <c r="D693" s="523">
        <v>5.2123732287885396</v>
      </c>
      <c r="E693" s="523"/>
      <c r="F693" s="523"/>
      <c r="G693" s="493"/>
    </row>
    <row r="694" spans="2:7" ht="11.45" customHeight="1">
      <c r="B694" s="527">
        <v>40955</v>
      </c>
      <c r="C694" s="497">
        <v>5.9954703230987354</v>
      </c>
      <c r="D694" s="497">
        <v>5.2123732287885396</v>
      </c>
      <c r="E694" s="497"/>
      <c r="F694" s="497"/>
      <c r="G694" s="546"/>
    </row>
    <row r="695" spans="2:7" ht="11.45" customHeight="1">
      <c r="B695" s="527">
        <v>40956</v>
      </c>
      <c r="C695" s="523">
        <v>6.0517010197145629</v>
      </c>
      <c r="D695" s="523">
        <v>5.2123732287885396</v>
      </c>
      <c r="E695" s="523"/>
      <c r="F695" s="523"/>
      <c r="G695" s="493"/>
    </row>
    <row r="696" spans="2:7" ht="11.45" customHeight="1">
      <c r="B696" s="527">
        <v>40957</v>
      </c>
      <c r="C696" s="497">
        <v>6.0517010197145629</v>
      </c>
      <c r="D696" s="497">
        <v>5.2123732287885396</v>
      </c>
      <c r="E696" s="497"/>
      <c r="F696" s="497"/>
      <c r="G696" s="546"/>
    </row>
    <row r="697" spans="2:7" ht="11.45" customHeight="1">
      <c r="B697" s="527">
        <v>40958</v>
      </c>
      <c r="C697" s="523">
        <v>6.0517010197145629</v>
      </c>
      <c r="D697" s="523">
        <v>5.2123732287885396</v>
      </c>
      <c r="E697" s="523"/>
      <c r="F697" s="523"/>
      <c r="G697" s="493"/>
    </row>
    <row r="698" spans="2:7" ht="11.45" customHeight="1">
      <c r="B698" s="527">
        <v>40959</v>
      </c>
      <c r="C698" s="497">
        <v>6.0517010197145629</v>
      </c>
      <c r="D698" s="497">
        <v>5.2123732287885396</v>
      </c>
      <c r="E698" s="497"/>
      <c r="F698" s="497"/>
      <c r="G698" s="546"/>
    </row>
    <row r="699" spans="2:7" ht="11.45" customHeight="1">
      <c r="B699" s="527">
        <v>40960</v>
      </c>
      <c r="C699" s="523">
        <v>5.9774745088598458</v>
      </c>
      <c r="D699" s="523">
        <v>5.2123732287885396</v>
      </c>
      <c r="E699" s="523"/>
      <c r="F699" s="523"/>
      <c r="G699" s="493"/>
    </row>
    <row r="700" spans="2:7" ht="11.45" customHeight="1">
      <c r="B700" s="527">
        <v>40961</v>
      </c>
      <c r="C700" s="497">
        <v>5.8904597333066704</v>
      </c>
      <c r="D700" s="497">
        <v>5.2123732287885396</v>
      </c>
      <c r="E700" s="497"/>
      <c r="F700" s="497"/>
      <c r="G700" s="546"/>
    </row>
    <row r="701" spans="2:7" ht="11.45" customHeight="1">
      <c r="B701" s="527">
        <v>40962</v>
      </c>
      <c r="C701" s="523">
        <v>5.9404306847715347</v>
      </c>
      <c r="D701" s="523">
        <v>5.2123732287885396</v>
      </c>
      <c r="E701" s="523"/>
      <c r="F701" s="523"/>
      <c r="G701" s="493"/>
    </row>
    <row r="702" spans="2:7" ht="11.45" customHeight="1">
      <c r="B702" s="527">
        <v>40963</v>
      </c>
      <c r="C702" s="497">
        <v>5.9751520134943821</v>
      </c>
      <c r="D702" s="497">
        <v>5.2123732287885396</v>
      </c>
      <c r="E702" s="497"/>
      <c r="F702" s="497"/>
      <c r="G702" s="546"/>
    </row>
    <row r="703" spans="2:7" ht="11.45" customHeight="1">
      <c r="B703" s="527">
        <v>40964</v>
      </c>
      <c r="C703" s="523">
        <v>5.9751520134943821</v>
      </c>
      <c r="D703" s="523">
        <v>5.2123732287885396</v>
      </c>
      <c r="E703" s="523"/>
      <c r="F703" s="523"/>
      <c r="G703" s="493"/>
    </row>
    <row r="704" spans="2:7" ht="11.45" customHeight="1">
      <c r="B704" s="527">
        <v>40965</v>
      </c>
      <c r="C704" s="497">
        <v>5.9751520134943821</v>
      </c>
      <c r="D704" s="497">
        <v>5.2123732287885396</v>
      </c>
      <c r="E704" s="497"/>
      <c r="F704" s="497"/>
      <c r="G704" s="546"/>
    </row>
    <row r="705" spans="2:7" ht="11.45" customHeight="1">
      <c r="B705" s="527">
        <v>40966</v>
      </c>
      <c r="C705" s="523">
        <v>5.9636289288347601</v>
      </c>
      <c r="D705" s="523">
        <v>5.2123732287885396</v>
      </c>
      <c r="E705" s="523"/>
      <c r="F705" s="523"/>
      <c r="G705" s="493"/>
    </row>
    <row r="706" spans="2:7" ht="11.45" customHeight="1">
      <c r="B706" s="527">
        <v>40967</v>
      </c>
      <c r="C706" s="497">
        <v>6.00804488784377</v>
      </c>
      <c r="D706" s="497">
        <v>5.2123732287885396</v>
      </c>
      <c r="E706" s="497"/>
      <c r="F706" s="497"/>
      <c r="G706" s="546"/>
    </row>
    <row r="707" spans="2:7" ht="11.45" customHeight="1">
      <c r="B707" s="527">
        <v>40968</v>
      </c>
      <c r="C707" s="523">
        <v>5.9497392475770674</v>
      </c>
      <c r="D707" s="523">
        <v>5.2123732287885396</v>
      </c>
      <c r="E707" s="523"/>
      <c r="F707" s="523"/>
      <c r="G707" s="493"/>
    </row>
    <row r="708" spans="2:7" ht="11.45" customHeight="1">
      <c r="B708" s="527">
        <v>40969</v>
      </c>
      <c r="C708" s="497">
        <v>6.0885120944128097</v>
      </c>
      <c r="D708" s="497">
        <v>5.2123732287885396</v>
      </c>
      <c r="E708" s="497"/>
      <c r="F708" s="497"/>
      <c r="G708" s="546"/>
    </row>
    <row r="709" spans="2:7" ht="11.45" customHeight="1">
      <c r="B709" s="527">
        <v>40970</v>
      </c>
      <c r="C709" s="523">
        <v>6.1363927288815896</v>
      </c>
      <c r="D709" s="523">
        <v>5.2123732287885396</v>
      </c>
      <c r="E709" s="523"/>
      <c r="F709" s="523"/>
      <c r="G709" s="493"/>
    </row>
    <row r="710" spans="2:7" ht="11.45" customHeight="1">
      <c r="B710" s="527">
        <v>40971</v>
      </c>
      <c r="C710" s="497">
        <v>6.1363927288815896</v>
      </c>
      <c r="D710" s="497">
        <v>5.2123732287885396</v>
      </c>
      <c r="E710" s="497"/>
      <c r="F710" s="497"/>
      <c r="G710" s="546"/>
    </row>
    <row r="711" spans="2:7" ht="11.45" customHeight="1">
      <c r="B711" s="527">
        <v>40972</v>
      </c>
      <c r="C711" s="523">
        <v>6.1363927288815896</v>
      </c>
      <c r="D711" s="523">
        <v>5.2123732287885396</v>
      </c>
      <c r="E711" s="523"/>
      <c r="F711" s="523"/>
      <c r="G711" s="493"/>
    </row>
    <row r="712" spans="2:7" ht="11.45" customHeight="1">
      <c r="B712" s="527">
        <v>40973</v>
      </c>
      <c r="C712" s="497">
        <v>5.9630305787610522</v>
      </c>
      <c r="D712" s="497">
        <v>5.2123732287885396</v>
      </c>
      <c r="E712" s="497"/>
      <c r="F712" s="497"/>
      <c r="G712" s="546"/>
    </row>
    <row r="713" spans="2:7" ht="11.45" customHeight="1">
      <c r="B713" s="527">
        <v>40974</v>
      </c>
      <c r="C713" s="523">
        <v>5.9068837044528362</v>
      </c>
      <c r="D713" s="523">
        <v>5.2123732287885396</v>
      </c>
      <c r="E713" s="523"/>
      <c r="F713" s="523"/>
      <c r="G713" s="493"/>
    </row>
    <row r="714" spans="2:7" ht="11.45" customHeight="1">
      <c r="B714" s="527">
        <v>40975</v>
      </c>
      <c r="C714" s="497">
        <v>5.8502554151896371</v>
      </c>
      <c r="D714" s="497">
        <v>5.2123732287885396</v>
      </c>
      <c r="E714" s="497"/>
      <c r="F714" s="497"/>
      <c r="G714" s="546"/>
    </row>
    <row r="715" spans="2:7" ht="11.45" customHeight="1">
      <c r="B715" s="527">
        <v>40976</v>
      </c>
      <c r="C715" s="523">
        <v>5.910882794632629</v>
      </c>
      <c r="D715" s="523">
        <v>5.2123732287885396</v>
      </c>
      <c r="E715" s="523"/>
      <c r="F715" s="523"/>
      <c r="G715" s="493"/>
    </row>
    <row r="716" spans="2:7" ht="11.45" customHeight="1">
      <c r="B716" s="527">
        <v>40977</v>
      </c>
      <c r="C716" s="497">
        <v>5.9924678597290884</v>
      </c>
      <c r="D716" s="497">
        <v>5.2123732287885396</v>
      </c>
      <c r="E716" s="497"/>
      <c r="F716" s="497"/>
      <c r="G716" s="546"/>
    </row>
    <row r="717" spans="2:7" ht="11.45" customHeight="1">
      <c r="B717" s="527">
        <v>40978</v>
      </c>
      <c r="C717" s="523">
        <v>5.9924678597290884</v>
      </c>
      <c r="D717" s="523">
        <v>5.2123732287885396</v>
      </c>
      <c r="E717" s="523"/>
      <c r="F717" s="523"/>
      <c r="G717" s="493"/>
    </row>
    <row r="718" spans="2:7" ht="11.45" customHeight="1">
      <c r="B718" s="527">
        <v>40979</v>
      </c>
      <c r="C718" s="497">
        <v>5.9924678597290884</v>
      </c>
      <c r="D718" s="497">
        <v>5.2123732287885396</v>
      </c>
      <c r="E718" s="497"/>
      <c r="F718" s="497"/>
      <c r="G718" s="546"/>
    </row>
    <row r="719" spans="2:7" ht="11.45" customHeight="1">
      <c r="B719" s="527">
        <v>40980</v>
      </c>
      <c r="C719" s="523">
        <v>5.9907206207018167</v>
      </c>
      <c r="D719" s="523">
        <v>5.2123732287885396</v>
      </c>
      <c r="E719" s="523"/>
      <c r="F719" s="523"/>
      <c r="G719" s="493"/>
    </row>
    <row r="720" spans="2:7" ht="11.45" customHeight="1">
      <c r="B720" s="527">
        <v>40981</v>
      </c>
      <c r="C720" s="497">
        <v>6.0739843944336283</v>
      </c>
      <c r="D720" s="497">
        <v>5.2123732287885396</v>
      </c>
      <c r="E720" s="497"/>
      <c r="F720" s="497"/>
      <c r="G720" s="546"/>
    </row>
    <row r="721" spans="2:7" ht="11.45" customHeight="1">
      <c r="B721" s="527">
        <v>40982</v>
      </c>
      <c r="C721" s="523">
        <v>5.9844080050792554</v>
      </c>
      <c r="D721" s="523">
        <v>5.2123732287885396</v>
      </c>
      <c r="E721" s="523"/>
      <c r="F721" s="523"/>
      <c r="G721" s="493"/>
    </row>
    <row r="722" spans="2:7" ht="11.45" customHeight="1">
      <c r="B722" s="527">
        <v>40983</v>
      </c>
      <c r="C722" s="497">
        <v>6.0577289748835064</v>
      </c>
      <c r="D722" s="497">
        <v>5.2123732287885396</v>
      </c>
      <c r="E722" s="497"/>
      <c r="F722" s="497"/>
      <c r="G722" s="546"/>
    </row>
    <row r="723" spans="2:7" ht="11.45" customHeight="1">
      <c r="B723" s="527">
        <v>40984</v>
      </c>
      <c r="C723" s="523">
        <v>6.0392271255816556</v>
      </c>
      <c r="D723" s="523">
        <v>5.2123732287885396</v>
      </c>
      <c r="E723" s="523"/>
      <c r="F723" s="523"/>
      <c r="G723" s="493"/>
    </row>
    <row r="724" spans="2:7" ht="11.45" customHeight="1">
      <c r="B724" s="527">
        <v>40985</v>
      </c>
      <c r="C724" s="497">
        <v>6.0392271255816556</v>
      </c>
      <c r="D724" s="497">
        <v>5.2123732287885396</v>
      </c>
      <c r="E724" s="497"/>
      <c r="F724" s="497"/>
      <c r="G724" s="546"/>
    </row>
    <row r="725" spans="2:7" ht="11.45" customHeight="1">
      <c r="B725" s="527">
        <v>40986</v>
      </c>
      <c r="C725" s="523">
        <v>6.0392271255816556</v>
      </c>
      <c r="D725" s="523">
        <v>5.2123732287885396</v>
      </c>
      <c r="E725" s="523"/>
      <c r="F725" s="523"/>
      <c r="G725" s="493"/>
    </row>
    <row r="726" spans="2:7" ht="11.45" customHeight="1">
      <c r="B726" s="527">
        <v>40987</v>
      </c>
      <c r="C726" s="497">
        <v>6.0236259458575852</v>
      </c>
      <c r="D726" s="497">
        <v>5.2123732287885396</v>
      </c>
      <c r="E726" s="497"/>
      <c r="F726" s="497"/>
      <c r="G726" s="546"/>
    </row>
    <row r="727" spans="2:7" ht="11.45" customHeight="1">
      <c r="B727" s="527">
        <v>40988</v>
      </c>
      <c r="C727" s="523">
        <v>6.0121289891209964</v>
      </c>
      <c r="D727" s="523">
        <v>5.2123732287885396</v>
      </c>
      <c r="E727" s="523"/>
      <c r="F727" s="523"/>
      <c r="G727" s="493"/>
    </row>
    <row r="728" spans="2:7" ht="11.45" customHeight="1">
      <c r="B728" s="527">
        <v>40989</v>
      </c>
      <c r="C728" s="497">
        <v>6.0898112605765844</v>
      </c>
      <c r="D728" s="497">
        <v>5.2123732287885396</v>
      </c>
      <c r="E728" s="497"/>
      <c r="F728" s="497"/>
      <c r="G728" s="546"/>
    </row>
    <row r="729" spans="2:7" ht="11.45" customHeight="1">
      <c r="B729" s="527">
        <v>40990</v>
      </c>
      <c r="C729" s="523">
        <v>6.0617089191889617</v>
      </c>
      <c r="D729" s="523">
        <v>5.2123732287885396</v>
      </c>
      <c r="E729" s="523"/>
      <c r="F729" s="523"/>
      <c r="G729" s="493"/>
    </row>
    <row r="730" spans="2:7" ht="11.45" customHeight="1">
      <c r="B730" s="527">
        <v>40991</v>
      </c>
      <c r="C730" s="497">
        <v>6.0646824484101423</v>
      </c>
      <c r="D730" s="497">
        <v>5.2123732287885396</v>
      </c>
      <c r="E730" s="497"/>
      <c r="F730" s="497"/>
      <c r="G730" s="546"/>
    </row>
    <row r="731" spans="2:7" ht="11.45" customHeight="1">
      <c r="B731" s="527">
        <v>40992</v>
      </c>
      <c r="C731" s="523">
        <v>6.0646824484101423</v>
      </c>
      <c r="D731" s="523">
        <v>5.2123732287885396</v>
      </c>
      <c r="E731" s="523"/>
      <c r="F731" s="523"/>
      <c r="G731" s="493"/>
    </row>
    <row r="732" spans="2:7" ht="11.45" customHeight="1">
      <c r="B732" s="527">
        <v>40993</v>
      </c>
      <c r="C732" s="497">
        <v>6.0646824484101423</v>
      </c>
      <c r="D732" s="497">
        <v>5.2123732287885396</v>
      </c>
      <c r="E732" s="497"/>
      <c r="F732" s="497"/>
      <c r="G732" s="546"/>
    </row>
    <row r="733" spans="2:7" ht="11.45" customHeight="1">
      <c r="B733" s="527">
        <v>40994</v>
      </c>
      <c r="C733" s="523">
        <v>6.1743144640624568</v>
      </c>
      <c r="D733" s="523">
        <v>5.2123732287885396</v>
      </c>
      <c r="E733" s="523"/>
      <c r="F733" s="523"/>
      <c r="G733" s="493"/>
    </row>
    <row r="734" spans="2:7" ht="11.45" customHeight="1">
      <c r="B734" s="527">
        <v>40995</v>
      </c>
      <c r="C734" s="497">
        <v>6.2503679342528136</v>
      </c>
      <c r="D734" s="497">
        <v>5.2123732287885396</v>
      </c>
      <c r="E734" s="497"/>
      <c r="F734" s="497"/>
      <c r="G734" s="546"/>
    </row>
    <row r="735" spans="2:7" ht="11.45" customHeight="1">
      <c r="B735" s="527">
        <v>40996</v>
      </c>
      <c r="C735" s="523">
        <v>6.1212469585872604</v>
      </c>
      <c r="D735" s="523">
        <v>5.2123732287885396</v>
      </c>
      <c r="E735" s="523"/>
      <c r="F735" s="523"/>
      <c r="G735" s="493"/>
    </row>
    <row r="736" spans="2:7" ht="11.45" customHeight="1">
      <c r="B736" s="527">
        <v>40997</v>
      </c>
      <c r="C736" s="497">
        <v>6.1623936976190432</v>
      </c>
      <c r="D736" s="497">
        <v>5.2123732287885396</v>
      </c>
      <c r="E736" s="497"/>
      <c r="F736" s="497"/>
      <c r="G736" s="546"/>
    </row>
    <row r="737" spans="2:7" ht="11.45" customHeight="1">
      <c r="B737" s="527">
        <v>40998</v>
      </c>
      <c r="C737" s="523">
        <v>6.2257668792588881</v>
      </c>
      <c r="D737" s="523">
        <v>5.2123732287885396</v>
      </c>
      <c r="E737" s="523"/>
      <c r="F737" s="523"/>
      <c r="G737" s="493"/>
    </row>
    <row r="738" spans="2:7" ht="11.45" customHeight="1">
      <c r="B738" s="527">
        <v>40999</v>
      </c>
      <c r="C738" s="497">
        <v>5.8186917484151186</v>
      </c>
      <c r="D738" s="497">
        <v>5.2123732287885396</v>
      </c>
      <c r="E738" s="497"/>
      <c r="F738" s="497"/>
      <c r="G738" s="546"/>
    </row>
    <row r="739" spans="2:7" ht="11.45" customHeight="1">
      <c r="B739" s="527">
        <v>41000</v>
      </c>
      <c r="C739" s="523">
        <v>5.8605912347881706</v>
      </c>
      <c r="D739" s="523">
        <v>5.2123732287885396</v>
      </c>
      <c r="E739" s="523"/>
      <c r="F739" s="523"/>
      <c r="G739" s="493"/>
    </row>
    <row r="740" spans="2:7" ht="11.45" customHeight="1">
      <c r="B740" s="527">
        <v>41001</v>
      </c>
      <c r="C740" s="497">
        <v>5.6786488463361966</v>
      </c>
      <c r="D740" s="497">
        <v>5.2123732287885396</v>
      </c>
      <c r="E740" s="497"/>
      <c r="F740" s="497"/>
      <c r="G740" s="546"/>
    </row>
    <row r="741" spans="2:7" ht="11.45" customHeight="1">
      <c r="B741" s="527">
        <v>41002</v>
      </c>
      <c r="C741" s="523">
        <v>5.586210709725151</v>
      </c>
      <c r="D741" s="523">
        <v>5.2123732287885396</v>
      </c>
      <c r="E741" s="523"/>
      <c r="F741" s="523"/>
      <c r="G741" s="493"/>
    </row>
    <row r="742" spans="2:7" ht="11.45" customHeight="1">
      <c r="B742" s="527">
        <v>41003</v>
      </c>
      <c r="C742" s="497">
        <v>5.4259476230091446</v>
      </c>
      <c r="D742" s="497">
        <v>5.2123732287885396</v>
      </c>
      <c r="E742" s="497"/>
      <c r="F742" s="497"/>
      <c r="G742" s="546"/>
    </row>
    <row r="743" spans="2:7" ht="11.45" customHeight="1">
      <c r="B743" s="527">
        <v>41004</v>
      </c>
      <c r="C743" s="523">
        <v>5.3844280049886848</v>
      </c>
      <c r="D743" s="523">
        <v>5.2123732287885396</v>
      </c>
      <c r="E743" s="523"/>
      <c r="F743" s="523"/>
      <c r="G743" s="493"/>
    </row>
    <row r="744" spans="2:7" ht="11.45" customHeight="1">
      <c r="B744" s="527">
        <v>41005</v>
      </c>
      <c r="C744" s="497">
        <v>5.3844280049886848</v>
      </c>
      <c r="D744" s="497">
        <v>5.2123732287885396</v>
      </c>
      <c r="E744" s="497"/>
      <c r="F744" s="497"/>
      <c r="G744" s="546"/>
    </row>
    <row r="745" spans="2:7" ht="11.45" customHeight="1">
      <c r="B745" s="527">
        <v>41006</v>
      </c>
      <c r="C745" s="523">
        <v>5.3844280049886848</v>
      </c>
      <c r="D745" s="523">
        <v>5.2123732287885396</v>
      </c>
      <c r="E745" s="523"/>
      <c r="F745" s="523"/>
      <c r="G745" s="493"/>
    </row>
    <row r="746" spans="2:7" ht="11.45" customHeight="1">
      <c r="B746" s="527">
        <v>41007</v>
      </c>
      <c r="C746" s="497">
        <v>5.3844280049886848</v>
      </c>
      <c r="D746" s="497">
        <v>5.2123732287885396</v>
      </c>
      <c r="E746" s="497"/>
      <c r="F746" s="497"/>
      <c r="G746" s="546"/>
    </row>
    <row r="747" spans="2:7" ht="11.45" customHeight="1">
      <c r="B747" s="527">
        <v>41008</v>
      </c>
      <c r="C747" s="523">
        <v>5.327604938914952</v>
      </c>
      <c r="D747" s="523">
        <v>5.2123732287885396</v>
      </c>
      <c r="E747" s="523"/>
      <c r="F747" s="523"/>
      <c r="G747" s="493"/>
    </row>
    <row r="748" spans="2:7" ht="11.45" customHeight="1">
      <c r="B748" s="527">
        <v>41009</v>
      </c>
      <c r="C748" s="497">
        <v>5.2037031465118444</v>
      </c>
      <c r="D748" s="497">
        <v>5.2123732287885396</v>
      </c>
      <c r="E748" s="497"/>
      <c r="F748" s="497"/>
      <c r="G748" s="546"/>
    </row>
    <row r="749" spans="2:7" ht="11.45" customHeight="1">
      <c r="B749" s="527">
        <v>41010</v>
      </c>
      <c r="C749" s="523">
        <v>5.2143593646410347</v>
      </c>
      <c r="D749" s="523">
        <v>5.2123732287885396</v>
      </c>
      <c r="E749" s="523"/>
      <c r="F749" s="523"/>
      <c r="G749" s="493"/>
    </row>
    <row r="750" spans="2:7" ht="11.45" customHeight="1">
      <c r="B750" s="527">
        <v>41011</v>
      </c>
      <c r="C750" s="497">
        <v>5.4245333464437664</v>
      </c>
      <c r="D750" s="497">
        <v>5.2123732287885396</v>
      </c>
      <c r="E750" s="497"/>
      <c r="F750" s="497"/>
      <c r="G750" s="546"/>
    </row>
    <row r="751" spans="2:7" ht="11.45" customHeight="1">
      <c r="B751" s="527">
        <v>41012</v>
      </c>
      <c r="C751" s="523">
        <v>5.3610429105419497</v>
      </c>
      <c r="D751" s="523">
        <v>5.2123732287885396</v>
      </c>
      <c r="E751" s="523"/>
      <c r="F751" s="523"/>
      <c r="G751" s="493"/>
    </row>
    <row r="752" spans="2:7" ht="11.45" customHeight="1">
      <c r="B752" s="527">
        <v>41013</v>
      </c>
      <c r="C752" s="497">
        <v>5.3610429105419497</v>
      </c>
      <c r="D752" s="497">
        <v>5.2123732287885396</v>
      </c>
      <c r="E752" s="497"/>
      <c r="F752" s="497"/>
      <c r="G752" s="546"/>
    </row>
    <row r="753" spans="2:7" ht="11.45" customHeight="1">
      <c r="B753" s="527">
        <v>41014</v>
      </c>
      <c r="C753" s="523">
        <v>5.3610429105419497</v>
      </c>
      <c r="D753" s="523">
        <v>5.2123732287885396</v>
      </c>
      <c r="E753" s="523"/>
      <c r="F753" s="523"/>
      <c r="G753" s="493"/>
    </row>
    <row r="754" spans="2:7" ht="11.45" customHeight="1">
      <c r="B754" s="527">
        <v>41015</v>
      </c>
      <c r="C754" s="497">
        <v>5.1866810687934288</v>
      </c>
      <c r="D754" s="497">
        <v>5.2123732287885396</v>
      </c>
      <c r="E754" s="497"/>
      <c r="F754" s="497"/>
      <c r="G754" s="546"/>
    </row>
    <row r="755" spans="2:7" ht="11.45" customHeight="1">
      <c r="B755" s="527">
        <v>41016</v>
      </c>
      <c r="C755" s="523">
        <v>5.2224443825957954</v>
      </c>
      <c r="D755" s="523">
        <v>5.2123732287885396</v>
      </c>
      <c r="E755" s="523"/>
      <c r="F755" s="523"/>
      <c r="G755" s="493"/>
    </row>
    <row r="756" spans="2:7" ht="11.45" customHeight="1">
      <c r="B756" s="527">
        <v>41017</v>
      </c>
      <c r="C756" s="497">
        <v>5.190769639328435</v>
      </c>
      <c r="D756" s="497">
        <v>5.2123732287885396</v>
      </c>
      <c r="E756" s="497"/>
      <c r="F756" s="497"/>
      <c r="G756" s="546"/>
    </row>
    <row r="757" spans="2:7" ht="11.45" customHeight="1">
      <c r="B757" s="527">
        <v>41018</v>
      </c>
      <c r="C757" s="523">
        <v>5.1290264818805724</v>
      </c>
      <c r="D757" s="523">
        <v>5.2123732287885396</v>
      </c>
      <c r="E757" s="523"/>
      <c r="F757" s="523"/>
      <c r="G757" s="493"/>
    </row>
    <row r="758" spans="2:7" ht="11.45" customHeight="1">
      <c r="B758" s="527">
        <v>41019</v>
      </c>
      <c r="C758" s="497">
        <v>5.0513969532634766</v>
      </c>
      <c r="D758" s="497">
        <v>5.2123732287885396</v>
      </c>
      <c r="E758" s="497"/>
      <c r="F758" s="497"/>
      <c r="G758" s="546"/>
    </row>
    <row r="759" spans="2:7" ht="11.45" customHeight="1">
      <c r="B759" s="527">
        <v>41020</v>
      </c>
      <c r="C759" s="523">
        <v>5.0513969532634766</v>
      </c>
      <c r="D759" s="523">
        <v>5.2123732287885396</v>
      </c>
      <c r="E759" s="523"/>
      <c r="F759" s="523"/>
      <c r="G759" s="493"/>
    </row>
    <row r="760" spans="2:7" ht="11.45" customHeight="1">
      <c r="B760" s="527">
        <v>41021</v>
      </c>
      <c r="C760" s="497">
        <v>5.0513969532634766</v>
      </c>
      <c r="D760" s="497">
        <v>5.2123732287885396</v>
      </c>
      <c r="E760" s="497"/>
      <c r="F760" s="497"/>
      <c r="G760" s="546"/>
    </row>
    <row r="761" spans="2:7" ht="11.45" customHeight="1">
      <c r="B761" s="527">
        <v>41022</v>
      </c>
      <c r="C761" s="523">
        <v>4.9764958510685258</v>
      </c>
      <c r="D761" s="523">
        <v>5.2123732287885396</v>
      </c>
      <c r="E761" s="523"/>
      <c r="F761" s="523"/>
      <c r="G761" s="493"/>
    </row>
    <row r="762" spans="2:7" ht="11.45" customHeight="1">
      <c r="B762" s="527">
        <v>41023</v>
      </c>
      <c r="C762" s="497">
        <v>4.924647008280953</v>
      </c>
      <c r="D762" s="497">
        <v>5.2123732287885396</v>
      </c>
      <c r="E762" s="497"/>
      <c r="F762" s="497"/>
      <c r="G762" s="546"/>
    </row>
    <row r="763" spans="2:7" ht="11.45" customHeight="1">
      <c r="B763" s="527">
        <v>41024</v>
      </c>
      <c r="C763" s="523">
        <v>5.0467344160306498</v>
      </c>
      <c r="D763" s="523">
        <v>5.2123732287885396</v>
      </c>
      <c r="E763" s="523"/>
      <c r="F763" s="523"/>
      <c r="G763" s="493"/>
    </row>
    <row r="764" spans="2:7" ht="11.45" customHeight="1">
      <c r="B764" s="527">
        <v>41025</v>
      </c>
      <c r="C764" s="497">
        <v>5.1183430510956462</v>
      </c>
      <c r="D764" s="497">
        <v>5.2123732287885396</v>
      </c>
      <c r="E764" s="497"/>
      <c r="F764" s="497"/>
      <c r="G764" s="546"/>
    </row>
    <row r="765" spans="2:7" ht="11.45" customHeight="1">
      <c r="B765" s="527">
        <v>41026</v>
      </c>
      <c r="C765" s="523">
        <v>5.3009755387464894</v>
      </c>
      <c r="D765" s="523">
        <v>5.2123732287885396</v>
      </c>
      <c r="E765" s="523"/>
      <c r="F765" s="523"/>
      <c r="G765" s="493"/>
    </row>
    <row r="766" spans="2:7" ht="11.45" customHeight="1">
      <c r="B766" s="527">
        <v>41027</v>
      </c>
      <c r="C766" s="497">
        <v>5.3009755387464894</v>
      </c>
      <c r="D766" s="497">
        <v>5.2123732287885396</v>
      </c>
      <c r="E766" s="497"/>
      <c r="F766" s="497"/>
      <c r="G766" s="546"/>
    </row>
    <row r="767" spans="2:7" ht="11.45" customHeight="1">
      <c r="B767" s="527">
        <v>41028</v>
      </c>
      <c r="C767" s="523">
        <v>5.3009755387464894</v>
      </c>
      <c r="D767" s="523">
        <v>5.2123732287885396</v>
      </c>
      <c r="E767" s="523"/>
      <c r="F767" s="523"/>
      <c r="G767" s="493"/>
    </row>
    <row r="768" spans="2:7" ht="11.45" customHeight="1">
      <c r="B768" s="527">
        <v>41029</v>
      </c>
      <c r="C768" s="497">
        <v>5.1916995849889727</v>
      </c>
      <c r="D768" s="497">
        <v>5.2123732287885396</v>
      </c>
      <c r="E768" s="497"/>
      <c r="F768" s="497"/>
      <c r="G768" s="546"/>
    </row>
    <row r="769" spans="2:7" ht="11.45" customHeight="1">
      <c r="B769" s="527">
        <v>41030</v>
      </c>
      <c r="C769" s="523">
        <v>5.1888398000851499</v>
      </c>
      <c r="D769" s="523">
        <v>5.2123732287885396</v>
      </c>
      <c r="E769" s="523"/>
      <c r="F769" s="523"/>
      <c r="G769" s="493"/>
    </row>
    <row r="770" spans="2:7" ht="11.45" customHeight="1">
      <c r="B770" s="527">
        <v>41031</v>
      </c>
      <c r="C770" s="497">
        <v>5.2185748859185086</v>
      </c>
      <c r="D770" s="497">
        <v>5.2123732287885396</v>
      </c>
      <c r="E770" s="497"/>
      <c r="F770" s="497"/>
      <c r="G770" s="546"/>
    </row>
    <row r="771" spans="2:7" ht="11.45" customHeight="1">
      <c r="B771" s="527">
        <v>41032</v>
      </c>
      <c r="C771" s="523">
        <v>5.1503405759392784</v>
      </c>
      <c r="D771" s="523">
        <v>5.2123732287885396</v>
      </c>
      <c r="E771" s="523"/>
      <c r="F771" s="523"/>
      <c r="G771" s="493"/>
    </row>
    <row r="772" spans="2:7" ht="11.45" customHeight="1">
      <c r="B772" s="527">
        <v>41033</v>
      </c>
      <c r="C772" s="497">
        <v>5.1468103488461612</v>
      </c>
      <c r="D772" s="497">
        <v>5.2123732287885396</v>
      </c>
      <c r="E772" s="497"/>
      <c r="F772" s="497"/>
      <c r="G772" s="546"/>
    </row>
    <row r="773" spans="2:7" ht="11.45" customHeight="1">
      <c r="B773" s="527">
        <v>41034</v>
      </c>
      <c r="C773" s="523">
        <v>5.1468103488461612</v>
      </c>
      <c r="D773" s="523">
        <v>5.2123732287885396</v>
      </c>
      <c r="E773" s="523"/>
      <c r="F773" s="523"/>
      <c r="G773" s="493"/>
    </row>
    <row r="774" spans="2:7" ht="11.45" customHeight="1">
      <c r="B774" s="527">
        <v>41035</v>
      </c>
      <c r="C774" s="497">
        <v>5.1468103488461612</v>
      </c>
      <c r="D774" s="497">
        <v>5.2123732287885396</v>
      </c>
      <c r="E774" s="497"/>
      <c r="F774" s="497"/>
      <c r="G774" s="546"/>
    </row>
    <row r="775" spans="2:7" ht="11.45" customHeight="1">
      <c r="B775" s="527">
        <v>41036</v>
      </c>
      <c r="C775" s="523">
        <v>4.9408808004821214</v>
      </c>
      <c r="D775" s="523">
        <v>5.2123732287885396</v>
      </c>
      <c r="E775" s="523"/>
      <c r="F775" s="523"/>
      <c r="G775" s="493"/>
    </row>
    <row r="776" spans="2:7" ht="11.45" customHeight="1">
      <c r="B776" s="527">
        <v>41037</v>
      </c>
      <c r="C776" s="497">
        <v>4.8234690952184023</v>
      </c>
      <c r="D776" s="497">
        <v>5.2123732287885396</v>
      </c>
      <c r="E776" s="497"/>
      <c r="F776" s="497"/>
      <c r="G776" s="546"/>
    </row>
    <row r="777" spans="2:7" ht="11.45" customHeight="1">
      <c r="B777" s="527">
        <v>41038</v>
      </c>
      <c r="C777" s="523">
        <v>4.7772810738988554</v>
      </c>
      <c r="D777" s="523">
        <v>5.2123732287885396</v>
      </c>
      <c r="E777" s="523"/>
      <c r="F777" s="523"/>
      <c r="G777" s="493"/>
    </row>
    <row r="778" spans="2:7" ht="11.45" customHeight="1">
      <c r="B778" s="527">
        <v>41039</v>
      </c>
      <c r="C778" s="497">
        <v>4.729793150305956</v>
      </c>
      <c r="D778" s="497">
        <v>5.2123732287885396</v>
      </c>
      <c r="E778" s="497"/>
      <c r="F778" s="497"/>
      <c r="G778" s="546"/>
    </row>
    <row r="779" spans="2:7" ht="11.45" customHeight="1">
      <c r="B779" s="527">
        <v>41040</v>
      </c>
      <c r="C779" s="523">
        <v>4.6888153290760473</v>
      </c>
      <c r="D779" s="523">
        <v>5.2123732287885396</v>
      </c>
      <c r="E779" s="523"/>
      <c r="F779" s="523"/>
      <c r="G779" s="493"/>
    </row>
    <row r="780" spans="2:7" ht="11.45" customHeight="1">
      <c r="B780" s="527">
        <v>41041</v>
      </c>
      <c r="C780" s="497">
        <v>4.6888153290760473</v>
      </c>
      <c r="D780" s="497">
        <v>5.2123732287885396</v>
      </c>
      <c r="E780" s="497"/>
      <c r="F780" s="497"/>
      <c r="G780" s="546"/>
    </row>
    <row r="781" spans="2:7" ht="11.45" customHeight="1">
      <c r="B781" s="527">
        <v>41042</v>
      </c>
      <c r="C781" s="523">
        <v>4.6888153290760473</v>
      </c>
      <c r="D781" s="523">
        <v>5.2123732287885396</v>
      </c>
      <c r="E781" s="523"/>
      <c r="F781" s="523"/>
      <c r="G781" s="493"/>
    </row>
    <row r="782" spans="2:7" ht="11.45" customHeight="1">
      <c r="B782" s="527">
        <v>41043</v>
      </c>
      <c r="C782" s="497">
        <v>4.8129638091913449</v>
      </c>
      <c r="D782" s="497">
        <v>5.2123732287885396</v>
      </c>
      <c r="E782" s="497"/>
      <c r="F782" s="497"/>
      <c r="G782" s="546"/>
    </row>
    <row r="783" spans="2:7" ht="11.45" customHeight="1">
      <c r="B783" s="527">
        <v>41044</v>
      </c>
      <c r="C783" s="523">
        <v>4.8654661969132169</v>
      </c>
      <c r="D783" s="523">
        <v>5.2123732287885396</v>
      </c>
      <c r="E783" s="523"/>
      <c r="F783" s="523"/>
      <c r="G783" s="493"/>
    </row>
    <row r="784" spans="2:7" ht="11.45" customHeight="1">
      <c r="B784" s="527">
        <v>41045</v>
      </c>
      <c r="C784" s="497">
        <v>4.8976551808658364</v>
      </c>
      <c r="D784" s="497">
        <v>5.2123732287885396</v>
      </c>
      <c r="E784" s="497"/>
      <c r="F784" s="497"/>
      <c r="G784" s="546"/>
    </row>
    <row r="785" spans="2:7" ht="11.45" customHeight="1">
      <c r="B785" s="527">
        <v>41046</v>
      </c>
      <c r="C785" s="523">
        <v>4.7291725196020344</v>
      </c>
      <c r="D785" s="523">
        <v>5.2123732287885396</v>
      </c>
      <c r="E785" s="523"/>
      <c r="F785" s="523"/>
      <c r="G785" s="493"/>
    </row>
    <row r="786" spans="2:7" ht="11.45" customHeight="1">
      <c r="B786" s="527">
        <v>41047</v>
      </c>
      <c r="C786" s="497">
        <v>8.8025635854438011</v>
      </c>
      <c r="D786" s="497">
        <v>5.2123732287885396</v>
      </c>
      <c r="E786" s="497"/>
      <c r="F786" s="497"/>
      <c r="G786" s="546"/>
    </row>
    <row r="787" spans="2:7" ht="11.45" customHeight="1">
      <c r="B787" s="527">
        <v>41048</v>
      </c>
      <c r="C787" s="523">
        <v>8.8025635854438011</v>
      </c>
      <c r="D787" s="523">
        <v>5.2123732287885396</v>
      </c>
      <c r="E787" s="523"/>
      <c r="F787" s="523"/>
      <c r="G787" s="493"/>
    </row>
    <row r="788" spans="2:7" ht="11.45" customHeight="1">
      <c r="B788" s="527">
        <v>41049</v>
      </c>
      <c r="C788" s="497">
        <v>8.8025635854438011</v>
      </c>
      <c r="D788" s="497">
        <v>5.2123732287885396</v>
      </c>
      <c r="E788" s="497"/>
      <c r="F788" s="497"/>
      <c r="G788" s="546"/>
    </row>
    <row r="789" spans="2:7" ht="11.45" customHeight="1">
      <c r="B789" s="527">
        <v>41050</v>
      </c>
      <c r="C789" s="523">
        <v>8.2750579158132496</v>
      </c>
      <c r="D789" s="523">
        <v>5.2123732287885396</v>
      </c>
      <c r="E789" s="523"/>
      <c r="F789" s="523"/>
      <c r="G789" s="493"/>
    </row>
    <row r="790" spans="2:7" ht="11.45" customHeight="1">
      <c r="B790" s="527">
        <v>41051</v>
      </c>
      <c r="C790" s="497">
        <v>7.8610554448657659</v>
      </c>
      <c r="D790" s="497">
        <v>5.2123732287885396</v>
      </c>
      <c r="E790" s="497"/>
      <c r="F790" s="497"/>
      <c r="G790" s="546"/>
    </row>
    <row r="791" spans="2:7" ht="11.45" customHeight="1">
      <c r="B791" s="527">
        <v>41052</v>
      </c>
      <c r="C791" s="523">
        <v>8.0289380262569594</v>
      </c>
      <c r="D791" s="523">
        <v>5.2123732287885396</v>
      </c>
      <c r="E791" s="523"/>
      <c r="F791" s="523"/>
      <c r="G791" s="493"/>
    </row>
    <row r="792" spans="2:7" ht="11.45" customHeight="1">
      <c r="B792" s="527">
        <v>41053</v>
      </c>
      <c r="C792" s="497">
        <v>8.1371710877856422</v>
      </c>
      <c r="D792" s="497">
        <v>5.2123732287885396</v>
      </c>
      <c r="E792" s="497"/>
      <c r="F792" s="497"/>
      <c r="G792" s="546"/>
    </row>
    <row r="793" spans="2:7" ht="11.45" customHeight="1">
      <c r="B793" s="527">
        <v>41054</v>
      </c>
      <c r="C793" s="523">
        <v>7.9707078429050382</v>
      </c>
      <c r="D793" s="523">
        <v>5.2123732287885396</v>
      </c>
      <c r="E793" s="523"/>
      <c r="F793" s="523"/>
      <c r="G793" s="493"/>
    </row>
    <row r="794" spans="2:7" ht="11.45" customHeight="1">
      <c r="B794" s="527">
        <v>41055</v>
      </c>
      <c r="C794" s="497">
        <v>7.9707078429050382</v>
      </c>
      <c r="D794" s="497">
        <v>5.2123732287885396</v>
      </c>
      <c r="E794" s="497"/>
      <c r="F794" s="497"/>
      <c r="G794" s="546"/>
    </row>
    <row r="795" spans="2:7" ht="11.45" customHeight="1">
      <c r="B795" s="527">
        <v>41056</v>
      </c>
      <c r="C795" s="523">
        <v>7.9707078429050382</v>
      </c>
      <c r="D795" s="523">
        <v>5.2123732287885396</v>
      </c>
      <c r="E795" s="523"/>
      <c r="F795" s="523"/>
      <c r="G795" s="493"/>
    </row>
    <row r="796" spans="2:7" ht="11.45" customHeight="1">
      <c r="B796" s="527">
        <v>41057</v>
      </c>
      <c r="C796" s="497">
        <v>7.9707078429050382</v>
      </c>
      <c r="D796" s="497">
        <v>5.2123732287885396</v>
      </c>
      <c r="E796" s="497"/>
      <c r="F796" s="497"/>
      <c r="G796" s="546"/>
    </row>
    <row r="797" spans="2:7" ht="11.45" customHeight="1">
      <c r="B797" s="527">
        <v>41058</v>
      </c>
      <c r="C797" s="523">
        <v>7.5453450888860774</v>
      </c>
      <c r="D797" s="523">
        <v>5.2123732287885396</v>
      </c>
      <c r="E797" s="523"/>
      <c r="F797" s="523"/>
      <c r="G797" s="493"/>
    </row>
    <row r="798" spans="2:7" ht="11.45" customHeight="1">
      <c r="B798" s="527">
        <v>41059</v>
      </c>
      <c r="C798" s="497">
        <v>7.3587946443611116</v>
      </c>
      <c r="D798" s="497">
        <v>5.2123732287885396</v>
      </c>
      <c r="E798" s="497"/>
      <c r="F798" s="497"/>
      <c r="G798" s="546"/>
    </row>
    <row r="799" spans="2:7" ht="11.45" customHeight="1">
      <c r="B799" s="527">
        <v>41060</v>
      </c>
      <c r="C799" s="523">
        <v>7.5346528489987286</v>
      </c>
      <c r="D799" s="523">
        <v>5.2123732287885396</v>
      </c>
      <c r="E799" s="523"/>
      <c r="F799" s="523"/>
      <c r="G799" s="493"/>
    </row>
    <row r="800" spans="2:7" ht="11.45" customHeight="1">
      <c r="B800" s="527">
        <v>41061</v>
      </c>
      <c r="C800" s="497">
        <v>7.0929430638838289</v>
      </c>
      <c r="D800" s="497">
        <v>5.2123732287885396</v>
      </c>
      <c r="E800" s="497"/>
      <c r="F800" s="497"/>
      <c r="G800" s="546"/>
    </row>
    <row r="801" spans="2:7" ht="11.45" customHeight="1">
      <c r="B801" s="527">
        <v>41062</v>
      </c>
      <c r="C801" s="523">
        <v>7.0929430638838289</v>
      </c>
      <c r="D801" s="523">
        <v>5.2123732287885396</v>
      </c>
      <c r="E801" s="523"/>
      <c r="F801" s="523"/>
      <c r="G801" s="493"/>
    </row>
    <row r="802" spans="2:7" ht="11.45" customHeight="1">
      <c r="B802" s="527">
        <v>41063</v>
      </c>
      <c r="C802" s="497">
        <v>7.0929430638838289</v>
      </c>
      <c r="D802" s="497">
        <v>5.2123732287885396</v>
      </c>
      <c r="E802" s="497"/>
      <c r="F802" s="497"/>
      <c r="G802" s="546"/>
    </row>
    <row r="803" spans="2:7" ht="11.45" customHeight="1">
      <c r="B803" s="527">
        <v>41064</v>
      </c>
      <c r="C803" s="523">
        <v>6.9135793016982889</v>
      </c>
      <c r="D803" s="523">
        <v>5.2123732287885396</v>
      </c>
      <c r="E803" s="523"/>
      <c r="F803" s="523"/>
      <c r="G803" s="493"/>
    </row>
    <row r="804" spans="2:7" ht="11.45" customHeight="1">
      <c r="B804" s="527">
        <v>41065</v>
      </c>
      <c r="C804" s="497">
        <v>6.8415224452197752</v>
      </c>
      <c r="D804" s="497">
        <v>5.2123732287885396</v>
      </c>
      <c r="E804" s="497"/>
      <c r="F804" s="497"/>
      <c r="G804" s="546"/>
    </row>
    <row r="805" spans="2:7" ht="11.45" customHeight="1">
      <c r="B805" s="527">
        <v>41066</v>
      </c>
      <c r="C805" s="523">
        <v>7.0951505712142442</v>
      </c>
      <c r="D805" s="523">
        <v>5.2123732287885396</v>
      </c>
      <c r="E805" s="523"/>
      <c r="F805" s="523"/>
      <c r="G805" s="493"/>
    </row>
    <row r="806" spans="2:7" ht="11.45" customHeight="1">
      <c r="B806" s="527">
        <v>41067</v>
      </c>
      <c r="C806" s="497">
        <v>7.0133895807526168</v>
      </c>
      <c r="D806" s="497">
        <v>5.2123732287885396</v>
      </c>
      <c r="E806" s="497"/>
      <c r="F806" s="497"/>
      <c r="G806" s="546"/>
    </row>
    <row r="807" spans="2:7" ht="11.45" customHeight="1">
      <c r="B807" s="527">
        <v>41068</v>
      </c>
      <c r="C807" s="523">
        <v>7.1683212791500601</v>
      </c>
      <c r="D807" s="523">
        <v>5.2123732287885396</v>
      </c>
      <c r="E807" s="523"/>
      <c r="F807" s="523"/>
      <c r="G807" s="493"/>
    </row>
    <row r="808" spans="2:7" ht="11.45" customHeight="1">
      <c r="B808" s="527">
        <v>41069</v>
      </c>
      <c r="C808" s="497">
        <v>7.1683212791500601</v>
      </c>
      <c r="D808" s="497">
        <v>5.2123732287885396</v>
      </c>
      <c r="E808" s="497"/>
      <c r="F808" s="497"/>
      <c r="G808" s="546"/>
    </row>
    <row r="809" spans="2:7" ht="11.45" customHeight="1">
      <c r="B809" s="527">
        <v>41070</v>
      </c>
      <c r="C809" s="523">
        <v>7.1683212791500601</v>
      </c>
      <c r="D809" s="523">
        <v>5.2123732287885396</v>
      </c>
      <c r="E809" s="523"/>
      <c r="F809" s="523"/>
      <c r="G809" s="493"/>
    </row>
    <row r="810" spans="2:7" ht="11.45" customHeight="1">
      <c r="B810" s="527">
        <v>41071</v>
      </c>
      <c r="C810" s="497">
        <v>7.0800660958574504</v>
      </c>
      <c r="D810" s="497">
        <v>5.2123732287885396</v>
      </c>
      <c r="E810" s="497"/>
      <c r="F810" s="497"/>
      <c r="G810" s="546"/>
    </row>
    <row r="811" spans="2:7" ht="11.45" customHeight="1">
      <c r="B811" s="527">
        <v>41072</v>
      </c>
      <c r="C811" s="523">
        <v>7.1158015175013372</v>
      </c>
      <c r="D811" s="523">
        <v>5.2123732287885396</v>
      </c>
      <c r="E811" s="523"/>
      <c r="F811" s="523"/>
      <c r="G811" s="493"/>
    </row>
    <row r="812" spans="2:7" ht="11.45" customHeight="1">
      <c r="B812" s="527">
        <v>41073</v>
      </c>
      <c r="C812" s="497">
        <v>7.0985146956164726</v>
      </c>
      <c r="D812" s="497">
        <v>5.2123732287885396</v>
      </c>
      <c r="E812" s="497"/>
      <c r="F812" s="497"/>
      <c r="G812" s="546"/>
    </row>
    <row r="813" spans="2:7" ht="11.45" customHeight="1">
      <c r="B813" s="527">
        <v>41074</v>
      </c>
      <c r="C813" s="523">
        <v>7.2819205606670634</v>
      </c>
      <c r="D813" s="523">
        <v>5.2123732287885396</v>
      </c>
      <c r="E813" s="523"/>
      <c r="F813" s="523"/>
      <c r="G813" s="493"/>
    </row>
    <row r="814" spans="2:7" ht="11.45" customHeight="1">
      <c r="B814" s="527">
        <v>41075</v>
      </c>
      <c r="C814" s="497">
        <v>7.647665569351223</v>
      </c>
      <c r="D814" s="497">
        <v>5.2123732287885396</v>
      </c>
      <c r="E814" s="497"/>
      <c r="F814" s="497"/>
      <c r="G814" s="546"/>
    </row>
    <row r="815" spans="2:7" ht="11.45" customHeight="1">
      <c r="B815" s="527">
        <v>41076</v>
      </c>
      <c r="C815" s="523">
        <v>7.647665569351223</v>
      </c>
      <c r="D815" s="523">
        <v>5.2123732287885396</v>
      </c>
      <c r="E815" s="523"/>
      <c r="F815" s="523"/>
      <c r="G815" s="493"/>
    </row>
    <row r="816" spans="2:7" ht="11.45" customHeight="1">
      <c r="B816" s="527">
        <v>41077</v>
      </c>
      <c r="C816" s="497">
        <v>7.647665569351223</v>
      </c>
      <c r="D816" s="497">
        <v>5.2123732287885396</v>
      </c>
      <c r="E816" s="497"/>
      <c r="F816" s="497"/>
      <c r="G816" s="546"/>
    </row>
    <row r="817" spans="2:7" ht="11.45" customHeight="1">
      <c r="B817" s="527">
        <v>41078</v>
      </c>
      <c r="C817" s="523">
        <v>7.9595909129585412</v>
      </c>
      <c r="D817" s="523">
        <v>5.2123732287885396</v>
      </c>
      <c r="E817" s="523"/>
      <c r="F817" s="523"/>
      <c r="G817" s="493"/>
    </row>
    <row r="818" spans="2:7" ht="11.45" customHeight="1">
      <c r="B818" s="527">
        <v>41079</v>
      </c>
      <c r="C818" s="497">
        <v>8.067410407538981</v>
      </c>
      <c r="D818" s="497">
        <v>5.2123732287885396</v>
      </c>
      <c r="E818" s="497"/>
      <c r="F818" s="497"/>
      <c r="G818" s="546"/>
    </row>
    <row r="819" spans="2:7" ht="11.45" customHeight="1">
      <c r="B819" s="527">
        <v>41080</v>
      </c>
      <c r="C819" s="523">
        <v>8.0191336764891368</v>
      </c>
      <c r="D819" s="523">
        <v>5.2123732287885396</v>
      </c>
      <c r="E819" s="523"/>
      <c r="F819" s="523"/>
      <c r="G819" s="493"/>
    </row>
    <row r="820" spans="2:7" ht="11.45" customHeight="1">
      <c r="B820" s="527">
        <v>41081</v>
      </c>
      <c r="C820" s="497">
        <v>7.9515771696276341</v>
      </c>
      <c r="D820" s="497">
        <v>5.2123732287885396</v>
      </c>
      <c r="E820" s="497"/>
      <c r="F820" s="497"/>
      <c r="G820" s="546"/>
    </row>
    <row r="821" spans="2:7" ht="11.45" customHeight="1">
      <c r="B821" s="527">
        <v>41082</v>
      </c>
      <c r="C821" s="523">
        <v>8.1987531934732765</v>
      </c>
      <c r="D821" s="523">
        <v>5.2123732287885396</v>
      </c>
      <c r="E821" s="523"/>
      <c r="F821" s="523"/>
      <c r="G821" s="493"/>
    </row>
    <row r="822" spans="2:7" ht="11.45" customHeight="1">
      <c r="B822" s="527">
        <v>41083</v>
      </c>
      <c r="C822" s="497">
        <v>8.1987531934732765</v>
      </c>
      <c r="D822" s="497">
        <v>5.2123732287885396</v>
      </c>
      <c r="E822" s="497"/>
      <c r="F822" s="497"/>
      <c r="G822" s="546"/>
    </row>
    <row r="823" spans="2:7" ht="11.45" customHeight="1">
      <c r="B823" s="527">
        <v>41084</v>
      </c>
      <c r="C823" s="523">
        <v>8.1987531934732765</v>
      </c>
      <c r="D823" s="523">
        <v>5.2123732287885396</v>
      </c>
      <c r="E823" s="523"/>
      <c r="F823" s="523"/>
      <c r="G823" s="493"/>
    </row>
    <row r="824" spans="2:7" ht="11.45" customHeight="1">
      <c r="B824" s="527">
        <v>41085</v>
      </c>
      <c r="C824" s="497">
        <v>7.9793446319634143</v>
      </c>
      <c r="D824" s="497">
        <v>5.2123732287885396</v>
      </c>
      <c r="E824" s="497"/>
      <c r="F824" s="497"/>
      <c r="G824" s="546"/>
    </row>
    <row r="825" spans="2:7" ht="11.45" customHeight="1">
      <c r="B825" s="527">
        <v>41086</v>
      </c>
      <c r="C825" s="523">
        <v>8.1553677292565858</v>
      </c>
      <c r="D825" s="523">
        <v>5.2123732287885396</v>
      </c>
      <c r="E825" s="523"/>
      <c r="F825" s="523"/>
      <c r="G825" s="493"/>
    </row>
    <row r="826" spans="2:7" ht="11.45" customHeight="1">
      <c r="B826" s="527">
        <v>41087</v>
      </c>
      <c r="C826" s="497">
        <v>8.0327256340988189</v>
      </c>
      <c r="D826" s="497">
        <v>5.2123732287885396</v>
      </c>
      <c r="E826" s="497"/>
      <c r="F826" s="497"/>
      <c r="G826" s="546"/>
    </row>
    <row r="827" spans="2:7" ht="11.45" customHeight="1">
      <c r="B827" s="527">
        <v>41088</v>
      </c>
      <c r="C827" s="523">
        <v>7.8413580403929641</v>
      </c>
      <c r="D827" s="523">
        <v>5.2123732287885396</v>
      </c>
      <c r="E827" s="523"/>
      <c r="F827" s="523"/>
      <c r="G827" s="493"/>
    </row>
    <row r="828" spans="2:7" ht="11.45" customHeight="1">
      <c r="B828" s="527">
        <v>41089</v>
      </c>
      <c r="C828" s="497">
        <v>7.9241935887581896</v>
      </c>
      <c r="D828" s="497">
        <v>5.2123732287885396</v>
      </c>
      <c r="E828" s="497"/>
      <c r="F828" s="497"/>
      <c r="G828" s="546"/>
    </row>
    <row r="829" spans="2:7" ht="11.45" customHeight="1">
      <c r="B829" s="527">
        <v>41090</v>
      </c>
      <c r="C829" s="523">
        <v>7.4753189036830552</v>
      </c>
      <c r="D829" s="523">
        <v>5.2123732287885396</v>
      </c>
      <c r="E829" s="523"/>
      <c r="F829" s="523"/>
      <c r="G829" s="493"/>
    </row>
    <row r="830" spans="2:7" ht="11.45" customHeight="1">
      <c r="B830" s="527">
        <v>41091</v>
      </c>
      <c r="C830" s="497">
        <v>7.8340497358749017</v>
      </c>
      <c r="D830" s="497">
        <v>5.2123732287885396</v>
      </c>
      <c r="E830" s="497"/>
      <c r="F830" s="497"/>
      <c r="G830" s="546"/>
    </row>
    <row r="831" spans="2:7" ht="11.45" customHeight="1">
      <c r="B831" s="527">
        <v>41092</v>
      </c>
      <c r="C831" s="523">
        <v>7.7740836259619712</v>
      </c>
      <c r="D831" s="523">
        <v>5.2123732287885396</v>
      </c>
      <c r="E831" s="523"/>
      <c r="F831" s="523"/>
      <c r="G831" s="493"/>
    </row>
    <row r="832" spans="2:7" ht="11.45" customHeight="1">
      <c r="B832" s="527">
        <v>41093</v>
      </c>
      <c r="C832" s="497">
        <v>7.824019577734866</v>
      </c>
      <c r="D832" s="497">
        <v>5.2123732287885396</v>
      </c>
      <c r="E832" s="497"/>
      <c r="F832" s="497"/>
      <c r="G832" s="546"/>
    </row>
    <row r="833" spans="2:7" ht="11.45" customHeight="1">
      <c r="B833" s="527">
        <v>41094</v>
      </c>
      <c r="C833" s="523">
        <v>7.824019577734866</v>
      </c>
      <c r="D833" s="523">
        <v>5.2123732287885396</v>
      </c>
      <c r="E833" s="523"/>
      <c r="F833" s="523"/>
      <c r="G833" s="493"/>
    </row>
    <row r="834" spans="2:7" ht="11.45" customHeight="1">
      <c r="B834" s="527">
        <v>41095</v>
      </c>
      <c r="C834" s="497">
        <v>7.8778167040969933</v>
      </c>
      <c r="D834" s="497">
        <v>5.2123732287885396</v>
      </c>
      <c r="E834" s="497"/>
      <c r="F834" s="497"/>
      <c r="G834" s="546"/>
    </row>
    <row r="835" spans="2:7" ht="11.45" customHeight="1">
      <c r="B835" s="527">
        <v>41096</v>
      </c>
      <c r="C835" s="523">
        <v>7.8305555352387382</v>
      </c>
      <c r="D835" s="523">
        <v>5.2123732287885396</v>
      </c>
      <c r="E835" s="523"/>
      <c r="F835" s="523"/>
      <c r="G835" s="493"/>
    </row>
    <row r="836" spans="2:7" ht="11.45" customHeight="1">
      <c r="B836" s="527">
        <v>41097</v>
      </c>
      <c r="C836" s="497">
        <v>7.8305555352387382</v>
      </c>
      <c r="D836" s="497">
        <v>5.2123732287885396</v>
      </c>
      <c r="E836" s="497"/>
      <c r="F836" s="497"/>
      <c r="G836" s="546"/>
    </row>
    <row r="837" spans="2:7" ht="11.45" customHeight="1">
      <c r="B837" s="527">
        <v>41098</v>
      </c>
      <c r="C837" s="523">
        <v>7.8305555352387382</v>
      </c>
      <c r="D837" s="523">
        <v>5.2123732287885396</v>
      </c>
      <c r="E837" s="523"/>
      <c r="F837" s="523"/>
      <c r="G837" s="493"/>
    </row>
    <row r="838" spans="2:7" ht="11.45" customHeight="1">
      <c r="B838" s="527">
        <v>41099</v>
      </c>
      <c r="C838" s="497">
        <v>7.7623083811558002</v>
      </c>
      <c r="D838" s="497">
        <v>5.2123732287885396</v>
      </c>
      <c r="E838" s="497"/>
      <c r="F838" s="497"/>
      <c r="G838" s="546"/>
    </row>
    <row r="839" spans="2:7" ht="11.45" customHeight="1">
      <c r="B839" s="527">
        <v>41100</v>
      </c>
      <c r="C839" s="523">
        <v>7.5699176219134197</v>
      </c>
      <c r="D839" s="523">
        <v>5.2123732287885396</v>
      </c>
      <c r="E839" s="523"/>
      <c r="F839" s="523"/>
      <c r="G839" s="493"/>
    </row>
    <row r="840" spans="2:7" ht="11.45" customHeight="1">
      <c r="B840" s="527">
        <v>41101</v>
      </c>
      <c r="C840" s="497">
        <v>7.4661238099894716</v>
      </c>
      <c r="D840" s="497">
        <v>5.2123732287885396</v>
      </c>
      <c r="E840" s="497"/>
      <c r="F840" s="497"/>
      <c r="G840" s="546"/>
    </row>
    <row r="841" spans="2:7" ht="11.45" customHeight="1">
      <c r="B841" s="527">
        <v>41102</v>
      </c>
      <c r="C841" s="523">
        <v>7.4760180865707868</v>
      </c>
      <c r="D841" s="523">
        <v>5.2123732287885396</v>
      </c>
      <c r="E841" s="523"/>
      <c r="F841" s="523"/>
      <c r="G841" s="493"/>
    </row>
    <row r="842" spans="2:7" ht="11.45" customHeight="1">
      <c r="B842" s="527">
        <v>41103</v>
      </c>
      <c r="C842" s="497">
        <v>7.5034059422754664</v>
      </c>
      <c r="D842" s="497">
        <v>5.2123732287885396</v>
      </c>
      <c r="E842" s="497"/>
      <c r="F842" s="497"/>
      <c r="G842" s="546"/>
    </row>
    <row r="843" spans="2:7" ht="11.45" customHeight="1">
      <c r="B843" s="527">
        <v>41104</v>
      </c>
      <c r="C843" s="523">
        <v>7.5034059422754664</v>
      </c>
      <c r="D843" s="523">
        <v>5.2123732287885396</v>
      </c>
      <c r="E843" s="523"/>
      <c r="F843" s="523"/>
      <c r="G843" s="493"/>
    </row>
    <row r="844" spans="2:7" ht="11.45" customHeight="1">
      <c r="B844" s="527">
        <v>41105</v>
      </c>
      <c r="C844" s="497">
        <v>7.5034059422754664</v>
      </c>
      <c r="D844" s="497">
        <v>5.2123732287885396</v>
      </c>
      <c r="E844" s="497"/>
      <c r="F844" s="497"/>
      <c r="G844" s="546"/>
    </row>
    <row r="845" spans="2:7" ht="11.45" customHeight="1">
      <c r="B845" s="527">
        <v>41106</v>
      </c>
      <c r="C845" s="523">
        <v>7.144292029827068</v>
      </c>
      <c r="D845" s="523">
        <v>5.2123732287885396</v>
      </c>
      <c r="E845" s="523"/>
      <c r="F845" s="523"/>
      <c r="G845" s="493"/>
    </row>
    <row r="846" spans="2:7" ht="11.45" customHeight="1">
      <c r="B846" s="527">
        <v>41107</v>
      </c>
      <c r="C846" s="497">
        <v>7.0988681353040652</v>
      </c>
      <c r="D846" s="497">
        <v>5.2123732287885396</v>
      </c>
      <c r="E846" s="497"/>
      <c r="F846" s="497"/>
      <c r="G846" s="546"/>
    </row>
    <row r="847" spans="2:7" ht="11.45" customHeight="1">
      <c r="B847" s="527">
        <v>41108</v>
      </c>
      <c r="C847" s="523">
        <v>7.2664178898596843</v>
      </c>
      <c r="D847" s="523">
        <v>5.2123732287885396</v>
      </c>
      <c r="E847" s="523"/>
      <c r="F847" s="523"/>
      <c r="G847" s="493"/>
    </row>
    <row r="848" spans="2:7" ht="11.45" customHeight="1">
      <c r="B848" s="527">
        <v>41109</v>
      </c>
      <c r="C848" s="497">
        <v>7.3006908639913766</v>
      </c>
      <c r="D848" s="497">
        <v>5.2123732287885396</v>
      </c>
      <c r="E848" s="497"/>
      <c r="F848" s="497"/>
      <c r="G848" s="546"/>
    </row>
    <row r="849" spans="2:7" ht="11.45" customHeight="1">
      <c r="B849" s="527">
        <v>41110</v>
      </c>
      <c r="C849" s="523">
        <v>7.23581441988705</v>
      </c>
      <c r="D849" s="523">
        <v>5.2123732287885396</v>
      </c>
      <c r="E849" s="523"/>
      <c r="F849" s="523"/>
      <c r="G849" s="493"/>
    </row>
    <row r="850" spans="2:7" ht="11.45" customHeight="1">
      <c r="B850" s="527">
        <v>41111</v>
      </c>
      <c r="C850" s="497">
        <v>7.23581441988705</v>
      </c>
      <c r="D850" s="497">
        <v>5.2123732287885396</v>
      </c>
      <c r="E850" s="497"/>
      <c r="F850" s="497"/>
      <c r="G850" s="546"/>
    </row>
    <row r="851" spans="2:7" ht="11.45" customHeight="1">
      <c r="B851" s="527">
        <v>41112</v>
      </c>
      <c r="C851" s="523">
        <v>7.23581441988705</v>
      </c>
      <c r="D851" s="523">
        <v>5.2123732287885396</v>
      </c>
      <c r="E851" s="523"/>
      <c r="F851" s="523"/>
      <c r="G851" s="493"/>
    </row>
    <row r="852" spans="2:7" ht="11.45" customHeight="1">
      <c r="B852" s="527">
        <v>41113</v>
      </c>
      <c r="C852" s="497">
        <v>7.1877676816068909</v>
      </c>
      <c r="D852" s="497">
        <v>5.2123732287885396</v>
      </c>
      <c r="E852" s="497"/>
      <c r="F852" s="497"/>
      <c r="G852" s="546"/>
    </row>
    <row r="853" spans="2:7" ht="11.45" customHeight="1">
      <c r="B853" s="527">
        <v>41114</v>
      </c>
      <c r="C853" s="523">
        <v>7.0921510223211017</v>
      </c>
      <c r="D853" s="523">
        <v>5.2123732287885396</v>
      </c>
      <c r="E853" s="523"/>
      <c r="F853" s="523"/>
      <c r="G853" s="493"/>
    </row>
    <row r="854" spans="2:7" ht="11.45" customHeight="1">
      <c r="B854" s="527">
        <v>41115</v>
      </c>
      <c r="C854" s="497">
        <v>7.2221746501826178</v>
      </c>
      <c r="D854" s="497">
        <v>5.2123732287885396</v>
      </c>
      <c r="E854" s="497"/>
      <c r="F854" s="497"/>
      <c r="G854" s="546"/>
    </row>
    <row r="855" spans="2:7" ht="11.45" customHeight="1">
      <c r="B855" s="527">
        <v>41116</v>
      </c>
      <c r="C855" s="523">
        <v>6.7851856936118331</v>
      </c>
      <c r="D855" s="523">
        <v>5.2123732287885396</v>
      </c>
      <c r="E855" s="523"/>
      <c r="F855" s="523"/>
      <c r="G855" s="493"/>
    </row>
    <row r="856" spans="2:7" ht="11.45" customHeight="1">
      <c r="B856" s="527">
        <v>41117</v>
      </c>
      <c r="C856" s="497">
        <v>6.48200002916629</v>
      </c>
      <c r="D856" s="497">
        <v>5.2123732287885396</v>
      </c>
      <c r="E856" s="497"/>
      <c r="F856" s="497"/>
      <c r="G856" s="546"/>
    </row>
    <row r="857" spans="2:7" ht="11.45" customHeight="1">
      <c r="B857" s="527">
        <v>41118</v>
      </c>
      <c r="C857" s="523">
        <v>6.48200002916629</v>
      </c>
      <c r="D857" s="523">
        <v>5.2123732287885396</v>
      </c>
      <c r="E857" s="523"/>
      <c r="F857" s="523"/>
      <c r="G857" s="493"/>
    </row>
    <row r="858" spans="2:7" ht="11.45" customHeight="1">
      <c r="B858" s="527">
        <v>41119</v>
      </c>
      <c r="C858" s="497">
        <v>6.48200002916629</v>
      </c>
      <c r="D858" s="497">
        <v>5.2123732287885396</v>
      </c>
      <c r="E858" s="497"/>
      <c r="F858" s="497"/>
      <c r="G858" s="546"/>
    </row>
    <row r="859" spans="2:7" ht="11.45" customHeight="1">
      <c r="B859" s="527">
        <v>41120</v>
      </c>
      <c r="C859" s="523">
        <v>6.3644790144278147</v>
      </c>
      <c r="D859" s="523">
        <v>5.2123732287885396</v>
      </c>
      <c r="E859" s="523"/>
      <c r="F859" s="523"/>
      <c r="G859" s="493"/>
    </row>
    <row r="860" spans="2:7" ht="11.45" customHeight="1">
      <c r="B860" s="527">
        <v>41121</v>
      </c>
      <c r="C860" s="497">
        <v>6.148454950472412</v>
      </c>
      <c r="D860" s="497">
        <v>5.2123732287885396</v>
      </c>
      <c r="E860" s="497"/>
      <c r="F860" s="497"/>
      <c r="G860" s="546"/>
    </row>
    <row r="861" spans="2:7" ht="11.45" customHeight="1">
      <c r="B861" s="527">
        <v>41122</v>
      </c>
      <c r="C861" s="523">
        <v>5.9309769526633538</v>
      </c>
      <c r="D861" s="523">
        <v>5.2123732287885396</v>
      </c>
      <c r="E861" s="523"/>
      <c r="F861" s="523"/>
      <c r="G861" s="493"/>
    </row>
    <row r="862" spans="2:7" ht="11.45" customHeight="1">
      <c r="B862" s="527">
        <v>41123</v>
      </c>
      <c r="C862" s="497">
        <v>5.8060060210427178</v>
      </c>
      <c r="D862" s="497">
        <v>5.2123732287885396</v>
      </c>
      <c r="E862" s="497"/>
      <c r="F862" s="497"/>
      <c r="G862" s="546"/>
    </row>
    <row r="863" spans="2:7" ht="11.45" customHeight="1">
      <c r="B863" s="527">
        <v>41124</v>
      </c>
      <c r="C863" s="523">
        <v>6.1004593462403403</v>
      </c>
      <c r="D863" s="523">
        <v>5.2123732287885396</v>
      </c>
      <c r="E863" s="523"/>
      <c r="F863" s="523"/>
      <c r="G863" s="493"/>
    </row>
    <row r="864" spans="2:7" ht="11.45" customHeight="1">
      <c r="B864" s="527">
        <v>41125</v>
      </c>
      <c r="C864" s="497">
        <v>6.1004593462403403</v>
      </c>
      <c r="D864" s="497">
        <v>5.2123732287885396</v>
      </c>
      <c r="E864" s="497"/>
      <c r="F864" s="497"/>
      <c r="G864" s="546"/>
    </row>
    <row r="865" spans="2:7" ht="11.45" customHeight="1">
      <c r="B865" s="527">
        <v>41126</v>
      </c>
      <c r="C865" s="523">
        <v>6.1004593462403403</v>
      </c>
      <c r="D865" s="523">
        <v>5.2123732287885396</v>
      </c>
      <c r="E865" s="523"/>
      <c r="F865" s="523"/>
      <c r="G865" s="493"/>
    </row>
    <row r="866" spans="2:7" ht="11.45" customHeight="1">
      <c r="B866" s="527">
        <v>41127</v>
      </c>
      <c r="C866" s="497">
        <v>6.3354801281051669</v>
      </c>
      <c r="D866" s="497">
        <v>5.2123732287885396</v>
      </c>
      <c r="E866" s="497"/>
      <c r="F866" s="497"/>
      <c r="G866" s="546"/>
    </row>
    <row r="867" spans="2:7" ht="11.45" customHeight="1">
      <c r="B867" s="527">
        <v>41128</v>
      </c>
      <c r="C867" s="523">
        <v>6.1960093677375401</v>
      </c>
      <c r="D867" s="523">
        <v>5.2123732287885396</v>
      </c>
      <c r="E867" s="523"/>
      <c r="F867" s="523"/>
      <c r="G867" s="493"/>
    </row>
    <row r="868" spans="2:7" ht="11.45" customHeight="1">
      <c r="B868" s="527">
        <v>41129</v>
      </c>
      <c r="C868" s="497">
        <v>6.1386872275212383</v>
      </c>
      <c r="D868" s="497">
        <v>5.2123732287885396</v>
      </c>
      <c r="E868" s="497"/>
      <c r="F868" s="497"/>
      <c r="G868" s="546"/>
    </row>
    <row r="869" spans="2:7" ht="11.45" customHeight="1">
      <c r="B869" s="527">
        <v>41130</v>
      </c>
      <c r="C869" s="523">
        <v>6.1994130330329851</v>
      </c>
      <c r="D869" s="523">
        <v>5.2123732287885396</v>
      </c>
      <c r="E869" s="523"/>
      <c r="F869" s="523"/>
      <c r="G869" s="493"/>
    </row>
    <row r="870" spans="2:7" ht="11.45" customHeight="1">
      <c r="B870" s="527">
        <v>41131</v>
      </c>
      <c r="C870" s="497">
        <v>6.4109984515683394</v>
      </c>
      <c r="D870" s="497">
        <v>5.2123732287885396</v>
      </c>
      <c r="E870" s="497"/>
      <c r="F870" s="497"/>
      <c r="G870" s="546"/>
    </row>
    <row r="871" spans="2:7" ht="11.45" customHeight="1">
      <c r="B871" s="527">
        <v>41132</v>
      </c>
      <c r="C871" s="523">
        <v>6.4109984515683394</v>
      </c>
      <c r="D871" s="523">
        <v>5.2123732287885396</v>
      </c>
      <c r="E871" s="523"/>
      <c r="F871" s="523"/>
      <c r="G871" s="493"/>
    </row>
    <row r="872" spans="2:7" ht="11.45" customHeight="1">
      <c r="B872" s="527">
        <v>41133</v>
      </c>
      <c r="C872" s="497">
        <v>6.4109984515683394</v>
      </c>
      <c r="D872" s="497">
        <v>5.2123732287885396</v>
      </c>
      <c r="E872" s="497"/>
      <c r="F872" s="497"/>
      <c r="G872" s="546"/>
    </row>
    <row r="873" spans="2:7" ht="11.45" customHeight="1">
      <c r="B873" s="527">
        <v>41134</v>
      </c>
      <c r="C873" s="523">
        <v>6.358376756865602</v>
      </c>
      <c r="D873" s="523">
        <v>5.2123732287885396</v>
      </c>
      <c r="E873" s="523"/>
      <c r="F873" s="523"/>
      <c r="G873" s="493"/>
    </row>
    <row r="874" spans="2:7" ht="11.45" customHeight="1">
      <c r="B874" s="527">
        <v>41135</v>
      </c>
      <c r="C874" s="497">
        <v>6.0706938520367153</v>
      </c>
      <c r="D874" s="497">
        <v>5.2123732287885396</v>
      </c>
      <c r="E874" s="497"/>
      <c r="F874" s="497"/>
      <c r="G874" s="546"/>
    </row>
    <row r="875" spans="2:7" ht="11.45" customHeight="1">
      <c r="B875" s="527">
        <v>41136</v>
      </c>
      <c r="C875" s="523">
        <v>6.1686478821736364</v>
      </c>
      <c r="D875" s="523">
        <v>5.2123732287885396</v>
      </c>
      <c r="E875" s="523"/>
      <c r="F875" s="523"/>
      <c r="G875" s="493"/>
    </row>
    <row r="876" spans="2:7" ht="11.45" customHeight="1">
      <c r="B876" s="527">
        <v>41137</v>
      </c>
      <c r="C876" s="497">
        <v>6.0323936917334118</v>
      </c>
      <c r="D876" s="497">
        <v>5.2123732287885396</v>
      </c>
      <c r="E876" s="497"/>
      <c r="F876" s="497"/>
      <c r="G876" s="546"/>
    </row>
    <row r="877" spans="2:7" ht="11.45" customHeight="1">
      <c r="B877" s="527">
        <v>41138</v>
      </c>
      <c r="C877" s="523">
        <v>5.9046710193478988</v>
      </c>
      <c r="D877" s="523">
        <v>5.2123732287885396</v>
      </c>
      <c r="E877" s="523"/>
      <c r="F877" s="523"/>
      <c r="G877" s="493"/>
    </row>
    <row r="878" spans="2:7" ht="11.45" customHeight="1">
      <c r="B878" s="527">
        <v>41139</v>
      </c>
      <c r="C878" s="497">
        <v>5.9046710193478988</v>
      </c>
      <c r="D878" s="497">
        <v>5.2123732287885396</v>
      </c>
      <c r="E878" s="497"/>
      <c r="F878" s="497"/>
      <c r="G878" s="546"/>
    </row>
    <row r="879" spans="2:7" ht="11.45" customHeight="1">
      <c r="B879" s="527">
        <v>41140</v>
      </c>
      <c r="C879" s="523">
        <v>5.9046710193478988</v>
      </c>
      <c r="D879" s="523">
        <v>5.2123732287885396</v>
      </c>
      <c r="E879" s="523"/>
      <c r="F879" s="523"/>
      <c r="G879" s="493"/>
    </row>
    <row r="880" spans="2:7" ht="11.45" customHeight="1">
      <c r="B880" s="527">
        <v>41141</v>
      </c>
      <c r="C880" s="497">
        <v>6.0134258169248902</v>
      </c>
      <c r="D880" s="497">
        <v>5.2123732287885396</v>
      </c>
      <c r="E880" s="497"/>
      <c r="F880" s="497"/>
      <c r="G880" s="546"/>
    </row>
    <row r="881" spans="2:7" ht="11.45" customHeight="1">
      <c r="B881" s="527">
        <v>41142</v>
      </c>
      <c r="C881" s="523">
        <v>5.8974436504822059</v>
      </c>
      <c r="D881" s="523">
        <v>5.2123732287885396</v>
      </c>
      <c r="E881" s="523"/>
      <c r="F881" s="523"/>
      <c r="G881" s="493"/>
    </row>
    <row r="882" spans="2:7" ht="11.45" customHeight="1">
      <c r="B882" s="527">
        <v>41143</v>
      </c>
      <c r="C882" s="497">
        <v>5.9452341336597136</v>
      </c>
      <c r="D882" s="497">
        <v>5.2123732287885396</v>
      </c>
      <c r="E882" s="497"/>
      <c r="F882" s="497"/>
      <c r="G882" s="546"/>
    </row>
    <row r="883" spans="2:7" ht="11.45" customHeight="1">
      <c r="B883" s="527">
        <v>41144</v>
      </c>
      <c r="C883" s="523">
        <v>5.921237610660075</v>
      </c>
      <c r="D883" s="523">
        <v>5.2123732287885396</v>
      </c>
      <c r="E883" s="523"/>
      <c r="F883" s="523"/>
      <c r="G883" s="493"/>
    </row>
    <row r="884" spans="2:7" ht="11.45" customHeight="1">
      <c r="B884" s="527">
        <v>41145</v>
      </c>
      <c r="C884" s="497">
        <v>5.9265127705462781</v>
      </c>
      <c r="D884" s="497">
        <v>5.2123732287885396</v>
      </c>
      <c r="E884" s="497"/>
      <c r="F884" s="497"/>
      <c r="G884" s="546"/>
    </row>
    <row r="885" spans="2:7" ht="11.45" customHeight="1">
      <c r="B885" s="527">
        <v>41146</v>
      </c>
      <c r="C885" s="523">
        <v>5.9265127705462781</v>
      </c>
      <c r="D885" s="523">
        <v>5.2123732287885396</v>
      </c>
      <c r="E885" s="523"/>
      <c r="F885" s="523"/>
      <c r="G885" s="493"/>
    </row>
    <row r="886" spans="2:7" ht="11.45" customHeight="1">
      <c r="B886" s="527">
        <v>41147</v>
      </c>
      <c r="C886" s="497">
        <v>5.9265127705462781</v>
      </c>
      <c r="D886" s="497">
        <v>5.2123732287885396</v>
      </c>
      <c r="E886" s="497"/>
      <c r="F886" s="497"/>
      <c r="G886" s="546"/>
    </row>
    <row r="887" spans="2:7" ht="11.45" customHeight="1">
      <c r="B887" s="527">
        <v>41148</v>
      </c>
      <c r="C887" s="523">
        <v>5.8836481621647172</v>
      </c>
      <c r="D887" s="523">
        <v>5.2123732287885396</v>
      </c>
      <c r="E887" s="523"/>
      <c r="F887" s="523"/>
      <c r="G887" s="493"/>
    </row>
    <row r="888" spans="2:7" ht="11.45" customHeight="1">
      <c r="B888" s="527">
        <v>41149</v>
      </c>
      <c r="C888" s="497">
        <v>5.9396049713965606</v>
      </c>
      <c r="D888" s="497">
        <v>5.2123732287885396</v>
      </c>
      <c r="E888" s="497"/>
      <c r="F888" s="497"/>
      <c r="G888" s="546"/>
    </row>
    <row r="889" spans="2:7" ht="11.45" customHeight="1">
      <c r="B889" s="527">
        <v>41150</v>
      </c>
      <c r="C889" s="523">
        <v>5.9254771315341186</v>
      </c>
      <c r="D889" s="523">
        <v>5.2123732287885396</v>
      </c>
      <c r="E889" s="523"/>
      <c r="F889" s="523"/>
      <c r="G889" s="493"/>
    </row>
    <row r="890" spans="2:7" ht="11.45" customHeight="1">
      <c r="B890" s="527">
        <v>41151</v>
      </c>
      <c r="C890" s="497">
        <v>5.875640767332631</v>
      </c>
      <c r="D890" s="497">
        <v>5.2123732287885396</v>
      </c>
      <c r="E890" s="497"/>
      <c r="F890" s="497"/>
      <c r="G890" s="546"/>
    </row>
    <row r="891" spans="2:7" ht="11.45" customHeight="1">
      <c r="B891" s="527">
        <v>41152</v>
      </c>
      <c r="C891" s="523">
        <v>5.7860797154439068</v>
      </c>
      <c r="D891" s="523">
        <v>5.2123732287885396</v>
      </c>
      <c r="E891" s="523"/>
      <c r="F891" s="523"/>
      <c r="G891" s="493"/>
    </row>
    <row r="892" spans="2:7" ht="11.45" customHeight="1">
      <c r="B892" s="527">
        <v>41153</v>
      </c>
      <c r="C892" s="497">
        <v>5.7860797154439068</v>
      </c>
      <c r="D892" s="497">
        <v>5.2123732287885396</v>
      </c>
      <c r="E892" s="497"/>
      <c r="F892" s="497"/>
      <c r="G892" s="546"/>
    </row>
    <row r="893" spans="2:7" ht="11.45" customHeight="1">
      <c r="B893" s="527">
        <v>41154</v>
      </c>
      <c r="C893" s="523">
        <v>5.7860797154439068</v>
      </c>
      <c r="D893" s="523">
        <v>5.2123732287885396</v>
      </c>
      <c r="E893" s="523"/>
      <c r="F893" s="523"/>
      <c r="G893" s="493"/>
    </row>
    <row r="894" spans="2:7" ht="11.45" customHeight="1">
      <c r="B894" s="527">
        <v>41155</v>
      </c>
      <c r="C894" s="497">
        <v>5.7860797154439068</v>
      </c>
      <c r="D894" s="497">
        <v>5.2123732287885396</v>
      </c>
      <c r="E894" s="497"/>
      <c r="F894" s="497"/>
      <c r="G894" s="546"/>
    </row>
    <row r="895" spans="2:7" ht="11.45" customHeight="1">
      <c r="B895" s="527">
        <v>41156</v>
      </c>
      <c r="C895" s="523">
        <v>5.7953997223113092</v>
      </c>
      <c r="D895" s="523">
        <v>5.2123732287885396</v>
      </c>
      <c r="E895" s="523"/>
      <c r="F895" s="523"/>
      <c r="G895" s="493"/>
    </row>
    <row r="896" spans="2:7" ht="11.45" customHeight="1">
      <c r="B896" s="527">
        <v>41157</v>
      </c>
      <c r="C896" s="497">
        <v>5.9697146767055216</v>
      </c>
      <c r="D896" s="497">
        <v>5.2123732287885396</v>
      </c>
      <c r="E896" s="497"/>
      <c r="F896" s="497"/>
      <c r="G896" s="546"/>
    </row>
    <row r="897" spans="2:7" ht="11.45" customHeight="1">
      <c r="B897" s="527">
        <v>41158</v>
      </c>
      <c r="C897" s="523">
        <v>6.1184131617290651</v>
      </c>
      <c r="D897" s="523">
        <v>5.2123732287885396</v>
      </c>
      <c r="E897" s="523"/>
      <c r="F897" s="523"/>
      <c r="G897" s="493"/>
    </row>
    <row r="898" spans="2:7" ht="11.45" customHeight="1">
      <c r="B898" s="527">
        <v>41159</v>
      </c>
      <c r="C898" s="497">
        <v>6.1005783736084096</v>
      </c>
      <c r="D898" s="497">
        <v>5.2123732287885396</v>
      </c>
      <c r="E898" s="497"/>
      <c r="F898" s="497"/>
      <c r="G898" s="546"/>
    </row>
    <row r="899" spans="2:7" ht="11.45" customHeight="1">
      <c r="B899" s="527">
        <v>41160</v>
      </c>
      <c r="C899" s="523">
        <v>6.1005783736084096</v>
      </c>
      <c r="D899" s="523">
        <v>5.2123732287885396</v>
      </c>
      <c r="E899" s="523"/>
      <c r="F899" s="523"/>
      <c r="G899" s="493"/>
    </row>
    <row r="900" spans="2:7" ht="11.45" customHeight="1">
      <c r="B900" s="527">
        <v>41161</v>
      </c>
      <c r="C900" s="497">
        <v>6.1005783736084096</v>
      </c>
      <c r="D900" s="497">
        <v>5.2123732287885396</v>
      </c>
      <c r="E900" s="497"/>
      <c r="F900" s="497"/>
      <c r="G900" s="546"/>
    </row>
    <row r="901" spans="2:7" ht="11.45" customHeight="1">
      <c r="B901" s="527">
        <v>41162</v>
      </c>
      <c r="C901" s="523">
        <v>6.0238691537022042</v>
      </c>
      <c r="D901" s="523">
        <v>5.2123732287885396</v>
      </c>
      <c r="E901" s="523"/>
      <c r="F901" s="523"/>
      <c r="G901" s="493"/>
    </row>
    <row r="902" spans="2:7" ht="11.45" customHeight="1">
      <c r="B902" s="527">
        <v>41163</v>
      </c>
      <c r="C902" s="497">
        <v>6.1163095928172124</v>
      </c>
      <c r="D902" s="497">
        <v>5.2123732287885396</v>
      </c>
      <c r="E902" s="497"/>
      <c r="F902" s="497"/>
      <c r="G902" s="546"/>
    </row>
    <row r="903" spans="2:7" ht="11.45" customHeight="1">
      <c r="B903" s="527">
        <v>41164</v>
      </c>
      <c r="C903" s="523">
        <v>6.38667488983205</v>
      </c>
      <c r="D903" s="523">
        <v>5.2123732287885396</v>
      </c>
      <c r="E903" s="523"/>
      <c r="F903" s="523"/>
      <c r="G903" s="493"/>
    </row>
    <row r="904" spans="2:7" ht="11.45" customHeight="1">
      <c r="B904" s="527">
        <v>41165</v>
      </c>
      <c r="C904" s="497">
        <v>6.423497004591189</v>
      </c>
      <c r="D904" s="497">
        <v>5.2123732287885396</v>
      </c>
      <c r="E904" s="497"/>
      <c r="F904" s="497"/>
      <c r="G904" s="546"/>
    </row>
    <row r="905" spans="2:7" ht="11.45" customHeight="1">
      <c r="B905" s="527">
        <v>41166</v>
      </c>
      <c r="C905" s="523">
        <v>6.7005648453751752</v>
      </c>
      <c r="D905" s="523">
        <v>5.2123732287885396</v>
      </c>
      <c r="E905" s="523"/>
      <c r="F905" s="523"/>
      <c r="G905" s="493"/>
    </row>
    <row r="906" spans="2:7" ht="11.45" customHeight="1">
      <c r="B906" s="527">
        <v>41167</v>
      </c>
      <c r="C906" s="497">
        <v>6.7005648453751752</v>
      </c>
      <c r="D906" s="497">
        <v>5.2123732287885396</v>
      </c>
      <c r="E906" s="497"/>
      <c r="F906" s="497"/>
      <c r="G906" s="546"/>
    </row>
    <row r="907" spans="2:7" ht="11.45" customHeight="1">
      <c r="B907" s="527">
        <v>41168</v>
      </c>
      <c r="C907" s="523">
        <v>6.7005648453751752</v>
      </c>
      <c r="D907" s="523">
        <v>5.2123732287885396</v>
      </c>
      <c r="E907" s="523"/>
      <c r="F907" s="523"/>
      <c r="G907" s="493"/>
    </row>
    <row r="908" spans="2:7" ht="11.45" customHeight="1">
      <c r="B908" s="527">
        <v>41169</v>
      </c>
      <c r="C908" s="497">
        <v>6.5863232269049652</v>
      </c>
      <c r="D908" s="497">
        <v>5.2123732287885396</v>
      </c>
      <c r="E908" s="497"/>
      <c r="F908" s="497"/>
      <c r="G908" s="546"/>
    </row>
    <row r="909" spans="2:7" ht="11.45" customHeight="1">
      <c r="B909" s="527">
        <v>41170</v>
      </c>
      <c r="C909" s="523">
        <v>6.6017341734354504</v>
      </c>
      <c r="D909" s="523">
        <v>5.2123732287885396</v>
      </c>
      <c r="E909" s="523"/>
      <c r="F909" s="523"/>
      <c r="G909" s="493"/>
    </row>
    <row r="910" spans="2:7" ht="11.45" customHeight="1">
      <c r="B910" s="527">
        <v>41171</v>
      </c>
      <c r="C910" s="497">
        <v>6.8717482425145864</v>
      </c>
      <c r="D910" s="497">
        <v>5.2123732287885396</v>
      </c>
      <c r="E910" s="497"/>
      <c r="F910" s="497"/>
      <c r="G910" s="546"/>
    </row>
    <row r="911" spans="2:7" ht="11.45" customHeight="1">
      <c r="B911" s="527">
        <v>41172</v>
      </c>
      <c r="C911" s="523">
        <v>6.7582331775058222</v>
      </c>
      <c r="D911" s="523">
        <v>5.2123732287885396</v>
      </c>
      <c r="E911" s="523"/>
      <c r="F911" s="523"/>
      <c r="G911" s="493"/>
    </row>
    <row r="912" spans="2:7" ht="11.45" customHeight="1">
      <c r="B912" s="527">
        <v>41173</v>
      </c>
      <c r="C912" s="497">
        <v>6.8289866813381606</v>
      </c>
      <c r="D912" s="497">
        <v>5.2123732287885396</v>
      </c>
      <c r="E912" s="497"/>
      <c r="F912" s="497"/>
      <c r="G912" s="546"/>
    </row>
    <row r="913" spans="2:7" ht="11.45" customHeight="1">
      <c r="B913" s="527">
        <v>41174</v>
      </c>
      <c r="C913" s="523">
        <v>6.8289866813381606</v>
      </c>
      <c r="D913" s="523">
        <v>5.2123732287885396</v>
      </c>
      <c r="E913" s="523"/>
      <c r="F913" s="523"/>
      <c r="G913" s="493"/>
    </row>
    <row r="914" spans="2:7" ht="11.45" customHeight="1">
      <c r="B914" s="527">
        <v>41175</v>
      </c>
      <c r="C914" s="497">
        <v>6.8289866813381606</v>
      </c>
      <c r="D914" s="497">
        <v>5.2123732287885396</v>
      </c>
      <c r="E914" s="497"/>
      <c r="F914" s="497"/>
      <c r="G914" s="546"/>
    </row>
    <row r="915" spans="2:7" ht="11.45" customHeight="1">
      <c r="B915" s="527">
        <v>41176</v>
      </c>
      <c r="C915" s="523">
        <v>6.5276504399655817</v>
      </c>
      <c r="D915" s="523">
        <v>5.2123732287885396</v>
      </c>
      <c r="E915" s="523"/>
      <c r="F915" s="523"/>
      <c r="G915" s="493"/>
    </row>
    <row r="916" spans="2:7" ht="11.45" customHeight="1">
      <c r="B916" s="527">
        <v>41177</v>
      </c>
      <c r="C916" s="497">
        <v>6.3728346904414774</v>
      </c>
      <c r="D916" s="497">
        <v>5.2123732287885396</v>
      </c>
      <c r="E916" s="497"/>
      <c r="F916" s="497"/>
      <c r="G916" s="546"/>
    </row>
    <row r="917" spans="2:7" ht="11.45" customHeight="1">
      <c r="B917" s="527">
        <v>41178</v>
      </c>
      <c r="C917" s="523">
        <v>6.3695277210151842</v>
      </c>
      <c r="D917" s="523">
        <v>5.2123732287885396</v>
      </c>
      <c r="E917" s="523"/>
      <c r="F917" s="523"/>
      <c r="G917" s="493"/>
    </row>
    <row r="918" spans="2:7" ht="11.45" customHeight="1">
      <c r="B918" s="527">
        <v>41179</v>
      </c>
      <c r="C918" s="497">
        <v>6.4026514431948192</v>
      </c>
      <c r="D918" s="497">
        <v>5.2123732287885396</v>
      </c>
      <c r="E918" s="497"/>
      <c r="F918" s="497"/>
      <c r="G918" s="546"/>
    </row>
    <row r="919" spans="2:7" ht="11.45" customHeight="1">
      <c r="B919" s="527">
        <v>41180</v>
      </c>
      <c r="C919" s="523">
        <v>6.5586229680138581</v>
      </c>
      <c r="D919" s="523">
        <v>5.2123732287885396</v>
      </c>
      <c r="E919" s="523"/>
      <c r="F919" s="523"/>
      <c r="G919" s="493"/>
    </row>
    <row r="920" spans="2:7" ht="11.45" customHeight="1">
      <c r="B920" s="527">
        <v>41181</v>
      </c>
      <c r="C920" s="497">
        <v>6.5586229680138581</v>
      </c>
      <c r="D920" s="497">
        <v>5.2123732287885396</v>
      </c>
      <c r="E920" s="497"/>
      <c r="F920" s="497"/>
      <c r="G920" s="546"/>
    </row>
    <row r="921" spans="2:7" ht="11.45" customHeight="1">
      <c r="B921" s="527">
        <v>41182</v>
      </c>
      <c r="C921" s="523">
        <v>6.1997847077748398</v>
      </c>
      <c r="D921" s="523">
        <v>5.2123732287885396</v>
      </c>
      <c r="E921" s="523"/>
      <c r="F921" s="523"/>
      <c r="G921" s="493"/>
    </row>
    <row r="922" spans="2:7" ht="11.45" customHeight="1">
      <c r="B922" s="527">
        <v>41183</v>
      </c>
      <c r="C922" s="497">
        <v>6.5192205038031581</v>
      </c>
      <c r="D922" s="497">
        <v>5.2123732287885396</v>
      </c>
      <c r="E922" s="497"/>
      <c r="F922" s="497"/>
      <c r="G922" s="546"/>
    </row>
    <row r="923" spans="2:7" ht="11.45" customHeight="1">
      <c r="B923" s="527">
        <v>41184</v>
      </c>
      <c r="C923" s="523">
        <v>6.5686160982535373</v>
      </c>
      <c r="D923" s="523">
        <v>5.2123732287885396</v>
      </c>
      <c r="E923" s="523"/>
      <c r="F923" s="523"/>
      <c r="G923" s="493"/>
    </row>
    <row r="924" spans="2:7" ht="11.45" customHeight="1">
      <c r="B924" s="527">
        <v>41185</v>
      </c>
      <c r="C924" s="497">
        <v>6.5563476921696031</v>
      </c>
      <c r="D924" s="497">
        <v>5.2123732287885396</v>
      </c>
      <c r="E924" s="497"/>
      <c r="F924" s="497"/>
      <c r="G924" s="546"/>
    </row>
    <row r="925" spans="2:7" ht="11.45" customHeight="1">
      <c r="B925" s="527">
        <v>41186</v>
      </c>
      <c r="C925" s="523">
        <v>6.5824661572174552</v>
      </c>
      <c r="D925" s="523">
        <v>5.2123732287885396</v>
      </c>
      <c r="E925" s="523"/>
      <c r="F925" s="523"/>
      <c r="G925" s="493"/>
    </row>
    <row r="926" spans="2:7" ht="11.45" customHeight="1">
      <c r="B926" s="527">
        <v>41187</v>
      </c>
      <c r="C926" s="497">
        <v>6.4059849081712237</v>
      </c>
      <c r="D926" s="497">
        <v>5.2123732287885396</v>
      </c>
      <c r="E926" s="497"/>
      <c r="F926" s="497"/>
      <c r="G926" s="546"/>
    </row>
    <row r="927" spans="2:7" ht="11.45" customHeight="1">
      <c r="B927" s="527">
        <v>41188</v>
      </c>
      <c r="C927" s="523">
        <v>6.4059849081712237</v>
      </c>
      <c r="D927" s="523">
        <v>5.2123732287885396</v>
      </c>
      <c r="E927" s="523"/>
      <c r="F927" s="523"/>
      <c r="G927" s="493"/>
    </row>
    <row r="928" spans="2:7" ht="11.45" customHeight="1">
      <c r="B928" s="527">
        <v>41189</v>
      </c>
      <c r="C928" s="497">
        <v>6.4059849081712237</v>
      </c>
      <c r="D928" s="497">
        <v>5.2123732287885396</v>
      </c>
      <c r="E928" s="497"/>
      <c r="F928" s="497"/>
      <c r="G928" s="546"/>
    </row>
    <row r="929" spans="2:7" ht="11.45" customHeight="1">
      <c r="B929" s="527">
        <v>41190</v>
      </c>
      <c r="C929" s="523">
        <v>6.3264566119946739</v>
      </c>
      <c r="D929" s="523">
        <v>5.2123732287885396</v>
      </c>
      <c r="E929" s="523"/>
      <c r="F929" s="523"/>
      <c r="G929" s="493"/>
    </row>
    <row r="930" spans="2:7" ht="11.45" customHeight="1">
      <c r="B930" s="527">
        <v>41191</v>
      </c>
      <c r="C930" s="497">
        <v>6.2303468335996284</v>
      </c>
      <c r="D930" s="497">
        <v>5.2123732287885396</v>
      </c>
      <c r="E930" s="497"/>
      <c r="F930" s="497"/>
      <c r="G930" s="546"/>
    </row>
    <row r="931" spans="2:7" ht="11.45" customHeight="1">
      <c r="B931" s="527">
        <v>41192</v>
      </c>
      <c r="C931" s="523">
        <v>6.1037357107588592</v>
      </c>
      <c r="D931" s="523">
        <v>5.2123732287885396</v>
      </c>
      <c r="E931" s="523"/>
      <c r="F931" s="523"/>
      <c r="G931" s="493"/>
    </row>
    <row r="932" spans="2:7" ht="11.45" customHeight="1">
      <c r="B932" s="527">
        <v>41193</v>
      </c>
      <c r="C932" s="497">
        <v>6.1491801226314262</v>
      </c>
      <c r="D932" s="497">
        <v>5.2123732287885396</v>
      </c>
      <c r="E932" s="497"/>
      <c r="F932" s="497"/>
      <c r="G932" s="546"/>
    </row>
    <row r="933" spans="2:7" ht="11.45" customHeight="1">
      <c r="B933" s="527">
        <v>41194</v>
      </c>
      <c r="C933" s="523">
        <v>6.0947803123251143</v>
      </c>
      <c r="D933" s="523">
        <v>5.2123732287885396</v>
      </c>
      <c r="E933" s="523"/>
      <c r="F933" s="523"/>
      <c r="G933" s="493"/>
    </row>
    <row r="934" spans="2:7" ht="11.45" customHeight="1">
      <c r="B934" s="527">
        <v>41195</v>
      </c>
      <c r="C934" s="497">
        <v>6.0947803123251143</v>
      </c>
      <c r="D934" s="497">
        <v>5.2123732287885396</v>
      </c>
      <c r="E934" s="497"/>
      <c r="F934" s="497"/>
      <c r="G934" s="546"/>
    </row>
    <row r="935" spans="2:7" ht="11.45" customHeight="1">
      <c r="B935" s="527">
        <v>41196</v>
      </c>
      <c r="C935" s="523">
        <v>6.0947803123251143</v>
      </c>
      <c r="D935" s="523">
        <v>5.2123732287885396</v>
      </c>
      <c r="E935" s="523"/>
      <c r="F935" s="523"/>
      <c r="G935" s="493"/>
    </row>
    <row r="936" spans="2:7" ht="11.45" customHeight="1">
      <c r="B936" s="527">
        <v>41197</v>
      </c>
      <c r="C936" s="497">
        <v>6.5197799701343966</v>
      </c>
      <c r="D936" s="497">
        <v>5.2123732287885396</v>
      </c>
      <c r="E936" s="497"/>
      <c r="F936" s="497"/>
      <c r="G936" s="546"/>
    </row>
    <row r="937" spans="2:7" ht="11.45" customHeight="1">
      <c r="B937" s="527">
        <v>41198</v>
      </c>
      <c r="C937" s="523">
        <v>6.518227006391605</v>
      </c>
      <c r="D937" s="523">
        <v>5.2123732287885396</v>
      </c>
      <c r="E937" s="523"/>
      <c r="F937" s="523"/>
      <c r="G937" s="493"/>
    </row>
    <row r="938" spans="2:7" ht="11.45" customHeight="1">
      <c r="B938" s="527">
        <v>41199</v>
      </c>
      <c r="C938" s="497">
        <v>6.5591583798219206</v>
      </c>
      <c r="D938" s="497">
        <v>5.2123732287885396</v>
      </c>
      <c r="E938" s="497"/>
      <c r="F938" s="497"/>
      <c r="G938" s="546"/>
    </row>
    <row r="939" spans="2:7" ht="11.45" customHeight="1">
      <c r="B939" s="527">
        <v>41200</v>
      </c>
      <c r="C939" s="523">
        <v>6.374475091065734</v>
      </c>
      <c r="D939" s="523">
        <v>5.2123732287885396</v>
      </c>
      <c r="E939" s="523"/>
      <c r="F939" s="523"/>
      <c r="G939" s="493"/>
    </row>
    <row r="940" spans="2:7" ht="11.45" customHeight="1">
      <c r="B940" s="527">
        <v>41201</v>
      </c>
      <c r="C940" s="497">
        <v>6.3124417444255538</v>
      </c>
      <c r="D940" s="497">
        <v>5.2123732287885396</v>
      </c>
      <c r="E940" s="497"/>
      <c r="F940" s="497"/>
      <c r="G940" s="546"/>
    </row>
    <row r="941" spans="2:7" ht="11.45" customHeight="1">
      <c r="B941" s="527">
        <v>41202</v>
      </c>
      <c r="C941" s="523">
        <v>6.3124417444255538</v>
      </c>
      <c r="D941" s="523">
        <v>5.2123732287885396</v>
      </c>
      <c r="E941" s="523"/>
      <c r="F941" s="523"/>
      <c r="G941" s="493"/>
    </row>
    <row r="942" spans="2:7" ht="11.45" customHeight="1">
      <c r="B942" s="527">
        <v>41203</v>
      </c>
      <c r="C942" s="497">
        <v>6.3124417444255538</v>
      </c>
      <c r="D942" s="497">
        <v>5.2123732287885396</v>
      </c>
      <c r="E942" s="497"/>
      <c r="F942" s="497"/>
      <c r="G942" s="546"/>
    </row>
    <row r="943" spans="2:7" ht="11.45" customHeight="1">
      <c r="B943" s="527">
        <v>41204</v>
      </c>
      <c r="C943" s="523">
        <v>6.3306079780424191</v>
      </c>
      <c r="D943" s="523">
        <v>5.2123732287885396</v>
      </c>
      <c r="E943" s="523"/>
      <c r="F943" s="523"/>
      <c r="G943" s="493"/>
    </row>
    <row r="944" spans="2:7" ht="11.45" customHeight="1">
      <c r="B944" s="527">
        <v>41205</v>
      </c>
      <c r="C944" s="497">
        <v>6.3229290363698327</v>
      </c>
      <c r="D944" s="497">
        <v>5.2123732287885396</v>
      </c>
      <c r="E944" s="497"/>
      <c r="F944" s="497"/>
      <c r="G944" s="546"/>
    </row>
    <row r="945" spans="2:7" ht="11.45" customHeight="1">
      <c r="B945" s="527">
        <v>41206</v>
      </c>
      <c r="C945" s="523">
        <v>6.8231041600739486</v>
      </c>
      <c r="D945" s="523">
        <v>5.2123732287885396</v>
      </c>
      <c r="E945" s="523"/>
      <c r="F945" s="523"/>
      <c r="G945" s="493"/>
    </row>
    <row r="946" spans="2:7" ht="11.45" customHeight="1">
      <c r="B946" s="527">
        <v>41207</v>
      </c>
      <c r="C946" s="497">
        <v>6.6555506552287964</v>
      </c>
      <c r="D946" s="497">
        <v>5.2123732287885396</v>
      </c>
      <c r="E946" s="497"/>
      <c r="F946" s="497"/>
      <c r="G946" s="546"/>
    </row>
    <row r="947" spans="2:7" ht="11.45" customHeight="1">
      <c r="B947" s="527">
        <v>41208</v>
      </c>
      <c r="C947" s="523">
        <v>6.5625470768016481</v>
      </c>
      <c r="D947" s="523">
        <v>5.2123732287885396</v>
      </c>
      <c r="E947" s="523"/>
      <c r="F947" s="523"/>
      <c r="G947" s="493"/>
    </row>
    <row r="948" spans="2:7" ht="11.45" customHeight="1">
      <c r="B948" s="527">
        <v>41209</v>
      </c>
      <c r="C948" s="497">
        <v>6.5625470768016481</v>
      </c>
      <c r="D948" s="497">
        <v>5.2123732287885396</v>
      </c>
      <c r="E948" s="497"/>
      <c r="F948" s="497"/>
      <c r="G948" s="546"/>
    </row>
    <row r="949" spans="2:7" ht="11.45" customHeight="1">
      <c r="B949" s="527">
        <v>41210</v>
      </c>
      <c r="C949" s="523">
        <v>6.5625470768016481</v>
      </c>
      <c r="D949" s="523">
        <v>5.2123732287885396</v>
      </c>
      <c r="E949" s="523"/>
      <c r="F949" s="523"/>
      <c r="G949" s="493"/>
    </row>
    <row r="950" spans="2:7" ht="11.45" customHeight="1">
      <c r="B950" s="527">
        <v>41211</v>
      </c>
      <c r="C950" s="497">
        <v>6.5625470768016481</v>
      </c>
      <c r="D950" s="497">
        <v>5.2123732287885396</v>
      </c>
      <c r="E950" s="497"/>
      <c r="F950" s="497"/>
      <c r="G950" s="546"/>
    </row>
    <row r="951" spans="2:7" ht="11.45" customHeight="1">
      <c r="B951" s="527">
        <v>41212</v>
      </c>
      <c r="C951" s="523">
        <v>6.5642661781163163</v>
      </c>
      <c r="D951" s="523">
        <v>5.2123732287885396</v>
      </c>
      <c r="E951" s="523"/>
      <c r="F951" s="523"/>
      <c r="G951" s="493"/>
    </row>
    <row r="952" spans="2:7" ht="11.45" customHeight="1">
      <c r="B952" s="527">
        <v>41213</v>
      </c>
      <c r="C952" s="497">
        <v>6.4334608842370891</v>
      </c>
      <c r="D952" s="497">
        <v>5.2123732287885396</v>
      </c>
      <c r="E952" s="497"/>
      <c r="F952" s="497"/>
      <c r="G952" s="546"/>
    </row>
    <row r="953" spans="2:7" ht="11.45" customHeight="1">
      <c r="B953" s="527">
        <v>41214</v>
      </c>
      <c r="C953" s="523">
        <v>6.5015551959187752</v>
      </c>
      <c r="D953" s="523">
        <v>5.2123732287885396</v>
      </c>
      <c r="E953" s="523"/>
      <c r="F953" s="523"/>
      <c r="G953" s="493"/>
    </row>
    <row r="954" spans="2:7" ht="11.45" customHeight="1">
      <c r="B954" s="527">
        <v>41215</v>
      </c>
      <c r="C954" s="497">
        <v>6.3889791577728952</v>
      </c>
      <c r="D954" s="497">
        <v>5.2123732287885396</v>
      </c>
      <c r="E954" s="497"/>
      <c r="F954" s="497"/>
      <c r="G954" s="546"/>
    </row>
    <row r="955" spans="2:7" ht="11.45" customHeight="1">
      <c r="B955" s="527">
        <v>41216</v>
      </c>
      <c r="C955" s="523">
        <v>6.3889791577728952</v>
      </c>
      <c r="D955" s="523">
        <v>5.2123732287885396</v>
      </c>
      <c r="E955" s="523"/>
      <c r="F955" s="523"/>
      <c r="G955" s="493"/>
    </row>
    <row r="956" spans="2:7" ht="11.45" customHeight="1">
      <c r="B956" s="527">
        <v>41217</v>
      </c>
      <c r="C956" s="497">
        <v>6.3889791577728952</v>
      </c>
      <c r="D956" s="497">
        <v>5.2123732287885396</v>
      </c>
      <c r="E956" s="497"/>
      <c r="F956" s="497"/>
      <c r="G956" s="546"/>
    </row>
    <row r="957" spans="2:7" ht="11.45" customHeight="1">
      <c r="B957" s="527">
        <v>41218</v>
      </c>
      <c r="C957" s="523">
        <v>6.4143059873647683</v>
      </c>
      <c r="D957" s="523">
        <v>5.2123732287885396</v>
      </c>
      <c r="E957" s="523"/>
      <c r="F957" s="523"/>
      <c r="G957" s="493"/>
    </row>
    <row r="958" spans="2:7" ht="11.45" customHeight="1">
      <c r="B958" s="527">
        <v>41219</v>
      </c>
      <c r="C958" s="497">
        <v>6.3736034426829491</v>
      </c>
      <c r="D958" s="497">
        <v>5.2123732287885396</v>
      </c>
      <c r="E958" s="497"/>
      <c r="F958" s="497"/>
      <c r="G958" s="546"/>
    </row>
    <row r="959" spans="2:7" ht="11.45" customHeight="1">
      <c r="B959" s="527">
        <v>41220</v>
      </c>
      <c r="C959" s="523">
        <v>6.1840413994946264</v>
      </c>
      <c r="D959" s="523">
        <v>5.2123732287885396</v>
      </c>
      <c r="E959" s="523"/>
      <c r="F959" s="523"/>
      <c r="G959" s="493"/>
    </row>
    <row r="960" spans="2:7" ht="11.45" customHeight="1">
      <c r="B960" s="527">
        <v>41221</v>
      </c>
      <c r="C960" s="497">
        <v>6.0528790712310663</v>
      </c>
      <c r="D960" s="497">
        <v>5.2123732287885396</v>
      </c>
      <c r="E960" s="497"/>
      <c r="F960" s="497"/>
      <c r="G960" s="546"/>
    </row>
    <row r="961" spans="2:7" ht="11.45" customHeight="1">
      <c r="B961" s="527">
        <v>41222</v>
      </c>
      <c r="C961" s="523">
        <v>5.8941350688381746</v>
      </c>
      <c r="D961" s="523">
        <v>5.2123732287885396</v>
      </c>
      <c r="E961" s="523"/>
      <c r="F961" s="523"/>
      <c r="G961" s="493"/>
    </row>
    <row r="962" spans="2:7" ht="11.45" customHeight="1">
      <c r="B962" s="527">
        <v>41223</v>
      </c>
      <c r="C962" s="497">
        <v>5.8941350688381746</v>
      </c>
      <c r="D962" s="497">
        <v>5.2123732287885396</v>
      </c>
      <c r="E962" s="497"/>
      <c r="F962" s="497"/>
      <c r="G962" s="546"/>
    </row>
    <row r="963" spans="2:7" ht="11.45" customHeight="1">
      <c r="B963" s="527">
        <v>41224</v>
      </c>
      <c r="C963" s="523">
        <v>5.8941350688381746</v>
      </c>
      <c r="D963" s="523">
        <v>5.2123732287885396</v>
      </c>
      <c r="E963" s="523"/>
      <c r="F963" s="523"/>
      <c r="G963" s="493"/>
    </row>
    <row r="964" spans="2:7" ht="11.45" customHeight="1">
      <c r="B964" s="527">
        <v>41225</v>
      </c>
      <c r="C964" s="497">
        <v>5.9843537636696684</v>
      </c>
      <c r="D964" s="497">
        <v>5.2123732287885396</v>
      </c>
      <c r="E964" s="497"/>
      <c r="F964" s="497"/>
      <c r="G964" s="546"/>
    </row>
    <row r="965" spans="2:7" ht="11.45" customHeight="1">
      <c r="B965" s="527">
        <v>41226</v>
      </c>
      <c r="C965" s="523">
        <v>5.9599130587842266</v>
      </c>
      <c r="D965" s="523">
        <v>5.2123732287885396</v>
      </c>
      <c r="E965" s="523"/>
      <c r="F965" s="523"/>
      <c r="G965" s="493"/>
    </row>
    <row r="966" spans="2:7" ht="11.45" customHeight="1">
      <c r="B966" s="527">
        <v>41227</v>
      </c>
      <c r="C966" s="497">
        <v>6.2389658416207343</v>
      </c>
      <c r="D966" s="497">
        <v>5.2123732287885396</v>
      </c>
      <c r="E966" s="497"/>
      <c r="F966" s="497"/>
      <c r="G966" s="546"/>
    </row>
    <row r="967" spans="2:7" ht="11.45" customHeight="1">
      <c r="B967" s="527">
        <v>41228</v>
      </c>
      <c r="C967" s="523">
        <v>6.2757681305443214</v>
      </c>
      <c r="D967" s="523">
        <v>5.2123732287885396</v>
      </c>
      <c r="E967" s="523"/>
      <c r="F967" s="523"/>
      <c r="G967" s="493"/>
    </row>
    <row r="968" spans="2:7" ht="11.45" customHeight="1">
      <c r="B968" s="527">
        <v>41229</v>
      </c>
      <c r="C968" s="497">
        <v>6.4930106653192849</v>
      </c>
      <c r="D968" s="497">
        <v>5.2123732287885396</v>
      </c>
      <c r="E968" s="497"/>
      <c r="F968" s="497"/>
      <c r="G968" s="546"/>
    </row>
    <row r="969" spans="2:7" ht="11.45" customHeight="1">
      <c r="B969" s="527">
        <v>41230</v>
      </c>
      <c r="C969" s="523">
        <v>6.4930106653192849</v>
      </c>
      <c r="D969" s="523">
        <v>5.2123732287885396</v>
      </c>
      <c r="E969" s="523"/>
      <c r="F969" s="523"/>
      <c r="G969" s="493"/>
    </row>
    <row r="970" spans="2:7" ht="11.45" customHeight="1">
      <c r="B970" s="527">
        <v>41231</v>
      </c>
      <c r="C970" s="497">
        <v>6.4930106653192849</v>
      </c>
      <c r="D970" s="497">
        <v>5.2123732287885396</v>
      </c>
      <c r="E970" s="497"/>
      <c r="F970" s="497"/>
      <c r="G970" s="546"/>
    </row>
    <row r="971" spans="2:7" ht="11.45" customHeight="1">
      <c r="B971" s="527">
        <v>41232</v>
      </c>
      <c r="C971" s="523">
        <v>6.4892884189946329</v>
      </c>
      <c r="D971" s="523">
        <v>5.2123732287885396</v>
      </c>
      <c r="E971" s="523"/>
      <c r="F971" s="523"/>
      <c r="G971" s="493"/>
    </row>
    <row r="972" spans="2:7" ht="11.45" customHeight="1">
      <c r="B972" s="527">
        <v>41233</v>
      </c>
      <c r="C972" s="497">
        <v>6.5311147155808511</v>
      </c>
      <c r="D972" s="497">
        <v>5.2123732287885396</v>
      </c>
      <c r="E972" s="497"/>
      <c r="F972" s="497"/>
      <c r="G972" s="546"/>
    </row>
    <row r="973" spans="2:7" ht="11.45" customHeight="1">
      <c r="B973" s="527">
        <v>41234</v>
      </c>
      <c r="C973" s="523">
        <v>6.7481651237108284</v>
      </c>
      <c r="D973" s="523">
        <v>5.2123732287885396</v>
      </c>
      <c r="E973" s="523"/>
      <c r="F973" s="523"/>
      <c r="G973" s="493"/>
    </row>
    <row r="974" spans="2:7" ht="11.45" customHeight="1">
      <c r="B974" s="527">
        <v>41235</v>
      </c>
      <c r="C974" s="497">
        <v>6.7481651237108284</v>
      </c>
      <c r="D974" s="497">
        <v>5.2123732287885396</v>
      </c>
      <c r="E974" s="497"/>
      <c r="F974" s="497"/>
      <c r="G974" s="546"/>
    </row>
    <row r="975" spans="2:7" ht="11.45" customHeight="1">
      <c r="B975" s="527">
        <v>41236</v>
      </c>
      <c r="C975" s="523">
        <v>6.7114947221647121</v>
      </c>
      <c r="D975" s="523">
        <v>5.2123732287885396</v>
      </c>
      <c r="E975" s="523"/>
      <c r="F975" s="523"/>
      <c r="G975" s="493"/>
    </row>
    <row r="976" spans="2:7" ht="11.45" customHeight="1">
      <c r="B976" s="527">
        <v>41237</v>
      </c>
      <c r="C976" s="497">
        <v>6.7114947221647121</v>
      </c>
      <c r="D976" s="497">
        <v>5.2123732287885396</v>
      </c>
      <c r="E976" s="497"/>
      <c r="F976" s="497"/>
      <c r="G976" s="546"/>
    </row>
    <row r="977" spans="2:7" ht="11.45" customHeight="1">
      <c r="B977" s="527">
        <v>41238</v>
      </c>
      <c r="C977" s="523">
        <v>6.7114947221647121</v>
      </c>
      <c r="D977" s="523">
        <v>5.2123732287885396</v>
      </c>
      <c r="E977" s="523"/>
      <c r="F977" s="523"/>
      <c r="G977" s="493"/>
    </row>
    <row r="978" spans="2:7" ht="11.45" customHeight="1">
      <c r="B978" s="527">
        <v>41239</v>
      </c>
      <c r="C978" s="497">
        <v>6.9567420277911163</v>
      </c>
      <c r="D978" s="497">
        <v>5.2123732287885396</v>
      </c>
      <c r="E978" s="497"/>
      <c r="F978" s="497"/>
      <c r="G978" s="546"/>
    </row>
    <row r="979" spans="2:7" ht="11.45" customHeight="1">
      <c r="B979" s="527">
        <v>41240</v>
      </c>
      <c r="C979" s="523">
        <v>6.9649214011805434</v>
      </c>
      <c r="D979" s="523">
        <v>5.2123732287885396</v>
      </c>
      <c r="E979" s="523"/>
      <c r="F979" s="523"/>
      <c r="G979" s="493"/>
    </row>
    <row r="980" spans="2:7" ht="11.45" customHeight="1">
      <c r="B980" s="527">
        <v>41241</v>
      </c>
      <c r="C980" s="497">
        <v>7.0457805993353109</v>
      </c>
      <c r="D980" s="497">
        <v>5.2123732287885396</v>
      </c>
      <c r="E980" s="497"/>
      <c r="F980" s="497"/>
      <c r="G980" s="546"/>
    </row>
    <row r="981" spans="2:7" ht="11.45" customHeight="1">
      <c r="B981" s="527">
        <v>41242</v>
      </c>
      <c r="C981" s="523">
        <v>7.2016764672723452</v>
      </c>
      <c r="D981" s="523">
        <v>5.2123732287885396</v>
      </c>
      <c r="E981" s="523"/>
      <c r="F981" s="523"/>
      <c r="G981" s="493"/>
    </row>
    <row r="982" spans="2:7" ht="11.45" customHeight="1">
      <c r="B982" s="527">
        <v>41243</v>
      </c>
      <c r="C982" s="497">
        <v>7.2501893872236778</v>
      </c>
      <c r="D982" s="497">
        <v>5.2123732287885396</v>
      </c>
      <c r="E982" s="497"/>
      <c r="F982" s="497"/>
      <c r="G982" s="546"/>
    </row>
    <row r="983" spans="2:7" ht="11.45" customHeight="1">
      <c r="B983" s="527">
        <v>41244</v>
      </c>
      <c r="C983" s="523">
        <v>7.2501893872236778</v>
      </c>
      <c r="D983" s="523">
        <v>5.2123732287885396</v>
      </c>
      <c r="E983" s="523"/>
      <c r="F983" s="523"/>
      <c r="G983" s="493"/>
    </row>
    <row r="984" spans="2:7" ht="11.45" customHeight="1">
      <c r="B984" s="527">
        <v>41245</v>
      </c>
      <c r="C984" s="497">
        <v>7.2501893872236778</v>
      </c>
      <c r="D984" s="497">
        <v>5.2123732287885396</v>
      </c>
      <c r="E984" s="497"/>
      <c r="F984" s="497"/>
      <c r="G984" s="546"/>
    </row>
    <row r="985" spans="2:7" ht="11.45" customHeight="1">
      <c r="B985" s="527">
        <v>41246</v>
      </c>
      <c r="C985" s="523">
        <v>7.0701892816400029</v>
      </c>
      <c r="D985" s="523">
        <v>5.2123732287885396</v>
      </c>
      <c r="E985" s="523"/>
      <c r="F985" s="523"/>
      <c r="G985" s="493"/>
    </row>
    <row r="986" spans="2:7" ht="11.45" customHeight="1">
      <c r="B986" s="527">
        <v>41247</v>
      </c>
      <c r="C986" s="497">
        <v>7.0807353363113812</v>
      </c>
      <c r="D986" s="497">
        <v>5.2123732287885396</v>
      </c>
      <c r="E986" s="497"/>
      <c r="F986" s="497"/>
      <c r="G986" s="546"/>
    </row>
    <row r="987" spans="2:7" ht="11.45" customHeight="1">
      <c r="B987" s="527">
        <v>41248</v>
      </c>
      <c r="C987" s="523">
        <v>7.0856784106141886</v>
      </c>
      <c r="D987" s="523">
        <v>5.2123732287885396</v>
      </c>
      <c r="E987" s="523"/>
      <c r="F987" s="523"/>
      <c r="G987" s="493"/>
    </row>
    <row r="988" spans="2:7" ht="11.45" customHeight="1">
      <c r="B988" s="527">
        <v>41249</v>
      </c>
      <c r="C988" s="497">
        <v>7.0014931661656528</v>
      </c>
      <c r="D988" s="497">
        <v>5.2123732287885396</v>
      </c>
      <c r="E988" s="497"/>
      <c r="F988" s="497"/>
      <c r="G988" s="546"/>
    </row>
    <row r="989" spans="2:7" ht="11.45" customHeight="1">
      <c r="B989" s="527">
        <v>41250</v>
      </c>
      <c r="C989" s="523">
        <v>7.1392995347360184</v>
      </c>
      <c r="D989" s="523">
        <v>5.2123732287885396</v>
      </c>
      <c r="E989" s="523"/>
      <c r="F989" s="523"/>
      <c r="G989" s="493"/>
    </row>
    <row r="990" spans="2:7" ht="11.45" customHeight="1">
      <c r="B990" s="527">
        <v>41251</v>
      </c>
      <c r="C990" s="497">
        <v>7.1392995347360184</v>
      </c>
      <c r="D990" s="497">
        <v>5.2123732287885396</v>
      </c>
      <c r="E990" s="497"/>
      <c r="F990" s="497"/>
      <c r="G990" s="546"/>
    </row>
    <row r="991" spans="2:7" ht="11.45" customHeight="1">
      <c r="B991" s="527">
        <v>41252</v>
      </c>
      <c r="C991" s="523">
        <v>7.1392995347360184</v>
      </c>
      <c r="D991" s="523">
        <v>5.2123732287885396</v>
      </c>
      <c r="E991" s="523"/>
      <c r="F991" s="523"/>
      <c r="G991" s="493"/>
    </row>
    <row r="992" spans="2:7" ht="11.45" customHeight="1">
      <c r="B992" s="527">
        <v>41253</v>
      </c>
      <c r="C992" s="497">
        <v>7.1600937757883631</v>
      </c>
      <c r="D992" s="497">
        <v>5.2123732287885396</v>
      </c>
      <c r="E992" s="497"/>
      <c r="F992" s="497"/>
      <c r="G992" s="546"/>
    </row>
    <row r="993" spans="2:7" ht="11.45" customHeight="1">
      <c r="B993" s="527">
        <v>41254</v>
      </c>
      <c r="C993" s="523">
        <v>7.2274883971060646</v>
      </c>
      <c r="D993" s="523">
        <v>5.2123732287885396</v>
      </c>
      <c r="E993" s="523"/>
      <c r="F993" s="523"/>
      <c r="G993" s="493"/>
    </row>
    <row r="994" spans="2:7" ht="11.45" customHeight="1">
      <c r="B994" s="527">
        <v>41255</v>
      </c>
      <c r="C994" s="497">
        <v>7.1916210674200771</v>
      </c>
      <c r="D994" s="497">
        <v>5.2123732287885396</v>
      </c>
      <c r="E994" s="497"/>
      <c r="F994" s="497"/>
      <c r="G994" s="546"/>
    </row>
    <row r="995" spans="2:7" ht="11.45" customHeight="1">
      <c r="B995" s="527">
        <v>41256</v>
      </c>
      <c r="C995" s="523">
        <v>7.2575590443496241</v>
      </c>
      <c r="D995" s="523">
        <v>5.2123732287885396</v>
      </c>
      <c r="E995" s="523"/>
      <c r="F995" s="523"/>
      <c r="G995" s="493"/>
    </row>
    <row r="996" spans="2:7" ht="11.45" customHeight="1">
      <c r="B996" s="527">
        <v>41257</v>
      </c>
      <c r="C996" s="497">
        <v>7.0899744556797293</v>
      </c>
      <c r="D996" s="497">
        <v>5.2123732287885396</v>
      </c>
      <c r="E996" s="497"/>
      <c r="F996" s="497"/>
      <c r="G996" s="546"/>
    </row>
    <row r="997" spans="2:7" ht="11.45" customHeight="1">
      <c r="B997" s="527">
        <v>41258</v>
      </c>
      <c r="C997" s="523">
        <v>7.0899744556797293</v>
      </c>
      <c r="D997" s="523">
        <v>5.2123732287885396</v>
      </c>
      <c r="E997" s="523"/>
      <c r="F997" s="523"/>
      <c r="G997" s="493"/>
    </row>
    <row r="998" spans="2:7" ht="11.45" customHeight="1">
      <c r="B998" s="527">
        <v>41259</v>
      </c>
      <c r="C998" s="497">
        <v>7.0899744556797293</v>
      </c>
      <c r="D998" s="497">
        <v>5.2123732287885396</v>
      </c>
      <c r="E998" s="497"/>
      <c r="F998" s="497"/>
      <c r="G998" s="546"/>
    </row>
    <row r="999" spans="2:7" ht="11.45" customHeight="1">
      <c r="B999" s="527">
        <v>41260</v>
      </c>
      <c r="C999" s="523">
        <v>7.1066149934474394</v>
      </c>
      <c r="D999" s="523">
        <v>5.2123732287885396</v>
      </c>
      <c r="E999" s="523"/>
      <c r="F999" s="523"/>
      <c r="G999" s="493"/>
    </row>
    <row r="1000" spans="2:7" ht="11.45" customHeight="1">
      <c r="B1000" s="527">
        <v>41261</v>
      </c>
      <c r="C1000" s="497">
        <v>7.30908868977758</v>
      </c>
      <c r="D1000" s="497">
        <v>5.2123732287885396</v>
      </c>
      <c r="E1000" s="497"/>
      <c r="F1000" s="497"/>
      <c r="G1000" s="546"/>
    </row>
    <row r="1001" spans="2:7" ht="11.45" customHeight="1">
      <c r="B1001" s="527">
        <v>41262</v>
      </c>
      <c r="C1001" s="523">
        <v>7.288161578109059</v>
      </c>
      <c r="D1001" s="523">
        <v>5.2123732287885396</v>
      </c>
      <c r="E1001" s="523"/>
      <c r="F1001" s="523"/>
      <c r="G1001" s="493"/>
    </row>
    <row r="1002" spans="2:7" ht="11.45" customHeight="1">
      <c r="B1002" s="527">
        <v>41263</v>
      </c>
      <c r="C1002" s="497">
        <v>7.3130495929035613</v>
      </c>
      <c r="D1002" s="497">
        <v>5.2123732287885396</v>
      </c>
      <c r="E1002" s="497"/>
      <c r="F1002" s="497"/>
      <c r="G1002" s="546"/>
    </row>
    <row r="1003" spans="2:7" ht="11.45" customHeight="1">
      <c r="B1003" s="527">
        <v>41264</v>
      </c>
      <c r="C1003" s="523">
        <v>7.1659754214949034</v>
      </c>
      <c r="D1003" s="523">
        <v>5.2123732287885396</v>
      </c>
      <c r="E1003" s="523"/>
      <c r="F1003" s="523"/>
      <c r="G1003" s="493"/>
    </row>
    <row r="1004" spans="2:7" ht="11.45" customHeight="1">
      <c r="B1004" s="527">
        <v>41265</v>
      </c>
      <c r="C1004" s="497">
        <v>7.1659754214949034</v>
      </c>
      <c r="D1004" s="497">
        <v>5.2123732287885396</v>
      </c>
      <c r="E1004" s="497"/>
      <c r="F1004" s="497"/>
      <c r="G1004" s="546"/>
    </row>
    <row r="1005" spans="2:7" ht="11.45" customHeight="1">
      <c r="B1005" s="527">
        <v>41266</v>
      </c>
      <c r="C1005" s="523">
        <v>7.1659754214949034</v>
      </c>
      <c r="D1005" s="523">
        <v>5.2123732287885396</v>
      </c>
      <c r="E1005" s="523"/>
      <c r="F1005" s="523"/>
      <c r="G1005" s="493"/>
    </row>
    <row r="1006" spans="2:7" ht="11.45" customHeight="1">
      <c r="B1006" s="527">
        <v>41267</v>
      </c>
      <c r="C1006" s="497">
        <v>7.2303620489473497</v>
      </c>
      <c r="D1006" s="497">
        <v>5.2123732287885396</v>
      </c>
      <c r="E1006" s="497"/>
      <c r="F1006" s="497"/>
      <c r="G1006" s="546"/>
    </row>
    <row r="1007" spans="2:7" ht="11.45" customHeight="1">
      <c r="B1007" s="527">
        <v>41268</v>
      </c>
      <c r="C1007" s="523">
        <v>7.2303620489473497</v>
      </c>
      <c r="D1007" s="523">
        <v>5.2123732287885396</v>
      </c>
      <c r="E1007" s="523"/>
      <c r="F1007" s="523"/>
      <c r="G1007" s="493"/>
    </row>
    <row r="1008" spans="2:7" ht="11.45" customHeight="1">
      <c r="B1008" s="527">
        <v>41269</v>
      </c>
      <c r="C1008" s="497">
        <v>7.1385655332135229</v>
      </c>
      <c r="D1008" s="497">
        <v>5.2123732287885396</v>
      </c>
      <c r="E1008" s="497"/>
      <c r="F1008" s="497"/>
      <c r="G1008" s="546"/>
    </row>
    <row r="1009" spans="2:7" ht="11.45" customHeight="1">
      <c r="B1009" s="527">
        <v>41270</v>
      </c>
      <c r="C1009" s="523">
        <v>7.0587322560522372</v>
      </c>
      <c r="D1009" s="523">
        <v>5.2123732287885396</v>
      </c>
      <c r="E1009" s="523"/>
      <c r="F1009" s="523"/>
      <c r="G1009" s="493"/>
    </row>
    <row r="1010" spans="2:7" ht="11.45" customHeight="1">
      <c r="B1010" s="527">
        <v>41271</v>
      </c>
      <c r="C1010" s="497">
        <v>7.0129686987227311</v>
      </c>
      <c r="D1010" s="497">
        <v>5.2123732287885396</v>
      </c>
      <c r="E1010" s="497"/>
      <c r="F1010" s="497"/>
      <c r="G1010" s="546"/>
    </row>
    <row r="1011" spans="2:7" ht="11.45" customHeight="1">
      <c r="B1011" s="527">
        <v>41272</v>
      </c>
      <c r="C1011" s="523">
        <v>7.0129686987227311</v>
      </c>
      <c r="D1011" s="523">
        <v>5.2123732287885396</v>
      </c>
      <c r="E1011" s="523"/>
      <c r="F1011" s="523"/>
      <c r="G1011" s="493"/>
    </row>
    <row r="1012" spans="2:7" ht="11.45" customHeight="1">
      <c r="B1012" s="527">
        <v>41273</v>
      </c>
      <c r="C1012" s="497">
        <v>7.0129686987227311</v>
      </c>
      <c r="D1012" s="497">
        <v>5.2123732287885396</v>
      </c>
      <c r="E1012" s="497"/>
      <c r="F1012" s="497"/>
      <c r="G1012" s="546"/>
    </row>
    <row r="1013" spans="2:7" ht="11.45" customHeight="1">
      <c r="B1013" s="527">
        <v>41274</v>
      </c>
      <c r="C1013" s="523">
        <v>6.5148876911411771</v>
      </c>
      <c r="D1013" s="523">
        <v>5.2123732287885396</v>
      </c>
      <c r="E1013" s="523"/>
      <c r="F1013" s="523"/>
      <c r="G1013" s="493"/>
    </row>
    <row r="1014" spans="2:7" ht="11.45" customHeight="1">
      <c r="B1014" s="527">
        <v>41275</v>
      </c>
      <c r="C1014" s="497">
        <v>6.6601466377318097</v>
      </c>
      <c r="D1014" s="497"/>
      <c r="E1014" s="497">
        <v>7.8098158664598376</v>
      </c>
      <c r="F1014" s="497"/>
      <c r="G1014" s="546"/>
    </row>
    <row r="1015" spans="2:7" ht="11.45" customHeight="1">
      <c r="B1015" s="527">
        <v>41276</v>
      </c>
      <c r="C1015" s="523">
        <v>6.8546848092279253</v>
      </c>
      <c r="D1015" s="523"/>
      <c r="E1015" s="523">
        <v>7.8098158664598376</v>
      </c>
      <c r="F1015" s="523"/>
      <c r="G1015" s="493"/>
    </row>
    <row r="1016" spans="2:7" ht="11.45" customHeight="1">
      <c r="B1016" s="527">
        <v>41277</v>
      </c>
      <c r="C1016" s="497">
        <v>6.7993093043306967</v>
      </c>
      <c r="D1016" s="497"/>
      <c r="E1016" s="497">
        <v>7.8098158664598403</v>
      </c>
      <c r="F1016" s="497"/>
      <c r="G1016" s="546"/>
    </row>
    <row r="1017" spans="2:7" ht="11.45" customHeight="1">
      <c r="B1017" s="527">
        <v>41278</v>
      </c>
      <c r="C1017" s="523">
        <v>6.9373572910327059</v>
      </c>
      <c r="D1017" s="523"/>
      <c r="E1017" s="523">
        <v>7.8098158664598403</v>
      </c>
      <c r="F1017" s="523"/>
      <c r="G1017" s="493"/>
    </row>
    <row r="1018" spans="2:7" ht="11.45" customHeight="1">
      <c r="B1018" s="527">
        <v>41279</v>
      </c>
      <c r="C1018" s="497">
        <v>6.9373572910327059</v>
      </c>
      <c r="D1018" s="497"/>
      <c r="E1018" s="497">
        <v>7.8098158664598403</v>
      </c>
      <c r="F1018" s="497"/>
      <c r="G1018" s="546"/>
    </row>
    <row r="1019" spans="2:7" ht="11.45" customHeight="1">
      <c r="B1019" s="527">
        <v>41280</v>
      </c>
      <c r="C1019" s="523">
        <v>6.9373572910327059</v>
      </c>
      <c r="D1019" s="523"/>
      <c r="E1019" s="523">
        <v>7.8098158664598403</v>
      </c>
      <c r="F1019" s="523"/>
      <c r="G1019" s="493"/>
    </row>
    <row r="1020" spans="2:7" ht="11.45" customHeight="1">
      <c r="B1020" s="527">
        <v>41281</v>
      </c>
      <c r="C1020" s="497">
        <v>6.9965456831111021</v>
      </c>
      <c r="D1020" s="497"/>
      <c r="E1020" s="497">
        <v>7.8098158664598403</v>
      </c>
      <c r="F1020" s="497"/>
      <c r="G1020" s="546"/>
    </row>
    <row r="1021" spans="2:7" ht="11.45" customHeight="1">
      <c r="B1021" s="527">
        <v>41282</v>
      </c>
      <c r="C1021" s="523">
        <v>6.916523683352823</v>
      </c>
      <c r="D1021" s="523"/>
      <c r="E1021" s="523">
        <v>7.8098158664598403</v>
      </c>
      <c r="F1021" s="523"/>
      <c r="G1021" s="493"/>
    </row>
    <row r="1022" spans="2:7" ht="11.45" customHeight="1">
      <c r="B1022" s="527">
        <v>41283</v>
      </c>
      <c r="C1022" s="497">
        <v>7.126614296464993</v>
      </c>
      <c r="D1022" s="497"/>
      <c r="E1022" s="497">
        <v>7.8098158664598403</v>
      </c>
      <c r="F1022" s="497"/>
      <c r="G1022" s="546"/>
    </row>
    <row r="1023" spans="2:7" ht="11.45" customHeight="1">
      <c r="B1023" s="527">
        <v>41284</v>
      </c>
      <c r="C1023" s="523">
        <v>7.2501546039544813</v>
      </c>
      <c r="D1023" s="523"/>
      <c r="E1023" s="523">
        <v>7.8098158664598403</v>
      </c>
      <c r="F1023" s="523"/>
      <c r="G1023" s="493"/>
    </row>
    <row r="1024" spans="2:7" ht="11.45" customHeight="1">
      <c r="B1024" s="527">
        <v>41285</v>
      </c>
      <c r="C1024" s="497">
        <v>7.341451179962375</v>
      </c>
      <c r="D1024" s="497"/>
      <c r="E1024" s="497">
        <v>7.8098158664598403</v>
      </c>
      <c r="F1024" s="497"/>
      <c r="G1024" s="546"/>
    </row>
    <row r="1025" spans="2:7" ht="11.45" customHeight="1">
      <c r="B1025" s="527">
        <v>41286</v>
      </c>
      <c r="C1025" s="523">
        <v>7.341451179962375</v>
      </c>
      <c r="D1025" s="523"/>
      <c r="E1025" s="523">
        <v>7.8098158664598403</v>
      </c>
      <c r="F1025" s="523"/>
      <c r="G1025" s="493"/>
    </row>
    <row r="1026" spans="2:7" ht="11.45" customHeight="1">
      <c r="B1026" s="527">
        <v>41287</v>
      </c>
      <c r="C1026" s="497">
        <v>7.341451179962375</v>
      </c>
      <c r="D1026" s="497"/>
      <c r="E1026" s="497">
        <v>7.8098158664598403</v>
      </c>
      <c r="F1026" s="497"/>
      <c r="G1026" s="546"/>
    </row>
    <row r="1027" spans="2:7" ht="11.45" customHeight="1">
      <c r="B1027" s="527">
        <v>41288</v>
      </c>
      <c r="C1027" s="523">
        <v>7.2286272156558402</v>
      </c>
      <c r="D1027" s="523"/>
      <c r="E1027" s="523">
        <v>7.8098158664598403</v>
      </c>
      <c r="F1027" s="523"/>
      <c r="G1027" s="493"/>
    </row>
    <row r="1028" spans="2:7" ht="11.45" customHeight="1">
      <c r="B1028" s="527">
        <v>41289</v>
      </c>
      <c r="C1028" s="497">
        <v>7.1750940991265937</v>
      </c>
      <c r="D1028" s="497"/>
      <c r="E1028" s="497">
        <v>7.8098158664598403</v>
      </c>
      <c r="F1028" s="497"/>
      <c r="G1028" s="546"/>
    </row>
    <row r="1029" spans="2:7" ht="11.45" customHeight="1">
      <c r="B1029" s="527">
        <v>41290</v>
      </c>
      <c r="C1029" s="523">
        <v>7.1312594840853949</v>
      </c>
      <c r="D1029" s="523"/>
      <c r="E1029" s="523">
        <v>7.8098158664598403</v>
      </c>
      <c r="F1029" s="523"/>
      <c r="G1029" s="493"/>
    </row>
    <row r="1030" spans="2:7" ht="11.45" customHeight="1">
      <c r="B1030" s="527">
        <v>41291</v>
      </c>
      <c r="C1030" s="497">
        <v>7.1847468252629678</v>
      </c>
      <c r="D1030" s="497"/>
      <c r="E1030" s="497">
        <v>7.8098158664598403</v>
      </c>
      <c r="F1030" s="497"/>
      <c r="G1030" s="546"/>
    </row>
    <row r="1031" spans="2:7" ht="11.45" customHeight="1">
      <c r="B1031" s="527">
        <v>41292</v>
      </c>
      <c r="C1031" s="523">
        <v>7.1321907653798862</v>
      </c>
      <c r="D1031" s="523"/>
      <c r="E1031" s="523">
        <v>7.8098158664598403</v>
      </c>
      <c r="F1031" s="523"/>
      <c r="G1031" s="493"/>
    </row>
    <row r="1032" spans="2:7" ht="11.45" customHeight="1">
      <c r="B1032" s="527">
        <v>41293</v>
      </c>
      <c r="C1032" s="497">
        <v>7.1321907653798862</v>
      </c>
      <c r="D1032" s="497"/>
      <c r="E1032" s="497">
        <v>7.8098158664598403</v>
      </c>
      <c r="F1032" s="497"/>
      <c r="G1032" s="546"/>
    </row>
    <row r="1033" spans="2:7" ht="11.45" customHeight="1">
      <c r="B1033" s="527">
        <v>41294</v>
      </c>
      <c r="C1033" s="523">
        <v>7.1321907653798862</v>
      </c>
      <c r="D1033" s="523"/>
      <c r="E1033" s="523">
        <v>7.8098158664598403</v>
      </c>
      <c r="F1033" s="523"/>
      <c r="G1033" s="493"/>
    </row>
    <row r="1034" spans="2:7" ht="11.45" customHeight="1">
      <c r="B1034" s="527">
        <v>41295</v>
      </c>
      <c r="C1034" s="497">
        <v>7.1321907653798862</v>
      </c>
      <c r="D1034" s="497"/>
      <c r="E1034" s="497">
        <v>7.8098158664598403</v>
      </c>
      <c r="F1034" s="497"/>
      <c r="G1034" s="546"/>
    </row>
    <row r="1035" spans="2:7" ht="11.45" customHeight="1">
      <c r="B1035" s="527">
        <v>41296</v>
      </c>
      <c r="C1035" s="523">
        <v>7.2435265406644396</v>
      </c>
      <c r="D1035" s="523"/>
      <c r="E1035" s="523">
        <v>7.8098158664598403</v>
      </c>
      <c r="F1035" s="523"/>
      <c r="G1035" s="493"/>
    </row>
    <row r="1036" spans="2:7" ht="11.45" customHeight="1">
      <c r="B1036" s="527">
        <v>41297</v>
      </c>
      <c r="C1036" s="497">
        <v>7.2902864285984839</v>
      </c>
      <c r="D1036" s="497"/>
      <c r="E1036" s="497">
        <v>7.8098158664598403</v>
      </c>
      <c r="F1036" s="497"/>
      <c r="G1036" s="546"/>
    </row>
    <row r="1037" spans="2:7" ht="11.45" customHeight="1">
      <c r="B1037" s="527">
        <v>41298</v>
      </c>
      <c r="C1037" s="523">
        <v>7.3583748512221474</v>
      </c>
      <c r="D1037" s="523"/>
      <c r="E1037" s="523">
        <v>7.8098158664598403</v>
      </c>
      <c r="F1037" s="523"/>
      <c r="G1037" s="493"/>
    </row>
    <row r="1038" spans="2:7" ht="11.45" customHeight="1">
      <c r="B1038" s="527">
        <v>41299</v>
      </c>
      <c r="C1038" s="497">
        <v>7.4680551188511366</v>
      </c>
      <c r="D1038" s="497"/>
      <c r="E1038" s="497">
        <v>7.8098158664598403</v>
      </c>
      <c r="F1038" s="497"/>
      <c r="G1038" s="546"/>
    </row>
    <row r="1039" spans="2:7" ht="11.45" customHeight="1">
      <c r="B1039" s="527">
        <v>41300</v>
      </c>
      <c r="C1039" s="523">
        <v>7.4680551188511366</v>
      </c>
      <c r="D1039" s="523"/>
      <c r="E1039" s="523">
        <v>7.8098158664598403</v>
      </c>
      <c r="F1039" s="523"/>
      <c r="G1039" s="493"/>
    </row>
    <row r="1040" spans="2:7" ht="11.45" customHeight="1">
      <c r="B1040" s="527">
        <v>41301</v>
      </c>
      <c r="C1040" s="497">
        <v>7.4680551188511366</v>
      </c>
      <c r="D1040" s="497"/>
      <c r="E1040" s="497">
        <v>7.8098158664598403</v>
      </c>
      <c r="F1040" s="497"/>
      <c r="G1040" s="546"/>
    </row>
    <row r="1041" spans="2:7" ht="11.45" customHeight="1">
      <c r="B1041" s="527">
        <v>41302</v>
      </c>
      <c r="C1041" s="523">
        <v>7.6404713891002372</v>
      </c>
      <c r="D1041" s="523"/>
      <c r="E1041" s="523">
        <v>7.8098158664598403</v>
      </c>
      <c r="F1041" s="523"/>
      <c r="G1041" s="493"/>
    </row>
    <row r="1042" spans="2:7" ht="11.45" customHeight="1">
      <c r="B1042" s="527">
        <v>41303</v>
      </c>
      <c r="C1042" s="497">
        <v>7.3767207177099996</v>
      </c>
      <c r="D1042" s="497"/>
      <c r="E1042" s="497">
        <v>7.8098158664598403</v>
      </c>
      <c r="F1042" s="497"/>
      <c r="G1042" s="546"/>
    </row>
    <row r="1043" spans="2:7" ht="11.45" customHeight="1">
      <c r="B1043" s="527">
        <v>41304</v>
      </c>
      <c r="C1043" s="523">
        <v>7.3546968832572226</v>
      </c>
      <c r="D1043" s="523"/>
      <c r="E1043" s="523">
        <v>7.8098158664598403</v>
      </c>
      <c r="F1043" s="523"/>
      <c r="G1043" s="493"/>
    </row>
    <row r="1044" spans="2:7" ht="11.45" customHeight="1">
      <c r="B1044" s="527">
        <v>41305</v>
      </c>
      <c r="C1044" s="497">
        <v>7.3514786824837399</v>
      </c>
      <c r="D1044" s="497"/>
      <c r="E1044" s="497">
        <v>7.8098158664598403</v>
      </c>
      <c r="F1044" s="497"/>
      <c r="G1044" s="546"/>
    </row>
    <row r="1045" spans="2:7" ht="11.45" customHeight="1">
      <c r="B1045" s="527">
        <v>41306</v>
      </c>
      <c r="C1045" s="523">
        <v>7.5538767228936594</v>
      </c>
      <c r="D1045" s="523"/>
      <c r="E1045" s="523">
        <v>7.8098158664598403</v>
      </c>
      <c r="F1045" s="523"/>
      <c r="G1045" s="493"/>
    </row>
    <row r="1046" spans="2:7" ht="11.45" customHeight="1">
      <c r="B1046" s="527">
        <v>41307</v>
      </c>
      <c r="C1046" s="497">
        <v>7.5538767228936594</v>
      </c>
      <c r="D1046" s="497"/>
      <c r="E1046" s="497">
        <v>7.8098158664598403</v>
      </c>
      <c r="F1046" s="497"/>
      <c r="G1046" s="546"/>
    </row>
    <row r="1047" spans="2:7" ht="11.45" customHeight="1">
      <c r="B1047" s="527">
        <v>41308</v>
      </c>
      <c r="C1047" s="523">
        <v>7.5538767228936594</v>
      </c>
      <c r="D1047" s="523"/>
      <c r="E1047" s="523">
        <v>7.8098158664598403</v>
      </c>
      <c r="F1047" s="523"/>
      <c r="G1047" s="493"/>
    </row>
    <row r="1048" spans="2:7" ht="11.45" customHeight="1">
      <c r="B1048" s="527">
        <v>41309</v>
      </c>
      <c r="C1048" s="497">
        <v>7.2953329089374286</v>
      </c>
      <c r="D1048" s="497"/>
      <c r="E1048" s="497">
        <v>7.8098158664598403</v>
      </c>
      <c r="F1048" s="497"/>
      <c r="G1048" s="546"/>
    </row>
    <row r="1049" spans="2:7" ht="11.45" customHeight="1">
      <c r="B1049" s="527">
        <v>41310</v>
      </c>
      <c r="C1049" s="523">
        <v>7.38044903849429</v>
      </c>
      <c r="D1049" s="523"/>
      <c r="E1049" s="523">
        <v>7.8098158664598403</v>
      </c>
      <c r="F1049" s="523"/>
      <c r="G1049" s="493"/>
    </row>
    <row r="1050" spans="2:7" ht="11.45" customHeight="1">
      <c r="B1050" s="527">
        <v>41311</v>
      </c>
      <c r="C1050" s="497">
        <v>7.4649289015469282</v>
      </c>
      <c r="D1050" s="497"/>
      <c r="E1050" s="497">
        <v>7.8098158664598403</v>
      </c>
      <c r="F1050" s="497"/>
      <c r="G1050" s="546"/>
    </row>
    <row r="1051" spans="2:7" ht="11.45" customHeight="1">
      <c r="B1051" s="527">
        <v>41312</v>
      </c>
      <c r="C1051" s="523">
        <v>7.3824293383294899</v>
      </c>
      <c r="D1051" s="523"/>
      <c r="E1051" s="523">
        <v>7.8098158664598403</v>
      </c>
      <c r="F1051" s="523"/>
      <c r="G1051" s="493"/>
    </row>
    <row r="1052" spans="2:7" ht="11.45" customHeight="1">
      <c r="B1052" s="527">
        <v>41313</v>
      </c>
      <c r="C1052" s="497">
        <v>7.5715104979058259</v>
      </c>
      <c r="D1052" s="497"/>
      <c r="E1052" s="497">
        <v>7.8098158664598403</v>
      </c>
      <c r="F1052" s="497"/>
      <c r="G1052" s="546"/>
    </row>
    <row r="1053" spans="2:7" ht="11.45" customHeight="1">
      <c r="B1053" s="527">
        <v>41314</v>
      </c>
      <c r="C1053" s="523">
        <v>7.5715104979058259</v>
      </c>
      <c r="D1053" s="523"/>
      <c r="E1053" s="523">
        <v>7.8098158664598403</v>
      </c>
      <c r="F1053" s="523"/>
      <c r="G1053" s="493"/>
    </row>
    <row r="1054" spans="2:7" ht="11.45" customHeight="1">
      <c r="B1054" s="527">
        <v>41315</v>
      </c>
      <c r="C1054" s="497">
        <v>7.5715104979058259</v>
      </c>
      <c r="D1054" s="497"/>
      <c r="E1054" s="497">
        <v>7.8098158664598403</v>
      </c>
      <c r="F1054" s="497"/>
      <c r="G1054" s="546"/>
    </row>
    <row r="1055" spans="2:7" ht="11.45" customHeight="1">
      <c r="B1055" s="527">
        <v>41316</v>
      </c>
      <c r="C1055" s="523">
        <v>7.576986338361519</v>
      </c>
      <c r="D1055" s="523"/>
      <c r="E1055" s="523">
        <v>7.8098158664598403</v>
      </c>
      <c r="F1055" s="523"/>
      <c r="G1055" s="493"/>
    </row>
    <row r="1056" spans="2:7" ht="11.45" customHeight="1">
      <c r="B1056" s="527">
        <v>41317</v>
      </c>
      <c r="C1056" s="497">
        <v>7.4637015807442788</v>
      </c>
      <c r="D1056" s="497"/>
      <c r="E1056" s="497">
        <v>7.8098158664598403</v>
      </c>
      <c r="F1056" s="497"/>
      <c r="G1056" s="546"/>
    </row>
    <row r="1057" spans="2:7" ht="11.45" customHeight="1">
      <c r="B1057" s="527">
        <v>41318</v>
      </c>
      <c r="C1057" s="523">
        <v>7.550744655983002</v>
      </c>
      <c r="D1057" s="523"/>
      <c r="E1057" s="523">
        <v>7.8098158664598403</v>
      </c>
      <c r="F1057" s="523"/>
      <c r="G1057" s="493"/>
    </row>
    <row r="1058" spans="2:7" ht="11.45" customHeight="1">
      <c r="B1058" s="527">
        <v>41319</v>
      </c>
      <c r="C1058" s="497">
        <v>7.7042538328176278</v>
      </c>
      <c r="D1058" s="497"/>
      <c r="E1058" s="497">
        <v>7.8098158664598403</v>
      </c>
      <c r="F1058" s="497"/>
      <c r="G1058" s="546"/>
    </row>
    <row r="1059" spans="2:7" ht="11.45" customHeight="1">
      <c r="B1059" s="527">
        <v>41320</v>
      </c>
      <c r="C1059" s="523">
        <v>7.6883116591153264</v>
      </c>
      <c r="D1059" s="523"/>
      <c r="E1059" s="523">
        <v>7.8098158664598403</v>
      </c>
      <c r="F1059" s="523"/>
      <c r="G1059" s="493"/>
    </row>
    <row r="1060" spans="2:7" ht="11.45" customHeight="1">
      <c r="B1060" s="527">
        <v>41321</v>
      </c>
      <c r="C1060" s="497">
        <v>7.6831368837783787</v>
      </c>
      <c r="D1060" s="497"/>
      <c r="E1060" s="497">
        <v>7.8098158664598403</v>
      </c>
      <c r="F1060" s="497"/>
      <c r="G1060" s="546"/>
    </row>
    <row r="1061" spans="2:7" ht="11.45" customHeight="1">
      <c r="B1061" s="527">
        <v>41322</v>
      </c>
      <c r="C1061" s="523">
        <v>7.6831368837783787</v>
      </c>
      <c r="D1061" s="523"/>
      <c r="E1061" s="523">
        <v>7.8098158664598403</v>
      </c>
      <c r="F1061" s="523"/>
      <c r="G1061" s="493"/>
    </row>
    <row r="1062" spans="2:7" ht="11.45" customHeight="1">
      <c r="B1062" s="527">
        <v>41323</v>
      </c>
      <c r="C1062" s="497">
        <v>7.6831368837783787</v>
      </c>
      <c r="D1062" s="497"/>
      <c r="E1062" s="497">
        <v>7.8098158664598403</v>
      </c>
      <c r="F1062" s="497"/>
      <c r="G1062" s="546"/>
    </row>
    <row r="1063" spans="2:7" ht="11.45" customHeight="1">
      <c r="B1063" s="527">
        <v>41324</v>
      </c>
      <c r="C1063" s="523">
        <v>7.7712057850891192</v>
      </c>
      <c r="D1063" s="523"/>
      <c r="E1063" s="523">
        <v>7.8098158664598403</v>
      </c>
      <c r="F1063" s="523"/>
      <c r="G1063" s="493"/>
    </row>
    <row r="1064" spans="2:7" ht="11.45" customHeight="1">
      <c r="B1064" s="527">
        <v>41325</v>
      </c>
      <c r="C1064" s="497">
        <v>7.6423306250967507</v>
      </c>
      <c r="D1064" s="497"/>
      <c r="E1064" s="497">
        <v>7.8098158664598403</v>
      </c>
      <c r="F1064" s="497"/>
      <c r="G1064" s="546"/>
    </row>
    <row r="1065" spans="2:7" ht="11.45" customHeight="1">
      <c r="B1065" s="527">
        <v>41326</v>
      </c>
      <c r="C1065" s="523">
        <v>7.4891163437271029</v>
      </c>
      <c r="D1065" s="523"/>
      <c r="E1065" s="523">
        <v>7.8098158664598403</v>
      </c>
      <c r="F1065" s="523"/>
      <c r="G1065" s="493"/>
    </row>
    <row r="1066" spans="2:7" ht="11.45" customHeight="1">
      <c r="B1066" s="527">
        <v>41327</v>
      </c>
      <c r="C1066" s="497">
        <v>7.5537087250035757</v>
      </c>
      <c r="D1066" s="497"/>
      <c r="E1066" s="497">
        <v>7.8098158664598403</v>
      </c>
      <c r="F1066" s="497"/>
      <c r="G1066" s="546"/>
    </row>
    <row r="1067" spans="2:7" ht="11.45" customHeight="1">
      <c r="B1067" s="527">
        <v>41328</v>
      </c>
      <c r="C1067" s="523">
        <v>7.5537087250035757</v>
      </c>
      <c r="D1067" s="523"/>
      <c r="E1067" s="523">
        <v>7.8098158664598403</v>
      </c>
      <c r="F1067" s="523"/>
      <c r="G1067" s="493"/>
    </row>
    <row r="1068" spans="2:7" ht="11.45" customHeight="1">
      <c r="B1068" s="527">
        <v>41329</v>
      </c>
      <c r="C1068" s="497">
        <v>7.5537087250035757</v>
      </c>
      <c r="D1068" s="497"/>
      <c r="E1068" s="497">
        <v>7.8098158664598403</v>
      </c>
      <c r="F1068" s="497"/>
      <c r="G1068" s="546"/>
    </row>
    <row r="1069" spans="2:7" ht="11.45" customHeight="1">
      <c r="B1069" s="527">
        <v>41330</v>
      </c>
      <c r="C1069" s="523">
        <v>7.5364243359888858</v>
      </c>
      <c r="D1069" s="523"/>
      <c r="E1069" s="523">
        <v>7.8098158664598403</v>
      </c>
      <c r="F1069" s="523"/>
      <c r="G1069" s="493"/>
    </row>
    <row r="1070" spans="2:7" ht="11.45" customHeight="1">
      <c r="B1070" s="527">
        <v>41331</v>
      </c>
      <c r="C1070" s="497">
        <v>7.5439848859331287</v>
      </c>
      <c r="D1070" s="497"/>
      <c r="E1070" s="497">
        <v>7.8098158664598403</v>
      </c>
      <c r="F1070" s="497"/>
      <c r="G1070" s="546"/>
    </row>
    <row r="1071" spans="2:7" ht="11.45" customHeight="1">
      <c r="B1071" s="527">
        <v>41332</v>
      </c>
      <c r="C1071" s="523">
        <v>7.6193473507935927</v>
      </c>
      <c r="D1071" s="523"/>
      <c r="E1071" s="523">
        <v>7.8098158664598403</v>
      </c>
      <c r="F1071" s="523"/>
      <c r="G1071" s="493"/>
    </row>
    <row r="1072" spans="2:7" ht="11.45" customHeight="1">
      <c r="B1072" s="527">
        <v>41333</v>
      </c>
      <c r="C1072" s="497">
        <v>7.6273002461208836</v>
      </c>
      <c r="D1072" s="497"/>
      <c r="E1072" s="497">
        <v>7.8098158664598403</v>
      </c>
      <c r="F1072" s="497"/>
      <c r="G1072" s="546"/>
    </row>
    <row r="1073" spans="2:7" ht="11.45" customHeight="1">
      <c r="B1073" s="527">
        <v>41334</v>
      </c>
      <c r="C1073" s="523">
        <v>7.7727343505539626</v>
      </c>
      <c r="D1073" s="523"/>
      <c r="E1073" s="523">
        <v>7.8098158664598403</v>
      </c>
      <c r="F1073" s="523"/>
      <c r="G1073" s="493"/>
    </row>
    <row r="1074" spans="2:7" ht="11.45" customHeight="1">
      <c r="B1074" s="527">
        <v>41335</v>
      </c>
      <c r="C1074" s="497">
        <v>7.7727343505539626</v>
      </c>
      <c r="D1074" s="497"/>
      <c r="E1074" s="497">
        <v>7.8098158664598403</v>
      </c>
      <c r="F1074" s="497"/>
      <c r="G1074" s="546"/>
    </row>
    <row r="1075" spans="2:7" ht="11.45" customHeight="1">
      <c r="B1075" s="527">
        <v>41336</v>
      </c>
      <c r="C1075" s="523">
        <v>7.7727343505539626</v>
      </c>
      <c r="D1075" s="523"/>
      <c r="E1075" s="523">
        <v>7.8098158664598403</v>
      </c>
      <c r="F1075" s="523"/>
      <c r="G1075" s="493"/>
    </row>
    <row r="1076" spans="2:7" ht="11.45" customHeight="1">
      <c r="B1076" s="527">
        <v>41337</v>
      </c>
      <c r="C1076" s="497">
        <v>7.8663888875302836</v>
      </c>
      <c r="D1076" s="497"/>
      <c r="E1076" s="497">
        <v>7.8098158664598403</v>
      </c>
      <c r="F1076" s="497"/>
      <c r="G1076" s="546"/>
    </row>
    <row r="1077" spans="2:7" ht="11.45" customHeight="1">
      <c r="B1077" s="527">
        <v>41338</v>
      </c>
      <c r="C1077" s="523">
        <v>7.8805880382718509</v>
      </c>
      <c r="D1077" s="523"/>
      <c r="E1077" s="523">
        <v>7.8098158664598403</v>
      </c>
      <c r="F1077" s="523"/>
      <c r="G1077" s="493"/>
    </row>
    <row r="1078" spans="2:7" ht="11.45" customHeight="1">
      <c r="B1078" s="527">
        <v>41339</v>
      </c>
      <c r="C1078" s="497">
        <v>7.8731346548575836</v>
      </c>
      <c r="D1078" s="497"/>
      <c r="E1078" s="497">
        <v>7.8098158664598403</v>
      </c>
      <c r="F1078" s="497"/>
      <c r="G1078" s="546"/>
    </row>
    <row r="1079" spans="2:7" ht="11.45" customHeight="1">
      <c r="B1079" s="527">
        <v>41340</v>
      </c>
      <c r="C1079" s="523">
        <v>8.0055341276179117</v>
      </c>
      <c r="D1079" s="523"/>
      <c r="E1079" s="523">
        <v>7.8098158664598403</v>
      </c>
      <c r="F1079" s="523"/>
      <c r="G1079" s="493"/>
    </row>
    <row r="1080" spans="2:7" ht="11.45" customHeight="1">
      <c r="B1080" s="527">
        <v>41341</v>
      </c>
      <c r="C1080" s="497">
        <v>7.9925821311050376</v>
      </c>
      <c r="D1080" s="497"/>
      <c r="E1080" s="497">
        <v>7.8098158664598403</v>
      </c>
      <c r="F1080" s="497"/>
      <c r="G1080" s="546"/>
    </row>
    <row r="1081" spans="2:7" ht="11.45" customHeight="1">
      <c r="B1081" s="527">
        <v>41342</v>
      </c>
      <c r="C1081" s="523">
        <v>7.9925821311050376</v>
      </c>
      <c r="D1081" s="523"/>
      <c r="E1081" s="523">
        <v>7.8098158664598403</v>
      </c>
      <c r="F1081" s="523"/>
      <c r="G1081" s="493"/>
    </row>
    <row r="1082" spans="2:7" ht="11.45" customHeight="1">
      <c r="B1082" s="527">
        <v>41343</v>
      </c>
      <c r="C1082" s="497">
        <v>7.9925821311050376</v>
      </c>
      <c r="D1082" s="497"/>
      <c r="E1082" s="497">
        <v>7.8098158664598403</v>
      </c>
      <c r="F1082" s="497"/>
      <c r="G1082" s="546"/>
    </row>
    <row r="1083" spans="2:7" ht="11.45" customHeight="1">
      <c r="B1083" s="527">
        <v>41344</v>
      </c>
      <c r="C1083" s="523">
        <v>8.0447207514791934</v>
      </c>
      <c r="D1083" s="523"/>
      <c r="E1083" s="523">
        <v>7.8098158664598403</v>
      </c>
      <c r="F1083" s="523"/>
      <c r="G1083" s="493"/>
    </row>
    <row r="1084" spans="2:7" ht="11.45" customHeight="1">
      <c r="B1084" s="527">
        <v>41345</v>
      </c>
      <c r="C1084" s="497">
        <v>7.9738596899850931</v>
      </c>
      <c r="D1084" s="497"/>
      <c r="E1084" s="497">
        <v>7.8098158664598403</v>
      </c>
      <c r="F1084" s="497"/>
      <c r="G1084" s="546"/>
    </row>
    <row r="1085" spans="2:7" ht="11.45" customHeight="1">
      <c r="B1085" s="527">
        <v>41346</v>
      </c>
      <c r="C1085" s="523">
        <v>7.9399194294883326</v>
      </c>
      <c r="D1085" s="523"/>
      <c r="E1085" s="523">
        <v>7.8098158664598403</v>
      </c>
      <c r="F1085" s="523"/>
      <c r="G1085" s="493"/>
    </row>
    <row r="1086" spans="2:7" ht="11.45" customHeight="1">
      <c r="B1086" s="527">
        <v>41347</v>
      </c>
      <c r="C1086" s="497">
        <v>7.9599121940422286</v>
      </c>
      <c r="D1086" s="497"/>
      <c r="E1086" s="497">
        <v>7.8098158664598403</v>
      </c>
      <c r="F1086" s="497"/>
      <c r="G1086" s="546"/>
    </row>
    <row r="1087" spans="2:7" ht="11.45" customHeight="1">
      <c r="B1087" s="527">
        <v>41348</v>
      </c>
      <c r="C1087" s="523">
        <v>7.8980550306839401</v>
      </c>
      <c r="D1087" s="523"/>
      <c r="E1087" s="523">
        <v>7.8098158664598403</v>
      </c>
      <c r="F1087" s="523"/>
      <c r="G1087" s="493"/>
    </row>
    <row r="1088" spans="2:7" ht="11.45" customHeight="1">
      <c r="B1088" s="527">
        <v>41349</v>
      </c>
      <c r="C1088" s="497">
        <v>7.9886717049124227</v>
      </c>
      <c r="D1088" s="497"/>
      <c r="E1088" s="497">
        <v>7.8098158664598403</v>
      </c>
      <c r="F1088" s="497"/>
      <c r="G1088" s="546"/>
    </row>
    <row r="1089" spans="2:7" ht="11.45" customHeight="1">
      <c r="B1089" s="527">
        <v>41350</v>
      </c>
      <c r="C1089" s="523">
        <v>7.9886717049124227</v>
      </c>
      <c r="D1089" s="523"/>
      <c r="E1089" s="523">
        <v>7.8098158664598403</v>
      </c>
      <c r="F1089" s="523"/>
      <c r="G1089" s="493"/>
    </row>
    <row r="1090" spans="2:7" ht="11.45" customHeight="1">
      <c r="B1090" s="527">
        <v>41351</v>
      </c>
      <c r="C1090" s="497">
        <v>7.9166486455485359</v>
      </c>
      <c r="D1090" s="497"/>
      <c r="E1090" s="497">
        <v>7.8098158664598403</v>
      </c>
      <c r="F1090" s="497"/>
      <c r="G1090" s="546"/>
    </row>
    <row r="1091" spans="2:7" ht="11.45" customHeight="1">
      <c r="B1091" s="527">
        <v>41352</v>
      </c>
      <c r="C1091" s="523">
        <v>7.8692281658130154</v>
      </c>
      <c r="D1091" s="523"/>
      <c r="E1091" s="523">
        <v>7.8098158664598403</v>
      </c>
      <c r="F1091" s="523"/>
      <c r="G1091" s="493"/>
    </row>
    <row r="1092" spans="2:7" ht="11.45" customHeight="1">
      <c r="B1092" s="527">
        <v>41353</v>
      </c>
      <c r="C1092" s="497">
        <v>7.8098158664598376</v>
      </c>
      <c r="D1092" s="497"/>
      <c r="E1092" s="497">
        <v>7.8098158664598403</v>
      </c>
      <c r="F1092" s="497"/>
      <c r="G1092" s="546"/>
    </row>
    <row r="1093" spans="2:7" ht="11.45" customHeight="1">
      <c r="B1093" s="527">
        <v>41354</v>
      </c>
      <c r="C1093" s="523">
        <v>7.8150892491789197</v>
      </c>
      <c r="D1093" s="523"/>
      <c r="E1093" s="523">
        <v>7.8098158664598403</v>
      </c>
      <c r="F1093" s="523"/>
      <c r="G1093" s="493"/>
    </row>
    <row r="1094" spans="2:7" ht="11.45" customHeight="1">
      <c r="B1094" s="527">
        <v>41355</v>
      </c>
      <c r="C1094" s="497">
        <v>7.8760064573288577</v>
      </c>
      <c r="D1094" s="497"/>
      <c r="E1094" s="497">
        <v>7.8098158664598403</v>
      </c>
      <c r="F1094" s="497"/>
      <c r="G1094" s="546"/>
    </row>
    <row r="1095" spans="2:7" ht="11.45" customHeight="1">
      <c r="B1095" s="527">
        <v>41356</v>
      </c>
      <c r="C1095" s="523">
        <v>7.8760064573288577</v>
      </c>
      <c r="D1095" s="523"/>
      <c r="E1095" s="523">
        <v>7.8098158664598403</v>
      </c>
      <c r="F1095" s="523"/>
      <c r="G1095" s="493"/>
    </row>
    <row r="1096" spans="2:7" ht="11.45" customHeight="1">
      <c r="B1096" s="527">
        <v>41357</v>
      </c>
      <c r="C1096" s="497">
        <v>7.8760064573288577</v>
      </c>
      <c r="D1096" s="497"/>
      <c r="E1096" s="497">
        <v>7.8098158664598403</v>
      </c>
      <c r="F1096" s="497"/>
      <c r="G1096" s="546"/>
    </row>
    <row r="1097" spans="2:7" ht="11.45" customHeight="1">
      <c r="B1097" s="527">
        <v>41358</v>
      </c>
      <c r="C1097" s="523">
        <v>7.7770995025123852</v>
      </c>
      <c r="D1097" s="523"/>
      <c r="E1097" s="523">
        <v>7.8098158664598403</v>
      </c>
      <c r="F1097" s="523"/>
      <c r="G1097" s="493"/>
    </row>
    <row r="1098" spans="2:7" ht="11.45" customHeight="1">
      <c r="B1098" s="527">
        <v>41359</v>
      </c>
      <c r="C1098" s="497">
        <v>7.777917897224004</v>
      </c>
      <c r="D1098" s="497"/>
      <c r="E1098" s="497">
        <v>7.8098158664598403</v>
      </c>
      <c r="F1098" s="497"/>
      <c r="G1098" s="546"/>
    </row>
    <row r="1099" spans="2:7" ht="11.45" customHeight="1">
      <c r="B1099" s="527">
        <v>41360</v>
      </c>
      <c r="C1099" s="523">
        <v>7.9282514221873681</v>
      </c>
      <c r="D1099" s="523"/>
      <c r="E1099" s="523">
        <v>7.8098158664598403</v>
      </c>
      <c r="F1099" s="523"/>
      <c r="G1099" s="493"/>
    </row>
    <row r="1100" spans="2:7" ht="11.45" customHeight="1">
      <c r="B1100" s="527">
        <v>41361</v>
      </c>
      <c r="C1100" s="497">
        <v>7.840928152062447</v>
      </c>
      <c r="D1100" s="497"/>
      <c r="E1100" s="497">
        <v>7.8098158664598403</v>
      </c>
      <c r="F1100" s="497"/>
      <c r="G1100" s="546"/>
    </row>
    <row r="1101" spans="2:7" ht="11.45" customHeight="1">
      <c r="B1101" s="527">
        <v>41362</v>
      </c>
      <c r="C1101" s="523">
        <v>7.8330550088342514</v>
      </c>
      <c r="D1101" s="523"/>
      <c r="E1101" s="523">
        <v>7.8098158664598403</v>
      </c>
      <c r="F1101" s="523"/>
      <c r="G1101" s="493"/>
    </row>
    <row r="1102" spans="2:7" ht="11.45" customHeight="1">
      <c r="B1102" s="527">
        <v>41363</v>
      </c>
      <c r="C1102" s="497">
        <v>7.8330550088342514</v>
      </c>
      <c r="D1102" s="497"/>
      <c r="E1102" s="497">
        <v>7.8098158664598403</v>
      </c>
      <c r="F1102" s="497"/>
      <c r="G1102" s="546"/>
    </row>
    <row r="1103" spans="2:7" ht="11.45" customHeight="1">
      <c r="B1103" s="527">
        <v>41364</v>
      </c>
      <c r="C1103" s="523">
        <v>7.3862330370609097</v>
      </c>
      <c r="D1103" s="523"/>
      <c r="E1103" s="523">
        <v>7.8098158664598403</v>
      </c>
      <c r="F1103" s="523"/>
      <c r="G1103" s="493"/>
    </row>
    <row r="1104" spans="2:7" ht="11.45" customHeight="1">
      <c r="B1104" s="527">
        <v>41365</v>
      </c>
      <c r="C1104" s="497">
        <v>7.3433717468008988</v>
      </c>
      <c r="D1104" s="497"/>
      <c r="E1104" s="497">
        <v>7.8098158664598403</v>
      </c>
      <c r="F1104" s="497"/>
      <c r="G1104" s="546"/>
    </row>
    <row r="1105" spans="2:7" ht="11.45" customHeight="1">
      <c r="B1105" s="527">
        <v>41366</v>
      </c>
      <c r="C1105" s="523">
        <v>7.3099909567073356</v>
      </c>
      <c r="D1105" s="523"/>
      <c r="E1105" s="523">
        <v>7.8098158664598403</v>
      </c>
      <c r="F1105" s="523"/>
      <c r="G1105" s="493"/>
    </row>
    <row r="1106" spans="2:7" ht="11.45" customHeight="1">
      <c r="B1106" s="527">
        <v>41367</v>
      </c>
      <c r="C1106" s="497">
        <v>7.3137198718428138</v>
      </c>
      <c r="D1106" s="497"/>
      <c r="E1106" s="497">
        <v>7.8098158664598403</v>
      </c>
      <c r="F1106" s="497"/>
      <c r="G1106" s="546"/>
    </row>
    <row r="1107" spans="2:7" ht="11.45" customHeight="1">
      <c r="B1107" s="527">
        <v>41368</v>
      </c>
      <c r="C1107" s="523">
        <v>7.464809650836612</v>
      </c>
      <c r="D1107" s="523"/>
      <c r="E1107" s="523">
        <v>7.8098158664598403</v>
      </c>
      <c r="F1107" s="523"/>
      <c r="G1107" s="493"/>
    </row>
    <row r="1108" spans="2:7" ht="11.45" customHeight="1">
      <c r="B1108" s="527">
        <v>41369</v>
      </c>
      <c r="C1108" s="497">
        <v>7.5184119675584267</v>
      </c>
      <c r="D1108" s="497"/>
      <c r="E1108" s="497">
        <v>7.8098158664598403</v>
      </c>
      <c r="F1108" s="497"/>
      <c r="G1108" s="546"/>
    </row>
    <row r="1109" spans="2:7" ht="11.45" customHeight="1">
      <c r="B1109" s="527">
        <v>41370</v>
      </c>
      <c r="C1109" s="523">
        <v>7.5184119675584267</v>
      </c>
      <c r="D1109" s="523"/>
      <c r="E1109" s="523">
        <v>7.8098158664598403</v>
      </c>
      <c r="F1109" s="523"/>
      <c r="G1109" s="493"/>
    </row>
    <row r="1110" spans="2:7" ht="11.45" customHeight="1">
      <c r="B1110" s="527">
        <v>41371</v>
      </c>
      <c r="C1110" s="497">
        <v>7.5184119675584267</v>
      </c>
      <c r="D1110" s="497"/>
      <c r="E1110" s="497">
        <v>7.8098158664598403</v>
      </c>
      <c r="F1110" s="497"/>
      <c r="G1110" s="546"/>
    </row>
    <row r="1111" spans="2:7" ht="11.45" customHeight="1">
      <c r="B1111" s="527">
        <v>41372</v>
      </c>
      <c r="C1111" s="523">
        <v>7.4545773896899741</v>
      </c>
      <c r="D1111" s="523"/>
      <c r="E1111" s="523">
        <v>7.8098158664598403</v>
      </c>
      <c r="F1111" s="523"/>
      <c r="G1111" s="493"/>
    </row>
    <row r="1112" spans="2:7" ht="11.45" customHeight="1">
      <c r="B1112" s="527">
        <v>41373</v>
      </c>
      <c r="C1112" s="497">
        <v>7.4268830954489022</v>
      </c>
      <c r="D1112" s="497"/>
      <c r="E1112" s="497">
        <v>7.8098158664598403</v>
      </c>
      <c r="F1112" s="497"/>
      <c r="G1112" s="546"/>
    </row>
    <row r="1113" spans="2:7" ht="11.45" customHeight="1">
      <c r="B1113" s="527">
        <v>41374</v>
      </c>
      <c r="C1113" s="523">
        <v>7.6280525955832479</v>
      </c>
      <c r="D1113" s="523"/>
      <c r="E1113" s="523">
        <v>7.8098158664598403</v>
      </c>
      <c r="F1113" s="523"/>
      <c r="G1113" s="493"/>
    </row>
    <row r="1114" spans="2:7" ht="11.45" customHeight="1">
      <c r="B1114" s="527">
        <v>41375</v>
      </c>
      <c r="C1114" s="497">
        <v>7.7128189438920511</v>
      </c>
      <c r="D1114" s="497"/>
      <c r="E1114" s="497">
        <v>7.8098158664598403</v>
      </c>
      <c r="F1114" s="497"/>
      <c r="G1114" s="546"/>
    </row>
    <row r="1115" spans="2:7" ht="11.45" customHeight="1">
      <c r="B1115" s="527">
        <v>41376</v>
      </c>
      <c r="C1115" s="523">
        <v>7.6873981311342927</v>
      </c>
      <c r="D1115" s="523"/>
      <c r="E1115" s="523">
        <v>7.8098158664598403</v>
      </c>
      <c r="F1115" s="523"/>
      <c r="G1115" s="493"/>
    </row>
    <row r="1116" spans="2:7" ht="11.45" customHeight="1">
      <c r="B1116" s="527">
        <v>41377</v>
      </c>
      <c r="C1116" s="497">
        <v>7.6873981311342927</v>
      </c>
      <c r="D1116" s="497"/>
      <c r="E1116" s="497">
        <v>7.8098158664598403</v>
      </c>
      <c r="F1116" s="497"/>
      <c r="G1116" s="546"/>
    </row>
    <row r="1117" spans="2:7" ht="11.45" customHeight="1">
      <c r="B1117" s="527">
        <v>41378</v>
      </c>
      <c r="C1117" s="523">
        <v>7.6873981311342927</v>
      </c>
      <c r="D1117" s="523"/>
      <c r="E1117" s="523">
        <v>7.8098158664598403</v>
      </c>
      <c r="F1117" s="523"/>
      <c r="G1117" s="493"/>
    </row>
    <row r="1118" spans="2:7" ht="11.45" customHeight="1">
      <c r="B1118" s="527">
        <v>41379</v>
      </c>
      <c r="C1118" s="497">
        <v>7.4281499517762608</v>
      </c>
      <c r="D1118" s="497"/>
      <c r="E1118" s="497">
        <v>7.8098158664598403</v>
      </c>
      <c r="F1118" s="497"/>
      <c r="G1118" s="546"/>
    </row>
    <row r="1119" spans="2:7" ht="11.45" customHeight="1">
      <c r="B1119" s="527">
        <v>41380</v>
      </c>
      <c r="C1119" s="523">
        <v>7.5772270335889766</v>
      </c>
      <c r="D1119" s="523"/>
      <c r="E1119" s="523">
        <v>7.8098158664598403</v>
      </c>
      <c r="F1119" s="523"/>
      <c r="G1119" s="493"/>
    </row>
    <row r="1120" spans="2:7" ht="11.45" customHeight="1">
      <c r="B1120" s="527">
        <v>41381</v>
      </c>
      <c r="C1120" s="497">
        <v>7.4864218458438403</v>
      </c>
      <c r="D1120" s="497"/>
      <c r="E1120" s="497">
        <v>7.8098158664598403</v>
      </c>
      <c r="F1120" s="497"/>
      <c r="G1120" s="546"/>
    </row>
    <row r="1121" spans="2:7" ht="11.45" customHeight="1">
      <c r="B1121" s="527">
        <v>41382</v>
      </c>
      <c r="C1121" s="523">
        <v>7.3048933451547668</v>
      </c>
      <c r="D1121" s="523"/>
      <c r="E1121" s="523">
        <v>7.8098158664598403</v>
      </c>
      <c r="F1121" s="523"/>
      <c r="G1121" s="493"/>
    </row>
    <row r="1122" spans="2:7" ht="11.45" customHeight="1">
      <c r="B1122" s="527">
        <v>41383</v>
      </c>
      <c r="C1122" s="497">
        <v>7.3411633163624908</v>
      </c>
      <c r="D1122" s="497"/>
      <c r="E1122" s="497">
        <v>7.8098158664598403</v>
      </c>
      <c r="F1122" s="497"/>
      <c r="G1122" s="546"/>
    </row>
    <row r="1123" spans="2:7" ht="11.45" customHeight="1">
      <c r="B1123" s="527">
        <v>41384</v>
      </c>
      <c r="C1123" s="523">
        <v>7.3411633163624908</v>
      </c>
      <c r="D1123" s="523"/>
      <c r="E1123" s="523">
        <v>7.8098158664598403</v>
      </c>
      <c r="F1123" s="523"/>
      <c r="G1123" s="493"/>
    </row>
    <row r="1124" spans="2:7" ht="11.45" customHeight="1">
      <c r="B1124" s="527">
        <v>41385</v>
      </c>
      <c r="C1124" s="497">
        <v>7.3411633163624908</v>
      </c>
      <c r="D1124" s="497"/>
      <c r="E1124" s="497">
        <v>7.8098158664598403</v>
      </c>
      <c r="F1124" s="497"/>
      <c r="G1124" s="546"/>
    </row>
    <row r="1125" spans="2:7" ht="11.45" customHeight="1">
      <c r="B1125" s="527">
        <v>41386</v>
      </c>
      <c r="C1125" s="523">
        <v>7.3867197116102199</v>
      </c>
      <c r="D1125" s="523"/>
      <c r="E1125" s="523">
        <v>7.8098158664598403</v>
      </c>
      <c r="F1125" s="523"/>
      <c r="G1125" s="493"/>
    </row>
    <row r="1126" spans="2:7" ht="11.45" customHeight="1">
      <c r="B1126" s="527">
        <v>41387</v>
      </c>
      <c r="C1126" s="497">
        <v>7.5073728598185241</v>
      </c>
      <c r="D1126" s="497"/>
      <c r="E1126" s="497">
        <v>7.8098158664598403</v>
      </c>
      <c r="F1126" s="497"/>
      <c r="G1126" s="546"/>
    </row>
    <row r="1127" spans="2:7" ht="11.45" customHeight="1">
      <c r="B1127" s="527">
        <v>41388</v>
      </c>
      <c r="C1127" s="523">
        <v>7.5044540407255056</v>
      </c>
      <c r="D1127" s="523"/>
      <c r="E1127" s="523">
        <v>7.8098158664598403</v>
      </c>
      <c r="F1127" s="523"/>
      <c r="G1127" s="493"/>
    </row>
    <row r="1128" spans="2:7" ht="11.45" customHeight="1">
      <c r="B1128" s="527">
        <v>41389</v>
      </c>
      <c r="C1128" s="497">
        <v>7.5870157591189269</v>
      </c>
      <c r="D1128" s="497"/>
      <c r="E1128" s="497">
        <v>7.8098158664598403</v>
      </c>
      <c r="F1128" s="497"/>
      <c r="G1128" s="546"/>
    </row>
    <row r="1129" spans="2:7" ht="11.45" customHeight="1">
      <c r="B1129" s="527">
        <v>41390</v>
      </c>
      <c r="C1129" s="523">
        <v>7.7199382395341436</v>
      </c>
      <c r="D1129" s="523"/>
      <c r="E1129" s="523">
        <v>7.8098158664598403</v>
      </c>
      <c r="F1129" s="523"/>
      <c r="G1129" s="493"/>
    </row>
    <row r="1130" spans="2:7" ht="11.45" customHeight="1">
      <c r="B1130" s="527">
        <v>41391</v>
      </c>
      <c r="C1130" s="497">
        <v>7.7199382395341436</v>
      </c>
      <c r="D1130" s="497"/>
      <c r="E1130" s="497">
        <v>7.8098158664598403</v>
      </c>
      <c r="F1130" s="497"/>
      <c r="G1130" s="546"/>
    </row>
    <row r="1131" spans="2:7" ht="11.45" customHeight="1">
      <c r="B1131" s="527">
        <v>41392</v>
      </c>
      <c r="C1131" s="523">
        <v>7.7199382395341436</v>
      </c>
      <c r="D1131" s="523"/>
      <c r="E1131" s="523">
        <v>7.8098158664598403</v>
      </c>
      <c r="F1131" s="523"/>
      <c r="G1131" s="493"/>
    </row>
    <row r="1132" spans="2:7" ht="11.45" customHeight="1">
      <c r="B1132" s="527">
        <v>41393</v>
      </c>
      <c r="C1132" s="497">
        <v>7.7575922461666211</v>
      </c>
      <c r="D1132" s="497"/>
      <c r="E1132" s="497">
        <v>7.8098158664598403</v>
      </c>
      <c r="F1132" s="497"/>
      <c r="G1132" s="546"/>
    </row>
    <row r="1133" spans="2:7" ht="11.45" customHeight="1">
      <c r="B1133" s="527">
        <v>41394</v>
      </c>
      <c r="C1133" s="523">
        <v>7.8420974781943578</v>
      </c>
      <c r="D1133" s="523"/>
      <c r="E1133" s="523">
        <v>7.8098158664598403</v>
      </c>
      <c r="F1133" s="523"/>
      <c r="G1133" s="493"/>
    </row>
    <row r="1134" spans="2:7" ht="11.45" customHeight="1">
      <c r="B1134" s="527">
        <v>41395</v>
      </c>
      <c r="C1134" s="497">
        <v>7.7704587235631912</v>
      </c>
      <c r="D1134" s="497"/>
      <c r="E1134" s="497">
        <v>7.8098158664598403</v>
      </c>
      <c r="F1134" s="497"/>
      <c r="G1134" s="546"/>
    </row>
    <row r="1135" spans="2:7" ht="11.45" customHeight="1">
      <c r="B1135" s="527">
        <v>41396</v>
      </c>
      <c r="C1135" s="523">
        <v>8.0638492338536132</v>
      </c>
      <c r="D1135" s="523"/>
      <c r="E1135" s="523">
        <v>7.8098158664598403</v>
      </c>
      <c r="F1135" s="523"/>
      <c r="G1135" s="493"/>
    </row>
    <row r="1136" spans="2:7" ht="11.45" customHeight="1">
      <c r="B1136" s="527">
        <v>41397</v>
      </c>
      <c r="C1136" s="497">
        <v>7.9006657086027694</v>
      </c>
      <c r="D1136" s="497"/>
      <c r="E1136" s="497">
        <v>7.8098158664598403</v>
      </c>
      <c r="F1136" s="497"/>
      <c r="G1136" s="546"/>
    </row>
    <row r="1137" spans="2:7" ht="11.45" customHeight="1">
      <c r="B1137" s="527">
        <v>41398</v>
      </c>
      <c r="C1137" s="523">
        <v>7.9006657086027694</v>
      </c>
      <c r="D1137" s="523"/>
      <c r="E1137" s="523">
        <v>7.8098158664598403</v>
      </c>
      <c r="F1137" s="523"/>
      <c r="G1137" s="493"/>
    </row>
    <row r="1138" spans="2:7" ht="11.45" customHeight="1">
      <c r="B1138" s="527">
        <v>41399</v>
      </c>
      <c r="C1138" s="497">
        <v>7.9006657086027694</v>
      </c>
      <c r="D1138" s="497"/>
      <c r="E1138" s="497">
        <v>7.8098158664598403</v>
      </c>
      <c r="F1138" s="497"/>
      <c r="G1138" s="546"/>
    </row>
    <row r="1139" spans="2:7" ht="11.45" customHeight="1">
      <c r="B1139" s="527">
        <v>41400</v>
      </c>
      <c r="C1139" s="523">
        <v>7.8310551527632493</v>
      </c>
      <c r="D1139" s="523"/>
      <c r="E1139" s="523">
        <v>7.8098158664598403</v>
      </c>
      <c r="F1139" s="523"/>
      <c r="G1139" s="493"/>
    </row>
    <row r="1140" spans="2:7" ht="11.45" customHeight="1">
      <c r="B1140" s="527">
        <v>41401</v>
      </c>
      <c r="C1140" s="497">
        <v>7.7193274952531112</v>
      </c>
      <c r="D1140" s="497"/>
      <c r="E1140" s="497">
        <v>7.8098158664598403</v>
      </c>
      <c r="F1140" s="497"/>
      <c r="G1140" s="546"/>
    </row>
    <row r="1141" spans="2:7" ht="11.45" customHeight="1">
      <c r="B1141" s="527">
        <v>41402</v>
      </c>
      <c r="C1141" s="523">
        <v>7.7019387509646746</v>
      </c>
      <c r="D1141" s="523"/>
      <c r="E1141" s="523">
        <v>7.8098158664598403</v>
      </c>
      <c r="F1141" s="523"/>
      <c r="G1141" s="493"/>
    </row>
    <row r="1142" spans="2:7" ht="11.45" customHeight="1">
      <c r="B1142" s="527">
        <v>41403</v>
      </c>
      <c r="C1142" s="497">
        <v>7.7143284774014882</v>
      </c>
      <c r="D1142" s="497"/>
      <c r="E1142" s="497">
        <v>7.8098158664598403</v>
      </c>
      <c r="F1142" s="497"/>
      <c r="G1142" s="546"/>
    </row>
    <row r="1143" spans="2:7" ht="11.45" customHeight="1">
      <c r="B1143" s="527">
        <v>41404</v>
      </c>
      <c r="C1143" s="523">
        <v>7.6990038198354442</v>
      </c>
      <c r="D1143" s="523"/>
      <c r="E1143" s="523">
        <v>7.8098158664598403</v>
      </c>
      <c r="F1143" s="523"/>
      <c r="G1143" s="493"/>
    </row>
    <row r="1144" spans="2:7" ht="11.45" customHeight="1">
      <c r="B1144" s="527">
        <v>41405</v>
      </c>
      <c r="C1144" s="497">
        <v>7.6990038198354442</v>
      </c>
      <c r="D1144" s="497"/>
      <c r="E1144" s="497">
        <v>7.8098158664598403</v>
      </c>
      <c r="F1144" s="497"/>
      <c r="G1144" s="546"/>
    </row>
    <row r="1145" spans="2:7" ht="11.45" customHeight="1">
      <c r="B1145" s="527">
        <v>41406</v>
      </c>
      <c r="C1145" s="523">
        <v>7.6990038198354442</v>
      </c>
      <c r="D1145" s="523"/>
      <c r="E1145" s="523">
        <v>7.8098158664598403</v>
      </c>
      <c r="F1145" s="523"/>
      <c r="G1145" s="493"/>
    </row>
    <row r="1146" spans="2:7" ht="11.45" customHeight="1">
      <c r="B1146" s="527">
        <v>41407</v>
      </c>
      <c r="C1146" s="497">
        <v>7.7271532958439391</v>
      </c>
      <c r="D1146" s="497"/>
      <c r="E1146" s="497">
        <v>7.8098158664598403</v>
      </c>
      <c r="F1146" s="497"/>
      <c r="G1146" s="546"/>
    </row>
    <row r="1147" spans="2:7" ht="11.45" customHeight="1">
      <c r="B1147" s="527">
        <v>41408</v>
      </c>
      <c r="C1147" s="523">
        <v>7.8831696977728809</v>
      </c>
      <c r="D1147" s="523"/>
      <c r="E1147" s="523">
        <v>7.8098158664598403</v>
      </c>
      <c r="F1147" s="523"/>
      <c r="G1147" s="493"/>
    </row>
    <row r="1148" spans="2:7" ht="11.45" customHeight="1">
      <c r="B1148" s="527">
        <v>41409</v>
      </c>
      <c r="C1148" s="497">
        <v>7.8296946328991206</v>
      </c>
      <c r="D1148" s="497"/>
      <c r="E1148" s="497">
        <v>7.8098158664598403</v>
      </c>
      <c r="F1148" s="497"/>
      <c r="G1148" s="546"/>
    </row>
    <row r="1149" spans="2:7" ht="11.45" customHeight="1">
      <c r="B1149" s="527">
        <v>41410</v>
      </c>
      <c r="C1149" s="523">
        <v>7.7613171476543794</v>
      </c>
      <c r="D1149" s="523"/>
      <c r="E1149" s="523">
        <v>7.8098158664598403</v>
      </c>
      <c r="F1149" s="523"/>
      <c r="G1149" s="493"/>
    </row>
    <row r="1150" spans="2:7" ht="11.45" customHeight="1">
      <c r="B1150" s="527">
        <v>41411</v>
      </c>
      <c r="C1150" s="497">
        <v>7.8130408863944121</v>
      </c>
      <c r="D1150" s="497"/>
      <c r="E1150" s="497">
        <v>7.8098158664598403</v>
      </c>
      <c r="F1150" s="497"/>
      <c r="G1150" s="546"/>
    </row>
    <row r="1151" spans="2:7" ht="11.45" customHeight="1">
      <c r="B1151" s="527">
        <v>41412</v>
      </c>
      <c r="C1151" s="523">
        <v>7.8130408863944121</v>
      </c>
      <c r="D1151" s="523"/>
      <c r="E1151" s="523">
        <v>7.8098158664598403</v>
      </c>
      <c r="F1151" s="523"/>
      <c r="G1151" s="493"/>
    </row>
    <row r="1152" spans="2:7" ht="11.45" customHeight="1">
      <c r="B1152" s="527">
        <v>41413</v>
      </c>
      <c r="C1152" s="497">
        <v>7.8130408863944121</v>
      </c>
      <c r="D1152" s="497"/>
      <c r="E1152" s="497">
        <v>7.8098158664598403</v>
      </c>
      <c r="F1152" s="497"/>
      <c r="G1152" s="546"/>
    </row>
    <row r="1153" spans="2:7" ht="11.45" customHeight="1">
      <c r="B1153" s="527">
        <v>41414</v>
      </c>
      <c r="C1153" s="523">
        <v>7.7618745263248172</v>
      </c>
      <c r="D1153" s="523"/>
      <c r="E1153" s="523">
        <v>7.8098158664598403</v>
      </c>
      <c r="F1153" s="523"/>
      <c r="G1153" s="493"/>
    </row>
    <row r="1154" spans="2:7" ht="11.45" customHeight="1">
      <c r="B1154" s="527">
        <v>41415</v>
      </c>
      <c r="C1154" s="497">
        <v>7.7549644087066696</v>
      </c>
      <c r="D1154" s="497"/>
      <c r="E1154" s="497">
        <v>7.8098158664598403</v>
      </c>
      <c r="F1154" s="497"/>
      <c r="G1154" s="546"/>
    </row>
    <row r="1155" spans="2:7" ht="11.45" customHeight="1">
      <c r="B1155" s="527">
        <v>41416</v>
      </c>
      <c r="C1155" s="523">
        <v>7.6134073058364118</v>
      </c>
      <c r="D1155" s="523"/>
      <c r="E1155" s="523">
        <v>7.8098158664598403</v>
      </c>
      <c r="F1155" s="523"/>
      <c r="G1155" s="493"/>
    </row>
    <row r="1156" spans="2:7" ht="11.45" customHeight="1">
      <c r="B1156" s="527">
        <v>41417</v>
      </c>
      <c r="C1156" s="497">
        <v>7.6008521639392743</v>
      </c>
      <c r="D1156" s="497"/>
      <c r="E1156" s="497">
        <v>7.8098158664598403</v>
      </c>
      <c r="F1156" s="497"/>
      <c r="G1156" s="546"/>
    </row>
    <row r="1157" spans="2:7" ht="11.45" customHeight="1">
      <c r="B1157" s="527">
        <v>41418</v>
      </c>
      <c r="C1157" s="523">
        <v>7.5135732130442454</v>
      </c>
      <c r="D1157" s="523"/>
      <c r="E1157" s="523">
        <v>7.8098158664598403</v>
      </c>
      <c r="F1157" s="523"/>
      <c r="G1157" s="493"/>
    </row>
    <row r="1158" spans="2:7" ht="11.45" customHeight="1">
      <c r="B1158" s="527">
        <v>41419</v>
      </c>
      <c r="C1158" s="497">
        <v>7.5135732130442454</v>
      </c>
      <c r="D1158" s="497"/>
      <c r="E1158" s="497">
        <v>7.8098158664598403</v>
      </c>
      <c r="F1158" s="497"/>
      <c r="G1158" s="546"/>
    </row>
    <row r="1159" spans="2:7" ht="11.45" customHeight="1">
      <c r="B1159" s="527">
        <v>41420</v>
      </c>
      <c r="C1159" s="523">
        <v>7.5135732130442454</v>
      </c>
      <c r="D1159" s="523"/>
      <c r="E1159" s="523">
        <v>7.8098158664598403</v>
      </c>
      <c r="F1159" s="523"/>
      <c r="G1159" s="493"/>
    </row>
    <row r="1160" spans="2:7" ht="11.45" customHeight="1">
      <c r="B1160" s="527">
        <v>41421</v>
      </c>
      <c r="C1160" s="497">
        <v>7.5145131720184404</v>
      </c>
      <c r="D1160" s="497"/>
      <c r="E1160" s="497">
        <v>7.8098158664598403</v>
      </c>
      <c r="F1160" s="497"/>
      <c r="G1160" s="546"/>
    </row>
    <row r="1161" spans="2:7" ht="11.45" customHeight="1">
      <c r="B1161" s="527">
        <v>41422</v>
      </c>
      <c r="C1161" s="523">
        <v>7.48400468232545</v>
      </c>
      <c r="D1161" s="523"/>
      <c r="E1161" s="523">
        <v>7.8098158664598403</v>
      </c>
      <c r="F1161" s="523"/>
      <c r="G1161" s="493"/>
    </row>
    <row r="1162" spans="2:7" ht="11.45" customHeight="1">
      <c r="B1162" s="527">
        <v>41423</v>
      </c>
      <c r="C1162" s="497">
        <v>7.3691433202895187</v>
      </c>
      <c r="D1162" s="497"/>
      <c r="E1162" s="497">
        <v>7.8098158664598403</v>
      </c>
      <c r="F1162" s="497"/>
      <c r="G1162" s="546"/>
    </row>
    <row r="1163" spans="2:7" ht="11.45" customHeight="1">
      <c r="B1163" s="527">
        <v>41424</v>
      </c>
      <c r="C1163" s="523">
        <v>7.5552580216911984</v>
      </c>
      <c r="D1163" s="523"/>
      <c r="E1163" s="523">
        <v>7.8098158664598403</v>
      </c>
      <c r="F1163" s="523"/>
      <c r="G1163" s="493"/>
    </row>
    <row r="1164" spans="2:7" ht="11.45" customHeight="1">
      <c r="B1164" s="527">
        <v>41425</v>
      </c>
      <c r="C1164" s="497">
        <v>7.4929625749274704</v>
      </c>
      <c r="D1164" s="497"/>
      <c r="E1164" s="497">
        <v>7.8098158664598403</v>
      </c>
      <c r="F1164" s="497"/>
      <c r="G1164" s="546"/>
    </row>
    <row r="1165" spans="2:7" ht="11.45" customHeight="1">
      <c r="B1165" s="527">
        <v>41426</v>
      </c>
      <c r="C1165" s="523">
        <v>7.4929625749274704</v>
      </c>
      <c r="D1165" s="523"/>
      <c r="E1165" s="523">
        <v>7.8098158664598403</v>
      </c>
      <c r="F1165" s="523"/>
      <c r="G1165" s="493"/>
    </row>
    <row r="1166" spans="2:7" ht="11.45" customHeight="1">
      <c r="B1166" s="527">
        <v>41427</v>
      </c>
      <c r="C1166" s="497">
        <v>7.4929625749274704</v>
      </c>
      <c r="D1166" s="497"/>
      <c r="E1166" s="497">
        <v>7.8098158664598403</v>
      </c>
      <c r="F1166" s="497"/>
      <c r="G1166" s="546"/>
    </row>
    <row r="1167" spans="2:7" ht="11.45" customHeight="1">
      <c r="B1167" s="527">
        <v>41428</v>
      </c>
      <c r="C1167" s="523">
        <v>7.3109883700061484</v>
      </c>
      <c r="D1167" s="523"/>
      <c r="E1167" s="523">
        <v>7.8098158664598403</v>
      </c>
      <c r="F1167" s="523"/>
      <c r="G1167" s="493"/>
    </row>
    <row r="1168" spans="2:7" ht="11.45" customHeight="1">
      <c r="B1168" s="527">
        <v>41429</v>
      </c>
      <c r="C1168" s="497">
        <v>7.2601395084486642</v>
      </c>
      <c r="D1168" s="497"/>
      <c r="E1168" s="497">
        <v>7.8098158664598403</v>
      </c>
      <c r="F1168" s="497"/>
      <c r="G1168" s="546"/>
    </row>
    <row r="1169" spans="2:7" ht="11.45" customHeight="1">
      <c r="B1169" s="527">
        <v>41430</v>
      </c>
      <c r="C1169" s="523">
        <v>7.1908639886354351</v>
      </c>
      <c r="D1169" s="523"/>
      <c r="E1169" s="523">
        <v>7.8098158664598403</v>
      </c>
      <c r="F1169" s="523"/>
      <c r="G1169" s="493"/>
    </row>
    <row r="1170" spans="2:7" ht="11.45" customHeight="1">
      <c r="B1170" s="527">
        <v>41431</v>
      </c>
      <c r="C1170" s="497">
        <v>7.2885424539585024</v>
      </c>
      <c r="D1170" s="497"/>
      <c r="E1170" s="497">
        <v>7.8098158664598403</v>
      </c>
      <c r="F1170" s="497"/>
      <c r="G1170" s="546"/>
    </row>
    <row r="1171" spans="2:7" ht="11.45" customHeight="1">
      <c r="B1171" s="527">
        <v>41432</v>
      </c>
      <c r="C1171" s="523">
        <v>7.4109870692365147</v>
      </c>
      <c r="D1171" s="523"/>
      <c r="E1171" s="523">
        <v>7.8098158664598403</v>
      </c>
      <c r="F1171" s="523"/>
      <c r="G1171" s="493"/>
    </row>
    <row r="1172" spans="2:7" ht="11.45" customHeight="1">
      <c r="B1172" s="527">
        <v>41433</v>
      </c>
      <c r="C1172" s="497">
        <v>7.4109870692365147</v>
      </c>
      <c r="D1172" s="497"/>
      <c r="E1172" s="497">
        <v>7.8098158664598403</v>
      </c>
      <c r="F1172" s="497"/>
      <c r="G1172" s="546"/>
    </row>
    <row r="1173" spans="2:7" ht="11.45" customHeight="1">
      <c r="B1173" s="527">
        <v>41434</v>
      </c>
      <c r="C1173" s="523">
        <v>7.4109870692365147</v>
      </c>
      <c r="D1173" s="523"/>
      <c r="E1173" s="523">
        <v>7.8098158664598403</v>
      </c>
      <c r="F1173" s="523"/>
      <c r="G1173" s="493"/>
    </row>
    <row r="1174" spans="2:7" ht="11.45" customHeight="1">
      <c r="B1174" s="527">
        <v>41435</v>
      </c>
      <c r="C1174" s="497">
        <v>7.6084687699040421</v>
      </c>
      <c r="D1174" s="497"/>
      <c r="E1174" s="497">
        <v>7.8098158664598403</v>
      </c>
      <c r="F1174" s="497"/>
      <c r="G1174" s="546"/>
    </row>
    <row r="1175" spans="2:7" ht="11.45" customHeight="1">
      <c r="B1175" s="527">
        <v>41436</v>
      </c>
      <c r="C1175" s="523">
        <v>7.4890775314780589</v>
      </c>
      <c r="D1175" s="523"/>
      <c r="E1175" s="523">
        <v>7.8098158664598403</v>
      </c>
      <c r="F1175" s="523"/>
      <c r="G1175" s="493"/>
    </row>
    <row r="1176" spans="2:7" ht="11.45" customHeight="1">
      <c r="B1176" s="527">
        <v>41437</v>
      </c>
      <c r="C1176" s="497">
        <v>7.4069170567986244</v>
      </c>
      <c r="D1176" s="497"/>
      <c r="E1176" s="497">
        <v>7.8098158664598403</v>
      </c>
      <c r="F1176" s="497"/>
      <c r="G1176" s="546"/>
    </row>
    <row r="1177" spans="2:7" ht="11.45" customHeight="1">
      <c r="B1177" s="527">
        <v>41438</v>
      </c>
      <c r="C1177" s="523">
        <v>7.4341662368364947</v>
      </c>
      <c r="D1177" s="523"/>
      <c r="E1177" s="523">
        <v>7.8098158664598403</v>
      </c>
      <c r="F1177" s="523"/>
      <c r="G1177" s="493"/>
    </row>
    <row r="1178" spans="2:7" ht="11.45" customHeight="1">
      <c r="B1178" s="527">
        <v>41439</v>
      </c>
      <c r="C1178" s="497">
        <v>7.4708976722343436</v>
      </c>
      <c r="D1178" s="497"/>
      <c r="E1178" s="497">
        <v>7.8098158664598403</v>
      </c>
      <c r="F1178" s="497"/>
      <c r="G1178" s="546"/>
    </row>
    <row r="1179" spans="2:7" ht="11.45" customHeight="1">
      <c r="B1179" s="527">
        <v>41440</v>
      </c>
      <c r="C1179" s="523">
        <v>7.4708976722343436</v>
      </c>
      <c r="D1179" s="523"/>
      <c r="E1179" s="523">
        <v>7.8098158664598403</v>
      </c>
      <c r="F1179" s="523"/>
      <c r="G1179" s="493"/>
    </row>
    <row r="1180" spans="2:7" ht="11.45" customHeight="1">
      <c r="B1180" s="527">
        <v>41441</v>
      </c>
      <c r="C1180" s="497">
        <v>7.4708976722343436</v>
      </c>
      <c r="D1180" s="497"/>
      <c r="E1180" s="497">
        <v>7.8098158664598403</v>
      </c>
      <c r="F1180" s="497"/>
      <c r="G1180" s="546"/>
    </row>
    <row r="1181" spans="2:7" ht="11.45" customHeight="1">
      <c r="B1181" s="527">
        <v>41442</v>
      </c>
      <c r="C1181" s="523">
        <v>7.5851312402936619</v>
      </c>
      <c r="D1181" s="523"/>
      <c r="E1181" s="523">
        <v>7.8098158664598403</v>
      </c>
      <c r="F1181" s="523"/>
      <c r="G1181" s="493"/>
    </row>
    <row r="1182" spans="2:7" ht="11.45" customHeight="1">
      <c r="B1182" s="527">
        <v>41443</v>
      </c>
      <c r="C1182" s="497">
        <v>7.6267558813469636</v>
      </c>
      <c r="D1182" s="497"/>
      <c r="E1182" s="497">
        <v>7.8098158664598403</v>
      </c>
      <c r="F1182" s="497"/>
      <c r="G1182" s="546"/>
    </row>
    <row r="1183" spans="2:7" ht="11.45" customHeight="1">
      <c r="B1183" s="527">
        <v>41444</v>
      </c>
      <c r="C1183" s="523">
        <v>7.6767837141467714</v>
      </c>
      <c r="D1183" s="523"/>
      <c r="E1183" s="523">
        <v>7.8098158664598403</v>
      </c>
      <c r="F1183" s="523"/>
      <c r="G1183" s="493"/>
    </row>
    <row r="1184" spans="2:7" ht="11.45" customHeight="1">
      <c r="B1184" s="527">
        <v>41445</v>
      </c>
      <c r="C1184" s="497">
        <v>7.5496021992695397</v>
      </c>
      <c r="D1184" s="497"/>
      <c r="E1184" s="497">
        <v>7.8098158664598403</v>
      </c>
      <c r="F1184" s="497"/>
      <c r="G1184" s="546"/>
    </row>
    <row r="1185" spans="2:7" ht="11.45" customHeight="1">
      <c r="B1185" s="527">
        <v>41446</v>
      </c>
      <c r="C1185" s="523">
        <v>7.6366099036420634</v>
      </c>
      <c r="D1185" s="523"/>
      <c r="E1185" s="523">
        <v>7.8098158664598403</v>
      </c>
      <c r="F1185" s="523"/>
      <c r="G1185" s="493"/>
    </row>
    <row r="1186" spans="2:7" ht="11.45" customHeight="1">
      <c r="B1186" s="527">
        <v>41447</v>
      </c>
      <c r="C1186" s="497">
        <v>7.6366099036420634</v>
      </c>
      <c r="D1186" s="497"/>
      <c r="E1186" s="497">
        <v>7.8098158664598403</v>
      </c>
      <c r="F1186" s="497"/>
      <c r="G1186" s="546"/>
    </row>
    <row r="1187" spans="2:7" ht="11.45" customHeight="1">
      <c r="B1187" s="527">
        <v>41448</v>
      </c>
      <c r="C1187" s="523">
        <v>7.6366099036420634</v>
      </c>
      <c r="D1187" s="523"/>
      <c r="E1187" s="523">
        <v>7.8098158664598403</v>
      </c>
      <c r="F1187" s="523"/>
      <c r="G1187" s="493"/>
    </row>
    <row r="1188" spans="2:7" ht="11.45" customHeight="1">
      <c r="B1188" s="527">
        <v>41449</v>
      </c>
      <c r="C1188" s="497">
        <v>7.549435660818216</v>
      </c>
      <c r="D1188" s="497"/>
      <c r="E1188" s="497">
        <v>7.8098158664598403</v>
      </c>
      <c r="F1188" s="497"/>
      <c r="G1188" s="546"/>
    </row>
    <row r="1189" spans="2:7" ht="11.45" customHeight="1">
      <c r="B1189" s="527">
        <v>41450</v>
      </c>
      <c r="C1189" s="523">
        <v>7.681041729505159</v>
      </c>
      <c r="D1189" s="523"/>
      <c r="E1189" s="523">
        <v>7.8098158664598403</v>
      </c>
      <c r="F1189" s="523"/>
      <c r="G1189" s="493"/>
    </row>
    <row r="1190" spans="2:7" ht="11.45" customHeight="1">
      <c r="B1190" s="527">
        <v>41451</v>
      </c>
      <c r="C1190" s="497">
        <v>7.7561569037108367</v>
      </c>
      <c r="D1190" s="497"/>
      <c r="E1190" s="497">
        <v>7.8098158664598403</v>
      </c>
      <c r="F1190" s="497"/>
      <c r="G1190" s="546"/>
    </row>
    <row r="1191" spans="2:7" ht="11.45" customHeight="1">
      <c r="B1191" s="527">
        <v>41452</v>
      </c>
      <c r="C1191" s="523">
        <v>7.8792395429662951</v>
      </c>
      <c r="D1191" s="523"/>
      <c r="E1191" s="523">
        <v>7.8098158664598403</v>
      </c>
      <c r="F1191" s="523"/>
      <c r="G1191" s="493"/>
    </row>
    <row r="1192" spans="2:7" ht="11.45" customHeight="1">
      <c r="B1192" s="527">
        <v>41453</v>
      </c>
      <c r="C1192" s="497">
        <v>7.8879930434445722</v>
      </c>
      <c r="D1192" s="497"/>
      <c r="E1192" s="497">
        <v>7.8098158664598403</v>
      </c>
      <c r="F1192" s="497"/>
      <c r="G1192" s="546"/>
    </row>
    <row r="1193" spans="2:7" ht="11.45" customHeight="1">
      <c r="B1193" s="527">
        <v>41454</v>
      </c>
      <c r="C1193" s="523">
        <v>7.8879930434445722</v>
      </c>
      <c r="D1193" s="523"/>
      <c r="E1193" s="523">
        <v>7.8098158664598403</v>
      </c>
      <c r="F1193" s="523"/>
      <c r="G1193" s="493"/>
    </row>
    <row r="1194" spans="2:7" ht="11.45" customHeight="1">
      <c r="B1194" s="527">
        <v>41455</v>
      </c>
      <c r="C1194" s="497">
        <v>7.371419298258286</v>
      </c>
      <c r="D1194" s="497"/>
      <c r="E1194" s="497">
        <v>7.8098158664598403</v>
      </c>
      <c r="F1194" s="497"/>
      <c r="G1194" s="546"/>
    </row>
    <row r="1195" spans="2:7" ht="11.45" customHeight="1">
      <c r="B1195" s="527">
        <v>41456</v>
      </c>
      <c r="C1195" s="523">
        <v>7.2285586714250449</v>
      </c>
      <c r="D1195" s="523"/>
      <c r="E1195" s="523">
        <v>7.8098158664598403</v>
      </c>
      <c r="F1195" s="523"/>
      <c r="G1195" s="493"/>
    </row>
    <row r="1196" spans="2:7" ht="11.45" customHeight="1">
      <c r="B1196" s="527">
        <v>41457</v>
      </c>
      <c r="C1196" s="497">
        <v>7.1888534269651627</v>
      </c>
      <c r="D1196" s="497"/>
      <c r="E1196" s="497">
        <v>7.8098158664598403</v>
      </c>
      <c r="F1196" s="497"/>
      <c r="G1196" s="546"/>
    </row>
    <row r="1197" spans="2:7" ht="11.45" customHeight="1">
      <c r="B1197" s="527">
        <v>41458</v>
      </c>
      <c r="C1197" s="523">
        <v>7.2607595143823849</v>
      </c>
      <c r="D1197" s="523"/>
      <c r="E1197" s="523">
        <v>7.8098158664598403</v>
      </c>
      <c r="F1197" s="523"/>
      <c r="G1197" s="493"/>
    </row>
    <row r="1198" spans="2:7" ht="11.45" customHeight="1">
      <c r="B1198" s="527">
        <v>41459</v>
      </c>
      <c r="C1198" s="497">
        <v>7.2628512276874932</v>
      </c>
      <c r="D1198" s="497"/>
      <c r="E1198" s="497">
        <v>7.8098158664598403</v>
      </c>
      <c r="F1198" s="497"/>
      <c r="G1198" s="546"/>
    </row>
    <row r="1199" spans="2:7" ht="11.45" customHeight="1">
      <c r="B1199" s="527">
        <v>41460</v>
      </c>
      <c r="C1199" s="523">
        <v>7.2999480868714368</v>
      </c>
      <c r="D1199" s="523"/>
      <c r="E1199" s="523">
        <v>7.8098158664598403</v>
      </c>
      <c r="F1199" s="523"/>
      <c r="G1199" s="493"/>
    </row>
    <row r="1200" spans="2:7" ht="11.45" customHeight="1">
      <c r="B1200" s="527">
        <v>41461</v>
      </c>
      <c r="C1200" s="497">
        <v>7.2999480868714368</v>
      </c>
      <c r="D1200" s="497"/>
      <c r="E1200" s="497">
        <v>7.8098158664598403</v>
      </c>
      <c r="F1200" s="497"/>
      <c r="G1200" s="546"/>
    </row>
    <row r="1201" spans="2:7" ht="11.45" customHeight="1">
      <c r="B1201" s="527">
        <v>41462</v>
      </c>
      <c r="C1201" s="523">
        <v>7.2999480868714368</v>
      </c>
      <c r="D1201" s="523"/>
      <c r="E1201" s="523">
        <v>7.8098158664598403</v>
      </c>
      <c r="F1201" s="523"/>
      <c r="G1201" s="493"/>
    </row>
    <row r="1202" spans="2:7" ht="11.45" customHeight="1">
      <c r="B1202" s="527">
        <v>41463</v>
      </c>
      <c r="C1202" s="497">
        <v>7.3215768679676216</v>
      </c>
      <c r="D1202" s="497"/>
      <c r="E1202" s="497">
        <v>7.8098158664598403</v>
      </c>
      <c r="F1202" s="497"/>
      <c r="G1202" s="546"/>
    </row>
    <row r="1203" spans="2:7" ht="11.45" customHeight="1">
      <c r="B1203" s="527">
        <v>41464</v>
      </c>
      <c r="C1203" s="523">
        <v>7.4185076575828868</v>
      </c>
      <c r="D1203" s="523"/>
      <c r="E1203" s="523">
        <v>7.8098158664598403</v>
      </c>
      <c r="F1203" s="523"/>
      <c r="G1203" s="493"/>
    </row>
    <row r="1204" spans="2:7" ht="11.45" customHeight="1">
      <c r="B1204" s="527">
        <v>41465</v>
      </c>
      <c r="C1204" s="497">
        <v>7.4833461241940187</v>
      </c>
      <c r="D1204" s="497"/>
      <c r="E1204" s="497">
        <v>7.8098158664598403</v>
      </c>
      <c r="F1204" s="497"/>
      <c r="G1204" s="546"/>
    </row>
    <row r="1205" spans="2:7" ht="11.45" customHeight="1">
      <c r="B1205" s="527">
        <v>41466</v>
      </c>
      <c r="C1205" s="523">
        <v>7.5123513936742503</v>
      </c>
      <c r="D1205" s="523"/>
      <c r="E1205" s="523">
        <v>7.8098158664598403</v>
      </c>
      <c r="F1205" s="523"/>
      <c r="G1205" s="493"/>
    </row>
    <row r="1206" spans="2:7" ht="11.45" customHeight="1">
      <c r="B1206" s="527">
        <v>41467</v>
      </c>
      <c r="C1206" s="497">
        <v>7.559349257075116</v>
      </c>
      <c r="D1206" s="497"/>
      <c r="E1206" s="497">
        <v>7.8098158664598403</v>
      </c>
      <c r="F1206" s="497"/>
      <c r="G1206" s="546"/>
    </row>
    <row r="1207" spans="2:7" ht="11.45" customHeight="1">
      <c r="B1207" s="527">
        <v>41468</v>
      </c>
      <c r="C1207" s="523">
        <v>7.559349257075116</v>
      </c>
      <c r="D1207" s="523"/>
      <c r="E1207" s="523">
        <v>7.8098158664598403</v>
      </c>
      <c r="F1207" s="523"/>
      <c r="G1207" s="493"/>
    </row>
    <row r="1208" spans="2:7" ht="11.45" customHeight="1">
      <c r="B1208" s="527">
        <v>41469</v>
      </c>
      <c r="C1208" s="497">
        <v>7.559349257075116</v>
      </c>
      <c r="D1208" s="497"/>
      <c r="E1208" s="497">
        <v>7.8098158664598403</v>
      </c>
      <c r="F1208" s="497"/>
      <c r="G1208" s="546"/>
    </row>
    <row r="1209" spans="2:7" ht="11.45" customHeight="1">
      <c r="B1209" s="527">
        <v>41470</v>
      </c>
      <c r="C1209" s="523">
        <v>7.6214527680469253</v>
      </c>
      <c r="D1209" s="523"/>
      <c r="E1209" s="523">
        <v>7.8098158664598403</v>
      </c>
      <c r="F1209" s="523"/>
      <c r="G1209" s="493"/>
    </row>
    <row r="1210" spans="2:7" ht="11.45" customHeight="1">
      <c r="B1210" s="527">
        <v>41471</v>
      </c>
      <c r="C1210" s="497">
        <v>7.5807174682087544</v>
      </c>
      <c r="D1210" s="497"/>
      <c r="E1210" s="497">
        <v>7.8098158664598403</v>
      </c>
      <c r="F1210" s="497"/>
      <c r="G1210" s="546"/>
    </row>
    <row r="1211" spans="2:7" ht="11.45" customHeight="1">
      <c r="B1211" s="527">
        <v>41472</v>
      </c>
      <c r="C1211" s="523">
        <v>7.6653475116449226</v>
      </c>
      <c r="D1211" s="523"/>
      <c r="E1211" s="523">
        <v>7.8098158664598403</v>
      </c>
      <c r="F1211" s="523"/>
      <c r="G1211" s="493"/>
    </row>
    <row r="1212" spans="2:7" ht="11.45" customHeight="1">
      <c r="B1212" s="527">
        <v>41473</v>
      </c>
      <c r="C1212" s="497">
        <v>7.6065853394002856</v>
      </c>
      <c r="D1212" s="497"/>
      <c r="E1212" s="497">
        <v>7.8098158664598403</v>
      </c>
      <c r="F1212" s="497"/>
      <c r="G1212" s="546"/>
    </row>
    <row r="1213" spans="2:7" ht="11.45" customHeight="1">
      <c r="B1213" s="527">
        <v>41474</v>
      </c>
      <c r="C1213" s="523">
        <v>7.5716205141274742</v>
      </c>
      <c r="D1213" s="523"/>
      <c r="E1213" s="523">
        <v>7.8098158664598403</v>
      </c>
      <c r="F1213" s="523"/>
      <c r="G1213" s="493"/>
    </row>
    <row r="1214" spans="2:7" ht="11.45" customHeight="1">
      <c r="B1214" s="527">
        <v>41475</v>
      </c>
      <c r="C1214" s="497">
        <v>7.5716205141274742</v>
      </c>
      <c r="D1214" s="497"/>
      <c r="E1214" s="497">
        <v>7.8098158664598403</v>
      </c>
      <c r="F1214" s="497"/>
      <c r="G1214" s="546"/>
    </row>
    <row r="1215" spans="2:7" ht="11.45" customHeight="1">
      <c r="B1215" s="527">
        <v>41476</v>
      </c>
      <c r="C1215" s="523">
        <v>7.5716205141274742</v>
      </c>
      <c r="D1215" s="523"/>
      <c r="E1215" s="523">
        <v>7.8098158664598403</v>
      </c>
      <c r="F1215" s="523"/>
      <c r="G1215" s="493"/>
    </row>
    <row r="1216" spans="2:7" ht="11.45" customHeight="1">
      <c r="B1216" s="527">
        <v>41477</v>
      </c>
      <c r="C1216" s="497">
        <v>7.5859619784318664</v>
      </c>
      <c r="D1216" s="497"/>
      <c r="E1216" s="497">
        <v>7.8098158664598403</v>
      </c>
      <c r="F1216" s="497"/>
      <c r="G1216" s="546"/>
    </row>
    <row r="1217" spans="2:7" ht="11.45" customHeight="1">
      <c r="B1217" s="527">
        <v>41478</v>
      </c>
      <c r="C1217" s="523">
        <v>7.59199927640765</v>
      </c>
      <c r="D1217" s="523"/>
      <c r="E1217" s="523">
        <v>7.8098158664598403</v>
      </c>
      <c r="F1217" s="523"/>
      <c r="G1217" s="493"/>
    </row>
    <row r="1218" spans="2:7" ht="11.45" customHeight="1">
      <c r="B1218" s="527">
        <v>41479</v>
      </c>
      <c r="C1218" s="497">
        <v>7.65712170420022</v>
      </c>
      <c r="D1218" s="497"/>
      <c r="E1218" s="497">
        <v>7.8098158664598403</v>
      </c>
      <c r="F1218" s="497"/>
      <c r="G1218" s="546"/>
    </row>
    <row r="1219" spans="2:7" ht="11.45" customHeight="1">
      <c r="B1219" s="527">
        <v>41480</v>
      </c>
      <c r="C1219" s="523">
        <v>8.7779289869521211</v>
      </c>
      <c r="D1219" s="523"/>
      <c r="E1219" s="523">
        <v>7.8098158664598403</v>
      </c>
      <c r="F1219" s="523"/>
      <c r="G1219" s="493"/>
    </row>
    <row r="1220" spans="2:7" ht="11.45" customHeight="1">
      <c r="B1220" s="527">
        <v>41481</v>
      </c>
      <c r="C1220" s="497">
        <v>8.7284007550244098</v>
      </c>
      <c r="D1220" s="497"/>
      <c r="E1220" s="497">
        <v>7.8098158664598403</v>
      </c>
      <c r="F1220" s="497"/>
      <c r="G1220" s="546"/>
    </row>
    <row r="1221" spans="2:7" ht="11.45" customHeight="1">
      <c r="B1221" s="527">
        <v>41482</v>
      </c>
      <c r="C1221" s="523">
        <v>8.7284007550244098</v>
      </c>
      <c r="D1221" s="523"/>
      <c r="E1221" s="523">
        <v>7.8098158664598403</v>
      </c>
      <c r="F1221" s="523"/>
      <c r="G1221" s="493"/>
    </row>
    <row r="1222" spans="2:7" ht="11.45" customHeight="1">
      <c r="B1222" s="527">
        <v>41483</v>
      </c>
      <c r="C1222" s="497">
        <v>8.7284007550244098</v>
      </c>
      <c r="D1222" s="497"/>
      <c r="E1222" s="497">
        <v>7.8098158664598403</v>
      </c>
      <c r="F1222" s="497"/>
      <c r="G1222" s="546"/>
    </row>
    <row r="1223" spans="2:7" ht="11.45" customHeight="1">
      <c r="B1223" s="527">
        <v>41484</v>
      </c>
      <c r="C1223" s="523">
        <v>8.8778379896967081</v>
      </c>
      <c r="D1223" s="523"/>
      <c r="E1223" s="523">
        <v>7.8098158664598403</v>
      </c>
      <c r="F1223" s="523"/>
      <c r="G1223" s="493"/>
    </row>
    <row r="1224" spans="2:7" ht="11.45" customHeight="1">
      <c r="B1224" s="527">
        <v>41485</v>
      </c>
      <c r="C1224" s="497">
        <v>9.1531434507762892</v>
      </c>
      <c r="D1224" s="497"/>
      <c r="E1224" s="497">
        <v>7.8098158664598403</v>
      </c>
      <c r="F1224" s="497"/>
      <c r="G1224" s="546"/>
    </row>
    <row r="1225" spans="2:7" ht="11.45" customHeight="1">
      <c r="B1225" s="527">
        <v>41486</v>
      </c>
      <c r="C1225" s="523">
        <v>9.0702953110284987</v>
      </c>
      <c r="D1225" s="523"/>
      <c r="E1225" s="523">
        <v>7.8098158664598403</v>
      </c>
      <c r="F1225" s="523"/>
      <c r="G1225" s="493"/>
    </row>
    <row r="1226" spans="2:7" ht="11.45" customHeight="1">
      <c r="B1226" s="527">
        <v>41487</v>
      </c>
      <c r="C1226" s="497">
        <v>9.3043938613540664</v>
      </c>
      <c r="D1226" s="497"/>
      <c r="E1226" s="497">
        <v>7.8098158664598403</v>
      </c>
      <c r="F1226" s="497"/>
      <c r="G1226" s="546"/>
    </row>
    <row r="1227" spans="2:7" ht="11.45" customHeight="1">
      <c r="B1227" s="527">
        <v>41488</v>
      </c>
      <c r="C1227" s="523">
        <v>9.4614395929199375</v>
      </c>
      <c r="D1227" s="523"/>
      <c r="E1227" s="523">
        <v>7.8098158664598403</v>
      </c>
      <c r="F1227" s="523"/>
      <c r="G1227" s="493"/>
    </row>
    <row r="1228" spans="2:7" ht="11.45" customHeight="1">
      <c r="B1228" s="527">
        <v>41489</v>
      </c>
      <c r="C1228" s="497">
        <v>9.4614395929199375</v>
      </c>
      <c r="D1228" s="497"/>
      <c r="E1228" s="497">
        <v>7.8098158664598403</v>
      </c>
      <c r="F1228" s="497"/>
      <c r="G1228" s="546"/>
    </row>
    <row r="1229" spans="2:7" ht="11.45" customHeight="1">
      <c r="B1229" s="527">
        <v>41490</v>
      </c>
      <c r="C1229" s="523">
        <v>9.4614395929199375</v>
      </c>
      <c r="D1229" s="523"/>
      <c r="E1229" s="523">
        <v>7.8098158664598403</v>
      </c>
      <c r="F1229" s="523"/>
      <c r="G1229" s="493"/>
    </row>
    <row r="1230" spans="2:7" ht="11.45" customHeight="1">
      <c r="B1230" s="527">
        <v>41491</v>
      </c>
      <c r="C1230" s="497">
        <v>9.6190114035294592</v>
      </c>
      <c r="D1230" s="497"/>
      <c r="E1230" s="497">
        <v>7.8098158664598403</v>
      </c>
      <c r="F1230" s="497"/>
      <c r="G1230" s="546"/>
    </row>
    <row r="1231" spans="2:7" ht="11.45" customHeight="1">
      <c r="B1231" s="527">
        <v>41492</v>
      </c>
      <c r="C1231" s="523">
        <v>9.4937306010256428</v>
      </c>
      <c r="D1231" s="523"/>
      <c r="E1231" s="523">
        <v>7.8098158664598403</v>
      </c>
      <c r="F1231" s="523"/>
      <c r="G1231" s="493"/>
    </row>
    <row r="1232" spans="2:7" ht="11.45" customHeight="1">
      <c r="B1232" s="527">
        <v>41493</v>
      </c>
      <c r="C1232" s="497">
        <v>9.4687138702546125</v>
      </c>
      <c r="D1232" s="497"/>
      <c r="E1232" s="497">
        <v>7.8098158664598403</v>
      </c>
      <c r="F1232" s="497"/>
      <c r="G1232" s="546"/>
    </row>
    <row r="1233" spans="2:7" ht="11.45" customHeight="1">
      <c r="B1233" s="527">
        <v>41494</v>
      </c>
      <c r="C1233" s="523">
        <v>9.5506742523756074</v>
      </c>
      <c r="D1233" s="523"/>
      <c r="E1233" s="523">
        <v>7.8098158664598403</v>
      </c>
      <c r="F1233" s="523"/>
      <c r="G1233" s="493"/>
    </row>
    <row r="1234" spans="2:7" ht="11.45" customHeight="1">
      <c r="B1234" s="527">
        <v>41495</v>
      </c>
      <c r="C1234" s="497">
        <v>9.6152377541315133</v>
      </c>
      <c r="D1234" s="497"/>
      <c r="E1234" s="497">
        <v>7.8098158664598403</v>
      </c>
      <c r="F1234" s="497"/>
      <c r="G1234" s="546"/>
    </row>
    <row r="1235" spans="2:7" ht="11.45" customHeight="1">
      <c r="B1235" s="527">
        <v>41496</v>
      </c>
      <c r="C1235" s="523">
        <v>9.6152377541315133</v>
      </c>
      <c r="D1235" s="523"/>
      <c r="E1235" s="523">
        <v>7.8098158664598403</v>
      </c>
      <c r="F1235" s="523"/>
      <c r="G1235" s="493"/>
    </row>
    <row r="1236" spans="2:7" ht="11.45" customHeight="1">
      <c r="B1236" s="527">
        <v>41497</v>
      </c>
      <c r="C1236" s="497">
        <v>9.6152377541315133</v>
      </c>
      <c r="D1236" s="497"/>
      <c r="E1236" s="497">
        <v>7.8098158664598403</v>
      </c>
      <c r="F1236" s="497"/>
      <c r="G1236" s="546"/>
    </row>
    <row r="1237" spans="2:7" ht="11.45" customHeight="1">
      <c r="B1237" s="527">
        <v>41498</v>
      </c>
      <c r="C1237" s="523">
        <v>9.6160568253126826</v>
      </c>
      <c r="D1237" s="523"/>
      <c r="E1237" s="523">
        <v>7.8098158664598403</v>
      </c>
      <c r="F1237" s="523"/>
      <c r="G1237" s="493"/>
    </row>
    <row r="1238" spans="2:7" ht="11.45" customHeight="1">
      <c r="B1238" s="527">
        <v>41499</v>
      </c>
      <c r="C1238" s="497">
        <v>9.4495454116292326</v>
      </c>
      <c r="D1238" s="497"/>
      <c r="E1238" s="497">
        <v>7.8098158664598403</v>
      </c>
      <c r="F1238" s="497"/>
      <c r="G1238" s="546"/>
    </row>
    <row r="1239" spans="2:7" ht="11.45" customHeight="1">
      <c r="B1239" s="527">
        <v>41500</v>
      </c>
      <c r="C1239" s="523">
        <v>9.3802775362263215</v>
      </c>
      <c r="D1239" s="523"/>
      <c r="E1239" s="523">
        <v>7.8098158664598403</v>
      </c>
      <c r="F1239" s="523"/>
      <c r="G1239" s="493"/>
    </row>
    <row r="1240" spans="2:7" ht="11.45" customHeight="1">
      <c r="B1240" s="527">
        <v>41501</v>
      </c>
      <c r="C1240" s="497">
        <v>9.2672019152179903</v>
      </c>
      <c r="D1240" s="497"/>
      <c r="E1240" s="497">
        <v>7.8098158664598403</v>
      </c>
      <c r="F1240" s="497"/>
      <c r="G1240" s="546"/>
    </row>
    <row r="1241" spans="2:7" ht="11.45" customHeight="1">
      <c r="B1241" s="527">
        <v>41502</v>
      </c>
      <c r="C1241" s="523">
        <v>9.3578696835889357</v>
      </c>
      <c r="D1241" s="523"/>
      <c r="E1241" s="523">
        <v>7.8098158664598403</v>
      </c>
      <c r="F1241" s="523"/>
      <c r="G1241" s="493"/>
    </row>
    <row r="1242" spans="2:7" ht="11.45" customHeight="1">
      <c r="B1242" s="527">
        <v>41503</v>
      </c>
      <c r="C1242" s="497">
        <v>9.3578696835889357</v>
      </c>
      <c r="D1242" s="497"/>
      <c r="E1242" s="497">
        <v>7.8098158664598403</v>
      </c>
      <c r="F1242" s="497"/>
      <c r="G1242" s="546"/>
    </row>
    <row r="1243" spans="2:7" ht="11.45" customHeight="1">
      <c r="B1243" s="527">
        <v>41504</v>
      </c>
      <c r="C1243" s="523">
        <v>9.3578696835889357</v>
      </c>
      <c r="D1243" s="523"/>
      <c r="E1243" s="523">
        <v>7.8098158664598403</v>
      </c>
      <c r="F1243" s="523"/>
      <c r="G1243" s="493"/>
    </row>
    <row r="1244" spans="2:7" ht="11.45" customHeight="1">
      <c r="B1244" s="527">
        <v>41505</v>
      </c>
      <c r="C1244" s="497">
        <v>9.3748654378284417</v>
      </c>
      <c r="D1244" s="497"/>
      <c r="E1244" s="497">
        <v>7.8098158664598403</v>
      </c>
      <c r="F1244" s="497"/>
      <c r="G1244" s="546"/>
    </row>
    <row r="1245" spans="2:7" ht="11.45" customHeight="1">
      <c r="B1245" s="527">
        <v>41506</v>
      </c>
      <c r="C1245" s="523">
        <v>9.4655485424143393</v>
      </c>
      <c r="D1245" s="523"/>
      <c r="E1245" s="523">
        <v>7.8098158664598403</v>
      </c>
      <c r="F1245" s="523"/>
      <c r="G1245" s="493"/>
    </row>
    <row r="1246" spans="2:7" ht="11.45" customHeight="1">
      <c r="B1246" s="527">
        <v>41507</v>
      </c>
      <c r="C1246" s="497">
        <v>9.4816523682419902</v>
      </c>
      <c r="D1246" s="497"/>
      <c r="E1246" s="497">
        <v>7.8098158664598403</v>
      </c>
      <c r="F1246" s="497"/>
      <c r="G1246" s="546"/>
    </row>
    <row r="1247" spans="2:7" ht="11.45" customHeight="1">
      <c r="B1247" s="527">
        <v>41508</v>
      </c>
      <c r="C1247" s="523">
        <v>9.576933840430744</v>
      </c>
      <c r="D1247" s="523"/>
      <c r="E1247" s="523">
        <v>7.8098158664598403</v>
      </c>
      <c r="F1247" s="523"/>
      <c r="G1247" s="493"/>
    </row>
    <row r="1248" spans="2:7" ht="11.45" customHeight="1">
      <c r="B1248" s="527">
        <v>41509</v>
      </c>
      <c r="C1248" s="497">
        <v>9.8636209253029516</v>
      </c>
      <c r="D1248" s="497"/>
      <c r="E1248" s="497">
        <v>7.8098158664598403</v>
      </c>
      <c r="F1248" s="497"/>
      <c r="G1248" s="546"/>
    </row>
    <row r="1249" spans="2:7" ht="11.45" customHeight="1">
      <c r="B1249" s="527">
        <v>41510</v>
      </c>
      <c r="C1249" s="523">
        <v>9.8636209253029516</v>
      </c>
      <c r="D1249" s="523"/>
      <c r="E1249" s="523">
        <v>7.8098158664598403</v>
      </c>
      <c r="F1249" s="523"/>
      <c r="G1249" s="493"/>
    </row>
    <row r="1250" spans="2:7" ht="11.45" customHeight="1">
      <c r="B1250" s="527">
        <v>41511</v>
      </c>
      <c r="C1250" s="497">
        <v>9.8636209253029516</v>
      </c>
      <c r="D1250" s="497"/>
      <c r="E1250" s="497">
        <v>7.8098158664598403</v>
      </c>
      <c r="F1250" s="497"/>
      <c r="G1250" s="546"/>
    </row>
    <row r="1251" spans="2:7" ht="11.45" customHeight="1">
      <c r="B1251" s="527">
        <v>41512</v>
      </c>
      <c r="C1251" s="523">
        <v>10.00207144274086</v>
      </c>
      <c r="D1251" s="523"/>
      <c r="E1251" s="523">
        <v>7.8098158664598403</v>
      </c>
      <c r="F1251" s="523"/>
      <c r="G1251" s="493"/>
    </row>
    <row r="1252" spans="2:7" ht="11.45" customHeight="1">
      <c r="B1252" s="527">
        <v>41513</v>
      </c>
      <c r="C1252" s="497">
        <v>9.6874433370101993</v>
      </c>
      <c r="D1252" s="497"/>
      <c r="E1252" s="497">
        <v>7.8098158664598403</v>
      </c>
      <c r="F1252" s="497"/>
      <c r="G1252" s="546"/>
    </row>
    <row r="1253" spans="2:7" ht="11.45" customHeight="1">
      <c r="B1253" s="527">
        <v>41514</v>
      </c>
      <c r="C1253" s="523">
        <v>9.818906411075357</v>
      </c>
      <c r="D1253" s="523"/>
      <c r="E1253" s="523">
        <v>7.8098158664598403</v>
      </c>
      <c r="F1253" s="523"/>
      <c r="G1253" s="493"/>
    </row>
    <row r="1254" spans="2:7" ht="11.45" customHeight="1">
      <c r="B1254" s="527">
        <v>41515</v>
      </c>
      <c r="C1254" s="497">
        <v>10.002023363368981</v>
      </c>
      <c r="D1254" s="497"/>
      <c r="E1254" s="497">
        <v>7.8098158664598403</v>
      </c>
      <c r="F1254" s="497"/>
      <c r="G1254" s="546"/>
    </row>
    <row r="1255" spans="2:7" ht="11.45" customHeight="1">
      <c r="B1255" s="527">
        <v>41516</v>
      </c>
      <c r="C1255" s="523">
        <v>9.9940762604307221</v>
      </c>
      <c r="D1255" s="523"/>
      <c r="E1255" s="523">
        <v>7.8098158664598403</v>
      </c>
      <c r="F1255" s="523"/>
      <c r="G1255" s="493"/>
    </row>
    <row r="1256" spans="2:7" ht="11.45" customHeight="1">
      <c r="B1256" s="527">
        <v>41517</v>
      </c>
      <c r="C1256" s="497">
        <v>9.9940762604307221</v>
      </c>
      <c r="D1256" s="497"/>
      <c r="E1256" s="497">
        <v>7.8098158664598403</v>
      </c>
      <c r="F1256" s="497"/>
      <c r="G1256" s="546"/>
    </row>
    <row r="1257" spans="2:7" ht="11.45" customHeight="1">
      <c r="B1257" s="527">
        <v>41518</v>
      </c>
      <c r="C1257" s="523">
        <v>9.9940762604307221</v>
      </c>
      <c r="D1257" s="523"/>
      <c r="E1257" s="523">
        <v>7.8098158664598403</v>
      </c>
      <c r="F1257" s="523"/>
      <c r="G1257" s="493"/>
    </row>
    <row r="1258" spans="2:7" ht="11.45" customHeight="1">
      <c r="B1258" s="527">
        <v>41519</v>
      </c>
      <c r="C1258" s="497">
        <v>9.9973220444297048</v>
      </c>
      <c r="D1258" s="497"/>
      <c r="E1258" s="497">
        <v>7.8098158664598403</v>
      </c>
      <c r="F1258" s="497"/>
      <c r="G1258" s="546"/>
    </row>
    <row r="1259" spans="2:7" ht="11.45" customHeight="1">
      <c r="B1259" s="527">
        <v>41520</v>
      </c>
      <c r="C1259" s="523">
        <v>10.10526618073893</v>
      </c>
      <c r="D1259" s="523"/>
      <c r="E1259" s="523">
        <v>7.8098158664598403</v>
      </c>
      <c r="F1259" s="523"/>
      <c r="G1259" s="493"/>
    </row>
    <row r="1260" spans="2:7" ht="11.45" customHeight="1">
      <c r="B1260" s="527">
        <v>41521</v>
      </c>
      <c r="C1260" s="497">
        <v>10.13186929800723</v>
      </c>
      <c r="D1260" s="497"/>
      <c r="E1260" s="497">
        <v>7.8098158664598403</v>
      </c>
      <c r="F1260" s="497"/>
      <c r="G1260" s="546"/>
    </row>
    <row r="1261" spans="2:7" ht="11.45" customHeight="1">
      <c r="B1261" s="527">
        <v>41522</v>
      </c>
      <c r="C1261" s="523">
        <v>10.28658223558344</v>
      </c>
      <c r="D1261" s="523"/>
      <c r="E1261" s="523">
        <v>7.8098158664598403</v>
      </c>
      <c r="F1261" s="523"/>
      <c r="G1261" s="493"/>
    </row>
    <row r="1262" spans="2:7" ht="11.45" customHeight="1">
      <c r="B1262" s="527">
        <v>41523</v>
      </c>
      <c r="C1262" s="497">
        <v>10.510315567673659</v>
      </c>
      <c r="D1262" s="497"/>
      <c r="E1262" s="497">
        <v>7.8098158664598403</v>
      </c>
      <c r="F1262" s="497"/>
      <c r="G1262" s="546"/>
    </row>
    <row r="1263" spans="2:7" ht="11.45" customHeight="1">
      <c r="B1263" s="527">
        <v>41524</v>
      </c>
      <c r="C1263" s="523">
        <v>10.510315567673659</v>
      </c>
      <c r="D1263" s="523"/>
      <c r="E1263" s="523">
        <v>7.8098158664598403</v>
      </c>
      <c r="F1263" s="523"/>
      <c r="G1263" s="493"/>
    </row>
    <row r="1264" spans="2:7" ht="11.45" customHeight="1">
      <c r="B1264" s="527">
        <v>41525</v>
      </c>
      <c r="C1264" s="497">
        <v>10.510315567673659</v>
      </c>
      <c r="D1264" s="497"/>
      <c r="E1264" s="497">
        <v>7.8098158664598403</v>
      </c>
      <c r="F1264" s="497"/>
      <c r="G1264" s="546"/>
    </row>
    <row r="1265" spans="2:7" ht="11.45" customHeight="1">
      <c r="B1265" s="527">
        <v>41526</v>
      </c>
      <c r="C1265" s="523">
        <v>10.629577670582441</v>
      </c>
      <c r="D1265" s="523"/>
      <c r="E1265" s="523">
        <v>7.8098158664598403</v>
      </c>
      <c r="F1265" s="523"/>
      <c r="G1265" s="493"/>
    </row>
    <row r="1266" spans="2:7" ht="11.45" customHeight="1">
      <c r="B1266" s="527">
        <v>41527</v>
      </c>
      <c r="C1266" s="497">
        <v>10.621158085629229</v>
      </c>
      <c r="D1266" s="497"/>
      <c r="E1266" s="497">
        <v>7.8098158664598403</v>
      </c>
      <c r="F1266" s="497"/>
      <c r="G1266" s="546"/>
    </row>
    <row r="1267" spans="2:7" ht="11.45" customHeight="1">
      <c r="B1267" s="527">
        <v>41528</v>
      </c>
      <c r="C1267" s="523">
        <v>10.84896399107855</v>
      </c>
      <c r="D1267" s="523"/>
      <c r="E1267" s="523">
        <v>7.8098158664598403</v>
      </c>
      <c r="F1267" s="523"/>
      <c r="G1267" s="493"/>
    </row>
    <row r="1268" spans="2:7" ht="11.45" customHeight="1">
      <c r="B1268" s="527">
        <v>41529</v>
      </c>
      <c r="C1268" s="497">
        <v>10.79933951953268</v>
      </c>
      <c r="D1268" s="497"/>
      <c r="E1268" s="497">
        <v>7.8098158664598403</v>
      </c>
      <c r="F1268" s="497"/>
      <c r="G1268" s="546"/>
    </row>
    <row r="1269" spans="2:7" ht="11.45" customHeight="1">
      <c r="B1269" s="527">
        <v>41530</v>
      </c>
      <c r="C1269" s="523">
        <v>10.741305522181021</v>
      </c>
      <c r="D1269" s="523"/>
      <c r="E1269" s="523">
        <v>7.8098158664598403</v>
      </c>
      <c r="F1269" s="523"/>
      <c r="G1269" s="493"/>
    </row>
    <row r="1270" spans="2:7" ht="11.45" customHeight="1">
      <c r="B1270" s="527">
        <v>41531</v>
      </c>
      <c r="C1270" s="497">
        <v>10.741305522181021</v>
      </c>
      <c r="D1270" s="497"/>
      <c r="E1270" s="497">
        <v>7.8098158664598403</v>
      </c>
      <c r="F1270" s="497"/>
      <c r="G1270" s="546"/>
    </row>
    <row r="1271" spans="2:7" ht="11.45" customHeight="1">
      <c r="B1271" s="527">
        <v>41532</v>
      </c>
      <c r="C1271" s="523">
        <v>10.741305522181021</v>
      </c>
      <c r="D1271" s="523"/>
      <c r="E1271" s="523">
        <v>7.8098158664598403</v>
      </c>
      <c r="F1271" s="523"/>
      <c r="G1271" s="493"/>
    </row>
    <row r="1272" spans="2:7" ht="11.45" customHeight="1">
      <c r="B1272" s="527">
        <v>41533</v>
      </c>
      <c r="C1272" s="497">
        <v>10.47176456546662</v>
      </c>
      <c r="D1272" s="497"/>
      <c r="E1272" s="497">
        <v>7.8098158664598403</v>
      </c>
      <c r="F1272" s="497"/>
      <c r="G1272" s="546"/>
    </row>
    <row r="1273" spans="2:7" ht="11.45" customHeight="1">
      <c r="B1273" s="527">
        <v>41534</v>
      </c>
      <c r="C1273" s="523">
        <v>10.886971683928341</v>
      </c>
      <c r="D1273" s="523"/>
      <c r="E1273" s="523">
        <v>7.8098158664598403</v>
      </c>
      <c r="F1273" s="523"/>
      <c r="G1273" s="493"/>
    </row>
    <row r="1274" spans="2:7" ht="11.45" customHeight="1">
      <c r="B1274" s="527">
        <v>41535</v>
      </c>
      <c r="C1274" s="497">
        <v>11.014764368549949</v>
      </c>
      <c r="D1274" s="497"/>
      <c r="E1274" s="497">
        <v>7.8098158664598403</v>
      </c>
      <c r="F1274" s="497"/>
      <c r="G1274" s="546"/>
    </row>
    <row r="1275" spans="2:7" ht="11.45" customHeight="1">
      <c r="B1275" s="527">
        <v>41536</v>
      </c>
      <c r="C1275" s="523">
        <v>11.202954160581619</v>
      </c>
      <c r="D1275" s="523"/>
      <c r="E1275" s="523">
        <v>7.8098158664598403</v>
      </c>
      <c r="F1275" s="523"/>
      <c r="G1275" s="493"/>
    </row>
    <row r="1276" spans="2:7" ht="11.45" customHeight="1">
      <c r="B1276" s="527">
        <v>41537</v>
      </c>
      <c r="C1276" s="497">
        <v>11.373258978585071</v>
      </c>
      <c r="D1276" s="497"/>
      <c r="E1276" s="497">
        <v>7.8098158664598403</v>
      </c>
      <c r="F1276" s="497"/>
      <c r="G1276" s="546"/>
    </row>
    <row r="1277" spans="2:7" ht="11.45" customHeight="1">
      <c r="B1277" s="527">
        <v>41538</v>
      </c>
      <c r="C1277" s="523">
        <v>11.373258978585071</v>
      </c>
      <c r="D1277" s="523"/>
      <c r="E1277" s="523">
        <v>7.8098158664598403</v>
      </c>
      <c r="F1277" s="523"/>
      <c r="G1277" s="493"/>
    </row>
    <row r="1278" spans="2:7" ht="11.45" customHeight="1">
      <c r="B1278" s="527">
        <v>41539</v>
      </c>
      <c r="C1278" s="497">
        <v>11.373258978585071</v>
      </c>
      <c r="D1278" s="497"/>
      <c r="E1278" s="497">
        <v>7.8098158664598403</v>
      </c>
      <c r="F1278" s="497"/>
      <c r="G1278" s="546"/>
    </row>
    <row r="1279" spans="2:7" ht="11.45" customHeight="1">
      <c r="B1279" s="527">
        <v>41540</v>
      </c>
      <c r="C1279" s="523">
        <v>11.2441418015529</v>
      </c>
      <c r="D1279" s="523"/>
      <c r="E1279" s="523">
        <v>7.8098158664598403</v>
      </c>
      <c r="F1279" s="523"/>
      <c r="G1279" s="493"/>
    </row>
    <row r="1280" spans="2:7" ht="11.45" customHeight="1">
      <c r="B1280" s="527">
        <v>41541</v>
      </c>
      <c r="C1280" s="497">
        <v>11.413987821745661</v>
      </c>
      <c r="D1280" s="497"/>
      <c r="E1280" s="497">
        <v>7.8098158664598403</v>
      </c>
      <c r="F1280" s="497"/>
      <c r="G1280" s="546"/>
    </row>
    <row r="1281" spans="2:7" ht="11.45" customHeight="1">
      <c r="B1281" s="527">
        <v>41542</v>
      </c>
      <c r="C1281" s="523">
        <v>11.563876889021881</v>
      </c>
      <c r="D1281" s="523"/>
      <c r="E1281" s="523">
        <v>7.8098158664598403</v>
      </c>
      <c r="F1281" s="523"/>
      <c r="G1281" s="493"/>
    </row>
    <row r="1282" spans="2:7" ht="11.45" customHeight="1">
      <c r="B1282" s="527">
        <v>41543</v>
      </c>
      <c r="C1282" s="497">
        <v>11.72045066508597</v>
      </c>
      <c r="D1282" s="497"/>
      <c r="E1282" s="497">
        <v>7.8098158664598403</v>
      </c>
      <c r="F1282" s="497"/>
      <c r="G1282" s="546"/>
    </row>
    <row r="1283" spans="2:7" ht="11.45" customHeight="1">
      <c r="B1283" s="527">
        <v>41544</v>
      </c>
      <c r="C1283" s="523">
        <v>11.79481499314122</v>
      </c>
      <c r="D1283" s="523"/>
      <c r="E1283" s="523">
        <v>7.8098158664598403</v>
      </c>
      <c r="F1283" s="523"/>
      <c r="G1283" s="493"/>
    </row>
    <row r="1284" spans="2:7" ht="11.45" customHeight="1">
      <c r="B1284" s="527">
        <v>41545</v>
      </c>
      <c r="C1284" s="497">
        <v>11.79481499314122</v>
      </c>
      <c r="D1284" s="497"/>
      <c r="E1284" s="497">
        <v>7.8098158664598403</v>
      </c>
      <c r="F1284" s="497"/>
      <c r="G1284" s="546"/>
    </row>
    <row r="1285" spans="2:7" ht="11.45" customHeight="1">
      <c r="B1285" s="527">
        <v>41546</v>
      </c>
      <c r="C1285" s="523">
        <v>11.79481499314122</v>
      </c>
      <c r="D1285" s="523"/>
      <c r="E1285" s="523">
        <v>7.8098158664598403</v>
      </c>
      <c r="F1285" s="523"/>
      <c r="G1285" s="493"/>
    </row>
    <row r="1286" spans="2:7" ht="11.45" customHeight="1">
      <c r="B1286" s="527">
        <v>41547</v>
      </c>
      <c r="C1286" s="497">
        <v>10.78823324601567</v>
      </c>
      <c r="D1286" s="497"/>
      <c r="E1286" s="497">
        <v>7.8098158664598403</v>
      </c>
      <c r="F1286" s="497"/>
      <c r="G1286" s="546"/>
    </row>
    <row r="1287" spans="2:7" ht="11.45" customHeight="1">
      <c r="B1287" s="527">
        <v>41548</v>
      </c>
      <c r="C1287" s="523">
        <v>10.85337888884361</v>
      </c>
      <c r="D1287" s="523"/>
      <c r="E1287" s="523">
        <v>7.8098158664598403</v>
      </c>
      <c r="F1287" s="523"/>
      <c r="G1287" s="493"/>
    </row>
    <row r="1288" spans="2:7" ht="11.45" customHeight="1">
      <c r="B1288" s="527">
        <v>41549</v>
      </c>
      <c r="C1288" s="497">
        <v>10.84808084686879</v>
      </c>
      <c r="D1288" s="497"/>
      <c r="E1288" s="497">
        <v>7.8098158664598403</v>
      </c>
      <c r="F1288" s="497"/>
      <c r="G1288" s="546"/>
    </row>
    <row r="1289" spans="2:7" ht="11.45" customHeight="1">
      <c r="B1289" s="527">
        <v>41550</v>
      </c>
      <c r="C1289" s="523">
        <v>10.652120742016541</v>
      </c>
      <c r="D1289" s="523"/>
      <c r="E1289" s="523">
        <v>7.8098158664598403</v>
      </c>
      <c r="F1289" s="523"/>
      <c r="G1289" s="493"/>
    </row>
    <row r="1290" spans="2:7" ht="11.45" customHeight="1">
      <c r="B1290" s="527">
        <v>41551</v>
      </c>
      <c r="C1290" s="497">
        <v>10.960486224626401</v>
      </c>
      <c r="D1290" s="497"/>
      <c r="E1290" s="497">
        <v>7.8098158664598403</v>
      </c>
      <c r="F1290" s="497"/>
      <c r="G1290" s="546"/>
    </row>
    <row r="1291" spans="2:7" ht="11.45" customHeight="1">
      <c r="B1291" s="527">
        <v>41552</v>
      </c>
      <c r="C1291" s="523">
        <v>10.960486224626401</v>
      </c>
      <c r="D1291" s="523"/>
      <c r="E1291" s="523">
        <v>7.8098158664598403</v>
      </c>
      <c r="F1291" s="523"/>
      <c r="G1291" s="493"/>
    </row>
    <row r="1292" spans="2:7" ht="11.45" customHeight="1">
      <c r="B1292" s="527">
        <v>41553</v>
      </c>
      <c r="C1292" s="497">
        <v>10.960486224626401</v>
      </c>
      <c r="D1292" s="497"/>
      <c r="E1292" s="497">
        <v>7.8098158664598403</v>
      </c>
      <c r="F1292" s="497"/>
      <c r="G1292" s="546"/>
    </row>
    <row r="1293" spans="2:7" ht="11.45" customHeight="1">
      <c r="B1293" s="527">
        <v>41554</v>
      </c>
      <c r="C1293" s="523">
        <v>10.810437895691271</v>
      </c>
      <c r="D1293" s="523"/>
      <c r="E1293" s="523">
        <v>7.8098158664598403</v>
      </c>
      <c r="F1293" s="523"/>
      <c r="G1293" s="493"/>
    </row>
    <row r="1294" spans="2:7" ht="11.45" customHeight="1">
      <c r="B1294" s="527">
        <v>41555</v>
      </c>
      <c r="C1294" s="497">
        <v>10.19957631099575</v>
      </c>
      <c r="D1294" s="497"/>
      <c r="E1294" s="497">
        <v>7.8098158664598403</v>
      </c>
      <c r="F1294" s="497"/>
      <c r="G1294" s="546"/>
    </row>
    <row r="1295" spans="2:7" ht="11.45" customHeight="1">
      <c r="B1295" s="527">
        <v>41556</v>
      </c>
      <c r="C1295" s="523">
        <v>10.10376270960106</v>
      </c>
      <c r="D1295" s="523"/>
      <c r="E1295" s="523">
        <v>7.8098158664598403</v>
      </c>
      <c r="F1295" s="523"/>
      <c r="G1295" s="493"/>
    </row>
    <row r="1296" spans="2:7" ht="11.45" customHeight="1">
      <c r="B1296" s="527">
        <v>41557</v>
      </c>
      <c r="C1296" s="497">
        <v>10.58317210565748</v>
      </c>
      <c r="D1296" s="497"/>
      <c r="E1296" s="497">
        <v>7.8098158664598403</v>
      </c>
      <c r="F1296" s="497"/>
      <c r="G1296" s="546"/>
    </row>
    <row r="1297" spans="2:7" ht="11.45" customHeight="1">
      <c r="B1297" s="527">
        <v>41558</v>
      </c>
      <c r="C1297" s="523">
        <v>10.63531200284655</v>
      </c>
      <c r="D1297" s="523"/>
      <c r="E1297" s="523">
        <v>7.8098158664598403</v>
      </c>
      <c r="F1297" s="523"/>
      <c r="G1297" s="493"/>
    </row>
    <row r="1298" spans="2:7" ht="11.45" customHeight="1">
      <c r="B1298" s="527">
        <v>41559</v>
      </c>
      <c r="C1298" s="497">
        <v>10.63531200284655</v>
      </c>
      <c r="D1298" s="497"/>
      <c r="E1298" s="497">
        <v>7.8098158664598403</v>
      </c>
      <c r="F1298" s="497"/>
      <c r="G1298" s="546"/>
    </row>
    <row r="1299" spans="2:7" ht="11.45" customHeight="1">
      <c r="B1299" s="527">
        <v>41560</v>
      </c>
      <c r="C1299" s="523">
        <v>10.63531200284655</v>
      </c>
      <c r="D1299" s="523"/>
      <c r="E1299" s="523">
        <v>7.8098158664598403</v>
      </c>
      <c r="F1299" s="523"/>
      <c r="G1299" s="493"/>
    </row>
    <row r="1300" spans="2:7" ht="11.45" customHeight="1">
      <c r="B1300" s="527">
        <v>41561</v>
      </c>
      <c r="C1300" s="497">
        <v>10.685218929024069</v>
      </c>
      <c r="D1300" s="497"/>
      <c r="E1300" s="497">
        <v>7.8098158664598403</v>
      </c>
      <c r="F1300" s="497"/>
      <c r="G1300" s="546"/>
    </row>
    <row r="1301" spans="2:7" ht="11.45" customHeight="1">
      <c r="B1301" s="527">
        <v>41562</v>
      </c>
      <c r="C1301" s="523">
        <v>10.62346738859166</v>
      </c>
      <c r="D1301" s="523"/>
      <c r="E1301" s="523">
        <v>7.8098158664598403</v>
      </c>
      <c r="F1301" s="523"/>
      <c r="G1301" s="493"/>
    </row>
    <row r="1302" spans="2:7" ht="11.45" customHeight="1">
      <c r="B1302" s="527">
        <v>41563</v>
      </c>
      <c r="C1302" s="497">
        <v>10.901347482453501</v>
      </c>
      <c r="D1302" s="497"/>
      <c r="E1302" s="497">
        <v>7.8098158664598403</v>
      </c>
      <c r="F1302" s="497"/>
      <c r="G1302" s="546"/>
    </row>
    <row r="1303" spans="2:7" ht="11.45" customHeight="1">
      <c r="B1303" s="527">
        <v>41564</v>
      </c>
      <c r="C1303" s="523">
        <v>11.045009496164409</v>
      </c>
      <c r="D1303" s="523"/>
      <c r="E1303" s="523">
        <v>7.8098158664598403</v>
      </c>
      <c r="F1303" s="523"/>
      <c r="G1303" s="493"/>
    </row>
    <row r="1304" spans="2:7" ht="11.45" customHeight="1">
      <c r="B1304" s="527">
        <v>41565</v>
      </c>
      <c r="C1304" s="497">
        <v>11.320847336578391</v>
      </c>
      <c r="D1304" s="497"/>
      <c r="E1304" s="497">
        <v>7.8098158664598403</v>
      </c>
      <c r="F1304" s="497"/>
      <c r="G1304" s="546"/>
    </row>
    <row r="1305" spans="2:7" ht="11.45" customHeight="1">
      <c r="B1305" s="527">
        <v>41566</v>
      </c>
      <c r="C1305" s="523">
        <v>11.320847336578391</v>
      </c>
      <c r="D1305" s="523"/>
      <c r="E1305" s="523">
        <v>7.8098158664598403</v>
      </c>
      <c r="F1305" s="523"/>
      <c r="G1305" s="493"/>
    </row>
    <row r="1306" spans="2:7" ht="11.45" customHeight="1">
      <c r="B1306" s="527">
        <v>41567</v>
      </c>
      <c r="C1306" s="497">
        <v>11.320847336578391</v>
      </c>
      <c r="D1306" s="497"/>
      <c r="E1306" s="497">
        <v>7.8098158664598403</v>
      </c>
      <c r="F1306" s="497"/>
      <c r="G1306" s="546"/>
    </row>
    <row r="1307" spans="2:7" ht="11.45" customHeight="1">
      <c r="B1307" s="527">
        <v>41568</v>
      </c>
      <c r="C1307" s="523">
        <v>11.28879987926053</v>
      </c>
      <c r="D1307" s="523"/>
      <c r="E1307" s="523">
        <v>7.8098158664598403</v>
      </c>
      <c r="F1307" s="523"/>
      <c r="G1307" s="493"/>
    </row>
    <row r="1308" spans="2:7" ht="11.45" customHeight="1">
      <c r="B1308" s="527">
        <v>41569</v>
      </c>
      <c r="C1308" s="497">
        <v>11.073171188904549</v>
      </c>
      <c r="D1308" s="497"/>
      <c r="E1308" s="497">
        <v>7.8098158664598403</v>
      </c>
      <c r="F1308" s="497"/>
      <c r="G1308" s="546"/>
    </row>
    <row r="1309" spans="2:7" ht="11.45" customHeight="1">
      <c r="B1309" s="527">
        <v>41570</v>
      </c>
      <c r="C1309" s="523">
        <v>10.884942695300129</v>
      </c>
      <c r="D1309" s="523"/>
      <c r="E1309" s="523">
        <v>7.8098158664598403</v>
      </c>
      <c r="F1309" s="523"/>
      <c r="G1309" s="493"/>
    </row>
    <row r="1310" spans="2:7" ht="11.45" customHeight="1">
      <c r="B1310" s="527">
        <v>41571</v>
      </c>
      <c r="C1310" s="497">
        <v>11.052548755708029</v>
      </c>
      <c r="D1310" s="497"/>
      <c r="E1310" s="497">
        <v>7.8098158664598403</v>
      </c>
      <c r="F1310" s="497"/>
      <c r="G1310" s="546"/>
    </row>
    <row r="1311" spans="2:7" ht="11.45" customHeight="1">
      <c r="B1311" s="527">
        <v>41572</v>
      </c>
      <c r="C1311" s="523">
        <v>10.94321416768534</v>
      </c>
      <c r="D1311" s="523"/>
      <c r="E1311" s="523">
        <v>7.8098158664598403</v>
      </c>
      <c r="F1311" s="523"/>
      <c r="G1311" s="493"/>
    </row>
    <row r="1312" spans="2:7" ht="11.45" customHeight="1">
      <c r="B1312" s="527">
        <v>41573</v>
      </c>
      <c r="C1312" s="497">
        <v>10.94321416768534</v>
      </c>
      <c r="D1312" s="497"/>
      <c r="E1312" s="497">
        <v>7.8098158664598403</v>
      </c>
      <c r="F1312" s="497"/>
      <c r="G1312" s="546"/>
    </row>
    <row r="1313" spans="2:7" ht="11.45" customHeight="1">
      <c r="B1313" s="527">
        <v>41574</v>
      </c>
      <c r="C1313" s="523">
        <v>10.94321416768534</v>
      </c>
      <c r="D1313" s="523"/>
      <c r="E1313" s="523">
        <v>7.8098158664598403</v>
      </c>
      <c r="F1313" s="523"/>
      <c r="G1313" s="493"/>
    </row>
    <row r="1314" spans="2:7" ht="11.45" customHeight="1">
      <c r="B1314" s="527">
        <v>41575</v>
      </c>
      <c r="C1314" s="497">
        <v>10.6617111883383</v>
      </c>
      <c r="D1314" s="497"/>
      <c r="E1314" s="497">
        <v>7.8098158664598403</v>
      </c>
      <c r="F1314" s="497"/>
      <c r="G1314" s="546"/>
    </row>
    <row r="1315" spans="2:7" ht="11.45" customHeight="1">
      <c r="B1315" s="527">
        <v>41576</v>
      </c>
      <c r="C1315" s="523">
        <v>10.564301381649891</v>
      </c>
      <c r="D1315" s="523"/>
      <c r="E1315" s="523">
        <v>7.8098158664598403</v>
      </c>
      <c r="F1315" s="523"/>
      <c r="G1315" s="493"/>
    </row>
    <row r="1316" spans="2:7" ht="11.45" customHeight="1">
      <c r="B1316" s="527">
        <v>41577</v>
      </c>
      <c r="C1316" s="497">
        <v>10.447992327189199</v>
      </c>
      <c r="D1316" s="497"/>
      <c r="E1316" s="497">
        <v>7.8098158664598403</v>
      </c>
      <c r="F1316" s="497"/>
      <c r="G1316" s="546"/>
    </row>
    <row r="1317" spans="2:7" ht="11.45" customHeight="1">
      <c r="B1317" s="527">
        <v>41578</v>
      </c>
      <c r="C1317" s="523">
        <v>10.59538149518893</v>
      </c>
      <c r="D1317" s="523"/>
      <c r="E1317" s="523">
        <v>7.8098158664598403</v>
      </c>
      <c r="F1317" s="523"/>
      <c r="G1317" s="493"/>
    </row>
    <row r="1318" spans="2:7" ht="11.45" customHeight="1">
      <c r="B1318" s="527">
        <v>41579</v>
      </c>
      <c r="C1318" s="497">
        <v>10.59030011725933</v>
      </c>
      <c r="D1318" s="497"/>
      <c r="E1318" s="497">
        <v>7.8098158664598403</v>
      </c>
      <c r="F1318" s="497"/>
      <c r="G1318" s="546"/>
    </row>
    <row r="1319" spans="2:7" ht="11.45" customHeight="1">
      <c r="B1319" s="527">
        <v>41580</v>
      </c>
      <c r="C1319" s="523">
        <v>10.59030011725933</v>
      </c>
      <c r="D1319" s="523"/>
      <c r="E1319" s="523">
        <v>7.8098158664598403</v>
      </c>
      <c r="F1319" s="523"/>
      <c r="G1319" s="493"/>
    </row>
    <row r="1320" spans="2:7" ht="11.45" customHeight="1">
      <c r="B1320" s="527">
        <v>41581</v>
      </c>
      <c r="C1320" s="497">
        <v>10.59030011725933</v>
      </c>
      <c r="D1320" s="497"/>
      <c r="E1320" s="497">
        <v>7.8098158664598403</v>
      </c>
      <c r="F1320" s="497"/>
      <c r="G1320" s="546"/>
    </row>
    <row r="1321" spans="2:7" ht="11.45" customHeight="1">
      <c r="B1321" s="527">
        <v>41582</v>
      </c>
      <c r="C1321" s="523">
        <v>10.48901676459981</v>
      </c>
      <c r="D1321" s="523"/>
      <c r="E1321" s="523">
        <v>7.8098158664598403</v>
      </c>
      <c r="F1321" s="523"/>
      <c r="G1321" s="493"/>
    </row>
    <row r="1322" spans="2:7" ht="11.45" customHeight="1">
      <c r="B1322" s="527">
        <v>41583</v>
      </c>
      <c r="C1322" s="497">
        <v>10.76326705925046</v>
      </c>
      <c r="D1322" s="497"/>
      <c r="E1322" s="497">
        <v>7.8098158664598403</v>
      </c>
      <c r="F1322" s="497"/>
      <c r="G1322" s="546"/>
    </row>
    <row r="1323" spans="2:7" ht="11.45" customHeight="1">
      <c r="B1323" s="527">
        <v>41584</v>
      </c>
      <c r="C1323" s="523">
        <v>10.629166019089579</v>
      </c>
      <c r="D1323" s="523"/>
      <c r="E1323" s="523">
        <v>7.8098158664598403</v>
      </c>
      <c r="F1323" s="523"/>
      <c r="G1323" s="493"/>
    </row>
    <row r="1324" spans="2:7" ht="11.45" customHeight="1">
      <c r="B1324" s="527">
        <v>41585</v>
      </c>
      <c r="C1324" s="497">
        <v>11.17631715777978</v>
      </c>
      <c r="D1324" s="497"/>
      <c r="E1324" s="497">
        <v>7.8098158664598403</v>
      </c>
      <c r="F1324" s="497"/>
      <c r="G1324" s="546"/>
    </row>
    <row r="1325" spans="2:7" ht="11.45" customHeight="1">
      <c r="B1325" s="527">
        <v>41586</v>
      </c>
      <c r="C1325" s="523">
        <v>11.1209520784603</v>
      </c>
      <c r="D1325" s="523"/>
      <c r="E1325" s="523">
        <v>7.8098158664598403</v>
      </c>
      <c r="F1325" s="523"/>
      <c r="G1325" s="493"/>
    </row>
    <row r="1326" spans="2:7" ht="11.45" customHeight="1">
      <c r="B1326" s="527">
        <v>41587</v>
      </c>
      <c r="C1326" s="497">
        <v>11.1209520784603</v>
      </c>
      <c r="D1326" s="497"/>
      <c r="E1326" s="497">
        <v>7.8098158664598403</v>
      </c>
      <c r="F1326" s="497"/>
      <c r="G1326" s="546"/>
    </row>
    <row r="1327" spans="2:7" ht="11.45" customHeight="1">
      <c r="B1327" s="527">
        <v>41588</v>
      </c>
      <c r="C1327" s="523">
        <v>11.1209520784603</v>
      </c>
      <c r="D1327" s="523"/>
      <c r="E1327" s="523">
        <v>7.8098158664598403</v>
      </c>
      <c r="F1327" s="523"/>
      <c r="G1327" s="493"/>
    </row>
    <row r="1328" spans="2:7" ht="11.45" customHeight="1">
      <c r="B1328" s="527">
        <v>41589</v>
      </c>
      <c r="C1328" s="497">
        <v>11.023618451145889</v>
      </c>
      <c r="D1328" s="497"/>
      <c r="E1328" s="497">
        <v>7.8098158664598403</v>
      </c>
      <c r="F1328" s="497"/>
      <c r="G1328" s="546"/>
    </row>
    <row r="1329" spans="2:7" ht="11.45" customHeight="1">
      <c r="B1329" s="527">
        <v>41590</v>
      </c>
      <c r="C1329" s="523">
        <v>11.082817320145439</v>
      </c>
      <c r="D1329" s="523"/>
      <c r="E1329" s="523">
        <v>7.8098158664598403</v>
      </c>
      <c r="F1329" s="523"/>
      <c r="G1329" s="493"/>
    </row>
    <row r="1330" spans="2:7" ht="11.45" customHeight="1">
      <c r="B1330" s="527">
        <v>41591</v>
      </c>
      <c r="C1330" s="497">
        <v>11.449182550997939</v>
      </c>
      <c r="D1330" s="497"/>
      <c r="E1330" s="497">
        <v>7.8098158664598403</v>
      </c>
      <c r="F1330" s="497"/>
      <c r="G1330" s="546"/>
    </row>
    <row r="1331" spans="2:7" ht="11.45" customHeight="1">
      <c r="B1331" s="527">
        <v>41592</v>
      </c>
      <c r="C1331" s="523">
        <v>11.561948974404279</v>
      </c>
      <c r="D1331" s="523"/>
      <c r="E1331" s="523">
        <v>7.8098158664598403</v>
      </c>
      <c r="F1331" s="523"/>
      <c r="G1331" s="493"/>
    </row>
    <row r="1332" spans="2:7" ht="11.45" customHeight="1">
      <c r="B1332" s="527">
        <v>41593</v>
      </c>
      <c r="C1332" s="497">
        <v>11.617303014137571</v>
      </c>
      <c r="D1332" s="497"/>
      <c r="E1332" s="497">
        <v>7.8098158664598403</v>
      </c>
      <c r="F1332" s="497"/>
      <c r="G1332" s="546"/>
    </row>
    <row r="1333" spans="2:7" ht="11.45" customHeight="1">
      <c r="B1333" s="527">
        <v>41594</v>
      </c>
      <c r="C1333" s="523">
        <v>11.617303014137571</v>
      </c>
      <c r="D1333" s="523"/>
      <c r="E1333" s="523">
        <v>7.8098158664598403</v>
      </c>
      <c r="F1333" s="523"/>
      <c r="G1333" s="493"/>
    </row>
    <row r="1334" spans="2:7" ht="11.45" customHeight="1">
      <c r="B1334" s="527">
        <v>41595</v>
      </c>
      <c r="C1334" s="497">
        <v>11.617303014137571</v>
      </c>
      <c r="D1334" s="497"/>
      <c r="E1334" s="497">
        <v>7.8098158664598403</v>
      </c>
      <c r="F1334" s="497"/>
      <c r="G1334" s="546"/>
    </row>
    <row r="1335" spans="2:7" ht="11.45" customHeight="1">
      <c r="B1335" s="527">
        <v>41596</v>
      </c>
      <c r="C1335" s="523">
        <v>11.02568751255105</v>
      </c>
      <c r="D1335" s="523"/>
      <c r="E1335" s="523">
        <v>7.8098158664598403</v>
      </c>
      <c r="F1335" s="523"/>
      <c r="G1335" s="493"/>
    </row>
    <row r="1336" spans="2:7" ht="11.45" customHeight="1">
      <c r="B1336" s="527">
        <v>41597</v>
      </c>
      <c r="C1336" s="497">
        <v>11.04209799750554</v>
      </c>
      <c r="D1336" s="497"/>
      <c r="E1336" s="497">
        <v>7.8098158664598403</v>
      </c>
      <c r="F1336" s="497"/>
      <c r="G1336" s="546"/>
    </row>
    <row r="1337" spans="2:7" ht="11.45" customHeight="1">
      <c r="B1337" s="527">
        <v>41598</v>
      </c>
      <c r="C1337" s="523">
        <v>10.974546764154431</v>
      </c>
      <c r="D1337" s="523"/>
      <c r="E1337" s="523">
        <v>7.8098158664598403</v>
      </c>
      <c r="F1337" s="523"/>
      <c r="G1337" s="493"/>
    </row>
    <row r="1338" spans="2:7" ht="11.45" customHeight="1">
      <c r="B1338" s="527">
        <v>41599</v>
      </c>
      <c r="C1338" s="497">
        <v>11.10992545548357</v>
      </c>
      <c r="D1338" s="497"/>
      <c r="E1338" s="497">
        <v>7.8098158664598403</v>
      </c>
      <c r="F1338" s="497"/>
      <c r="G1338" s="546"/>
    </row>
    <row r="1339" spans="2:7" ht="11.45" customHeight="1">
      <c r="B1339" s="527">
        <v>41600</v>
      </c>
      <c r="C1339" s="523">
        <v>11.09542271516893</v>
      </c>
      <c r="D1339" s="523"/>
      <c r="E1339" s="523">
        <v>7.8098158664598403</v>
      </c>
      <c r="F1339" s="523"/>
      <c r="G1339" s="493"/>
    </row>
    <row r="1340" spans="2:7" ht="11.45" customHeight="1">
      <c r="B1340" s="527">
        <v>41601</v>
      </c>
      <c r="C1340" s="497">
        <v>11.09542271516893</v>
      </c>
      <c r="D1340" s="497"/>
      <c r="E1340" s="497">
        <v>7.8098158664598403</v>
      </c>
      <c r="F1340" s="497"/>
      <c r="G1340" s="546"/>
    </row>
    <row r="1341" spans="2:7" ht="11.45" customHeight="1">
      <c r="B1341" s="527">
        <v>41602</v>
      </c>
      <c r="C1341" s="523">
        <v>11.09542271516893</v>
      </c>
      <c r="D1341" s="523"/>
      <c r="E1341" s="523">
        <v>7.8098158664598403</v>
      </c>
      <c r="F1341" s="523"/>
      <c r="G1341" s="493"/>
    </row>
    <row r="1342" spans="2:7" ht="11.45" customHeight="1">
      <c r="B1342" s="527">
        <v>41603</v>
      </c>
      <c r="C1342" s="497">
        <v>10.80559770104567</v>
      </c>
      <c r="D1342" s="497"/>
      <c r="E1342" s="497">
        <v>7.8098158664598403</v>
      </c>
      <c r="F1342" s="497"/>
      <c r="G1342" s="546"/>
    </row>
    <row r="1343" spans="2:7" ht="11.45" customHeight="1">
      <c r="B1343" s="527">
        <v>41604</v>
      </c>
      <c r="C1343" s="523">
        <v>11.150654815969521</v>
      </c>
      <c r="D1343" s="523"/>
      <c r="E1343" s="523">
        <v>7.8098158664598403</v>
      </c>
      <c r="F1343" s="523"/>
      <c r="G1343" s="493"/>
    </row>
    <row r="1344" spans="2:7" ht="11.45" customHeight="1">
      <c r="B1344" s="527">
        <v>41605</v>
      </c>
      <c r="C1344" s="497">
        <v>11.206076153232051</v>
      </c>
      <c r="D1344" s="497"/>
      <c r="E1344" s="497">
        <v>7.8098158664598403</v>
      </c>
      <c r="F1344" s="497"/>
      <c r="G1344" s="546"/>
    </row>
    <row r="1345" spans="2:7" ht="11.45" customHeight="1">
      <c r="B1345" s="527">
        <v>41606</v>
      </c>
      <c r="C1345" s="523">
        <v>11.20805421993564</v>
      </c>
      <c r="D1345" s="523"/>
      <c r="E1345" s="523">
        <v>7.8098158664598403</v>
      </c>
      <c r="F1345" s="523"/>
      <c r="G1345" s="493"/>
    </row>
    <row r="1346" spans="2:7" ht="11.45" customHeight="1">
      <c r="B1346" s="527">
        <v>41607</v>
      </c>
      <c r="C1346" s="497">
        <v>11.274510297449799</v>
      </c>
      <c r="D1346" s="497"/>
      <c r="E1346" s="497">
        <v>7.8098158664598403</v>
      </c>
      <c r="F1346" s="497"/>
      <c r="G1346" s="546"/>
    </row>
    <row r="1347" spans="2:7" ht="11.45" customHeight="1">
      <c r="B1347" s="527">
        <v>41608</v>
      </c>
      <c r="C1347" s="523">
        <v>11.274510297449799</v>
      </c>
      <c r="D1347" s="523"/>
      <c r="E1347" s="523">
        <v>7.8098158664598403</v>
      </c>
      <c r="F1347" s="523"/>
      <c r="G1347" s="493"/>
    </row>
    <row r="1348" spans="2:7" ht="11.45" customHeight="1">
      <c r="B1348" s="527">
        <v>41609</v>
      </c>
      <c r="C1348" s="497">
        <v>11.274510297449799</v>
      </c>
      <c r="D1348" s="497"/>
      <c r="E1348" s="497">
        <v>7.8098158664598403</v>
      </c>
      <c r="F1348" s="497"/>
      <c r="G1348" s="546"/>
    </row>
    <row r="1349" spans="2:7" ht="11.45" customHeight="1">
      <c r="B1349" s="527">
        <v>41610</v>
      </c>
      <c r="C1349" s="523">
        <v>11.20254030674368</v>
      </c>
      <c r="D1349" s="523"/>
      <c r="E1349" s="523">
        <v>7.8098158664598403</v>
      </c>
      <c r="F1349" s="523"/>
      <c r="G1349" s="493"/>
    </row>
    <row r="1350" spans="2:7" ht="11.45" customHeight="1">
      <c r="B1350" s="527">
        <v>41611</v>
      </c>
      <c r="C1350" s="497">
        <v>11.14954002009026</v>
      </c>
      <c r="D1350" s="497"/>
      <c r="E1350" s="497">
        <v>7.8098158664598403</v>
      </c>
      <c r="F1350" s="497"/>
      <c r="G1350" s="546"/>
    </row>
    <row r="1351" spans="2:7" ht="11.45" customHeight="1">
      <c r="B1351" s="527">
        <v>41612</v>
      </c>
      <c r="C1351" s="523">
        <v>11.482478882712011</v>
      </c>
      <c r="D1351" s="523"/>
      <c r="E1351" s="523">
        <v>7.8098158664598403</v>
      </c>
      <c r="F1351" s="523"/>
      <c r="G1351" s="493"/>
    </row>
    <row r="1352" spans="2:7" ht="11.45" customHeight="1">
      <c r="B1352" s="527">
        <v>41613</v>
      </c>
      <c r="C1352" s="497">
        <v>11.540027598672481</v>
      </c>
      <c r="D1352" s="497"/>
      <c r="E1352" s="497">
        <v>7.8098158664598403</v>
      </c>
      <c r="F1352" s="497"/>
      <c r="G1352" s="546"/>
    </row>
    <row r="1353" spans="2:7" ht="11.45" customHeight="1">
      <c r="B1353" s="527">
        <v>41614</v>
      </c>
      <c r="C1353" s="523">
        <v>11.47471803392526</v>
      </c>
      <c r="D1353" s="523"/>
      <c r="E1353" s="523">
        <v>7.8098158664598403</v>
      </c>
      <c r="F1353" s="523"/>
      <c r="G1353" s="493"/>
    </row>
    <row r="1354" spans="2:7" ht="11.45" customHeight="1">
      <c r="B1354" s="527">
        <v>41615</v>
      </c>
      <c r="C1354" s="497">
        <v>11.47471803392526</v>
      </c>
      <c r="D1354" s="497"/>
      <c r="E1354" s="497">
        <v>7.8098158664598403</v>
      </c>
      <c r="F1354" s="497"/>
      <c r="G1354" s="546"/>
    </row>
    <row r="1355" spans="2:7" ht="11.45" customHeight="1">
      <c r="B1355" s="527">
        <v>41616</v>
      </c>
      <c r="C1355" s="523">
        <v>11.47471803392526</v>
      </c>
      <c r="D1355" s="523"/>
      <c r="E1355" s="523">
        <v>7.8098158664598403</v>
      </c>
      <c r="F1355" s="523"/>
      <c r="G1355" s="493"/>
    </row>
    <row r="1356" spans="2:7" ht="11.45" customHeight="1">
      <c r="B1356" s="527">
        <v>41617</v>
      </c>
      <c r="C1356" s="497">
        <v>11.67179194039111</v>
      </c>
      <c r="D1356" s="497"/>
      <c r="E1356" s="497">
        <v>7.8098158664598403</v>
      </c>
      <c r="F1356" s="497"/>
      <c r="G1356" s="546"/>
    </row>
    <row r="1357" spans="2:7" ht="11.45" customHeight="1">
      <c r="B1357" s="527">
        <v>41618</v>
      </c>
      <c r="C1357" s="523">
        <v>11.917677602373001</v>
      </c>
      <c r="D1357" s="523"/>
      <c r="E1357" s="523">
        <v>7.8098158664598403</v>
      </c>
      <c r="F1357" s="523"/>
      <c r="G1357" s="493"/>
    </row>
    <row r="1358" spans="2:7" ht="11.45" customHeight="1">
      <c r="B1358" s="527">
        <v>41619</v>
      </c>
      <c r="C1358" s="497">
        <v>11.73698080513185</v>
      </c>
      <c r="D1358" s="497"/>
      <c r="E1358" s="497">
        <v>7.8098158664598403</v>
      </c>
      <c r="F1358" s="497"/>
      <c r="G1358" s="546"/>
    </row>
    <row r="1359" spans="2:7" ht="11.45" customHeight="1">
      <c r="B1359" s="527">
        <v>41620</v>
      </c>
      <c r="C1359" s="523">
        <v>12.11162274942917</v>
      </c>
      <c r="D1359" s="523"/>
      <c r="E1359" s="523">
        <v>7.8098158664598403</v>
      </c>
      <c r="F1359" s="523"/>
      <c r="G1359" s="493"/>
    </row>
    <row r="1360" spans="2:7" ht="11.45" customHeight="1">
      <c r="B1360" s="527">
        <v>41621</v>
      </c>
      <c r="C1360" s="497">
        <v>12.42059766522893</v>
      </c>
      <c r="D1360" s="497"/>
      <c r="E1360" s="497">
        <v>7.8098158664598403</v>
      </c>
      <c r="F1360" s="497"/>
      <c r="G1360" s="546"/>
    </row>
    <row r="1361" spans="2:7" ht="11.45" customHeight="1">
      <c r="B1361" s="527">
        <v>41622</v>
      </c>
      <c r="C1361" s="523">
        <v>12.42059766522893</v>
      </c>
      <c r="D1361" s="523"/>
      <c r="E1361" s="523">
        <v>7.8098158664598403</v>
      </c>
      <c r="F1361" s="523"/>
      <c r="G1361" s="493"/>
    </row>
    <row r="1362" spans="2:7" ht="11.45" customHeight="1">
      <c r="B1362" s="527">
        <v>41623</v>
      </c>
      <c r="C1362" s="497">
        <v>12.42059766522893</v>
      </c>
      <c r="D1362" s="497"/>
      <c r="E1362" s="497">
        <v>7.8098158664598403</v>
      </c>
      <c r="F1362" s="497"/>
      <c r="G1362" s="546"/>
    </row>
    <row r="1363" spans="2:7" ht="11.45" customHeight="1">
      <c r="B1363" s="527">
        <v>41624</v>
      </c>
      <c r="C1363" s="523">
        <v>12.45390613111814</v>
      </c>
      <c r="D1363" s="523"/>
      <c r="E1363" s="523">
        <v>7.8098158664598403</v>
      </c>
      <c r="F1363" s="523"/>
      <c r="G1363" s="493"/>
    </row>
    <row r="1364" spans="2:7" ht="11.45" customHeight="1">
      <c r="B1364" s="527">
        <v>41625</v>
      </c>
      <c r="C1364" s="497">
        <v>12.62581902707371</v>
      </c>
      <c r="D1364" s="497"/>
      <c r="E1364" s="497">
        <v>7.8098158664598403</v>
      </c>
      <c r="F1364" s="497"/>
      <c r="G1364" s="546"/>
    </row>
    <row r="1365" spans="2:7" ht="11.45" customHeight="1">
      <c r="B1365" s="527">
        <v>41626</v>
      </c>
      <c r="C1365" s="523">
        <v>12.707416462698619</v>
      </c>
      <c r="D1365" s="523"/>
      <c r="E1365" s="523">
        <v>7.8098158664598403</v>
      </c>
      <c r="F1365" s="523"/>
      <c r="G1365" s="493"/>
    </row>
    <row r="1366" spans="2:7" ht="11.45" customHeight="1">
      <c r="B1366" s="527">
        <v>41627</v>
      </c>
      <c r="C1366" s="497">
        <v>12.731704945014931</v>
      </c>
      <c r="D1366" s="497"/>
      <c r="E1366" s="497">
        <v>7.8098158664598403</v>
      </c>
      <c r="F1366" s="497"/>
      <c r="G1366" s="546"/>
    </row>
    <row r="1367" spans="2:7" ht="11.45" customHeight="1">
      <c r="B1367" s="527">
        <v>41628</v>
      </c>
      <c r="C1367" s="523">
        <v>12.898722913587701</v>
      </c>
      <c r="D1367" s="523"/>
      <c r="E1367" s="523">
        <v>7.8098158664598403</v>
      </c>
      <c r="F1367" s="523"/>
      <c r="G1367" s="493"/>
    </row>
    <row r="1368" spans="2:7" ht="11.45" customHeight="1">
      <c r="B1368" s="527">
        <v>41629</v>
      </c>
      <c r="C1368" s="497">
        <v>12.898722913587701</v>
      </c>
      <c r="D1368" s="497"/>
      <c r="E1368" s="497">
        <v>7.8098158664598403</v>
      </c>
      <c r="F1368" s="497"/>
      <c r="G1368" s="546"/>
    </row>
    <row r="1369" spans="2:7" ht="11.45" customHeight="1">
      <c r="B1369" s="527">
        <v>41630</v>
      </c>
      <c r="C1369" s="523">
        <v>12.898722913587701</v>
      </c>
      <c r="D1369" s="523"/>
      <c r="E1369" s="523">
        <v>7.8098158664598403</v>
      </c>
      <c r="F1369" s="523"/>
      <c r="G1369" s="493"/>
    </row>
    <row r="1370" spans="2:7" ht="11.45" customHeight="1">
      <c r="B1370" s="527">
        <v>41631</v>
      </c>
      <c r="C1370" s="497">
        <v>13.373206114939441</v>
      </c>
      <c r="D1370" s="497"/>
      <c r="E1370" s="497">
        <v>7.8098158664598403</v>
      </c>
      <c r="F1370" s="497"/>
      <c r="G1370" s="546"/>
    </row>
    <row r="1371" spans="2:7" ht="11.45" customHeight="1">
      <c r="B1371" s="527">
        <v>41632</v>
      </c>
      <c r="C1371" s="523">
        <v>13.54611748031861</v>
      </c>
      <c r="D1371" s="523"/>
      <c r="E1371" s="523">
        <v>7.8098158664598403</v>
      </c>
      <c r="F1371" s="523"/>
      <c r="G1371" s="493"/>
    </row>
    <row r="1372" spans="2:7" ht="11.45" customHeight="1">
      <c r="B1372" s="527">
        <v>41633</v>
      </c>
      <c r="C1372" s="497">
        <v>13.545779390688979</v>
      </c>
      <c r="D1372" s="497"/>
      <c r="E1372" s="497">
        <v>7.8098158664598403</v>
      </c>
      <c r="F1372" s="497"/>
      <c r="G1372" s="546"/>
    </row>
    <row r="1373" spans="2:7" ht="11.45" customHeight="1">
      <c r="B1373" s="527">
        <v>41634</v>
      </c>
      <c r="C1373" s="523">
        <v>13.625302896494031</v>
      </c>
      <c r="D1373" s="523"/>
      <c r="E1373" s="523">
        <v>7.8098158664598403</v>
      </c>
      <c r="F1373" s="523"/>
      <c r="G1373" s="493"/>
    </row>
    <row r="1374" spans="2:7" ht="11.45" customHeight="1">
      <c r="B1374" s="527">
        <v>41635</v>
      </c>
      <c r="C1374" s="497">
        <v>13.088967882983811</v>
      </c>
      <c r="D1374" s="497"/>
      <c r="E1374" s="497">
        <v>7.8098158664598403</v>
      </c>
      <c r="F1374" s="497"/>
      <c r="G1374" s="546"/>
    </row>
    <row r="1375" spans="2:7" ht="11.45" customHeight="1">
      <c r="B1375" s="527">
        <v>41636</v>
      </c>
      <c r="C1375" s="523">
        <v>13.088967882983811</v>
      </c>
      <c r="D1375" s="523"/>
      <c r="E1375" s="523">
        <v>7.8098158664598403</v>
      </c>
      <c r="F1375" s="523"/>
      <c r="G1375" s="493"/>
    </row>
    <row r="1376" spans="2:7" ht="11.45" customHeight="1">
      <c r="B1376" s="527">
        <v>41637</v>
      </c>
      <c r="C1376" s="497">
        <v>13.088967882983811</v>
      </c>
      <c r="D1376" s="497"/>
      <c r="E1376" s="497">
        <v>7.8098158664598403</v>
      </c>
      <c r="F1376" s="497"/>
      <c r="G1376" s="546"/>
    </row>
    <row r="1377" spans="2:7" ht="11.45" customHeight="1">
      <c r="B1377" s="527">
        <v>41638</v>
      </c>
      <c r="C1377" s="523">
        <v>12.806077611170259</v>
      </c>
      <c r="D1377" s="523"/>
      <c r="E1377" s="523">
        <v>7.8098158664598403</v>
      </c>
      <c r="F1377" s="523"/>
      <c r="G1377" s="493"/>
    </row>
    <row r="1378" spans="2:7" ht="11.45" customHeight="1">
      <c r="B1378" s="527">
        <v>41639</v>
      </c>
      <c r="C1378" s="497">
        <v>11.911965528197459</v>
      </c>
      <c r="D1378" s="497"/>
      <c r="E1378" s="497">
        <v>7.8098158664598403</v>
      </c>
      <c r="F1378" s="497"/>
      <c r="G1378" s="546"/>
    </row>
    <row r="1379" spans="2:7" ht="11.45" customHeight="1">
      <c r="B1379" s="527">
        <v>41640</v>
      </c>
      <c r="C1379" s="523">
        <v>12.99918256631503</v>
      </c>
      <c r="D1379" s="523"/>
      <c r="E1379" s="523">
        <v>7.8098158664598403</v>
      </c>
      <c r="F1379" s="523"/>
      <c r="G1379" s="493"/>
    </row>
    <row r="1380" spans="2:7" ht="11.45" customHeight="1">
      <c r="B1380" s="527">
        <v>41641</v>
      </c>
      <c r="C1380" s="497">
        <v>13.04479954336218</v>
      </c>
      <c r="D1380" s="497"/>
      <c r="E1380" s="497">
        <v>7.8098158664598403</v>
      </c>
      <c r="F1380" s="497"/>
      <c r="G1380" s="546"/>
    </row>
    <row r="1381" spans="2:7" ht="11.45" customHeight="1">
      <c r="B1381" s="527">
        <v>41642</v>
      </c>
      <c r="C1381" s="523">
        <v>13.18509696059956</v>
      </c>
      <c r="D1381" s="523"/>
      <c r="E1381" s="523">
        <v>7.8098158664598403</v>
      </c>
      <c r="F1381" s="523"/>
      <c r="G1381" s="493"/>
    </row>
    <row r="1382" spans="2:7" ht="11.45" customHeight="1">
      <c r="B1382" s="527">
        <v>41643</v>
      </c>
      <c r="C1382" s="497">
        <v>13.170993066847769</v>
      </c>
      <c r="D1382" s="497"/>
      <c r="E1382" s="497">
        <v>7.8098158664598403</v>
      </c>
      <c r="F1382" s="497"/>
      <c r="G1382" s="546"/>
    </row>
    <row r="1383" spans="2:7" ht="11.45" customHeight="1">
      <c r="B1383" s="527">
        <v>41644</v>
      </c>
      <c r="C1383" s="523">
        <v>13.170993066847769</v>
      </c>
      <c r="D1383" s="523"/>
      <c r="E1383" s="523">
        <v>7.8098158664598403</v>
      </c>
      <c r="F1383" s="523"/>
      <c r="G1383" s="493"/>
    </row>
    <row r="1384" spans="2:7" ht="11.45" customHeight="1">
      <c r="B1384" s="527">
        <v>41645</v>
      </c>
      <c r="C1384" s="497">
        <v>13.459742400761771</v>
      </c>
      <c r="D1384" s="497"/>
      <c r="E1384" s="497">
        <v>7.8098158664598403</v>
      </c>
      <c r="F1384" s="497"/>
      <c r="G1384" s="546"/>
    </row>
    <row r="1385" spans="2:7" ht="11.45" customHeight="1">
      <c r="B1385" s="527">
        <v>41646</v>
      </c>
      <c r="C1385" s="523">
        <v>13.57292732930908</v>
      </c>
      <c r="D1385" s="523"/>
      <c r="E1385" s="523">
        <v>7.8098158664598403</v>
      </c>
      <c r="F1385" s="523"/>
      <c r="G1385" s="493"/>
    </row>
    <row r="1386" spans="2:7" ht="11.45" customHeight="1">
      <c r="B1386" s="527">
        <v>41647</v>
      </c>
      <c r="C1386" s="497">
        <v>13.560401057820631</v>
      </c>
      <c r="D1386" s="497"/>
      <c r="E1386" s="497">
        <v>7.8098158664598403</v>
      </c>
      <c r="F1386" s="497"/>
      <c r="G1386" s="546"/>
    </row>
    <row r="1387" spans="2:7" ht="11.45" customHeight="1">
      <c r="B1387" s="527">
        <v>41648</v>
      </c>
      <c r="C1387" s="523">
        <v>13.359981198562179</v>
      </c>
      <c r="D1387" s="523"/>
      <c r="E1387" s="523">
        <v>7.8098158664598403</v>
      </c>
      <c r="F1387" s="523"/>
      <c r="G1387" s="493"/>
    </row>
    <row r="1388" spans="2:7" ht="11.45" customHeight="1">
      <c r="B1388" s="527">
        <v>41649</v>
      </c>
      <c r="C1388" s="497">
        <v>13.460262945245169</v>
      </c>
      <c r="D1388" s="497"/>
      <c r="E1388" s="497">
        <v>7.8098158664598403</v>
      </c>
      <c r="F1388" s="497"/>
      <c r="G1388" s="546"/>
    </row>
    <row r="1389" spans="2:7" ht="11.45" customHeight="1">
      <c r="B1389" s="527">
        <v>41650</v>
      </c>
      <c r="C1389" s="523">
        <v>13.460262945245169</v>
      </c>
      <c r="D1389" s="523"/>
      <c r="E1389" s="523">
        <v>7.8098158664598403</v>
      </c>
      <c r="F1389" s="523"/>
      <c r="G1389" s="493"/>
    </row>
    <row r="1390" spans="2:7" ht="11.45" customHeight="1">
      <c r="B1390" s="527">
        <v>41651</v>
      </c>
      <c r="C1390" s="497">
        <v>13.460262945245169</v>
      </c>
      <c r="D1390" s="497"/>
      <c r="E1390" s="497">
        <v>7.8098158664598403</v>
      </c>
      <c r="F1390" s="497"/>
      <c r="G1390" s="546"/>
    </row>
    <row r="1391" spans="2:7" ht="11.45" customHeight="1">
      <c r="B1391" s="527">
        <v>41652</v>
      </c>
      <c r="C1391" s="523">
        <v>13.12235333436757</v>
      </c>
      <c r="D1391" s="523"/>
      <c r="E1391" s="523">
        <v>7.8098158664598403</v>
      </c>
      <c r="F1391" s="523"/>
      <c r="G1391" s="493"/>
    </row>
    <row r="1392" spans="2:7" ht="11.45" customHeight="1">
      <c r="B1392" s="527">
        <v>41653</v>
      </c>
      <c r="C1392" s="497">
        <v>13.47726970929069</v>
      </c>
      <c r="D1392" s="497"/>
      <c r="E1392" s="497">
        <v>7.8098158664598403</v>
      </c>
      <c r="F1392" s="497"/>
      <c r="G1392" s="546"/>
    </row>
    <row r="1393" spans="2:7" ht="11.45" customHeight="1">
      <c r="B1393" s="527">
        <v>41654</v>
      </c>
      <c r="C1393" s="523">
        <v>13.682481214751251</v>
      </c>
      <c r="D1393" s="523"/>
      <c r="E1393" s="523">
        <v>7.8098158664598403</v>
      </c>
      <c r="F1393" s="523"/>
      <c r="G1393" s="493"/>
    </row>
    <row r="1394" spans="2:7" ht="11.45" customHeight="1">
      <c r="B1394" s="527">
        <v>41655</v>
      </c>
      <c r="C1394" s="497">
        <v>13.733736468524301</v>
      </c>
      <c r="D1394" s="497"/>
      <c r="E1394" s="497">
        <v>7.8098158664598403</v>
      </c>
      <c r="F1394" s="497"/>
      <c r="G1394" s="546"/>
    </row>
    <row r="1395" spans="2:7" ht="11.45" customHeight="1">
      <c r="B1395" s="527">
        <v>41656</v>
      </c>
      <c r="C1395" s="523">
        <v>13.648021823524889</v>
      </c>
      <c r="D1395" s="523"/>
      <c r="E1395" s="523">
        <v>7.8098158664598403</v>
      </c>
      <c r="F1395" s="523"/>
      <c r="G1395" s="493"/>
    </row>
    <row r="1396" spans="2:7" ht="11.45" customHeight="1">
      <c r="B1396" s="527">
        <v>41657</v>
      </c>
      <c r="C1396" s="497">
        <v>13.648021823524889</v>
      </c>
      <c r="D1396" s="497"/>
      <c r="E1396" s="497">
        <v>7.8098158664598403</v>
      </c>
      <c r="F1396" s="497"/>
      <c r="G1396" s="546"/>
    </row>
    <row r="1397" spans="2:7" ht="11.45" customHeight="1">
      <c r="B1397" s="527">
        <v>41658</v>
      </c>
      <c r="C1397" s="523">
        <v>13.648021823524889</v>
      </c>
      <c r="D1397" s="523"/>
      <c r="E1397" s="523">
        <v>7.8098158664598403</v>
      </c>
      <c r="F1397" s="523"/>
      <c r="G1397" s="493"/>
    </row>
    <row r="1398" spans="2:7" ht="11.45" customHeight="1">
      <c r="B1398" s="527">
        <v>41659</v>
      </c>
      <c r="C1398" s="497">
        <v>13.64539042373706</v>
      </c>
      <c r="D1398" s="497"/>
      <c r="E1398" s="497">
        <v>7.8098158664598403</v>
      </c>
      <c r="F1398" s="497"/>
      <c r="G1398" s="546"/>
    </row>
    <row r="1399" spans="2:7" ht="11.45" customHeight="1">
      <c r="B1399" s="527">
        <v>41660</v>
      </c>
      <c r="C1399" s="523">
        <v>13.899470982453201</v>
      </c>
      <c r="D1399" s="523"/>
      <c r="E1399" s="523">
        <v>7.8098158664598403</v>
      </c>
      <c r="F1399" s="523"/>
      <c r="G1399" s="493"/>
    </row>
    <row r="1400" spans="2:7" ht="11.45" customHeight="1">
      <c r="B1400" s="527">
        <v>41661</v>
      </c>
      <c r="C1400" s="497">
        <v>13.814675179844309</v>
      </c>
      <c r="D1400" s="497"/>
      <c r="E1400" s="497">
        <v>7.8098158664598403</v>
      </c>
      <c r="F1400" s="497"/>
      <c r="G1400" s="546"/>
    </row>
    <row r="1401" spans="2:7" ht="11.45" customHeight="1">
      <c r="B1401" s="527">
        <v>41662</v>
      </c>
      <c r="C1401" s="523">
        <v>13.68267234392364</v>
      </c>
      <c r="D1401" s="523"/>
      <c r="E1401" s="523">
        <v>7.8098158664598403</v>
      </c>
      <c r="F1401" s="523"/>
      <c r="G1401" s="493"/>
    </row>
    <row r="1402" spans="2:7" ht="11.45" customHeight="1">
      <c r="B1402" s="527">
        <v>41663</v>
      </c>
      <c r="C1402" s="497">
        <v>13.2101970035181</v>
      </c>
      <c r="D1402" s="497"/>
      <c r="E1402" s="497">
        <v>7.8098158664598403</v>
      </c>
      <c r="F1402" s="497"/>
      <c r="G1402" s="546"/>
    </row>
    <row r="1403" spans="2:7" ht="11.45" customHeight="1">
      <c r="B1403" s="527">
        <v>41664</v>
      </c>
      <c r="C1403" s="523">
        <v>13.2101970035181</v>
      </c>
      <c r="D1403" s="523"/>
      <c r="E1403" s="523">
        <v>7.8098158664598403</v>
      </c>
      <c r="F1403" s="523"/>
      <c r="G1403" s="493"/>
    </row>
    <row r="1404" spans="2:7" ht="11.45" customHeight="1">
      <c r="B1404" s="527">
        <v>41665</v>
      </c>
      <c r="C1404" s="497">
        <v>13.2101970035181</v>
      </c>
      <c r="D1404" s="497"/>
      <c r="E1404" s="497">
        <v>7.8098158664598403</v>
      </c>
      <c r="F1404" s="497"/>
      <c r="G1404" s="546"/>
    </row>
    <row r="1405" spans="2:7" ht="11.45" customHeight="1">
      <c r="B1405" s="527">
        <v>41666</v>
      </c>
      <c r="C1405" s="523">
        <v>12.916754110528201</v>
      </c>
      <c r="D1405" s="523"/>
      <c r="E1405" s="523">
        <v>7.8098158664598403</v>
      </c>
      <c r="F1405" s="523"/>
      <c r="G1405" s="493"/>
    </row>
    <row r="1406" spans="2:7" ht="11.45" customHeight="1">
      <c r="B1406" s="527">
        <v>41667</v>
      </c>
      <c r="C1406" s="497">
        <v>13.27724726258273</v>
      </c>
      <c r="D1406" s="497"/>
      <c r="E1406" s="497">
        <v>7.8098158664598403</v>
      </c>
      <c r="F1406" s="497"/>
      <c r="G1406" s="546"/>
    </row>
    <row r="1407" spans="2:7" ht="11.45" customHeight="1">
      <c r="B1407" s="527">
        <v>41668</v>
      </c>
      <c r="C1407" s="523">
        <v>12.93790644848254</v>
      </c>
      <c r="D1407" s="523"/>
      <c r="E1407" s="523">
        <v>7.8098158664598403</v>
      </c>
      <c r="F1407" s="523"/>
      <c r="G1407" s="493"/>
    </row>
    <row r="1408" spans="2:7" ht="11.45" customHeight="1">
      <c r="B1408" s="527">
        <v>41669</v>
      </c>
      <c r="C1408" s="497">
        <v>14.12266888046155</v>
      </c>
      <c r="D1408" s="497"/>
      <c r="E1408" s="497">
        <v>7.8098158664598403</v>
      </c>
      <c r="F1408" s="497"/>
      <c r="G1408" s="546"/>
    </row>
    <row r="1409" spans="2:7" ht="11.45" customHeight="1">
      <c r="B1409" s="527">
        <v>41670</v>
      </c>
      <c r="C1409" s="523">
        <v>14.563028822475101</v>
      </c>
      <c r="D1409" s="523"/>
      <c r="E1409" s="523">
        <v>7.8098158664598403</v>
      </c>
      <c r="F1409" s="523"/>
      <c r="G1409" s="493"/>
    </row>
    <row r="1410" spans="2:7" ht="11.45" customHeight="1">
      <c r="B1410" s="527">
        <v>41671</v>
      </c>
      <c r="C1410" s="497">
        <v>14.563028822475101</v>
      </c>
      <c r="D1410" s="497"/>
      <c r="E1410" s="497">
        <v>7.8098158664598403</v>
      </c>
      <c r="F1410" s="497"/>
      <c r="G1410" s="546"/>
    </row>
    <row r="1411" spans="2:7" ht="11.45" customHeight="1">
      <c r="B1411" s="527">
        <v>41672</v>
      </c>
      <c r="C1411" s="523">
        <v>14.563028822475101</v>
      </c>
      <c r="D1411" s="523"/>
      <c r="E1411" s="523">
        <v>7.8098158664598403</v>
      </c>
      <c r="F1411" s="523"/>
      <c r="G1411" s="493"/>
    </row>
    <row r="1412" spans="2:7" ht="11.45" customHeight="1">
      <c r="B1412" s="527">
        <v>41673</v>
      </c>
      <c r="C1412" s="497">
        <v>14.24861092202325</v>
      </c>
      <c r="D1412" s="497"/>
      <c r="E1412" s="497">
        <v>7.8098158664598403</v>
      </c>
      <c r="F1412" s="497"/>
      <c r="G1412" s="546"/>
    </row>
    <row r="1413" spans="2:7" ht="11.45" customHeight="1">
      <c r="B1413" s="527">
        <v>41674</v>
      </c>
      <c r="C1413" s="523">
        <v>14.485925245945049</v>
      </c>
      <c r="D1413" s="523"/>
      <c r="E1413" s="523">
        <v>7.8098158664598403</v>
      </c>
      <c r="F1413" s="523"/>
      <c r="G1413" s="493"/>
    </row>
    <row r="1414" spans="2:7" ht="11.45" customHeight="1">
      <c r="B1414" s="527">
        <v>41675</v>
      </c>
      <c r="C1414" s="497">
        <v>14.38075367166636</v>
      </c>
      <c r="D1414" s="497"/>
      <c r="E1414" s="497">
        <v>7.8098158664598403</v>
      </c>
      <c r="F1414" s="497"/>
      <c r="G1414" s="546"/>
    </row>
    <row r="1415" spans="2:7" ht="11.45" customHeight="1">
      <c r="B1415" s="527">
        <v>41676</v>
      </c>
      <c r="C1415" s="523">
        <v>14.094651923408501</v>
      </c>
      <c r="D1415" s="523"/>
      <c r="E1415" s="523">
        <v>7.8098158664598403</v>
      </c>
      <c r="F1415" s="523"/>
      <c r="G1415" s="493"/>
    </row>
    <row r="1416" spans="2:7" ht="11.45" customHeight="1">
      <c r="B1416" s="527">
        <v>41677</v>
      </c>
      <c r="C1416" s="497">
        <v>14.611566764727909</v>
      </c>
      <c r="D1416" s="497"/>
      <c r="E1416" s="497">
        <v>7.8098158664598403</v>
      </c>
      <c r="F1416" s="497"/>
      <c r="G1416" s="546"/>
    </row>
    <row r="1417" spans="2:7" ht="11.45" customHeight="1">
      <c r="B1417" s="527">
        <v>41678</v>
      </c>
      <c r="C1417" s="523">
        <v>14.611566764727909</v>
      </c>
      <c r="D1417" s="523"/>
      <c r="E1417" s="523">
        <v>7.8098158664598403</v>
      </c>
      <c r="F1417" s="523"/>
      <c r="G1417" s="493"/>
    </row>
    <row r="1418" spans="2:7" ht="11.45" customHeight="1">
      <c r="B1418" s="527">
        <v>41679</v>
      </c>
      <c r="C1418" s="497">
        <v>14.611566764727909</v>
      </c>
      <c r="D1418" s="497"/>
      <c r="E1418" s="497">
        <v>7.8098158664598403</v>
      </c>
      <c r="F1418" s="497"/>
      <c r="G1418" s="546"/>
    </row>
    <row r="1419" spans="2:7" ht="11.45" customHeight="1">
      <c r="B1419" s="527">
        <v>41680</v>
      </c>
      <c r="C1419" s="523">
        <v>14.544911383878651</v>
      </c>
      <c r="D1419" s="523"/>
      <c r="E1419" s="523">
        <v>7.8098158664598403</v>
      </c>
      <c r="F1419" s="523"/>
      <c r="G1419" s="493"/>
    </row>
    <row r="1420" spans="2:7" ht="11.45" customHeight="1">
      <c r="B1420" s="527">
        <v>41681</v>
      </c>
      <c r="C1420" s="497">
        <v>14.78421479678776</v>
      </c>
      <c r="D1420" s="497"/>
      <c r="E1420" s="497">
        <v>7.8098158664598403</v>
      </c>
      <c r="F1420" s="497"/>
      <c r="G1420" s="546"/>
    </row>
    <row r="1421" spans="2:7" ht="11.45" customHeight="1">
      <c r="B1421" s="527">
        <v>41682</v>
      </c>
      <c r="C1421" s="523">
        <v>14.760162688824691</v>
      </c>
      <c r="D1421" s="523"/>
      <c r="E1421" s="523">
        <v>7.8098158664598403</v>
      </c>
      <c r="F1421" s="523"/>
      <c r="G1421" s="493"/>
    </row>
    <row r="1422" spans="2:7" ht="11.45" customHeight="1">
      <c r="B1422" s="527">
        <v>41683</v>
      </c>
      <c r="C1422" s="497">
        <v>15.22695565146986</v>
      </c>
      <c r="D1422" s="497"/>
      <c r="E1422" s="497">
        <v>7.8098158664598403</v>
      </c>
      <c r="F1422" s="497"/>
      <c r="G1422" s="546"/>
    </row>
    <row r="1423" spans="2:7" ht="11.45" customHeight="1">
      <c r="B1423" s="527">
        <v>41684</v>
      </c>
      <c r="C1423" s="523">
        <v>15.19686563720278</v>
      </c>
      <c r="D1423" s="523"/>
      <c r="E1423" s="523">
        <v>7.8098158664598403</v>
      </c>
      <c r="F1423" s="523"/>
      <c r="G1423" s="493"/>
    </row>
    <row r="1424" spans="2:7" ht="11.45" customHeight="1">
      <c r="B1424" s="527">
        <v>41685</v>
      </c>
      <c r="C1424" s="497">
        <v>15.19686563720278</v>
      </c>
      <c r="D1424" s="497"/>
      <c r="E1424" s="497">
        <v>7.8098158664598403</v>
      </c>
      <c r="F1424" s="497"/>
      <c r="G1424" s="546"/>
    </row>
    <row r="1425" spans="2:7" ht="11.45" customHeight="1">
      <c r="B1425" s="527">
        <v>41686</v>
      </c>
      <c r="C1425" s="523">
        <v>15.19686563720278</v>
      </c>
      <c r="D1425" s="523"/>
      <c r="E1425" s="523">
        <v>7.8098158664598403</v>
      </c>
      <c r="F1425" s="523"/>
      <c r="G1425" s="493"/>
    </row>
    <row r="1426" spans="2:7" ht="11.45" customHeight="1">
      <c r="B1426" s="527">
        <v>41687</v>
      </c>
      <c r="C1426" s="497">
        <v>15.19834195591619</v>
      </c>
      <c r="D1426" s="497"/>
      <c r="E1426" s="497">
        <v>7.8098158664598403</v>
      </c>
      <c r="F1426" s="497"/>
      <c r="G1426" s="546"/>
    </row>
    <row r="1427" spans="2:7" ht="11.45" customHeight="1">
      <c r="B1427" s="527">
        <v>41688</v>
      </c>
      <c r="C1427" s="523">
        <v>15.286506115013079</v>
      </c>
      <c r="D1427" s="523"/>
      <c r="E1427" s="523">
        <v>7.8098158664598403</v>
      </c>
      <c r="F1427" s="523"/>
      <c r="G1427" s="493"/>
    </row>
    <row r="1428" spans="2:7" ht="11.45" customHeight="1">
      <c r="B1428" s="527">
        <v>41689</v>
      </c>
      <c r="C1428" s="497">
        <v>15.285645789683841</v>
      </c>
      <c r="D1428" s="497"/>
      <c r="E1428" s="497">
        <v>7.8098158664598403</v>
      </c>
      <c r="F1428" s="497"/>
      <c r="G1428" s="546"/>
    </row>
    <row r="1429" spans="2:7" ht="11.45" customHeight="1">
      <c r="B1429" s="527">
        <v>41690</v>
      </c>
      <c r="C1429" s="523">
        <v>15.5691855650063</v>
      </c>
      <c r="D1429" s="523"/>
      <c r="E1429" s="523">
        <v>7.8098158664598403</v>
      </c>
      <c r="F1429" s="523"/>
      <c r="G1429" s="493"/>
    </row>
    <row r="1430" spans="2:7" ht="11.45" customHeight="1">
      <c r="B1430" s="527">
        <v>41691</v>
      </c>
      <c r="C1430" s="497">
        <v>15.47237580414021</v>
      </c>
      <c r="D1430" s="497"/>
      <c r="E1430" s="497">
        <v>7.8098158664598403</v>
      </c>
      <c r="F1430" s="497"/>
      <c r="G1430" s="546"/>
    </row>
    <row r="1431" spans="2:7" ht="11.45" customHeight="1">
      <c r="B1431" s="527">
        <v>41692</v>
      </c>
      <c r="C1431" s="523">
        <v>15.47237580414021</v>
      </c>
      <c r="D1431" s="523"/>
      <c r="E1431" s="523">
        <v>7.8098158664598403</v>
      </c>
      <c r="F1431" s="523"/>
      <c r="G1431" s="493"/>
    </row>
    <row r="1432" spans="2:7" ht="11.45" customHeight="1">
      <c r="B1432" s="527">
        <v>41693</v>
      </c>
      <c r="C1432" s="497">
        <v>15.47237580414021</v>
      </c>
      <c r="D1432" s="497"/>
      <c r="E1432" s="497">
        <v>7.8098158664598403</v>
      </c>
      <c r="F1432" s="497"/>
      <c r="G1432" s="546"/>
    </row>
    <row r="1433" spans="2:7" ht="11.45" customHeight="1">
      <c r="B1433" s="527">
        <v>41694</v>
      </c>
      <c r="C1433" s="523">
        <v>15.825408823323951</v>
      </c>
      <c r="D1433" s="523"/>
      <c r="E1433" s="523">
        <v>7.8098158664598403</v>
      </c>
      <c r="F1433" s="523"/>
      <c r="G1433" s="493"/>
    </row>
    <row r="1434" spans="2:7" ht="11.45" customHeight="1">
      <c r="B1434" s="527">
        <v>41695</v>
      </c>
      <c r="C1434" s="497">
        <v>15.794106404071529</v>
      </c>
      <c r="D1434" s="497"/>
      <c r="E1434" s="497">
        <v>7.8098158664598403</v>
      </c>
      <c r="F1434" s="497"/>
      <c r="G1434" s="546"/>
    </row>
    <row r="1435" spans="2:7" ht="11.45" customHeight="1">
      <c r="B1435" s="527">
        <v>41696</v>
      </c>
      <c r="C1435" s="523">
        <v>15.82397668555565</v>
      </c>
      <c r="D1435" s="523"/>
      <c r="E1435" s="523">
        <v>7.8098158664598403</v>
      </c>
      <c r="F1435" s="523"/>
      <c r="G1435" s="493"/>
    </row>
    <row r="1436" spans="2:7" ht="11.45" customHeight="1">
      <c r="B1436" s="527">
        <v>41697</v>
      </c>
      <c r="C1436" s="497">
        <v>16.07508856471339</v>
      </c>
      <c r="D1436" s="497"/>
      <c r="E1436" s="497">
        <v>7.8098158664598403</v>
      </c>
      <c r="F1436" s="497"/>
      <c r="G1436" s="546"/>
    </row>
    <row r="1437" spans="2:7" ht="11.45" customHeight="1">
      <c r="B1437" s="527">
        <v>41698</v>
      </c>
      <c r="C1437" s="523">
        <v>15.821346164304311</v>
      </c>
      <c r="D1437" s="523"/>
      <c r="E1437" s="523">
        <v>7.8098158664598403</v>
      </c>
      <c r="F1437" s="523"/>
      <c r="G1437" s="493"/>
    </row>
    <row r="1438" spans="2:7" ht="11.45" customHeight="1">
      <c r="B1438" s="527">
        <v>41699</v>
      </c>
      <c r="C1438" s="497">
        <v>15.821346164304311</v>
      </c>
      <c r="D1438" s="497"/>
      <c r="E1438" s="497">
        <v>7.8098158664598403</v>
      </c>
      <c r="F1438" s="497"/>
      <c r="G1438" s="546"/>
    </row>
    <row r="1439" spans="2:7" ht="11.45" customHeight="1">
      <c r="B1439" s="527">
        <v>41700</v>
      </c>
      <c r="C1439" s="523">
        <v>15.821346164304311</v>
      </c>
      <c r="D1439" s="523"/>
      <c r="E1439" s="523">
        <v>7.8098158664598403</v>
      </c>
      <c r="F1439" s="523"/>
      <c r="G1439" s="493"/>
    </row>
    <row r="1440" spans="2:7" ht="11.45" customHeight="1">
      <c r="B1440" s="527">
        <v>41701</v>
      </c>
      <c r="C1440" s="497">
        <v>15.662418905529931</v>
      </c>
      <c r="D1440" s="497"/>
      <c r="E1440" s="497">
        <v>7.8098158664598403</v>
      </c>
      <c r="F1440" s="497"/>
      <c r="G1440" s="546"/>
    </row>
    <row r="1441" spans="2:7" ht="11.45" customHeight="1">
      <c r="B1441" s="527">
        <v>41702</v>
      </c>
      <c r="C1441" s="523">
        <v>16.06162613950325</v>
      </c>
      <c r="D1441" s="523"/>
      <c r="E1441" s="523">
        <v>7.8098158664598403</v>
      </c>
      <c r="F1441" s="523"/>
      <c r="G1441" s="493"/>
    </row>
    <row r="1442" spans="2:7" ht="11.45" customHeight="1">
      <c r="B1442" s="527">
        <v>41703</v>
      </c>
      <c r="C1442" s="497">
        <v>16.40854059206313</v>
      </c>
      <c r="D1442" s="497"/>
      <c r="E1442" s="497">
        <v>7.8098158664598403</v>
      </c>
      <c r="F1442" s="497"/>
      <c r="G1442" s="546"/>
    </row>
    <row r="1443" spans="2:7" ht="11.45" customHeight="1">
      <c r="B1443" s="527">
        <v>41704</v>
      </c>
      <c r="C1443" s="523">
        <v>16.325090286155849</v>
      </c>
      <c r="D1443" s="523"/>
      <c r="E1443" s="523">
        <v>7.8098158664598403</v>
      </c>
      <c r="F1443" s="523"/>
      <c r="G1443" s="493"/>
    </row>
    <row r="1444" spans="2:7" ht="11.45" customHeight="1">
      <c r="B1444" s="527">
        <v>41705</v>
      </c>
      <c r="C1444" s="497">
        <v>16.054725188036478</v>
      </c>
      <c r="D1444" s="497"/>
      <c r="E1444" s="497">
        <v>7.8098158664598403</v>
      </c>
      <c r="F1444" s="497"/>
      <c r="G1444" s="546"/>
    </row>
    <row r="1445" spans="2:7" ht="11.45" customHeight="1">
      <c r="B1445" s="527">
        <v>41706</v>
      </c>
      <c r="C1445" s="523">
        <v>16.054725188036478</v>
      </c>
      <c r="D1445" s="523"/>
      <c r="E1445" s="523">
        <v>7.8098158664598403</v>
      </c>
      <c r="F1445" s="523"/>
      <c r="G1445" s="493"/>
    </row>
    <row r="1446" spans="2:7" ht="11.45" customHeight="1">
      <c r="B1446" s="527">
        <v>41707</v>
      </c>
      <c r="C1446" s="497">
        <v>16.054725188036478</v>
      </c>
      <c r="D1446" s="497"/>
      <c r="E1446" s="497">
        <v>7.8098158664598403</v>
      </c>
      <c r="F1446" s="497"/>
      <c r="G1446" s="546"/>
    </row>
    <row r="1447" spans="2:7" ht="11.45" customHeight="1">
      <c r="B1447" s="527">
        <v>41708</v>
      </c>
      <c r="C1447" s="523">
        <v>16.245276121453301</v>
      </c>
      <c r="D1447" s="523"/>
      <c r="E1447" s="523">
        <v>7.8098158664598403</v>
      </c>
      <c r="F1447" s="523"/>
      <c r="G1447" s="493"/>
    </row>
    <row r="1448" spans="2:7" ht="11.45" customHeight="1">
      <c r="B1448" s="527">
        <v>41709</v>
      </c>
      <c r="C1448" s="497">
        <v>15.937606672321911</v>
      </c>
      <c r="D1448" s="497"/>
      <c r="E1448" s="497">
        <v>7.8098158664598403</v>
      </c>
      <c r="F1448" s="497"/>
      <c r="G1448" s="546"/>
    </row>
    <row r="1449" spans="2:7" ht="11.45" customHeight="1">
      <c r="B1449" s="527">
        <v>41710</v>
      </c>
      <c r="C1449" s="523">
        <v>16.134239514776731</v>
      </c>
      <c r="D1449" s="523"/>
      <c r="E1449" s="523">
        <v>7.8098158664598403</v>
      </c>
      <c r="F1449" s="523"/>
      <c r="G1449" s="493"/>
    </row>
    <row r="1450" spans="2:7" ht="11.45" customHeight="1">
      <c r="B1450" s="527">
        <v>41711</v>
      </c>
      <c r="C1450" s="497">
        <v>15.74921442944043</v>
      </c>
      <c r="D1450" s="497"/>
      <c r="E1450" s="497">
        <v>7.8098158664598403</v>
      </c>
      <c r="F1450" s="497"/>
      <c r="G1450" s="546"/>
    </row>
    <row r="1451" spans="2:7" ht="11.45" customHeight="1">
      <c r="B1451" s="527">
        <v>41712</v>
      </c>
      <c r="C1451" s="523">
        <v>15.536445344234959</v>
      </c>
      <c r="D1451" s="523"/>
      <c r="E1451" s="523">
        <v>7.8098158664598403</v>
      </c>
      <c r="F1451" s="523"/>
      <c r="G1451" s="493"/>
    </row>
    <row r="1452" spans="2:7" ht="11.45" customHeight="1">
      <c r="B1452" s="527">
        <v>41713</v>
      </c>
      <c r="C1452" s="497">
        <v>15.536445344234959</v>
      </c>
      <c r="D1452" s="497"/>
      <c r="E1452" s="497">
        <v>7.8098158664598403</v>
      </c>
      <c r="F1452" s="497"/>
      <c r="G1452" s="546"/>
    </row>
    <row r="1453" spans="2:7" ht="11.45" customHeight="1">
      <c r="B1453" s="527">
        <v>41714</v>
      </c>
      <c r="C1453" s="523">
        <v>15.536445344234959</v>
      </c>
      <c r="D1453" s="523"/>
      <c r="E1453" s="523">
        <v>7.8098158664598403</v>
      </c>
      <c r="F1453" s="523"/>
      <c r="G1453" s="493"/>
    </row>
    <row r="1454" spans="2:7" ht="11.45" customHeight="1">
      <c r="B1454" s="527">
        <v>41715</v>
      </c>
      <c r="C1454" s="497">
        <v>15.736399612829659</v>
      </c>
      <c r="D1454" s="497"/>
      <c r="E1454" s="497">
        <v>7.8098158664598403</v>
      </c>
      <c r="F1454" s="497"/>
      <c r="G1454" s="546"/>
    </row>
    <row r="1455" spans="2:7" ht="11.45" customHeight="1">
      <c r="B1455" s="527">
        <v>41716</v>
      </c>
      <c r="C1455" s="523">
        <v>15.91966267178778</v>
      </c>
      <c r="D1455" s="523"/>
      <c r="E1455" s="523">
        <v>7.8098158664598403</v>
      </c>
      <c r="F1455" s="523"/>
      <c r="G1455" s="493"/>
    </row>
    <row r="1456" spans="2:7" ht="11.45" customHeight="1">
      <c r="B1456" s="527">
        <v>41717</v>
      </c>
      <c r="C1456" s="497">
        <v>15.659291923523041</v>
      </c>
      <c r="D1456" s="497"/>
      <c r="E1456" s="497">
        <v>7.8098158664598403</v>
      </c>
      <c r="F1456" s="497"/>
      <c r="G1456" s="546"/>
    </row>
    <row r="1457" spans="2:7" ht="11.45" customHeight="1">
      <c r="B1457" s="527">
        <v>41718</v>
      </c>
      <c r="C1457" s="523">
        <v>15.377429622996701</v>
      </c>
      <c r="D1457" s="523"/>
      <c r="E1457" s="523">
        <v>7.8098158664598403</v>
      </c>
      <c r="F1457" s="523"/>
      <c r="G1457" s="493"/>
    </row>
    <row r="1458" spans="2:7" ht="11.45" customHeight="1">
      <c r="B1458" s="527">
        <v>41719</v>
      </c>
      <c r="C1458" s="497">
        <v>15.254810476940831</v>
      </c>
      <c r="D1458" s="497"/>
      <c r="E1458" s="497">
        <v>7.8098158664598403</v>
      </c>
      <c r="F1458" s="497"/>
      <c r="G1458" s="546"/>
    </row>
    <row r="1459" spans="2:7" ht="11.45" customHeight="1">
      <c r="B1459" s="527">
        <v>41720</v>
      </c>
      <c r="C1459" s="523">
        <v>15.254810476940831</v>
      </c>
      <c r="D1459" s="523"/>
      <c r="E1459" s="523">
        <v>7.8098158664598403</v>
      </c>
      <c r="F1459" s="523"/>
      <c r="G1459" s="493"/>
    </row>
    <row r="1460" spans="2:7" ht="11.45" customHeight="1">
      <c r="B1460" s="527">
        <v>41721</v>
      </c>
      <c r="C1460" s="497">
        <v>15.254810476940831</v>
      </c>
      <c r="D1460" s="497"/>
      <c r="E1460" s="497">
        <v>7.8098158664598403</v>
      </c>
      <c r="F1460" s="497"/>
      <c r="G1460" s="546"/>
    </row>
    <row r="1461" spans="2:7" ht="11.45" customHeight="1">
      <c r="B1461" s="527">
        <v>41722</v>
      </c>
      <c r="C1461" s="523">
        <v>14.59873843541579</v>
      </c>
      <c r="D1461" s="523"/>
      <c r="E1461" s="523">
        <v>7.8098158664598403</v>
      </c>
      <c r="F1461" s="523"/>
      <c r="G1461" s="493"/>
    </row>
    <row r="1462" spans="2:7" ht="11.45" customHeight="1">
      <c r="B1462" s="527">
        <v>41723</v>
      </c>
      <c r="C1462" s="497">
        <v>14.57233513488865</v>
      </c>
      <c r="D1462" s="497"/>
      <c r="E1462" s="497">
        <v>7.8098158664598403</v>
      </c>
      <c r="F1462" s="497"/>
      <c r="G1462" s="546"/>
    </row>
    <row r="1463" spans="2:7" ht="11.45" customHeight="1">
      <c r="B1463" s="527">
        <v>41724</v>
      </c>
      <c r="C1463" s="523">
        <v>13.811209117737381</v>
      </c>
      <c r="D1463" s="523"/>
      <c r="E1463" s="523">
        <v>7.8098158664598403</v>
      </c>
      <c r="F1463" s="523"/>
      <c r="G1463" s="493"/>
    </row>
    <row r="1464" spans="2:7" ht="11.45" customHeight="1">
      <c r="B1464" s="527">
        <v>41725</v>
      </c>
      <c r="C1464" s="497">
        <v>13.910795869925041</v>
      </c>
      <c r="D1464" s="497"/>
      <c r="E1464" s="497">
        <v>7.8098158664598403</v>
      </c>
      <c r="F1464" s="497"/>
      <c r="G1464" s="546"/>
    </row>
    <row r="1465" spans="2:7" ht="11.45" customHeight="1">
      <c r="B1465" s="527">
        <v>41726</v>
      </c>
      <c r="C1465" s="523">
        <v>13.81347443724764</v>
      </c>
      <c r="D1465" s="523"/>
      <c r="E1465" s="523">
        <v>7.8098158664598403</v>
      </c>
      <c r="F1465" s="523"/>
      <c r="G1465" s="493"/>
    </row>
    <row r="1466" spans="2:7" ht="11.45" customHeight="1">
      <c r="B1466" s="527">
        <v>41727</v>
      </c>
      <c r="C1466" s="497">
        <v>13.81347443724764</v>
      </c>
      <c r="D1466" s="497"/>
      <c r="E1466" s="497">
        <v>7.8098158664598403</v>
      </c>
      <c r="F1466" s="497"/>
      <c r="G1466" s="546"/>
    </row>
    <row r="1467" spans="2:7" ht="11.45" customHeight="1">
      <c r="B1467" s="527">
        <v>41728</v>
      </c>
      <c r="C1467" s="523">
        <v>13.81347443724764</v>
      </c>
      <c r="D1467" s="523"/>
      <c r="E1467" s="523">
        <v>7.8098158664598403</v>
      </c>
      <c r="F1467" s="523"/>
      <c r="G1467" s="493"/>
    </row>
    <row r="1468" spans="2:7" ht="11.45" customHeight="1">
      <c r="B1468" s="527">
        <v>41729</v>
      </c>
      <c r="C1468" s="497">
        <v>12.79196367530718</v>
      </c>
      <c r="D1468" s="497"/>
      <c r="E1468" s="497">
        <v>7.8098158664598403</v>
      </c>
      <c r="F1468" s="497"/>
      <c r="G1468" s="546"/>
    </row>
    <row r="1469" spans="2:7" ht="11.45" customHeight="1">
      <c r="B1469" s="527">
        <v>41730</v>
      </c>
      <c r="C1469" s="523">
        <v>14.662335581387421</v>
      </c>
      <c r="D1469" s="523"/>
      <c r="E1469" s="523">
        <v>7.8098158664598403</v>
      </c>
      <c r="F1469" s="523"/>
      <c r="G1469" s="493"/>
    </row>
    <row r="1470" spans="2:7" ht="11.45" customHeight="1">
      <c r="B1470" s="527">
        <v>41731</v>
      </c>
      <c r="C1470" s="497">
        <v>14.53573800394285</v>
      </c>
      <c r="D1470" s="497"/>
      <c r="E1470" s="497">
        <v>7.8098158664598403</v>
      </c>
      <c r="F1470" s="497"/>
      <c r="G1470" s="546"/>
    </row>
    <row r="1471" spans="2:7" ht="11.45" customHeight="1">
      <c r="B1471" s="527">
        <v>41732</v>
      </c>
      <c r="C1471" s="523">
        <v>13.72824042781332</v>
      </c>
      <c r="D1471" s="523"/>
      <c r="E1471" s="523">
        <v>7.8098158664598403</v>
      </c>
      <c r="F1471" s="523"/>
      <c r="G1471" s="493"/>
    </row>
    <row r="1472" spans="2:7" ht="11.45" customHeight="1">
      <c r="B1472" s="527">
        <v>41733</v>
      </c>
      <c r="C1472" s="497">
        <v>13.134483201545651</v>
      </c>
      <c r="D1472" s="497"/>
      <c r="E1472" s="497">
        <v>7.8098158664598403</v>
      </c>
      <c r="F1472" s="497"/>
      <c r="G1472" s="546"/>
    </row>
    <row r="1473" spans="2:7" ht="11.45" customHeight="1">
      <c r="B1473" s="527">
        <v>41734</v>
      </c>
      <c r="C1473" s="523">
        <v>13.134483201545651</v>
      </c>
      <c r="D1473" s="523"/>
      <c r="E1473" s="523">
        <v>7.8098158664598403</v>
      </c>
      <c r="F1473" s="523"/>
      <c r="G1473" s="493"/>
    </row>
    <row r="1474" spans="2:7" ht="11.45" customHeight="1">
      <c r="B1474" s="527">
        <v>41735</v>
      </c>
      <c r="C1474" s="497">
        <v>13.134483201545651</v>
      </c>
      <c r="D1474" s="497"/>
      <c r="E1474" s="497">
        <v>7.8098158664598403</v>
      </c>
      <c r="F1474" s="497"/>
      <c r="G1474" s="546"/>
    </row>
    <row r="1475" spans="2:7" ht="11.45" customHeight="1">
      <c r="B1475" s="527">
        <v>41736</v>
      </c>
      <c r="C1475" s="523">
        <v>12.9840421405826</v>
      </c>
      <c r="D1475" s="523"/>
      <c r="E1475" s="523">
        <v>7.8098158664598403</v>
      </c>
      <c r="F1475" s="523"/>
      <c r="G1475" s="493"/>
    </row>
    <row r="1476" spans="2:7" ht="11.45" customHeight="1">
      <c r="B1476" s="527">
        <v>41737</v>
      </c>
      <c r="C1476" s="497">
        <v>13.20064040066088</v>
      </c>
      <c r="D1476" s="497"/>
      <c r="E1476" s="497">
        <v>7.8098158664598403</v>
      </c>
      <c r="F1476" s="497"/>
      <c r="G1476" s="546"/>
    </row>
    <row r="1477" spans="2:7" ht="11.45" customHeight="1">
      <c r="B1477" s="527">
        <v>41738</v>
      </c>
      <c r="C1477" s="523">
        <v>13.940995142092129</v>
      </c>
      <c r="D1477" s="523"/>
      <c r="E1477" s="523">
        <v>7.8098158664598403</v>
      </c>
      <c r="F1477" s="523"/>
      <c r="G1477" s="493"/>
    </row>
    <row r="1478" spans="2:7" ht="11.45" customHeight="1">
      <c r="B1478" s="527">
        <v>41739</v>
      </c>
      <c r="C1478" s="497">
        <v>13.15836408798438</v>
      </c>
      <c r="D1478" s="497"/>
      <c r="E1478" s="497">
        <v>7.8098158664598403</v>
      </c>
      <c r="F1478" s="497"/>
      <c r="G1478" s="546"/>
    </row>
    <row r="1479" spans="2:7" ht="11.45" customHeight="1">
      <c r="B1479" s="527">
        <v>41740</v>
      </c>
      <c r="C1479" s="523">
        <v>12.892396341541479</v>
      </c>
      <c r="D1479" s="523"/>
      <c r="E1479" s="523">
        <v>7.8098158664598403</v>
      </c>
      <c r="F1479" s="523"/>
      <c r="G1479" s="493"/>
    </row>
    <row r="1480" spans="2:7" ht="11.45" customHeight="1">
      <c r="B1480" s="527">
        <v>41741</v>
      </c>
      <c r="C1480" s="497">
        <v>12.892396341541479</v>
      </c>
      <c r="D1480" s="497"/>
      <c r="E1480" s="497">
        <v>7.8098158664598403</v>
      </c>
      <c r="F1480" s="497"/>
      <c r="G1480" s="546"/>
    </row>
    <row r="1481" spans="2:7" ht="11.45" customHeight="1">
      <c r="B1481" s="527">
        <v>41742</v>
      </c>
      <c r="C1481" s="523">
        <v>12.892396341541479</v>
      </c>
      <c r="D1481" s="523"/>
      <c r="E1481" s="523">
        <v>7.8098158664598403</v>
      </c>
      <c r="F1481" s="523"/>
      <c r="G1481" s="493"/>
    </row>
    <row r="1482" spans="2:7" ht="11.45" customHeight="1">
      <c r="B1482" s="527">
        <v>41743</v>
      </c>
      <c r="C1482" s="497">
        <v>12.98960965447765</v>
      </c>
      <c r="D1482" s="497"/>
      <c r="E1482" s="497">
        <v>7.8098158664598403</v>
      </c>
      <c r="F1482" s="497"/>
      <c r="G1482" s="546"/>
    </row>
    <row r="1483" spans="2:7" ht="11.45" customHeight="1">
      <c r="B1483" s="527">
        <v>41744</v>
      </c>
      <c r="C1483" s="523">
        <v>13.25583309985071</v>
      </c>
      <c r="D1483" s="523"/>
      <c r="E1483" s="523">
        <v>7.8098158664598403</v>
      </c>
      <c r="F1483" s="523"/>
      <c r="G1483" s="493"/>
    </row>
    <row r="1484" spans="2:7" ht="11.45" customHeight="1">
      <c r="B1484" s="527">
        <v>41745</v>
      </c>
      <c r="C1484" s="497">
        <v>13.35691930601442</v>
      </c>
      <c r="D1484" s="497"/>
      <c r="E1484" s="497">
        <v>7.8098158664598403</v>
      </c>
      <c r="F1484" s="497"/>
      <c r="G1484" s="546"/>
    </row>
    <row r="1485" spans="2:7" ht="11.45" customHeight="1">
      <c r="B1485" s="527">
        <v>41746</v>
      </c>
      <c r="C1485" s="523">
        <v>13.3343499044051</v>
      </c>
      <c r="D1485" s="523"/>
      <c r="E1485" s="523">
        <v>7.8098158664598403</v>
      </c>
      <c r="F1485" s="523"/>
      <c r="G1485" s="493"/>
    </row>
    <row r="1486" spans="2:7" ht="11.45" customHeight="1">
      <c r="B1486" s="527">
        <v>41747</v>
      </c>
      <c r="C1486" s="497">
        <v>13.339199424742709</v>
      </c>
      <c r="D1486" s="497"/>
      <c r="E1486" s="497">
        <v>7.8098158664598403</v>
      </c>
      <c r="F1486" s="497"/>
      <c r="G1486" s="546"/>
    </row>
    <row r="1487" spans="2:7" ht="11.45" customHeight="1">
      <c r="B1487" s="527">
        <v>41748</v>
      </c>
      <c r="C1487" s="523">
        <v>13.339199424742709</v>
      </c>
      <c r="D1487" s="523"/>
      <c r="E1487" s="523">
        <v>7.8098158664598403</v>
      </c>
      <c r="F1487" s="523"/>
      <c r="G1487" s="493"/>
    </row>
    <row r="1488" spans="2:7" ht="11.45" customHeight="1">
      <c r="B1488" s="527">
        <v>41749</v>
      </c>
      <c r="C1488" s="497">
        <v>13.339199424742709</v>
      </c>
      <c r="D1488" s="497"/>
      <c r="E1488" s="497">
        <v>7.8098158664598403</v>
      </c>
      <c r="F1488" s="497"/>
      <c r="G1488" s="546"/>
    </row>
    <row r="1489" spans="2:7" ht="11.45" customHeight="1">
      <c r="B1489" s="527">
        <v>41750</v>
      </c>
      <c r="C1489" s="523">
        <v>13.623149503999141</v>
      </c>
      <c r="D1489" s="523"/>
      <c r="E1489" s="523">
        <v>7.8098158664598403</v>
      </c>
      <c r="F1489" s="523"/>
      <c r="G1489" s="493"/>
    </row>
    <row r="1490" spans="2:7" ht="11.45" customHeight="1">
      <c r="B1490" s="527">
        <v>41751</v>
      </c>
      <c r="C1490" s="497">
        <v>13.985720130567451</v>
      </c>
      <c r="D1490" s="497"/>
      <c r="E1490" s="497">
        <v>7.8098158664598403</v>
      </c>
      <c r="F1490" s="497"/>
      <c r="G1490" s="546"/>
    </row>
    <row r="1491" spans="2:7" ht="11.45" customHeight="1">
      <c r="B1491" s="527">
        <v>41752</v>
      </c>
      <c r="C1491" s="523">
        <v>13.612623332015881</v>
      </c>
      <c r="D1491" s="523"/>
      <c r="E1491" s="523">
        <v>7.8098158664598403</v>
      </c>
      <c r="F1491" s="523"/>
      <c r="G1491" s="493"/>
    </row>
    <row r="1492" spans="2:7" ht="11.45" customHeight="1">
      <c r="B1492" s="527">
        <v>41753</v>
      </c>
      <c r="C1492" s="497">
        <v>13.361918886143449</v>
      </c>
      <c r="D1492" s="497"/>
      <c r="E1492" s="497">
        <v>7.8098158664598403</v>
      </c>
      <c r="F1492" s="497"/>
      <c r="G1492" s="546"/>
    </row>
    <row r="1493" spans="2:7" ht="11.45" customHeight="1">
      <c r="B1493" s="527">
        <v>41754</v>
      </c>
      <c r="C1493" s="523">
        <v>12.66215421910095</v>
      </c>
      <c r="D1493" s="523"/>
      <c r="E1493" s="523">
        <v>7.8098158664598403</v>
      </c>
      <c r="F1493" s="523"/>
      <c r="G1493" s="493"/>
    </row>
    <row r="1494" spans="2:7" ht="11.45" customHeight="1">
      <c r="B1494" s="527">
        <v>41755</v>
      </c>
      <c r="C1494" s="497">
        <v>12.66215421910095</v>
      </c>
      <c r="D1494" s="497"/>
      <c r="E1494" s="497">
        <v>7.8098158664598403</v>
      </c>
      <c r="F1494" s="497"/>
      <c r="G1494" s="546"/>
    </row>
    <row r="1495" spans="2:7" ht="11.45" customHeight="1">
      <c r="B1495" s="527">
        <v>41756</v>
      </c>
      <c r="C1495" s="523">
        <v>12.66215421910095</v>
      </c>
      <c r="D1495" s="523"/>
      <c r="E1495" s="523">
        <v>7.8098158664598403</v>
      </c>
      <c r="F1495" s="523"/>
      <c r="G1495" s="493"/>
    </row>
    <row r="1496" spans="2:7" ht="11.45" customHeight="1">
      <c r="B1496" s="527">
        <v>41757</v>
      </c>
      <c r="C1496" s="497">
        <v>12.34015009317535</v>
      </c>
      <c r="D1496" s="497"/>
      <c r="E1496" s="497">
        <v>7.8098158664598403</v>
      </c>
      <c r="F1496" s="497"/>
      <c r="G1496" s="546"/>
    </row>
    <row r="1497" spans="2:7" ht="11.45" customHeight="1">
      <c r="B1497" s="527">
        <v>41758</v>
      </c>
      <c r="C1497" s="523">
        <v>12.73614053958174</v>
      </c>
      <c r="D1497" s="523"/>
      <c r="E1497" s="523">
        <v>7.8098158664598403</v>
      </c>
      <c r="F1497" s="523"/>
      <c r="G1497" s="493"/>
    </row>
    <row r="1498" spans="2:7" ht="11.45" customHeight="1">
      <c r="B1498" s="527">
        <v>41759</v>
      </c>
      <c r="C1498" s="497">
        <v>12.847283392531031</v>
      </c>
      <c r="D1498" s="497"/>
      <c r="E1498" s="497">
        <v>7.8098158664598403</v>
      </c>
      <c r="F1498" s="497"/>
      <c r="G1498" s="546"/>
    </row>
    <row r="1499" spans="2:7" ht="11.45" customHeight="1">
      <c r="B1499" s="527">
        <v>41760</v>
      </c>
      <c r="C1499" s="523">
        <v>13.126656320106241</v>
      </c>
      <c r="D1499" s="523"/>
      <c r="E1499" s="523">
        <v>7.8098158664598403</v>
      </c>
      <c r="F1499" s="523"/>
      <c r="G1499" s="493"/>
    </row>
    <row r="1500" spans="2:7" ht="11.45" customHeight="1">
      <c r="B1500" s="527">
        <v>41761</v>
      </c>
      <c r="C1500" s="497">
        <v>13.05188084408527</v>
      </c>
      <c r="D1500" s="497"/>
      <c r="E1500" s="497">
        <v>7.8098158664598403</v>
      </c>
      <c r="F1500" s="497"/>
      <c r="G1500" s="546"/>
    </row>
    <row r="1501" spans="2:7" ht="11.45" customHeight="1">
      <c r="B1501" s="527">
        <v>41762</v>
      </c>
      <c r="C1501" s="523">
        <v>13.05188084408527</v>
      </c>
      <c r="D1501" s="523"/>
      <c r="E1501" s="523">
        <v>7.8098158664598403</v>
      </c>
      <c r="F1501" s="523"/>
      <c r="G1501" s="493"/>
    </row>
    <row r="1502" spans="2:7" ht="11.45" customHeight="1">
      <c r="B1502" s="527">
        <v>41763</v>
      </c>
      <c r="C1502" s="497">
        <v>13.05188084408527</v>
      </c>
      <c r="D1502" s="497"/>
      <c r="E1502" s="497">
        <v>7.8098158664598403</v>
      </c>
      <c r="F1502" s="497"/>
      <c r="G1502" s="546"/>
    </row>
    <row r="1503" spans="2:7" ht="11.45" customHeight="1">
      <c r="B1503" s="527">
        <v>41764</v>
      </c>
      <c r="C1503" s="523">
        <v>13.14752104966407</v>
      </c>
      <c r="D1503" s="523"/>
      <c r="E1503" s="523">
        <v>7.8098158664598403</v>
      </c>
      <c r="F1503" s="523"/>
      <c r="G1503" s="493"/>
    </row>
    <row r="1504" spans="2:7" ht="11.45" customHeight="1">
      <c r="B1504" s="527">
        <v>41765</v>
      </c>
      <c r="C1504" s="497">
        <v>12.44980038184595</v>
      </c>
      <c r="D1504" s="497"/>
      <c r="E1504" s="497">
        <v>7.8098158664598403</v>
      </c>
      <c r="F1504" s="497"/>
      <c r="G1504" s="546"/>
    </row>
    <row r="1505" spans="2:7" ht="11.45" customHeight="1">
      <c r="B1505" s="527">
        <v>41766</v>
      </c>
      <c r="C1505" s="523">
        <v>11.91687653525149</v>
      </c>
      <c r="D1505" s="523"/>
      <c r="E1505" s="523">
        <v>7.8098158664598403</v>
      </c>
      <c r="F1505" s="523"/>
      <c r="G1505" s="493"/>
    </row>
    <row r="1506" spans="2:7" ht="11.45" customHeight="1">
      <c r="B1506" s="527">
        <v>41767</v>
      </c>
      <c r="C1506" s="497">
        <v>11.82614876701197</v>
      </c>
      <c r="D1506" s="497"/>
      <c r="E1506" s="497">
        <v>7.8098158664598403</v>
      </c>
      <c r="F1506" s="497"/>
      <c r="G1506" s="546"/>
    </row>
    <row r="1507" spans="2:7" ht="11.45" customHeight="1">
      <c r="B1507" s="527">
        <v>41768</v>
      </c>
      <c r="C1507" s="523">
        <v>11.87053874000495</v>
      </c>
      <c r="D1507" s="523"/>
      <c r="E1507" s="523">
        <v>7.8098158664598403</v>
      </c>
      <c r="F1507" s="523"/>
      <c r="G1507" s="493"/>
    </row>
    <row r="1508" spans="2:7" ht="11.45" customHeight="1">
      <c r="B1508" s="527">
        <v>41769</v>
      </c>
      <c r="C1508" s="497">
        <v>11.87053874000495</v>
      </c>
      <c r="D1508" s="497"/>
      <c r="E1508" s="497">
        <v>7.8098158664598403</v>
      </c>
      <c r="F1508" s="497"/>
      <c r="G1508" s="546"/>
    </row>
    <row r="1509" spans="2:7" ht="11.45" customHeight="1">
      <c r="B1509" s="527">
        <v>41770</v>
      </c>
      <c r="C1509" s="523">
        <v>11.87053874000495</v>
      </c>
      <c r="D1509" s="523"/>
      <c r="E1509" s="523">
        <v>7.8098158664598403</v>
      </c>
      <c r="F1509" s="523"/>
      <c r="G1509" s="493"/>
    </row>
    <row r="1510" spans="2:7" ht="11.45" customHeight="1">
      <c r="B1510" s="527">
        <v>41771</v>
      </c>
      <c r="C1510" s="497">
        <v>12.40807306661215</v>
      </c>
      <c r="D1510" s="497"/>
      <c r="E1510" s="497">
        <v>7.8098158664598403</v>
      </c>
      <c r="F1510" s="497"/>
      <c r="G1510" s="546"/>
    </row>
    <row r="1511" spans="2:7" ht="11.45" customHeight="1">
      <c r="B1511" s="527">
        <v>41772</v>
      </c>
      <c r="C1511" s="523">
        <v>12.34600380812654</v>
      </c>
      <c r="D1511" s="523"/>
      <c r="E1511" s="523">
        <v>7.8098158664598403</v>
      </c>
      <c r="F1511" s="523"/>
      <c r="G1511" s="493"/>
    </row>
    <row r="1512" spans="2:7" ht="11.45" customHeight="1">
      <c r="B1512" s="527">
        <v>41773</v>
      </c>
      <c r="C1512" s="497">
        <v>12.27569491374865</v>
      </c>
      <c r="D1512" s="497"/>
      <c r="E1512" s="497">
        <v>7.8098158664598403</v>
      </c>
      <c r="F1512" s="497"/>
      <c r="G1512" s="546"/>
    </row>
    <row r="1513" spans="2:7" ht="11.45" customHeight="1">
      <c r="B1513" s="527">
        <v>41774</v>
      </c>
      <c r="C1513" s="523">
        <v>12.11173767959796</v>
      </c>
      <c r="D1513" s="523"/>
      <c r="E1513" s="523">
        <v>7.8098158664598403</v>
      </c>
      <c r="F1513" s="523"/>
      <c r="G1513" s="493"/>
    </row>
    <row r="1514" spans="2:7" ht="11.45" customHeight="1">
      <c r="B1514" s="527">
        <v>41775</v>
      </c>
      <c r="C1514" s="497">
        <v>12.14495439050774</v>
      </c>
      <c r="D1514" s="497"/>
      <c r="E1514" s="497">
        <v>7.8098158664598403</v>
      </c>
      <c r="F1514" s="497"/>
      <c r="G1514" s="546"/>
    </row>
    <row r="1515" spans="2:7" ht="11.45" customHeight="1">
      <c r="B1515" s="527">
        <v>41776</v>
      </c>
      <c r="C1515" s="523">
        <v>12.14495439050774</v>
      </c>
      <c r="D1515" s="523"/>
      <c r="E1515" s="523">
        <v>7.8098158664598403</v>
      </c>
      <c r="F1515" s="523"/>
      <c r="G1515" s="493"/>
    </row>
    <row r="1516" spans="2:7" ht="11.45" customHeight="1">
      <c r="B1516" s="527">
        <v>41777</v>
      </c>
      <c r="C1516" s="497">
        <v>12.14495439050774</v>
      </c>
      <c r="D1516" s="497"/>
      <c r="E1516" s="497">
        <v>7.8098158664598403</v>
      </c>
      <c r="F1516" s="497"/>
      <c r="G1516" s="546"/>
    </row>
    <row r="1517" spans="2:7" ht="11.45" customHeight="1">
      <c r="B1517" s="527">
        <v>41778</v>
      </c>
      <c r="C1517" s="523">
        <v>12.36613229961136</v>
      </c>
      <c r="D1517" s="523"/>
      <c r="E1517" s="523">
        <v>7.8098158664598403</v>
      </c>
      <c r="F1517" s="523"/>
      <c r="G1517" s="493"/>
    </row>
    <row r="1518" spans="2:7" ht="11.45" customHeight="1">
      <c r="B1518" s="527">
        <v>41779</v>
      </c>
      <c r="C1518" s="497">
        <v>12.28664802777992</v>
      </c>
      <c r="D1518" s="497"/>
      <c r="E1518" s="497">
        <v>7.8098158664598403</v>
      </c>
      <c r="F1518" s="497"/>
      <c r="G1518" s="546"/>
    </row>
    <row r="1519" spans="2:7" ht="11.45" customHeight="1">
      <c r="B1519" s="527">
        <v>41780</v>
      </c>
      <c r="C1519" s="523">
        <v>12.567005412939301</v>
      </c>
      <c r="D1519" s="523"/>
      <c r="E1519" s="523">
        <v>7.8098158664598403</v>
      </c>
      <c r="F1519" s="523"/>
      <c r="G1519" s="493"/>
    </row>
    <row r="1520" spans="2:7" ht="11.45" customHeight="1">
      <c r="B1520" s="527">
        <v>41781</v>
      </c>
      <c r="C1520" s="497">
        <v>12.65181920067422</v>
      </c>
      <c r="D1520" s="497"/>
      <c r="E1520" s="497">
        <v>7.8098158664598403</v>
      </c>
      <c r="F1520" s="497"/>
      <c r="G1520" s="546"/>
    </row>
    <row r="1521" spans="2:7" ht="11.45" customHeight="1">
      <c r="B1521" s="527">
        <v>41782</v>
      </c>
      <c r="C1521" s="523">
        <v>12.815053242166179</v>
      </c>
      <c r="D1521" s="523"/>
      <c r="E1521" s="523">
        <v>7.8098158664598403</v>
      </c>
      <c r="F1521" s="523"/>
      <c r="G1521" s="493"/>
    </row>
    <row r="1522" spans="2:7" ht="11.45" customHeight="1">
      <c r="B1522" s="527">
        <v>41783</v>
      </c>
      <c r="C1522" s="497">
        <v>12.815053242166179</v>
      </c>
      <c r="D1522" s="497"/>
      <c r="E1522" s="497">
        <v>7.8098158664598403</v>
      </c>
      <c r="F1522" s="497"/>
      <c r="G1522" s="546"/>
    </row>
    <row r="1523" spans="2:7" ht="11.45" customHeight="1">
      <c r="B1523" s="527">
        <v>41784</v>
      </c>
      <c r="C1523" s="523">
        <v>12.815053242166179</v>
      </c>
      <c r="D1523" s="523"/>
      <c r="E1523" s="523">
        <v>7.8098158664598403</v>
      </c>
      <c r="F1523" s="523"/>
      <c r="G1523" s="493"/>
    </row>
    <row r="1524" spans="2:7" ht="11.45" customHeight="1">
      <c r="B1524" s="527">
        <v>41785</v>
      </c>
      <c r="C1524" s="497">
        <v>12.81547830078325</v>
      </c>
      <c r="D1524" s="497"/>
      <c r="E1524" s="497">
        <v>7.8098158664598403</v>
      </c>
      <c r="F1524" s="497"/>
      <c r="G1524" s="546"/>
    </row>
    <row r="1525" spans="2:7" ht="11.45" customHeight="1">
      <c r="B1525" s="527">
        <v>41786</v>
      </c>
      <c r="C1525" s="523">
        <v>13.20778718790857</v>
      </c>
      <c r="D1525" s="523"/>
      <c r="E1525" s="523">
        <v>7.8098158664598403</v>
      </c>
      <c r="F1525" s="523"/>
      <c r="G1525" s="493"/>
    </row>
    <row r="1526" spans="2:7" ht="11.45" customHeight="1">
      <c r="B1526" s="527">
        <v>41787</v>
      </c>
      <c r="C1526" s="497">
        <v>13.2985194555944</v>
      </c>
      <c r="D1526" s="497"/>
      <c r="E1526" s="497">
        <v>7.8098158664598403</v>
      </c>
      <c r="F1526" s="497"/>
      <c r="G1526" s="546"/>
    </row>
    <row r="1527" spans="2:7" ht="11.45" customHeight="1">
      <c r="B1527" s="527">
        <v>41788</v>
      </c>
      <c r="C1527" s="523">
        <v>13.3719879967819</v>
      </c>
      <c r="D1527" s="523"/>
      <c r="E1527" s="523">
        <v>7.8098158664598403</v>
      </c>
      <c r="F1527" s="523"/>
      <c r="G1527" s="493"/>
    </row>
    <row r="1528" spans="2:7" ht="11.45" customHeight="1">
      <c r="B1528" s="527">
        <v>41789</v>
      </c>
      <c r="C1528" s="497">
        <v>13.083488847654101</v>
      </c>
      <c r="D1528" s="497"/>
      <c r="E1528" s="497">
        <v>7.8098158664598403</v>
      </c>
      <c r="F1528" s="497"/>
      <c r="G1528" s="546"/>
    </row>
    <row r="1529" spans="2:7" ht="11.45" customHeight="1">
      <c r="B1529" s="527">
        <v>41790</v>
      </c>
      <c r="C1529" s="523">
        <v>13.083488847654101</v>
      </c>
      <c r="D1529" s="523"/>
      <c r="E1529" s="523">
        <v>7.8098158664598403</v>
      </c>
      <c r="F1529" s="523"/>
      <c r="G1529" s="493"/>
    </row>
    <row r="1530" spans="2:7" ht="11.45" customHeight="1">
      <c r="B1530" s="527">
        <v>41791</v>
      </c>
      <c r="C1530" s="497">
        <v>13.083488847654101</v>
      </c>
      <c r="D1530" s="497"/>
      <c r="E1530" s="497">
        <v>7.8098158664598403</v>
      </c>
      <c r="F1530" s="497"/>
      <c r="G1530" s="546"/>
    </row>
    <row r="1531" spans="2:7" ht="11.45" customHeight="1">
      <c r="B1531" s="527">
        <v>41792</v>
      </c>
      <c r="C1531" s="523">
        <v>12.956317760482721</v>
      </c>
      <c r="D1531" s="523"/>
      <c r="E1531" s="523">
        <v>7.8098158664598403</v>
      </c>
      <c r="F1531" s="523"/>
      <c r="G1531" s="493"/>
    </row>
    <row r="1532" spans="2:7" ht="11.45" customHeight="1">
      <c r="B1532" s="527">
        <v>41793</v>
      </c>
      <c r="C1532" s="497">
        <v>12.92809531674367</v>
      </c>
      <c r="D1532" s="497"/>
      <c r="E1532" s="497">
        <v>7.8098158664598403</v>
      </c>
      <c r="F1532" s="497"/>
      <c r="G1532" s="546"/>
    </row>
    <row r="1533" spans="2:7" ht="11.45" customHeight="1">
      <c r="B1533" s="527">
        <v>41794</v>
      </c>
      <c r="C1533" s="523">
        <v>12.99986995213167</v>
      </c>
      <c r="D1533" s="523"/>
      <c r="E1533" s="523">
        <v>7.8098158664598403</v>
      </c>
      <c r="F1533" s="523"/>
      <c r="G1533" s="493"/>
    </row>
    <row r="1534" spans="2:7" ht="11.45" customHeight="1">
      <c r="B1534" s="527">
        <v>41795</v>
      </c>
      <c r="C1534" s="497">
        <v>13.15228305714052</v>
      </c>
      <c r="D1534" s="497"/>
      <c r="E1534" s="497">
        <v>7.8098158664598403</v>
      </c>
      <c r="F1534" s="497"/>
      <c r="G1534" s="546"/>
    </row>
    <row r="1535" spans="2:7" ht="11.45" customHeight="1">
      <c r="B1535" s="527">
        <v>41796</v>
      </c>
      <c r="C1535" s="523">
        <v>13.130903556040289</v>
      </c>
      <c r="D1535" s="523"/>
      <c r="E1535" s="523">
        <v>7.8098158664598403</v>
      </c>
      <c r="F1535" s="523"/>
      <c r="G1535" s="493"/>
    </row>
    <row r="1536" spans="2:7" ht="11.45" customHeight="1">
      <c r="B1536" s="527">
        <v>41797</v>
      </c>
      <c r="C1536" s="497">
        <v>13.130903556040289</v>
      </c>
      <c r="D1536" s="497"/>
      <c r="E1536" s="497">
        <v>7.8098158664598403</v>
      </c>
      <c r="F1536" s="497"/>
      <c r="G1536" s="546"/>
    </row>
    <row r="1537" spans="2:7" ht="11.45" customHeight="1">
      <c r="B1537" s="527">
        <v>41798</v>
      </c>
      <c r="C1537" s="523">
        <v>13.130903556040289</v>
      </c>
      <c r="D1537" s="523"/>
      <c r="E1537" s="523">
        <v>7.8098158664598403</v>
      </c>
      <c r="F1537" s="523"/>
      <c r="G1537" s="493"/>
    </row>
    <row r="1538" spans="2:7" ht="11.45" customHeight="1">
      <c r="B1538" s="527">
        <v>41799</v>
      </c>
      <c r="C1538" s="497">
        <v>13.2537879419326</v>
      </c>
      <c r="D1538" s="497"/>
      <c r="E1538" s="497">
        <v>7.8098158664598403</v>
      </c>
      <c r="F1538" s="497"/>
      <c r="G1538" s="546"/>
    </row>
    <row r="1539" spans="2:7" ht="11.45" customHeight="1">
      <c r="B1539" s="527">
        <v>41800</v>
      </c>
      <c r="C1539" s="523">
        <v>13.638677598484829</v>
      </c>
      <c r="D1539" s="523"/>
      <c r="E1539" s="523">
        <v>7.8098158664598403</v>
      </c>
      <c r="F1539" s="523"/>
      <c r="G1539" s="493"/>
    </row>
    <row r="1540" spans="2:7" ht="11.45" customHeight="1">
      <c r="B1540" s="527">
        <v>41801</v>
      </c>
      <c r="C1540" s="497">
        <v>13.729382770993221</v>
      </c>
      <c r="D1540" s="497"/>
      <c r="E1540" s="497">
        <v>7.8098158664598403</v>
      </c>
      <c r="F1540" s="497"/>
      <c r="G1540" s="546"/>
    </row>
    <row r="1541" spans="2:7" ht="11.45" customHeight="1">
      <c r="B1541" s="527">
        <v>41802</v>
      </c>
      <c r="C1541" s="523">
        <v>13.6040257759797</v>
      </c>
      <c r="D1541" s="523"/>
      <c r="E1541" s="523">
        <v>7.8098158664598403</v>
      </c>
      <c r="F1541" s="523"/>
      <c r="G1541" s="493"/>
    </row>
    <row r="1542" spans="2:7" ht="11.45" customHeight="1">
      <c r="B1542" s="527">
        <v>41803</v>
      </c>
      <c r="C1542" s="497">
        <v>13.70586135117995</v>
      </c>
      <c r="D1542" s="497"/>
      <c r="E1542" s="497">
        <v>7.8098158664598403</v>
      </c>
      <c r="F1542" s="497"/>
      <c r="G1542" s="546"/>
    </row>
    <row r="1543" spans="2:7" ht="11.45" customHeight="1">
      <c r="B1543" s="527">
        <v>41804</v>
      </c>
      <c r="C1543" s="523">
        <v>13.70586135117995</v>
      </c>
      <c r="D1543" s="523"/>
      <c r="E1543" s="523">
        <v>7.8098158664598403</v>
      </c>
      <c r="F1543" s="523"/>
      <c r="G1543" s="493"/>
    </row>
    <row r="1544" spans="2:7" ht="11.45" customHeight="1">
      <c r="B1544" s="527">
        <v>41805</v>
      </c>
      <c r="C1544" s="497">
        <v>13.70586135117995</v>
      </c>
      <c r="D1544" s="497"/>
      <c r="E1544" s="497">
        <v>7.8098158664598403</v>
      </c>
      <c r="F1544" s="497"/>
      <c r="G1544" s="546"/>
    </row>
    <row r="1545" spans="2:7" ht="11.45" customHeight="1">
      <c r="B1545" s="527">
        <v>41806</v>
      </c>
      <c r="C1545" s="523">
        <v>13.83562236680052</v>
      </c>
      <c r="D1545" s="523"/>
      <c r="E1545" s="523">
        <v>7.8098158664598403</v>
      </c>
      <c r="F1545" s="523"/>
      <c r="G1545" s="493"/>
    </row>
    <row r="1546" spans="2:7" ht="11.45" customHeight="1">
      <c r="B1546" s="527">
        <v>41807</v>
      </c>
      <c r="C1546" s="497">
        <v>13.87725837554405</v>
      </c>
      <c r="D1546" s="497"/>
      <c r="E1546" s="497">
        <v>7.8098158664598403</v>
      </c>
      <c r="F1546" s="497"/>
      <c r="G1546" s="546"/>
    </row>
    <row r="1547" spans="2:7" ht="11.45" customHeight="1">
      <c r="B1547" s="527">
        <v>41808</v>
      </c>
      <c r="C1547" s="523">
        <v>14.098941763194899</v>
      </c>
      <c r="D1547" s="523"/>
      <c r="E1547" s="523">
        <v>7.8098158664598403</v>
      </c>
      <c r="F1547" s="523"/>
      <c r="G1547" s="493"/>
    </row>
    <row r="1548" spans="2:7" ht="11.45" customHeight="1">
      <c r="B1548" s="527">
        <v>41809</v>
      </c>
      <c r="C1548" s="497">
        <v>13.92958807994718</v>
      </c>
      <c r="D1548" s="497"/>
      <c r="E1548" s="497">
        <v>7.8098158664598403</v>
      </c>
      <c r="F1548" s="497"/>
      <c r="G1548" s="546"/>
    </row>
    <row r="1549" spans="2:7" ht="11.45" customHeight="1">
      <c r="B1549" s="527">
        <v>41810</v>
      </c>
      <c r="C1549" s="523">
        <v>13.94302632361625</v>
      </c>
      <c r="D1549" s="523"/>
      <c r="E1549" s="523">
        <v>7.8098158664598403</v>
      </c>
      <c r="F1549" s="523"/>
      <c r="G1549" s="493"/>
    </row>
    <row r="1550" spans="2:7" ht="11.45" customHeight="1">
      <c r="B1550" s="527">
        <v>41811</v>
      </c>
      <c r="C1550" s="497">
        <v>13.94302632361625</v>
      </c>
      <c r="D1550" s="497"/>
      <c r="E1550" s="497">
        <v>7.8098158664598403</v>
      </c>
      <c r="F1550" s="497"/>
      <c r="G1550" s="546"/>
    </row>
    <row r="1551" spans="2:7" ht="11.45" customHeight="1">
      <c r="B1551" s="527">
        <v>41812</v>
      </c>
      <c r="C1551" s="523">
        <v>13.94302632361625</v>
      </c>
      <c r="D1551" s="523"/>
      <c r="E1551" s="523">
        <v>7.8098158664598403</v>
      </c>
      <c r="F1551" s="523"/>
      <c r="G1551" s="493"/>
    </row>
    <row r="1552" spans="2:7" ht="11.45" customHeight="1">
      <c r="B1552" s="527">
        <v>41813</v>
      </c>
      <c r="C1552" s="497">
        <v>14.118659502088329</v>
      </c>
      <c r="D1552" s="497"/>
      <c r="E1552" s="497">
        <v>7.8098158664598403</v>
      </c>
      <c r="F1552" s="497"/>
      <c r="G1552" s="546"/>
    </row>
    <row r="1553" spans="2:7" ht="11.45" customHeight="1">
      <c r="B1553" s="527">
        <v>41814</v>
      </c>
      <c r="C1553" s="523">
        <v>14.101379999725591</v>
      </c>
      <c r="D1553" s="523"/>
      <c r="E1553" s="523">
        <v>7.8098158664598403</v>
      </c>
      <c r="F1553" s="523"/>
      <c r="G1553" s="493"/>
    </row>
    <row r="1554" spans="2:7" ht="11.45" customHeight="1">
      <c r="B1554" s="527">
        <v>41815</v>
      </c>
      <c r="C1554" s="497">
        <v>14.41223805117902</v>
      </c>
      <c r="D1554" s="497"/>
      <c r="E1554" s="497">
        <v>7.8098158664598403</v>
      </c>
      <c r="F1554" s="497"/>
      <c r="G1554" s="546"/>
    </row>
    <row r="1555" spans="2:7" ht="11.45" customHeight="1">
      <c r="B1555" s="527">
        <v>41816</v>
      </c>
      <c r="C1555" s="523">
        <v>14.449346874043581</v>
      </c>
      <c r="D1555" s="523"/>
      <c r="E1555" s="523">
        <v>7.8098158664598403</v>
      </c>
      <c r="F1555" s="523"/>
      <c r="G1555" s="493"/>
    </row>
    <row r="1556" spans="2:7" ht="11.45" customHeight="1">
      <c r="B1556" s="527">
        <v>41817</v>
      </c>
      <c r="C1556" s="497">
        <v>14.48672750292311</v>
      </c>
      <c r="D1556" s="497"/>
      <c r="E1556" s="497">
        <v>7.8098158664598403</v>
      </c>
      <c r="F1556" s="497"/>
      <c r="G1556" s="546"/>
    </row>
    <row r="1557" spans="2:7" ht="11.45" customHeight="1">
      <c r="B1557" s="527">
        <v>41818</v>
      </c>
      <c r="C1557" s="523">
        <v>14.48672750292311</v>
      </c>
      <c r="D1557" s="523"/>
      <c r="E1557" s="523">
        <v>7.8098158664598403</v>
      </c>
      <c r="F1557" s="523"/>
      <c r="G1557" s="493"/>
    </row>
    <row r="1558" spans="2:7" ht="11.45" customHeight="1">
      <c r="B1558" s="527">
        <v>41819</v>
      </c>
      <c r="C1558" s="497">
        <v>14.48672750292311</v>
      </c>
      <c r="D1558" s="497"/>
      <c r="E1558" s="497">
        <v>7.8098158664598403</v>
      </c>
      <c r="F1558" s="497"/>
      <c r="G1558" s="546"/>
    </row>
    <row r="1559" spans="2:7" ht="11.45" customHeight="1">
      <c r="B1559" s="527">
        <v>41820</v>
      </c>
      <c r="C1559" s="523">
        <v>13.169916982205629</v>
      </c>
      <c r="D1559" s="523"/>
      <c r="E1559" s="523">
        <v>7.8098158664598403</v>
      </c>
      <c r="F1559" s="523"/>
      <c r="G1559" s="493"/>
    </row>
    <row r="1560" spans="2:7" ht="11.45" customHeight="1">
      <c r="B1560" s="527">
        <v>41821</v>
      </c>
      <c r="C1560" s="497">
        <v>8.8644060622804783</v>
      </c>
      <c r="D1560" s="497"/>
      <c r="E1560" s="497">
        <v>7.8098158664598403</v>
      </c>
      <c r="F1560" s="497"/>
      <c r="G1560" s="546"/>
    </row>
    <row r="1561" spans="2:7" ht="11.45" customHeight="1">
      <c r="B1561" s="527">
        <v>41822</v>
      </c>
      <c r="C1561" s="523">
        <v>8.7079337661029026</v>
      </c>
      <c r="D1561" s="523"/>
      <c r="E1561" s="523">
        <v>7.8098158664598403</v>
      </c>
      <c r="F1561" s="523"/>
      <c r="G1561" s="493"/>
    </row>
    <row r="1562" spans="2:7" ht="11.45" customHeight="1">
      <c r="B1562" s="527">
        <v>41823</v>
      </c>
      <c r="C1562" s="497">
        <v>8.6832288079198907</v>
      </c>
      <c r="D1562" s="497"/>
      <c r="E1562" s="497">
        <v>7.8098158664598403</v>
      </c>
      <c r="F1562" s="497"/>
      <c r="G1562" s="546"/>
    </row>
    <row r="1563" spans="2:7" ht="11.45" customHeight="1">
      <c r="B1563" s="527">
        <v>41824</v>
      </c>
      <c r="C1563" s="523">
        <v>8.6826452264369269</v>
      </c>
      <c r="D1563" s="523"/>
      <c r="E1563" s="523">
        <v>7.8098158664598403</v>
      </c>
      <c r="F1563" s="523"/>
      <c r="G1563" s="493"/>
    </row>
    <row r="1564" spans="2:7" ht="11.45" customHeight="1">
      <c r="B1564" s="527">
        <v>41825</v>
      </c>
      <c r="C1564" s="497">
        <v>8.6826452264369269</v>
      </c>
      <c r="D1564" s="497"/>
      <c r="E1564" s="497">
        <v>7.8098158664598403</v>
      </c>
      <c r="F1564" s="497"/>
      <c r="G1564" s="546"/>
    </row>
    <row r="1565" spans="2:7" ht="11.45" customHeight="1">
      <c r="B1565" s="527">
        <v>41826</v>
      </c>
      <c r="C1565" s="523">
        <v>8.6826452264369269</v>
      </c>
      <c r="D1565" s="523"/>
      <c r="E1565" s="523">
        <v>7.8098158664598403</v>
      </c>
      <c r="F1565" s="523"/>
      <c r="G1565" s="493"/>
    </row>
    <row r="1566" spans="2:7" ht="11.45" customHeight="1">
      <c r="B1566" s="527">
        <v>41827</v>
      </c>
      <c r="C1566" s="497">
        <v>8.4505245124874566</v>
      </c>
      <c r="D1566" s="497"/>
      <c r="E1566" s="497">
        <v>7.8098158664598403</v>
      </c>
      <c r="F1566" s="497"/>
      <c r="G1566" s="546"/>
    </row>
    <row r="1567" spans="2:7" ht="11.45" customHeight="1">
      <c r="B1567" s="527">
        <v>41828</v>
      </c>
      <c r="C1567" s="523">
        <v>8.0188504444719619</v>
      </c>
      <c r="D1567" s="523"/>
      <c r="E1567" s="523">
        <v>7.8098158664598403</v>
      </c>
      <c r="F1567" s="523"/>
      <c r="G1567" s="493"/>
    </row>
    <row r="1568" spans="2:7" ht="11.45" customHeight="1">
      <c r="B1568" s="527">
        <v>41829</v>
      </c>
      <c r="C1568" s="497">
        <v>8.067681994968499</v>
      </c>
      <c r="D1568" s="497"/>
      <c r="E1568" s="497">
        <v>7.8098158664598403</v>
      </c>
      <c r="F1568" s="497"/>
      <c r="G1568" s="546"/>
    </row>
    <row r="1569" spans="2:7" ht="11.45" customHeight="1">
      <c r="B1569" s="527">
        <v>41830</v>
      </c>
      <c r="C1569" s="523">
        <v>7.9628684749050054</v>
      </c>
      <c r="D1569" s="523"/>
      <c r="E1569" s="523">
        <v>7.8098158664598403</v>
      </c>
      <c r="F1569" s="523"/>
      <c r="G1569" s="493"/>
    </row>
    <row r="1570" spans="2:7" ht="11.45" customHeight="1">
      <c r="B1570" s="527">
        <v>41831</v>
      </c>
      <c r="C1570" s="497">
        <v>7.9998036847502139</v>
      </c>
      <c r="D1570" s="497"/>
      <c r="E1570" s="497">
        <v>7.8098158664598403</v>
      </c>
      <c r="F1570" s="497"/>
      <c r="G1570" s="546"/>
    </row>
    <row r="1571" spans="2:7" ht="11.45" customHeight="1">
      <c r="B1571" s="527">
        <v>41832</v>
      </c>
      <c r="C1571" s="523">
        <v>7.9998036847502139</v>
      </c>
      <c r="D1571" s="523"/>
      <c r="E1571" s="523">
        <v>7.8098158664598403</v>
      </c>
      <c r="F1571" s="523"/>
      <c r="G1571" s="493"/>
    </row>
    <row r="1572" spans="2:7" ht="11.45" customHeight="1">
      <c r="B1572" s="527">
        <v>41833</v>
      </c>
      <c r="C1572" s="497">
        <v>7.9998036847502139</v>
      </c>
      <c r="D1572" s="497"/>
      <c r="E1572" s="497">
        <v>7.8098158664598403</v>
      </c>
      <c r="F1572" s="497"/>
      <c r="G1572" s="546"/>
    </row>
    <row r="1573" spans="2:7" ht="11.45" customHeight="1">
      <c r="B1573" s="527">
        <v>41834</v>
      </c>
      <c r="C1573" s="523">
        <v>8.0413249444824899</v>
      </c>
      <c r="D1573" s="523"/>
      <c r="E1573" s="523">
        <v>7.8098158664598403</v>
      </c>
      <c r="F1573" s="523"/>
      <c r="G1573" s="493"/>
    </row>
    <row r="1574" spans="2:7" ht="11.45" customHeight="1">
      <c r="B1574" s="527">
        <v>41835</v>
      </c>
      <c r="C1574" s="497">
        <v>7.9220772670993833</v>
      </c>
      <c r="D1574" s="497"/>
      <c r="E1574" s="497">
        <v>7.8098158664598403</v>
      </c>
      <c r="F1574" s="497"/>
      <c r="G1574" s="546"/>
    </row>
    <row r="1575" spans="2:7" ht="11.45" customHeight="1">
      <c r="B1575" s="527">
        <v>41836</v>
      </c>
      <c r="C1575" s="523">
        <v>7.8971347614862832</v>
      </c>
      <c r="D1575" s="523"/>
      <c r="E1575" s="523">
        <v>7.8098158664598403</v>
      </c>
      <c r="F1575" s="523"/>
      <c r="G1575" s="493"/>
    </row>
    <row r="1576" spans="2:7" ht="11.45" customHeight="1">
      <c r="B1576" s="527">
        <v>41837</v>
      </c>
      <c r="C1576" s="497">
        <v>7.7381992264636814</v>
      </c>
      <c r="D1576" s="497"/>
      <c r="E1576" s="497">
        <v>7.8098158664598403</v>
      </c>
      <c r="F1576" s="497"/>
      <c r="G1576" s="546"/>
    </row>
    <row r="1577" spans="2:7" ht="11.45" customHeight="1">
      <c r="B1577" s="527">
        <v>41838</v>
      </c>
      <c r="C1577" s="523">
        <v>7.8516763851040334</v>
      </c>
      <c r="D1577" s="523"/>
      <c r="E1577" s="523">
        <v>7.8098158664598403</v>
      </c>
      <c r="F1577" s="523"/>
      <c r="G1577" s="493"/>
    </row>
    <row r="1578" spans="2:7" ht="11.45" customHeight="1">
      <c r="B1578" s="527">
        <v>41839</v>
      </c>
      <c r="C1578" s="497">
        <v>7.8516763851040334</v>
      </c>
      <c r="D1578" s="497"/>
      <c r="E1578" s="497">
        <v>7.8098158664598403</v>
      </c>
      <c r="F1578" s="497"/>
      <c r="G1578" s="546"/>
    </row>
    <row r="1579" spans="2:7" ht="11.45" customHeight="1">
      <c r="B1579" s="527">
        <v>41840</v>
      </c>
      <c r="C1579" s="523">
        <v>7.8516763851040334</v>
      </c>
      <c r="D1579" s="523"/>
      <c r="E1579" s="523">
        <v>7.8098158664598403</v>
      </c>
      <c r="F1579" s="523"/>
      <c r="G1579" s="493"/>
    </row>
    <row r="1580" spans="2:7" ht="11.45" customHeight="1">
      <c r="B1580" s="527">
        <v>41841</v>
      </c>
      <c r="C1580" s="497">
        <v>7.9039004459758244</v>
      </c>
      <c r="D1580" s="497"/>
      <c r="E1580" s="497">
        <v>7.8098158664598403</v>
      </c>
      <c r="F1580" s="497"/>
      <c r="G1580" s="546"/>
    </row>
    <row r="1581" spans="2:7" ht="11.45" customHeight="1">
      <c r="B1581" s="527">
        <v>41842</v>
      </c>
      <c r="C1581" s="523">
        <v>7.9917672015166996</v>
      </c>
      <c r="D1581" s="523"/>
      <c r="E1581" s="523">
        <v>7.8098158664598403</v>
      </c>
      <c r="F1581" s="523"/>
      <c r="G1581" s="493"/>
    </row>
    <row r="1582" spans="2:7" ht="11.45" customHeight="1">
      <c r="B1582" s="527">
        <v>41843</v>
      </c>
      <c r="C1582" s="497">
        <v>7.9661585123750083</v>
      </c>
      <c r="D1582" s="497"/>
      <c r="E1582" s="497">
        <v>7.8098158664598403</v>
      </c>
      <c r="F1582" s="497"/>
      <c r="G1582" s="546"/>
    </row>
    <row r="1583" spans="2:7" ht="11.45" customHeight="1">
      <c r="B1583" s="527">
        <v>41844</v>
      </c>
      <c r="C1583" s="523">
        <v>8.1208531336446157</v>
      </c>
      <c r="D1583" s="523"/>
      <c r="E1583" s="523">
        <v>7.8098158664598403</v>
      </c>
      <c r="F1583" s="523"/>
      <c r="G1583" s="493"/>
    </row>
    <row r="1584" spans="2:7" ht="11.45" customHeight="1">
      <c r="B1584" s="527">
        <v>41845</v>
      </c>
      <c r="C1584" s="497">
        <v>8.0551683915322752</v>
      </c>
      <c r="D1584" s="497"/>
      <c r="E1584" s="497">
        <v>7.8098158664598403</v>
      </c>
      <c r="F1584" s="497"/>
      <c r="G1584" s="546"/>
    </row>
    <row r="1585" spans="2:7" ht="11.45" customHeight="1">
      <c r="B1585" s="527">
        <v>41846</v>
      </c>
      <c r="C1585" s="523">
        <v>8.0551683915322752</v>
      </c>
      <c r="D1585" s="523"/>
      <c r="E1585" s="523">
        <v>7.8098158664598403</v>
      </c>
      <c r="F1585" s="523"/>
      <c r="G1585" s="493"/>
    </row>
    <row r="1586" spans="2:7" ht="11.45" customHeight="1">
      <c r="B1586" s="527">
        <v>41847</v>
      </c>
      <c r="C1586" s="497">
        <v>8.0551683915322752</v>
      </c>
      <c r="D1586" s="497"/>
      <c r="E1586" s="497">
        <v>7.8098158664598403</v>
      </c>
      <c r="F1586" s="497"/>
      <c r="G1586" s="546"/>
    </row>
    <row r="1587" spans="2:7" ht="11.45" customHeight="1">
      <c r="B1587" s="527">
        <v>41848</v>
      </c>
      <c r="C1587" s="523">
        <v>8.0342223933068215</v>
      </c>
      <c r="D1587" s="523"/>
      <c r="E1587" s="523">
        <v>7.8098158664598403</v>
      </c>
      <c r="F1587" s="523"/>
      <c r="G1587" s="493"/>
    </row>
    <row r="1588" spans="2:7" ht="11.45" customHeight="1">
      <c r="B1588" s="527">
        <v>41849</v>
      </c>
      <c r="C1588" s="497">
        <v>8.0708975359432191</v>
      </c>
      <c r="D1588" s="497"/>
      <c r="E1588" s="497">
        <v>7.8098158664598403</v>
      </c>
      <c r="F1588" s="497"/>
      <c r="G1588" s="546"/>
    </row>
    <row r="1589" spans="2:7" ht="11.45" customHeight="1">
      <c r="B1589" s="527">
        <v>41850</v>
      </c>
      <c r="C1589" s="523">
        <v>8.582213043466032</v>
      </c>
      <c r="D1589" s="523"/>
      <c r="E1589" s="523">
        <v>7.8098158664598403</v>
      </c>
      <c r="F1589" s="523"/>
      <c r="G1589" s="493"/>
    </row>
    <row r="1590" spans="2:7" ht="11.45" customHeight="1">
      <c r="B1590" s="527">
        <v>41851</v>
      </c>
      <c r="C1590" s="497">
        <v>8.3719309429805193</v>
      </c>
      <c r="D1590" s="497"/>
      <c r="E1590" s="497">
        <v>7.8098158664598403</v>
      </c>
      <c r="F1590" s="497"/>
      <c r="G1590" s="546"/>
    </row>
    <row r="1591" spans="2:7" ht="11.45" customHeight="1">
      <c r="B1591" s="527">
        <v>41852</v>
      </c>
      <c r="C1591" s="523">
        <v>8.1401087494038951</v>
      </c>
      <c r="D1591" s="523"/>
      <c r="E1591" s="523">
        <v>7.8098158664598403</v>
      </c>
      <c r="F1591" s="523"/>
      <c r="G1591" s="493"/>
    </row>
    <row r="1592" spans="2:7" ht="11.45" customHeight="1">
      <c r="B1592" s="527">
        <v>41853</v>
      </c>
      <c r="C1592" s="497">
        <v>8.1401087494038951</v>
      </c>
      <c r="D1592" s="497"/>
      <c r="E1592" s="497">
        <v>7.8098158664598403</v>
      </c>
      <c r="F1592" s="497"/>
      <c r="G1592" s="546"/>
    </row>
    <row r="1593" spans="2:7" ht="11.45" customHeight="1">
      <c r="B1593" s="527">
        <v>41854</v>
      </c>
      <c r="C1593" s="523">
        <v>8.1401087494038951</v>
      </c>
      <c r="D1593" s="523"/>
      <c r="E1593" s="523">
        <v>7.8098158664598403</v>
      </c>
      <c r="F1593" s="523"/>
      <c r="G1593" s="493"/>
    </row>
    <row r="1594" spans="2:7" ht="11.45" customHeight="1">
      <c r="B1594" s="527">
        <v>41855</v>
      </c>
      <c r="C1594" s="497">
        <v>8.2231024228995828</v>
      </c>
      <c r="D1594" s="497"/>
      <c r="E1594" s="497">
        <v>7.8098158664598403</v>
      </c>
      <c r="F1594" s="497"/>
      <c r="G1594" s="546"/>
    </row>
    <row r="1595" spans="2:7" ht="11.45" customHeight="1">
      <c r="B1595" s="527">
        <v>41856</v>
      </c>
      <c r="C1595" s="523">
        <v>8.2050491062752968</v>
      </c>
      <c r="D1595" s="523"/>
      <c r="E1595" s="523">
        <v>7.8098158664598403</v>
      </c>
      <c r="F1595" s="523"/>
      <c r="G1595" s="493"/>
    </row>
    <row r="1596" spans="2:7" ht="11.45" customHeight="1">
      <c r="B1596" s="527">
        <v>41857</v>
      </c>
      <c r="C1596" s="497">
        <v>8.088154488885495</v>
      </c>
      <c r="D1596" s="497"/>
      <c r="E1596" s="497">
        <v>7.8098158664598403</v>
      </c>
      <c r="F1596" s="497"/>
      <c r="G1596" s="546"/>
    </row>
    <row r="1597" spans="2:7" ht="11.45" customHeight="1">
      <c r="B1597" s="527">
        <v>41858</v>
      </c>
      <c r="C1597" s="523">
        <v>8.0678364152736091</v>
      </c>
      <c r="D1597" s="523"/>
      <c r="E1597" s="523">
        <v>7.8098158664598403</v>
      </c>
      <c r="F1597" s="523"/>
      <c r="G1597" s="493"/>
    </row>
    <row r="1598" spans="2:7" ht="11.45" customHeight="1">
      <c r="B1598" s="527">
        <v>41859</v>
      </c>
      <c r="C1598" s="497">
        <v>8.0725878857126503</v>
      </c>
      <c r="D1598" s="497"/>
      <c r="E1598" s="497">
        <v>7.8098158664598403</v>
      </c>
      <c r="F1598" s="497"/>
      <c r="G1598" s="546"/>
    </row>
    <row r="1599" spans="2:7" ht="11.45" customHeight="1">
      <c r="B1599" s="527">
        <v>41860</v>
      </c>
      <c r="C1599" s="523">
        <v>8.0725878857126503</v>
      </c>
      <c r="D1599" s="523"/>
      <c r="E1599" s="523">
        <v>7.8098158664598403</v>
      </c>
      <c r="F1599" s="523"/>
      <c r="G1599" s="493"/>
    </row>
    <row r="1600" spans="2:7" ht="11.45" customHeight="1">
      <c r="B1600" s="527">
        <v>41861</v>
      </c>
      <c r="C1600" s="497">
        <v>8.0725878857126503</v>
      </c>
      <c r="D1600" s="497"/>
      <c r="E1600" s="497">
        <v>7.8098158664598403</v>
      </c>
      <c r="F1600" s="497"/>
      <c r="G1600" s="546"/>
    </row>
    <row r="1601" spans="2:7" ht="11.45" customHeight="1">
      <c r="B1601" s="527">
        <v>41862</v>
      </c>
      <c r="C1601" s="523">
        <v>8.2528959343235826</v>
      </c>
      <c r="D1601" s="523"/>
      <c r="E1601" s="523">
        <v>7.8098158664598403</v>
      </c>
      <c r="F1601" s="523"/>
      <c r="G1601" s="493"/>
    </row>
    <row r="1602" spans="2:7" ht="11.45" customHeight="1">
      <c r="B1602" s="527">
        <v>41863</v>
      </c>
      <c r="C1602" s="497">
        <v>8.2216785695948609</v>
      </c>
      <c r="D1602" s="497"/>
      <c r="E1602" s="497">
        <v>7.8098158664598403</v>
      </c>
      <c r="F1602" s="497"/>
      <c r="G1602" s="546"/>
    </row>
    <row r="1603" spans="2:7" ht="11.45" customHeight="1">
      <c r="B1603" s="527">
        <v>41864</v>
      </c>
      <c r="C1603" s="523">
        <v>8.3780236459159667</v>
      </c>
      <c r="D1603" s="523"/>
      <c r="E1603" s="523">
        <v>7.8098158664598403</v>
      </c>
      <c r="F1603" s="523"/>
      <c r="G1603" s="493"/>
    </row>
    <row r="1604" spans="2:7" ht="11.45" customHeight="1">
      <c r="B1604" s="527">
        <v>41865</v>
      </c>
      <c r="C1604" s="497">
        <v>8.4327484283105587</v>
      </c>
      <c r="D1604" s="497"/>
      <c r="E1604" s="497">
        <v>7.8098158664598403</v>
      </c>
      <c r="F1604" s="497"/>
      <c r="G1604" s="546"/>
    </row>
    <row r="1605" spans="2:7" ht="11.45" customHeight="1">
      <c r="B1605" s="527">
        <v>41866</v>
      </c>
      <c r="C1605" s="523">
        <v>8.3559822716669334</v>
      </c>
      <c r="D1605" s="523"/>
      <c r="E1605" s="523">
        <v>7.8098158664598403</v>
      </c>
      <c r="F1605" s="523"/>
      <c r="G1605" s="493"/>
    </row>
    <row r="1606" spans="2:7" ht="11.45" customHeight="1">
      <c r="B1606" s="527">
        <v>41867</v>
      </c>
      <c r="C1606" s="497">
        <v>8.3559822716669334</v>
      </c>
      <c r="D1606" s="497"/>
      <c r="E1606" s="497">
        <v>7.8098158664598403</v>
      </c>
      <c r="F1606" s="497"/>
      <c r="G1606" s="546"/>
    </row>
    <row r="1607" spans="2:7" ht="11.45" customHeight="1">
      <c r="B1607" s="527">
        <v>41868</v>
      </c>
      <c r="C1607" s="523">
        <v>8.3559822716669334</v>
      </c>
      <c r="D1607" s="523"/>
      <c r="E1607" s="523">
        <v>7.8098158664598403</v>
      </c>
      <c r="F1607" s="523"/>
      <c r="G1607" s="493"/>
    </row>
    <row r="1608" spans="2:7" ht="11.45" customHeight="1">
      <c r="B1608" s="527">
        <v>41869</v>
      </c>
      <c r="C1608" s="497">
        <v>8.4620812737266196</v>
      </c>
      <c r="D1608" s="497"/>
      <c r="E1608" s="497">
        <v>7.8098158664598403</v>
      </c>
      <c r="F1608" s="497"/>
      <c r="G1608" s="546"/>
    </row>
    <row r="1609" spans="2:7" ht="11.45" customHeight="1">
      <c r="B1609" s="527">
        <v>41870</v>
      </c>
      <c r="C1609" s="523">
        <v>8.5152430709292783</v>
      </c>
      <c r="D1609" s="523"/>
      <c r="E1609" s="523">
        <v>7.8098158664598403</v>
      </c>
      <c r="F1609" s="523"/>
      <c r="G1609" s="493"/>
    </row>
    <row r="1610" spans="2:7" ht="11.45" customHeight="1">
      <c r="B1610" s="527">
        <v>41871</v>
      </c>
      <c r="C1610" s="497">
        <v>8.4947617232307593</v>
      </c>
      <c r="D1610" s="497"/>
      <c r="E1610" s="497">
        <v>7.8098158664598403</v>
      </c>
      <c r="F1610" s="497"/>
      <c r="G1610" s="546"/>
    </row>
    <row r="1611" spans="2:7" ht="11.45" customHeight="1">
      <c r="B1611" s="527">
        <v>41872</v>
      </c>
      <c r="C1611" s="523">
        <v>8.4866898999908873</v>
      </c>
      <c r="D1611" s="523"/>
      <c r="E1611" s="523">
        <v>7.8098158664598403</v>
      </c>
      <c r="F1611" s="523"/>
      <c r="G1611" s="493"/>
    </row>
    <row r="1612" spans="2:7" ht="11.45" customHeight="1">
      <c r="B1612" s="527">
        <v>41873</v>
      </c>
      <c r="C1612" s="497">
        <v>8.5779385473291025</v>
      </c>
      <c r="D1612" s="497"/>
      <c r="E1612" s="497">
        <v>7.8098158664598403</v>
      </c>
      <c r="F1612" s="497"/>
      <c r="G1612" s="546"/>
    </row>
    <row r="1613" spans="2:7" ht="11.45" customHeight="1">
      <c r="B1613" s="527">
        <v>41874</v>
      </c>
      <c r="C1613" s="523">
        <v>8.5779385473291025</v>
      </c>
      <c r="D1613" s="523"/>
      <c r="E1613" s="523">
        <v>7.8098158664598403</v>
      </c>
      <c r="F1613" s="523"/>
      <c r="G1613" s="493"/>
    </row>
    <row r="1614" spans="2:7" ht="11.45" customHeight="1">
      <c r="B1614" s="527">
        <v>41875</v>
      </c>
      <c r="C1614" s="497">
        <v>8.5779385473291025</v>
      </c>
      <c r="D1614" s="497"/>
      <c r="E1614" s="497">
        <v>7.8098158664598403</v>
      </c>
      <c r="F1614" s="497"/>
      <c r="G1614" s="546"/>
    </row>
    <row r="1615" spans="2:7" ht="11.45" customHeight="1">
      <c r="B1615" s="527">
        <v>41876</v>
      </c>
      <c r="C1615" s="523">
        <v>8.5503894935263887</v>
      </c>
      <c r="D1615" s="523"/>
      <c r="E1615" s="523">
        <v>7.8098158664598403</v>
      </c>
      <c r="F1615" s="523"/>
      <c r="G1615" s="493"/>
    </row>
    <row r="1616" spans="2:7" ht="11.45" customHeight="1">
      <c r="B1616" s="527">
        <v>41877</v>
      </c>
      <c r="C1616" s="497">
        <v>8.7316096767799447</v>
      </c>
      <c r="D1616" s="497"/>
      <c r="E1616" s="497">
        <v>7.8098158664598403</v>
      </c>
      <c r="F1616" s="497"/>
      <c r="G1616" s="546"/>
    </row>
    <row r="1617" spans="2:7" ht="11.45" customHeight="1">
      <c r="B1617" s="527">
        <v>41878</v>
      </c>
      <c r="C1617" s="523">
        <v>8.7338849519788742</v>
      </c>
      <c r="D1617" s="523"/>
      <c r="E1617" s="523">
        <v>7.8098158664598403</v>
      </c>
      <c r="F1617" s="523"/>
      <c r="G1617" s="493"/>
    </row>
    <row r="1618" spans="2:7" ht="11.45" customHeight="1">
      <c r="B1618" s="527">
        <v>41879</v>
      </c>
      <c r="C1618" s="497">
        <v>8.7292309673639092</v>
      </c>
      <c r="D1618" s="497"/>
      <c r="E1618" s="497">
        <v>7.8098158664598403</v>
      </c>
      <c r="F1618" s="497"/>
      <c r="G1618" s="546"/>
    </row>
    <row r="1619" spans="2:7" ht="11.45" customHeight="1">
      <c r="B1619" s="527">
        <v>41880</v>
      </c>
      <c r="C1619" s="523">
        <v>8.9664452670246906</v>
      </c>
      <c r="D1619" s="523"/>
      <c r="E1619" s="523">
        <v>7.8098158664598403</v>
      </c>
      <c r="F1619" s="523"/>
      <c r="G1619" s="493"/>
    </row>
    <row r="1620" spans="2:7" ht="11.45" customHeight="1">
      <c r="B1620" s="527">
        <v>41881</v>
      </c>
      <c r="C1620" s="497">
        <v>8.9664452670246906</v>
      </c>
      <c r="D1620" s="497"/>
      <c r="E1620" s="497">
        <v>7.8098158664598403</v>
      </c>
      <c r="F1620" s="497"/>
      <c r="G1620" s="546"/>
    </row>
    <row r="1621" spans="2:7" ht="11.45" customHeight="1">
      <c r="B1621" s="527">
        <v>41882</v>
      </c>
      <c r="C1621" s="523">
        <v>8.9664452670246906</v>
      </c>
      <c r="D1621" s="523"/>
      <c r="E1621" s="523">
        <v>7.8098158664598403</v>
      </c>
      <c r="F1621" s="523"/>
      <c r="G1621" s="493"/>
    </row>
    <row r="1622" spans="2:7" ht="11.45" customHeight="1">
      <c r="B1622" s="527">
        <v>41883</v>
      </c>
      <c r="C1622" s="497">
        <v>8.9659450798280744</v>
      </c>
      <c r="D1622" s="497"/>
      <c r="E1622" s="497">
        <v>7.8098158664598403</v>
      </c>
      <c r="F1622" s="497"/>
      <c r="G1622" s="546"/>
    </row>
    <row r="1623" spans="2:7" ht="11.45" customHeight="1">
      <c r="B1623" s="527">
        <v>41884</v>
      </c>
      <c r="C1623" s="523">
        <v>9.1880263430696623</v>
      </c>
      <c r="D1623" s="523"/>
      <c r="E1623" s="523">
        <v>7.8098158664598403</v>
      </c>
      <c r="F1623" s="523"/>
      <c r="G1623" s="493"/>
    </row>
    <row r="1624" spans="2:7" ht="11.45" customHeight="1">
      <c r="B1624" s="527">
        <v>41885</v>
      </c>
      <c r="C1624" s="497">
        <v>9.0694918983116999</v>
      </c>
      <c r="D1624" s="497"/>
      <c r="E1624" s="497">
        <v>7.8098158664598403</v>
      </c>
      <c r="F1624" s="497"/>
      <c r="G1624" s="546"/>
    </row>
    <row r="1625" spans="2:7" ht="11.45" customHeight="1">
      <c r="B1625" s="527">
        <v>41886</v>
      </c>
      <c r="C1625" s="523">
        <v>9.036484859246011</v>
      </c>
      <c r="D1625" s="523"/>
      <c r="E1625" s="523">
        <v>7.8098158664598403</v>
      </c>
      <c r="F1625" s="523"/>
      <c r="G1625" s="493"/>
    </row>
    <row r="1626" spans="2:7" ht="11.45" customHeight="1">
      <c r="B1626" s="527">
        <v>41887</v>
      </c>
      <c r="C1626" s="497">
        <v>9.1725725572515877</v>
      </c>
      <c r="D1626" s="497"/>
      <c r="E1626" s="497">
        <v>7.8098158664598403</v>
      </c>
      <c r="F1626" s="497"/>
      <c r="G1626" s="546"/>
    </row>
    <row r="1627" spans="2:7" ht="11.45" customHeight="1">
      <c r="B1627" s="527">
        <v>41888</v>
      </c>
      <c r="C1627" s="523">
        <v>9.1725725572515877</v>
      </c>
      <c r="D1627" s="523"/>
      <c r="E1627" s="523">
        <v>7.8098158664598403</v>
      </c>
      <c r="F1627" s="523"/>
      <c r="G1627" s="493"/>
    </row>
    <row r="1628" spans="2:7" ht="11.45" customHeight="1">
      <c r="B1628" s="527">
        <v>41889</v>
      </c>
      <c r="C1628" s="497">
        <v>9.1725725572515877</v>
      </c>
      <c r="D1628" s="497"/>
      <c r="E1628" s="497">
        <v>7.8098158664598403</v>
      </c>
      <c r="F1628" s="497"/>
      <c r="G1628" s="546"/>
    </row>
    <row r="1629" spans="2:7" ht="11.45" customHeight="1">
      <c r="B1629" s="527">
        <v>41890</v>
      </c>
      <c r="C1629" s="523">
        <v>9.3759687466313277</v>
      </c>
      <c r="D1629" s="523"/>
      <c r="E1629" s="523">
        <v>7.8098158664598403</v>
      </c>
      <c r="F1629" s="523"/>
      <c r="G1629" s="493"/>
    </row>
    <row r="1630" spans="2:7" ht="11.45" customHeight="1">
      <c r="B1630" s="527">
        <v>41891</v>
      </c>
      <c r="C1630" s="497">
        <v>9.2369423954030001</v>
      </c>
      <c r="D1630" s="497"/>
      <c r="E1630" s="497">
        <v>7.8098158664598403</v>
      </c>
      <c r="F1630" s="497"/>
      <c r="G1630" s="546"/>
    </row>
    <row r="1631" spans="2:7" ht="11.45" customHeight="1">
      <c r="B1631" s="527">
        <v>41892</v>
      </c>
      <c r="C1631" s="523">
        <v>9.5065497183933463</v>
      </c>
      <c r="D1631" s="523"/>
      <c r="E1631" s="523">
        <v>7.8098158664598403</v>
      </c>
      <c r="F1631" s="523"/>
      <c r="G1631" s="493"/>
    </row>
    <row r="1632" spans="2:7" ht="11.45" customHeight="1">
      <c r="B1632" s="527">
        <v>41893</v>
      </c>
      <c r="C1632" s="497">
        <v>9.5603620334524972</v>
      </c>
      <c r="D1632" s="497"/>
      <c r="E1632" s="497">
        <v>7.8098158664598403</v>
      </c>
      <c r="F1632" s="497"/>
      <c r="G1632" s="546"/>
    </row>
    <row r="1633" spans="2:7" ht="11.45" customHeight="1">
      <c r="B1633" s="527">
        <v>41894</v>
      </c>
      <c r="C1633" s="523">
        <v>9.5100674328777206</v>
      </c>
      <c r="D1633" s="523"/>
      <c r="E1633" s="523">
        <v>7.8098158664598403</v>
      </c>
      <c r="F1633" s="523"/>
      <c r="G1633" s="493"/>
    </row>
    <row r="1634" spans="2:7" ht="11.45" customHeight="1">
      <c r="B1634" s="527">
        <v>41895</v>
      </c>
      <c r="C1634" s="497">
        <v>9.5100674328777206</v>
      </c>
      <c r="D1634" s="497"/>
      <c r="E1634" s="497">
        <v>7.8098158664598403</v>
      </c>
      <c r="F1634" s="497"/>
      <c r="G1634" s="546"/>
    </row>
    <row r="1635" spans="2:7" ht="11.45" customHeight="1">
      <c r="B1635" s="527">
        <v>41896</v>
      </c>
      <c r="C1635" s="523">
        <v>9.5100674328777206</v>
      </c>
      <c r="D1635" s="523"/>
      <c r="E1635" s="523">
        <v>7.8098158664598403</v>
      </c>
      <c r="F1635" s="523"/>
      <c r="G1635" s="493"/>
    </row>
    <row r="1636" spans="2:7" ht="11.45" customHeight="1">
      <c r="B1636" s="527">
        <v>41897</v>
      </c>
      <c r="C1636" s="497">
        <v>9.1207202352467238</v>
      </c>
      <c r="D1636" s="497"/>
      <c r="E1636" s="497">
        <v>7.8098158664598403</v>
      </c>
      <c r="F1636" s="497"/>
      <c r="G1636" s="546"/>
    </row>
    <row r="1637" spans="2:7" ht="11.45" customHeight="1">
      <c r="B1637" s="527">
        <v>41898</v>
      </c>
      <c r="C1637" s="523">
        <v>9.2250369860269998</v>
      </c>
      <c r="D1637" s="523"/>
      <c r="E1637" s="523">
        <v>7.8098158664598403</v>
      </c>
      <c r="F1637" s="523"/>
      <c r="G1637" s="493"/>
    </row>
    <row r="1638" spans="2:7" ht="11.45" customHeight="1">
      <c r="B1638" s="527">
        <v>41899</v>
      </c>
      <c r="C1638" s="497">
        <v>9.2486579383065877</v>
      </c>
      <c r="D1638" s="497"/>
      <c r="E1638" s="497">
        <v>7.8098158664598403</v>
      </c>
      <c r="F1638" s="497"/>
      <c r="G1638" s="546"/>
    </row>
    <row r="1639" spans="2:7" ht="11.45" customHeight="1">
      <c r="B1639" s="527">
        <v>41900</v>
      </c>
      <c r="C1639" s="523">
        <v>9.272281466799857</v>
      </c>
      <c r="D1639" s="523"/>
      <c r="E1639" s="523">
        <v>7.8098158664598403</v>
      </c>
      <c r="F1639" s="523"/>
      <c r="G1639" s="493"/>
    </row>
    <row r="1640" spans="2:7" ht="11.45" customHeight="1">
      <c r="B1640" s="527">
        <v>41901</v>
      </c>
      <c r="C1640" s="497">
        <v>9.3725406159130777</v>
      </c>
      <c r="D1640" s="497"/>
      <c r="E1640" s="497">
        <v>7.8098158664598403</v>
      </c>
      <c r="F1640" s="497"/>
      <c r="G1640" s="546"/>
    </row>
    <row r="1641" spans="2:7" ht="11.45" customHeight="1">
      <c r="B1641" s="527">
        <v>41902</v>
      </c>
      <c r="C1641" s="523">
        <v>9.3725406159130777</v>
      </c>
      <c r="D1641" s="523"/>
      <c r="E1641" s="523">
        <v>7.8098158664598403</v>
      </c>
      <c r="F1641" s="523"/>
      <c r="G1641" s="493"/>
    </row>
    <row r="1642" spans="2:7" ht="11.45" customHeight="1">
      <c r="B1642" s="527">
        <v>41903</v>
      </c>
      <c r="C1642" s="497">
        <v>9.3725406159130777</v>
      </c>
      <c r="D1642" s="497"/>
      <c r="E1642" s="497">
        <v>7.8098158664598403</v>
      </c>
      <c r="F1642" s="497"/>
      <c r="G1642" s="546"/>
    </row>
    <row r="1643" spans="2:7" ht="11.45" customHeight="1">
      <c r="B1643" s="527">
        <v>41904</v>
      </c>
      <c r="C1643" s="523">
        <v>9.15042879280489</v>
      </c>
      <c r="D1643" s="523"/>
      <c r="E1643" s="523">
        <v>7.8098158664598403</v>
      </c>
      <c r="F1643" s="523"/>
      <c r="G1643" s="493"/>
    </row>
    <row r="1644" spans="2:7" ht="11.45" customHeight="1">
      <c r="B1644" s="527">
        <v>41905</v>
      </c>
      <c r="C1644" s="497">
        <v>9.1787666447184026</v>
      </c>
      <c r="D1644" s="497"/>
      <c r="E1644" s="497">
        <v>7.8098158664598403</v>
      </c>
      <c r="F1644" s="497"/>
      <c r="G1644" s="546"/>
    </row>
    <row r="1645" spans="2:7" ht="11.45" customHeight="1">
      <c r="B1645" s="527">
        <v>41906</v>
      </c>
      <c r="C1645" s="523">
        <v>9.3649182596325602</v>
      </c>
      <c r="D1645" s="523"/>
      <c r="E1645" s="523">
        <v>7.8098158664598403</v>
      </c>
      <c r="F1645" s="523"/>
      <c r="G1645" s="493"/>
    </row>
    <row r="1646" spans="2:7" ht="11.45" customHeight="1">
      <c r="B1646" s="527">
        <v>41907</v>
      </c>
      <c r="C1646" s="497">
        <v>9.1905143290728475</v>
      </c>
      <c r="D1646" s="497"/>
      <c r="E1646" s="497">
        <v>7.8098158664598403</v>
      </c>
      <c r="F1646" s="497"/>
      <c r="G1646" s="546"/>
    </row>
    <row r="1647" spans="2:7" ht="11.45" customHeight="1">
      <c r="B1647" s="527">
        <v>41908</v>
      </c>
      <c r="C1647" s="523">
        <v>9.2603448297573081</v>
      </c>
      <c r="D1647" s="523"/>
      <c r="E1647" s="523">
        <v>7.8098158664598403</v>
      </c>
      <c r="F1647" s="523"/>
      <c r="G1647" s="493"/>
    </row>
    <row r="1648" spans="2:7" ht="11.45" customHeight="1">
      <c r="B1648" s="527">
        <v>41909</v>
      </c>
      <c r="C1648" s="497">
        <v>9.2603448297573081</v>
      </c>
      <c r="D1648" s="497"/>
      <c r="E1648" s="497">
        <v>7.8098158664598403</v>
      </c>
      <c r="F1648" s="497"/>
      <c r="G1648" s="546"/>
    </row>
    <row r="1649" spans="2:7" ht="11.45" customHeight="1">
      <c r="B1649" s="527">
        <v>41910</v>
      </c>
      <c r="C1649" s="523">
        <v>9.2603448297573081</v>
      </c>
      <c r="D1649" s="523"/>
      <c r="E1649" s="523">
        <v>7.8098158664598403</v>
      </c>
      <c r="F1649" s="523"/>
      <c r="G1649" s="493"/>
    </row>
    <row r="1650" spans="2:7" ht="11.45" customHeight="1">
      <c r="B1650" s="527">
        <v>41911</v>
      </c>
      <c r="C1650" s="497">
        <v>9.3965943089741462</v>
      </c>
      <c r="D1650" s="497"/>
      <c r="E1650" s="497">
        <v>7.8098158664598403</v>
      </c>
      <c r="F1650" s="497"/>
      <c r="G1650" s="546"/>
    </row>
    <row r="1651" spans="2:7" ht="11.45" customHeight="1">
      <c r="B1651" s="527">
        <v>41912</v>
      </c>
      <c r="C1651" s="523">
        <v>8.5941188737358676</v>
      </c>
      <c r="D1651" s="523"/>
      <c r="E1651" s="523">
        <v>7.8098158664598403</v>
      </c>
      <c r="F1651" s="523"/>
      <c r="G1651" s="493"/>
    </row>
    <row r="1652" spans="2:7" ht="11.45" customHeight="1">
      <c r="B1652" s="527">
        <v>41913</v>
      </c>
      <c r="C1652" s="497">
        <v>8.2274196195423048</v>
      </c>
      <c r="D1652" s="497"/>
      <c r="E1652" s="497">
        <v>7.8098158664598403</v>
      </c>
      <c r="F1652" s="497"/>
      <c r="G1652" s="546"/>
    </row>
    <row r="1653" spans="2:7" ht="11.45" customHeight="1">
      <c r="B1653" s="527">
        <v>41914</v>
      </c>
      <c r="C1653" s="523">
        <v>8.3315065414643836</v>
      </c>
      <c r="D1653" s="523"/>
      <c r="E1653" s="523">
        <v>7.8098158664598403</v>
      </c>
      <c r="F1653" s="523"/>
      <c r="G1653" s="493"/>
    </row>
    <row r="1654" spans="2:7" ht="11.45" customHeight="1">
      <c r="B1654" s="527">
        <v>41915</v>
      </c>
      <c r="C1654" s="497">
        <v>8.5286036747390863</v>
      </c>
      <c r="D1654" s="497"/>
      <c r="E1654" s="497">
        <v>7.8098158664598403</v>
      </c>
      <c r="F1654" s="497"/>
      <c r="G1654" s="546"/>
    </row>
    <row r="1655" spans="2:7" ht="11.45" customHeight="1">
      <c r="B1655" s="527">
        <v>41916</v>
      </c>
      <c r="C1655" s="523">
        <v>8.5286036747390863</v>
      </c>
      <c r="D1655" s="523"/>
      <c r="E1655" s="523">
        <v>7.8098158664598403</v>
      </c>
      <c r="F1655" s="523"/>
      <c r="G1655" s="493"/>
    </row>
    <row r="1656" spans="2:7" ht="11.45" customHeight="1">
      <c r="B1656" s="527">
        <v>41917</v>
      </c>
      <c r="C1656" s="497">
        <v>8.5286036747390863</v>
      </c>
      <c r="D1656" s="497"/>
      <c r="E1656" s="497">
        <v>7.8098158664598403</v>
      </c>
      <c r="F1656" s="497"/>
      <c r="G1656" s="546"/>
    </row>
    <row r="1657" spans="2:7" ht="11.45" customHeight="1">
      <c r="B1657" s="527">
        <v>41918</v>
      </c>
      <c r="C1657" s="523">
        <v>8.5024594100354989</v>
      </c>
      <c r="D1657" s="523"/>
      <c r="E1657" s="523">
        <v>7.8098158664598403</v>
      </c>
      <c r="F1657" s="523"/>
      <c r="G1657" s="493"/>
    </row>
    <row r="1658" spans="2:7" ht="11.45" customHeight="1">
      <c r="B1658" s="527">
        <v>41919</v>
      </c>
      <c r="C1658" s="497">
        <v>8.3963477448841797</v>
      </c>
      <c r="D1658" s="497"/>
      <c r="E1658" s="497">
        <v>7.8098158664598403</v>
      </c>
      <c r="F1658" s="497"/>
      <c r="G1658" s="546"/>
    </row>
    <row r="1659" spans="2:7" ht="11.45" customHeight="1">
      <c r="B1659" s="527">
        <v>41920</v>
      </c>
      <c r="C1659" s="523">
        <v>8.5261065511213019</v>
      </c>
      <c r="D1659" s="523"/>
      <c r="E1659" s="523">
        <v>7.8098158664598403</v>
      </c>
      <c r="F1659" s="523"/>
      <c r="G1659" s="493"/>
    </row>
    <row r="1660" spans="2:7" ht="11.45" customHeight="1">
      <c r="B1660" s="527">
        <v>41921</v>
      </c>
      <c r="C1660" s="497">
        <v>8.3867264941300199</v>
      </c>
      <c r="D1660" s="497"/>
      <c r="E1660" s="497">
        <v>7.8098158664598403</v>
      </c>
      <c r="F1660" s="497"/>
      <c r="G1660" s="546"/>
    </row>
    <row r="1661" spans="2:7" ht="11.45" customHeight="1">
      <c r="B1661" s="527">
        <v>41922</v>
      </c>
      <c r="C1661" s="523">
        <v>7.9355531862292317</v>
      </c>
      <c r="D1661" s="523"/>
      <c r="E1661" s="523">
        <v>7.8098158664598403</v>
      </c>
      <c r="F1661" s="523"/>
      <c r="G1661" s="493"/>
    </row>
    <row r="1662" spans="2:7" ht="11.45" customHeight="1">
      <c r="B1662" s="527">
        <v>41923</v>
      </c>
      <c r="C1662" s="497">
        <v>7.9355531862292317</v>
      </c>
      <c r="D1662" s="497"/>
      <c r="E1662" s="497">
        <v>7.8098158664598403</v>
      </c>
      <c r="F1662" s="497"/>
      <c r="G1662" s="546"/>
    </row>
    <row r="1663" spans="2:7" ht="11.45" customHeight="1">
      <c r="B1663" s="527">
        <v>41924</v>
      </c>
      <c r="C1663" s="523">
        <v>7.9355531862292317</v>
      </c>
      <c r="D1663" s="523"/>
      <c r="E1663" s="523">
        <v>7.8098158664598403</v>
      </c>
      <c r="F1663" s="523"/>
      <c r="G1663" s="493"/>
    </row>
    <row r="1664" spans="2:7" ht="11.45" customHeight="1">
      <c r="B1664" s="527">
        <v>41925</v>
      </c>
      <c r="C1664" s="497">
        <v>7.7293505675189298</v>
      </c>
      <c r="D1664" s="497"/>
      <c r="E1664" s="497">
        <v>7.8098158664598403</v>
      </c>
      <c r="F1664" s="497"/>
      <c r="G1664" s="546"/>
    </row>
    <row r="1665" spans="2:7" ht="11.45" customHeight="1">
      <c r="B1665" s="527">
        <v>41926</v>
      </c>
      <c r="C1665" s="523">
        <v>7.7830060782345134</v>
      </c>
      <c r="D1665" s="523"/>
      <c r="E1665" s="523">
        <v>7.8098158664598403</v>
      </c>
      <c r="F1665" s="523"/>
      <c r="G1665" s="493"/>
    </row>
    <row r="1666" spans="2:7" ht="11.45" customHeight="1">
      <c r="B1666" s="527">
        <v>41927</v>
      </c>
      <c r="C1666" s="497">
        <v>7.9360366325785563</v>
      </c>
      <c r="D1666" s="497"/>
      <c r="E1666" s="497">
        <v>7.8098158664598403</v>
      </c>
      <c r="F1666" s="497"/>
      <c r="G1666" s="546"/>
    </row>
    <row r="1667" spans="2:7" ht="11.45" customHeight="1">
      <c r="B1667" s="527">
        <v>41928</v>
      </c>
      <c r="C1667" s="523">
        <v>7.9649963898056262</v>
      </c>
      <c r="D1667" s="523"/>
      <c r="E1667" s="523">
        <v>7.8098158664598403</v>
      </c>
      <c r="F1667" s="523"/>
      <c r="G1667" s="493"/>
    </row>
    <row r="1668" spans="2:7" ht="11.45" customHeight="1">
      <c r="B1668" s="527">
        <v>41929</v>
      </c>
      <c r="C1668" s="497">
        <v>8.034742206239132</v>
      </c>
      <c r="D1668" s="497"/>
      <c r="E1668" s="497">
        <v>7.8098158664598403</v>
      </c>
      <c r="F1668" s="497"/>
      <c r="G1668" s="546"/>
    </row>
    <row r="1669" spans="2:7" ht="11.45" customHeight="1">
      <c r="B1669" s="527">
        <v>41930</v>
      </c>
      <c r="C1669" s="523">
        <v>8.034742206239132</v>
      </c>
      <c r="D1669" s="523"/>
      <c r="E1669" s="523">
        <v>7.8098158664598403</v>
      </c>
      <c r="F1669" s="523"/>
      <c r="G1669" s="493"/>
    </row>
    <row r="1670" spans="2:7" ht="11.45" customHeight="1">
      <c r="B1670" s="527">
        <v>41931</v>
      </c>
      <c r="C1670" s="497">
        <v>8.034742206239132</v>
      </c>
      <c r="D1670" s="497"/>
      <c r="E1670" s="497">
        <v>7.8098158664598403</v>
      </c>
      <c r="F1670" s="497"/>
      <c r="G1670" s="546"/>
    </row>
    <row r="1671" spans="2:7" ht="11.45" customHeight="1">
      <c r="B1671" s="527">
        <v>41932</v>
      </c>
      <c r="C1671" s="523">
        <v>8.1358616792743614</v>
      </c>
      <c r="D1671" s="523"/>
      <c r="E1671" s="523">
        <v>7.8098158664598403</v>
      </c>
      <c r="F1671" s="523"/>
      <c r="G1671" s="493"/>
    </row>
    <row r="1672" spans="2:7" ht="11.45" customHeight="1">
      <c r="B1672" s="527">
        <v>41933</v>
      </c>
      <c r="C1672" s="497">
        <v>8.2539778433836801</v>
      </c>
      <c r="D1672" s="497"/>
      <c r="E1672" s="497">
        <v>7.8098158664598403</v>
      </c>
      <c r="F1672" s="497"/>
      <c r="G1672" s="546"/>
    </row>
    <row r="1673" spans="2:7" ht="11.45" customHeight="1">
      <c r="B1673" s="527">
        <v>41934</v>
      </c>
      <c r="C1673" s="523">
        <v>8.0458422512058245</v>
      </c>
      <c r="D1673" s="523"/>
      <c r="E1673" s="523">
        <v>7.8098158664598403</v>
      </c>
      <c r="F1673" s="523"/>
      <c r="G1673" s="493"/>
    </row>
    <row r="1674" spans="2:7" ht="11.45" customHeight="1">
      <c r="B1674" s="527">
        <v>41935</v>
      </c>
      <c r="C1674" s="497">
        <v>8.1893406458274978</v>
      </c>
      <c r="D1674" s="497"/>
      <c r="E1674" s="497">
        <v>7.8098158664598403</v>
      </c>
      <c r="F1674" s="497"/>
      <c r="G1674" s="546"/>
    </row>
    <row r="1675" spans="2:7" ht="11.45" customHeight="1">
      <c r="B1675" s="527">
        <v>41936</v>
      </c>
      <c r="C1675" s="523">
        <v>8.2185251778592967</v>
      </c>
      <c r="D1675" s="523"/>
      <c r="E1675" s="523">
        <v>7.8098158664598403</v>
      </c>
      <c r="F1675" s="523"/>
      <c r="G1675" s="493"/>
    </row>
    <row r="1676" spans="2:7" ht="11.45" customHeight="1">
      <c r="B1676" s="527">
        <v>41937</v>
      </c>
      <c r="C1676" s="497">
        <v>8.2185251778592967</v>
      </c>
      <c r="D1676" s="497"/>
      <c r="E1676" s="497">
        <v>7.8098158664598403</v>
      </c>
      <c r="F1676" s="497"/>
      <c r="G1676" s="546"/>
    </row>
    <row r="1677" spans="2:7" ht="11.45" customHeight="1">
      <c r="B1677" s="527">
        <v>41938</v>
      </c>
      <c r="C1677" s="523">
        <v>8.2185251778592967</v>
      </c>
      <c r="D1677" s="523"/>
      <c r="E1677" s="523">
        <v>7.8098158664598403</v>
      </c>
      <c r="F1677" s="523"/>
      <c r="G1677" s="493"/>
    </row>
    <row r="1678" spans="2:7" ht="11.45" customHeight="1">
      <c r="B1678" s="527">
        <v>41939</v>
      </c>
      <c r="C1678" s="497">
        <v>8.1024011943974692</v>
      </c>
      <c r="D1678" s="497"/>
      <c r="E1678" s="497">
        <v>7.8098158664598403</v>
      </c>
      <c r="F1678" s="497"/>
      <c r="G1678" s="546"/>
    </row>
    <row r="1679" spans="2:7" ht="11.45" customHeight="1">
      <c r="B1679" s="527">
        <v>41940</v>
      </c>
      <c r="C1679" s="523">
        <v>8.1141646699453265</v>
      </c>
      <c r="D1679" s="523"/>
      <c r="E1679" s="523">
        <v>7.8098158664598403</v>
      </c>
      <c r="F1679" s="523"/>
      <c r="G1679" s="493"/>
    </row>
    <row r="1680" spans="2:7" ht="11.45" customHeight="1">
      <c r="B1680" s="527">
        <v>41941</v>
      </c>
      <c r="C1680" s="497">
        <v>7.9303144743719827</v>
      </c>
      <c r="D1680" s="497"/>
      <c r="E1680" s="497">
        <v>7.8098158664598403</v>
      </c>
      <c r="F1680" s="497"/>
      <c r="G1680" s="546"/>
    </row>
    <row r="1681" spans="2:7" ht="11.45" customHeight="1">
      <c r="B1681" s="527">
        <v>41942</v>
      </c>
      <c r="C1681" s="523">
        <v>8.005821971951395</v>
      </c>
      <c r="D1681" s="523"/>
      <c r="E1681" s="523">
        <v>7.8098158664598403</v>
      </c>
      <c r="F1681" s="523"/>
      <c r="G1681" s="493"/>
    </row>
    <row r="1682" spans="2:7" ht="11.45" customHeight="1">
      <c r="B1682" s="527">
        <v>41943</v>
      </c>
      <c r="C1682" s="497">
        <v>8.2464618560432843</v>
      </c>
      <c r="D1682" s="497"/>
      <c r="E1682" s="497">
        <v>7.8098158664598403</v>
      </c>
      <c r="F1682" s="497"/>
      <c r="G1682" s="546"/>
    </row>
    <row r="1683" spans="2:7" ht="11.45" customHeight="1">
      <c r="B1683" s="527">
        <v>41944</v>
      </c>
      <c r="C1683" s="523">
        <v>8.2464618560432843</v>
      </c>
      <c r="D1683" s="523"/>
      <c r="E1683" s="523">
        <v>7.8098158664598403</v>
      </c>
      <c r="F1683" s="523"/>
      <c r="G1683" s="493"/>
    </row>
    <row r="1684" spans="2:7" ht="11.45" customHeight="1">
      <c r="B1684" s="527">
        <v>41945</v>
      </c>
      <c r="C1684" s="497">
        <v>8.2464618560432843</v>
      </c>
      <c r="D1684" s="497"/>
      <c r="E1684" s="497">
        <v>7.8098158664598403</v>
      </c>
      <c r="F1684" s="497"/>
      <c r="G1684" s="546"/>
    </row>
    <row r="1685" spans="2:7" ht="11.45" customHeight="1">
      <c r="B1685" s="527">
        <v>41946</v>
      </c>
      <c r="C1685" s="523">
        <v>8.2615798541596632</v>
      </c>
      <c r="D1685" s="523"/>
      <c r="E1685" s="523">
        <v>7.8098158664598403</v>
      </c>
      <c r="F1685" s="523"/>
      <c r="G1685" s="493"/>
    </row>
    <row r="1686" spans="2:7" ht="11.45" customHeight="1">
      <c r="B1686" s="527">
        <v>41947</v>
      </c>
      <c r="C1686" s="497">
        <v>8.2074380586663072</v>
      </c>
      <c r="D1686" s="497"/>
      <c r="E1686" s="497">
        <v>7.8098158664598403</v>
      </c>
      <c r="F1686" s="497"/>
      <c r="G1686" s="546"/>
    </row>
    <row r="1687" spans="2:7" ht="11.45" customHeight="1">
      <c r="B1687" s="527">
        <v>41948</v>
      </c>
      <c r="C1687" s="523">
        <v>7.9229765289474283</v>
      </c>
      <c r="D1687" s="523"/>
      <c r="E1687" s="523">
        <v>7.8098158664598403</v>
      </c>
      <c r="F1687" s="523"/>
      <c r="G1687" s="493"/>
    </row>
    <row r="1688" spans="2:7" ht="11.45" customHeight="1">
      <c r="B1688" s="527">
        <v>41949</v>
      </c>
      <c r="C1688" s="497">
        <v>8.100226617445184</v>
      </c>
      <c r="D1688" s="497"/>
      <c r="E1688" s="497">
        <v>7.8098158664598403</v>
      </c>
      <c r="F1688" s="497"/>
      <c r="G1688" s="546"/>
    </row>
    <row r="1689" spans="2:7" ht="11.45" customHeight="1">
      <c r="B1689" s="527">
        <v>41950</v>
      </c>
      <c r="C1689" s="523">
        <v>8.103835653349309</v>
      </c>
      <c r="D1689" s="523"/>
      <c r="E1689" s="523">
        <v>7.8098158664598403</v>
      </c>
      <c r="F1689" s="523"/>
      <c r="G1689" s="493"/>
    </row>
    <row r="1690" spans="2:7" ht="11.45" customHeight="1">
      <c r="B1690" s="527">
        <v>41951</v>
      </c>
      <c r="C1690" s="497">
        <v>8.103835653349309</v>
      </c>
      <c r="D1690" s="497"/>
      <c r="E1690" s="497">
        <v>7.8098158664598403</v>
      </c>
      <c r="F1690" s="497"/>
      <c r="G1690" s="546"/>
    </row>
    <row r="1691" spans="2:7" ht="11.45" customHeight="1">
      <c r="B1691" s="527">
        <v>41952</v>
      </c>
      <c r="C1691" s="523">
        <v>8.103835653349309</v>
      </c>
      <c r="D1691" s="523"/>
      <c r="E1691" s="523">
        <v>7.8098158664598403</v>
      </c>
      <c r="F1691" s="523"/>
      <c r="G1691" s="493"/>
    </row>
    <row r="1692" spans="2:7" ht="11.45" customHeight="1">
      <c r="B1692" s="527">
        <v>41953</v>
      </c>
      <c r="C1692" s="497">
        <v>8.1184244259173965</v>
      </c>
      <c r="D1692" s="497"/>
      <c r="E1692" s="497">
        <v>7.8098158664598403</v>
      </c>
      <c r="F1692" s="497"/>
      <c r="G1692" s="546"/>
    </row>
    <row r="1693" spans="2:7" ht="11.45" customHeight="1">
      <c r="B1693" s="527">
        <v>41954</v>
      </c>
      <c r="C1693" s="523">
        <v>8.1355869805658454</v>
      </c>
      <c r="D1693" s="523"/>
      <c r="E1693" s="523">
        <v>7.8098158664598403</v>
      </c>
      <c r="F1693" s="523"/>
      <c r="G1693" s="493"/>
    </row>
    <row r="1694" spans="2:7" ht="11.45" customHeight="1">
      <c r="B1694" s="527">
        <v>41955</v>
      </c>
      <c r="C1694" s="497">
        <v>8.3153314849276061</v>
      </c>
      <c r="D1694" s="497"/>
      <c r="E1694" s="497">
        <v>7.8098158664598403</v>
      </c>
      <c r="F1694" s="497"/>
      <c r="G1694" s="546"/>
    </row>
    <row r="1695" spans="2:7" ht="11.45" customHeight="1">
      <c r="B1695" s="527">
        <v>41956</v>
      </c>
      <c r="C1695" s="523">
        <v>8.1902387802037939</v>
      </c>
      <c r="D1695" s="523"/>
      <c r="E1695" s="523">
        <v>7.8098158664598403</v>
      </c>
      <c r="F1695" s="523"/>
      <c r="G1695" s="493"/>
    </row>
    <row r="1696" spans="2:7" ht="11.45" customHeight="1">
      <c r="B1696" s="527">
        <v>41957</v>
      </c>
      <c r="C1696" s="497">
        <v>8.3407004982180819</v>
      </c>
      <c r="D1696" s="497"/>
      <c r="E1696" s="497">
        <v>7.8098158664598403</v>
      </c>
      <c r="F1696" s="497"/>
      <c r="G1696" s="546"/>
    </row>
    <row r="1697" spans="2:7" ht="11.45" customHeight="1">
      <c r="B1697" s="527">
        <v>41958</v>
      </c>
      <c r="C1697" s="523">
        <v>8.3407004982180819</v>
      </c>
      <c r="D1697" s="523"/>
      <c r="E1697" s="523">
        <v>7.8098158664598403</v>
      </c>
      <c r="F1697" s="523"/>
      <c r="G1697" s="493"/>
    </row>
    <row r="1698" spans="2:7" ht="11.45" customHeight="1">
      <c r="B1698" s="527">
        <v>41959</v>
      </c>
      <c r="C1698" s="497">
        <v>8.3407004982180819</v>
      </c>
      <c r="D1698" s="497"/>
      <c r="E1698" s="497">
        <v>7.8098158664598403</v>
      </c>
      <c r="F1698" s="497"/>
      <c r="G1698" s="546"/>
    </row>
    <row r="1699" spans="2:7" ht="11.45" customHeight="1">
      <c r="B1699" s="527">
        <v>41960</v>
      </c>
      <c r="C1699" s="523">
        <v>8.1793933680946793</v>
      </c>
      <c r="D1699" s="523"/>
      <c r="E1699" s="523">
        <v>7.8098158664598403</v>
      </c>
      <c r="F1699" s="523"/>
      <c r="G1699" s="493"/>
    </row>
    <row r="1700" spans="2:7" ht="11.45" customHeight="1">
      <c r="B1700" s="527">
        <v>41961</v>
      </c>
      <c r="C1700" s="497">
        <v>8.2076508078408761</v>
      </c>
      <c r="D1700" s="497"/>
      <c r="E1700" s="497">
        <v>7.8098158664598403</v>
      </c>
      <c r="F1700" s="497"/>
      <c r="G1700" s="546"/>
    </row>
    <row r="1701" spans="2:7" ht="11.45" customHeight="1">
      <c r="B1701" s="527">
        <v>41962</v>
      </c>
      <c r="C1701" s="523">
        <v>8.0227670666875142</v>
      </c>
      <c r="D1701" s="523"/>
      <c r="E1701" s="523">
        <v>7.8098158664598403</v>
      </c>
      <c r="F1701" s="523"/>
      <c r="G1701" s="493"/>
    </row>
    <row r="1702" spans="2:7" ht="11.45" customHeight="1">
      <c r="B1702" s="527">
        <v>41963</v>
      </c>
      <c r="C1702" s="497">
        <v>8.002341947148448</v>
      </c>
      <c r="D1702" s="497"/>
      <c r="E1702" s="497">
        <v>7.8098158664598403</v>
      </c>
      <c r="F1702" s="497"/>
      <c r="G1702" s="546"/>
    </row>
    <row r="1703" spans="2:7" ht="11.45" customHeight="1">
      <c r="B1703" s="527">
        <v>41964</v>
      </c>
      <c r="C1703" s="523">
        <v>8.0563021944658733</v>
      </c>
      <c r="D1703" s="523"/>
      <c r="E1703" s="523">
        <v>7.8098158664598403</v>
      </c>
      <c r="F1703" s="523"/>
      <c r="G1703" s="493"/>
    </row>
    <row r="1704" spans="2:7" ht="11.45" customHeight="1">
      <c r="B1704" s="527">
        <v>41965</v>
      </c>
      <c r="C1704" s="497">
        <v>8.0563021944658733</v>
      </c>
      <c r="D1704" s="497"/>
      <c r="E1704" s="497">
        <v>7.8098158664598403</v>
      </c>
      <c r="F1704" s="497"/>
      <c r="G1704" s="546"/>
    </row>
    <row r="1705" spans="2:7" ht="11.45" customHeight="1">
      <c r="B1705" s="527">
        <v>41966</v>
      </c>
      <c r="C1705" s="523">
        <v>8.0563021944658733</v>
      </c>
      <c r="D1705" s="523"/>
      <c r="E1705" s="523">
        <v>7.8098158664598403</v>
      </c>
      <c r="F1705" s="523"/>
      <c r="G1705" s="493"/>
    </row>
    <row r="1706" spans="2:7" ht="11.45" customHeight="1">
      <c r="B1706" s="527">
        <v>41967</v>
      </c>
      <c r="C1706" s="497">
        <v>8.120731136874852</v>
      </c>
      <c r="D1706" s="497"/>
      <c r="E1706" s="497">
        <v>7.8098158664598403</v>
      </c>
      <c r="F1706" s="497"/>
      <c r="G1706" s="546"/>
    </row>
    <row r="1707" spans="2:7" ht="11.45" customHeight="1">
      <c r="B1707" s="527">
        <v>41968</v>
      </c>
      <c r="C1707" s="523">
        <v>8.0603546386813463</v>
      </c>
      <c r="D1707" s="523"/>
      <c r="E1707" s="523">
        <v>7.8098158664598403</v>
      </c>
      <c r="F1707" s="523"/>
      <c r="G1707" s="493"/>
    </row>
    <row r="1708" spans="2:7" ht="11.45" customHeight="1">
      <c r="B1708" s="527">
        <v>41969</v>
      </c>
      <c r="C1708" s="497">
        <v>8.2139327262747148</v>
      </c>
      <c r="D1708" s="497"/>
      <c r="E1708" s="497">
        <v>7.8098158664598403</v>
      </c>
      <c r="F1708" s="497"/>
      <c r="G1708" s="546"/>
    </row>
    <row r="1709" spans="2:7" ht="11.45" customHeight="1">
      <c r="B1709" s="527">
        <v>41970</v>
      </c>
      <c r="C1709" s="523">
        <v>8.212887566050286</v>
      </c>
      <c r="D1709" s="523"/>
      <c r="E1709" s="523">
        <v>7.8098158664598403</v>
      </c>
      <c r="F1709" s="523"/>
      <c r="G1709" s="493"/>
    </row>
    <row r="1710" spans="2:7" ht="11.45" customHeight="1">
      <c r="B1710" s="527">
        <v>41971</v>
      </c>
      <c r="C1710" s="497">
        <v>8.1963726360905973</v>
      </c>
      <c r="D1710" s="497"/>
      <c r="E1710" s="497">
        <v>7.8098158664598403</v>
      </c>
      <c r="F1710" s="497"/>
      <c r="G1710" s="546"/>
    </row>
    <row r="1711" spans="2:7" ht="11.45" customHeight="1">
      <c r="B1711" s="527">
        <v>41972</v>
      </c>
      <c r="C1711" s="523">
        <v>8.1963726360905973</v>
      </c>
      <c r="D1711" s="523"/>
      <c r="E1711" s="523">
        <v>7.8098158664598403</v>
      </c>
      <c r="F1711" s="523"/>
      <c r="G1711" s="493"/>
    </row>
    <row r="1712" spans="2:7" ht="11.45" customHeight="1">
      <c r="B1712" s="527">
        <v>41973</v>
      </c>
      <c r="C1712" s="497">
        <v>8.1963726360905973</v>
      </c>
      <c r="D1712" s="497"/>
      <c r="E1712" s="497">
        <v>7.8098158664598403</v>
      </c>
      <c r="F1712" s="497"/>
      <c r="G1712" s="546"/>
    </row>
    <row r="1713" spans="2:7" ht="11.45" customHeight="1">
      <c r="B1713" s="527">
        <v>41974</v>
      </c>
      <c r="C1713" s="523">
        <v>7.8881288674691321</v>
      </c>
      <c r="D1713" s="523"/>
      <c r="E1713" s="523">
        <v>7.8098158664598403</v>
      </c>
      <c r="F1713" s="523"/>
      <c r="G1713" s="493"/>
    </row>
    <row r="1714" spans="2:7" ht="11.45" customHeight="1">
      <c r="B1714" s="527">
        <v>41975</v>
      </c>
      <c r="C1714" s="497">
        <v>7.9097452524383831</v>
      </c>
      <c r="D1714" s="497"/>
      <c r="E1714" s="497">
        <v>7.8098158664598403</v>
      </c>
      <c r="F1714" s="497"/>
      <c r="G1714" s="546"/>
    </row>
    <row r="1715" spans="2:7" ht="11.45" customHeight="1">
      <c r="B1715" s="527">
        <v>41976</v>
      </c>
      <c r="C1715" s="523">
        <v>7.9232152584316609</v>
      </c>
      <c r="D1715" s="523"/>
      <c r="E1715" s="523">
        <v>7.8098158664598403</v>
      </c>
      <c r="F1715" s="523"/>
      <c r="G1715" s="493"/>
    </row>
    <row r="1716" spans="2:7" ht="11.45" customHeight="1">
      <c r="B1716" s="527">
        <v>41977</v>
      </c>
      <c r="C1716" s="497">
        <v>7.8787474202616696</v>
      </c>
      <c r="D1716" s="497"/>
      <c r="E1716" s="497">
        <v>7.8098158664598403</v>
      </c>
      <c r="F1716" s="497"/>
      <c r="G1716" s="546"/>
    </row>
    <row r="1717" spans="2:7" ht="11.45" customHeight="1">
      <c r="B1717" s="527">
        <v>41978</v>
      </c>
      <c r="C1717" s="523">
        <v>7.8928505720893352</v>
      </c>
      <c r="D1717" s="523"/>
      <c r="E1717" s="523">
        <v>7.8098158664598403</v>
      </c>
      <c r="F1717" s="523"/>
      <c r="G1717" s="493"/>
    </row>
    <row r="1718" spans="2:7" ht="11.45" customHeight="1">
      <c r="B1718" s="527">
        <v>41979</v>
      </c>
      <c r="C1718" s="497">
        <v>7.8928505720893352</v>
      </c>
      <c r="D1718" s="497"/>
      <c r="E1718" s="497">
        <v>7.8098158664598403</v>
      </c>
      <c r="F1718" s="497"/>
      <c r="G1718" s="546"/>
    </row>
    <row r="1719" spans="2:7" ht="11.45" customHeight="1">
      <c r="B1719" s="527">
        <v>41980</v>
      </c>
      <c r="C1719" s="523">
        <v>7.8928505720893352</v>
      </c>
      <c r="D1719" s="523"/>
      <c r="E1719" s="523">
        <v>7.8098158664598403</v>
      </c>
      <c r="F1719" s="523"/>
      <c r="G1719" s="493"/>
    </row>
    <row r="1720" spans="2:7" ht="11.45" customHeight="1">
      <c r="B1720" s="527">
        <v>41981</v>
      </c>
      <c r="C1720" s="497">
        <v>7.6721964171372221</v>
      </c>
      <c r="D1720" s="497"/>
      <c r="E1720" s="497">
        <v>7.8098158664598403</v>
      </c>
      <c r="F1720" s="497"/>
      <c r="G1720" s="546"/>
    </row>
    <row r="1721" spans="2:7" ht="11.45" customHeight="1">
      <c r="B1721" s="527">
        <v>41982</v>
      </c>
      <c r="C1721" s="523">
        <v>7.8033406170062243</v>
      </c>
      <c r="D1721" s="523"/>
      <c r="E1721" s="523">
        <v>7.8098158664598403</v>
      </c>
      <c r="F1721" s="523"/>
      <c r="G1721" s="493"/>
    </row>
    <row r="1722" spans="2:7" ht="11.45" customHeight="1">
      <c r="B1722" s="527">
        <v>41983</v>
      </c>
      <c r="C1722" s="497">
        <v>7.6489455369677088</v>
      </c>
      <c r="D1722" s="497"/>
      <c r="E1722" s="497">
        <v>7.8098158664598403</v>
      </c>
      <c r="F1722" s="497"/>
      <c r="G1722" s="546"/>
    </row>
    <row r="1723" spans="2:7" ht="11.45" customHeight="1">
      <c r="B1723" s="527">
        <v>41984</v>
      </c>
      <c r="C1723" s="523">
        <v>7.6502355201169596</v>
      </c>
      <c r="D1723" s="523"/>
      <c r="E1723" s="523">
        <v>7.8098158664598403</v>
      </c>
      <c r="F1723" s="523"/>
      <c r="G1723" s="493"/>
    </row>
    <row r="1724" spans="2:7" ht="11.45" customHeight="1">
      <c r="B1724" s="527">
        <v>41985</v>
      </c>
      <c r="C1724" s="497">
        <v>7.5664338495418084</v>
      </c>
      <c r="D1724" s="497"/>
      <c r="E1724" s="497">
        <v>7.8098158664598403</v>
      </c>
      <c r="F1724" s="497"/>
      <c r="G1724" s="546"/>
    </row>
    <row r="1725" spans="2:7" ht="11.45" customHeight="1">
      <c r="B1725" s="527">
        <v>41986</v>
      </c>
      <c r="C1725" s="523">
        <v>7.5664338495418084</v>
      </c>
      <c r="D1725" s="523"/>
      <c r="E1725" s="523">
        <v>7.8098158664598403</v>
      </c>
      <c r="F1725" s="523"/>
      <c r="G1725" s="493"/>
    </row>
    <row r="1726" spans="2:7" ht="11.45" customHeight="1">
      <c r="B1726" s="527">
        <v>41987</v>
      </c>
      <c r="C1726" s="497">
        <v>7.5664338495418084</v>
      </c>
      <c r="D1726" s="497"/>
      <c r="E1726" s="497">
        <v>7.8098158664598403</v>
      </c>
      <c r="F1726" s="497"/>
      <c r="G1726" s="546"/>
    </row>
    <row r="1727" spans="2:7" ht="11.45" customHeight="1">
      <c r="B1727" s="527">
        <v>41988</v>
      </c>
      <c r="C1727" s="523">
        <v>7.4745336418532906</v>
      </c>
      <c r="D1727" s="523"/>
      <c r="E1727" s="523">
        <v>7.8098158664598403</v>
      </c>
      <c r="F1727" s="523"/>
      <c r="G1727" s="493"/>
    </row>
    <row r="1728" spans="2:7" ht="11.45" customHeight="1">
      <c r="B1728" s="527">
        <v>41989</v>
      </c>
      <c r="C1728" s="497">
        <v>7.3468110686293313</v>
      </c>
      <c r="D1728" s="497"/>
      <c r="E1728" s="497">
        <v>7.8098158664598403</v>
      </c>
      <c r="F1728" s="497"/>
      <c r="G1728" s="546"/>
    </row>
    <row r="1729" spans="2:7" ht="11.45" customHeight="1">
      <c r="B1729" s="527">
        <v>41990</v>
      </c>
      <c r="C1729" s="523">
        <v>7.5428418322125239</v>
      </c>
      <c r="D1729" s="523"/>
      <c r="E1729" s="523">
        <v>7.8098158664598403</v>
      </c>
      <c r="F1729" s="523"/>
      <c r="G1729" s="493"/>
    </row>
    <row r="1730" spans="2:7" ht="11.45" customHeight="1">
      <c r="B1730" s="527">
        <v>41991</v>
      </c>
      <c r="C1730" s="497">
        <v>7.7464888272625974</v>
      </c>
      <c r="D1730" s="497"/>
      <c r="E1730" s="497">
        <v>7.8098158664598403</v>
      </c>
      <c r="F1730" s="497"/>
      <c r="G1730" s="546"/>
    </row>
    <row r="1731" spans="2:7" ht="11.45" customHeight="1">
      <c r="B1731" s="527">
        <v>41992</v>
      </c>
      <c r="C1731" s="523">
        <v>7.8222335968027581</v>
      </c>
      <c r="D1731" s="523"/>
      <c r="E1731" s="523">
        <v>7.8098158664598403</v>
      </c>
      <c r="F1731" s="523"/>
      <c r="G1731" s="493"/>
    </row>
    <row r="1732" spans="2:7" ht="11.45" customHeight="1">
      <c r="B1732" s="527">
        <v>41993</v>
      </c>
      <c r="C1732" s="497">
        <v>7.8222335968027581</v>
      </c>
      <c r="D1732" s="497"/>
      <c r="E1732" s="497">
        <v>7.8098158664598403</v>
      </c>
      <c r="F1732" s="497"/>
      <c r="G1732" s="546"/>
    </row>
    <row r="1733" spans="2:7" ht="11.45" customHeight="1">
      <c r="B1733" s="527">
        <v>41994</v>
      </c>
      <c r="C1733" s="523">
        <v>7.8222335968027581</v>
      </c>
      <c r="D1733" s="523"/>
      <c r="E1733" s="523">
        <v>7.8098158664598403</v>
      </c>
      <c r="F1733" s="523"/>
      <c r="G1733" s="493"/>
    </row>
    <row r="1734" spans="2:7" ht="11.45" customHeight="1">
      <c r="B1734" s="527">
        <v>41995</v>
      </c>
      <c r="C1734" s="497">
        <v>7.91764467588707</v>
      </c>
      <c r="D1734" s="497"/>
      <c r="E1734" s="497">
        <v>7.8098158664598403</v>
      </c>
      <c r="F1734" s="497"/>
      <c r="G1734" s="546"/>
    </row>
    <row r="1735" spans="2:7" ht="11.45" customHeight="1">
      <c r="B1735" s="527">
        <v>41996</v>
      </c>
      <c r="C1735" s="523">
        <v>7.9150190347578393</v>
      </c>
      <c r="D1735" s="523"/>
      <c r="E1735" s="523">
        <v>7.8098158664598403</v>
      </c>
      <c r="F1735" s="523"/>
      <c r="G1735" s="493"/>
    </row>
    <row r="1736" spans="2:7" ht="11.45" customHeight="1">
      <c r="B1736" s="527">
        <v>41997</v>
      </c>
      <c r="C1736" s="497">
        <v>7.9653131171276081</v>
      </c>
      <c r="D1736" s="497"/>
      <c r="E1736" s="497">
        <v>7.8098158664598403</v>
      </c>
      <c r="F1736" s="497"/>
      <c r="G1736" s="546"/>
    </row>
    <row r="1737" spans="2:7" ht="11.45" customHeight="1">
      <c r="B1737" s="527">
        <v>41998</v>
      </c>
      <c r="C1737" s="523">
        <v>7.9657862130738781</v>
      </c>
      <c r="D1737" s="523"/>
      <c r="E1737" s="523">
        <v>7.8098158664598403</v>
      </c>
      <c r="F1737" s="523"/>
      <c r="G1737" s="493"/>
    </row>
    <row r="1738" spans="2:7" ht="11.45" customHeight="1">
      <c r="B1738" s="527">
        <v>41999</v>
      </c>
      <c r="C1738" s="497">
        <v>8.0375117373835891</v>
      </c>
      <c r="D1738" s="497"/>
      <c r="E1738" s="497">
        <v>7.8098158664598403</v>
      </c>
      <c r="F1738" s="497"/>
      <c r="G1738" s="546"/>
    </row>
    <row r="1739" spans="2:7" ht="11.45" customHeight="1">
      <c r="B1739" s="527">
        <v>42000</v>
      </c>
      <c r="C1739" s="523">
        <v>8.0375117373835891</v>
      </c>
      <c r="D1739" s="523"/>
      <c r="E1739" s="523">
        <v>7.8098158664598403</v>
      </c>
      <c r="F1739" s="523"/>
      <c r="G1739" s="493"/>
    </row>
    <row r="1740" spans="2:7" ht="11.45" customHeight="1">
      <c r="B1740" s="527">
        <v>42001</v>
      </c>
      <c r="C1740" s="497">
        <v>8.0375117373835891</v>
      </c>
      <c r="D1740" s="497"/>
      <c r="E1740" s="497">
        <v>7.8098158664598403</v>
      </c>
      <c r="F1740" s="497"/>
      <c r="G1740" s="546"/>
    </row>
    <row r="1741" spans="2:7" ht="11.45" customHeight="1">
      <c r="B1741" s="527">
        <v>42002</v>
      </c>
      <c r="C1741" s="523">
        <v>7.8652541491467076</v>
      </c>
      <c r="D1741" s="523"/>
      <c r="E1741" s="523">
        <v>7.8098158664598403</v>
      </c>
      <c r="F1741" s="523"/>
      <c r="G1741" s="493"/>
    </row>
    <row r="1742" spans="2:7" ht="11.45" customHeight="1">
      <c r="B1742" s="527">
        <v>42003</v>
      </c>
      <c r="C1742" s="497">
        <v>7.7977982372735664</v>
      </c>
      <c r="D1742" s="497"/>
      <c r="E1742" s="497">
        <v>7.8098158664598403</v>
      </c>
      <c r="F1742" s="497"/>
      <c r="G1742" s="546"/>
    </row>
    <row r="1743" spans="2:7" ht="11.45" customHeight="1">
      <c r="B1743" s="527">
        <v>42004</v>
      </c>
      <c r="C1743" s="523">
        <v>7.0052373828795211</v>
      </c>
      <c r="D1743" s="523"/>
      <c r="E1743" s="523">
        <v>7.8098158664598403</v>
      </c>
      <c r="F1743" s="523"/>
      <c r="G1743" s="493"/>
    </row>
    <row r="1744" spans="2:7" ht="11.45" customHeight="1">
      <c r="B1744" s="527">
        <v>42005</v>
      </c>
      <c r="C1744" s="497">
        <v>5.7174115656364748</v>
      </c>
      <c r="D1744" s="497"/>
      <c r="E1744" s="497">
        <v>7.8098158664598403</v>
      </c>
      <c r="F1744" s="497"/>
      <c r="G1744" s="546"/>
    </row>
    <row r="1745" spans="2:7" ht="11.45" customHeight="1">
      <c r="B1745" s="527">
        <v>42006</v>
      </c>
      <c r="C1745" s="523">
        <v>5.7806350997642229</v>
      </c>
      <c r="D1745" s="523"/>
      <c r="E1745" s="523">
        <v>7.8098158664598403</v>
      </c>
      <c r="F1745" s="523"/>
      <c r="G1745" s="493"/>
    </row>
    <row r="1746" spans="2:7" ht="11.45" customHeight="1">
      <c r="B1746" s="527">
        <v>42007</v>
      </c>
      <c r="C1746" s="497">
        <v>5.7806350997642229</v>
      </c>
      <c r="D1746" s="497"/>
      <c r="E1746" s="497">
        <v>7.8098158664598403</v>
      </c>
      <c r="F1746" s="497"/>
      <c r="G1746" s="546"/>
    </row>
    <row r="1747" spans="2:7" ht="11.45" customHeight="1">
      <c r="B1747" s="527">
        <v>42008</v>
      </c>
      <c r="C1747" s="523">
        <v>5.7806350997642229</v>
      </c>
      <c r="D1747" s="523"/>
      <c r="E1747" s="523">
        <v>7.8098158664598403</v>
      </c>
      <c r="F1747" s="523"/>
      <c r="G1747" s="493"/>
    </row>
    <row r="1748" spans="2:7" ht="11.45" customHeight="1">
      <c r="B1748" s="527">
        <v>42009</v>
      </c>
      <c r="C1748" s="497">
        <v>5.7492707149083468</v>
      </c>
      <c r="D1748" s="497"/>
      <c r="E1748" s="497">
        <v>7.8098158664598403</v>
      </c>
      <c r="F1748" s="497"/>
      <c r="G1748" s="546"/>
    </row>
    <row r="1749" spans="2:7" ht="11.45" customHeight="1">
      <c r="B1749" s="527">
        <v>42010</v>
      </c>
      <c r="C1749" s="523">
        <v>5.7674667990549233</v>
      </c>
      <c r="D1749" s="523"/>
      <c r="E1749" s="523">
        <v>7.8098158664598403</v>
      </c>
      <c r="F1749" s="523"/>
      <c r="G1749" s="493"/>
    </row>
    <row r="1750" spans="2:7" ht="11.45" customHeight="1">
      <c r="B1750" s="527">
        <v>42011</v>
      </c>
      <c r="C1750" s="497">
        <v>5.7130611511614529</v>
      </c>
      <c r="D1750" s="497"/>
      <c r="E1750" s="497">
        <v>7.8098158664598403</v>
      </c>
      <c r="F1750" s="497"/>
      <c r="G1750" s="546"/>
    </row>
    <row r="1751" spans="2:7" ht="11.45" customHeight="1">
      <c r="B1751" s="527">
        <v>42012</v>
      </c>
      <c r="C1751" s="523">
        <v>5.8573096297420513</v>
      </c>
      <c r="D1751" s="523"/>
      <c r="E1751" s="523">
        <v>7.8098158664598403</v>
      </c>
      <c r="F1751" s="523"/>
      <c r="G1751" s="493"/>
    </row>
    <row r="1752" spans="2:7" ht="11.45" customHeight="1">
      <c r="B1752" s="527">
        <v>42013</v>
      </c>
      <c r="C1752" s="497">
        <v>5.9044367725006683</v>
      </c>
      <c r="D1752" s="497"/>
      <c r="E1752" s="497">
        <v>7.8098158664598403</v>
      </c>
      <c r="F1752" s="497"/>
      <c r="G1752" s="546"/>
    </row>
    <row r="1753" spans="2:7" ht="11.45" customHeight="1">
      <c r="B1753" s="527">
        <v>42014</v>
      </c>
      <c r="C1753" s="523">
        <v>5.9044367725006683</v>
      </c>
      <c r="D1753" s="523"/>
      <c r="E1753" s="523">
        <v>7.8098158664598403</v>
      </c>
      <c r="F1753" s="523"/>
      <c r="G1753" s="493"/>
    </row>
    <row r="1754" spans="2:7" ht="11.45" customHeight="1">
      <c r="B1754" s="527">
        <v>42015</v>
      </c>
      <c r="C1754" s="497">
        <v>5.9044367725006683</v>
      </c>
      <c r="D1754" s="497"/>
      <c r="E1754" s="497">
        <v>7.8098158664598403</v>
      </c>
      <c r="F1754" s="497"/>
      <c r="G1754" s="546"/>
    </row>
    <row r="1755" spans="2:7" ht="11.45" customHeight="1">
      <c r="B1755" s="527">
        <v>42016</v>
      </c>
      <c r="C1755" s="523">
        <v>5.8462997015823648</v>
      </c>
      <c r="D1755" s="523"/>
      <c r="E1755" s="523">
        <v>7.8098158664598403</v>
      </c>
      <c r="F1755" s="523"/>
      <c r="G1755" s="493"/>
    </row>
    <row r="1756" spans="2:7" ht="11.45" customHeight="1">
      <c r="B1756" s="527">
        <v>42017</v>
      </c>
      <c r="C1756" s="497">
        <v>5.7520427649933374</v>
      </c>
      <c r="D1756" s="497"/>
      <c r="E1756" s="497">
        <v>7.8098158664598403</v>
      </c>
      <c r="F1756" s="497"/>
      <c r="G1756" s="546"/>
    </row>
    <row r="1757" spans="2:7" ht="11.45" customHeight="1">
      <c r="B1757" s="527">
        <v>42018</v>
      </c>
      <c r="C1757" s="523">
        <v>5.7463146356195827</v>
      </c>
      <c r="D1757" s="523"/>
      <c r="E1757" s="523">
        <v>7.8098158664598403</v>
      </c>
      <c r="F1757" s="523"/>
      <c r="G1757" s="493"/>
    </row>
    <row r="1758" spans="2:7" ht="11.45" customHeight="1">
      <c r="B1758" s="527">
        <v>42019</v>
      </c>
      <c r="C1758" s="497">
        <v>5.4776538977318188</v>
      </c>
      <c r="D1758" s="497"/>
      <c r="E1758" s="497">
        <v>7.8098158664598403</v>
      </c>
      <c r="F1758" s="497"/>
      <c r="G1758" s="546"/>
    </row>
    <row r="1759" spans="2:7" ht="11.45" customHeight="1">
      <c r="B1759" s="527">
        <v>42020</v>
      </c>
      <c r="C1759" s="523">
        <v>5.5180403266470064</v>
      </c>
      <c r="D1759" s="523"/>
      <c r="E1759" s="523">
        <v>7.8098158664598403</v>
      </c>
      <c r="F1759" s="523"/>
      <c r="G1759" s="493"/>
    </row>
    <row r="1760" spans="2:7" ht="11.45" customHeight="1">
      <c r="B1760" s="527">
        <v>42021</v>
      </c>
      <c r="C1760" s="497">
        <v>5.5180403266470064</v>
      </c>
      <c r="D1760" s="497"/>
      <c r="E1760" s="497">
        <v>7.8098158664598403</v>
      </c>
      <c r="F1760" s="497"/>
      <c r="G1760" s="546"/>
    </row>
    <row r="1761" spans="2:7" ht="11.45" customHeight="1">
      <c r="B1761" s="527">
        <v>42022</v>
      </c>
      <c r="C1761" s="523">
        <v>5.5180403266470064</v>
      </c>
      <c r="D1761" s="523"/>
      <c r="E1761" s="523">
        <v>7.8098158664598403</v>
      </c>
      <c r="F1761" s="523"/>
      <c r="G1761" s="493"/>
    </row>
    <row r="1762" spans="2:7" ht="11.45" customHeight="1">
      <c r="B1762" s="527">
        <v>42023</v>
      </c>
      <c r="C1762" s="497">
        <v>5.5181347388715469</v>
      </c>
      <c r="D1762" s="497"/>
      <c r="E1762" s="497">
        <v>7.8098158664598403</v>
      </c>
      <c r="F1762" s="497"/>
      <c r="G1762" s="546"/>
    </row>
    <row r="1763" spans="2:7" ht="11.45" customHeight="1">
      <c r="B1763" s="527">
        <v>42024</v>
      </c>
      <c r="C1763" s="523">
        <v>5.4995628008816944</v>
      </c>
      <c r="D1763" s="523"/>
      <c r="E1763" s="523">
        <v>7.8098158664598403</v>
      </c>
      <c r="F1763" s="523"/>
      <c r="G1763" s="493"/>
    </row>
    <row r="1764" spans="2:7" ht="11.45" customHeight="1">
      <c r="B1764" s="527">
        <v>42025</v>
      </c>
      <c r="C1764" s="497">
        <v>5.4962949007117716</v>
      </c>
      <c r="D1764" s="497"/>
      <c r="E1764" s="497">
        <v>7.8098158664598403</v>
      </c>
      <c r="F1764" s="497"/>
      <c r="G1764" s="546"/>
    </row>
    <row r="1765" spans="2:7" ht="11.45" customHeight="1">
      <c r="B1765" s="527">
        <v>42026</v>
      </c>
      <c r="C1765" s="523">
        <v>5.5565784555275934</v>
      </c>
      <c r="D1765" s="523"/>
      <c r="E1765" s="523">
        <v>7.8098158664598403</v>
      </c>
      <c r="F1765" s="523"/>
      <c r="G1765" s="493"/>
    </row>
    <row r="1766" spans="2:7" ht="11.45" customHeight="1">
      <c r="B1766" s="527">
        <v>42027</v>
      </c>
      <c r="C1766" s="497">
        <v>5.6346176113137014</v>
      </c>
      <c r="D1766" s="497"/>
      <c r="E1766" s="497">
        <v>7.8098158664598403</v>
      </c>
      <c r="F1766" s="497"/>
      <c r="G1766" s="546"/>
    </row>
    <row r="1767" spans="2:7" ht="11.45" customHeight="1">
      <c r="B1767" s="527">
        <v>42028</v>
      </c>
      <c r="C1767" s="523">
        <v>5.6346176113137014</v>
      </c>
      <c r="D1767" s="523"/>
      <c r="E1767" s="523">
        <v>7.8098158664598403</v>
      </c>
      <c r="F1767" s="523"/>
      <c r="G1767" s="493"/>
    </row>
    <row r="1768" spans="2:7" ht="11.45" customHeight="1">
      <c r="B1768" s="527">
        <v>42029</v>
      </c>
      <c r="C1768" s="497">
        <v>5.6346176113137014</v>
      </c>
      <c r="D1768" s="497"/>
      <c r="E1768" s="497">
        <v>7.8098158664598403</v>
      </c>
      <c r="F1768" s="497"/>
      <c r="G1768" s="546"/>
    </row>
    <row r="1769" spans="2:7" ht="11.45" customHeight="1">
      <c r="B1769" s="527">
        <v>42030</v>
      </c>
      <c r="C1769" s="523">
        <v>5.6696517584732442</v>
      </c>
      <c r="D1769" s="523"/>
      <c r="E1769" s="523">
        <v>7.8098158664598403</v>
      </c>
      <c r="F1769" s="523"/>
      <c r="G1769" s="493"/>
    </row>
    <row r="1770" spans="2:7" ht="11.45" customHeight="1">
      <c r="B1770" s="527">
        <v>42031</v>
      </c>
      <c r="C1770" s="497">
        <v>5.5916595943141454</v>
      </c>
      <c r="D1770" s="497"/>
      <c r="E1770" s="497">
        <v>7.8098158664598403</v>
      </c>
      <c r="F1770" s="497"/>
      <c r="G1770" s="546"/>
    </row>
    <row r="1771" spans="2:7" ht="11.45" customHeight="1">
      <c r="B1771" s="527">
        <v>42032</v>
      </c>
      <c r="C1771" s="523">
        <v>5.4574075918052056</v>
      </c>
      <c r="D1771" s="523"/>
      <c r="E1771" s="523">
        <v>7.8098158664598403</v>
      </c>
      <c r="F1771" s="523"/>
      <c r="G1771" s="493"/>
    </row>
    <row r="1772" spans="2:7" ht="11.45" customHeight="1">
      <c r="B1772" s="527">
        <v>42033</v>
      </c>
      <c r="C1772" s="497">
        <v>5.4463517905676424</v>
      </c>
      <c r="D1772" s="497"/>
      <c r="E1772" s="497">
        <v>7.8098158664598403</v>
      </c>
      <c r="F1772" s="497"/>
      <c r="G1772" s="546"/>
    </row>
    <row r="1773" spans="2:7" ht="11.45" customHeight="1">
      <c r="B1773" s="527">
        <v>42034</v>
      </c>
      <c r="C1773" s="523">
        <v>5.4300788807706013</v>
      </c>
      <c r="D1773" s="523"/>
      <c r="E1773" s="523">
        <v>7.8098158664598403</v>
      </c>
      <c r="F1773" s="523"/>
      <c r="G1773" s="493"/>
    </row>
    <row r="1774" spans="2:7" ht="11.45" customHeight="1">
      <c r="B1774" s="527">
        <v>42035</v>
      </c>
      <c r="C1774" s="497">
        <v>5.4300788807706013</v>
      </c>
      <c r="D1774" s="497"/>
      <c r="E1774" s="497">
        <v>7.8098158664598403</v>
      </c>
      <c r="F1774" s="497"/>
      <c r="G1774" s="546"/>
    </row>
    <row r="1775" spans="2:7" ht="11.45" customHeight="1">
      <c r="B1775" s="527">
        <v>42036</v>
      </c>
      <c r="C1775" s="523">
        <v>5.4300788807706013</v>
      </c>
      <c r="D1775" s="523"/>
      <c r="E1775" s="523">
        <v>7.8098158664598403</v>
      </c>
      <c r="F1775" s="523"/>
      <c r="G1775" s="493"/>
    </row>
    <row r="1776" spans="2:7" ht="11.45" customHeight="1">
      <c r="B1776" s="527">
        <v>42037</v>
      </c>
      <c r="C1776" s="497">
        <v>5.4527201414144733</v>
      </c>
      <c r="D1776" s="497"/>
      <c r="E1776" s="497">
        <v>7.8098158664598403</v>
      </c>
      <c r="F1776" s="497"/>
      <c r="G1776" s="546"/>
    </row>
    <row r="1777" spans="2:7" ht="11.45" customHeight="1">
      <c r="B1777" s="527">
        <v>42038</v>
      </c>
      <c r="C1777" s="523">
        <v>5.6141784992086992</v>
      </c>
      <c r="D1777" s="523"/>
      <c r="E1777" s="523">
        <v>7.8098158664598403</v>
      </c>
      <c r="F1777" s="523"/>
      <c r="G1777" s="493"/>
    </row>
    <row r="1778" spans="2:7" ht="11.45" customHeight="1">
      <c r="B1778" s="527">
        <v>42039</v>
      </c>
      <c r="C1778" s="497">
        <v>5.6334744524608853</v>
      </c>
      <c r="D1778" s="497"/>
      <c r="E1778" s="497">
        <v>7.8098158664598403</v>
      </c>
      <c r="F1778" s="497"/>
      <c r="G1778" s="546"/>
    </row>
    <row r="1779" spans="2:7" ht="11.45" customHeight="1">
      <c r="B1779" s="527">
        <v>42040</v>
      </c>
      <c r="C1779" s="523">
        <v>5.8251280909550633</v>
      </c>
      <c r="D1779" s="523"/>
      <c r="E1779" s="523">
        <v>7.8098158664598403</v>
      </c>
      <c r="F1779" s="523"/>
      <c r="G1779" s="493"/>
    </row>
    <row r="1780" spans="2:7" ht="11.45" customHeight="1">
      <c r="B1780" s="527">
        <v>42041</v>
      </c>
      <c r="C1780" s="497">
        <v>5.9989701139266867</v>
      </c>
      <c r="D1780" s="497"/>
      <c r="E1780" s="497">
        <v>7.8098158664598403</v>
      </c>
      <c r="F1780" s="497"/>
      <c r="G1780" s="546"/>
    </row>
    <row r="1781" spans="2:7" ht="11.45" customHeight="1">
      <c r="B1781" s="527">
        <v>42042</v>
      </c>
      <c r="C1781" s="523">
        <v>5.9989701139266867</v>
      </c>
      <c r="D1781" s="523"/>
      <c r="E1781" s="523">
        <v>7.8098158664598403</v>
      </c>
      <c r="F1781" s="523"/>
      <c r="G1781" s="493"/>
    </row>
    <row r="1782" spans="2:7" ht="11.45" customHeight="1">
      <c r="B1782" s="527">
        <v>42043</v>
      </c>
      <c r="C1782" s="497">
        <v>5.9989701139266867</v>
      </c>
      <c r="D1782" s="497"/>
      <c r="E1782" s="497">
        <v>7.8098158664598403</v>
      </c>
      <c r="F1782" s="497"/>
      <c r="G1782" s="546"/>
    </row>
    <row r="1783" spans="2:7" ht="11.45" customHeight="1">
      <c r="B1783" s="527">
        <v>42044</v>
      </c>
      <c r="C1783" s="523">
        <v>5.9117066471220836</v>
      </c>
      <c r="D1783" s="523"/>
      <c r="E1783" s="523">
        <v>7.8098158664598403</v>
      </c>
      <c r="F1783" s="523"/>
      <c r="G1783" s="493"/>
    </row>
    <row r="1784" spans="2:7" ht="11.45" customHeight="1">
      <c r="B1784" s="527">
        <v>42045</v>
      </c>
      <c r="C1784" s="497">
        <v>5.9177443374719907</v>
      </c>
      <c r="D1784" s="497"/>
      <c r="E1784" s="497">
        <v>7.8098158664598403</v>
      </c>
      <c r="F1784" s="497"/>
      <c r="G1784" s="546"/>
    </row>
    <row r="1785" spans="2:7" ht="11.45" customHeight="1">
      <c r="B1785" s="527">
        <v>42046</v>
      </c>
      <c r="C1785" s="523">
        <v>5.9584408003627551</v>
      </c>
      <c r="D1785" s="523"/>
      <c r="E1785" s="523">
        <v>7.8098158664598403</v>
      </c>
      <c r="F1785" s="523"/>
      <c r="G1785" s="493"/>
    </row>
    <row r="1786" spans="2:7" ht="11.45" customHeight="1">
      <c r="B1786" s="527">
        <v>42047</v>
      </c>
      <c r="C1786" s="497">
        <v>6.0112077349572646</v>
      </c>
      <c r="D1786" s="497"/>
      <c r="E1786" s="497">
        <v>7.8098158664598403</v>
      </c>
      <c r="F1786" s="497"/>
      <c r="G1786" s="546"/>
    </row>
    <row r="1787" spans="2:7" ht="11.45" customHeight="1">
      <c r="B1787" s="527">
        <v>42048</v>
      </c>
      <c r="C1787" s="523">
        <v>6.1195578669442181</v>
      </c>
      <c r="D1787" s="523"/>
      <c r="E1787" s="523">
        <v>7.8098158664598403</v>
      </c>
      <c r="F1787" s="523"/>
      <c r="G1787" s="493"/>
    </row>
    <row r="1788" spans="2:7" ht="11.45" customHeight="1">
      <c r="B1788" s="527">
        <v>42049</v>
      </c>
      <c r="C1788" s="497">
        <v>6.1195578669442181</v>
      </c>
      <c r="D1788" s="497"/>
      <c r="E1788" s="497">
        <v>7.8098158664598403</v>
      </c>
      <c r="F1788" s="497"/>
      <c r="G1788" s="546"/>
    </row>
    <row r="1789" spans="2:7" ht="11.45" customHeight="1">
      <c r="B1789" s="527">
        <v>42050</v>
      </c>
      <c r="C1789" s="523">
        <v>6.1195578669442181</v>
      </c>
      <c r="D1789" s="523"/>
      <c r="E1789" s="523">
        <v>7.8098158664598403</v>
      </c>
      <c r="F1789" s="523"/>
      <c r="G1789" s="493"/>
    </row>
    <row r="1790" spans="2:7" ht="11.45" customHeight="1">
      <c r="B1790" s="527">
        <v>42051</v>
      </c>
      <c r="C1790" s="497">
        <v>6.1224223374836164</v>
      </c>
      <c r="D1790" s="497"/>
      <c r="E1790" s="497">
        <v>7.8098158664598403</v>
      </c>
      <c r="F1790" s="497"/>
      <c r="G1790" s="546"/>
    </row>
    <row r="1791" spans="2:7" ht="11.45" customHeight="1">
      <c r="B1791" s="527">
        <v>42052</v>
      </c>
      <c r="C1791" s="523">
        <v>6.1708095001167793</v>
      </c>
      <c r="D1791" s="523"/>
      <c r="E1791" s="523">
        <v>7.8098158664598403</v>
      </c>
      <c r="F1791" s="523"/>
      <c r="G1791" s="493"/>
    </row>
    <row r="1792" spans="2:7" ht="11.45" customHeight="1">
      <c r="B1792" s="527">
        <v>42053</v>
      </c>
      <c r="C1792" s="497">
        <v>6.1340759369901461</v>
      </c>
      <c r="D1792" s="497"/>
      <c r="E1792" s="497">
        <v>7.8098158664598403</v>
      </c>
      <c r="F1792" s="497"/>
      <c r="G1792" s="546"/>
    </row>
    <row r="1793" spans="2:7" ht="11.45" customHeight="1">
      <c r="B1793" s="527">
        <v>42054</v>
      </c>
      <c r="C1793" s="523">
        <v>6.2061916491047624</v>
      </c>
      <c r="D1793" s="523"/>
      <c r="E1793" s="523">
        <v>7.8098158664598403</v>
      </c>
      <c r="F1793" s="523"/>
      <c r="G1793" s="493"/>
    </row>
    <row r="1794" spans="2:7" ht="11.45" customHeight="1">
      <c r="B1794" s="527">
        <v>42055</v>
      </c>
      <c r="C1794" s="497">
        <v>6.2592305644806219</v>
      </c>
      <c r="D1794" s="497"/>
      <c r="E1794" s="497">
        <v>7.8098158664598403</v>
      </c>
      <c r="F1794" s="497"/>
      <c r="G1794" s="546"/>
    </row>
    <row r="1795" spans="2:7" ht="11.45" customHeight="1">
      <c r="B1795" s="527">
        <v>42056</v>
      </c>
      <c r="C1795" s="523">
        <v>6.2592305644806219</v>
      </c>
      <c r="D1795" s="523"/>
      <c r="E1795" s="523">
        <v>7.8098158664598403</v>
      </c>
      <c r="F1795" s="523"/>
      <c r="G1795" s="493"/>
    </row>
    <row r="1796" spans="2:7" ht="11.45" customHeight="1">
      <c r="B1796" s="527">
        <v>42057</v>
      </c>
      <c r="C1796" s="497">
        <v>6.2592305644806219</v>
      </c>
      <c r="D1796" s="497"/>
      <c r="E1796" s="497">
        <v>7.8098158664598403</v>
      </c>
      <c r="F1796" s="497"/>
      <c r="G1796" s="546"/>
    </row>
    <row r="1797" spans="2:7" ht="11.45" customHeight="1">
      <c r="B1797" s="527">
        <v>42058</v>
      </c>
      <c r="C1797" s="523">
        <v>6.1519927872447848</v>
      </c>
      <c r="D1797" s="523"/>
      <c r="E1797" s="523">
        <v>7.8098158664598403</v>
      </c>
      <c r="F1797" s="523"/>
      <c r="G1797" s="493"/>
    </row>
    <row r="1798" spans="2:7" ht="11.45" customHeight="1">
      <c r="B1798" s="527">
        <v>42059</v>
      </c>
      <c r="C1798" s="497">
        <v>6.1725028961786483</v>
      </c>
      <c r="D1798" s="497"/>
      <c r="E1798" s="497">
        <v>7.8098158664598403</v>
      </c>
      <c r="F1798" s="497"/>
      <c r="G1798" s="546"/>
    </row>
    <row r="1799" spans="2:7" ht="11.45" customHeight="1">
      <c r="B1799" s="527">
        <v>42060</v>
      </c>
      <c r="C1799" s="523">
        <v>6.2372432197693692</v>
      </c>
      <c r="D1799" s="523"/>
      <c r="E1799" s="523">
        <v>7.8098158664598403</v>
      </c>
      <c r="F1799" s="523"/>
      <c r="G1799" s="493"/>
    </row>
    <row r="1800" spans="2:7" ht="11.45" customHeight="1">
      <c r="B1800" s="527">
        <v>42061</v>
      </c>
      <c r="C1800" s="497">
        <v>6.3061878224613164</v>
      </c>
      <c r="D1800" s="497"/>
      <c r="E1800" s="497">
        <v>7.8098158664598403</v>
      </c>
      <c r="F1800" s="497"/>
      <c r="G1800" s="546"/>
    </row>
    <row r="1801" spans="2:7" ht="11.45" customHeight="1">
      <c r="B1801" s="527">
        <v>42062</v>
      </c>
      <c r="C1801" s="523">
        <v>6.2024926648536081</v>
      </c>
      <c r="D1801" s="523"/>
      <c r="E1801" s="523">
        <v>7.8098158664598403</v>
      </c>
      <c r="F1801" s="523"/>
      <c r="G1801" s="493"/>
    </row>
    <row r="1802" spans="2:7" ht="11.45" customHeight="1">
      <c r="B1802" s="527">
        <v>42063</v>
      </c>
      <c r="C1802" s="497">
        <v>6.2024926648536081</v>
      </c>
      <c r="D1802" s="497"/>
      <c r="E1802" s="497">
        <v>7.8098158664598403</v>
      </c>
      <c r="F1802" s="497"/>
      <c r="G1802" s="546"/>
    </row>
    <row r="1803" spans="2:7" ht="11.45" customHeight="1">
      <c r="B1803" s="527">
        <v>42064</v>
      </c>
      <c r="C1803" s="523">
        <v>6.2024926648536081</v>
      </c>
      <c r="D1803" s="523"/>
      <c r="E1803" s="523">
        <v>7.8098158664598403</v>
      </c>
      <c r="F1803" s="523"/>
      <c r="G1803" s="493"/>
    </row>
    <row r="1804" spans="2:7" ht="11.45" customHeight="1">
      <c r="B1804" s="527">
        <v>42065</v>
      </c>
      <c r="C1804" s="497">
        <v>6.2900166866568474</v>
      </c>
      <c r="D1804" s="497"/>
      <c r="E1804" s="497">
        <v>7.8098158664598403</v>
      </c>
      <c r="F1804" s="497"/>
      <c r="G1804" s="546"/>
    </row>
    <row r="1805" spans="2:7" ht="11.45" customHeight="1">
      <c r="B1805" s="527">
        <v>42066</v>
      </c>
      <c r="C1805" s="523">
        <v>6.2488761946786937</v>
      </c>
      <c r="D1805" s="523"/>
      <c r="E1805" s="523">
        <v>7.8098158664598403</v>
      </c>
      <c r="F1805" s="523"/>
      <c r="G1805" s="493"/>
    </row>
    <row r="1806" spans="2:7" ht="11.45" customHeight="1">
      <c r="B1806" s="527">
        <v>42067</v>
      </c>
      <c r="C1806" s="497">
        <v>6.1964376805400407</v>
      </c>
      <c r="D1806" s="497"/>
      <c r="E1806" s="497">
        <v>7.8098158664598403</v>
      </c>
      <c r="F1806" s="497"/>
      <c r="G1806" s="546"/>
    </row>
    <row r="1807" spans="2:7" ht="11.45" customHeight="1">
      <c r="B1807" s="527">
        <v>42068</v>
      </c>
      <c r="C1807" s="523">
        <v>6.205508442295093</v>
      </c>
      <c r="D1807" s="523"/>
      <c r="E1807" s="523">
        <v>7.8098158664598403</v>
      </c>
      <c r="F1807" s="523"/>
      <c r="G1807" s="493"/>
    </row>
    <row r="1808" spans="2:7" ht="11.45" customHeight="1">
      <c r="B1808" s="527">
        <v>42069</v>
      </c>
      <c r="C1808" s="497">
        <v>6.1133347853242332</v>
      </c>
      <c r="D1808" s="497"/>
      <c r="E1808" s="497">
        <v>7.8098158664598403</v>
      </c>
      <c r="F1808" s="497"/>
      <c r="G1808" s="546"/>
    </row>
    <row r="1809" spans="2:7" ht="11.45" customHeight="1">
      <c r="B1809" s="527">
        <v>42070</v>
      </c>
      <c r="C1809" s="523">
        <v>6.1133347853242332</v>
      </c>
      <c r="D1809" s="523"/>
      <c r="E1809" s="523">
        <v>7.8098158664598403</v>
      </c>
      <c r="F1809" s="523"/>
      <c r="G1809" s="493"/>
    </row>
    <row r="1810" spans="2:7" ht="11.45" customHeight="1">
      <c r="B1810" s="527">
        <v>42071</v>
      </c>
      <c r="C1810" s="497">
        <v>6.1133347853242332</v>
      </c>
      <c r="D1810" s="497"/>
      <c r="E1810" s="497">
        <v>7.8098158664598403</v>
      </c>
      <c r="F1810" s="497"/>
      <c r="G1810" s="546"/>
    </row>
    <row r="1811" spans="2:7" ht="11.45" customHeight="1">
      <c r="B1811" s="527">
        <v>42072</v>
      </c>
      <c r="C1811" s="523">
        <v>6.1390626347850992</v>
      </c>
      <c r="D1811" s="523"/>
      <c r="E1811" s="523">
        <v>7.8098158664598403</v>
      </c>
      <c r="F1811" s="523"/>
      <c r="G1811" s="493"/>
    </row>
    <row r="1812" spans="2:7" ht="11.45" customHeight="1">
      <c r="B1812" s="527">
        <v>42073</v>
      </c>
      <c r="C1812" s="497">
        <v>5.9982777300340127</v>
      </c>
      <c r="D1812" s="497"/>
      <c r="E1812" s="497">
        <v>7.8098158664598403</v>
      </c>
      <c r="F1812" s="497"/>
      <c r="G1812" s="546"/>
    </row>
    <row r="1813" spans="2:7" ht="11.45" customHeight="1">
      <c r="B1813" s="527">
        <v>42074</v>
      </c>
      <c r="C1813" s="523">
        <v>6.0465789290680414</v>
      </c>
      <c r="D1813" s="523"/>
      <c r="E1813" s="523">
        <v>7.8098158664598403</v>
      </c>
      <c r="F1813" s="523"/>
      <c r="G1813" s="493"/>
    </row>
    <row r="1814" spans="2:7" ht="11.45" customHeight="1">
      <c r="B1814" s="527">
        <v>42075</v>
      </c>
      <c r="C1814" s="497">
        <v>6.1489466522723646</v>
      </c>
      <c r="D1814" s="497"/>
      <c r="E1814" s="497">
        <v>7.8098158664598403</v>
      </c>
      <c r="F1814" s="497"/>
      <c r="G1814" s="546"/>
    </row>
    <row r="1815" spans="2:7" ht="11.45" customHeight="1">
      <c r="B1815" s="527">
        <v>42076</v>
      </c>
      <c r="C1815" s="523">
        <v>6.1144880336430081</v>
      </c>
      <c r="D1815" s="523"/>
      <c r="E1815" s="523">
        <v>7.8098158664598403</v>
      </c>
      <c r="F1815" s="523"/>
      <c r="G1815" s="493"/>
    </row>
    <row r="1816" spans="2:7" ht="11.45" customHeight="1">
      <c r="B1816" s="527">
        <v>42077</v>
      </c>
      <c r="C1816" s="497">
        <v>6.1144880336430081</v>
      </c>
      <c r="D1816" s="497"/>
      <c r="E1816" s="497">
        <v>7.8098158664598403</v>
      </c>
      <c r="F1816" s="497"/>
      <c r="G1816" s="546"/>
    </row>
    <row r="1817" spans="2:7" ht="11.45" customHeight="1">
      <c r="B1817" s="527">
        <v>42078</v>
      </c>
      <c r="C1817" s="523">
        <v>6.1144880336430081</v>
      </c>
      <c r="D1817" s="523"/>
      <c r="E1817" s="523">
        <v>7.8098158664598403</v>
      </c>
      <c r="F1817" s="523"/>
      <c r="G1817" s="493"/>
    </row>
    <row r="1818" spans="2:7" ht="11.45" customHeight="1">
      <c r="B1818" s="527">
        <v>42079</v>
      </c>
      <c r="C1818" s="497">
        <v>6.1355975394684457</v>
      </c>
      <c r="D1818" s="497"/>
      <c r="E1818" s="497">
        <v>7.8098158664598403</v>
      </c>
      <c r="F1818" s="497"/>
      <c r="G1818" s="546"/>
    </row>
    <row r="1819" spans="2:7" ht="11.45" customHeight="1">
      <c r="B1819" s="527">
        <v>42080</v>
      </c>
      <c r="C1819" s="523">
        <v>6.2086995733227592</v>
      </c>
      <c r="D1819" s="523"/>
      <c r="E1819" s="523">
        <v>7.8098158664598403</v>
      </c>
      <c r="F1819" s="523"/>
      <c r="G1819" s="493"/>
    </row>
    <row r="1820" spans="2:7" ht="11.45" customHeight="1">
      <c r="B1820" s="527">
        <v>42081</v>
      </c>
      <c r="C1820" s="497">
        <v>6.2623385429677132</v>
      </c>
      <c r="D1820" s="497"/>
      <c r="E1820" s="497">
        <v>7.8098158664598403</v>
      </c>
      <c r="F1820" s="497"/>
      <c r="G1820" s="546"/>
    </row>
    <row r="1821" spans="2:7" ht="11.45" customHeight="1">
      <c r="B1821" s="527">
        <v>42082</v>
      </c>
      <c r="C1821" s="523">
        <v>6.3121439895663469</v>
      </c>
      <c r="D1821" s="523"/>
      <c r="E1821" s="523">
        <v>7.8098158664598403</v>
      </c>
      <c r="F1821" s="523"/>
      <c r="G1821" s="493"/>
    </row>
    <row r="1822" spans="2:7" ht="11.45" customHeight="1">
      <c r="B1822" s="527">
        <v>42083</v>
      </c>
      <c r="C1822" s="497">
        <v>6.2991811517598206</v>
      </c>
      <c r="D1822" s="497"/>
      <c r="E1822" s="497">
        <v>7.8098158664598403</v>
      </c>
      <c r="F1822" s="497"/>
      <c r="G1822" s="546"/>
    </row>
    <row r="1823" spans="2:7" ht="11.45" customHeight="1">
      <c r="B1823" s="527">
        <v>42084</v>
      </c>
      <c r="C1823" s="523">
        <v>6.2991811517598206</v>
      </c>
      <c r="D1823" s="523"/>
      <c r="E1823" s="523">
        <v>7.8098158664598403</v>
      </c>
      <c r="F1823" s="523"/>
      <c r="G1823" s="493"/>
    </row>
    <row r="1824" spans="2:7" ht="11.45" customHeight="1">
      <c r="B1824" s="527">
        <v>42085</v>
      </c>
      <c r="C1824" s="497">
        <v>6.2991811517598206</v>
      </c>
      <c r="D1824" s="497"/>
      <c r="E1824" s="497">
        <v>7.8098158664598403</v>
      </c>
      <c r="F1824" s="497"/>
      <c r="G1824" s="546"/>
    </row>
    <row r="1825" spans="2:7" ht="11.45" customHeight="1">
      <c r="B1825" s="527">
        <v>42086</v>
      </c>
      <c r="C1825" s="523">
        <v>6.3412663973283969</v>
      </c>
      <c r="D1825" s="523"/>
      <c r="E1825" s="523">
        <v>7.8098158664598403</v>
      </c>
      <c r="F1825" s="523"/>
      <c r="G1825" s="493"/>
    </row>
    <row r="1826" spans="2:7" ht="11.45" customHeight="1">
      <c r="B1826" s="527">
        <v>42087</v>
      </c>
      <c r="C1826" s="497">
        <v>6.4266432318469606</v>
      </c>
      <c r="D1826" s="497"/>
      <c r="E1826" s="497">
        <v>7.8098158664598403</v>
      </c>
      <c r="F1826" s="497"/>
      <c r="G1826" s="546"/>
    </row>
    <row r="1827" spans="2:7" ht="11.45" customHeight="1">
      <c r="B1827" s="527">
        <v>42088</v>
      </c>
      <c r="C1827" s="523">
        <v>6.2506295553869764</v>
      </c>
      <c r="D1827" s="523"/>
      <c r="E1827" s="523">
        <v>7.8098158664598403</v>
      </c>
      <c r="F1827" s="523"/>
      <c r="G1827" s="493"/>
    </row>
    <row r="1828" spans="2:7" ht="11.45" customHeight="1">
      <c r="B1828" s="527">
        <v>42089</v>
      </c>
      <c r="C1828" s="497">
        <v>6.2958512475791304</v>
      </c>
      <c r="D1828" s="497"/>
      <c r="E1828" s="497">
        <v>7.8098158664598403</v>
      </c>
      <c r="F1828" s="497"/>
      <c r="G1828" s="546"/>
    </row>
    <row r="1829" spans="2:7" ht="11.45" customHeight="1">
      <c r="B1829" s="527">
        <v>42090</v>
      </c>
      <c r="C1829" s="523">
        <v>6.313520471599265</v>
      </c>
      <c r="D1829" s="523"/>
      <c r="E1829" s="523">
        <v>7.8098158664598403</v>
      </c>
      <c r="F1829" s="523"/>
      <c r="G1829" s="493"/>
    </row>
    <row r="1830" spans="2:7" ht="11.45" customHeight="1">
      <c r="B1830" s="527">
        <v>42091</v>
      </c>
      <c r="C1830" s="497">
        <v>6.313520471599265</v>
      </c>
      <c r="D1830" s="497"/>
      <c r="E1830" s="497">
        <v>7.8098158664598403</v>
      </c>
      <c r="F1830" s="497"/>
      <c r="G1830" s="546"/>
    </row>
    <row r="1831" spans="2:7" ht="11.45" customHeight="1">
      <c r="B1831" s="527">
        <v>42092</v>
      </c>
      <c r="C1831" s="523">
        <v>6.313520471599265</v>
      </c>
      <c r="D1831" s="523"/>
      <c r="E1831" s="523">
        <v>7.8098158664598403</v>
      </c>
      <c r="F1831" s="523"/>
      <c r="G1831" s="493"/>
    </row>
    <row r="1832" spans="2:7" ht="11.45" customHeight="1">
      <c r="B1832" s="527">
        <v>42093</v>
      </c>
      <c r="C1832" s="497">
        <v>6.3565563071908668</v>
      </c>
      <c r="D1832" s="497"/>
      <c r="E1832" s="497">
        <v>7.8098158664598403</v>
      </c>
      <c r="F1832" s="497"/>
      <c r="G1832" s="546"/>
    </row>
    <row r="1833" spans="2:7" ht="11.45" customHeight="1">
      <c r="B1833" s="527">
        <v>42094</v>
      </c>
      <c r="C1833" s="523">
        <v>5.8632747859443537</v>
      </c>
      <c r="D1833" s="523"/>
      <c r="E1833" s="523">
        <v>7.8098158664598403</v>
      </c>
      <c r="F1833" s="523"/>
      <c r="G1833" s="493"/>
    </row>
    <row r="1834" spans="2:7" ht="11.45" customHeight="1">
      <c r="B1834" s="527">
        <v>42095</v>
      </c>
      <c r="C1834" s="497">
        <v>6.0242706408546116</v>
      </c>
      <c r="D1834" s="497"/>
      <c r="E1834" s="497">
        <v>7.8098158664598403</v>
      </c>
      <c r="F1834" s="497"/>
      <c r="G1834" s="546"/>
    </row>
    <row r="1835" spans="2:7" ht="11.45" customHeight="1">
      <c r="B1835" s="527">
        <v>42096</v>
      </c>
      <c r="C1835" s="523">
        <v>6.0186380670036472</v>
      </c>
      <c r="D1835" s="523"/>
      <c r="E1835" s="523">
        <v>7.8098158664598403</v>
      </c>
      <c r="F1835" s="523"/>
      <c r="G1835" s="493"/>
    </row>
    <row r="1836" spans="2:7" ht="11.45" customHeight="1">
      <c r="B1836" s="527">
        <v>42097</v>
      </c>
      <c r="C1836" s="497">
        <v>6.0200432879114114</v>
      </c>
      <c r="D1836" s="497"/>
      <c r="E1836" s="497">
        <v>7.8098158664598403</v>
      </c>
      <c r="F1836" s="497"/>
      <c r="G1836" s="546"/>
    </row>
    <row r="1837" spans="2:7" ht="11.45" customHeight="1">
      <c r="B1837" s="527">
        <v>42098</v>
      </c>
      <c r="C1837" s="523">
        <v>6.0200432879114114</v>
      </c>
      <c r="D1837" s="523"/>
      <c r="E1837" s="523">
        <v>7.8098158664598403</v>
      </c>
      <c r="F1837" s="523"/>
      <c r="G1837" s="493"/>
    </row>
    <row r="1838" spans="2:7" ht="11.45" customHeight="1">
      <c r="B1838" s="527">
        <v>42099</v>
      </c>
      <c r="C1838" s="497">
        <v>6.0200432879114114</v>
      </c>
      <c r="D1838" s="497"/>
      <c r="E1838" s="497">
        <v>7.8098158664598403</v>
      </c>
      <c r="F1838" s="497"/>
      <c r="G1838" s="546"/>
    </row>
    <row r="1839" spans="2:7" ht="11.45" customHeight="1">
      <c r="B1839" s="527">
        <v>42100</v>
      </c>
      <c r="C1839" s="523">
        <v>6.0836386109735354</v>
      </c>
      <c r="D1839" s="523"/>
      <c r="E1839" s="523">
        <v>7.8098158664598403</v>
      </c>
      <c r="F1839" s="523"/>
      <c r="G1839" s="493"/>
    </row>
    <row r="1840" spans="2:7" ht="11.45" customHeight="1">
      <c r="B1840" s="527">
        <v>42101</v>
      </c>
      <c r="C1840" s="497">
        <v>6.1962400772822317</v>
      </c>
      <c r="D1840" s="497"/>
      <c r="E1840" s="497">
        <v>7.8098158664598403</v>
      </c>
      <c r="F1840" s="497"/>
      <c r="G1840" s="546"/>
    </row>
    <row r="1841" spans="2:7" ht="11.45" customHeight="1">
      <c r="B1841" s="527">
        <v>42102</v>
      </c>
      <c r="C1841" s="523">
        <v>6.2352955319255834</v>
      </c>
      <c r="D1841" s="523"/>
      <c r="E1841" s="523">
        <v>7.8098158664598403</v>
      </c>
      <c r="F1841" s="523"/>
      <c r="G1841" s="493"/>
    </row>
    <row r="1842" spans="2:7" ht="11.45" customHeight="1">
      <c r="B1842" s="527">
        <v>42103</v>
      </c>
      <c r="C1842" s="497">
        <v>6.222070968127146</v>
      </c>
      <c r="D1842" s="497"/>
      <c r="E1842" s="497">
        <v>7.8098158664598403</v>
      </c>
      <c r="F1842" s="497"/>
      <c r="G1842" s="546"/>
    </row>
    <row r="1843" spans="2:7" ht="11.45" customHeight="1">
      <c r="B1843" s="527">
        <v>42104</v>
      </c>
      <c r="C1843" s="523">
        <v>6.2793529631707967</v>
      </c>
      <c r="D1843" s="523"/>
      <c r="E1843" s="523">
        <v>7.8098158664598403</v>
      </c>
      <c r="F1843" s="523"/>
      <c r="G1843" s="493"/>
    </row>
    <row r="1844" spans="2:7" ht="11.45" customHeight="1">
      <c r="B1844" s="527">
        <v>42105</v>
      </c>
      <c r="C1844" s="497">
        <v>6.2793529631707967</v>
      </c>
      <c r="D1844" s="497"/>
      <c r="E1844" s="497">
        <v>7.8098158664598403</v>
      </c>
      <c r="F1844" s="497"/>
      <c r="G1844" s="546"/>
    </row>
    <row r="1845" spans="2:7" ht="11.45" customHeight="1">
      <c r="B1845" s="527">
        <v>42106</v>
      </c>
      <c r="C1845" s="523">
        <v>6.2793529631707967</v>
      </c>
      <c r="D1845" s="523"/>
      <c r="E1845" s="523">
        <v>7.8098158664598403</v>
      </c>
      <c r="F1845" s="523"/>
      <c r="G1845" s="493"/>
    </row>
    <row r="1846" spans="2:7" ht="11.45" customHeight="1">
      <c r="B1846" s="527">
        <v>42107</v>
      </c>
      <c r="C1846" s="497">
        <v>6.251881861877373</v>
      </c>
      <c r="D1846" s="497"/>
      <c r="E1846" s="497">
        <v>7.8098158664598403</v>
      </c>
      <c r="F1846" s="497"/>
      <c r="G1846" s="546"/>
    </row>
    <row r="1847" spans="2:7" ht="11.45" customHeight="1">
      <c r="B1847" s="527">
        <v>42108</v>
      </c>
      <c r="C1847" s="523">
        <v>6.2340327533214763</v>
      </c>
      <c r="D1847" s="523"/>
      <c r="E1847" s="523">
        <v>7.8098158664598403</v>
      </c>
      <c r="F1847" s="523"/>
      <c r="G1847" s="493"/>
    </row>
    <row r="1848" spans="2:7" ht="11.45" customHeight="1">
      <c r="B1848" s="527">
        <v>42109</v>
      </c>
      <c r="C1848" s="497">
        <v>6.3107205995132993</v>
      </c>
      <c r="D1848" s="497"/>
      <c r="E1848" s="497">
        <v>7.8098158664598403</v>
      </c>
      <c r="F1848" s="497"/>
      <c r="G1848" s="546"/>
    </row>
    <row r="1849" spans="2:7" ht="11.45" customHeight="1">
      <c r="B1849" s="527">
        <v>42110</v>
      </c>
      <c r="C1849" s="523">
        <v>6.3667407329565124</v>
      </c>
      <c r="D1849" s="523"/>
      <c r="E1849" s="523">
        <v>7.8098158664598403</v>
      </c>
      <c r="F1849" s="523"/>
      <c r="G1849" s="493"/>
    </row>
    <row r="1850" spans="2:7" ht="11.45" customHeight="1">
      <c r="B1850" s="527">
        <v>42111</v>
      </c>
      <c r="C1850" s="497">
        <v>6.2182833955339456</v>
      </c>
      <c r="D1850" s="497"/>
      <c r="E1850" s="497">
        <v>7.8098158664598403</v>
      </c>
      <c r="F1850" s="497"/>
      <c r="G1850" s="546"/>
    </row>
    <row r="1851" spans="2:7" ht="11.45" customHeight="1">
      <c r="B1851" s="527">
        <v>42112</v>
      </c>
      <c r="C1851" s="523">
        <v>6.2182833955339456</v>
      </c>
      <c r="D1851" s="523"/>
      <c r="E1851" s="523">
        <v>7.8098158664598403</v>
      </c>
      <c r="F1851" s="523"/>
      <c r="G1851" s="493"/>
    </row>
    <row r="1852" spans="2:7" ht="11.45" customHeight="1">
      <c r="B1852" s="527">
        <v>42113</v>
      </c>
      <c r="C1852" s="497">
        <v>6.2182833955339456</v>
      </c>
      <c r="D1852" s="497"/>
      <c r="E1852" s="497">
        <v>7.8098158664598403</v>
      </c>
      <c r="F1852" s="497"/>
      <c r="G1852" s="546"/>
    </row>
    <row r="1853" spans="2:7" ht="11.45" customHeight="1">
      <c r="B1853" s="527">
        <v>42114</v>
      </c>
      <c r="C1853" s="523">
        <v>6.3162496389924394</v>
      </c>
      <c r="D1853" s="523"/>
      <c r="E1853" s="523">
        <v>7.8098158664598403</v>
      </c>
      <c r="F1853" s="523"/>
      <c r="G1853" s="493"/>
    </row>
    <row r="1854" spans="2:7" ht="11.45" customHeight="1">
      <c r="B1854" s="527">
        <v>42115</v>
      </c>
      <c r="C1854" s="497">
        <v>6.3603761583057841</v>
      </c>
      <c r="D1854" s="497"/>
      <c r="E1854" s="497">
        <v>7.8098158664598403</v>
      </c>
      <c r="F1854" s="497"/>
      <c r="G1854" s="546"/>
    </row>
    <row r="1855" spans="2:7" ht="11.45" customHeight="1">
      <c r="B1855" s="527">
        <v>42116</v>
      </c>
      <c r="C1855" s="523">
        <v>6.3897670479045052</v>
      </c>
      <c r="D1855" s="523"/>
      <c r="E1855" s="523">
        <v>7.8098158664598403</v>
      </c>
      <c r="F1855" s="523"/>
      <c r="G1855" s="493"/>
    </row>
    <row r="1856" spans="2:7" ht="11.45" customHeight="1">
      <c r="B1856" s="527">
        <v>42117</v>
      </c>
      <c r="C1856" s="497">
        <v>6.4151783823588184</v>
      </c>
      <c r="D1856" s="497"/>
      <c r="E1856" s="497">
        <v>7.8098158664598403</v>
      </c>
      <c r="F1856" s="497"/>
      <c r="G1856" s="546"/>
    </row>
    <row r="1857" spans="2:7" ht="11.45" customHeight="1">
      <c r="B1857" s="527">
        <v>42118</v>
      </c>
      <c r="C1857" s="523">
        <v>6.3800097088263161</v>
      </c>
      <c r="D1857" s="523"/>
      <c r="E1857" s="523">
        <v>7.8098158664598403</v>
      </c>
      <c r="F1857" s="523"/>
      <c r="G1857" s="493"/>
    </row>
    <row r="1858" spans="2:7" ht="11.45" customHeight="1">
      <c r="B1858" s="527">
        <v>42119</v>
      </c>
      <c r="C1858" s="497">
        <v>6.3800097088263161</v>
      </c>
      <c r="D1858" s="497"/>
      <c r="E1858" s="497">
        <v>7.8098158664598403</v>
      </c>
      <c r="F1858" s="497"/>
      <c r="G1858" s="546"/>
    </row>
    <row r="1859" spans="2:7" ht="11.45" customHeight="1">
      <c r="B1859" s="527">
        <v>42120</v>
      </c>
      <c r="C1859" s="523">
        <v>6.3800097088263161</v>
      </c>
      <c r="D1859" s="523"/>
      <c r="E1859" s="523">
        <v>7.8098158664598403</v>
      </c>
      <c r="F1859" s="523"/>
      <c r="G1859" s="493"/>
    </row>
    <row r="1860" spans="2:7" ht="11.45" customHeight="1">
      <c r="B1860" s="527">
        <v>42121</v>
      </c>
      <c r="C1860" s="497">
        <v>6.4538605201337722</v>
      </c>
      <c r="D1860" s="497"/>
      <c r="E1860" s="497">
        <v>7.8098158664598403</v>
      </c>
      <c r="F1860" s="497"/>
      <c r="G1860" s="546"/>
    </row>
    <row r="1861" spans="2:7" ht="11.45" customHeight="1">
      <c r="B1861" s="527">
        <v>42122</v>
      </c>
      <c r="C1861" s="523">
        <v>6.1373088273929604</v>
      </c>
      <c r="D1861" s="523"/>
      <c r="E1861" s="523">
        <v>7.8098158664598403</v>
      </c>
      <c r="F1861" s="523"/>
      <c r="G1861" s="493"/>
    </row>
    <row r="1862" spans="2:7" ht="11.45" customHeight="1">
      <c r="B1862" s="527">
        <v>42123</v>
      </c>
      <c r="C1862" s="497">
        <v>5.9279432369942251</v>
      </c>
      <c r="D1862" s="497"/>
      <c r="E1862" s="497">
        <v>7.8098158664598403</v>
      </c>
      <c r="F1862" s="497"/>
      <c r="G1862" s="546"/>
    </row>
    <row r="1863" spans="2:7" ht="11.45" customHeight="1">
      <c r="B1863" s="527">
        <v>42124</v>
      </c>
      <c r="C1863" s="523">
        <v>5.8333717277913379</v>
      </c>
      <c r="D1863" s="523"/>
      <c r="E1863" s="523">
        <v>7.8098158664598403</v>
      </c>
      <c r="F1863" s="523"/>
      <c r="G1863" s="493"/>
    </row>
    <row r="1864" spans="2:7" ht="11.45" customHeight="1">
      <c r="B1864" s="527">
        <v>42125</v>
      </c>
      <c r="C1864" s="497">
        <v>5.8111143571200188</v>
      </c>
      <c r="D1864" s="497"/>
      <c r="E1864" s="497">
        <v>7.8098158664598403</v>
      </c>
      <c r="F1864" s="497"/>
      <c r="G1864" s="546"/>
    </row>
    <row r="1865" spans="2:7" ht="11.45" customHeight="1">
      <c r="B1865" s="527">
        <v>42126</v>
      </c>
      <c r="C1865" s="523">
        <v>5.8111143571200188</v>
      </c>
      <c r="D1865" s="523"/>
      <c r="E1865" s="523">
        <v>7.8098158664598403</v>
      </c>
      <c r="F1865" s="523"/>
      <c r="G1865" s="493"/>
    </row>
    <row r="1866" spans="2:7" ht="11.45" customHeight="1">
      <c r="B1866" s="527">
        <v>42127</v>
      </c>
      <c r="C1866" s="497">
        <v>5.8111143571200188</v>
      </c>
      <c r="D1866" s="497"/>
      <c r="E1866" s="497">
        <v>7.8098158664598403</v>
      </c>
      <c r="F1866" s="497"/>
      <c r="G1866" s="546"/>
    </row>
    <row r="1867" spans="2:7" ht="11.45" customHeight="1">
      <c r="B1867" s="527">
        <v>42128</v>
      </c>
      <c r="C1867" s="523">
        <v>5.8257826234988661</v>
      </c>
      <c r="D1867" s="523"/>
      <c r="E1867" s="523">
        <v>7.8098158664598403</v>
      </c>
      <c r="F1867" s="523"/>
      <c r="G1867" s="493"/>
    </row>
    <row r="1868" spans="2:7" ht="11.45" customHeight="1">
      <c r="B1868" s="527">
        <v>42129</v>
      </c>
      <c r="C1868" s="497">
        <v>5.7140768437086171</v>
      </c>
      <c r="D1868" s="497"/>
      <c r="E1868" s="497">
        <v>7.8098158664598403</v>
      </c>
      <c r="F1868" s="497"/>
      <c r="G1868" s="546"/>
    </row>
    <row r="1869" spans="2:7" ht="11.45" customHeight="1">
      <c r="B1869" s="527">
        <v>42130</v>
      </c>
      <c r="C1869" s="523">
        <v>5.7011080590084386</v>
      </c>
      <c r="D1869" s="523"/>
      <c r="E1869" s="523">
        <v>7.8098158664598403</v>
      </c>
      <c r="F1869" s="523"/>
      <c r="G1869" s="493"/>
    </row>
    <row r="1870" spans="2:7" ht="11.45" customHeight="1">
      <c r="B1870" s="527">
        <v>42131</v>
      </c>
      <c r="C1870" s="497">
        <v>5.7826476050873632</v>
      </c>
      <c r="D1870" s="497"/>
      <c r="E1870" s="497">
        <v>7.8098158664598403</v>
      </c>
      <c r="F1870" s="497"/>
      <c r="G1870" s="546"/>
    </row>
    <row r="1871" spans="2:7" ht="11.45" customHeight="1">
      <c r="B1871" s="527">
        <v>42132</v>
      </c>
      <c r="C1871" s="523">
        <v>5.9125384657632623</v>
      </c>
      <c r="D1871" s="523"/>
      <c r="E1871" s="523">
        <v>7.8098158664598403</v>
      </c>
      <c r="F1871" s="523"/>
      <c r="G1871" s="493"/>
    </row>
    <row r="1872" spans="2:7" ht="11.45" customHeight="1">
      <c r="B1872" s="527">
        <v>42133</v>
      </c>
      <c r="C1872" s="497">
        <v>5.9125384657632623</v>
      </c>
      <c r="D1872" s="497"/>
      <c r="E1872" s="497">
        <v>7.8098158664598403</v>
      </c>
      <c r="F1872" s="497"/>
      <c r="G1872" s="546"/>
    </row>
    <row r="1873" spans="2:7" ht="11.45" customHeight="1">
      <c r="B1873" s="527">
        <v>42134</v>
      </c>
      <c r="C1873" s="523">
        <v>5.9125384657632623</v>
      </c>
      <c r="D1873" s="523"/>
      <c r="E1873" s="523">
        <v>7.8098158664598403</v>
      </c>
      <c r="F1873" s="523"/>
      <c r="G1873" s="493"/>
    </row>
    <row r="1874" spans="2:7" ht="11.45" customHeight="1">
      <c r="B1874" s="527">
        <v>42135</v>
      </c>
      <c r="C1874" s="497">
        <v>5.9310215499201711</v>
      </c>
      <c r="D1874" s="497"/>
      <c r="E1874" s="497">
        <v>7.8098158664598403</v>
      </c>
      <c r="F1874" s="497"/>
      <c r="G1874" s="546"/>
    </row>
    <row r="1875" spans="2:7" ht="11.45" customHeight="1">
      <c r="B1875" s="527">
        <v>42136</v>
      </c>
      <c r="C1875" s="523">
        <v>5.9142879915458861</v>
      </c>
      <c r="D1875" s="523"/>
      <c r="E1875" s="523">
        <v>7.8098158664598403</v>
      </c>
      <c r="F1875" s="523"/>
      <c r="G1875" s="493"/>
    </row>
    <row r="1876" spans="2:7" ht="11.45" customHeight="1">
      <c r="B1876" s="527">
        <v>42137</v>
      </c>
      <c r="C1876" s="497">
        <v>5.9556122317625242</v>
      </c>
      <c r="D1876" s="497"/>
      <c r="E1876" s="497">
        <v>7.8098158664598403</v>
      </c>
      <c r="F1876" s="497"/>
      <c r="G1876" s="546"/>
    </row>
    <row r="1877" spans="2:7" ht="11.45" customHeight="1">
      <c r="B1877" s="527">
        <v>42138</v>
      </c>
      <c r="C1877" s="523">
        <v>5.9724912435604587</v>
      </c>
      <c r="D1877" s="523"/>
      <c r="E1877" s="523">
        <v>7.8098158664598403</v>
      </c>
      <c r="F1877" s="523"/>
      <c r="G1877" s="493"/>
    </row>
    <row r="1878" spans="2:7" ht="11.45" customHeight="1">
      <c r="B1878" s="527">
        <v>42139</v>
      </c>
      <c r="C1878" s="497">
        <v>5.913710677581844</v>
      </c>
      <c r="D1878" s="497"/>
      <c r="E1878" s="497">
        <v>7.8098158664598403</v>
      </c>
      <c r="F1878" s="497"/>
      <c r="G1878" s="546"/>
    </row>
    <row r="1879" spans="2:7" ht="11.45" customHeight="1">
      <c r="B1879" s="527">
        <v>42140</v>
      </c>
      <c r="C1879" s="523">
        <v>5.913710677581844</v>
      </c>
      <c r="D1879" s="523"/>
      <c r="E1879" s="523">
        <v>7.8098158664598403</v>
      </c>
      <c r="F1879" s="523"/>
      <c r="G1879" s="493"/>
    </row>
    <row r="1880" spans="2:7" ht="11.45" customHeight="1">
      <c r="B1880" s="527">
        <v>42141</v>
      </c>
      <c r="C1880" s="497">
        <v>5.913710677581844</v>
      </c>
      <c r="D1880" s="497"/>
      <c r="E1880" s="497">
        <v>7.8098158664598403</v>
      </c>
      <c r="F1880" s="497"/>
      <c r="G1880" s="546"/>
    </row>
    <row r="1881" spans="2:7" ht="11.45" customHeight="1">
      <c r="B1881" s="527">
        <v>42142</v>
      </c>
      <c r="C1881" s="523">
        <v>5.9765349060193058</v>
      </c>
      <c r="D1881" s="523"/>
      <c r="E1881" s="523">
        <v>7.8098158664598403</v>
      </c>
      <c r="F1881" s="523"/>
      <c r="G1881" s="493"/>
    </row>
    <row r="1882" spans="2:7" ht="11.45" customHeight="1">
      <c r="B1882" s="527">
        <v>42143</v>
      </c>
      <c r="C1882" s="497">
        <v>6.0094154461232829</v>
      </c>
      <c r="D1882" s="497"/>
      <c r="E1882" s="497">
        <v>7.8098158664598403</v>
      </c>
      <c r="F1882" s="497"/>
      <c r="G1882" s="546"/>
    </row>
    <row r="1883" spans="2:7" ht="11.45" customHeight="1">
      <c r="B1883" s="527">
        <v>42144</v>
      </c>
      <c r="C1883" s="523">
        <v>6.0134664706242571</v>
      </c>
      <c r="D1883" s="523"/>
      <c r="E1883" s="523">
        <v>7.8098158664598403</v>
      </c>
      <c r="F1883" s="523"/>
      <c r="G1883" s="493"/>
    </row>
    <row r="1884" spans="2:7" ht="11.45" customHeight="1">
      <c r="B1884" s="527">
        <v>42145</v>
      </c>
      <c r="C1884" s="497">
        <v>6.0278357539350393</v>
      </c>
      <c r="D1884" s="497"/>
      <c r="E1884" s="497">
        <v>7.8098158664598403</v>
      </c>
      <c r="F1884" s="497"/>
      <c r="G1884" s="546"/>
    </row>
    <row r="1885" spans="2:7" ht="11.45" customHeight="1">
      <c r="B1885" s="527">
        <v>42146</v>
      </c>
      <c r="C1885" s="523">
        <v>6.1066651440689368</v>
      </c>
      <c r="D1885" s="523"/>
      <c r="E1885" s="523">
        <v>7.8098158664598403</v>
      </c>
      <c r="F1885" s="523"/>
      <c r="G1885" s="493"/>
    </row>
    <row r="1886" spans="2:7" ht="11.45" customHeight="1">
      <c r="B1886" s="527">
        <v>42147</v>
      </c>
      <c r="C1886" s="497">
        <v>6.1066651440689368</v>
      </c>
      <c r="D1886" s="497"/>
      <c r="E1886" s="497">
        <v>7.8098158664598403</v>
      </c>
      <c r="F1886" s="497"/>
      <c r="G1886" s="546"/>
    </row>
    <row r="1887" spans="2:7" ht="11.45" customHeight="1">
      <c r="B1887" s="527">
        <v>42148</v>
      </c>
      <c r="C1887" s="523">
        <v>6.1066651440689368</v>
      </c>
      <c r="D1887" s="523"/>
      <c r="E1887" s="523">
        <v>7.8098158664598403</v>
      </c>
      <c r="F1887" s="523"/>
      <c r="G1887" s="493"/>
    </row>
    <row r="1888" spans="2:7" ht="11.45" customHeight="1">
      <c r="B1888" s="527">
        <v>42149</v>
      </c>
      <c r="C1888" s="497">
        <v>6.1047084434021146</v>
      </c>
      <c r="D1888" s="497"/>
      <c r="E1888" s="497">
        <v>7.8098158664598403</v>
      </c>
      <c r="F1888" s="497"/>
      <c r="G1888" s="546"/>
    </row>
    <row r="1889" spans="2:7" ht="11.45" customHeight="1">
      <c r="B1889" s="527">
        <v>42150</v>
      </c>
      <c r="C1889" s="523">
        <v>6.0666517144431671</v>
      </c>
      <c r="D1889" s="523"/>
      <c r="E1889" s="523">
        <v>7.8098158664598403</v>
      </c>
      <c r="F1889" s="523"/>
      <c r="G1889" s="493"/>
    </row>
    <row r="1890" spans="2:7" ht="11.45" customHeight="1">
      <c r="B1890" s="527">
        <v>42151</v>
      </c>
      <c r="C1890" s="497">
        <v>6.0850298230346347</v>
      </c>
      <c r="D1890" s="497"/>
      <c r="E1890" s="497">
        <v>7.8098158664598403</v>
      </c>
      <c r="F1890" s="497"/>
      <c r="G1890" s="546"/>
    </row>
    <row r="1891" spans="2:7" ht="11.45" customHeight="1">
      <c r="B1891" s="527">
        <v>42152</v>
      </c>
      <c r="C1891" s="523">
        <v>6.1550067921240901</v>
      </c>
      <c r="D1891" s="523"/>
      <c r="E1891" s="523">
        <v>7.8098158664598403</v>
      </c>
      <c r="F1891" s="523"/>
      <c r="G1891" s="493"/>
    </row>
    <row r="1892" spans="2:7" ht="11.45" customHeight="1">
      <c r="B1892" s="527">
        <v>42153</v>
      </c>
      <c r="C1892" s="497">
        <v>6.1247742057126171</v>
      </c>
      <c r="D1892" s="497"/>
      <c r="E1892" s="497">
        <v>7.8098158664598403</v>
      </c>
      <c r="F1892" s="497"/>
      <c r="G1892" s="546"/>
    </row>
    <row r="1893" spans="2:7" ht="11.45" customHeight="1">
      <c r="B1893" s="527">
        <v>42154</v>
      </c>
      <c r="C1893" s="523">
        <v>6.1247742057126171</v>
      </c>
      <c r="D1893" s="523"/>
      <c r="E1893" s="523">
        <v>7.8098158664598403</v>
      </c>
      <c r="F1893" s="523"/>
      <c r="G1893" s="493"/>
    </row>
    <row r="1894" spans="2:7" ht="11.45" customHeight="1">
      <c r="B1894" s="527">
        <v>42155</v>
      </c>
      <c r="C1894" s="497">
        <v>6.1247742057126171</v>
      </c>
      <c r="D1894" s="497"/>
      <c r="E1894" s="497">
        <v>7.8098158664598403</v>
      </c>
      <c r="F1894" s="497"/>
      <c r="G1894" s="546"/>
    </row>
    <row r="1895" spans="2:7" ht="11.45" customHeight="1">
      <c r="B1895" s="527">
        <v>42156</v>
      </c>
      <c r="C1895" s="523">
        <v>6.1352309354141088</v>
      </c>
      <c r="D1895" s="523"/>
      <c r="E1895" s="523">
        <v>7.8098158664598403</v>
      </c>
      <c r="F1895" s="523"/>
      <c r="G1895" s="493"/>
    </row>
    <row r="1896" spans="2:7" ht="11.45" customHeight="1">
      <c r="B1896" s="527">
        <v>42157</v>
      </c>
      <c r="C1896" s="497">
        <v>6.1509699790228929</v>
      </c>
      <c r="D1896" s="497"/>
      <c r="E1896" s="497">
        <v>7.8098158664598403</v>
      </c>
      <c r="F1896" s="497"/>
      <c r="G1896" s="546"/>
    </row>
    <row r="1897" spans="2:7" ht="11.45" customHeight="1">
      <c r="B1897" s="527">
        <v>42158</v>
      </c>
      <c r="C1897" s="523">
        <v>6.24952155928165</v>
      </c>
      <c r="D1897" s="523"/>
      <c r="E1897" s="523">
        <v>7.8098158664598403</v>
      </c>
      <c r="F1897" s="523"/>
      <c r="G1897" s="493"/>
    </row>
    <row r="1898" spans="2:7" ht="11.45" customHeight="1">
      <c r="B1898" s="527">
        <v>42159</v>
      </c>
      <c r="C1898" s="497">
        <v>6.2068618188386164</v>
      </c>
      <c r="D1898" s="497"/>
      <c r="E1898" s="497">
        <v>7.8098158664598403</v>
      </c>
      <c r="F1898" s="497"/>
      <c r="G1898" s="546"/>
    </row>
    <row r="1899" spans="2:7" ht="11.45" customHeight="1">
      <c r="B1899" s="527">
        <v>42160</v>
      </c>
      <c r="C1899" s="523">
        <v>6.3144581339430959</v>
      </c>
      <c r="D1899" s="523"/>
      <c r="E1899" s="523">
        <v>7.8098158664598403</v>
      </c>
      <c r="F1899" s="523"/>
      <c r="G1899" s="493"/>
    </row>
    <row r="1900" spans="2:7" ht="11.45" customHeight="1">
      <c r="B1900" s="527">
        <v>42161</v>
      </c>
      <c r="C1900" s="497">
        <v>6.3144581339430959</v>
      </c>
      <c r="D1900" s="497"/>
      <c r="E1900" s="497">
        <v>7.8098158664598403</v>
      </c>
      <c r="F1900" s="497"/>
      <c r="G1900" s="546"/>
    </row>
    <row r="1901" spans="2:7" ht="11.45" customHeight="1">
      <c r="B1901" s="527">
        <v>42162</v>
      </c>
      <c r="C1901" s="523">
        <v>6.3144581339430959</v>
      </c>
      <c r="D1901" s="523"/>
      <c r="E1901" s="523">
        <v>7.8098158664598403</v>
      </c>
      <c r="F1901" s="523"/>
      <c r="G1901" s="493"/>
    </row>
    <row r="1902" spans="2:7" ht="11.45" customHeight="1">
      <c r="B1902" s="527">
        <v>42163</v>
      </c>
      <c r="C1902" s="497">
        <v>6.2838253279258147</v>
      </c>
      <c r="D1902" s="497"/>
      <c r="E1902" s="497">
        <v>7.8098158664598403</v>
      </c>
      <c r="F1902" s="497"/>
      <c r="G1902" s="546"/>
    </row>
    <row r="1903" spans="2:7" ht="11.45" customHeight="1">
      <c r="B1903" s="527">
        <v>42164</v>
      </c>
      <c r="C1903" s="523">
        <v>6.2505795353208118</v>
      </c>
      <c r="D1903" s="523"/>
      <c r="E1903" s="523">
        <v>7.8098158664598403</v>
      </c>
      <c r="F1903" s="523"/>
      <c r="G1903" s="493"/>
    </row>
    <row r="1904" spans="2:7" ht="11.45" customHeight="1">
      <c r="B1904" s="527">
        <v>42165</v>
      </c>
      <c r="C1904" s="497">
        <v>6.3028123046824973</v>
      </c>
      <c r="D1904" s="497"/>
      <c r="E1904" s="497">
        <v>7.8098158664598403</v>
      </c>
      <c r="F1904" s="497"/>
      <c r="G1904" s="546"/>
    </row>
    <row r="1905" spans="2:7" ht="11.45" customHeight="1">
      <c r="B1905" s="527">
        <v>42166</v>
      </c>
      <c r="C1905" s="523">
        <v>6.305752608026995</v>
      </c>
      <c r="D1905" s="523"/>
      <c r="E1905" s="523">
        <v>7.8098158664598403</v>
      </c>
      <c r="F1905" s="523"/>
      <c r="G1905" s="493"/>
    </row>
    <row r="1906" spans="2:7" ht="11.45" customHeight="1">
      <c r="B1906" s="527">
        <v>42167</v>
      </c>
      <c r="C1906" s="497">
        <v>6.3325027949049826</v>
      </c>
      <c r="D1906" s="497"/>
      <c r="E1906" s="497">
        <v>7.8098158664598403</v>
      </c>
      <c r="F1906" s="497"/>
      <c r="G1906" s="546"/>
    </row>
    <row r="1907" spans="2:7" ht="11.45" customHeight="1">
      <c r="B1907" s="527">
        <v>42168</v>
      </c>
      <c r="C1907" s="523">
        <v>6.3325027949049826</v>
      </c>
      <c r="D1907" s="523"/>
      <c r="E1907" s="523">
        <v>7.8098158664598403</v>
      </c>
      <c r="F1907" s="523"/>
      <c r="G1907" s="493"/>
    </row>
    <row r="1908" spans="2:7" ht="11.45" customHeight="1">
      <c r="B1908" s="527">
        <v>42169</v>
      </c>
      <c r="C1908" s="497">
        <v>6.3325027949049826</v>
      </c>
      <c r="D1908" s="497"/>
      <c r="E1908" s="497">
        <v>7.8098158664598403</v>
      </c>
      <c r="F1908" s="497"/>
      <c r="G1908" s="546"/>
    </row>
    <row r="1909" spans="2:7" ht="11.45" customHeight="1">
      <c r="B1909" s="527">
        <v>42170</v>
      </c>
      <c r="C1909" s="523">
        <v>6.3804908622793324</v>
      </c>
      <c r="D1909" s="523"/>
      <c r="E1909" s="523">
        <v>7.8098158664598403</v>
      </c>
      <c r="F1909" s="523"/>
      <c r="G1909" s="493"/>
    </row>
    <row r="1910" spans="2:7" ht="11.45" customHeight="1">
      <c r="B1910" s="527">
        <v>42171</v>
      </c>
      <c r="C1910" s="497">
        <v>6.4043076471158757</v>
      </c>
      <c r="D1910" s="497"/>
      <c r="E1910" s="497">
        <v>7.8098158664598403</v>
      </c>
      <c r="F1910" s="497"/>
      <c r="G1910" s="546"/>
    </row>
    <row r="1911" spans="2:7" ht="11.45" customHeight="1">
      <c r="B1911" s="527">
        <v>42172</v>
      </c>
      <c r="C1911" s="523">
        <v>6.4235883962154556</v>
      </c>
      <c r="D1911" s="523"/>
      <c r="E1911" s="523">
        <v>7.8098158664598403</v>
      </c>
      <c r="F1911" s="523"/>
      <c r="G1911" s="493"/>
    </row>
    <row r="1912" spans="2:7" ht="11.45" customHeight="1">
      <c r="B1912" s="527">
        <v>42173</v>
      </c>
      <c r="C1912" s="497">
        <v>6.4615765867378983</v>
      </c>
      <c r="D1912" s="497"/>
      <c r="E1912" s="497">
        <v>7.8098158664598403</v>
      </c>
      <c r="F1912" s="497"/>
      <c r="G1912" s="546"/>
    </row>
    <row r="1913" spans="2:7" ht="11.45" customHeight="1">
      <c r="B1913" s="527">
        <v>42174</v>
      </c>
      <c r="C1913" s="523">
        <v>6.4925013879018127</v>
      </c>
      <c r="D1913" s="523"/>
      <c r="E1913" s="523">
        <v>7.8098158664598403</v>
      </c>
      <c r="F1913" s="523"/>
      <c r="G1913" s="493"/>
    </row>
    <row r="1914" spans="2:7" ht="11.45" customHeight="1">
      <c r="B1914" s="527">
        <v>42175</v>
      </c>
      <c r="C1914" s="497">
        <v>6.4925013879018127</v>
      </c>
      <c r="D1914" s="497"/>
      <c r="E1914" s="497">
        <v>7.8098158664598403</v>
      </c>
      <c r="F1914" s="497"/>
      <c r="G1914" s="546"/>
    </row>
    <row r="1915" spans="2:7" ht="11.45" customHeight="1">
      <c r="B1915" s="527">
        <v>42176</v>
      </c>
      <c r="C1915" s="523">
        <v>6.4925013879018127</v>
      </c>
      <c r="D1915" s="523"/>
      <c r="E1915" s="523">
        <v>7.8098158664598403</v>
      </c>
      <c r="F1915" s="523"/>
      <c r="G1915" s="493"/>
    </row>
    <row r="1916" spans="2:7" ht="11.45" customHeight="1">
      <c r="B1916" s="527">
        <v>42177</v>
      </c>
      <c r="C1916" s="497">
        <v>6.4735134971697237</v>
      </c>
      <c r="D1916" s="497"/>
      <c r="E1916" s="497">
        <v>7.8098158664598403</v>
      </c>
      <c r="F1916" s="497"/>
      <c r="G1916" s="546"/>
    </row>
    <row r="1917" spans="2:7" ht="11.45" customHeight="1">
      <c r="B1917" s="527">
        <v>42178</v>
      </c>
      <c r="C1917" s="523">
        <v>6.4966834868494434</v>
      </c>
      <c r="D1917" s="523"/>
      <c r="E1917" s="523">
        <v>7.8098158664598403</v>
      </c>
      <c r="F1917" s="523"/>
      <c r="G1917" s="493"/>
    </row>
    <row r="1918" spans="2:7" ht="11.45" customHeight="1">
      <c r="B1918" s="527">
        <v>42179</v>
      </c>
      <c r="C1918" s="497">
        <v>6.4154043497155104</v>
      </c>
      <c r="D1918" s="497"/>
      <c r="E1918" s="497">
        <v>7.8098158664598403</v>
      </c>
      <c r="F1918" s="497"/>
      <c r="G1918" s="546"/>
    </row>
    <row r="1919" spans="2:7" ht="11.45" customHeight="1">
      <c r="B1919" s="527">
        <v>42180</v>
      </c>
      <c r="C1919" s="523">
        <v>6.4455617360961206</v>
      </c>
      <c r="D1919" s="523"/>
      <c r="E1919" s="523">
        <v>7.8098158664598403</v>
      </c>
      <c r="F1919" s="523"/>
      <c r="G1919" s="493"/>
    </row>
    <row r="1920" spans="2:7" ht="11.45" customHeight="1">
      <c r="B1920" s="527">
        <v>42181</v>
      </c>
      <c r="C1920" s="497">
        <v>6.3367857564418637</v>
      </c>
      <c r="D1920" s="497"/>
      <c r="E1920" s="497">
        <v>7.8098158664598403</v>
      </c>
      <c r="F1920" s="497"/>
      <c r="G1920" s="546"/>
    </row>
    <row r="1921" spans="2:7" ht="11.45" customHeight="1">
      <c r="B1921" s="527">
        <v>42182</v>
      </c>
      <c r="C1921" s="523">
        <v>6.3367857564418637</v>
      </c>
      <c r="D1921" s="523"/>
      <c r="E1921" s="523">
        <v>7.8098158664598403</v>
      </c>
      <c r="F1921" s="523"/>
      <c r="G1921" s="493"/>
    </row>
    <row r="1922" spans="2:7" ht="11.45" customHeight="1">
      <c r="B1922" s="527">
        <v>42183</v>
      </c>
      <c r="C1922" s="497">
        <v>6.3367857564418637</v>
      </c>
      <c r="D1922" s="497"/>
      <c r="E1922" s="497">
        <v>7.8098158664598403</v>
      </c>
      <c r="F1922" s="497"/>
      <c r="G1922" s="546"/>
    </row>
    <row r="1923" spans="2:7" ht="11.45" customHeight="1">
      <c r="B1923" s="527">
        <v>42184</v>
      </c>
      <c r="C1923" s="523">
        <v>6.1466227200135224</v>
      </c>
      <c r="D1923" s="523"/>
      <c r="E1923" s="523">
        <v>7.8098158664598403</v>
      </c>
      <c r="F1923" s="523"/>
      <c r="G1923" s="493"/>
    </row>
    <row r="1924" spans="2:7" ht="11.45" customHeight="1">
      <c r="B1924" s="527">
        <v>42185</v>
      </c>
      <c r="C1924" s="497">
        <v>5.7816410409797871</v>
      </c>
      <c r="D1924" s="497"/>
      <c r="E1924" s="497">
        <v>7.8098158664598403</v>
      </c>
      <c r="F1924" s="497"/>
      <c r="G1924" s="546"/>
    </row>
    <row r="1925" spans="2:7" ht="11.45" customHeight="1">
      <c r="B1925" s="527">
        <v>42186</v>
      </c>
      <c r="C1925" s="523">
        <v>5.6989392588327394</v>
      </c>
      <c r="D1925" s="523"/>
      <c r="E1925" s="523">
        <v>7.8098158664598403</v>
      </c>
      <c r="F1925" s="523"/>
      <c r="G1925" s="493"/>
    </row>
    <row r="1926" spans="2:7" ht="11.45" customHeight="1">
      <c r="B1926" s="527">
        <v>42187</v>
      </c>
      <c r="C1926" s="497">
        <v>5.6641655507742188</v>
      </c>
      <c r="D1926" s="497"/>
      <c r="E1926" s="497">
        <v>7.8098158664598403</v>
      </c>
      <c r="F1926" s="497"/>
      <c r="G1926" s="546"/>
    </row>
    <row r="1927" spans="2:7" ht="11.45" customHeight="1">
      <c r="B1927" s="527">
        <v>42188</v>
      </c>
      <c r="C1927" s="523">
        <v>5.6647059292530493</v>
      </c>
      <c r="D1927" s="523"/>
      <c r="E1927" s="523">
        <v>7.8098158664598403</v>
      </c>
      <c r="F1927" s="523"/>
      <c r="G1927" s="493"/>
    </row>
    <row r="1928" spans="2:7" ht="11.45" customHeight="1">
      <c r="B1928" s="527">
        <v>42189</v>
      </c>
      <c r="C1928" s="497">
        <v>5.6647059292530493</v>
      </c>
      <c r="D1928" s="497"/>
      <c r="E1928" s="497">
        <v>7.8098158664598403</v>
      </c>
      <c r="F1928" s="497"/>
      <c r="G1928" s="546"/>
    </row>
    <row r="1929" spans="2:7" ht="11.45" customHeight="1">
      <c r="B1929" s="527">
        <v>42190</v>
      </c>
      <c r="C1929" s="523">
        <v>5.6647059292530493</v>
      </c>
      <c r="D1929" s="523"/>
      <c r="E1929" s="523">
        <v>7.8098158664598403</v>
      </c>
      <c r="F1929" s="523"/>
      <c r="G1929" s="493"/>
    </row>
    <row r="1930" spans="2:7" ht="11.45" customHeight="1">
      <c r="B1930" s="527">
        <v>42191</v>
      </c>
      <c r="C1930" s="497">
        <v>5.6121752077693321</v>
      </c>
      <c r="D1930" s="497"/>
      <c r="E1930" s="497">
        <v>7.8098158664598403</v>
      </c>
      <c r="F1930" s="497"/>
      <c r="G1930" s="546"/>
    </row>
    <row r="1931" spans="2:7" ht="11.45" customHeight="1">
      <c r="B1931" s="527">
        <v>42192</v>
      </c>
      <c r="C1931" s="523">
        <v>5.6135992941239206</v>
      </c>
      <c r="D1931" s="523"/>
      <c r="E1931" s="523">
        <v>7.8098158664598403</v>
      </c>
      <c r="F1931" s="523"/>
      <c r="G1931" s="493"/>
    </row>
    <row r="1932" spans="2:7" ht="11.45" customHeight="1">
      <c r="B1932" s="527">
        <v>42193</v>
      </c>
      <c r="C1932" s="497">
        <v>5.5305499263853308</v>
      </c>
      <c r="D1932" s="497"/>
      <c r="E1932" s="497">
        <v>7.8098158664598403</v>
      </c>
      <c r="F1932" s="497"/>
      <c r="G1932" s="546"/>
    </row>
    <row r="1933" spans="2:7" ht="11.45" customHeight="1">
      <c r="B1933" s="527">
        <v>42194</v>
      </c>
      <c r="C1933" s="523">
        <v>5.5886859028284803</v>
      </c>
      <c r="D1933" s="523"/>
      <c r="E1933" s="523">
        <v>7.8098158664598403</v>
      </c>
      <c r="F1933" s="523"/>
      <c r="G1933" s="493"/>
    </row>
    <row r="1934" spans="2:7" ht="11.45" customHeight="1">
      <c r="B1934" s="527">
        <v>42195</v>
      </c>
      <c r="C1934" s="497">
        <v>5.6491357009421934</v>
      </c>
      <c r="D1934" s="497"/>
      <c r="E1934" s="497">
        <v>7.8098158664598403</v>
      </c>
      <c r="F1934" s="497"/>
      <c r="G1934" s="546"/>
    </row>
    <row r="1935" spans="2:7" ht="11.45" customHeight="1">
      <c r="B1935" s="527">
        <v>42196</v>
      </c>
      <c r="C1935" s="523">
        <v>5.6491357009421934</v>
      </c>
      <c r="D1935" s="523"/>
      <c r="E1935" s="523">
        <v>7.8098158664598403</v>
      </c>
      <c r="F1935" s="523"/>
      <c r="G1935" s="493"/>
    </row>
    <row r="1936" spans="2:7" ht="11.45" customHeight="1">
      <c r="B1936" s="527">
        <v>42197</v>
      </c>
      <c r="C1936" s="497">
        <v>5.6491357009421934</v>
      </c>
      <c r="D1936" s="497"/>
      <c r="E1936" s="497">
        <v>7.8098158664598403</v>
      </c>
      <c r="F1936" s="497"/>
      <c r="G1936" s="546"/>
    </row>
    <row r="1937" spans="2:7" ht="11.45" customHeight="1">
      <c r="B1937" s="527">
        <v>42198</v>
      </c>
      <c r="C1937" s="523">
        <v>5.7124320501656749</v>
      </c>
      <c r="D1937" s="523"/>
      <c r="E1937" s="523">
        <v>7.8098158664598403</v>
      </c>
      <c r="F1937" s="523"/>
      <c r="G1937" s="493"/>
    </row>
    <row r="1938" spans="2:7" ht="11.45" customHeight="1">
      <c r="B1938" s="527">
        <v>42199</v>
      </c>
      <c r="C1938" s="497">
        <v>5.8300733792236716</v>
      </c>
      <c r="D1938" s="497"/>
      <c r="E1938" s="497">
        <v>7.8098158664598403</v>
      </c>
      <c r="F1938" s="497"/>
      <c r="G1938" s="546"/>
    </row>
    <row r="1939" spans="2:7" ht="11.45" customHeight="1">
      <c r="B1939" s="527">
        <v>42200</v>
      </c>
      <c r="C1939" s="523">
        <v>5.7750561805997194</v>
      </c>
      <c r="D1939" s="523"/>
      <c r="E1939" s="523">
        <v>7.8098158664598403</v>
      </c>
      <c r="F1939" s="523"/>
      <c r="G1939" s="493"/>
    </row>
    <row r="1940" spans="2:7" ht="11.45" customHeight="1">
      <c r="B1940" s="527">
        <v>42201</v>
      </c>
      <c r="C1940" s="497">
        <v>5.8353607692990632</v>
      </c>
      <c r="D1940" s="497"/>
      <c r="E1940" s="497">
        <v>7.8098158664598403</v>
      </c>
      <c r="F1940" s="497"/>
      <c r="G1940" s="546"/>
    </row>
    <row r="1941" spans="2:7" ht="11.45" customHeight="1">
      <c r="B1941" s="527">
        <v>42202</v>
      </c>
      <c r="C1941" s="523">
        <v>5.8589998877245666</v>
      </c>
      <c r="D1941" s="523"/>
      <c r="E1941" s="523">
        <v>7.8098158664598403</v>
      </c>
      <c r="F1941" s="523"/>
      <c r="G1941" s="493"/>
    </row>
    <row r="1942" spans="2:7" ht="11.45" customHeight="1">
      <c r="B1942" s="527">
        <v>42203</v>
      </c>
      <c r="C1942" s="497">
        <v>5.8589998877245666</v>
      </c>
      <c r="D1942" s="497"/>
      <c r="E1942" s="497">
        <v>7.8098158664598403</v>
      </c>
      <c r="F1942" s="497"/>
      <c r="G1942" s="546"/>
    </row>
    <row r="1943" spans="2:7" ht="11.45" customHeight="1">
      <c r="B1943" s="527">
        <v>42204</v>
      </c>
      <c r="C1943" s="523">
        <v>5.8589998877245666</v>
      </c>
      <c r="D1943" s="523"/>
      <c r="E1943" s="523">
        <v>7.8098158664598403</v>
      </c>
      <c r="F1943" s="523"/>
      <c r="G1943" s="493"/>
    </row>
    <row r="1944" spans="2:7" ht="11.45" customHeight="1">
      <c r="B1944" s="527">
        <v>42205</v>
      </c>
      <c r="C1944" s="497">
        <v>5.8066505140631994</v>
      </c>
      <c r="D1944" s="497"/>
      <c r="E1944" s="497">
        <v>7.8098158664598403</v>
      </c>
      <c r="F1944" s="497"/>
      <c r="G1944" s="546"/>
    </row>
    <row r="1945" spans="2:7" ht="11.45" customHeight="1">
      <c r="B1945" s="527">
        <v>42206</v>
      </c>
      <c r="C1945" s="523">
        <v>5.8680458968432179</v>
      </c>
      <c r="D1945" s="523"/>
      <c r="E1945" s="523">
        <v>7.8098158664598403</v>
      </c>
      <c r="F1945" s="523"/>
      <c r="G1945" s="493"/>
    </row>
    <row r="1946" spans="2:7" ht="11.45" customHeight="1">
      <c r="B1946" s="527">
        <v>42207</v>
      </c>
      <c r="C1946" s="497">
        <v>5.832895853176117</v>
      </c>
      <c r="D1946" s="497"/>
      <c r="E1946" s="497">
        <v>7.8098158664598403</v>
      </c>
      <c r="F1946" s="497"/>
      <c r="G1946" s="546"/>
    </row>
    <row r="1947" spans="2:7" ht="11.45" customHeight="1">
      <c r="B1947" s="527">
        <v>42208</v>
      </c>
      <c r="C1947" s="523">
        <v>5.8804224767323134</v>
      </c>
      <c r="D1947" s="523"/>
      <c r="E1947" s="523">
        <v>7.8098158664598403</v>
      </c>
      <c r="F1947" s="523"/>
      <c r="G1947" s="493"/>
    </row>
    <row r="1948" spans="2:7" ht="11.45" customHeight="1">
      <c r="B1948" s="527">
        <v>42209</v>
      </c>
      <c r="C1948" s="497">
        <v>5.7778693916878199</v>
      </c>
      <c r="D1948" s="497"/>
      <c r="E1948" s="497">
        <v>7.8098158664598403</v>
      </c>
      <c r="F1948" s="497"/>
      <c r="G1948" s="546"/>
    </row>
    <row r="1949" spans="2:7" ht="11.45" customHeight="1">
      <c r="B1949" s="527">
        <v>42210</v>
      </c>
      <c r="C1949" s="523">
        <v>5.7778693916878199</v>
      </c>
      <c r="D1949" s="523"/>
      <c r="E1949" s="523">
        <v>7.8098158664598403</v>
      </c>
      <c r="F1949" s="523"/>
      <c r="G1949" s="493"/>
    </row>
    <row r="1950" spans="2:7" ht="11.45" customHeight="1">
      <c r="B1950" s="527">
        <v>42211</v>
      </c>
      <c r="C1950" s="497">
        <v>5.7778693916878199</v>
      </c>
      <c r="D1950" s="497"/>
      <c r="E1950" s="497">
        <v>7.8098158664598403</v>
      </c>
      <c r="F1950" s="497"/>
      <c r="G1950" s="546"/>
    </row>
    <row r="1951" spans="2:7" ht="11.45" customHeight="1">
      <c r="B1951" s="527">
        <v>42212</v>
      </c>
      <c r="C1951" s="523">
        <v>5.6351129308548868</v>
      </c>
      <c r="D1951" s="523"/>
      <c r="E1951" s="523">
        <v>7.8098158664598403</v>
      </c>
      <c r="F1951" s="523"/>
      <c r="G1951" s="493"/>
    </row>
    <row r="1952" spans="2:7" ht="11.45" customHeight="1">
      <c r="B1952" s="527">
        <v>42213</v>
      </c>
      <c r="C1952" s="497">
        <v>5.7275750388214961</v>
      </c>
      <c r="D1952" s="497"/>
      <c r="E1952" s="497">
        <v>7.8098158664598403</v>
      </c>
      <c r="F1952" s="497"/>
      <c r="G1952" s="546"/>
    </row>
    <row r="1953" spans="2:7" ht="11.45" customHeight="1">
      <c r="B1953" s="527">
        <v>42214</v>
      </c>
      <c r="C1953" s="523">
        <v>5.5257952025986103</v>
      </c>
      <c r="D1953" s="523"/>
      <c r="E1953" s="523">
        <v>7.8098158664598403</v>
      </c>
      <c r="F1953" s="523"/>
      <c r="G1953" s="493"/>
    </row>
    <row r="1954" spans="2:7" ht="11.45" customHeight="1">
      <c r="B1954" s="527">
        <v>42215</v>
      </c>
      <c r="C1954" s="497">
        <v>5.5679946759205166</v>
      </c>
      <c r="D1954" s="497"/>
      <c r="E1954" s="497">
        <v>7.8098158664598403</v>
      </c>
      <c r="F1954" s="497"/>
      <c r="G1954" s="546"/>
    </row>
    <row r="1955" spans="2:7" ht="11.45" customHeight="1">
      <c r="B1955" s="527">
        <v>42216</v>
      </c>
      <c r="C1955" s="523">
        <v>5.5871197105145836</v>
      </c>
      <c r="D1955" s="523"/>
      <c r="E1955" s="523">
        <v>7.8098158664598403</v>
      </c>
      <c r="F1955" s="523"/>
      <c r="G1955" s="493"/>
    </row>
    <row r="1956" spans="2:7" ht="11.45" customHeight="1">
      <c r="B1956" s="527">
        <v>42217</v>
      </c>
      <c r="C1956" s="497">
        <v>5.5871197105145836</v>
      </c>
      <c r="D1956" s="497"/>
      <c r="E1956" s="497">
        <v>7.8098158664598403</v>
      </c>
      <c r="F1956" s="497"/>
      <c r="G1956" s="546"/>
    </row>
    <row r="1957" spans="2:7" ht="11.45" customHeight="1">
      <c r="B1957" s="527">
        <v>42218</v>
      </c>
      <c r="C1957" s="523">
        <v>5.5871197105145836</v>
      </c>
      <c r="D1957" s="523"/>
      <c r="E1957" s="523">
        <v>7.8098158664598403</v>
      </c>
      <c r="F1957" s="523"/>
      <c r="G1957" s="493"/>
    </row>
    <row r="1958" spans="2:7" ht="11.45" customHeight="1">
      <c r="B1958" s="527">
        <v>42219</v>
      </c>
      <c r="C1958" s="497">
        <v>5.4909561624772811</v>
      </c>
      <c r="D1958" s="497"/>
      <c r="E1958" s="497">
        <v>7.8098158664598403</v>
      </c>
      <c r="F1958" s="497"/>
      <c r="G1958" s="546"/>
    </row>
    <row r="1959" spans="2:7" ht="11.45" customHeight="1">
      <c r="B1959" s="527">
        <v>42220</v>
      </c>
      <c r="C1959" s="523">
        <v>5.4979790674024667</v>
      </c>
      <c r="D1959" s="523"/>
      <c r="E1959" s="523">
        <v>7.8098158664598403</v>
      </c>
      <c r="F1959" s="523"/>
      <c r="G1959" s="493"/>
    </row>
    <row r="1960" spans="2:7" ht="11.45" customHeight="1">
      <c r="B1960" s="527">
        <v>42221</v>
      </c>
      <c r="C1960" s="497">
        <v>5.4960972212256562</v>
      </c>
      <c r="D1960" s="497"/>
      <c r="E1960" s="497">
        <v>7.8098158664598403</v>
      </c>
      <c r="F1960" s="497"/>
      <c r="G1960" s="546"/>
    </row>
    <row r="1961" spans="2:7" ht="11.45" customHeight="1">
      <c r="B1961" s="527">
        <v>42222</v>
      </c>
      <c r="C1961" s="523">
        <v>5.3337020318569177</v>
      </c>
      <c r="D1961" s="523"/>
      <c r="E1961" s="523">
        <v>7.8098158664598403</v>
      </c>
      <c r="F1961" s="523"/>
      <c r="G1961" s="493"/>
    </row>
    <row r="1962" spans="2:7" ht="11.45" customHeight="1">
      <c r="B1962" s="527">
        <v>42223</v>
      </c>
      <c r="C1962" s="497">
        <v>5.3691725208021328</v>
      </c>
      <c r="D1962" s="497"/>
      <c r="E1962" s="497">
        <v>7.8098158664598403</v>
      </c>
      <c r="F1962" s="497"/>
      <c r="G1962" s="546"/>
    </row>
    <row r="1963" spans="2:7" ht="11.45" customHeight="1">
      <c r="B1963" s="527">
        <v>42224</v>
      </c>
      <c r="C1963" s="523">
        <v>5.3691725208021328</v>
      </c>
      <c r="D1963" s="523"/>
      <c r="E1963" s="523">
        <v>7.8098158664598403</v>
      </c>
      <c r="F1963" s="523"/>
      <c r="G1963" s="493"/>
    </row>
    <row r="1964" spans="2:7" ht="11.45" customHeight="1">
      <c r="B1964" s="527">
        <v>42225</v>
      </c>
      <c r="C1964" s="497">
        <v>5.3691725208021328</v>
      </c>
      <c r="D1964" s="497"/>
      <c r="E1964" s="497">
        <v>7.8098158664598403</v>
      </c>
      <c r="F1964" s="497"/>
      <c r="G1964" s="546"/>
    </row>
    <row r="1965" spans="2:7" ht="11.45" customHeight="1">
      <c r="B1965" s="527">
        <v>42226</v>
      </c>
      <c r="C1965" s="523">
        <v>5.5247891991717504</v>
      </c>
      <c r="D1965" s="523"/>
      <c r="E1965" s="523">
        <v>7.8098158664598403</v>
      </c>
      <c r="F1965" s="523"/>
      <c r="G1965" s="493"/>
    </row>
    <row r="1966" spans="2:7" ht="11.45" customHeight="1">
      <c r="B1966" s="527">
        <v>42227</v>
      </c>
      <c r="C1966" s="497">
        <v>5.4359380415746212</v>
      </c>
      <c r="D1966" s="497"/>
      <c r="E1966" s="497">
        <v>7.8098158664598403</v>
      </c>
      <c r="F1966" s="497"/>
      <c r="G1966" s="546"/>
    </row>
    <row r="1967" spans="2:7" ht="11.45" customHeight="1">
      <c r="B1967" s="527">
        <v>42228</v>
      </c>
      <c r="C1967" s="523">
        <v>5.4284720014177914</v>
      </c>
      <c r="D1967" s="523"/>
      <c r="E1967" s="523">
        <v>7.8098158664598403</v>
      </c>
      <c r="F1967" s="523"/>
      <c r="G1967" s="493"/>
    </row>
    <row r="1968" spans="2:7" ht="11.45" customHeight="1">
      <c r="B1968" s="527">
        <v>42229</v>
      </c>
      <c r="C1968" s="497">
        <v>5.4528310806380871</v>
      </c>
      <c r="D1968" s="497"/>
      <c r="E1968" s="497">
        <v>7.8098158664598403</v>
      </c>
      <c r="F1968" s="497"/>
      <c r="G1968" s="546"/>
    </row>
    <row r="1969" spans="2:7" ht="11.45" customHeight="1">
      <c r="B1969" s="527">
        <v>42230</v>
      </c>
      <c r="C1969" s="523">
        <v>5.4773611574133252</v>
      </c>
      <c r="D1969" s="523"/>
      <c r="E1969" s="523">
        <v>7.8098158664598403</v>
      </c>
      <c r="F1969" s="523"/>
      <c r="G1969" s="493"/>
    </row>
    <row r="1970" spans="2:7" ht="11.45" customHeight="1">
      <c r="B1970" s="527">
        <v>42231</v>
      </c>
      <c r="C1970" s="497">
        <v>5.4773611574133252</v>
      </c>
      <c r="D1970" s="497"/>
      <c r="E1970" s="497">
        <v>7.8098158664598403</v>
      </c>
      <c r="F1970" s="497"/>
      <c r="G1970" s="546"/>
    </row>
    <row r="1971" spans="2:7" ht="11.45" customHeight="1">
      <c r="B1971" s="527">
        <v>42232</v>
      </c>
      <c r="C1971" s="523">
        <v>5.4773611574133252</v>
      </c>
      <c r="D1971" s="523"/>
      <c r="E1971" s="523">
        <v>7.8098158664598403</v>
      </c>
      <c r="F1971" s="523"/>
      <c r="G1971" s="493"/>
    </row>
    <row r="1972" spans="2:7" ht="11.45" customHeight="1">
      <c r="B1972" s="527">
        <v>42233</v>
      </c>
      <c r="C1972" s="497">
        <v>5.5666748588243022</v>
      </c>
      <c r="D1972" s="497"/>
      <c r="E1972" s="497">
        <v>7.8098158664598403</v>
      </c>
      <c r="F1972" s="497"/>
      <c r="G1972" s="546"/>
    </row>
    <row r="1973" spans="2:7" ht="11.45" customHeight="1">
      <c r="B1973" s="527">
        <v>42234</v>
      </c>
      <c r="C1973" s="523">
        <v>5.4563032608411133</v>
      </c>
      <c r="D1973" s="523"/>
      <c r="E1973" s="523">
        <v>7.8098158664598403</v>
      </c>
      <c r="F1973" s="523"/>
      <c r="G1973" s="493"/>
    </row>
    <row r="1974" spans="2:7" ht="11.45" customHeight="1">
      <c r="B1974" s="527">
        <v>42235</v>
      </c>
      <c r="C1974" s="497">
        <v>5.3804738055275649</v>
      </c>
      <c r="D1974" s="497"/>
      <c r="E1974" s="497">
        <v>7.8098158664598403</v>
      </c>
      <c r="F1974" s="497"/>
      <c r="G1974" s="546"/>
    </row>
    <row r="1975" spans="2:7" ht="11.45" customHeight="1">
      <c r="B1975" s="527">
        <v>42236</v>
      </c>
      <c r="C1975" s="523">
        <v>5.1255018472850278</v>
      </c>
      <c r="D1975" s="523"/>
      <c r="E1975" s="523">
        <v>7.8098158664598403</v>
      </c>
      <c r="F1975" s="523"/>
      <c r="G1975" s="493"/>
    </row>
    <row r="1976" spans="2:7" ht="11.45" customHeight="1">
      <c r="B1976" s="527">
        <v>42237</v>
      </c>
      <c r="C1976" s="497">
        <v>5.0003958376375239</v>
      </c>
      <c r="D1976" s="497"/>
      <c r="E1976" s="497">
        <v>7.8098158664598403</v>
      </c>
      <c r="F1976" s="497"/>
      <c r="G1976" s="546"/>
    </row>
    <row r="1977" spans="2:7" ht="11.45" customHeight="1">
      <c r="B1977" s="527">
        <v>42238</v>
      </c>
      <c r="C1977" s="523">
        <v>5.0003958376375239</v>
      </c>
      <c r="D1977" s="523"/>
      <c r="E1977" s="523">
        <v>7.8098158664598403</v>
      </c>
      <c r="F1977" s="523"/>
      <c r="G1977" s="493"/>
    </row>
    <row r="1978" spans="2:7" ht="11.45" customHeight="1">
      <c r="B1978" s="527">
        <v>42239</v>
      </c>
      <c r="C1978" s="497">
        <v>5.0003958376375239</v>
      </c>
      <c r="D1978" s="497"/>
      <c r="E1978" s="497">
        <v>7.8098158664598403</v>
      </c>
      <c r="F1978" s="497"/>
      <c r="G1978" s="546"/>
    </row>
    <row r="1979" spans="2:7" ht="11.45" customHeight="1">
      <c r="B1979" s="527">
        <v>42240</v>
      </c>
      <c r="C1979" s="523">
        <v>4.8231673984927736</v>
      </c>
      <c r="D1979" s="523"/>
      <c r="E1979" s="523">
        <v>7.8098158664598403</v>
      </c>
      <c r="F1979" s="523"/>
      <c r="G1979" s="493"/>
    </row>
    <row r="1980" spans="2:7" ht="11.45" customHeight="1">
      <c r="B1980" s="527">
        <v>42241</v>
      </c>
      <c r="C1980" s="497">
        <v>4.796496627114208</v>
      </c>
      <c r="D1980" s="497"/>
      <c r="E1980" s="497">
        <v>7.8098158664598403</v>
      </c>
      <c r="F1980" s="497"/>
      <c r="G1980" s="546"/>
    </row>
    <row r="1981" spans="2:7" ht="11.45" customHeight="1">
      <c r="B1981" s="527">
        <v>42242</v>
      </c>
      <c r="C1981" s="523">
        <v>4.8907360093883074</v>
      </c>
      <c r="D1981" s="523"/>
      <c r="E1981" s="523">
        <v>7.8098158664598403</v>
      </c>
      <c r="F1981" s="523"/>
      <c r="G1981" s="493"/>
    </row>
    <row r="1982" spans="2:7" ht="11.45" customHeight="1">
      <c r="B1982" s="527">
        <v>42243</v>
      </c>
      <c r="C1982" s="497">
        <v>4.9684744025084857</v>
      </c>
      <c r="D1982" s="497"/>
      <c r="E1982" s="497">
        <v>7.8098158664598403</v>
      </c>
      <c r="F1982" s="497"/>
      <c r="G1982" s="546"/>
    </row>
    <row r="1983" spans="2:7" ht="11.45" customHeight="1">
      <c r="B1983" s="527">
        <v>42244</v>
      </c>
      <c r="C1983" s="523">
        <v>5.0299878504058073</v>
      </c>
      <c r="D1983" s="523"/>
      <c r="E1983" s="523">
        <v>7.8098158664598403</v>
      </c>
      <c r="F1983" s="523"/>
      <c r="G1983" s="493"/>
    </row>
    <row r="1984" spans="2:7" ht="11.45" customHeight="1">
      <c r="B1984" s="527">
        <v>42245</v>
      </c>
      <c r="C1984" s="497">
        <v>5.0299878504058073</v>
      </c>
      <c r="D1984" s="497"/>
      <c r="E1984" s="497">
        <v>7.8098158664598403</v>
      </c>
      <c r="F1984" s="497"/>
      <c r="G1984" s="546"/>
    </row>
    <row r="1985" spans="2:7" ht="11.45" customHeight="1">
      <c r="B1985" s="527">
        <v>42246</v>
      </c>
      <c r="C1985" s="523">
        <v>5.0299878504058073</v>
      </c>
      <c r="D1985" s="523"/>
      <c r="E1985" s="523">
        <v>7.8098158664598403</v>
      </c>
      <c r="F1985" s="523"/>
      <c r="G1985" s="493"/>
    </row>
    <row r="1986" spans="2:7" ht="11.45" customHeight="1">
      <c r="B1986" s="527">
        <v>42247</v>
      </c>
      <c r="C1986" s="497">
        <v>5.0061074924711289</v>
      </c>
      <c r="D1986" s="497"/>
      <c r="E1986" s="497">
        <v>7.8098158664598403</v>
      </c>
      <c r="F1986" s="497"/>
      <c r="G1986" s="546"/>
    </row>
    <row r="1987" spans="2:7" ht="11.45" customHeight="1">
      <c r="B1987" s="527">
        <v>42248</v>
      </c>
      <c r="C1987" s="523">
        <v>4.8558695068095901</v>
      </c>
      <c r="D1987" s="523"/>
      <c r="E1987" s="523">
        <v>7.8098158664598403</v>
      </c>
      <c r="F1987" s="523"/>
      <c r="G1987" s="493"/>
    </row>
    <row r="1988" spans="2:7" ht="11.45" customHeight="1">
      <c r="B1988" s="527">
        <v>42249</v>
      </c>
      <c r="C1988" s="497">
        <v>4.9270184140322968</v>
      </c>
      <c r="D1988" s="497"/>
      <c r="E1988" s="497">
        <v>7.8098158664598403</v>
      </c>
      <c r="F1988" s="497"/>
      <c r="G1988" s="546"/>
    </row>
    <row r="1989" spans="2:7" ht="11.45" customHeight="1">
      <c r="B1989" s="527">
        <v>42250</v>
      </c>
      <c r="C1989" s="523">
        <v>4.902047605608022</v>
      </c>
      <c r="D1989" s="523"/>
      <c r="E1989" s="523">
        <v>7.8098158664598403</v>
      </c>
      <c r="F1989" s="523"/>
      <c r="G1989" s="493"/>
    </row>
    <row r="1990" spans="2:7" ht="11.45" customHeight="1">
      <c r="B1990" s="527">
        <v>42251</v>
      </c>
      <c r="C1990" s="497">
        <v>4.8681074017026926</v>
      </c>
      <c r="D1990" s="497"/>
      <c r="E1990" s="497">
        <v>7.8098158664598403</v>
      </c>
      <c r="F1990" s="497"/>
      <c r="G1990" s="546"/>
    </row>
    <row r="1991" spans="2:7" ht="11.45" customHeight="1">
      <c r="B1991" s="527">
        <v>42252</v>
      </c>
      <c r="C1991" s="523">
        <v>4.8681074017026926</v>
      </c>
      <c r="D1991" s="523"/>
      <c r="E1991" s="523">
        <v>7.8098158664598403</v>
      </c>
      <c r="F1991" s="523"/>
      <c r="G1991" s="493"/>
    </row>
    <row r="1992" spans="2:7" ht="11.45" customHeight="1">
      <c r="B1992" s="527">
        <v>42253</v>
      </c>
      <c r="C1992" s="497">
        <v>4.8681074017026926</v>
      </c>
      <c r="D1992" s="497"/>
      <c r="E1992" s="497">
        <v>7.8098158664598403</v>
      </c>
      <c r="F1992" s="497"/>
      <c r="G1992" s="546"/>
    </row>
    <row r="1993" spans="2:7" ht="11.45" customHeight="1">
      <c r="B1993" s="527">
        <v>42254</v>
      </c>
      <c r="C1993" s="523">
        <v>4.8667352459544126</v>
      </c>
      <c r="D1993" s="523"/>
      <c r="E1993" s="523">
        <v>7.8098158664598403</v>
      </c>
      <c r="F1993" s="523"/>
      <c r="G1993" s="493"/>
    </row>
    <row r="1994" spans="2:7" ht="11.45" customHeight="1">
      <c r="B1994" s="527">
        <v>42255</v>
      </c>
      <c r="C1994" s="497">
        <v>4.9890726752894192</v>
      </c>
      <c r="D1994" s="497"/>
      <c r="E1994" s="497">
        <v>7.8098158664598403</v>
      </c>
      <c r="F1994" s="497"/>
      <c r="G1994" s="546"/>
    </row>
    <row r="1995" spans="2:7" ht="11.45" customHeight="1">
      <c r="B1995" s="527">
        <v>42256</v>
      </c>
      <c r="C1995" s="523">
        <v>4.9419083464547846</v>
      </c>
      <c r="D1995" s="523"/>
      <c r="E1995" s="523">
        <v>7.8098158664598403</v>
      </c>
      <c r="F1995" s="523"/>
      <c r="G1995" s="493"/>
    </row>
    <row r="1996" spans="2:7" ht="11.45" customHeight="1">
      <c r="B1996" s="527">
        <v>42257</v>
      </c>
      <c r="C1996" s="497">
        <v>4.9484685930524828</v>
      </c>
      <c r="D1996" s="497"/>
      <c r="E1996" s="497">
        <v>7.8098158664598403</v>
      </c>
      <c r="F1996" s="497"/>
      <c r="G1996" s="546"/>
    </row>
    <row r="1997" spans="2:7" ht="11.45" customHeight="1">
      <c r="B1997" s="527">
        <v>42258</v>
      </c>
      <c r="C1997" s="523">
        <v>4.8914485713379703</v>
      </c>
      <c r="D1997" s="523"/>
      <c r="E1997" s="523">
        <v>7.8098158664598403</v>
      </c>
      <c r="F1997" s="523"/>
      <c r="G1997" s="493"/>
    </row>
    <row r="1998" spans="2:7" ht="11.45" customHeight="1">
      <c r="B1998" s="527">
        <v>42259</v>
      </c>
      <c r="C1998" s="497">
        <v>4.8914485713379703</v>
      </c>
      <c r="D1998" s="497"/>
      <c r="E1998" s="497">
        <v>7.8098158664598403</v>
      </c>
      <c r="F1998" s="497"/>
      <c r="G1998" s="546"/>
    </row>
    <row r="1999" spans="2:7" ht="11.45" customHeight="1">
      <c r="B1999" s="527">
        <v>42260</v>
      </c>
      <c r="C1999" s="523">
        <v>4.8914485713379703</v>
      </c>
      <c r="D1999" s="523"/>
      <c r="E1999" s="523">
        <v>7.8098158664598403</v>
      </c>
      <c r="F1999" s="523"/>
      <c r="G1999" s="493"/>
    </row>
    <row r="2000" spans="2:7" ht="11.45" customHeight="1">
      <c r="B2000" s="527">
        <v>42261</v>
      </c>
      <c r="C2000" s="497">
        <v>4.8414051150971167</v>
      </c>
      <c r="D2000" s="497"/>
      <c r="E2000" s="497">
        <v>7.8098158664598403</v>
      </c>
      <c r="F2000" s="497"/>
      <c r="G2000" s="546"/>
    </row>
    <row r="2001" spans="2:7" ht="11.45" customHeight="1">
      <c r="B2001" s="527">
        <v>42262</v>
      </c>
      <c r="C2001" s="523">
        <v>4.8884186229477713</v>
      </c>
      <c r="D2001" s="523"/>
      <c r="E2001" s="523">
        <v>7.8098158664598403</v>
      </c>
      <c r="F2001" s="523"/>
      <c r="G2001" s="493"/>
    </row>
    <row r="2002" spans="2:7" ht="11.45" customHeight="1">
      <c r="B2002" s="527">
        <v>42263</v>
      </c>
      <c r="C2002" s="497">
        <v>4.9711099191756603</v>
      </c>
      <c r="D2002" s="497"/>
      <c r="E2002" s="497">
        <v>7.8098158664598403</v>
      </c>
      <c r="F2002" s="497"/>
      <c r="G2002" s="546"/>
    </row>
    <row r="2003" spans="2:7" ht="11.45" customHeight="1">
      <c r="B2003" s="527">
        <v>42264</v>
      </c>
      <c r="C2003" s="523">
        <v>5.0504111825605253</v>
      </c>
      <c r="D2003" s="523"/>
      <c r="E2003" s="523">
        <v>7.8098158664598403</v>
      </c>
      <c r="F2003" s="523"/>
      <c r="G2003" s="493"/>
    </row>
    <row r="2004" spans="2:7" ht="11.45" customHeight="1">
      <c r="B2004" s="527">
        <v>42265</v>
      </c>
      <c r="C2004" s="497">
        <v>5.0826973361076053</v>
      </c>
      <c r="D2004" s="497"/>
      <c r="E2004" s="497">
        <v>7.8098158664598403</v>
      </c>
      <c r="F2004" s="497"/>
      <c r="G2004" s="546"/>
    </row>
    <row r="2005" spans="2:7" ht="11.45" customHeight="1">
      <c r="B2005" s="527">
        <v>42266</v>
      </c>
      <c r="C2005" s="523">
        <v>5.0826973361076053</v>
      </c>
      <c r="D2005" s="523"/>
      <c r="E2005" s="523">
        <v>7.8098158664598403</v>
      </c>
      <c r="F2005" s="523"/>
      <c r="G2005" s="493"/>
    </row>
    <row r="2006" spans="2:7" ht="11.45" customHeight="1">
      <c r="B2006" s="527">
        <v>42267</v>
      </c>
      <c r="C2006" s="497">
        <v>5.0826973361076053</v>
      </c>
      <c r="D2006" s="497"/>
      <c r="E2006" s="497">
        <v>7.8098158664598403</v>
      </c>
      <c r="F2006" s="497"/>
      <c r="G2006" s="546"/>
    </row>
    <row r="2007" spans="2:7" ht="11.45" customHeight="1">
      <c r="B2007" s="527">
        <v>42268</v>
      </c>
      <c r="C2007" s="523">
        <v>4.9853350822143936</v>
      </c>
      <c r="D2007" s="523"/>
      <c r="E2007" s="523">
        <v>7.8098158664598403</v>
      </c>
      <c r="F2007" s="523"/>
      <c r="G2007" s="493"/>
    </row>
    <row r="2008" spans="2:7" ht="11.45" customHeight="1">
      <c r="B2008" s="527">
        <v>42269</v>
      </c>
      <c r="C2008" s="497">
        <v>4.9053844669041133</v>
      </c>
      <c r="D2008" s="497"/>
      <c r="E2008" s="497">
        <v>7.8098158664598403</v>
      </c>
      <c r="F2008" s="497"/>
      <c r="G2008" s="546"/>
    </row>
    <row r="2009" spans="2:7" ht="11.45" customHeight="1">
      <c r="B2009" s="527">
        <v>42270</v>
      </c>
      <c r="C2009" s="523">
        <v>4.8669181665711916</v>
      </c>
      <c r="D2009" s="523"/>
      <c r="E2009" s="523">
        <v>7.8098158664598403</v>
      </c>
      <c r="F2009" s="523"/>
      <c r="G2009" s="493"/>
    </row>
    <row r="2010" spans="2:7" ht="11.45" customHeight="1">
      <c r="B2010" s="527">
        <v>42271</v>
      </c>
      <c r="C2010" s="497">
        <v>4.8262694879679184</v>
      </c>
      <c r="D2010" s="497"/>
      <c r="E2010" s="497">
        <v>7.8098158664598403</v>
      </c>
      <c r="F2010" s="497"/>
      <c r="G2010" s="546"/>
    </row>
    <row r="2011" spans="2:7" ht="11.45" customHeight="1">
      <c r="B2011" s="527">
        <v>42272</v>
      </c>
      <c r="C2011" s="523">
        <v>4.6633036046030334</v>
      </c>
      <c r="D2011" s="523"/>
      <c r="E2011" s="523">
        <v>7.8098158664598403</v>
      </c>
      <c r="F2011" s="523"/>
      <c r="G2011" s="493"/>
    </row>
    <row r="2012" spans="2:7" ht="11.45" customHeight="1">
      <c r="B2012" s="527">
        <v>42273</v>
      </c>
      <c r="C2012" s="497">
        <v>4.6633036046030334</v>
      </c>
      <c r="D2012" s="497"/>
      <c r="E2012" s="497">
        <v>7.8098158664598403</v>
      </c>
      <c r="F2012" s="497"/>
      <c r="G2012" s="546"/>
    </row>
    <row r="2013" spans="2:7" ht="11.45" customHeight="1">
      <c r="B2013" s="527">
        <v>42274</v>
      </c>
      <c r="C2013" s="523">
        <v>4.6633036046030334</v>
      </c>
      <c r="D2013" s="523"/>
      <c r="E2013" s="523">
        <v>7.8098158664598403</v>
      </c>
      <c r="F2013" s="523"/>
      <c r="G2013" s="493"/>
    </row>
    <row r="2014" spans="2:7" ht="11.45" customHeight="1">
      <c r="B2014" s="527">
        <v>42275</v>
      </c>
      <c r="C2014" s="497">
        <v>4.5193279828588997</v>
      </c>
      <c r="D2014" s="497"/>
      <c r="E2014" s="497">
        <v>7.8098158664598403</v>
      </c>
      <c r="F2014" s="497"/>
      <c r="G2014" s="546"/>
    </row>
    <row r="2015" spans="2:7" ht="11.45" customHeight="1">
      <c r="B2015" s="527">
        <v>42276</v>
      </c>
      <c r="C2015" s="523">
        <v>4.4791758247127431</v>
      </c>
      <c r="D2015" s="523"/>
      <c r="E2015" s="523">
        <v>7.8098158664598403</v>
      </c>
      <c r="F2015" s="523"/>
      <c r="G2015" s="493"/>
    </row>
    <row r="2016" spans="2:7" ht="11.45" customHeight="1">
      <c r="B2016" s="527">
        <v>42277</v>
      </c>
      <c r="C2016" s="497">
        <v>4.1808341105721878</v>
      </c>
      <c r="D2016" s="497"/>
      <c r="E2016" s="497">
        <v>7.8098158664598403</v>
      </c>
      <c r="F2016" s="497"/>
      <c r="G2016" s="546"/>
    </row>
    <row r="2017" spans="2:7" ht="11.45" customHeight="1">
      <c r="B2017" s="527">
        <v>42278</v>
      </c>
      <c r="C2017" s="523">
        <v>4.0888997494951784</v>
      </c>
      <c r="D2017" s="523"/>
      <c r="E2017" s="523">
        <v>7.8098158664598403</v>
      </c>
      <c r="F2017" s="523"/>
      <c r="G2017" s="493"/>
    </row>
    <row r="2018" spans="2:7" ht="11.45" customHeight="1">
      <c r="B2018" s="527">
        <v>42279</v>
      </c>
      <c r="C2018" s="497">
        <v>4.4129646740499169</v>
      </c>
      <c r="D2018" s="497"/>
      <c r="E2018" s="497">
        <v>7.8098158664598403</v>
      </c>
      <c r="F2018" s="497"/>
      <c r="G2018" s="546"/>
    </row>
    <row r="2019" spans="2:7" ht="11.45" customHeight="1">
      <c r="B2019" s="527">
        <v>42280</v>
      </c>
      <c r="C2019" s="523">
        <v>4.4129646740499169</v>
      </c>
      <c r="D2019" s="523"/>
      <c r="E2019" s="523">
        <v>7.8098158664598403</v>
      </c>
      <c r="F2019" s="523"/>
      <c r="G2019" s="493"/>
    </row>
    <row r="2020" spans="2:7" ht="11.45" customHeight="1">
      <c r="B2020" s="527">
        <v>42281</v>
      </c>
      <c r="C2020" s="497">
        <v>4.3986042389685442</v>
      </c>
      <c r="D2020" s="497"/>
      <c r="E2020" s="497">
        <v>7.8098158664598403</v>
      </c>
      <c r="F2020" s="497"/>
      <c r="G2020" s="546"/>
    </row>
    <row r="2021" spans="2:7" ht="11.45" customHeight="1">
      <c r="B2021" s="527">
        <v>42282</v>
      </c>
      <c r="C2021" s="523">
        <v>4.508855477939643</v>
      </c>
      <c r="D2021" s="523"/>
      <c r="E2021" s="523">
        <v>7.8098158664598403</v>
      </c>
      <c r="F2021" s="523"/>
      <c r="G2021" s="493"/>
    </row>
    <row r="2022" spans="2:7" ht="11.45" customHeight="1">
      <c r="B2022" s="527">
        <v>42283</v>
      </c>
      <c r="C2022" s="497">
        <v>4.4602276771469977</v>
      </c>
      <c r="D2022" s="497"/>
      <c r="E2022" s="497">
        <v>7.8098158664598403</v>
      </c>
      <c r="F2022" s="497"/>
      <c r="G2022" s="546"/>
    </row>
    <row r="2023" spans="2:7" ht="11.45" customHeight="1">
      <c r="B2023" s="527">
        <v>42284</v>
      </c>
      <c r="C2023" s="523">
        <v>4.560639722812212</v>
      </c>
      <c r="D2023" s="523"/>
      <c r="E2023" s="523">
        <v>7.8098158664598403</v>
      </c>
      <c r="F2023" s="523"/>
      <c r="G2023" s="493"/>
    </row>
    <row r="2024" spans="2:7" ht="11.45" customHeight="1">
      <c r="B2024" s="527">
        <v>42285</v>
      </c>
      <c r="C2024" s="497">
        <v>4.574084236389325</v>
      </c>
      <c r="D2024" s="497"/>
      <c r="E2024" s="497">
        <v>7.8098158664598403</v>
      </c>
      <c r="F2024" s="497"/>
      <c r="G2024" s="546"/>
    </row>
    <row r="2025" spans="2:7" ht="11.45" customHeight="1">
      <c r="B2025" s="527">
        <v>42286</v>
      </c>
      <c r="C2025" s="523">
        <v>4.6248108045033849</v>
      </c>
      <c r="D2025" s="523"/>
      <c r="E2025" s="523">
        <v>7.8098158664598403</v>
      </c>
      <c r="F2025" s="523"/>
      <c r="G2025" s="493"/>
    </row>
    <row r="2026" spans="2:7" ht="11.45" customHeight="1">
      <c r="B2026" s="527">
        <v>42287</v>
      </c>
      <c r="C2026" s="497">
        <v>4.6248108045033849</v>
      </c>
      <c r="D2026" s="497"/>
      <c r="E2026" s="497">
        <v>7.8098158664598403</v>
      </c>
      <c r="F2026" s="497"/>
      <c r="G2026" s="546"/>
    </row>
    <row r="2027" spans="2:7" ht="11.45" customHeight="1">
      <c r="B2027" s="527">
        <v>42288</v>
      </c>
      <c r="C2027" s="523">
        <v>4.6248108045033849</v>
      </c>
      <c r="D2027" s="523"/>
      <c r="E2027" s="523">
        <v>7.8098158664598403</v>
      </c>
      <c r="F2027" s="523"/>
      <c r="G2027" s="493"/>
    </row>
    <row r="2028" spans="2:7" ht="11.45" customHeight="1">
      <c r="B2028" s="527">
        <v>42289</v>
      </c>
      <c r="C2028" s="497">
        <v>4.5072969060649726</v>
      </c>
      <c r="D2028" s="497"/>
      <c r="E2028" s="497">
        <v>7.8098158664598403</v>
      </c>
      <c r="F2028" s="497"/>
      <c r="G2028" s="546"/>
    </row>
    <row r="2029" spans="2:7" ht="11.45" customHeight="1">
      <c r="B2029" s="527">
        <v>42290</v>
      </c>
      <c r="C2029" s="523">
        <v>4.4775389326374242</v>
      </c>
      <c r="D2029" s="523"/>
      <c r="E2029" s="523">
        <v>7.8098158664598403</v>
      </c>
      <c r="F2029" s="523"/>
      <c r="G2029" s="493"/>
    </row>
    <row r="2030" spans="2:7" ht="11.45" customHeight="1">
      <c r="B2030" s="527">
        <v>42291</v>
      </c>
      <c r="C2030" s="497">
        <v>4.4583301796725374</v>
      </c>
      <c r="D2030" s="497"/>
      <c r="E2030" s="497">
        <v>7.8098158664598403</v>
      </c>
      <c r="F2030" s="497"/>
      <c r="G2030" s="546"/>
    </row>
    <row r="2031" spans="2:7" ht="11.45" customHeight="1">
      <c r="B2031" s="527">
        <v>42292</v>
      </c>
      <c r="C2031" s="523">
        <v>4.5460217515474568</v>
      </c>
      <c r="D2031" s="523"/>
      <c r="E2031" s="523">
        <v>7.8098158664598403</v>
      </c>
      <c r="F2031" s="523"/>
      <c r="G2031" s="493"/>
    </row>
    <row r="2032" spans="2:7" ht="11.45" customHeight="1">
      <c r="B2032" s="527">
        <v>42293</v>
      </c>
      <c r="C2032" s="497">
        <v>4.619817024771077</v>
      </c>
      <c r="D2032" s="497"/>
      <c r="E2032" s="497">
        <v>7.8098158664598403</v>
      </c>
      <c r="F2032" s="497"/>
      <c r="G2032" s="546"/>
    </row>
    <row r="2033" spans="2:7" ht="11.45" customHeight="1">
      <c r="B2033" s="527">
        <v>42294</v>
      </c>
      <c r="C2033" s="523">
        <v>4.619817024771077</v>
      </c>
      <c r="D2033" s="523"/>
      <c r="E2033" s="523">
        <v>7.8098158664598403</v>
      </c>
      <c r="F2033" s="523"/>
      <c r="G2033" s="493"/>
    </row>
    <row r="2034" spans="2:7" ht="11.45" customHeight="1">
      <c r="B2034" s="527">
        <v>42295</v>
      </c>
      <c r="C2034" s="497">
        <v>4.619817024771077</v>
      </c>
      <c r="D2034" s="497"/>
      <c r="E2034" s="497">
        <v>7.8098158664598403</v>
      </c>
      <c r="F2034" s="497"/>
      <c r="G2034" s="546"/>
    </row>
    <row r="2035" spans="2:7" ht="11.45" customHeight="1">
      <c r="B2035" s="527">
        <v>42296</v>
      </c>
      <c r="C2035" s="523">
        <v>4.6367028074685699</v>
      </c>
      <c r="D2035" s="523"/>
      <c r="E2035" s="523">
        <v>7.8098158664598403</v>
      </c>
      <c r="F2035" s="523"/>
      <c r="G2035" s="493"/>
    </row>
    <row r="2036" spans="2:7" ht="11.45" customHeight="1">
      <c r="B2036" s="527">
        <v>42297</v>
      </c>
      <c r="C2036" s="497">
        <v>4.6208830781004302</v>
      </c>
      <c r="D2036" s="497"/>
      <c r="E2036" s="497">
        <v>7.8098158664598403</v>
      </c>
      <c r="F2036" s="497"/>
      <c r="G2036" s="546"/>
    </row>
    <row r="2037" spans="2:7" ht="11.45" customHeight="1">
      <c r="B2037" s="527">
        <v>42298</v>
      </c>
      <c r="C2037" s="523">
        <v>4.4493095480252913</v>
      </c>
      <c r="D2037" s="523"/>
      <c r="E2037" s="523">
        <v>7.8098158664598403</v>
      </c>
      <c r="F2037" s="523"/>
      <c r="G2037" s="493"/>
    </row>
    <row r="2038" spans="2:7" ht="11.45" customHeight="1">
      <c r="B2038" s="527">
        <v>42299</v>
      </c>
      <c r="C2038" s="497">
        <v>4.4318673520357068</v>
      </c>
      <c r="D2038" s="497"/>
      <c r="E2038" s="497">
        <v>7.8098158664598403</v>
      </c>
      <c r="F2038" s="497"/>
      <c r="G2038" s="546"/>
    </row>
    <row r="2039" spans="2:7" ht="11.45" customHeight="1">
      <c r="B2039" s="527">
        <v>42300</v>
      </c>
      <c r="C2039" s="523">
        <v>4.5137371340836943</v>
      </c>
      <c r="D2039" s="523"/>
      <c r="E2039" s="523">
        <v>7.8098158664598403</v>
      </c>
      <c r="F2039" s="523"/>
      <c r="G2039" s="493"/>
    </row>
    <row r="2040" spans="2:7" ht="11.45" customHeight="1">
      <c r="B2040" s="527">
        <v>42301</v>
      </c>
      <c r="C2040" s="497">
        <v>4.5137371340836943</v>
      </c>
      <c r="D2040" s="497"/>
      <c r="E2040" s="497">
        <v>7.8098158664598403</v>
      </c>
      <c r="F2040" s="497"/>
      <c r="G2040" s="546"/>
    </row>
    <row r="2041" spans="2:7" ht="11.45" customHeight="1">
      <c r="B2041" s="527">
        <v>42302</v>
      </c>
      <c r="C2041" s="523">
        <v>4.5137371340836943</v>
      </c>
      <c r="D2041" s="523"/>
      <c r="E2041" s="523">
        <v>7.8098158664598403</v>
      </c>
      <c r="F2041" s="523"/>
      <c r="G2041" s="493"/>
    </row>
    <row r="2042" spans="2:7" ht="11.45" customHeight="1">
      <c r="B2042" s="527">
        <v>42303</v>
      </c>
      <c r="C2042" s="497">
        <v>4.5164572986145037</v>
      </c>
      <c r="D2042" s="497"/>
      <c r="E2042" s="497">
        <v>7.8098158664598403</v>
      </c>
      <c r="F2042" s="497"/>
      <c r="G2042" s="546"/>
    </row>
    <row r="2043" spans="2:7" ht="11.45" customHeight="1">
      <c r="B2043" s="527">
        <v>42304</v>
      </c>
      <c r="C2043" s="523">
        <v>4.466494033920247</v>
      </c>
      <c r="D2043" s="523"/>
      <c r="E2043" s="523">
        <v>7.8098158664598403</v>
      </c>
      <c r="F2043" s="523"/>
      <c r="G2043" s="493"/>
    </row>
    <row r="2044" spans="2:7" ht="11.45" customHeight="1">
      <c r="B2044" s="527">
        <v>42305</v>
      </c>
      <c r="C2044" s="497">
        <v>4.5527313800096936</v>
      </c>
      <c r="D2044" s="497"/>
      <c r="E2044" s="497">
        <v>7.8098158664598403</v>
      </c>
      <c r="F2044" s="497"/>
      <c r="G2044" s="546"/>
    </row>
    <row r="2045" spans="2:7" ht="11.45" customHeight="1">
      <c r="B2045" s="527">
        <v>42306</v>
      </c>
      <c r="C2045" s="523">
        <v>4.4210108009275224</v>
      </c>
      <c r="D2045" s="523"/>
      <c r="E2045" s="523">
        <v>7.8098158664598403</v>
      </c>
      <c r="F2045" s="523"/>
      <c r="G2045" s="493"/>
    </row>
    <row r="2046" spans="2:7" ht="11.45" customHeight="1">
      <c r="B2046" s="527">
        <v>42307</v>
      </c>
      <c r="C2046" s="497">
        <v>4.4305867113969368</v>
      </c>
      <c r="D2046" s="497"/>
      <c r="E2046" s="497">
        <v>7.8098158664598403</v>
      </c>
      <c r="F2046" s="497"/>
      <c r="G2046" s="546"/>
    </row>
    <row r="2047" spans="2:7" ht="11.45" customHeight="1">
      <c r="B2047" s="527">
        <v>42308</v>
      </c>
      <c r="C2047" s="523">
        <v>4.4305867113969368</v>
      </c>
      <c r="D2047" s="523"/>
      <c r="E2047" s="523">
        <v>7.8098158664598403</v>
      </c>
      <c r="F2047" s="523"/>
      <c r="G2047" s="493"/>
    </row>
    <row r="2048" spans="2:7" ht="11.45" customHeight="1">
      <c r="B2048" s="527">
        <v>42309</v>
      </c>
      <c r="C2048" s="497">
        <v>4.4305867113969368</v>
      </c>
      <c r="D2048" s="497"/>
      <c r="E2048" s="497">
        <v>7.8098158664598403</v>
      </c>
      <c r="F2048" s="497"/>
      <c r="G2048" s="546"/>
    </row>
    <row r="2049" spans="2:7" ht="11.45" customHeight="1">
      <c r="B2049" s="527">
        <v>42310</v>
      </c>
      <c r="C2049" s="523">
        <v>4.5135845845003191</v>
      </c>
      <c r="D2049" s="523"/>
      <c r="E2049" s="523">
        <v>7.8098158664598403</v>
      </c>
      <c r="F2049" s="523"/>
      <c r="G2049" s="493"/>
    </row>
    <row r="2050" spans="2:7" ht="11.45" customHeight="1">
      <c r="B2050" s="527">
        <v>42311</v>
      </c>
      <c r="C2050" s="497">
        <v>4.5014287771957324</v>
      </c>
      <c r="D2050" s="497"/>
      <c r="E2050" s="497">
        <v>7.8098158664598403</v>
      </c>
      <c r="F2050" s="497"/>
      <c r="G2050" s="546"/>
    </row>
    <row r="2051" spans="2:7" ht="11.45" customHeight="1">
      <c r="B2051" s="527">
        <v>42312</v>
      </c>
      <c r="C2051" s="523">
        <v>4.5649355792335884</v>
      </c>
      <c r="D2051" s="523"/>
      <c r="E2051" s="523">
        <v>7.8098158664598403</v>
      </c>
      <c r="F2051" s="523"/>
      <c r="G2051" s="493"/>
    </row>
    <row r="2052" spans="2:7" ht="11.45" customHeight="1">
      <c r="B2052" s="527">
        <v>42313</v>
      </c>
      <c r="C2052" s="497">
        <v>4.470584568489171</v>
      </c>
      <c r="D2052" s="497"/>
      <c r="E2052" s="497">
        <v>7.8098158664598403</v>
      </c>
      <c r="F2052" s="497"/>
      <c r="G2052" s="546"/>
    </row>
    <row r="2053" spans="2:7" ht="11.45" customHeight="1">
      <c r="B2053" s="527">
        <v>42314</v>
      </c>
      <c r="C2053" s="523">
        <v>4.5809075118228693</v>
      </c>
      <c r="D2053" s="523"/>
      <c r="E2053" s="523">
        <v>7.8098158664598403</v>
      </c>
      <c r="F2053" s="523"/>
      <c r="G2053" s="493"/>
    </row>
    <row r="2054" spans="2:7" ht="11.45" customHeight="1">
      <c r="B2054" s="527">
        <v>42315</v>
      </c>
      <c r="C2054" s="497">
        <v>4.5809075118228693</v>
      </c>
      <c r="D2054" s="497"/>
      <c r="E2054" s="497">
        <v>7.8098158664598403</v>
      </c>
      <c r="F2054" s="497"/>
      <c r="G2054" s="546"/>
    </row>
    <row r="2055" spans="2:7" ht="11.45" customHeight="1">
      <c r="B2055" s="527">
        <v>42316</v>
      </c>
      <c r="C2055" s="523">
        <v>4.5809075118228693</v>
      </c>
      <c r="D2055" s="523"/>
      <c r="E2055" s="523">
        <v>7.8098158664598403</v>
      </c>
      <c r="F2055" s="523"/>
      <c r="G2055" s="493"/>
    </row>
    <row r="2056" spans="2:7" ht="11.45" customHeight="1">
      <c r="B2056" s="527">
        <v>42317</v>
      </c>
      <c r="C2056" s="497">
        <v>4.5254459502117186</v>
      </c>
      <c r="D2056" s="497"/>
      <c r="E2056" s="497">
        <v>7.8098158664598403</v>
      </c>
      <c r="F2056" s="497"/>
      <c r="G2056" s="546"/>
    </row>
    <row r="2057" spans="2:7" ht="11.45" customHeight="1">
      <c r="B2057" s="527">
        <v>42318</v>
      </c>
      <c r="C2057" s="523">
        <v>4.4570237662225072</v>
      </c>
      <c r="D2057" s="523"/>
      <c r="E2057" s="523">
        <v>7.8098158664598403</v>
      </c>
      <c r="F2057" s="523"/>
      <c r="G2057" s="493"/>
    </row>
    <row r="2058" spans="2:7" ht="11.45" customHeight="1">
      <c r="B2058" s="527">
        <v>42319</v>
      </c>
      <c r="C2058" s="497">
        <v>4.4037359357650363</v>
      </c>
      <c r="D2058" s="497"/>
      <c r="E2058" s="497">
        <v>7.8098158664598403</v>
      </c>
      <c r="F2058" s="497"/>
      <c r="G2058" s="546"/>
    </row>
    <row r="2059" spans="2:7" ht="11.45" customHeight="1">
      <c r="B2059" s="527">
        <v>42320</v>
      </c>
      <c r="C2059" s="523">
        <v>4.2993700501730752</v>
      </c>
      <c r="D2059" s="523"/>
      <c r="E2059" s="523">
        <v>7.8098158664598403</v>
      </c>
      <c r="F2059" s="523"/>
      <c r="G2059" s="493"/>
    </row>
    <row r="2060" spans="2:7" ht="11.45" customHeight="1">
      <c r="B2060" s="527">
        <v>42321</v>
      </c>
      <c r="C2060" s="497">
        <v>4.1859335112033822</v>
      </c>
      <c r="D2060" s="497"/>
      <c r="E2060" s="497">
        <v>7.8098158664598403</v>
      </c>
      <c r="F2060" s="497"/>
      <c r="G2060" s="546"/>
    </row>
    <row r="2061" spans="2:7" ht="11.45" customHeight="1">
      <c r="B2061" s="527">
        <v>42322</v>
      </c>
      <c r="C2061" s="523">
        <v>4.1859335112033822</v>
      </c>
      <c r="D2061" s="523"/>
      <c r="E2061" s="523">
        <v>7.8098158664598403</v>
      </c>
      <c r="F2061" s="523"/>
      <c r="G2061" s="493"/>
    </row>
    <row r="2062" spans="2:7" ht="11.45" customHeight="1">
      <c r="B2062" s="527">
        <v>42323</v>
      </c>
      <c r="C2062" s="497">
        <v>4.1859335112033822</v>
      </c>
      <c r="D2062" s="497"/>
      <c r="E2062" s="497">
        <v>7.8098158664598403</v>
      </c>
      <c r="F2062" s="497"/>
      <c r="G2062" s="546"/>
    </row>
    <row r="2063" spans="2:7" ht="11.45" customHeight="1">
      <c r="B2063" s="527">
        <v>42324</v>
      </c>
      <c r="C2063" s="523">
        <v>4.2383642302673472</v>
      </c>
      <c r="D2063" s="523"/>
      <c r="E2063" s="523">
        <v>7.8098158664598403</v>
      </c>
      <c r="F2063" s="523"/>
      <c r="G2063" s="493"/>
    </row>
    <row r="2064" spans="2:7" ht="11.45" customHeight="1">
      <c r="B2064" s="527">
        <v>42325</v>
      </c>
      <c r="C2064" s="497">
        <v>4.2323231029040258</v>
      </c>
      <c r="D2064" s="497"/>
      <c r="E2064" s="497">
        <v>7.8098158664598403</v>
      </c>
      <c r="F2064" s="497"/>
      <c r="G2064" s="546"/>
    </row>
    <row r="2065" spans="2:7" ht="11.45" customHeight="1">
      <c r="B2065" s="527">
        <v>42326</v>
      </c>
      <c r="C2065" s="523">
        <v>4.2784564621865089</v>
      </c>
      <c r="D2065" s="523"/>
      <c r="E2065" s="523">
        <v>7.8098158664598403</v>
      </c>
      <c r="F2065" s="523"/>
      <c r="G2065" s="493"/>
    </row>
    <row r="2066" spans="2:7" ht="11.45" customHeight="1">
      <c r="B2066" s="527">
        <v>42327</v>
      </c>
      <c r="C2066" s="497">
        <v>4.3056896952213268</v>
      </c>
      <c r="D2066" s="497"/>
      <c r="E2066" s="497">
        <v>7.8098158664598403</v>
      </c>
      <c r="F2066" s="497"/>
      <c r="G2066" s="546"/>
    </row>
    <row r="2067" spans="2:7" ht="11.45" customHeight="1">
      <c r="B2067" s="527">
        <v>42328</v>
      </c>
      <c r="C2067" s="523">
        <v>4.2632901768598943</v>
      </c>
      <c r="D2067" s="523"/>
      <c r="E2067" s="523">
        <v>7.8098158664598403</v>
      </c>
      <c r="F2067" s="523"/>
      <c r="G2067" s="493"/>
    </row>
    <row r="2068" spans="2:7" ht="11.45" customHeight="1">
      <c r="B2068" s="527">
        <v>42329</v>
      </c>
      <c r="C2068" s="497">
        <v>4.2632901768598943</v>
      </c>
      <c r="D2068" s="497"/>
      <c r="E2068" s="497">
        <v>7.8098158664598403</v>
      </c>
      <c r="F2068" s="497"/>
      <c r="G2068" s="546"/>
    </row>
    <row r="2069" spans="2:7" ht="11.45" customHeight="1">
      <c r="B2069" s="527">
        <v>42330</v>
      </c>
      <c r="C2069" s="523">
        <v>4.2632901768598943</v>
      </c>
      <c r="D2069" s="523"/>
      <c r="E2069" s="523">
        <v>7.8098158664598403</v>
      </c>
      <c r="F2069" s="523"/>
      <c r="G2069" s="493"/>
    </row>
    <row r="2070" spans="2:7" ht="11.45" customHeight="1">
      <c r="B2070" s="527">
        <v>42331</v>
      </c>
      <c r="C2070" s="497">
        <v>4.2532780783487736</v>
      </c>
      <c r="D2070" s="497"/>
      <c r="E2070" s="497">
        <v>7.8098158664598403</v>
      </c>
      <c r="F2070" s="497"/>
      <c r="G2070" s="546"/>
    </row>
    <row r="2071" spans="2:7" ht="11.45" customHeight="1">
      <c r="B2071" s="527">
        <v>42332</v>
      </c>
      <c r="C2071" s="523">
        <v>4.2890352884364829</v>
      </c>
      <c r="D2071" s="523"/>
      <c r="E2071" s="523">
        <v>7.8098158664598403</v>
      </c>
      <c r="F2071" s="523"/>
      <c r="G2071" s="493"/>
    </row>
    <row r="2072" spans="2:7" ht="11.45" customHeight="1">
      <c r="B2072" s="527">
        <v>42333</v>
      </c>
      <c r="C2072" s="497">
        <v>4.3623058244837623</v>
      </c>
      <c r="D2072" s="497"/>
      <c r="E2072" s="497">
        <v>7.8098158664598403</v>
      </c>
      <c r="F2072" s="497"/>
      <c r="G2072" s="546"/>
    </row>
    <row r="2073" spans="2:7" ht="11.45" customHeight="1">
      <c r="B2073" s="527">
        <v>42334</v>
      </c>
      <c r="C2073" s="523">
        <v>4.362810005935569</v>
      </c>
      <c r="D2073" s="523"/>
      <c r="E2073" s="523">
        <v>7.8098158664598403</v>
      </c>
      <c r="F2073" s="523"/>
      <c r="G2073" s="493"/>
    </row>
    <row r="2074" spans="2:7" ht="11.45" customHeight="1">
      <c r="B2074" s="527">
        <v>42335</v>
      </c>
      <c r="C2074" s="497">
        <v>4.3491234932738454</v>
      </c>
      <c r="D2074" s="497"/>
      <c r="E2074" s="497">
        <v>7.8098158664598403</v>
      </c>
      <c r="F2074" s="497"/>
      <c r="G2074" s="546"/>
    </row>
    <row r="2075" spans="2:7" ht="11.45" customHeight="1">
      <c r="B2075" s="527">
        <v>42336</v>
      </c>
      <c r="C2075" s="523">
        <v>4.3491234932738454</v>
      </c>
      <c r="D2075" s="523"/>
      <c r="E2075" s="523">
        <v>7.8098158664598403</v>
      </c>
      <c r="F2075" s="523"/>
      <c r="G2075" s="493"/>
    </row>
    <row r="2076" spans="2:7" ht="11.45" customHeight="1">
      <c r="B2076" s="527">
        <v>42337</v>
      </c>
      <c r="C2076" s="497">
        <v>4.3491234932738454</v>
      </c>
      <c r="D2076" s="497"/>
      <c r="E2076" s="497">
        <v>7.8098158664598403</v>
      </c>
      <c r="F2076" s="497"/>
      <c r="G2076" s="546"/>
    </row>
    <row r="2077" spans="2:7" ht="11.45" customHeight="1">
      <c r="B2077" s="527">
        <v>42338</v>
      </c>
      <c r="C2077" s="523">
        <v>4.3477938397921232</v>
      </c>
      <c r="D2077" s="523"/>
      <c r="E2077" s="523">
        <v>7.8098158664598403</v>
      </c>
      <c r="F2077" s="523"/>
      <c r="G2077" s="493"/>
    </row>
    <row r="2078" spans="2:7" ht="11.45" customHeight="1">
      <c r="B2078" s="527">
        <v>42339</v>
      </c>
      <c r="C2078" s="497">
        <v>4.3711514966894054</v>
      </c>
      <c r="D2078" s="497"/>
      <c r="E2078" s="497">
        <v>7.8098158664598403</v>
      </c>
      <c r="F2078" s="497"/>
      <c r="G2078" s="546"/>
    </row>
    <row r="2079" spans="2:7" ht="11.45" customHeight="1">
      <c r="B2079" s="527">
        <v>42340</v>
      </c>
      <c r="C2079" s="523">
        <v>4.3948289233187241</v>
      </c>
      <c r="D2079" s="523"/>
      <c r="E2079" s="523">
        <v>7.8098158664598403</v>
      </c>
      <c r="F2079" s="523"/>
      <c r="G2079" s="493"/>
    </row>
    <row r="2080" spans="2:7" ht="11.45" customHeight="1">
      <c r="B2080" s="527">
        <v>42341</v>
      </c>
      <c r="C2080" s="497">
        <v>4.3595916315661603</v>
      </c>
      <c r="D2080" s="497"/>
      <c r="E2080" s="497">
        <v>7.8098158664598403</v>
      </c>
      <c r="F2080" s="497"/>
      <c r="G2080" s="546"/>
    </row>
    <row r="2081" spans="2:7" ht="11.45" customHeight="1">
      <c r="B2081" s="527">
        <v>42342</v>
      </c>
      <c r="C2081" s="523">
        <v>4.3814568106592917</v>
      </c>
      <c r="D2081" s="523"/>
      <c r="E2081" s="523">
        <v>7.8098158664598403</v>
      </c>
      <c r="F2081" s="523"/>
      <c r="G2081" s="493"/>
    </row>
    <row r="2082" spans="2:7" ht="11.45" customHeight="1">
      <c r="B2082" s="527">
        <v>42343</v>
      </c>
      <c r="C2082" s="497">
        <v>4.3814568106592917</v>
      </c>
      <c r="D2082" s="497"/>
      <c r="E2082" s="497">
        <v>7.8098158664598403</v>
      </c>
      <c r="F2082" s="497"/>
      <c r="G2082" s="546"/>
    </row>
    <row r="2083" spans="2:7" ht="11.45" customHeight="1">
      <c r="B2083" s="527">
        <v>42344</v>
      </c>
      <c r="C2083" s="523">
        <v>4.3814568106592917</v>
      </c>
      <c r="D2083" s="523"/>
      <c r="E2083" s="523">
        <v>7.8098158664598403</v>
      </c>
      <c r="F2083" s="523"/>
      <c r="G2083" s="493"/>
    </row>
    <row r="2084" spans="2:7" ht="11.45" customHeight="1">
      <c r="B2084" s="527">
        <v>42345</v>
      </c>
      <c r="C2084" s="497">
        <v>4.3499560636770314</v>
      </c>
      <c r="D2084" s="497"/>
      <c r="E2084" s="497">
        <v>7.8098158664598403</v>
      </c>
      <c r="F2084" s="497"/>
      <c r="G2084" s="546"/>
    </row>
    <row r="2085" spans="2:7" ht="11.45" customHeight="1">
      <c r="B2085" s="527">
        <v>42346</v>
      </c>
      <c r="C2085" s="523">
        <v>4.3432368210809464</v>
      </c>
      <c r="D2085" s="523"/>
      <c r="E2085" s="523">
        <v>7.8098158664598403</v>
      </c>
      <c r="F2085" s="523"/>
      <c r="G2085" s="493"/>
    </row>
    <row r="2086" spans="2:7" ht="11.45" customHeight="1">
      <c r="B2086" s="527">
        <v>42347</v>
      </c>
      <c r="C2086" s="497">
        <v>4.269811064736917</v>
      </c>
      <c r="D2086" s="497"/>
      <c r="E2086" s="497">
        <v>7.8098158664598403</v>
      </c>
      <c r="F2086" s="497"/>
      <c r="G2086" s="546"/>
    </row>
    <row r="2087" spans="2:7" ht="11.45" customHeight="1">
      <c r="B2087" s="527">
        <v>42348</v>
      </c>
      <c r="C2087" s="523">
        <v>4.3697469492907999</v>
      </c>
      <c r="D2087" s="523"/>
      <c r="E2087" s="523">
        <v>7.8098158664598403</v>
      </c>
      <c r="F2087" s="523"/>
      <c r="G2087" s="493"/>
    </row>
    <row r="2088" spans="2:7" ht="11.45" customHeight="1">
      <c r="B2088" s="527">
        <v>42349</v>
      </c>
      <c r="C2088" s="497">
        <v>4.2453352035401553</v>
      </c>
      <c r="D2088" s="497"/>
      <c r="E2088" s="497">
        <v>7.8098158664598403</v>
      </c>
      <c r="F2088" s="497"/>
      <c r="G2088" s="546"/>
    </row>
    <row r="2089" spans="2:7" ht="11.45" customHeight="1">
      <c r="B2089" s="527">
        <v>42350</v>
      </c>
      <c r="C2089" s="523">
        <v>4.2453352035401553</v>
      </c>
      <c r="D2089" s="523"/>
      <c r="E2089" s="523">
        <v>7.8098158664598403</v>
      </c>
      <c r="F2089" s="523"/>
      <c r="G2089" s="493"/>
    </row>
    <row r="2090" spans="2:7" ht="11.45" customHeight="1">
      <c r="B2090" s="527">
        <v>42351</v>
      </c>
      <c r="C2090" s="497">
        <v>4.2453352035401553</v>
      </c>
      <c r="D2090" s="497"/>
      <c r="E2090" s="497">
        <v>7.8098158664598403</v>
      </c>
      <c r="F2090" s="497"/>
      <c r="G2090" s="546"/>
    </row>
    <row r="2091" spans="2:7" ht="11.45" customHeight="1">
      <c r="B2091" s="527">
        <v>42352</v>
      </c>
      <c r="C2091" s="523">
        <v>4.2241007777783643</v>
      </c>
      <c r="D2091" s="523"/>
      <c r="E2091" s="523">
        <v>7.8098158664598403</v>
      </c>
      <c r="F2091" s="523"/>
      <c r="G2091" s="493"/>
    </row>
    <row r="2092" spans="2:7" ht="11.45" customHeight="1">
      <c r="B2092" s="527">
        <v>42353</v>
      </c>
      <c r="C2092" s="497">
        <v>4.2448463030555814</v>
      </c>
      <c r="D2092" s="497"/>
      <c r="E2092" s="497">
        <v>7.8098158664598403</v>
      </c>
      <c r="F2092" s="497"/>
      <c r="G2092" s="546"/>
    </row>
    <row r="2093" spans="2:7" ht="11.45" customHeight="1">
      <c r="B2093" s="527">
        <v>42354</v>
      </c>
      <c r="C2093" s="523">
        <v>4.3259628164394899</v>
      </c>
      <c r="D2093" s="523"/>
      <c r="E2093" s="523">
        <v>7.8098158664598403</v>
      </c>
      <c r="F2093" s="523"/>
      <c r="G2093" s="493"/>
    </row>
    <row r="2094" spans="2:7" ht="11.45" customHeight="1">
      <c r="B2094" s="527">
        <v>42355</v>
      </c>
      <c r="C2094" s="497">
        <v>4.2606268161831258</v>
      </c>
      <c r="D2094" s="497"/>
      <c r="E2094" s="497">
        <v>7.8098158664598403</v>
      </c>
      <c r="F2094" s="497"/>
      <c r="G2094" s="546"/>
    </row>
    <row r="2095" spans="2:7" ht="11.45" customHeight="1">
      <c r="B2095" s="527">
        <v>42356</v>
      </c>
      <c r="C2095" s="523">
        <v>4.2492512731314998</v>
      </c>
      <c r="D2095" s="523"/>
      <c r="E2095" s="523">
        <v>7.8098158664598403</v>
      </c>
      <c r="F2095" s="523"/>
      <c r="G2095" s="493"/>
    </row>
    <row r="2096" spans="2:7" ht="11.45" customHeight="1">
      <c r="B2096" s="527">
        <v>42357</v>
      </c>
      <c r="C2096" s="497">
        <v>4.2492512731314998</v>
      </c>
      <c r="D2096" s="497"/>
      <c r="E2096" s="497">
        <v>7.8098158664598403</v>
      </c>
      <c r="F2096" s="497"/>
      <c r="G2096" s="546"/>
    </row>
    <row r="2097" spans="2:7" ht="11.45" customHeight="1">
      <c r="B2097" s="527">
        <v>42358</v>
      </c>
      <c r="C2097" s="523">
        <v>4.2492512731314998</v>
      </c>
      <c r="D2097" s="523"/>
      <c r="E2097" s="523">
        <v>7.8098158664598403</v>
      </c>
      <c r="F2097" s="523"/>
      <c r="G2097" s="493"/>
    </row>
    <row r="2098" spans="2:7" ht="11.45" customHeight="1">
      <c r="B2098" s="527">
        <v>42359</v>
      </c>
      <c r="C2098" s="497">
        <v>4.2333088859928516</v>
      </c>
      <c r="D2098" s="497"/>
      <c r="E2098" s="497">
        <v>7.8098158664598403</v>
      </c>
      <c r="F2098" s="497"/>
      <c r="G2098" s="546"/>
    </row>
    <row r="2099" spans="2:7" ht="11.45" customHeight="1">
      <c r="B2099" s="527">
        <v>42360</v>
      </c>
      <c r="C2099" s="523">
        <v>4.2669872553625279</v>
      </c>
      <c r="D2099" s="523"/>
      <c r="E2099" s="523">
        <v>7.8098158664598403</v>
      </c>
      <c r="F2099" s="523"/>
      <c r="G2099" s="493"/>
    </row>
    <row r="2100" spans="2:7" ht="11.45" customHeight="1">
      <c r="B2100" s="527">
        <v>42361</v>
      </c>
      <c r="C2100" s="497">
        <v>4.3297313338745651</v>
      </c>
      <c r="D2100" s="497"/>
      <c r="E2100" s="497">
        <v>7.8098158664598403</v>
      </c>
      <c r="F2100" s="497"/>
      <c r="G2100" s="546"/>
    </row>
    <row r="2101" spans="2:7" ht="11.45" customHeight="1">
      <c r="B2101" s="527">
        <v>42362</v>
      </c>
      <c r="C2101" s="523">
        <v>4.3412579209597757</v>
      </c>
      <c r="D2101" s="523"/>
      <c r="E2101" s="523">
        <v>7.8098158664598403</v>
      </c>
      <c r="F2101" s="523"/>
      <c r="G2101" s="493"/>
    </row>
    <row r="2102" spans="2:7" ht="11.45" customHeight="1">
      <c r="B2102" s="527">
        <v>42363</v>
      </c>
      <c r="C2102" s="497">
        <v>4.3415240582255166</v>
      </c>
      <c r="D2102" s="497"/>
      <c r="E2102" s="497">
        <v>7.8098158664598403</v>
      </c>
      <c r="F2102" s="497"/>
      <c r="G2102" s="546"/>
    </row>
    <row r="2103" spans="2:7" ht="11.45" customHeight="1">
      <c r="B2103" s="527">
        <v>42364</v>
      </c>
      <c r="C2103" s="523">
        <v>4.3415240582255166</v>
      </c>
      <c r="D2103" s="523"/>
      <c r="E2103" s="523">
        <v>7.8098158664598403</v>
      </c>
      <c r="F2103" s="523"/>
      <c r="G2103" s="493"/>
    </row>
    <row r="2104" spans="2:7" ht="11.45" customHeight="1">
      <c r="B2104" s="527">
        <v>42365</v>
      </c>
      <c r="C2104" s="497">
        <v>4.3415240582255166</v>
      </c>
      <c r="D2104" s="497"/>
      <c r="E2104" s="497">
        <v>7.8098158664598403</v>
      </c>
      <c r="F2104" s="497"/>
      <c r="G2104" s="546"/>
    </row>
    <row r="2105" spans="2:7" ht="11.45" customHeight="1">
      <c r="B2105" s="527">
        <v>42366</v>
      </c>
      <c r="C2105" s="523">
        <v>4.335957033061308</v>
      </c>
      <c r="D2105" s="523"/>
      <c r="E2105" s="523">
        <v>7.8098158664598403</v>
      </c>
      <c r="F2105" s="523"/>
      <c r="G2105" s="493"/>
    </row>
    <row r="2106" spans="2:7" ht="11.45" customHeight="1">
      <c r="B2106" s="527">
        <v>42367</v>
      </c>
      <c r="C2106" s="497">
        <v>4.3431851498214389</v>
      </c>
      <c r="D2106" s="497"/>
      <c r="E2106" s="497">
        <v>7.8098158664598403</v>
      </c>
      <c r="F2106" s="497"/>
      <c r="G2106" s="546"/>
    </row>
    <row r="2107" spans="2:7" ht="11.45" customHeight="1">
      <c r="B2107" s="527">
        <v>42368</v>
      </c>
      <c r="C2107" s="523">
        <v>4.3189171967049917</v>
      </c>
      <c r="D2107" s="523"/>
      <c r="E2107" s="523">
        <v>7.8098158664598403</v>
      </c>
      <c r="F2107" s="523"/>
      <c r="G2107" s="493"/>
    </row>
    <row r="2108" spans="2:7" ht="11.45" customHeight="1">
      <c r="B2108" s="527">
        <v>42369</v>
      </c>
      <c r="C2108" s="497">
        <v>3.9429685762112938</v>
      </c>
      <c r="D2108" s="497"/>
      <c r="E2108" s="497">
        <v>7.8098158664598403</v>
      </c>
      <c r="F2108" s="497"/>
      <c r="G2108" s="546"/>
    </row>
    <row r="2109" spans="2:7" ht="11.45" customHeight="1">
      <c r="B2109" s="527">
        <v>42370</v>
      </c>
      <c r="C2109" s="523">
        <v>3.62723335382762</v>
      </c>
      <c r="D2109" s="523"/>
      <c r="E2109" s="523"/>
      <c r="F2109" s="523">
        <v>6.4347984228592114</v>
      </c>
      <c r="G2109" s="493"/>
    </row>
    <row r="2110" spans="2:7" ht="11.45" customHeight="1">
      <c r="B2110" s="527">
        <v>42371</v>
      </c>
      <c r="C2110" s="497">
        <v>3.62723335382762</v>
      </c>
      <c r="D2110" s="497"/>
      <c r="E2110" s="497"/>
      <c r="F2110" s="497">
        <v>6.4347984228592114</v>
      </c>
      <c r="G2110" s="546"/>
    </row>
    <row r="2111" spans="2:7" ht="11.45" customHeight="1">
      <c r="B2111" s="527">
        <v>42372</v>
      </c>
      <c r="C2111" s="523">
        <v>3.62723335382762</v>
      </c>
      <c r="D2111" s="523"/>
      <c r="E2111" s="523"/>
      <c r="F2111" s="523">
        <v>6.4347984228592097</v>
      </c>
      <c r="G2111" s="493"/>
    </row>
    <row r="2112" spans="2:7" ht="11.45" customHeight="1">
      <c r="B2112" s="527">
        <v>42373</v>
      </c>
      <c r="C2112" s="497">
        <v>3.542120637442089</v>
      </c>
      <c r="D2112" s="497"/>
      <c r="E2112" s="497"/>
      <c r="F2112" s="497">
        <v>6.4347984228592097</v>
      </c>
      <c r="G2112" s="546"/>
    </row>
    <row r="2113" spans="2:7" ht="11.45" customHeight="1">
      <c r="B2113" s="527">
        <v>42374</v>
      </c>
      <c r="C2113" s="523">
        <v>3.440744037041509</v>
      </c>
      <c r="D2113" s="523"/>
      <c r="E2113" s="523"/>
      <c r="F2113" s="523">
        <v>6.4347984228592097</v>
      </c>
      <c r="G2113" s="493"/>
    </row>
    <row r="2114" spans="2:7" ht="11.45" customHeight="1">
      <c r="B2114" s="527">
        <v>42375</v>
      </c>
      <c r="C2114" s="497">
        <v>3.389416422588861</v>
      </c>
      <c r="D2114" s="497"/>
      <c r="E2114" s="497"/>
      <c r="F2114" s="497">
        <v>6.4347984228592097</v>
      </c>
      <c r="G2114" s="546"/>
    </row>
    <row r="2115" spans="2:7" ht="11.45" customHeight="1">
      <c r="B2115" s="527">
        <v>42376</v>
      </c>
      <c r="C2115" s="523">
        <v>3.2643158787972411</v>
      </c>
      <c r="D2115" s="523"/>
      <c r="E2115" s="523"/>
      <c r="F2115" s="523">
        <v>6.4347984228592097</v>
      </c>
      <c r="G2115" s="493"/>
    </row>
    <row r="2116" spans="2:7" ht="11.45" customHeight="1">
      <c r="B2116" s="527">
        <v>42377</v>
      </c>
      <c r="C2116" s="497">
        <v>3.223604771636861</v>
      </c>
      <c r="D2116" s="497"/>
      <c r="E2116" s="497"/>
      <c r="F2116" s="497">
        <v>6.4347984228592097</v>
      </c>
      <c r="G2116" s="546"/>
    </row>
    <row r="2117" spans="2:7" ht="11.45" customHeight="1">
      <c r="B2117" s="527">
        <v>42378</v>
      </c>
      <c r="C2117" s="523">
        <v>3.223604771636861</v>
      </c>
      <c r="D2117" s="523"/>
      <c r="E2117" s="523"/>
      <c r="F2117" s="523">
        <v>6.4347984228592097</v>
      </c>
      <c r="G2117" s="493"/>
    </row>
    <row r="2118" spans="2:7" ht="11.45" customHeight="1">
      <c r="B2118" s="527">
        <v>42379</v>
      </c>
      <c r="C2118" s="497">
        <v>3.223604771636861</v>
      </c>
      <c r="D2118" s="497"/>
      <c r="E2118" s="497"/>
      <c r="F2118" s="497">
        <v>6.4347984228592097</v>
      </c>
      <c r="G2118" s="546"/>
    </row>
    <row r="2119" spans="2:7" ht="11.45" customHeight="1">
      <c r="B2119" s="527">
        <v>42380</v>
      </c>
      <c r="C2119" s="523">
        <v>3.172444406753999</v>
      </c>
      <c r="D2119" s="523"/>
      <c r="E2119" s="523"/>
      <c r="F2119" s="523">
        <v>6.4347984228592097</v>
      </c>
      <c r="G2119" s="493"/>
    </row>
    <row r="2120" spans="2:7" ht="11.45" customHeight="1">
      <c r="B2120" s="527">
        <v>42381</v>
      </c>
      <c r="C2120" s="497">
        <v>3.1858873037537871</v>
      </c>
      <c r="D2120" s="497"/>
      <c r="E2120" s="497"/>
      <c r="F2120" s="497">
        <v>6.4347984228592097</v>
      </c>
      <c r="G2120" s="546"/>
    </row>
    <row r="2121" spans="2:7" ht="11.45" customHeight="1">
      <c r="B2121" s="527">
        <v>42382</v>
      </c>
      <c r="C2121" s="523">
        <v>3.0782487277300778</v>
      </c>
      <c r="D2121" s="523"/>
      <c r="E2121" s="523"/>
      <c r="F2121" s="523">
        <v>6.4347984228592097</v>
      </c>
      <c r="G2121" s="493"/>
    </row>
    <row r="2122" spans="2:7" ht="11.45" customHeight="1">
      <c r="B2122" s="527">
        <v>42383</v>
      </c>
      <c r="C2122" s="497">
        <v>3.0752537733531669</v>
      </c>
      <c r="D2122" s="497"/>
      <c r="E2122" s="497"/>
      <c r="F2122" s="497">
        <v>6.4347984228592097</v>
      </c>
      <c r="G2122" s="546"/>
    </row>
    <row r="2123" spans="2:7" ht="11.45" customHeight="1">
      <c r="B2123" s="527">
        <v>42384</v>
      </c>
      <c r="C2123" s="523">
        <v>2.984217581219978</v>
      </c>
      <c r="D2123" s="523"/>
      <c r="E2123" s="523"/>
      <c r="F2123" s="523">
        <v>6.4347984228592097</v>
      </c>
      <c r="G2123" s="493"/>
    </row>
    <row r="2124" spans="2:7" ht="11.45" customHeight="1">
      <c r="B2124" s="527">
        <v>42385</v>
      </c>
      <c r="C2124" s="497">
        <v>2.984217581219978</v>
      </c>
      <c r="D2124" s="497"/>
      <c r="E2124" s="497"/>
      <c r="F2124" s="497">
        <v>6.4347984228592097</v>
      </c>
      <c r="G2124" s="546"/>
    </row>
    <row r="2125" spans="2:7" ht="11.45" customHeight="1">
      <c r="B2125" s="527">
        <v>42386</v>
      </c>
      <c r="C2125" s="523">
        <v>2.984217581219978</v>
      </c>
      <c r="D2125" s="523"/>
      <c r="E2125" s="523"/>
      <c r="F2125" s="523">
        <v>6.4347984228592097</v>
      </c>
      <c r="G2125" s="493"/>
    </row>
    <row r="2126" spans="2:7" ht="11.45" customHeight="1">
      <c r="B2126" s="527">
        <v>42387</v>
      </c>
      <c r="C2126" s="497">
        <v>2.9826872207100852</v>
      </c>
      <c r="D2126" s="497"/>
      <c r="E2126" s="497"/>
      <c r="F2126" s="497">
        <v>6.4347984228592097</v>
      </c>
      <c r="G2126" s="546"/>
    </row>
    <row r="2127" spans="2:7" ht="11.45" customHeight="1">
      <c r="B2127" s="527">
        <v>42388</v>
      </c>
      <c r="C2127" s="523">
        <v>2.8730857510312799</v>
      </c>
      <c r="D2127" s="523"/>
      <c r="E2127" s="523"/>
      <c r="F2127" s="523">
        <v>6.4347984228592097</v>
      </c>
      <c r="G2127" s="493"/>
    </row>
    <row r="2128" spans="2:7" ht="11.45" customHeight="1">
      <c r="B2128" s="527">
        <v>42389</v>
      </c>
      <c r="C2128" s="497">
        <v>2.8946638044572919</v>
      </c>
      <c r="D2128" s="497"/>
      <c r="E2128" s="497"/>
      <c r="F2128" s="497">
        <v>6.4347984228592097</v>
      </c>
      <c r="G2128" s="546"/>
    </row>
    <row r="2129" spans="2:7" ht="11.45" customHeight="1">
      <c r="B2129" s="527">
        <v>42390</v>
      </c>
      <c r="C2129" s="523">
        <v>2.911754758369189</v>
      </c>
      <c r="D2129" s="523"/>
      <c r="E2129" s="523"/>
      <c r="F2129" s="523">
        <v>6.4347984228592097</v>
      </c>
      <c r="G2129" s="493"/>
    </row>
    <row r="2130" spans="2:7" ht="11.45" customHeight="1">
      <c r="B2130" s="527">
        <v>42391</v>
      </c>
      <c r="C2130" s="497">
        <v>2.9847522447503212</v>
      </c>
      <c r="D2130" s="497"/>
      <c r="E2130" s="497"/>
      <c r="F2130" s="497">
        <v>6.4347984228592097</v>
      </c>
      <c r="G2130" s="546"/>
    </row>
    <row r="2131" spans="2:7" ht="11.45" customHeight="1">
      <c r="B2131" s="527">
        <v>42392</v>
      </c>
      <c r="C2131" s="523">
        <v>2.9847522447503212</v>
      </c>
      <c r="D2131" s="523"/>
      <c r="E2131" s="523"/>
      <c r="F2131" s="523">
        <v>6.4347984228592097</v>
      </c>
      <c r="G2131" s="493"/>
    </row>
    <row r="2132" spans="2:7" ht="11.45" customHeight="1">
      <c r="B2132" s="527">
        <v>42393</v>
      </c>
      <c r="C2132" s="497">
        <v>2.9847522447503212</v>
      </c>
      <c r="D2132" s="497"/>
      <c r="E2132" s="497"/>
      <c r="F2132" s="497">
        <v>6.4347984228592097</v>
      </c>
      <c r="G2132" s="546"/>
    </row>
    <row r="2133" spans="2:7" ht="11.45" customHeight="1">
      <c r="B2133" s="527">
        <v>42394</v>
      </c>
      <c r="C2133" s="523">
        <v>2.8958660261275302</v>
      </c>
      <c r="D2133" s="523"/>
      <c r="E2133" s="523"/>
      <c r="F2133" s="523">
        <v>6.4347984228592097</v>
      </c>
      <c r="G2133" s="493"/>
    </row>
    <row r="2134" spans="2:7" ht="11.45" customHeight="1">
      <c r="B2134" s="527">
        <v>42395</v>
      </c>
      <c r="C2134" s="497">
        <v>2.8704024666872421</v>
      </c>
      <c r="D2134" s="497"/>
      <c r="E2134" s="497"/>
      <c r="F2134" s="497">
        <v>6.4347984228592097</v>
      </c>
      <c r="G2134" s="546"/>
    </row>
    <row r="2135" spans="2:7" ht="11.45" customHeight="1">
      <c r="B2135" s="527">
        <v>42396</v>
      </c>
      <c r="C2135" s="523">
        <v>2.7962163336377288</v>
      </c>
      <c r="D2135" s="523"/>
      <c r="E2135" s="523"/>
      <c r="F2135" s="523">
        <v>6.4347984228592097</v>
      </c>
      <c r="G2135" s="493"/>
    </row>
    <row r="2136" spans="2:7" ht="11.45" customHeight="1">
      <c r="B2136" s="527">
        <v>42397</v>
      </c>
      <c r="C2136" s="497">
        <v>2.7524392307871519</v>
      </c>
      <c r="D2136" s="497"/>
      <c r="E2136" s="497"/>
      <c r="F2136" s="497">
        <v>6.4347984228592097</v>
      </c>
      <c r="G2136" s="546"/>
    </row>
    <row r="2137" spans="2:7" ht="11.45" customHeight="1">
      <c r="B2137" s="527">
        <v>42398</v>
      </c>
      <c r="C2137" s="523">
        <v>2.8309776641766482</v>
      </c>
      <c r="D2137" s="523"/>
      <c r="E2137" s="523"/>
      <c r="F2137" s="523">
        <v>6.4347984228592097</v>
      </c>
      <c r="G2137" s="493"/>
    </row>
    <row r="2138" spans="2:7" ht="11.45" customHeight="1">
      <c r="B2138" s="527">
        <v>42399</v>
      </c>
      <c r="C2138" s="497">
        <v>2.8309776641766482</v>
      </c>
      <c r="D2138" s="497"/>
      <c r="E2138" s="497"/>
      <c r="F2138" s="497">
        <v>6.4347984228592097</v>
      </c>
      <c r="G2138" s="546"/>
    </row>
    <row r="2139" spans="2:7" ht="11.45" customHeight="1">
      <c r="B2139" s="527">
        <v>42400</v>
      </c>
      <c r="C2139" s="523">
        <v>2.8309776641766482</v>
      </c>
      <c r="D2139" s="523"/>
      <c r="E2139" s="523"/>
      <c r="F2139" s="523">
        <v>6.4347984228592097</v>
      </c>
      <c r="G2139" s="493"/>
    </row>
    <row r="2140" spans="2:7" ht="11.45" customHeight="1">
      <c r="B2140" s="527">
        <v>42401</v>
      </c>
      <c r="C2140" s="497">
        <v>2.826661554983755</v>
      </c>
      <c r="D2140" s="497"/>
      <c r="E2140" s="497"/>
      <c r="F2140" s="497">
        <v>6.4347984228592097</v>
      </c>
      <c r="G2140" s="546"/>
    </row>
    <row r="2141" spans="2:7" ht="11.45" customHeight="1">
      <c r="B2141" s="527">
        <v>42402</v>
      </c>
      <c r="C2141" s="523">
        <v>2.7502318180714469</v>
      </c>
      <c r="D2141" s="523"/>
      <c r="E2141" s="523"/>
      <c r="F2141" s="523">
        <v>6.4347984228592097</v>
      </c>
      <c r="G2141" s="493"/>
    </row>
    <row r="2142" spans="2:7" ht="11.45" customHeight="1">
      <c r="B2142" s="527">
        <v>42403</v>
      </c>
      <c r="C2142" s="497">
        <v>2.7636322045230539</v>
      </c>
      <c r="D2142" s="497"/>
      <c r="E2142" s="497"/>
      <c r="F2142" s="497">
        <v>6.4347984228592097</v>
      </c>
      <c r="G2142" s="546"/>
    </row>
    <row r="2143" spans="2:7" ht="11.45" customHeight="1">
      <c r="B2143" s="527">
        <v>42404</v>
      </c>
      <c r="C2143" s="523">
        <v>2.830179158701235</v>
      </c>
      <c r="D2143" s="523"/>
      <c r="E2143" s="523"/>
      <c r="F2143" s="523">
        <v>6.4347984228592097</v>
      </c>
      <c r="G2143" s="493"/>
    </row>
    <row r="2144" spans="2:7" ht="11.45" customHeight="1">
      <c r="B2144" s="527">
        <v>42405</v>
      </c>
      <c r="C2144" s="497">
        <v>2.619167919088512</v>
      </c>
      <c r="D2144" s="497"/>
      <c r="E2144" s="497"/>
      <c r="F2144" s="497">
        <v>6.4347984228592097</v>
      </c>
      <c r="G2144" s="546"/>
    </row>
    <row r="2145" spans="2:7" ht="11.45" customHeight="1">
      <c r="B2145" s="527">
        <v>42406</v>
      </c>
      <c r="C2145" s="523">
        <v>2.619167919088512</v>
      </c>
      <c r="D2145" s="523"/>
      <c r="E2145" s="523"/>
      <c r="F2145" s="523">
        <v>6.4347984228592097</v>
      </c>
      <c r="G2145" s="493"/>
    </row>
    <row r="2146" spans="2:7" ht="11.45" customHeight="1">
      <c r="B2146" s="527">
        <v>42407</v>
      </c>
      <c r="C2146" s="497">
        <v>2.619167919088512</v>
      </c>
      <c r="D2146" s="497"/>
      <c r="E2146" s="497"/>
      <c r="F2146" s="497">
        <v>6.4347984228592097</v>
      </c>
      <c r="G2146" s="546"/>
    </row>
    <row r="2147" spans="2:7" ht="11.45" customHeight="1">
      <c r="B2147" s="527">
        <v>42408</v>
      </c>
      <c r="C2147" s="523">
        <v>2.4820146866262922</v>
      </c>
      <c r="D2147" s="523"/>
      <c r="E2147" s="523"/>
      <c r="F2147" s="523">
        <v>6.4347984228592097</v>
      </c>
      <c r="G2147" s="493"/>
    </row>
    <row r="2148" spans="2:7" ht="11.45" customHeight="1">
      <c r="B2148" s="527">
        <v>42409</v>
      </c>
      <c r="C2148" s="497">
        <v>2.42337753810276</v>
      </c>
      <c r="D2148" s="497"/>
      <c r="E2148" s="497"/>
      <c r="F2148" s="497">
        <v>6.4347984228592097</v>
      </c>
      <c r="G2148" s="546"/>
    </row>
    <row r="2149" spans="2:7" ht="11.45" customHeight="1">
      <c r="B2149" s="527">
        <v>42410</v>
      </c>
      <c r="C2149" s="523">
        <v>2.4612355933556049</v>
      </c>
      <c r="D2149" s="523"/>
      <c r="E2149" s="523"/>
      <c r="F2149" s="523">
        <v>6.4347984228592097</v>
      </c>
      <c r="G2149" s="493"/>
    </row>
    <row r="2150" spans="2:7" ht="11.45" customHeight="1">
      <c r="B2150" s="527">
        <v>42411</v>
      </c>
      <c r="C2150" s="497">
        <v>2.4457688666458268</v>
      </c>
      <c r="D2150" s="497"/>
      <c r="E2150" s="497"/>
      <c r="F2150" s="497">
        <v>6.4347984228592097</v>
      </c>
      <c r="G2150" s="546"/>
    </row>
    <row r="2151" spans="2:7" ht="11.45" customHeight="1">
      <c r="B2151" s="527">
        <v>42412</v>
      </c>
      <c r="C2151" s="523">
        <v>2.4990295180783599</v>
      </c>
      <c r="D2151" s="523"/>
      <c r="E2151" s="523"/>
      <c r="F2151" s="523">
        <v>6.4347984228592097</v>
      </c>
      <c r="G2151" s="493"/>
    </row>
    <row r="2152" spans="2:7" ht="11.45" customHeight="1">
      <c r="B2152" s="527">
        <v>42413</v>
      </c>
      <c r="C2152" s="497">
        <v>2.4990295180783599</v>
      </c>
      <c r="D2152" s="497"/>
      <c r="E2152" s="497"/>
      <c r="F2152" s="497">
        <v>6.4347984228592097</v>
      </c>
      <c r="G2152" s="546"/>
    </row>
    <row r="2153" spans="2:7" ht="11.45" customHeight="1">
      <c r="B2153" s="527">
        <v>42414</v>
      </c>
      <c r="C2153" s="523">
        <v>2.4990295180783599</v>
      </c>
      <c r="D2153" s="523"/>
      <c r="E2153" s="523"/>
      <c r="F2153" s="523">
        <v>6.4347984228592097</v>
      </c>
      <c r="G2153" s="493"/>
    </row>
    <row r="2154" spans="2:7" ht="11.45" customHeight="1">
      <c r="B2154" s="527">
        <v>42415</v>
      </c>
      <c r="C2154" s="497">
        <v>2.4997606336855052</v>
      </c>
      <c r="D2154" s="497"/>
      <c r="E2154" s="497"/>
      <c r="F2154" s="497">
        <v>6.4347984228592097</v>
      </c>
      <c r="G2154" s="546"/>
    </row>
    <row r="2155" spans="2:7" ht="11.45" customHeight="1">
      <c r="B2155" s="527">
        <v>42416</v>
      </c>
      <c r="C2155" s="523">
        <v>2.6256642547808942</v>
      </c>
      <c r="D2155" s="523"/>
      <c r="E2155" s="523"/>
      <c r="F2155" s="523">
        <v>6.4347984228592097</v>
      </c>
      <c r="G2155" s="493"/>
    </row>
    <row r="2156" spans="2:7" ht="11.45" customHeight="1">
      <c r="B2156" s="527">
        <v>42417</v>
      </c>
      <c r="C2156" s="497">
        <v>2.7196262906365898</v>
      </c>
      <c r="D2156" s="497"/>
      <c r="E2156" s="497"/>
      <c r="F2156" s="497">
        <v>6.4347984228592097</v>
      </c>
      <c r="G2156" s="546"/>
    </row>
    <row r="2157" spans="2:7" ht="11.45" customHeight="1">
      <c r="B2157" s="527">
        <v>42418</v>
      </c>
      <c r="C2157" s="523">
        <v>2.703352018266588</v>
      </c>
      <c r="D2157" s="523"/>
      <c r="E2157" s="523"/>
      <c r="F2157" s="523">
        <v>6.4347984228592097</v>
      </c>
      <c r="G2157" s="493"/>
    </row>
    <row r="2158" spans="2:7" ht="11.45" customHeight="1">
      <c r="B2158" s="527">
        <v>42419</v>
      </c>
      <c r="C2158" s="497">
        <v>2.7618281746341422</v>
      </c>
      <c r="D2158" s="497"/>
      <c r="E2158" s="497"/>
      <c r="F2158" s="497">
        <v>6.4347984228592097</v>
      </c>
      <c r="G2158" s="546"/>
    </row>
    <row r="2159" spans="2:7" ht="11.45" customHeight="1">
      <c r="B2159" s="527">
        <v>42420</v>
      </c>
      <c r="C2159" s="523">
        <v>2.7618281746341422</v>
      </c>
      <c r="D2159" s="523"/>
      <c r="E2159" s="523"/>
      <c r="F2159" s="523">
        <v>6.4347984228592097</v>
      </c>
      <c r="G2159" s="493"/>
    </row>
    <row r="2160" spans="2:7" ht="11.45" customHeight="1">
      <c r="B2160" s="527">
        <v>42421</v>
      </c>
      <c r="C2160" s="497">
        <v>2.7618281746341422</v>
      </c>
      <c r="D2160" s="497"/>
      <c r="E2160" s="497"/>
      <c r="F2160" s="497">
        <v>6.4347984228592097</v>
      </c>
      <c r="G2160" s="546"/>
    </row>
    <row r="2161" spans="2:7" ht="11.45" customHeight="1">
      <c r="B2161" s="527">
        <v>42422</v>
      </c>
      <c r="C2161" s="523">
        <v>2.7997585312355771</v>
      </c>
      <c r="D2161" s="523"/>
      <c r="E2161" s="523"/>
      <c r="F2161" s="523">
        <v>6.4347984228592097</v>
      </c>
      <c r="G2161" s="493"/>
    </row>
    <row r="2162" spans="2:7" ht="11.45" customHeight="1">
      <c r="B2162" s="527">
        <v>42423</v>
      </c>
      <c r="C2162" s="497">
        <v>2.7243212208878749</v>
      </c>
      <c r="D2162" s="497"/>
      <c r="E2162" s="497"/>
      <c r="F2162" s="497">
        <v>6.4347984228592097</v>
      </c>
      <c r="G2162" s="546"/>
    </row>
    <row r="2163" spans="2:7" ht="11.45" customHeight="1">
      <c r="B2163" s="527">
        <v>42424</v>
      </c>
      <c r="C2163" s="523">
        <v>2.7611260064488912</v>
      </c>
      <c r="D2163" s="523"/>
      <c r="E2163" s="523"/>
      <c r="F2163" s="523">
        <v>6.4347984228592097</v>
      </c>
      <c r="G2163" s="493"/>
    </row>
    <row r="2164" spans="2:7" ht="11.45" customHeight="1">
      <c r="B2164" s="527">
        <v>42425</v>
      </c>
      <c r="C2164" s="497">
        <v>2.805954978526044</v>
      </c>
      <c r="D2164" s="497"/>
      <c r="E2164" s="497"/>
      <c r="F2164" s="497">
        <v>6.4347984228592097</v>
      </c>
      <c r="G2164" s="546"/>
    </row>
    <row r="2165" spans="2:7" ht="11.45" customHeight="1">
      <c r="B2165" s="527">
        <v>42426</v>
      </c>
      <c r="C2165" s="523">
        <v>2.847916928658015</v>
      </c>
      <c r="D2165" s="523"/>
      <c r="E2165" s="523"/>
      <c r="F2165" s="523">
        <v>6.4347984228592097</v>
      </c>
      <c r="G2165" s="493"/>
    </row>
    <row r="2166" spans="2:7" ht="11.45" customHeight="1">
      <c r="B2166" s="527">
        <v>42427</v>
      </c>
      <c r="C2166" s="497">
        <v>2.847916928658015</v>
      </c>
      <c r="D2166" s="497"/>
      <c r="E2166" s="497"/>
      <c r="F2166" s="497">
        <v>6.4347984228592097</v>
      </c>
      <c r="G2166" s="546"/>
    </row>
    <row r="2167" spans="2:7" ht="11.45" customHeight="1">
      <c r="B2167" s="527">
        <v>42428</v>
      </c>
      <c r="C2167" s="523">
        <v>2.847916928658015</v>
      </c>
      <c r="D2167" s="523"/>
      <c r="E2167" s="523"/>
      <c r="F2167" s="523">
        <v>6.4347984228592097</v>
      </c>
      <c r="G2167" s="493"/>
    </row>
    <row r="2168" spans="2:7" ht="11.45" customHeight="1">
      <c r="B2168" s="527">
        <v>42429</v>
      </c>
      <c r="C2168" s="497">
        <v>2.8490130431713689</v>
      </c>
      <c r="D2168" s="497"/>
      <c r="E2168" s="497"/>
      <c r="F2168" s="497">
        <v>6.4347984228592097</v>
      </c>
      <c r="G2168" s="546"/>
    </row>
    <row r="2169" spans="2:7" ht="11.45" customHeight="1">
      <c r="B2169" s="527">
        <v>42430</v>
      </c>
      <c r="C2169" s="523">
        <v>2.865519065541303</v>
      </c>
      <c r="D2169" s="523"/>
      <c r="E2169" s="523"/>
      <c r="F2169" s="523">
        <v>6.4347984228592097</v>
      </c>
      <c r="G2169" s="493"/>
    </row>
    <row r="2170" spans="2:7" ht="11.45" customHeight="1">
      <c r="B2170" s="527">
        <v>42431</v>
      </c>
      <c r="C2170" s="497">
        <v>2.9434736117467368</v>
      </c>
      <c r="D2170" s="497"/>
      <c r="E2170" s="497"/>
      <c r="F2170" s="497">
        <v>6.4347984228592097</v>
      </c>
      <c r="G2170" s="546"/>
    </row>
    <row r="2171" spans="2:7" ht="11.45" customHeight="1">
      <c r="B2171" s="527">
        <v>42432</v>
      </c>
      <c r="C2171" s="523">
        <v>2.954208866542424</v>
      </c>
      <c r="D2171" s="523"/>
      <c r="E2171" s="523"/>
      <c r="F2171" s="523">
        <v>6.4347984228592097</v>
      </c>
      <c r="G2171" s="493"/>
    </row>
    <row r="2172" spans="2:7" ht="11.45" customHeight="1">
      <c r="B2172" s="527">
        <v>42433</v>
      </c>
      <c r="C2172" s="497">
        <v>2.9519666017433899</v>
      </c>
      <c r="D2172" s="497"/>
      <c r="E2172" s="497"/>
      <c r="F2172" s="497">
        <v>6.4347984228592097</v>
      </c>
      <c r="G2172" s="546"/>
    </row>
    <row r="2173" spans="2:7" ht="11.45" customHeight="1">
      <c r="B2173" s="527">
        <v>42434</v>
      </c>
      <c r="C2173" s="523">
        <v>2.9519666017433899</v>
      </c>
      <c r="D2173" s="523"/>
      <c r="E2173" s="523"/>
      <c r="F2173" s="523">
        <v>6.4347984228592097</v>
      </c>
      <c r="G2173" s="493"/>
    </row>
    <row r="2174" spans="2:7" ht="11.45" customHeight="1">
      <c r="B2174" s="527">
        <v>42435</v>
      </c>
      <c r="C2174" s="497">
        <v>2.9519666017433899</v>
      </c>
      <c r="D2174" s="497"/>
      <c r="E2174" s="497"/>
      <c r="F2174" s="497">
        <v>6.4347984228592097</v>
      </c>
      <c r="G2174" s="546"/>
    </row>
    <row r="2175" spans="2:7" ht="11.45" customHeight="1">
      <c r="B2175" s="527">
        <v>42436</v>
      </c>
      <c r="C2175" s="523">
        <v>2.9899505421435228</v>
      </c>
      <c r="D2175" s="523"/>
      <c r="E2175" s="523"/>
      <c r="F2175" s="523">
        <v>6.4347984228592097</v>
      </c>
      <c r="G2175" s="493"/>
    </row>
    <row r="2176" spans="2:7" ht="11.45" customHeight="1">
      <c r="B2176" s="527">
        <v>42437</v>
      </c>
      <c r="C2176" s="497">
        <v>2.8990670913075349</v>
      </c>
      <c r="D2176" s="497"/>
      <c r="E2176" s="497"/>
      <c r="F2176" s="497">
        <v>6.4347984228592097</v>
      </c>
      <c r="G2176" s="546"/>
    </row>
    <row r="2177" spans="2:7" ht="11.45" customHeight="1">
      <c r="B2177" s="527">
        <v>42438</v>
      </c>
      <c r="C2177" s="523">
        <v>2.9132437809769169</v>
      </c>
      <c r="D2177" s="523"/>
      <c r="E2177" s="523"/>
      <c r="F2177" s="523">
        <v>6.4347984228592097</v>
      </c>
      <c r="G2177" s="493"/>
    </row>
    <row r="2178" spans="2:7" ht="11.45" customHeight="1">
      <c r="B2178" s="527">
        <v>42439</v>
      </c>
      <c r="C2178" s="497">
        <v>2.8766696096213642</v>
      </c>
      <c r="D2178" s="497"/>
      <c r="E2178" s="497"/>
      <c r="F2178" s="497">
        <v>6.4347984228592097</v>
      </c>
      <c r="G2178" s="546"/>
    </row>
    <row r="2179" spans="2:7" ht="11.45" customHeight="1">
      <c r="B2179" s="527">
        <v>42440</v>
      </c>
      <c r="C2179" s="523">
        <v>2.9262669101644212</v>
      </c>
      <c r="D2179" s="523"/>
      <c r="E2179" s="523"/>
      <c r="F2179" s="523">
        <v>6.4347984228592097</v>
      </c>
      <c r="G2179" s="493"/>
    </row>
    <row r="2180" spans="2:7" ht="11.45" customHeight="1">
      <c r="B2180" s="527">
        <v>42441</v>
      </c>
      <c r="C2180" s="497">
        <v>2.9262669101644212</v>
      </c>
      <c r="D2180" s="497"/>
      <c r="E2180" s="497"/>
      <c r="F2180" s="497">
        <v>6.4347984228592097</v>
      </c>
      <c r="G2180" s="546"/>
    </row>
    <row r="2181" spans="2:7" ht="11.45" customHeight="1">
      <c r="B2181" s="527">
        <v>42442</v>
      </c>
      <c r="C2181" s="523">
        <v>2.9262669101644212</v>
      </c>
      <c r="D2181" s="523"/>
      <c r="E2181" s="523"/>
      <c r="F2181" s="523">
        <v>6.4347984228592097</v>
      </c>
      <c r="G2181" s="493"/>
    </row>
    <row r="2182" spans="2:7" ht="11.45" customHeight="1">
      <c r="B2182" s="527">
        <v>42443</v>
      </c>
      <c r="C2182" s="497">
        <v>2.9092511917190729</v>
      </c>
      <c r="D2182" s="497"/>
      <c r="E2182" s="497"/>
      <c r="F2182" s="497">
        <v>6.4347984228592097</v>
      </c>
      <c r="G2182" s="546"/>
    </row>
    <row r="2183" spans="2:7" ht="11.45" customHeight="1">
      <c r="B2183" s="527">
        <v>42444</v>
      </c>
      <c r="C2183" s="523">
        <v>2.855871581153</v>
      </c>
      <c r="D2183" s="523"/>
      <c r="E2183" s="523"/>
      <c r="F2183" s="523">
        <v>6.4347984228592097</v>
      </c>
      <c r="G2183" s="493"/>
    </row>
    <row r="2184" spans="2:7" ht="11.45" customHeight="1">
      <c r="B2184" s="527">
        <v>42445</v>
      </c>
      <c r="C2184" s="497">
        <v>2.8742550888209162</v>
      </c>
      <c r="D2184" s="497"/>
      <c r="E2184" s="497"/>
      <c r="F2184" s="497">
        <v>6.4347984228592097</v>
      </c>
      <c r="G2184" s="546"/>
    </row>
    <row r="2185" spans="2:7" ht="11.45" customHeight="1">
      <c r="B2185" s="527">
        <v>42446</v>
      </c>
      <c r="C2185" s="523">
        <v>2.9140268956065229</v>
      </c>
      <c r="D2185" s="523"/>
      <c r="E2185" s="523"/>
      <c r="F2185" s="523">
        <v>6.4347984228592097</v>
      </c>
      <c r="G2185" s="493"/>
    </row>
    <row r="2186" spans="2:7" ht="11.45" customHeight="1">
      <c r="B2186" s="527">
        <v>42447</v>
      </c>
      <c r="C2186" s="497">
        <v>2.9291404416263269</v>
      </c>
      <c r="D2186" s="497"/>
      <c r="E2186" s="497"/>
      <c r="F2186" s="497">
        <v>6.4347984228592097</v>
      </c>
      <c r="G2186" s="546"/>
    </row>
    <row r="2187" spans="2:7" ht="11.45" customHeight="1">
      <c r="B2187" s="527">
        <v>42448</v>
      </c>
      <c r="C2187" s="523">
        <v>2.9291404416263269</v>
      </c>
      <c r="D2187" s="523"/>
      <c r="E2187" s="523"/>
      <c r="F2187" s="523">
        <v>6.4347984228592097</v>
      </c>
      <c r="G2187" s="493"/>
    </row>
    <row r="2188" spans="2:7" ht="11.45" customHeight="1">
      <c r="B2188" s="527">
        <v>42449</v>
      </c>
      <c r="C2188" s="497">
        <v>2.9291404416263269</v>
      </c>
      <c r="D2188" s="497"/>
      <c r="E2188" s="497"/>
      <c r="F2188" s="497">
        <v>6.4347984228592097</v>
      </c>
      <c r="G2188" s="546"/>
    </row>
    <row r="2189" spans="2:7" ht="11.45" customHeight="1">
      <c r="B2189" s="527">
        <v>42450</v>
      </c>
      <c r="C2189" s="523">
        <v>2.9607992898232922</v>
      </c>
      <c r="D2189" s="523"/>
      <c r="E2189" s="523"/>
      <c r="F2189" s="523">
        <v>6.4347984228592097</v>
      </c>
      <c r="G2189" s="493"/>
    </row>
    <row r="2190" spans="2:7" ht="11.45" customHeight="1">
      <c r="B2190" s="527">
        <v>42451</v>
      </c>
      <c r="C2190" s="497">
        <v>2.9676815018344929</v>
      </c>
      <c r="D2190" s="497"/>
      <c r="E2190" s="497"/>
      <c r="F2190" s="497">
        <v>6.4347984228592097</v>
      </c>
      <c r="G2190" s="546"/>
    </row>
    <row r="2191" spans="2:7" ht="11.45" customHeight="1">
      <c r="B2191" s="527">
        <v>42452</v>
      </c>
      <c r="C2191" s="523">
        <v>2.8945059266829771</v>
      </c>
      <c r="D2191" s="523"/>
      <c r="E2191" s="523"/>
      <c r="F2191" s="523">
        <v>6.4347984228592097</v>
      </c>
      <c r="G2191" s="493"/>
    </row>
    <row r="2192" spans="2:7" ht="11.45" customHeight="1">
      <c r="B2192" s="527">
        <v>42453</v>
      </c>
      <c r="C2192" s="497">
        <v>2.8953433259829522</v>
      </c>
      <c r="D2192" s="497"/>
      <c r="E2192" s="497"/>
      <c r="F2192" s="497">
        <v>6.4347984228592097</v>
      </c>
      <c r="G2192" s="546"/>
    </row>
    <row r="2193" spans="2:7" ht="11.45" customHeight="1">
      <c r="B2193" s="527">
        <v>42454</v>
      </c>
      <c r="C2193" s="523">
        <v>2.896700572681167</v>
      </c>
      <c r="D2193" s="523"/>
      <c r="E2193" s="523"/>
      <c r="F2193" s="523">
        <v>6.4347984228592097</v>
      </c>
      <c r="G2193" s="493"/>
    </row>
    <row r="2194" spans="2:7" ht="11.45" customHeight="1">
      <c r="B2194" s="527">
        <v>42455</v>
      </c>
      <c r="C2194" s="497">
        <v>2.896700572681167</v>
      </c>
      <c r="D2194" s="497"/>
      <c r="E2194" s="497"/>
      <c r="F2194" s="497">
        <v>6.4347984228592097</v>
      </c>
      <c r="G2194" s="546"/>
    </row>
    <row r="2195" spans="2:7" ht="11.45" customHeight="1">
      <c r="B2195" s="527">
        <v>42456</v>
      </c>
      <c r="C2195" s="523">
        <v>2.896700572681167</v>
      </c>
      <c r="D2195" s="523"/>
      <c r="E2195" s="523"/>
      <c r="F2195" s="523">
        <v>6.4347984228592097</v>
      </c>
      <c r="G2195" s="493"/>
    </row>
    <row r="2196" spans="2:7" ht="11.45" customHeight="1">
      <c r="B2196" s="527">
        <v>42457</v>
      </c>
      <c r="C2196" s="497">
        <v>2.8998231793754541</v>
      </c>
      <c r="D2196" s="497"/>
      <c r="E2196" s="497"/>
      <c r="F2196" s="497">
        <v>6.4347984228592097</v>
      </c>
      <c r="G2196" s="546"/>
    </row>
    <row r="2197" spans="2:7" ht="11.45" customHeight="1">
      <c r="B2197" s="527">
        <v>42458</v>
      </c>
      <c r="C2197" s="523">
        <v>2.9922787998120541</v>
      </c>
      <c r="D2197" s="523"/>
      <c r="E2197" s="523"/>
      <c r="F2197" s="523">
        <v>6.4347984228592097</v>
      </c>
      <c r="G2197" s="493"/>
    </row>
    <row r="2198" spans="2:7" ht="11.45" customHeight="1">
      <c r="B2198" s="527">
        <v>42459</v>
      </c>
      <c r="C2198" s="497">
        <v>3.021746439429311</v>
      </c>
      <c r="D2198" s="497"/>
      <c r="E2198" s="497"/>
      <c r="F2198" s="497">
        <v>6.4347984228592097</v>
      </c>
      <c r="G2198" s="546"/>
    </row>
    <row r="2199" spans="2:7" ht="11.45" customHeight="1">
      <c r="B2199" s="527">
        <v>42460</v>
      </c>
      <c r="C2199" s="523">
        <v>2.8337285239628671</v>
      </c>
      <c r="D2199" s="523"/>
      <c r="E2199" s="523"/>
      <c r="F2199" s="523">
        <v>6.4347984228592097</v>
      </c>
      <c r="G2199" s="493"/>
    </row>
    <row r="2200" spans="2:7" ht="11.45" customHeight="1">
      <c r="B2200" s="527">
        <v>42461</v>
      </c>
      <c r="C2200" s="497">
        <v>2.7263922795469062</v>
      </c>
      <c r="D2200" s="497"/>
      <c r="E2200" s="497"/>
      <c r="F2200" s="497">
        <v>6.4347984228592097</v>
      </c>
      <c r="G2200" s="546"/>
    </row>
    <row r="2201" spans="2:7" ht="11.45" customHeight="1">
      <c r="B2201" s="527">
        <v>42462</v>
      </c>
      <c r="C2201" s="523">
        <v>2.7263922795469062</v>
      </c>
      <c r="D2201" s="523"/>
      <c r="E2201" s="523"/>
      <c r="F2201" s="523">
        <v>6.4347984228592097</v>
      </c>
      <c r="G2201" s="493"/>
    </row>
    <row r="2202" spans="2:7" ht="11.45" customHeight="1">
      <c r="B2202" s="527">
        <v>42463</v>
      </c>
      <c r="C2202" s="497">
        <v>2.7263922795469062</v>
      </c>
      <c r="D2202" s="497"/>
      <c r="E2202" s="497"/>
      <c r="F2202" s="497">
        <v>6.4347984228592097</v>
      </c>
      <c r="G2202" s="546"/>
    </row>
    <row r="2203" spans="2:7" ht="11.45" customHeight="1">
      <c r="B2203" s="527">
        <v>42464</v>
      </c>
      <c r="C2203" s="523">
        <v>2.734338521665622</v>
      </c>
      <c r="D2203" s="523"/>
      <c r="E2203" s="523"/>
      <c r="F2203" s="523">
        <v>6.4347984228592097</v>
      </c>
      <c r="G2203" s="493"/>
    </row>
    <row r="2204" spans="2:7" ht="11.45" customHeight="1">
      <c r="B2204" s="527">
        <v>42465</v>
      </c>
      <c r="C2204" s="497">
        <v>2.702169375789194</v>
      </c>
      <c r="D2204" s="497"/>
      <c r="E2204" s="497"/>
      <c r="F2204" s="497">
        <v>6.4347984228592097</v>
      </c>
      <c r="G2204" s="546"/>
    </row>
    <row r="2205" spans="2:7" ht="11.45" customHeight="1">
      <c r="B2205" s="527">
        <v>42466</v>
      </c>
      <c r="C2205" s="523">
        <v>2.7797912390192629</v>
      </c>
      <c r="D2205" s="523"/>
      <c r="E2205" s="523"/>
      <c r="F2205" s="523">
        <v>6.4347984228592097</v>
      </c>
      <c r="G2205" s="493"/>
    </row>
    <row r="2206" spans="2:7" ht="11.45" customHeight="1">
      <c r="B2206" s="527">
        <v>42467</v>
      </c>
      <c r="C2206" s="497">
        <v>2.7459539651886429</v>
      </c>
      <c r="D2206" s="497"/>
      <c r="E2206" s="497"/>
      <c r="F2206" s="497">
        <v>6.4347984228592097</v>
      </c>
      <c r="G2206" s="546"/>
    </row>
    <row r="2207" spans="2:7" ht="11.45" customHeight="1">
      <c r="B2207" s="527">
        <v>42468</v>
      </c>
      <c r="C2207" s="523">
        <v>2.7322295756722612</v>
      </c>
      <c r="D2207" s="523"/>
      <c r="E2207" s="523"/>
      <c r="F2207" s="523">
        <v>6.4347984228592097</v>
      </c>
      <c r="G2207" s="493"/>
    </row>
    <row r="2208" spans="2:7" ht="11.45" customHeight="1">
      <c r="B2208" s="527">
        <v>42469</v>
      </c>
      <c r="C2208" s="497">
        <v>2.7322295756722612</v>
      </c>
      <c r="D2208" s="497"/>
      <c r="E2208" s="497"/>
      <c r="F2208" s="497">
        <v>6.4347984228592097</v>
      </c>
      <c r="G2208" s="546"/>
    </row>
    <row r="2209" spans="2:7" ht="11.45" customHeight="1">
      <c r="B2209" s="527">
        <v>42470</v>
      </c>
      <c r="C2209" s="523">
        <v>2.7322295756722612</v>
      </c>
      <c r="D2209" s="523"/>
      <c r="E2209" s="523"/>
      <c r="F2209" s="523">
        <v>6.4347984228592097</v>
      </c>
      <c r="G2209" s="493"/>
    </row>
    <row r="2210" spans="2:7" ht="11.45" customHeight="1">
      <c r="B2210" s="527">
        <v>42471</v>
      </c>
      <c r="C2210" s="497">
        <v>2.7138874243252902</v>
      </c>
      <c r="D2210" s="497"/>
      <c r="E2210" s="497"/>
      <c r="F2210" s="497">
        <v>6.4347984228592097</v>
      </c>
      <c r="G2210" s="546"/>
    </row>
    <row r="2211" spans="2:7" ht="11.45" customHeight="1">
      <c r="B2211" s="527">
        <v>42472</v>
      </c>
      <c r="C2211" s="523">
        <v>2.7266272427384051</v>
      </c>
      <c r="D2211" s="523"/>
      <c r="E2211" s="523"/>
      <c r="F2211" s="523">
        <v>6.4347984228592097</v>
      </c>
      <c r="G2211" s="493"/>
    </row>
    <row r="2212" spans="2:7" ht="11.45" customHeight="1">
      <c r="B2212" s="527">
        <v>42473</v>
      </c>
      <c r="C2212" s="497">
        <v>2.8298371056490059</v>
      </c>
      <c r="D2212" s="497"/>
      <c r="E2212" s="497"/>
      <c r="F2212" s="497">
        <v>6.4347984228592097</v>
      </c>
      <c r="G2212" s="546"/>
    </row>
    <row r="2213" spans="2:7" ht="11.45" customHeight="1">
      <c r="B2213" s="527">
        <v>42474</v>
      </c>
      <c r="C2213" s="523">
        <v>2.826228694051006</v>
      </c>
      <c r="D2213" s="523"/>
      <c r="E2213" s="523"/>
      <c r="F2213" s="523">
        <v>6.4347984228592097</v>
      </c>
      <c r="G2213" s="493"/>
    </row>
    <row r="2214" spans="2:7" ht="11.45" customHeight="1">
      <c r="B2214" s="527">
        <v>42475</v>
      </c>
      <c r="C2214" s="497">
        <v>2.8265710900043861</v>
      </c>
      <c r="D2214" s="497"/>
      <c r="E2214" s="497"/>
      <c r="F2214" s="497">
        <v>6.4347984228592097</v>
      </c>
      <c r="G2214" s="546"/>
    </row>
    <row r="2215" spans="2:7" ht="11.45" customHeight="1">
      <c r="B2215" s="527">
        <v>42476</v>
      </c>
      <c r="C2215" s="523">
        <v>2.8265710900043861</v>
      </c>
      <c r="D2215" s="523"/>
      <c r="E2215" s="523"/>
      <c r="F2215" s="523">
        <v>6.4347984228592097</v>
      </c>
      <c r="G2215" s="493"/>
    </row>
    <row r="2216" spans="2:7" ht="11.45" customHeight="1">
      <c r="B2216" s="527">
        <v>42477</v>
      </c>
      <c r="C2216" s="497">
        <v>2.8265710900043861</v>
      </c>
      <c r="D2216" s="497"/>
      <c r="E2216" s="497"/>
      <c r="F2216" s="497">
        <v>6.4347984228592097</v>
      </c>
      <c r="G2216" s="546"/>
    </row>
    <row r="2217" spans="2:7" ht="11.45" customHeight="1">
      <c r="B2217" s="527">
        <v>42478</v>
      </c>
      <c r="C2217" s="523">
        <v>2.8431149757657082</v>
      </c>
      <c r="D2217" s="523"/>
      <c r="E2217" s="523"/>
      <c r="F2217" s="523">
        <v>6.4347984228592097</v>
      </c>
      <c r="G2217" s="493"/>
    </row>
    <row r="2218" spans="2:7" ht="11.45" customHeight="1">
      <c r="B2218" s="527">
        <v>42479</v>
      </c>
      <c r="C2218" s="497">
        <v>2.833600802917756</v>
      </c>
      <c r="D2218" s="497"/>
      <c r="E2218" s="497"/>
      <c r="F2218" s="497">
        <v>6.4347984228592097</v>
      </c>
      <c r="G2218" s="546"/>
    </row>
    <row r="2219" spans="2:7" ht="11.45" customHeight="1">
      <c r="B2219" s="527">
        <v>42480</v>
      </c>
      <c r="C2219" s="523">
        <v>2.8435036621570848</v>
      </c>
      <c r="D2219" s="523"/>
      <c r="E2219" s="523"/>
      <c r="F2219" s="523">
        <v>6.4347984228592097</v>
      </c>
      <c r="G2219" s="493"/>
    </row>
    <row r="2220" spans="2:7" ht="11.45" customHeight="1">
      <c r="B2220" s="527">
        <v>42481</v>
      </c>
      <c r="C2220" s="497">
        <v>2.8439430647159072</v>
      </c>
      <c r="D2220" s="497"/>
      <c r="E2220" s="497"/>
      <c r="F2220" s="497">
        <v>6.4347984228592097</v>
      </c>
      <c r="G2220" s="546"/>
    </row>
    <row r="2221" spans="2:7" ht="11.45" customHeight="1">
      <c r="B2221" s="527">
        <v>42482</v>
      </c>
      <c r="C2221" s="523">
        <v>2.876919536657462</v>
      </c>
      <c r="D2221" s="523"/>
      <c r="E2221" s="523"/>
      <c r="F2221" s="523">
        <v>6.4347984228592097</v>
      </c>
      <c r="G2221" s="493"/>
    </row>
    <row r="2222" spans="2:7" ht="11.45" customHeight="1">
      <c r="B2222" s="527">
        <v>42483</v>
      </c>
      <c r="C2222" s="497">
        <v>2.876919536657462</v>
      </c>
      <c r="D2222" s="497"/>
      <c r="E2222" s="497"/>
      <c r="F2222" s="497">
        <v>6.4347984228592097</v>
      </c>
      <c r="G2222" s="546"/>
    </row>
    <row r="2223" spans="2:7" ht="11.45" customHeight="1">
      <c r="B2223" s="527">
        <v>42484</v>
      </c>
      <c r="C2223" s="523">
        <v>2.876919536657462</v>
      </c>
      <c r="D2223" s="523"/>
      <c r="E2223" s="523"/>
      <c r="F2223" s="523">
        <v>6.4347984228592097</v>
      </c>
      <c r="G2223" s="493"/>
    </row>
    <row r="2224" spans="2:7" ht="11.45" customHeight="1">
      <c r="B2224" s="527">
        <v>42485</v>
      </c>
      <c r="C2224" s="497">
        <v>2.862659543638538</v>
      </c>
      <c r="D2224" s="497"/>
      <c r="E2224" s="497"/>
      <c r="F2224" s="497">
        <v>6.4347984228592097</v>
      </c>
      <c r="G2224" s="546"/>
    </row>
    <row r="2225" spans="2:7" ht="11.45" customHeight="1">
      <c r="B2225" s="527">
        <v>42486</v>
      </c>
      <c r="C2225" s="523">
        <v>2.8810920819859862</v>
      </c>
      <c r="D2225" s="523"/>
      <c r="E2225" s="523"/>
      <c r="F2225" s="523">
        <v>6.4347984228592097</v>
      </c>
      <c r="G2225" s="493"/>
    </row>
    <row r="2226" spans="2:7" ht="11.45" customHeight="1">
      <c r="B2226" s="527">
        <v>42487</v>
      </c>
      <c r="C2226" s="497">
        <v>2.9045159072157771</v>
      </c>
      <c r="D2226" s="497"/>
      <c r="E2226" s="497"/>
      <c r="F2226" s="497">
        <v>6.4347984228592097</v>
      </c>
      <c r="G2226" s="546"/>
    </row>
    <row r="2227" spans="2:7" ht="11.45" customHeight="1">
      <c r="B2227" s="527">
        <v>42488</v>
      </c>
      <c r="C2227" s="523">
        <v>2.9069164705633219</v>
      </c>
      <c r="D2227" s="523"/>
      <c r="E2227" s="523"/>
      <c r="F2227" s="523">
        <v>6.4347984228592097</v>
      </c>
      <c r="G2227" s="493"/>
    </row>
    <row r="2228" spans="2:7" ht="11.45" customHeight="1">
      <c r="B2228" s="527">
        <v>42489</v>
      </c>
      <c r="C2228" s="497">
        <v>2.8948378469110798</v>
      </c>
      <c r="D2228" s="497"/>
      <c r="E2228" s="497"/>
      <c r="F2228" s="497">
        <v>6.4347984228592097</v>
      </c>
      <c r="G2228" s="546"/>
    </row>
    <row r="2229" spans="2:7" ht="11.45" customHeight="1">
      <c r="B2229" s="527">
        <v>42490</v>
      </c>
      <c r="C2229" s="523">
        <v>2.8948378469110798</v>
      </c>
      <c r="D2229" s="523"/>
      <c r="E2229" s="523"/>
      <c r="F2229" s="523">
        <v>6.4347984228592097</v>
      </c>
      <c r="G2229" s="493"/>
    </row>
    <row r="2230" spans="2:7" ht="11.45" customHeight="1">
      <c r="B2230" s="527">
        <v>42491</v>
      </c>
      <c r="C2230" s="497">
        <v>2.8948378469110798</v>
      </c>
      <c r="D2230" s="497"/>
      <c r="E2230" s="497"/>
      <c r="F2230" s="497">
        <v>6.4347984228592097</v>
      </c>
      <c r="G2230" s="546"/>
    </row>
    <row r="2231" spans="2:7" ht="11.45" customHeight="1">
      <c r="B2231" s="527">
        <v>42492</v>
      </c>
      <c r="C2231" s="523">
        <v>2.8945148602531741</v>
      </c>
      <c r="D2231" s="523"/>
      <c r="E2231" s="523"/>
      <c r="F2231" s="523">
        <v>6.4347984228592097</v>
      </c>
      <c r="G2231" s="493"/>
    </row>
    <row r="2232" spans="2:7" ht="11.45" customHeight="1">
      <c r="B2232" s="527">
        <v>42493</v>
      </c>
      <c r="C2232" s="497">
        <v>2.8202777814990521</v>
      </c>
      <c r="D2232" s="497"/>
      <c r="E2232" s="497"/>
      <c r="F2232" s="497">
        <v>6.4347984228592097</v>
      </c>
      <c r="G2232" s="546"/>
    </row>
    <row r="2233" spans="2:7" ht="11.45" customHeight="1">
      <c r="B2233" s="527">
        <v>42494</v>
      </c>
      <c r="C2233" s="523">
        <v>2.798338107863219</v>
      </c>
      <c r="D2233" s="523"/>
      <c r="E2233" s="523"/>
      <c r="F2233" s="523">
        <v>6.4347984228592097</v>
      </c>
      <c r="G2233" s="493"/>
    </row>
    <row r="2234" spans="2:7" ht="11.45" customHeight="1">
      <c r="B2234" s="527">
        <v>42495</v>
      </c>
      <c r="C2234" s="497">
        <v>2.7356052677265592</v>
      </c>
      <c r="D2234" s="497"/>
      <c r="E2234" s="497"/>
      <c r="F2234" s="497">
        <v>6.4347984228592097</v>
      </c>
      <c r="G2234" s="546"/>
    </row>
    <row r="2235" spans="2:7" ht="11.45" customHeight="1">
      <c r="B2235" s="527">
        <v>42496</v>
      </c>
      <c r="C2235" s="523">
        <v>2.668537176733965</v>
      </c>
      <c r="D2235" s="523"/>
      <c r="E2235" s="523"/>
      <c r="F2235" s="523">
        <v>6.4347984228592097</v>
      </c>
      <c r="G2235" s="493"/>
    </row>
    <row r="2236" spans="2:7" ht="11.45" customHeight="1">
      <c r="B2236" s="527">
        <v>42497</v>
      </c>
      <c r="C2236" s="497">
        <v>2.668537176733965</v>
      </c>
      <c r="D2236" s="497"/>
      <c r="E2236" s="497"/>
      <c r="F2236" s="497">
        <v>6.4347984228592097</v>
      </c>
      <c r="G2236" s="546"/>
    </row>
    <row r="2237" spans="2:7" ht="11.45" customHeight="1">
      <c r="B2237" s="527">
        <v>42498</v>
      </c>
      <c r="C2237" s="523">
        <v>2.668537176733965</v>
      </c>
      <c r="D2237" s="523"/>
      <c r="E2237" s="523"/>
      <c r="F2237" s="523">
        <v>6.4347984228592097</v>
      </c>
      <c r="G2237" s="493"/>
    </row>
    <row r="2238" spans="2:7" ht="11.45" customHeight="1">
      <c r="B2238" s="527">
        <v>42499</v>
      </c>
      <c r="C2238" s="497">
        <v>2.6875058753842809</v>
      </c>
      <c r="D2238" s="497"/>
      <c r="E2238" s="497"/>
      <c r="F2238" s="497">
        <v>6.4347984228592097</v>
      </c>
      <c r="G2238" s="546"/>
    </row>
    <row r="2239" spans="2:7" ht="11.45" customHeight="1">
      <c r="B2239" s="527">
        <v>42500</v>
      </c>
      <c r="C2239" s="523">
        <v>2.7213124545960659</v>
      </c>
      <c r="D2239" s="523"/>
      <c r="E2239" s="523"/>
      <c r="F2239" s="523">
        <v>6.4347984228592097</v>
      </c>
      <c r="G2239" s="493"/>
    </row>
    <row r="2240" spans="2:7" ht="11.45" customHeight="1">
      <c r="B2240" s="527">
        <v>42501</v>
      </c>
      <c r="C2240" s="497">
        <v>2.6835351425828309</v>
      </c>
      <c r="D2240" s="497"/>
      <c r="E2240" s="497"/>
      <c r="F2240" s="497">
        <v>6.4347984228592097</v>
      </c>
      <c r="G2240" s="546"/>
    </row>
    <row r="2241" spans="2:7" ht="11.45" customHeight="1">
      <c r="B2241" s="527">
        <v>42502</v>
      </c>
      <c r="C2241" s="523">
        <v>2.6248666960197782</v>
      </c>
      <c r="D2241" s="523"/>
      <c r="E2241" s="523"/>
      <c r="F2241" s="523">
        <v>6.4347984228592097</v>
      </c>
      <c r="G2241" s="493"/>
    </row>
    <row r="2242" spans="2:7" ht="11.45" customHeight="1">
      <c r="B2242" s="527">
        <v>42503</v>
      </c>
      <c r="C2242" s="497">
        <v>2.6354442584330231</v>
      </c>
      <c r="D2242" s="497"/>
      <c r="E2242" s="497"/>
      <c r="F2242" s="497">
        <v>6.4347984228592097</v>
      </c>
      <c r="G2242" s="546"/>
    </row>
    <row r="2243" spans="2:7" ht="11.45" customHeight="1">
      <c r="B2243" s="527">
        <v>42504</v>
      </c>
      <c r="C2243" s="523">
        <v>2.6354442584330231</v>
      </c>
      <c r="D2243" s="523"/>
      <c r="E2243" s="523"/>
      <c r="F2243" s="523">
        <v>6.4347984228592097</v>
      </c>
      <c r="G2243" s="493"/>
    </row>
    <row r="2244" spans="2:7" ht="11.45" customHeight="1">
      <c r="B2244" s="527">
        <v>42505</v>
      </c>
      <c r="C2244" s="497">
        <v>2.6354442584330231</v>
      </c>
      <c r="D2244" s="497"/>
      <c r="E2244" s="497"/>
      <c r="F2244" s="497">
        <v>6.4347984228592097</v>
      </c>
      <c r="G2244" s="546"/>
    </row>
    <row r="2245" spans="2:7" ht="11.45" customHeight="1">
      <c r="B2245" s="527">
        <v>42506</v>
      </c>
      <c r="C2245" s="523">
        <v>2.6498371303457939</v>
      </c>
      <c r="D2245" s="523"/>
      <c r="E2245" s="523"/>
      <c r="F2245" s="523">
        <v>6.4347984228592097</v>
      </c>
      <c r="G2245" s="493"/>
    </row>
    <row r="2246" spans="2:7" ht="11.45" customHeight="1">
      <c r="B2246" s="527">
        <v>42507</v>
      </c>
      <c r="C2246" s="497">
        <v>2.618952736626198</v>
      </c>
      <c r="D2246" s="497"/>
      <c r="E2246" s="497"/>
      <c r="F2246" s="497">
        <v>6.4347984228592097</v>
      </c>
      <c r="G2246" s="546"/>
    </row>
    <row r="2247" spans="2:7" ht="11.45" customHeight="1">
      <c r="B2247" s="527">
        <v>42508</v>
      </c>
      <c r="C2247" s="523">
        <v>2.635273144420005</v>
      </c>
      <c r="D2247" s="523"/>
      <c r="E2247" s="523"/>
      <c r="F2247" s="523">
        <v>6.4347984228592097</v>
      </c>
      <c r="G2247" s="493"/>
    </row>
    <row r="2248" spans="2:7" ht="11.45" customHeight="1">
      <c r="B2248" s="527">
        <v>42509</v>
      </c>
      <c r="C2248" s="497">
        <v>2.633247207930999</v>
      </c>
      <c r="D2248" s="497"/>
      <c r="E2248" s="497"/>
      <c r="F2248" s="497">
        <v>6.4347984228592097</v>
      </c>
      <c r="G2248" s="546"/>
    </row>
    <row r="2249" spans="2:7" ht="11.45" customHeight="1">
      <c r="B2249" s="527">
        <v>42510</v>
      </c>
      <c r="C2249" s="523">
        <v>2.6886231882371261</v>
      </c>
      <c r="D2249" s="523"/>
      <c r="E2249" s="523"/>
      <c r="F2249" s="523">
        <v>6.4347984228592097</v>
      </c>
      <c r="G2249" s="493"/>
    </row>
    <row r="2250" spans="2:7" ht="11.45" customHeight="1">
      <c r="B2250" s="527">
        <v>42511</v>
      </c>
      <c r="C2250" s="497">
        <v>2.6886231882371261</v>
      </c>
      <c r="D2250" s="497"/>
      <c r="E2250" s="497"/>
      <c r="F2250" s="497">
        <v>6.4347984228592097</v>
      </c>
      <c r="G2250" s="546"/>
    </row>
    <row r="2251" spans="2:7" ht="11.45" customHeight="1">
      <c r="B2251" s="527">
        <v>42512</v>
      </c>
      <c r="C2251" s="523">
        <v>2.6886231882371261</v>
      </c>
      <c r="D2251" s="523"/>
      <c r="E2251" s="523"/>
      <c r="F2251" s="523">
        <v>6.4347984228592097</v>
      </c>
      <c r="G2251" s="493"/>
    </row>
    <row r="2252" spans="2:7" ht="11.45" customHeight="1">
      <c r="B2252" s="527">
        <v>42513</v>
      </c>
      <c r="C2252" s="497">
        <v>2.7207594223560712</v>
      </c>
      <c r="D2252" s="497"/>
      <c r="E2252" s="497"/>
      <c r="F2252" s="497">
        <v>6.4347984228592097</v>
      </c>
      <c r="G2252" s="546"/>
    </row>
    <row r="2253" spans="2:7" ht="11.45" customHeight="1">
      <c r="B2253" s="527">
        <v>42514</v>
      </c>
      <c r="C2253" s="523">
        <v>2.7583327221238809</v>
      </c>
      <c r="D2253" s="523"/>
      <c r="E2253" s="523"/>
      <c r="F2253" s="523">
        <v>6.4347984228592097</v>
      </c>
      <c r="G2253" s="493"/>
    </row>
    <row r="2254" spans="2:7" ht="11.45" customHeight="1">
      <c r="B2254" s="527">
        <v>42515</v>
      </c>
      <c r="C2254" s="497">
        <v>2.7738855682791188</v>
      </c>
      <c r="D2254" s="497"/>
      <c r="E2254" s="497"/>
      <c r="F2254" s="497">
        <v>6.4347984228592097</v>
      </c>
      <c r="G2254" s="546"/>
    </row>
    <row r="2255" spans="2:7" ht="11.45" customHeight="1">
      <c r="B2255" s="527">
        <v>42516</v>
      </c>
      <c r="C2255" s="523">
        <v>2.7433064958452462</v>
      </c>
      <c r="D2255" s="523"/>
      <c r="E2255" s="523"/>
      <c r="F2255" s="523">
        <v>6.4347984228592097</v>
      </c>
      <c r="G2255" s="493"/>
    </row>
    <row r="2256" spans="2:7" ht="11.45" customHeight="1">
      <c r="B2256" s="527">
        <v>42517</v>
      </c>
      <c r="C2256" s="497">
        <v>2.7626709014292561</v>
      </c>
      <c r="D2256" s="497"/>
      <c r="E2256" s="497"/>
      <c r="F2256" s="497">
        <v>6.4347984228592097</v>
      </c>
      <c r="G2256" s="546"/>
    </row>
    <row r="2257" spans="2:7" ht="11.45" customHeight="1">
      <c r="B2257" s="527">
        <v>42518</v>
      </c>
      <c r="C2257" s="523">
        <v>2.7626709014292561</v>
      </c>
      <c r="D2257" s="523"/>
      <c r="E2257" s="523"/>
      <c r="F2257" s="523">
        <v>6.4347984228592097</v>
      </c>
      <c r="G2257" s="493"/>
    </row>
    <row r="2258" spans="2:7" ht="11.45" customHeight="1">
      <c r="B2258" s="527">
        <v>42519</v>
      </c>
      <c r="C2258" s="497">
        <v>2.7626709014292561</v>
      </c>
      <c r="D2258" s="497"/>
      <c r="E2258" s="497"/>
      <c r="F2258" s="497">
        <v>6.4347984228592097</v>
      </c>
      <c r="G2258" s="546"/>
    </row>
    <row r="2259" spans="2:7" ht="11.45" customHeight="1">
      <c r="B2259" s="527">
        <v>42520</v>
      </c>
      <c r="C2259" s="523">
        <v>2.7626376145943672</v>
      </c>
      <c r="D2259" s="523"/>
      <c r="E2259" s="523"/>
      <c r="F2259" s="523">
        <v>6.4347984228592097</v>
      </c>
      <c r="G2259" s="493"/>
    </row>
    <row r="2260" spans="2:7" ht="11.45" customHeight="1">
      <c r="B2260" s="527">
        <v>42521</v>
      </c>
      <c r="C2260" s="497">
        <v>2.7811973476790501</v>
      </c>
      <c r="D2260" s="497"/>
      <c r="E2260" s="497"/>
      <c r="F2260" s="497">
        <v>6.4347984228592097</v>
      </c>
      <c r="G2260" s="546"/>
    </row>
    <row r="2261" spans="2:7" ht="11.45" customHeight="1">
      <c r="B2261" s="527">
        <v>42522</v>
      </c>
      <c r="C2261" s="523">
        <v>2.8247842892469062</v>
      </c>
      <c r="D2261" s="523"/>
      <c r="E2261" s="523"/>
      <c r="F2261" s="523">
        <v>6.4347984228592097</v>
      </c>
      <c r="G2261" s="493"/>
    </row>
    <row r="2262" spans="2:7" ht="11.45" customHeight="1">
      <c r="B2262" s="527">
        <v>42523</v>
      </c>
      <c r="C2262" s="497">
        <v>2.859852103808588</v>
      </c>
      <c r="D2262" s="497"/>
      <c r="E2262" s="497"/>
      <c r="F2262" s="497">
        <v>6.4347984228592097</v>
      </c>
      <c r="G2262" s="546"/>
    </row>
    <row r="2263" spans="2:7" ht="11.45" customHeight="1">
      <c r="B2263" s="527">
        <v>42524</v>
      </c>
      <c r="C2263" s="523">
        <v>2.8563004136740502</v>
      </c>
      <c r="D2263" s="523"/>
      <c r="E2263" s="523"/>
      <c r="F2263" s="523">
        <v>6.4347984228592097</v>
      </c>
      <c r="G2263" s="493"/>
    </row>
    <row r="2264" spans="2:7" ht="11.45" customHeight="1">
      <c r="B2264" s="527">
        <v>42525</v>
      </c>
      <c r="C2264" s="497">
        <v>2.8563004136740502</v>
      </c>
      <c r="D2264" s="497"/>
      <c r="E2264" s="497"/>
      <c r="F2264" s="497">
        <v>6.4347984228592097</v>
      </c>
      <c r="G2264" s="546"/>
    </row>
    <row r="2265" spans="2:7" ht="11.45" customHeight="1">
      <c r="B2265" s="527">
        <v>42526</v>
      </c>
      <c r="C2265" s="523">
        <v>2.8563004136740502</v>
      </c>
      <c r="D2265" s="523"/>
      <c r="E2265" s="523"/>
      <c r="F2265" s="523">
        <v>6.4347984228592097</v>
      </c>
      <c r="G2265" s="493"/>
    </row>
    <row r="2266" spans="2:7" ht="11.45" customHeight="1">
      <c r="B2266" s="527">
        <v>42527</v>
      </c>
      <c r="C2266" s="497">
        <v>2.8792936682737058</v>
      </c>
      <c r="D2266" s="497"/>
      <c r="E2266" s="497"/>
      <c r="F2266" s="497">
        <v>6.4347984228592097</v>
      </c>
      <c r="G2266" s="546"/>
    </row>
    <row r="2267" spans="2:7" ht="11.45" customHeight="1">
      <c r="B2267" s="527">
        <v>42528</v>
      </c>
      <c r="C2267" s="523">
        <v>2.899316057386859</v>
      </c>
      <c r="D2267" s="523"/>
      <c r="E2267" s="523"/>
      <c r="F2267" s="523">
        <v>6.4347984228592097</v>
      </c>
      <c r="G2267" s="493"/>
    </row>
    <row r="2268" spans="2:7" ht="11.45" customHeight="1">
      <c r="B2268" s="527">
        <v>42529</v>
      </c>
      <c r="C2268" s="497">
        <v>2.923236580589057</v>
      </c>
      <c r="D2268" s="497"/>
      <c r="E2268" s="497"/>
      <c r="F2268" s="497">
        <v>6.4347984228592097</v>
      </c>
      <c r="G2268" s="546"/>
    </row>
    <row r="2269" spans="2:7" ht="11.45" customHeight="1">
      <c r="B2269" s="527">
        <v>42530</v>
      </c>
      <c r="C2269" s="523">
        <v>2.891111539714756</v>
      </c>
      <c r="D2269" s="523"/>
      <c r="E2269" s="523"/>
      <c r="F2269" s="523">
        <v>6.4347984228592097</v>
      </c>
      <c r="G2269" s="493"/>
    </row>
    <row r="2270" spans="2:7" ht="11.45" customHeight="1">
      <c r="B2270" s="527">
        <v>42531</v>
      </c>
      <c r="C2270" s="497">
        <v>2.817556604332923</v>
      </c>
      <c r="D2270" s="497"/>
      <c r="E2270" s="497"/>
      <c r="F2270" s="497">
        <v>6.4347984228592097</v>
      </c>
      <c r="G2270" s="546"/>
    </row>
    <row r="2271" spans="2:7" ht="11.45" customHeight="1">
      <c r="B2271" s="527">
        <v>42532</v>
      </c>
      <c r="C2271" s="523">
        <v>2.817556604332923</v>
      </c>
      <c r="D2271" s="523"/>
      <c r="E2271" s="523"/>
      <c r="F2271" s="523">
        <v>6.4347984228592097</v>
      </c>
      <c r="G2271" s="493"/>
    </row>
    <row r="2272" spans="2:7" ht="11.45" customHeight="1">
      <c r="B2272" s="527">
        <v>42533</v>
      </c>
      <c r="C2272" s="497">
        <v>2.817556604332923</v>
      </c>
      <c r="D2272" s="497"/>
      <c r="E2272" s="497"/>
      <c r="F2272" s="497">
        <v>6.4347984228592097</v>
      </c>
      <c r="G2272" s="546"/>
    </row>
    <row r="2273" spans="2:7" ht="11.45" customHeight="1">
      <c r="B2273" s="527">
        <v>42534</v>
      </c>
      <c r="C2273" s="523">
        <v>2.7915158981796742</v>
      </c>
      <c r="D2273" s="523"/>
      <c r="E2273" s="523"/>
      <c r="F2273" s="523">
        <v>6.4347984228592097</v>
      </c>
      <c r="G2273" s="493"/>
    </row>
    <row r="2274" spans="2:7" ht="11.45" customHeight="1">
      <c r="B2274" s="527">
        <v>42535</v>
      </c>
      <c r="C2274" s="497">
        <v>2.782644451926005</v>
      </c>
      <c r="D2274" s="497"/>
      <c r="E2274" s="497"/>
      <c r="F2274" s="497">
        <v>6.4347984228592097</v>
      </c>
      <c r="G2274" s="546"/>
    </row>
    <row r="2275" spans="2:7" ht="11.45" customHeight="1">
      <c r="B2275" s="527">
        <v>42536</v>
      </c>
      <c r="C2275" s="523">
        <v>2.8077436918798999</v>
      </c>
      <c r="D2275" s="523"/>
      <c r="E2275" s="523"/>
      <c r="F2275" s="523">
        <v>6.4347984228592097</v>
      </c>
      <c r="G2275" s="493"/>
    </row>
    <row r="2276" spans="2:7" ht="11.45" customHeight="1">
      <c r="B2276" s="527">
        <v>42537</v>
      </c>
      <c r="C2276" s="497">
        <v>2.8056464944708011</v>
      </c>
      <c r="D2276" s="497"/>
      <c r="E2276" s="497"/>
      <c r="F2276" s="497">
        <v>6.4347984228592097</v>
      </c>
      <c r="G2276" s="546"/>
    </row>
    <row r="2277" spans="2:7" ht="11.45" customHeight="1">
      <c r="B2277" s="527">
        <v>42538</v>
      </c>
      <c r="C2277" s="523">
        <v>2.794199186587305</v>
      </c>
      <c r="D2277" s="523"/>
      <c r="E2277" s="523"/>
      <c r="F2277" s="523">
        <v>6.4347984228592097</v>
      </c>
      <c r="G2277" s="493"/>
    </row>
    <row r="2278" spans="2:7" ht="11.45" customHeight="1">
      <c r="B2278" s="527">
        <v>42539</v>
      </c>
      <c r="C2278" s="497">
        <v>2.794199186587305</v>
      </c>
      <c r="D2278" s="497"/>
      <c r="E2278" s="497"/>
      <c r="F2278" s="497">
        <v>6.4347984228592097</v>
      </c>
      <c r="G2278" s="546"/>
    </row>
    <row r="2279" spans="2:7" ht="11.45" customHeight="1">
      <c r="B2279" s="527">
        <v>42540</v>
      </c>
      <c r="C2279" s="523">
        <v>2.794199186587305</v>
      </c>
      <c r="D2279" s="523"/>
      <c r="E2279" s="523"/>
      <c r="F2279" s="523">
        <v>6.4347984228592097</v>
      </c>
      <c r="G2279" s="493"/>
    </row>
    <row r="2280" spans="2:7" ht="11.45" customHeight="1">
      <c r="B2280" s="527">
        <v>42541</v>
      </c>
      <c r="C2280" s="497">
        <v>2.851563945639481</v>
      </c>
      <c r="D2280" s="497"/>
      <c r="E2280" s="497"/>
      <c r="F2280" s="497">
        <v>6.4347984228592097</v>
      </c>
      <c r="G2280" s="546"/>
    </row>
    <row r="2281" spans="2:7" ht="11.45" customHeight="1">
      <c r="B2281" s="527">
        <v>42542</v>
      </c>
      <c r="C2281" s="523">
        <v>2.8633337825377478</v>
      </c>
      <c r="D2281" s="523"/>
      <c r="E2281" s="523"/>
      <c r="F2281" s="523">
        <v>6.4347984228592097</v>
      </c>
      <c r="G2281" s="493"/>
    </row>
    <row r="2282" spans="2:7" ht="11.45" customHeight="1">
      <c r="B2282" s="527">
        <v>42543</v>
      </c>
      <c r="C2282" s="497">
        <v>2.8217576004816318</v>
      </c>
      <c r="D2282" s="497"/>
      <c r="E2282" s="497"/>
      <c r="F2282" s="497">
        <v>6.4347984228592097</v>
      </c>
      <c r="G2282" s="546"/>
    </row>
    <row r="2283" spans="2:7" ht="11.45" customHeight="1">
      <c r="B2283" s="527">
        <v>42544</v>
      </c>
      <c r="C2283" s="523">
        <v>2.8982644289221819</v>
      </c>
      <c r="D2283" s="523"/>
      <c r="E2283" s="523"/>
      <c r="F2283" s="523">
        <v>6.4347984228592097</v>
      </c>
      <c r="G2283" s="493"/>
    </row>
    <row r="2284" spans="2:7" ht="11.45" customHeight="1">
      <c r="B2284" s="527">
        <v>42545</v>
      </c>
      <c r="C2284" s="497">
        <v>2.7636225931613319</v>
      </c>
      <c r="D2284" s="497"/>
      <c r="E2284" s="497"/>
      <c r="F2284" s="497">
        <v>6.4347984228592097</v>
      </c>
      <c r="G2284" s="546"/>
    </row>
    <row r="2285" spans="2:7" ht="11.45" customHeight="1">
      <c r="B2285" s="527">
        <v>42546</v>
      </c>
      <c r="C2285" s="523">
        <v>2.7636225931613319</v>
      </c>
      <c r="D2285" s="523"/>
      <c r="E2285" s="523"/>
      <c r="F2285" s="523">
        <v>6.4347984228592097</v>
      </c>
      <c r="G2285" s="493"/>
    </row>
    <row r="2286" spans="2:7" ht="11.45" customHeight="1">
      <c r="B2286" s="527">
        <v>42547</v>
      </c>
      <c r="C2286" s="497">
        <v>2.7636225931613319</v>
      </c>
      <c r="D2286" s="497"/>
      <c r="E2286" s="497"/>
      <c r="F2286" s="497">
        <v>6.4347984228592097</v>
      </c>
      <c r="G2286" s="546"/>
    </row>
    <row r="2287" spans="2:7" ht="11.45" customHeight="1">
      <c r="B2287" s="527">
        <v>42548</v>
      </c>
      <c r="C2287" s="523">
        <v>2.6254710997903481</v>
      </c>
      <c r="D2287" s="523"/>
      <c r="E2287" s="523"/>
      <c r="F2287" s="523">
        <v>6.4347984228592097</v>
      </c>
      <c r="G2287" s="493"/>
    </row>
    <row r="2288" spans="2:7" ht="11.45" customHeight="1">
      <c r="B2288" s="527">
        <v>42549</v>
      </c>
      <c r="C2288" s="497">
        <v>2.6822692689891801</v>
      </c>
      <c r="D2288" s="497"/>
      <c r="E2288" s="497"/>
      <c r="F2288" s="497">
        <v>6.4347984228592097</v>
      </c>
      <c r="G2288" s="546"/>
    </row>
    <row r="2289" spans="2:7" ht="11.45" customHeight="1">
      <c r="B2289" s="527">
        <v>42550</v>
      </c>
      <c r="C2289" s="523">
        <v>2.7662153306773281</v>
      </c>
      <c r="D2289" s="523"/>
      <c r="E2289" s="523"/>
      <c r="F2289" s="523">
        <v>6.4347984228592097</v>
      </c>
      <c r="G2289" s="493"/>
    </row>
    <row r="2290" spans="2:7" ht="11.45" customHeight="1">
      <c r="B2290" s="527">
        <v>42551</v>
      </c>
      <c r="C2290" s="497">
        <v>2.5963649087201159</v>
      </c>
      <c r="D2290" s="497"/>
      <c r="E2290" s="497"/>
      <c r="F2290" s="497">
        <v>6.4347984228592097</v>
      </c>
      <c r="G2290" s="546"/>
    </row>
    <row r="2291" spans="2:7" ht="11.45" customHeight="1">
      <c r="B2291" s="527">
        <v>42552</v>
      </c>
      <c r="C2291" s="523">
        <v>2.66254141571426</v>
      </c>
      <c r="D2291" s="523"/>
      <c r="E2291" s="523"/>
      <c r="F2291" s="523">
        <v>6.4347984228592097</v>
      </c>
      <c r="G2291" s="493"/>
    </row>
    <row r="2292" spans="2:7" ht="11.45" customHeight="1">
      <c r="B2292" s="527">
        <v>42553</v>
      </c>
      <c r="C2292" s="497">
        <v>2.66254141571426</v>
      </c>
      <c r="D2292" s="497"/>
      <c r="E2292" s="497"/>
      <c r="F2292" s="497">
        <v>6.4347984228592097</v>
      </c>
      <c r="G2292" s="546"/>
    </row>
    <row r="2293" spans="2:7" ht="11.45" customHeight="1">
      <c r="B2293" s="527">
        <v>42554</v>
      </c>
      <c r="C2293" s="523">
        <v>2.66254141571426</v>
      </c>
      <c r="D2293" s="523"/>
      <c r="E2293" s="523"/>
      <c r="F2293" s="523">
        <v>6.4347984228592097</v>
      </c>
      <c r="G2293" s="493"/>
    </row>
    <row r="2294" spans="2:7" ht="11.45" customHeight="1">
      <c r="B2294" s="527">
        <v>42555</v>
      </c>
      <c r="C2294" s="497">
        <v>2.6621544087531541</v>
      </c>
      <c r="D2294" s="497"/>
      <c r="E2294" s="497"/>
      <c r="F2294" s="497">
        <v>6.4347984228592097</v>
      </c>
      <c r="G2294" s="546"/>
    </row>
    <row r="2295" spans="2:7" ht="11.45" customHeight="1">
      <c r="B2295" s="527">
        <v>42556</v>
      </c>
      <c r="C2295" s="523">
        <v>2.647364651341976</v>
      </c>
      <c r="D2295" s="523"/>
      <c r="E2295" s="523"/>
      <c r="F2295" s="523">
        <v>6.4347984228592097</v>
      </c>
      <c r="G2295" s="493"/>
    </row>
    <row r="2296" spans="2:7" ht="11.45" customHeight="1">
      <c r="B2296" s="527">
        <v>42557</v>
      </c>
      <c r="C2296" s="497">
        <v>2.68357769066077</v>
      </c>
      <c r="D2296" s="497"/>
      <c r="E2296" s="497"/>
      <c r="F2296" s="497">
        <v>6.4347984228592097</v>
      </c>
      <c r="G2296" s="546"/>
    </row>
    <row r="2297" spans="2:7" ht="11.45" customHeight="1">
      <c r="B2297" s="527">
        <v>42558</v>
      </c>
      <c r="C2297" s="523">
        <v>2.705578717263839</v>
      </c>
      <c r="D2297" s="523"/>
      <c r="E2297" s="523"/>
      <c r="F2297" s="523">
        <v>6.4347984228592097</v>
      </c>
      <c r="G2297" s="493"/>
    </row>
    <row r="2298" spans="2:7" ht="11.45" customHeight="1">
      <c r="B2298" s="527">
        <v>42559</v>
      </c>
      <c r="C2298" s="497">
        <v>2.7416257122352832</v>
      </c>
      <c r="D2298" s="497"/>
      <c r="E2298" s="497"/>
      <c r="F2298" s="497">
        <v>6.4347984228592097</v>
      </c>
      <c r="G2298" s="546"/>
    </row>
    <row r="2299" spans="2:7" ht="11.45" customHeight="1">
      <c r="B2299" s="527">
        <v>42560</v>
      </c>
      <c r="C2299" s="523">
        <v>2.7416257122352832</v>
      </c>
      <c r="D2299" s="523"/>
      <c r="E2299" s="523"/>
      <c r="F2299" s="523">
        <v>6.4347984228592097</v>
      </c>
      <c r="G2299" s="493"/>
    </row>
    <row r="2300" spans="2:7" ht="11.45" customHeight="1">
      <c r="B2300" s="527">
        <v>42561</v>
      </c>
      <c r="C2300" s="497">
        <v>2.7416257122352832</v>
      </c>
      <c r="D2300" s="497"/>
      <c r="E2300" s="497"/>
      <c r="F2300" s="497">
        <v>6.4347984228592097</v>
      </c>
      <c r="G2300" s="546"/>
    </row>
    <row r="2301" spans="2:7" ht="11.45" customHeight="1">
      <c r="B2301" s="527">
        <v>42562</v>
      </c>
      <c r="C2301" s="523">
        <v>2.7782785942221691</v>
      </c>
      <c r="D2301" s="523"/>
      <c r="E2301" s="523"/>
      <c r="F2301" s="523">
        <v>6.4347984228592097</v>
      </c>
      <c r="G2301" s="493"/>
    </row>
    <row r="2302" spans="2:7" ht="11.45" customHeight="1">
      <c r="B2302" s="527">
        <v>42563</v>
      </c>
      <c r="C2302" s="497">
        <v>2.8104100412951509</v>
      </c>
      <c r="D2302" s="497"/>
      <c r="E2302" s="497"/>
      <c r="F2302" s="497">
        <v>6.4347984228592097</v>
      </c>
      <c r="G2302" s="546"/>
    </row>
    <row r="2303" spans="2:7" ht="11.45" customHeight="1">
      <c r="B2303" s="527">
        <v>42564</v>
      </c>
      <c r="C2303" s="523">
        <v>2.8154887445832379</v>
      </c>
      <c r="D2303" s="523"/>
      <c r="E2303" s="523"/>
      <c r="F2303" s="523">
        <v>6.4347984228592097</v>
      </c>
      <c r="G2303" s="493"/>
    </row>
    <row r="2304" spans="2:7" ht="11.45" customHeight="1">
      <c r="B2304" s="527">
        <v>42565</v>
      </c>
      <c r="C2304" s="497">
        <v>2.8280161899077831</v>
      </c>
      <c r="D2304" s="497"/>
      <c r="E2304" s="497"/>
      <c r="F2304" s="497">
        <v>6.4347984228592097</v>
      </c>
      <c r="G2304" s="546"/>
    </row>
    <row r="2305" spans="2:7" ht="11.45" customHeight="1">
      <c r="B2305" s="527">
        <v>42566</v>
      </c>
      <c r="C2305" s="523">
        <v>2.824979677157768</v>
      </c>
      <c r="D2305" s="523"/>
      <c r="E2305" s="523"/>
      <c r="F2305" s="523">
        <v>6.4347984228592097</v>
      </c>
      <c r="G2305" s="493"/>
    </row>
    <row r="2306" spans="2:7" ht="11.45" customHeight="1">
      <c r="B2306" s="527">
        <v>42567</v>
      </c>
      <c r="C2306" s="497">
        <v>2.824979677157768</v>
      </c>
      <c r="D2306" s="497"/>
      <c r="E2306" s="497"/>
      <c r="F2306" s="497">
        <v>6.4347984228592097</v>
      </c>
      <c r="G2306" s="546"/>
    </row>
    <row r="2307" spans="2:7" ht="11.45" customHeight="1">
      <c r="B2307" s="527">
        <v>42568</v>
      </c>
      <c r="C2307" s="523">
        <v>2.824979677157768</v>
      </c>
      <c r="D2307" s="523"/>
      <c r="E2307" s="523"/>
      <c r="F2307" s="523">
        <v>6.4347984228592097</v>
      </c>
      <c r="G2307" s="493"/>
    </row>
    <row r="2308" spans="2:7" ht="11.45" customHeight="1">
      <c r="B2308" s="527">
        <v>42569</v>
      </c>
      <c r="C2308" s="497">
        <v>2.8476730389204779</v>
      </c>
      <c r="D2308" s="497"/>
      <c r="E2308" s="497"/>
      <c r="F2308" s="497">
        <v>6.4347984228592097</v>
      </c>
      <c r="G2308" s="546"/>
    </row>
    <row r="2309" spans="2:7" ht="11.45" customHeight="1">
      <c r="B2309" s="527">
        <v>42570</v>
      </c>
      <c r="C2309" s="523">
        <v>2.8149228123920502</v>
      </c>
      <c r="D2309" s="523"/>
      <c r="E2309" s="523"/>
      <c r="F2309" s="523">
        <v>6.4347984228592097</v>
      </c>
      <c r="G2309" s="493"/>
    </row>
    <row r="2310" spans="2:7" ht="11.45" customHeight="1">
      <c r="B2310" s="527">
        <v>42571</v>
      </c>
      <c r="C2310" s="497">
        <v>2.861062125153079</v>
      </c>
      <c r="D2310" s="497"/>
      <c r="E2310" s="497"/>
      <c r="F2310" s="497">
        <v>6.4347984228592097</v>
      </c>
      <c r="G2310" s="546"/>
    </row>
    <row r="2311" spans="2:7" ht="11.45" customHeight="1">
      <c r="B2311" s="527">
        <v>42572</v>
      </c>
      <c r="C2311" s="523">
        <v>2.812855997202329</v>
      </c>
      <c r="D2311" s="523"/>
      <c r="E2311" s="523"/>
      <c r="F2311" s="523">
        <v>6.4347984228592097</v>
      </c>
      <c r="G2311" s="493"/>
    </row>
    <row r="2312" spans="2:7" ht="11.45" customHeight="1">
      <c r="B2312" s="527">
        <v>42573</v>
      </c>
      <c r="C2312" s="497">
        <v>2.8516739518643561</v>
      </c>
      <c r="D2312" s="497"/>
      <c r="E2312" s="497"/>
      <c r="F2312" s="497">
        <v>6.4347984228592097</v>
      </c>
      <c r="G2312" s="546"/>
    </row>
    <row r="2313" spans="2:7" ht="11.45" customHeight="1">
      <c r="B2313" s="527">
        <v>42574</v>
      </c>
      <c r="C2313" s="523">
        <v>2.8516739518643561</v>
      </c>
      <c r="D2313" s="523"/>
      <c r="E2313" s="523"/>
      <c r="F2313" s="523">
        <v>6.4347984228592097</v>
      </c>
      <c r="G2313" s="493"/>
    </row>
    <row r="2314" spans="2:7" ht="11.45" customHeight="1">
      <c r="B2314" s="527">
        <v>42575</v>
      </c>
      <c r="C2314" s="497">
        <v>2.8516739518643561</v>
      </c>
      <c r="D2314" s="497"/>
      <c r="E2314" s="497"/>
      <c r="F2314" s="497">
        <v>6.4347984228592097</v>
      </c>
      <c r="G2314" s="546"/>
    </row>
    <row r="2315" spans="2:7" ht="11.45" customHeight="1">
      <c r="B2315" s="527">
        <v>42576</v>
      </c>
      <c r="C2315" s="523">
        <v>2.8630696753867508</v>
      </c>
      <c r="D2315" s="523"/>
      <c r="E2315" s="523"/>
      <c r="F2315" s="523">
        <v>6.4347984228592097</v>
      </c>
      <c r="G2315" s="493"/>
    </row>
    <row r="2316" spans="2:7" ht="11.45" customHeight="1">
      <c r="B2316" s="527">
        <v>42577</v>
      </c>
      <c r="C2316" s="497">
        <v>2.8827643996448442</v>
      </c>
      <c r="D2316" s="497"/>
      <c r="E2316" s="497"/>
      <c r="F2316" s="497">
        <v>6.4347984228592097</v>
      </c>
      <c r="G2316" s="546"/>
    </row>
    <row r="2317" spans="2:7" ht="11.45" customHeight="1">
      <c r="B2317" s="527">
        <v>42578</v>
      </c>
      <c r="C2317" s="523">
        <v>2.913823649362874</v>
      </c>
      <c r="D2317" s="523"/>
      <c r="E2317" s="523"/>
      <c r="F2317" s="523">
        <v>6.4347984228592097</v>
      </c>
      <c r="G2317" s="493"/>
    </row>
    <row r="2318" spans="2:7" ht="11.45" customHeight="1">
      <c r="B2318" s="527">
        <v>42579</v>
      </c>
      <c r="C2318" s="497">
        <v>2.9343220976982298</v>
      </c>
      <c r="D2318" s="497"/>
      <c r="E2318" s="497"/>
      <c r="F2318" s="497">
        <v>6.4347984228592097</v>
      </c>
      <c r="G2318" s="546"/>
    </row>
    <row r="2319" spans="2:7" ht="11.45" customHeight="1">
      <c r="B2319" s="527">
        <v>42580</v>
      </c>
      <c r="C2319" s="523">
        <v>2.9389046333494502</v>
      </c>
      <c r="D2319" s="523"/>
      <c r="E2319" s="523"/>
      <c r="F2319" s="523">
        <v>6.4347984228592097</v>
      </c>
      <c r="G2319" s="493"/>
    </row>
    <row r="2320" spans="2:7" ht="11.45" customHeight="1">
      <c r="B2320" s="527">
        <v>42581</v>
      </c>
      <c r="C2320" s="497">
        <v>2.9389046333494502</v>
      </c>
      <c r="D2320" s="497"/>
      <c r="E2320" s="497"/>
      <c r="F2320" s="497">
        <v>6.4347984228592097</v>
      </c>
      <c r="G2320" s="546"/>
    </row>
    <row r="2321" spans="2:7" ht="11.45" customHeight="1">
      <c r="B2321" s="527">
        <v>42582</v>
      </c>
      <c r="C2321" s="523">
        <v>2.9389046333494502</v>
      </c>
      <c r="D2321" s="523"/>
      <c r="E2321" s="523"/>
      <c r="F2321" s="523">
        <v>6.4347984228592097</v>
      </c>
      <c r="G2321" s="493"/>
    </row>
    <row r="2322" spans="2:7" ht="11.45" customHeight="1">
      <c r="B2322" s="527">
        <v>42583</v>
      </c>
      <c r="C2322" s="497">
        <v>2.9521582288272268</v>
      </c>
      <c r="D2322" s="497"/>
      <c r="E2322" s="497"/>
      <c r="F2322" s="497">
        <v>6.4347984228592097</v>
      </c>
      <c r="G2322" s="546"/>
    </row>
    <row r="2323" spans="2:7" ht="11.45" customHeight="1">
      <c r="B2323" s="527">
        <v>42584</v>
      </c>
      <c r="C2323" s="523">
        <v>2.9333051394760239</v>
      </c>
      <c r="D2323" s="523"/>
      <c r="E2323" s="523"/>
      <c r="F2323" s="523">
        <v>6.4347984228592097</v>
      </c>
      <c r="G2323" s="493"/>
    </row>
    <row r="2324" spans="2:7" ht="11.45" customHeight="1">
      <c r="B2324" s="527">
        <v>42585</v>
      </c>
      <c r="C2324" s="497">
        <v>2.995374108158825</v>
      </c>
      <c r="D2324" s="497"/>
      <c r="E2324" s="497"/>
      <c r="F2324" s="497">
        <v>6.4347984228592097</v>
      </c>
      <c r="G2324" s="546"/>
    </row>
    <row r="2325" spans="2:7" ht="11.45" customHeight="1">
      <c r="B2325" s="527">
        <v>42586</v>
      </c>
      <c r="C2325" s="523">
        <v>3.0651470601144819</v>
      </c>
      <c r="D2325" s="523"/>
      <c r="E2325" s="523"/>
      <c r="F2325" s="523">
        <v>6.4347984228592097</v>
      </c>
      <c r="G2325" s="493"/>
    </row>
    <row r="2326" spans="2:7" ht="11.45" customHeight="1">
      <c r="B2326" s="527">
        <v>42587</v>
      </c>
      <c r="C2326" s="497">
        <v>3.0862175264566538</v>
      </c>
      <c r="D2326" s="497"/>
      <c r="E2326" s="497"/>
      <c r="F2326" s="497">
        <v>6.4347984228592097</v>
      </c>
      <c r="G2326" s="546"/>
    </row>
    <row r="2327" spans="2:7" ht="11.45" customHeight="1">
      <c r="B2327" s="527">
        <v>42588</v>
      </c>
      <c r="C2327" s="523">
        <v>3.0862175264566538</v>
      </c>
      <c r="D2327" s="523"/>
      <c r="E2327" s="523"/>
      <c r="F2327" s="523">
        <v>6.4347984228592097</v>
      </c>
      <c r="G2327" s="493"/>
    </row>
    <row r="2328" spans="2:7" ht="11.45" customHeight="1">
      <c r="B2328" s="527">
        <v>42589</v>
      </c>
      <c r="C2328" s="497">
        <v>3.0862175264566538</v>
      </c>
      <c r="D2328" s="497"/>
      <c r="E2328" s="497"/>
      <c r="F2328" s="497">
        <v>6.4347984228592097</v>
      </c>
      <c r="G2328" s="546"/>
    </row>
    <row r="2329" spans="2:7" ht="11.45" customHeight="1">
      <c r="B2329" s="527">
        <v>42590</v>
      </c>
      <c r="C2329" s="523">
        <v>3.1056964804787399</v>
      </c>
      <c r="D2329" s="523"/>
      <c r="E2329" s="523"/>
      <c r="F2329" s="523">
        <v>6.4347984228592097</v>
      </c>
      <c r="G2329" s="493"/>
    </row>
    <row r="2330" spans="2:7" ht="11.45" customHeight="1">
      <c r="B2330" s="527">
        <v>42591</v>
      </c>
      <c r="C2330" s="497">
        <v>3.1160649796983599</v>
      </c>
      <c r="D2330" s="497"/>
      <c r="E2330" s="497"/>
      <c r="F2330" s="497">
        <v>6.4347984228592097</v>
      </c>
      <c r="G2330" s="546"/>
    </row>
    <row r="2331" spans="2:7" ht="11.45" customHeight="1">
      <c r="B2331" s="527">
        <v>42592</v>
      </c>
      <c r="C2331" s="523">
        <v>3.0855617299744269</v>
      </c>
      <c r="D2331" s="523"/>
      <c r="E2331" s="523"/>
      <c r="F2331" s="523">
        <v>6.4347984228592097</v>
      </c>
      <c r="G2331" s="493"/>
    </row>
    <row r="2332" spans="2:7" ht="11.45" customHeight="1">
      <c r="B2332" s="527">
        <v>42593</v>
      </c>
      <c r="C2332" s="497">
        <v>3.1376570836521842</v>
      </c>
      <c r="D2332" s="497"/>
      <c r="E2332" s="497"/>
      <c r="F2332" s="497">
        <v>6.4347984228592097</v>
      </c>
      <c r="G2332" s="546"/>
    </row>
    <row r="2333" spans="2:7" ht="11.45" customHeight="1">
      <c r="B2333" s="527">
        <v>42594</v>
      </c>
      <c r="C2333" s="523">
        <v>3.2397313995047381</v>
      </c>
      <c r="D2333" s="523"/>
      <c r="E2333" s="523"/>
      <c r="F2333" s="523">
        <v>6.4347984228592097</v>
      </c>
      <c r="G2333" s="493"/>
    </row>
    <row r="2334" spans="2:7" ht="11.45" customHeight="1">
      <c r="B2334" s="527">
        <v>42595</v>
      </c>
      <c r="C2334" s="497">
        <v>3.2397313995047381</v>
      </c>
      <c r="D2334" s="497"/>
      <c r="E2334" s="497"/>
      <c r="F2334" s="497">
        <v>6.4347984228592097</v>
      </c>
      <c r="G2334" s="546"/>
    </row>
    <row r="2335" spans="2:7" ht="11.45" customHeight="1">
      <c r="B2335" s="527">
        <v>42596</v>
      </c>
      <c r="C2335" s="523">
        <v>3.2397313995047381</v>
      </c>
      <c r="D2335" s="523"/>
      <c r="E2335" s="523"/>
      <c r="F2335" s="523">
        <v>6.4347984228592097</v>
      </c>
      <c r="G2335" s="493"/>
    </row>
    <row r="2336" spans="2:7" ht="11.45" customHeight="1">
      <c r="B2336" s="527">
        <v>42597</v>
      </c>
      <c r="C2336" s="497">
        <v>3.3061069320819532</v>
      </c>
      <c r="D2336" s="497"/>
      <c r="E2336" s="497"/>
      <c r="F2336" s="497">
        <v>6.4347984228592097</v>
      </c>
      <c r="G2336" s="546"/>
    </row>
    <row r="2337" spans="2:7" ht="11.45" customHeight="1">
      <c r="B2337" s="527">
        <v>42598</v>
      </c>
      <c r="C2337" s="523">
        <v>3.2800793377655411</v>
      </c>
      <c r="D2337" s="523"/>
      <c r="E2337" s="523"/>
      <c r="F2337" s="523">
        <v>6.4347984228592097</v>
      </c>
      <c r="G2337" s="493"/>
    </row>
    <row r="2338" spans="2:7" ht="11.45" customHeight="1">
      <c r="B2338" s="527">
        <v>42599</v>
      </c>
      <c r="C2338" s="497">
        <v>3.287089721452475</v>
      </c>
      <c r="D2338" s="497"/>
      <c r="E2338" s="497"/>
      <c r="F2338" s="497">
        <v>6.4347984228592097</v>
      </c>
      <c r="G2338" s="546"/>
    </row>
    <row r="2339" spans="2:7" ht="11.45" customHeight="1">
      <c r="B2339" s="527">
        <v>42600</v>
      </c>
      <c r="C2339" s="523">
        <v>3.290897430583672</v>
      </c>
      <c r="D2339" s="523"/>
      <c r="E2339" s="523"/>
      <c r="F2339" s="523">
        <v>6.4347984228592097</v>
      </c>
      <c r="G2339" s="493"/>
    </row>
    <row r="2340" spans="2:7" ht="11.45" customHeight="1">
      <c r="B2340" s="527">
        <v>42601</v>
      </c>
      <c r="C2340" s="497">
        <v>3.272868836523898</v>
      </c>
      <c r="D2340" s="497"/>
      <c r="E2340" s="497"/>
      <c r="F2340" s="497">
        <v>6.4347984228592097</v>
      </c>
      <c r="G2340" s="546"/>
    </row>
    <row r="2341" spans="2:7" ht="11.45" customHeight="1">
      <c r="B2341" s="527">
        <v>42602</v>
      </c>
      <c r="C2341" s="523">
        <v>3.272868836523898</v>
      </c>
      <c r="D2341" s="523"/>
      <c r="E2341" s="523"/>
      <c r="F2341" s="523">
        <v>6.4347984228592097</v>
      </c>
      <c r="G2341" s="493"/>
    </row>
    <row r="2342" spans="2:7" ht="11.45" customHeight="1">
      <c r="B2342" s="527">
        <v>42603</v>
      </c>
      <c r="C2342" s="497">
        <v>3.272868836523898</v>
      </c>
      <c r="D2342" s="497"/>
      <c r="E2342" s="497"/>
      <c r="F2342" s="497">
        <v>6.4347984228592097</v>
      </c>
      <c r="G2342" s="546"/>
    </row>
    <row r="2343" spans="2:7" ht="11.45" customHeight="1">
      <c r="B2343" s="527">
        <v>42604</v>
      </c>
      <c r="C2343" s="523">
        <v>3.2834039873342209</v>
      </c>
      <c r="D2343" s="523"/>
      <c r="E2343" s="523"/>
      <c r="F2343" s="523">
        <v>6.4347984228592097</v>
      </c>
      <c r="G2343" s="493"/>
    </row>
    <row r="2344" spans="2:7" ht="11.45" customHeight="1">
      <c r="B2344" s="527">
        <v>42605</v>
      </c>
      <c r="C2344" s="497">
        <v>3.303932204584227</v>
      </c>
      <c r="D2344" s="497"/>
      <c r="E2344" s="497"/>
      <c r="F2344" s="497">
        <v>6.4347984228592097</v>
      </c>
      <c r="G2344" s="546"/>
    </row>
    <row r="2345" spans="2:7" ht="11.45" customHeight="1">
      <c r="B2345" s="527">
        <v>42606</v>
      </c>
      <c r="C2345" s="523">
        <v>3.2218425200782188</v>
      </c>
      <c r="D2345" s="523"/>
      <c r="E2345" s="523"/>
      <c r="F2345" s="523">
        <v>6.4347984228592097</v>
      </c>
      <c r="G2345" s="493"/>
    </row>
    <row r="2346" spans="2:7" ht="11.45" customHeight="1">
      <c r="B2346" s="527">
        <v>42607</v>
      </c>
      <c r="C2346" s="497">
        <v>3.2132729200135799</v>
      </c>
      <c r="D2346" s="497"/>
      <c r="E2346" s="497"/>
      <c r="F2346" s="497">
        <v>6.4347984228592097</v>
      </c>
      <c r="G2346" s="546"/>
    </row>
    <row r="2347" spans="2:7" ht="11.45" customHeight="1">
      <c r="B2347" s="527">
        <v>42608</v>
      </c>
      <c r="C2347" s="523">
        <v>3.245084478064705</v>
      </c>
      <c r="D2347" s="523"/>
      <c r="E2347" s="523"/>
      <c r="F2347" s="523">
        <v>6.4347984228592097</v>
      </c>
      <c r="G2347" s="493"/>
    </row>
    <row r="2348" spans="2:7" ht="11.45" customHeight="1">
      <c r="B2348" s="527">
        <v>42609</v>
      </c>
      <c r="C2348" s="497">
        <v>3.245084478064705</v>
      </c>
      <c r="D2348" s="497"/>
      <c r="E2348" s="497"/>
      <c r="F2348" s="497">
        <v>6.4347984228592097</v>
      </c>
      <c r="G2348" s="546"/>
    </row>
    <row r="2349" spans="2:7" ht="11.45" customHeight="1">
      <c r="B2349" s="527">
        <v>42610</v>
      </c>
      <c r="C2349" s="523">
        <v>3.245084478064705</v>
      </c>
      <c r="D2349" s="523"/>
      <c r="E2349" s="523"/>
      <c r="F2349" s="523">
        <v>6.4347984228592097</v>
      </c>
      <c r="G2349" s="493"/>
    </row>
    <row r="2350" spans="2:7" ht="11.45" customHeight="1">
      <c r="B2350" s="527">
        <v>42611</v>
      </c>
      <c r="C2350" s="497">
        <v>3.2755137766432889</v>
      </c>
      <c r="D2350" s="497"/>
      <c r="E2350" s="497"/>
      <c r="F2350" s="497">
        <v>6.4347984228592097</v>
      </c>
      <c r="G2350" s="546"/>
    </row>
    <row r="2351" spans="2:7" ht="11.45" customHeight="1">
      <c r="B2351" s="527">
        <v>42612</v>
      </c>
      <c r="C2351" s="523">
        <v>3.2877893876324582</v>
      </c>
      <c r="D2351" s="523"/>
      <c r="E2351" s="523"/>
      <c r="F2351" s="523">
        <v>6.4347984228592097</v>
      </c>
      <c r="G2351" s="493"/>
    </row>
    <row r="2352" spans="2:7" ht="11.45" customHeight="1">
      <c r="B2352" s="527">
        <v>42613</v>
      </c>
      <c r="C2352" s="497">
        <v>3.2779048611214261</v>
      </c>
      <c r="D2352" s="497"/>
      <c r="E2352" s="497"/>
      <c r="F2352" s="497">
        <v>6.4347984228592097</v>
      </c>
      <c r="G2352" s="546"/>
    </row>
    <row r="2353" spans="2:7" ht="11.45" customHeight="1">
      <c r="B2353" s="527">
        <v>42614</v>
      </c>
      <c r="C2353" s="523">
        <v>3.2814960174068819</v>
      </c>
      <c r="D2353" s="523"/>
      <c r="E2353" s="523"/>
      <c r="F2353" s="523">
        <v>6.4347984228592097</v>
      </c>
      <c r="G2353" s="493"/>
    </row>
    <row r="2354" spans="2:7" ht="11.45" customHeight="1">
      <c r="B2354" s="527">
        <v>42615</v>
      </c>
      <c r="C2354" s="497">
        <v>3.3293137732395031</v>
      </c>
      <c r="D2354" s="497"/>
      <c r="E2354" s="497"/>
      <c r="F2354" s="497">
        <v>6.4347984228592097</v>
      </c>
      <c r="G2354" s="546"/>
    </row>
    <row r="2355" spans="2:7" ht="11.45" customHeight="1">
      <c r="B2355" s="527">
        <v>42616</v>
      </c>
      <c r="C2355" s="523">
        <v>3.3293137732395031</v>
      </c>
      <c r="D2355" s="523"/>
      <c r="E2355" s="523"/>
      <c r="F2355" s="523">
        <v>6.4347984228592097</v>
      </c>
      <c r="G2355" s="493"/>
    </row>
    <row r="2356" spans="2:7" ht="11.45" customHeight="1">
      <c r="B2356" s="527">
        <v>42617</v>
      </c>
      <c r="C2356" s="497">
        <v>3.3293137732395031</v>
      </c>
      <c r="D2356" s="497"/>
      <c r="E2356" s="497"/>
      <c r="F2356" s="497">
        <v>6.4347984228592097</v>
      </c>
      <c r="G2356" s="546"/>
    </row>
    <row r="2357" spans="2:7" ht="11.45" customHeight="1">
      <c r="B2357" s="527">
        <v>42618</v>
      </c>
      <c r="C2357" s="523">
        <v>3.3293475943158688</v>
      </c>
      <c r="D2357" s="523"/>
      <c r="E2357" s="523"/>
      <c r="F2357" s="523">
        <v>6.4347984228592097</v>
      </c>
      <c r="G2357" s="493"/>
    </row>
    <row r="2358" spans="2:7" ht="11.45" customHeight="1">
      <c r="B2358" s="527">
        <v>42619</v>
      </c>
      <c r="C2358" s="497">
        <v>3.397169820098255</v>
      </c>
      <c r="D2358" s="497"/>
      <c r="E2358" s="497"/>
      <c r="F2358" s="497">
        <v>6.4347984228592097</v>
      </c>
      <c r="G2358" s="546"/>
    </row>
    <row r="2359" spans="2:7" ht="11.45" customHeight="1">
      <c r="B2359" s="527">
        <v>42620</v>
      </c>
      <c r="C2359" s="523">
        <v>3.3808292651730589</v>
      </c>
      <c r="D2359" s="523"/>
      <c r="E2359" s="523"/>
      <c r="F2359" s="523">
        <v>6.4347984228592097</v>
      </c>
      <c r="G2359" s="493"/>
    </row>
    <row r="2360" spans="2:7" ht="11.45" customHeight="1">
      <c r="B2360" s="527">
        <v>42621</v>
      </c>
      <c r="C2360" s="497">
        <v>3.382518088438065</v>
      </c>
      <c r="D2360" s="497"/>
      <c r="E2360" s="497"/>
      <c r="F2360" s="497">
        <v>6.4347984228592097</v>
      </c>
      <c r="G2360" s="546"/>
    </row>
    <row r="2361" spans="2:7" ht="11.45" customHeight="1">
      <c r="B2361" s="527">
        <v>42622</v>
      </c>
      <c r="C2361" s="523">
        <v>3.245468536340169</v>
      </c>
      <c r="D2361" s="523"/>
      <c r="E2361" s="523"/>
      <c r="F2361" s="523">
        <v>6.4347984228592097</v>
      </c>
      <c r="G2361" s="493"/>
    </row>
    <row r="2362" spans="2:7" ht="11.45" customHeight="1">
      <c r="B2362" s="527">
        <v>42623</v>
      </c>
      <c r="C2362" s="497">
        <v>3.245468536340169</v>
      </c>
      <c r="D2362" s="497"/>
      <c r="E2362" s="497"/>
      <c r="F2362" s="497">
        <v>6.4347984228592097</v>
      </c>
      <c r="G2362" s="546"/>
    </row>
    <row r="2363" spans="2:7" ht="11.45" customHeight="1">
      <c r="B2363" s="527">
        <v>42624</v>
      </c>
      <c r="C2363" s="523">
        <v>3.245468536340169</v>
      </c>
      <c r="D2363" s="523"/>
      <c r="E2363" s="523"/>
      <c r="F2363" s="523">
        <v>6.4347984228592097</v>
      </c>
      <c r="G2363" s="493"/>
    </row>
    <row r="2364" spans="2:7" ht="11.45" customHeight="1">
      <c r="B2364" s="527">
        <v>42625</v>
      </c>
      <c r="C2364" s="497">
        <v>3.3100411606059019</v>
      </c>
      <c r="D2364" s="497"/>
      <c r="E2364" s="497"/>
      <c r="F2364" s="497">
        <v>6.4347984228592097</v>
      </c>
      <c r="G2364" s="546"/>
    </row>
    <row r="2365" spans="2:7" ht="11.45" customHeight="1">
      <c r="B2365" s="527">
        <v>42626</v>
      </c>
      <c r="C2365" s="523">
        <v>3.2442690755475221</v>
      </c>
      <c r="D2365" s="523"/>
      <c r="E2365" s="523"/>
      <c r="F2365" s="523">
        <v>6.4347984228592097</v>
      </c>
      <c r="G2365" s="493"/>
    </row>
    <row r="2366" spans="2:7" ht="11.45" customHeight="1">
      <c r="B2366" s="527">
        <v>42627</v>
      </c>
      <c r="C2366" s="497">
        <v>3.271089791726522</v>
      </c>
      <c r="D2366" s="497"/>
      <c r="E2366" s="497"/>
      <c r="F2366" s="497">
        <v>6.4347984228592097</v>
      </c>
      <c r="G2366" s="546"/>
    </row>
    <row r="2367" spans="2:7" ht="11.45" customHeight="1">
      <c r="B2367" s="527">
        <v>42628</v>
      </c>
      <c r="C2367" s="523">
        <v>3.338953257197566</v>
      </c>
      <c r="D2367" s="523"/>
      <c r="E2367" s="523"/>
      <c r="F2367" s="523">
        <v>6.4347984228592097</v>
      </c>
      <c r="G2367" s="493"/>
    </row>
    <row r="2368" spans="2:7" ht="11.45" customHeight="1">
      <c r="B2368" s="527">
        <v>42629</v>
      </c>
      <c r="C2368" s="497">
        <v>3.3732482516900468</v>
      </c>
      <c r="D2368" s="497"/>
      <c r="E2368" s="497"/>
      <c r="F2368" s="497">
        <v>6.4347984228592097</v>
      </c>
      <c r="G2368" s="546"/>
    </row>
    <row r="2369" spans="2:7" ht="11.45" customHeight="1">
      <c r="B2369" s="527">
        <v>42630</v>
      </c>
      <c r="C2369" s="523">
        <v>3.3732482516900468</v>
      </c>
      <c r="D2369" s="523"/>
      <c r="E2369" s="523"/>
      <c r="F2369" s="523">
        <v>6.4347984228592097</v>
      </c>
      <c r="G2369" s="493"/>
    </row>
    <row r="2370" spans="2:7" ht="11.45" customHeight="1">
      <c r="B2370" s="527">
        <v>42631</v>
      </c>
      <c r="C2370" s="497">
        <v>3.3732482516900468</v>
      </c>
      <c r="D2370" s="497"/>
      <c r="E2370" s="497"/>
      <c r="F2370" s="497">
        <v>6.4347984228592097</v>
      </c>
      <c r="G2370" s="546"/>
    </row>
    <row r="2371" spans="2:7" ht="11.45" customHeight="1">
      <c r="B2371" s="527">
        <v>42632</v>
      </c>
      <c r="C2371" s="523">
        <v>3.3661012311319669</v>
      </c>
      <c r="D2371" s="523"/>
      <c r="E2371" s="523"/>
      <c r="F2371" s="523">
        <v>6.4347984228592097</v>
      </c>
      <c r="G2371" s="493"/>
    </row>
    <row r="2372" spans="2:7" ht="11.45" customHeight="1">
      <c r="B2372" s="527">
        <v>42633</v>
      </c>
      <c r="C2372" s="497">
        <v>3.345668238861109</v>
      </c>
      <c r="D2372" s="497"/>
      <c r="E2372" s="497"/>
      <c r="F2372" s="497">
        <v>6.4347984228592097</v>
      </c>
      <c r="G2372" s="546"/>
    </row>
    <row r="2373" spans="2:7" ht="11.45" customHeight="1">
      <c r="B2373" s="527">
        <v>42634</v>
      </c>
      <c r="C2373" s="523">
        <v>3.4582940314467381</v>
      </c>
      <c r="D2373" s="523"/>
      <c r="E2373" s="523"/>
      <c r="F2373" s="523">
        <v>6.4347984228592097</v>
      </c>
      <c r="G2373" s="493"/>
    </row>
    <row r="2374" spans="2:7" ht="11.45" customHeight="1">
      <c r="B2374" s="527">
        <v>42635</v>
      </c>
      <c r="C2374" s="497">
        <v>3.5039145166553309</v>
      </c>
      <c r="D2374" s="497"/>
      <c r="E2374" s="497"/>
      <c r="F2374" s="497">
        <v>6.4347984228592097</v>
      </c>
      <c r="G2374" s="546"/>
    </row>
    <row r="2375" spans="2:7" ht="11.45" customHeight="1">
      <c r="B2375" s="527">
        <v>42636</v>
      </c>
      <c r="C2375" s="523">
        <v>3.494898252395426</v>
      </c>
      <c r="D2375" s="523"/>
      <c r="E2375" s="523"/>
      <c r="F2375" s="523">
        <v>6.4347984228592097</v>
      </c>
      <c r="G2375" s="493"/>
    </row>
    <row r="2376" spans="2:7" ht="11.45" customHeight="1">
      <c r="B2376" s="527">
        <v>42637</v>
      </c>
      <c r="C2376" s="497">
        <v>3.494898252395426</v>
      </c>
      <c r="D2376" s="497"/>
      <c r="E2376" s="497"/>
      <c r="F2376" s="497">
        <v>6.4347984228592097</v>
      </c>
      <c r="G2376" s="546"/>
    </row>
    <row r="2377" spans="2:7" ht="11.45" customHeight="1">
      <c r="B2377" s="527">
        <v>42638</v>
      </c>
      <c r="C2377" s="523">
        <v>3.494898252395426</v>
      </c>
      <c r="D2377" s="523"/>
      <c r="E2377" s="523"/>
      <c r="F2377" s="523">
        <v>6.4347984228592097</v>
      </c>
      <c r="G2377" s="493"/>
    </row>
    <row r="2378" spans="2:7" ht="11.45" customHeight="1">
      <c r="B2378" s="527">
        <v>42639</v>
      </c>
      <c r="C2378" s="497">
        <v>3.4303598922145082</v>
      </c>
      <c r="D2378" s="497"/>
      <c r="E2378" s="497"/>
      <c r="F2378" s="497">
        <v>6.4347984228592097</v>
      </c>
      <c r="G2378" s="546"/>
    </row>
    <row r="2379" spans="2:7" ht="11.45" customHeight="1">
      <c r="B2379" s="527">
        <v>42640</v>
      </c>
      <c r="C2379" s="523">
        <v>3.476917190654262</v>
      </c>
      <c r="D2379" s="523"/>
      <c r="E2379" s="523"/>
      <c r="F2379" s="523">
        <v>6.4347984228592097</v>
      </c>
      <c r="G2379" s="493"/>
    </row>
    <row r="2380" spans="2:7" ht="11.45" customHeight="1">
      <c r="B2380" s="527">
        <v>42641</v>
      </c>
      <c r="C2380" s="497">
        <v>3.498603338555788</v>
      </c>
      <c r="D2380" s="497"/>
      <c r="E2380" s="497"/>
      <c r="F2380" s="497">
        <v>6.4347984228592097</v>
      </c>
      <c r="G2380" s="546"/>
    </row>
    <row r="2381" spans="2:7" ht="11.45" customHeight="1">
      <c r="B2381" s="527">
        <v>42642</v>
      </c>
      <c r="C2381" s="523">
        <v>3.428677349961355</v>
      </c>
      <c r="D2381" s="523"/>
      <c r="E2381" s="523"/>
      <c r="F2381" s="523">
        <v>6.4347984228592097</v>
      </c>
      <c r="G2381" s="493"/>
    </row>
    <row r="2382" spans="2:7" ht="11.45" customHeight="1">
      <c r="B2382" s="527">
        <v>42643</v>
      </c>
      <c r="C2382" s="497">
        <v>3.166159889792477</v>
      </c>
      <c r="D2382" s="497"/>
      <c r="E2382" s="497"/>
      <c r="F2382" s="497">
        <v>6.4347984228592097</v>
      </c>
      <c r="G2382" s="546"/>
    </row>
    <row r="2383" spans="2:7" ht="11.45" customHeight="1">
      <c r="B2383" s="527">
        <v>42644</v>
      </c>
      <c r="C2383" s="523">
        <v>3.6497716196122112</v>
      </c>
      <c r="D2383" s="523"/>
      <c r="E2383" s="523"/>
      <c r="F2383" s="523">
        <v>6.4347984228592097</v>
      </c>
      <c r="G2383" s="493"/>
    </row>
    <row r="2384" spans="2:7" ht="11.45" customHeight="1">
      <c r="B2384" s="527">
        <v>42645</v>
      </c>
      <c r="C2384" s="497">
        <v>3.6497716196122112</v>
      </c>
      <c r="D2384" s="497"/>
      <c r="E2384" s="497"/>
      <c r="F2384" s="497">
        <v>6.4347984228592097</v>
      </c>
      <c r="G2384" s="546"/>
    </row>
    <row r="2385" spans="2:7" ht="11.45" customHeight="1">
      <c r="B2385" s="527">
        <v>42646</v>
      </c>
      <c r="C2385" s="523">
        <v>3.7400804777357561</v>
      </c>
      <c r="D2385" s="523"/>
      <c r="E2385" s="523"/>
      <c r="F2385" s="523">
        <v>6.4347984228592097</v>
      </c>
      <c r="G2385" s="493"/>
    </row>
    <row r="2386" spans="2:7" ht="11.45" customHeight="1">
      <c r="B2386" s="527">
        <v>42647</v>
      </c>
      <c r="C2386" s="497">
        <v>3.624713200635445</v>
      </c>
      <c r="D2386" s="497"/>
      <c r="E2386" s="497"/>
      <c r="F2386" s="497">
        <v>6.4347984228592097</v>
      </c>
      <c r="G2386" s="546"/>
    </row>
    <row r="2387" spans="2:7" ht="11.45" customHeight="1">
      <c r="B2387" s="527">
        <v>42648</v>
      </c>
      <c r="C2387" s="523">
        <v>3.6279940590172388</v>
      </c>
      <c r="D2387" s="523"/>
      <c r="E2387" s="523"/>
      <c r="F2387" s="523">
        <v>6.4347984228592097</v>
      </c>
      <c r="G2387" s="493"/>
    </row>
    <row r="2388" spans="2:7" ht="11.45" customHeight="1">
      <c r="B2388" s="527">
        <v>42649</v>
      </c>
      <c r="C2388" s="497">
        <v>3.60643195973624</v>
      </c>
      <c r="D2388" s="497"/>
      <c r="E2388" s="497"/>
      <c r="F2388" s="497">
        <v>6.4347984228592097</v>
      </c>
      <c r="G2388" s="546"/>
    </row>
    <row r="2389" spans="2:7" ht="11.45" customHeight="1">
      <c r="B2389" s="527">
        <v>42650</v>
      </c>
      <c r="C2389" s="523">
        <v>3.5886625423945921</v>
      </c>
      <c r="D2389" s="523"/>
      <c r="E2389" s="523"/>
      <c r="F2389" s="523">
        <v>6.4347984228592097</v>
      </c>
      <c r="G2389" s="493"/>
    </row>
    <row r="2390" spans="2:7" ht="11.45" customHeight="1">
      <c r="B2390" s="527">
        <v>42651</v>
      </c>
      <c r="C2390" s="497">
        <v>3.5886625423945921</v>
      </c>
      <c r="D2390" s="497"/>
      <c r="E2390" s="497"/>
      <c r="F2390" s="497">
        <v>6.4347984228592097</v>
      </c>
      <c r="G2390" s="546"/>
    </row>
    <row r="2391" spans="2:7" ht="11.45" customHeight="1">
      <c r="B2391" s="527">
        <v>42652</v>
      </c>
      <c r="C2391" s="523">
        <v>3.5886625423945921</v>
      </c>
      <c r="D2391" s="523"/>
      <c r="E2391" s="523"/>
      <c r="F2391" s="523">
        <v>6.4347984228592097</v>
      </c>
      <c r="G2391" s="493"/>
    </row>
    <row r="2392" spans="2:7" ht="11.45" customHeight="1">
      <c r="B2392" s="527">
        <v>42653</v>
      </c>
      <c r="C2392" s="497">
        <v>3.501098313678185</v>
      </c>
      <c r="D2392" s="497"/>
      <c r="E2392" s="497"/>
      <c r="F2392" s="497">
        <v>6.4347984228592097</v>
      </c>
      <c r="G2392" s="546"/>
    </row>
    <row r="2393" spans="2:7" ht="11.45" customHeight="1">
      <c r="B2393" s="527">
        <v>42654</v>
      </c>
      <c r="C2393" s="523">
        <v>3.3898554563436041</v>
      </c>
      <c r="D2393" s="523"/>
      <c r="E2393" s="523"/>
      <c r="F2393" s="523">
        <v>6.4347984228592097</v>
      </c>
      <c r="G2393" s="493"/>
    </row>
    <row r="2394" spans="2:7" ht="11.45" customHeight="1">
      <c r="B2394" s="527">
        <v>42655</v>
      </c>
      <c r="C2394" s="497">
        <v>3.3703734468875699</v>
      </c>
      <c r="D2394" s="497"/>
      <c r="E2394" s="497"/>
      <c r="F2394" s="497">
        <v>6.4347984228592097</v>
      </c>
      <c r="G2394" s="546"/>
    </row>
    <row r="2395" spans="2:7" ht="11.45" customHeight="1">
      <c r="B2395" s="527">
        <v>42656</v>
      </c>
      <c r="C2395" s="523">
        <v>3.3673794011996789</v>
      </c>
      <c r="D2395" s="523"/>
      <c r="E2395" s="523"/>
      <c r="F2395" s="523">
        <v>6.4347984228592097</v>
      </c>
      <c r="G2395" s="493"/>
    </row>
    <row r="2396" spans="2:7" ht="11.45" customHeight="1">
      <c r="B2396" s="527">
        <v>42657</v>
      </c>
      <c r="C2396" s="497">
        <v>3.313985845061004</v>
      </c>
      <c r="D2396" s="497"/>
      <c r="E2396" s="497"/>
      <c r="F2396" s="497">
        <v>6.4347984228592097</v>
      </c>
      <c r="G2396" s="546"/>
    </row>
    <row r="2397" spans="2:7" ht="11.45" customHeight="1">
      <c r="B2397" s="527">
        <v>42658</v>
      </c>
      <c r="C2397" s="523">
        <v>3.313985845061004</v>
      </c>
      <c r="D2397" s="523"/>
      <c r="E2397" s="523"/>
      <c r="F2397" s="523">
        <v>6.4347984228592097</v>
      </c>
      <c r="G2397" s="493"/>
    </row>
    <row r="2398" spans="2:7" ht="11.45" customHeight="1">
      <c r="B2398" s="527">
        <v>42659</v>
      </c>
      <c r="C2398" s="497">
        <v>3.313985845061004</v>
      </c>
      <c r="D2398" s="497"/>
      <c r="E2398" s="497"/>
      <c r="F2398" s="497">
        <v>6.4347984228592097</v>
      </c>
      <c r="G2398" s="546"/>
    </row>
    <row r="2399" spans="2:7" ht="11.45" customHeight="1">
      <c r="B2399" s="527">
        <v>42660</v>
      </c>
      <c r="C2399" s="523">
        <v>3.249652493667698</v>
      </c>
      <c r="D2399" s="523"/>
      <c r="E2399" s="523"/>
      <c r="F2399" s="523">
        <v>6.4347984228592097</v>
      </c>
      <c r="G2399" s="493"/>
    </row>
    <row r="2400" spans="2:7" ht="11.45" customHeight="1">
      <c r="B2400" s="527">
        <v>42661</v>
      </c>
      <c r="C2400" s="497">
        <v>3.297238855564725</v>
      </c>
      <c r="D2400" s="497"/>
      <c r="E2400" s="497"/>
      <c r="F2400" s="497">
        <v>6.4347984228592097</v>
      </c>
      <c r="G2400" s="546"/>
    </row>
    <row r="2401" spans="2:7" ht="11.45" customHeight="1">
      <c r="B2401" s="527">
        <v>42662</v>
      </c>
      <c r="C2401" s="523">
        <v>3.2910648774356281</v>
      </c>
      <c r="D2401" s="523"/>
      <c r="E2401" s="523"/>
      <c r="F2401" s="523">
        <v>6.4347984228592097</v>
      </c>
      <c r="G2401" s="493"/>
    </row>
    <row r="2402" spans="2:7" ht="11.45" customHeight="1">
      <c r="B2402" s="527">
        <v>42663</v>
      </c>
      <c r="C2402" s="497">
        <v>3.2550123617473532</v>
      </c>
      <c r="D2402" s="497"/>
      <c r="E2402" s="497"/>
      <c r="F2402" s="497">
        <v>6.4347984228592097</v>
      </c>
      <c r="G2402" s="546"/>
    </row>
    <row r="2403" spans="2:7" ht="11.45" customHeight="1">
      <c r="B2403" s="527">
        <v>42664</v>
      </c>
      <c r="C2403" s="523">
        <v>3.2489580376861502</v>
      </c>
      <c r="D2403" s="523"/>
      <c r="E2403" s="523"/>
      <c r="F2403" s="523">
        <v>6.4347984228592097</v>
      </c>
      <c r="G2403" s="493"/>
    </row>
    <row r="2404" spans="2:7" ht="11.45" customHeight="1">
      <c r="B2404" s="527">
        <v>42665</v>
      </c>
      <c r="C2404" s="497">
        <v>3.2489580376861502</v>
      </c>
      <c r="D2404" s="497"/>
      <c r="E2404" s="497"/>
      <c r="F2404" s="497">
        <v>6.4347984228592097</v>
      </c>
      <c r="G2404" s="546"/>
    </row>
    <row r="2405" spans="2:7" ht="11.45" customHeight="1">
      <c r="B2405" s="527">
        <v>42666</v>
      </c>
      <c r="C2405" s="523">
        <v>3.2489580376861502</v>
      </c>
      <c r="D2405" s="523"/>
      <c r="E2405" s="523"/>
      <c r="F2405" s="523">
        <v>6.4347984228592097</v>
      </c>
      <c r="G2405" s="493"/>
    </row>
    <row r="2406" spans="2:7" ht="11.45" customHeight="1">
      <c r="B2406" s="527">
        <v>42667</v>
      </c>
      <c r="C2406" s="497">
        <v>3.2790857603153278</v>
      </c>
      <c r="D2406" s="497"/>
      <c r="E2406" s="497"/>
      <c r="F2406" s="497">
        <v>6.4347984228592097</v>
      </c>
      <c r="G2406" s="546"/>
    </row>
    <row r="2407" spans="2:7" ht="11.45" customHeight="1">
      <c r="B2407" s="527">
        <v>42668</v>
      </c>
      <c r="C2407" s="523">
        <v>3.21454944075015</v>
      </c>
      <c r="D2407" s="523"/>
      <c r="E2407" s="523"/>
      <c r="F2407" s="523">
        <v>6.4347984228592097</v>
      </c>
      <c r="G2407" s="493"/>
    </row>
    <row r="2408" spans="2:7" ht="11.45" customHeight="1">
      <c r="B2408" s="527">
        <v>42669</v>
      </c>
      <c r="C2408" s="497">
        <v>3.1530578697995399</v>
      </c>
      <c r="D2408" s="497"/>
      <c r="E2408" s="497"/>
      <c r="F2408" s="497">
        <v>6.4347984228592097</v>
      </c>
      <c r="G2408" s="546"/>
    </row>
    <row r="2409" spans="2:7" ht="11.45" customHeight="1">
      <c r="B2409" s="527">
        <v>42670</v>
      </c>
      <c r="C2409" s="523">
        <v>3.0548522519054102</v>
      </c>
      <c r="D2409" s="523"/>
      <c r="E2409" s="523"/>
      <c r="F2409" s="523">
        <v>6.4347984228592097</v>
      </c>
      <c r="G2409" s="493"/>
    </row>
    <row r="2410" spans="2:7" ht="11.45" customHeight="1">
      <c r="B2410" s="527">
        <v>42671</v>
      </c>
      <c r="C2410" s="497">
        <v>2.9960494051651789</v>
      </c>
      <c r="D2410" s="497"/>
      <c r="E2410" s="497"/>
      <c r="F2410" s="497">
        <v>6.4347984228592097</v>
      </c>
      <c r="G2410" s="546"/>
    </row>
    <row r="2411" spans="2:7" ht="11.45" customHeight="1">
      <c r="B2411" s="527">
        <v>42672</v>
      </c>
      <c r="C2411" s="523">
        <v>2.9960494051651789</v>
      </c>
      <c r="D2411" s="523"/>
      <c r="E2411" s="523"/>
      <c r="F2411" s="523">
        <v>6.4347984228592097</v>
      </c>
      <c r="G2411" s="493"/>
    </row>
    <row r="2412" spans="2:7" ht="11.45" customHeight="1">
      <c r="B2412" s="527">
        <v>42673</v>
      </c>
      <c r="C2412" s="497">
        <v>2.9960494051651789</v>
      </c>
      <c r="D2412" s="497"/>
      <c r="E2412" s="497"/>
      <c r="F2412" s="497">
        <v>6.4347984228592097</v>
      </c>
      <c r="G2412" s="546"/>
    </row>
    <row r="2413" spans="2:7" ht="11.45" customHeight="1">
      <c r="B2413" s="527">
        <v>42674</v>
      </c>
      <c r="C2413" s="523">
        <v>2.988499455676231</v>
      </c>
      <c r="D2413" s="523"/>
      <c r="E2413" s="523"/>
      <c r="F2413" s="523">
        <v>6.4347984228592097</v>
      </c>
      <c r="G2413" s="493"/>
    </row>
    <row r="2414" spans="2:7" ht="11.45" customHeight="1">
      <c r="B2414" s="527">
        <v>42675</v>
      </c>
      <c r="C2414" s="497">
        <v>2.9487722187831529</v>
      </c>
      <c r="D2414" s="497"/>
      <c r="E2414" s="497"/>
      <c r="F2414" s="497">
        <v>6.4347984228592097</v>
      </c>
      <c r="G2414" s="546"/>
    </row>
    <row r="2415" spans="2:7" ht="11.45" customHeight="1">
      <c r="B2415" s="527">
        <v>42676</v>
      </c>
      <c r="C2415" s="523">
        <v>2.8970730780278702</v>
      </c>
      <c r="D2415" s="523"/>
      <c r="E2415" s="523"/>
      <c r="F2415" s="523">
        <v>6.4347984228592097</v>
      </c>
      <c r="G2415" s="493"/>
    </row>
    <row r="2416" spans="2:7" ht="11.45" customHeight="1">
      <c r="B2416" s="527">
        <v>42677</v>
      </c>
      <c r="C2416" s="497">
        <v>2.7553118471639788</v>
      </c>
      <c r="D2416" s="497"/>
      <c r="E2416" s="497"/>
      <c r="F2416" s="497">
        <v>6.4347984228592097</v>
      </c>
      <c r="G2416" s="546"/>
    </row>
    <row r="2417" spans="2:7" ht="11.45" customHeight="1">
      <c r="B2417" s="527">
        <v>42678</v>
      </c>
      <c r="C2417" s="523">
        <v>2.7858361093966608</v>
      </c>
      <c r="D2417" s="523"/>
      <c r="E2417" s="523"/>
      <c r="F2417" s="523">
        <v>6.4347984228592097</v>
      </c>
      <c r="G2417" s="493"/>
    </row>
    <row r="2418" spans="2:7" ht="11.45" customHeight="1">
      <c r="B2418" s="527">
        <v>42679</v>
      </c>
      <c r="C2418" s="497">
        <v>2.7858361093966608</v>
      </c>
      <c r="D2418" s="497"/>
      <c r="E2418" s="497"/>
      <c r="F2418" s="497">
        <v>6.4347984228592097</v>
      </c>
      <c r="G2418" s="546"/>
    </row>
    <row r="2419" spans="2:7" ht="11.45" customHeight="1">
      <c r="B2419" s="527">
        <v>42680</v>
      </c>
      <c r="C2419" s="523">
        <v>2.7858361093966608</v>
      </c>
      <c r="D2419" s="523"/>
      <c r="E2419" s="523"/>
      <c r="F2419" s="523">
        <v>6.4347984228592097</v>
      </c>
      <c r="G2419" s="493"/>
    </row>
    <row r="2420" spans="2:7" ht="11.45" customHeight="1">
      <c r="B2420" s="527">
        <v>42681</v>
      </c>
      <c r="C2420" s="497">
        <v>2.836554801878163</v>
      </c>
      <c r="D2420" s="497"/>
      <c r="E2420" s="497"/>
      <c r="F2420" s="497">
        <v>6.4347984228592097</v>
      </c>
      <c r="G2420" s="546"/>
    </row>
    <row r="2421" spans="2:7" ht="11.45" customHeight="1">
      <c r="B2421" s="527">
        <v>42682</v>
      </c>
      <c r="C2421" s="523">
        <v>2.902639662075797</v>
      </c>
      <c r="D2421" s="523"/>
      <c r="E2421" s="523"/>
      <c r="F2421" s="523">
        <v>6.4347984228592097</v>
      </c>
      <c r="G2421" s="493"/>
    </row>
    <row r="2422" spans="2:7" ht="11.45" customHeight="1">
      <c r="B2422" s="527">
        <v>42683</v>
      </c>
      <c r="C2422" s="497">
        <v>2.953238298921713</v>
      </c>
      <c r="D2422" s="497"/>
      <c r="E2422" s="497"/>
      <c r="F2422" s="497">
        <v>6.4347984228592097</v>
      </c>
      <c r="G2422" s="546"/>
    </row>
    <row r="2423" spans="2:7" ht="11.45" customHeight="1">
      <c r="B2423" s="527">
        <v>42684</v>
      </c>
      <c r="C2423" s="523">
        <v>2.9661849108893801</v>
      </c>
      <c r="D2423" s="523"/>
      <c r="E2423" s="523"/>
      <c r="F2423" s="523">
        <v>6.4347984228592097</v>
      </c>
      <c r="G2423" s="493"/>
    </row>
    <row r="2424" spans="2:7" ht="11.45" customHeight="1">
      <c r="B2424" s="527">
        <v>42685</v>
      </c>
      <c r="C2424" s="497">
        <v>3.0127911716467</v>
      </c>
      <c r="D2424" s="497"/>
      <c r="E2424" s="497"/>
      <c r="F2424" s="497">
        <v>6.4347984228592097</v>
      </c>
      <c r="G2424" s="546"/>
    </row>
    <row r="2425" spans="2:7" ht="11.45" customHeight="1">
      <c r="B2425" s="527">
        <v>42686</v>
      </c>
      <c r="C2425" s="523">
        <v>3.0127911716467</v>
      </c>
      <c r="D2425" s="523"/>
      <c r="E2425" s="523"/>
      <c r="F2425" s="523">
        <v>6.4347984228592097</v>
      </c>
      <c r="G2425" s="493"/>
    </row>
    <row r="2426" spans="2:7" ht="11.45" customHeight="1">
      <c r="B2426" s="527">
        <v>42687</v>
      </c>
      <c r="C2426" s="497">
        <v>3.0127911716467</v>
      </c>
      <c r="D2426" s="497"/>
      <c r="E2426" s="497"/>
      <c r="F2426" s="497">
        <v>6.4347984228592097</v>
      </c>
      <c r="G2426" s="546"/>
    </row>
    <row r="2427" spans="2:7" ht="11.45" customHeight="1">
      <c r="B2427" s="527">
        <v>42688</v>
      </c>
      <c r="C2427" s="523">
        <v>3.0037597396973341</v>
      </c>
      <c r="D2427" s="523"/>
      <c r="E2427" s="523"/>
      <c r="F2427" s="523">
        <v>6.4347984228592097</v>
      </c>
      <c r="G2427" s="493"/>
    </row>
    <row r="2428" spans="2:7" ht="11.45" customHeight="1">
      <c r="B2428" s="527">
        <v>42689</v>
      </c>
      <c r="C2428" s="497">
        <v>3.1165083978567778</v>
      </c>
      <c r="D2428" s="497"/>
      <c r="E2428" s="497"/>
      <c r="F2428" s="497">
        <v>6.4347984228592097</v>
      </c>
      <c r="G2428" s="546"/>
    </row>
    <row r="2429" spans="2:7" ht="11.45" customHeight="1">
      <c r="B2429" s="527">
        <v>42690</v>
      </c>
      <c r="C2429" s="523">
        <v>3.1358375786648951</v>
      </c>
      <c r="D2429" s="523"/>
      <c r="E2429" s="523"/>
      <c r="F2429" s="523">
        <v>6.4347984228592097</v>
      </c>
      <c r="G2429" s="493"/>
    </row>
    <row r="2430" spans="2:7" ht="11.45" customHeight="1">
      <c r="B2430" s="527">
        <v>42691</v>
      </c>
      <c r="C2430" s="497">
        <v>3.1194116387719699</v>
      </c>
      <c r="D2430" s="497"/>
      <c r="E2430" s="497"/>
      <c r="F2430" s="497">
        <v>6.4347984228592097</v>
      </c>
      <c r="G2430" s="546"/>
    </row>
    <row r="2431" spans="2:7" ht="11.45" customHeight="1">
      <c r="B2431" s="527">
        <v>42692</v>
      </c>
      <c r="C2431" s="523">
        <v>3.175914885021041</v>
      </c>
      <c r="D2431" s="523"/>
      <c r="E2431" s="523"/>
      <c r="F2431" s="523">
        <v>6.4347984228592097</v>
      </c>
      <c r="G2431" s="493"/>
    </row>
    <row r="2432" spans="2:7" ht="11.45" customHeight="1">
      <c r="B2432" s="527">
        <v>42693</v>
      </c>
      <c r="C2432" s="497">
        <v>3.175914885021041</v>
      </c>
      <c r="D2432" s="497"/>
      <c r="E2432" s="497"/>
      <c r="F2432" s="497">
        <v>6.4347984228592097</v>
      </c>
      <c r="G2432" s="546"/>
    </row>
    <row r="2433" spans="2:7" ht="11.45" customHeight="1">
      <c r="B2433" s="527">
        <v>42694</v>
      </c>
      <c r="C2433" s="523">
        <v>3.175914885021041</v>
      </c>
      <c r="D2433" s="523"/>
      <c r="E2433" s="523"/>
      <c r="F2433" s="523">
        <v>6.4347984228592097</v>
      </c>
      <c r="G2433" s="493"/>
    </row>
    <row r="2434" spans="2:7" ht="11.45" customHeight="1">
      <c r="B2434" s="527">
        <v>42695</v>
      </c>
      <c r="C2434" s="497">
        <v>3.1680287303972192</v>
      </c>
      <c r="D2434" s="497"/>
      <c r="E2434" s="497"/>
      <c r="F2434" s="497">
        <v>6.4347984228592097</v>
      </c>
      <c r="G2434" s="546"/>
    </row>
    <row r="2435" spans="2:7" ht="11.45" customHeight="1">
      <c r="B2435" s="527">
        <v>42696</v>
      </c>
      <c r="C2435" s="523">
        <v>3.1728695701515131</v>
      </c>
      <c r="D2435" s="523"/>
      <c r="E2435" s="523"/>
      <c r="F2435" s="523">
        <v>6.4347984228592097</v>
      </c>
      <c r="G2435" s="493"/>
    </row>
    <row r="2436" spans="2:7" ht="11.45" customHeight="1">
      <c r="B2436" s="527">
        <v>42697</v>
      </c>
      <c r="C2436" s="497">
        <v>3.1881476869223828</v>
      </c>
      <c r="D2436" s="497"/>
      <c r="E2436" s="497"/>
      <c r="F2436" s="497">
        <v>6.4347984228592097</v>
      </c>
      <c r="G2436" s="546"/>
    </row>
    <row r="2437" spans="2:7" ht="11.45" customHeight="1">
      <c r="B2437" s="527">
        <v>42698</v>
      </c>
      <c r="C2437" s="523">
        <v>3.1881476869223828</v>
      </c>
      <c r="D2437" s="523"/>
      <c r="E2437" s="523"/>
      <c r="F2437" s="523">
        <v>6.4347984228592097</v>
      </c>
      <c r="G2437" s="493"/>
    </row>
    <row r="2438" spans="2:7" ht="11.45" customHeight="1">
      <c r="B2438" s="527">
        <v>42699</v>
      </c>
      <c r="C2438" s="497">
        <v>3.1927706920511141</v>
      </c>
      <c r="D2438" s="497"/>
      <c r="E2438" s="497"/>
      <c r="F2438" s="497">
        <v>6.4347984228592097</v>
      </c>
      <c r="G2438" s="546"/>
    </row>
    <row r="2439" spans="2:7" ht="11.45" customHeight="1">
      <c r="B2439" s="527">
        <v>42700</v>
      </c>
      <c r="C2439" s="523">
        <v>3.1927706920511141</v>
      </c>
      <c r="D2439" s="523"/>
      <c r="E2439" s="523"/>
      <c r="F2439" s="523">
        <v>6.4347984228592097</v>
      </c>
      <c r="G2439" s="493"/>
    </row>
    <row r="2440" spans="2:7" ht="11.45" customHeight="1">
      <c r="B2440" s="527">
        <v>42701</v>
      </c>
      <c r="C2440" s="497">
        <v>3.1927706920511141</v>
      </c>
      <c r="D2440" s="497"/>
      <c r="E2440" s="497"/>
      <c r="F2440" s="497">
        <v>6.4347984228592097</v>
      </c>
      <c r="G2440" s="546"/>
    </row>
    <row r="2441" spans="2:7" ht="11.45" customHeight="1">
      <c r="B2441" s="527">
        <v>42702</v>
      </c>
      <c r="C2441" s="523">
        <v>3.128436013748479</v>
      </c>
      <c r="D2441" s="523"/>
      <c r="E2441" s="523"/>
      <c r="F2441" s="523">
        <v>6.4347984228592097</v>
      </c>
      <c r="G2441" s="493"/>
    </row>
    <row r="2442" spans="2:7" ht="11.45" customHeight="1">
      <c r="B2442" s="527">
        <v>42703</v>
      </c>
      <c r="C2442" s="497">
        <v>3.1005854703515499</v>
      </c>
      <c r="D2442" s="497"/>
      <c r="E2442" s="497"/>
      <c r="F2442" s="497">
        <v>6.4347984228592097</v>
      </c>
      <c r="G2442" s="546"/>
    </row>
    <row r="2443" spans="2:7" ht="11.45" customHeight="1">
      <c r="B2443" s="527">
        <v>42704</v>
      </c>
      <c r="C2443" s="523">
        <v>3.0612720312140569</v>
      </c>
      <c r="D2443" s="523"/>
      <c r="E2443" s="523"/>
      <c r="F2443" s="523">
        <v>6.4347984228592097</v>
      </c>
      <c r="G2443" s="493"/>
    </row>
    <row r="2444" spans="2:7" ht="11.45" customHeight="1">
      <c r="B2444" s="527">
        <v>42705</v>
      </c>
      <c r="C2444" s="497">
        <v>2.9042032481938578</v>
      </c>
      <c r="D2444" s="497"/>
      <c r="E2444" s="497"/>
      <c r="F2444" s="497">
        <v>6.4347984228592097</v>
      </c>
      <c r="G2444" s="546"/>
    </row>
    <row r="2445" spans="2:7" ht="11.45" customHeight="1">
      <c r="B2445" s="527">
        <v>42706</v>
      </c>
      <c r="C2445" s="523">
        <v>2.9073749952333738</v>
      </c>
      <c r="D2445" s="523"/>
      <c r="E2445" s="523"/>
      <c r="F2445" s="523">
        <v>6.4347984228592097</v>
      </c>
      <c r="G2445" s="493"/>
    </row>
    <row r="2446" spans="2:7" ht="11.45" customHeight="1">
      <c r="B2446" s="527">
        <v>42707</v>
      </c>
      <c r="C2446" s="497">
        <v>2.9073749952333738</v>
      </c>
      <c r="D2446" s="497"/>
      <c r="E2446" s="497"/>
      <c r="F2446" s="497">
        <v>6.4347984228592097</v>
      </c>
      <c r="G2446" s="546"/>
    </row>
    <row r="2447" spans="2:7" ht="11.45" customHeight="1">
      <c r="B2447" s="527">
        <v>42708</v>
      </c>
      <c r="C2447" s="523">
        <v>2.9073749952333738</v>
      </c>
      <c r="D2447" s="523"/>
      <c r="E2447" s="523"/>
      <c r="F2447" s="523">
        <v>6.4347984228592097</v>
      </c>
      <c r="G2447" s="493"/>
    </row>
    <row r="2448" spans="2:7" ht="11.45" customHeight="1">
      <c r="B2448" s="527">
        <v>42709</v>
      </c>
      <c r="C2448" s="497">
        <v>2.935883583939995</v>
      </c>
      <c r="D2448" s="497"/>
      <c r="E2448" s="497"/>
      <c r="F2448" s="497">
        <v>6.4347984228592097</v>
      </c>
      <c r="G2448" s="546"/>
    </row>
    <row r="2449" spans="2:7" ht="11.45" customHeight="1">
      <c r="B2449" s="527">
        <v>42710</v>
      </c>
      <c r="C2449" s="523">
        <v>2.9520138332713111</v>
      </c>
      <c r="D2449" s="523"/>
      <c r="E2449" s="523"/>
      <c r="F2449" s="523">
        <v>6.4347984228592097</v>
      </c>
      <c r="G2449" s="493"/>
    </row>
    <row r="2450" spans="2:7" ht="11.45" customHeight="1">
      <c r="B2450" s="527">
        <v>42711</v>
      </c>
      <c r="C2450" s="497">
        <v>2.9784946234923</v>
      </c>
      <c r="D2450" s="497"/>
      <c r="E2450" s="497"/>
      <c r="F2450" s="497">
        <v>6.4347984228592097</v>
      </c>
      <c r="G2450" s="546"/>
    </row>
    <row r="2451" spans="2:7" ht="11.45" customHeight="1">
      <c r="B2451" s="527">
        <v>42712</v>
      </c>
      <c r="C2451" s="523">
        <v>2.793516074949848</v>
      </c>
      <c r="D2451" s="523"/>
      <c r="E2451" s="523"/>
      <c r="F2451" s="523">
        <v>6.4347984228592097</v>
      </c>
      <c r="G2451" s="493"/>
    </row>
    <row r="2452" spans="2:7" ht="11.45" customHeight="1">
      <c r="B2452" s="527">
        <v>42713</v>
      </c>
      <c r="C2452" s="497">
        <v>2.752658084446058</v>
      </c>
      <c r="D2452" s="497"/>
      <c r="E2452" s="497"/>
      <c r="F2452" s="497">
        <v>6.4347984228592097</v>
      </c>
      <c r="G2452" s="546"/>
    </row>
    <row r="2453" spans="2:7" ht="11.45" customHeight="1">
      <c r="B2453" s="527">
        <v>42714</v>
      </c>
      <c r="C2453" s="523">
        <v>2.752658084446058</v>
      </c>
      <c r="D2453" s="523"/>
      <c r="E2453" s="523"/>
      <c r="F2453" s="523">
        <v>6.4347984228592097</v>
      </c>
      <c r="G2453" s="493"/>
    </row>
    <row r="2454" spans="2:7" ht="11.45" customHeight="1">
      <c r="B2454" s="527">
        <v>42715</v>
      </c>
      <c r="C2454" s="497">
        <v>2.752658084446058</v>
      </c>
      <c r="D2454" s="497"/>
      <c r="E2454" s="497"/>
      <c r="F2454" s="497">
        <v>6.4347984228592097</v>
      </c>
      <c r="G2454" s="546"/>
    </row>
    <row r="2455" spans="2:7" ht="11.45" customHeight="1">
      <c r="B2455" s="527">
        <v>42716</v>
      </c>
      <c r="C2455" s="523">
        <v>2.7314645330335652</v>
      </c>
      <c r="D2455" s="523"/>
      <c r="E2455" s="523"/>
      <c r="F2455" s="523">
        <v>6.4347984228592097</v>
      </c>
      <c r="G2455" s="493"/>
    </row>
    <row r="2456" spans="2:7" ht="11.45" customHeight="1">
      <c r="B2456" s="527">
        <v>42717</v>
      </c>
      <c r="C2456" s="497">
        <v>2.7372085099473349</v>
      </c>
      <c r="D2456" s="497"/>
      <c r="E2456" s="497"/>
      <c r="F2456" s="497">
        <v>6.4347984228592097</v>
      </c>
      <c r="G2456" s="546"/>
    </row>
    <row r="2457" spans="2:7" ht="11.45" customHeight="1">
      <c r="B2457" s="527">
        <v>42718</v>
      </c>
      <c r="C2457" s="523">
        <v>2.7107369082309498</v>
      </c>
      <c r="D2457" s="523"/>
      <c r="E2457" s="523"/>
      <c r="F2457" s="523">
        <v>6.4347984228592097</v>
      </c>
      <c r="G2457" s="493"/>
    </row>
    <row r="2458" spans="2:7" ht="11.45" customHeight="1">
      <c r="B2458" s="527">
        <v>42719</v>
      </c>
      <c r="C2458" s="497">
        <v>2.7503822255193229</v>
      </c>
      <c r="D2458" s="497"/>
      <c r="E2458" s="497"/>
      <c r="F2458" s="497">
        <v>6.4347984228592097</v>
      </c>
      <c r="G2458" s="546"/>
    </row>
    <row r="2459" spans="2:7" ht="11.45" customHeight="1">
      <c r="B2459" s="527">
        <v>42720</v>
      </c>
      <c r="C2459" s="523">
        <v>2.7614135796062662</v>
      </c>
      <c r="D2459" s="523"/>
      <c r="E2459" s="523"/>
      <c r="F2459" s="523">
        <v>6.4347984228592097</v>
      </c>
      <c r="G2459" s="493"/>
    </row>
    <row r="2460" spans="2:7" ht="11.45" customHeight="1">
      <c r="B2460" s="527">
        <v>42721</v>
      </c>
      <c r="C2460" s="497">
        <v>2.7614135796062662</v>
      </c>
      <c r="D2460" s="497"/>
      <c r="E2460" s="497"/>
      <c r="F2460" s="497">
        <v>6.4347984228592097</v>
      </c>
      <c r="G2460" s="546"/>
    </row>
    <row r="2461" spans="2:7" ht="11.45" customHeight="1">
      <c r="B2461" s="527">
        <v>42722</v>
      </c>
      <c r="C2461" s="523">
        <v>2.7614135796062662</v>
      </c>
      <c r="D2461" s="523"/>
      <c r="E2461" s="523"/>
      <c r="F2461" s="523">
        <v>6.4347984228592097</v>
      </c>
      <c r="G2461" s="493"/>
    </row>
    <row r="2462" spans="2:7" ht="11.45" customHeight="1">
      <c r="B2462" s="527">
        <v>42723</v>
      </c>
      <c r="C2462" s="497">
        <v>2.766806934242183</v>
      </c>
      <c r="D2462" s="497"/>
      <c r="E2462" s="497"/>
      <c r="F2462" s="497">
        <v>6.4347984228592097</v>
      </c>
      <c r="G2462" s="546"/>
    </row>
    <row r="2463" spans="2:7" ht="11.45" customHeight="1">
      <c r="B2463" s="527">
        <v>42724</v>
      </c>
      <c r="C2463" s="523">
        <v>2.7873357148678788</v>
      </c>
      <c r="D2463" s="523"/>
      <c r="E2463" s="523"/>
      <c r="F2463" s="523">
        <v>6.4347984228592097</v>
      </c>
      <c r="G2463" s="493"/>
    </row>
    <row r="2464" spans="2:7" ht="11.45" customHeight="1">
      <c r="B2464" s="527">
        <v>42725</v>
      </c>
      <c r="C2464" s="497">
        <v>2.7837173638994379</v>
      </c>
      <c r="D2464" s="497"/>
      <c r="E2464" s="497"/>
      <c r="F2464" s="497">
        <v>6.4347984228592097</v>
      </c>
      <c r="G2464" s="546"/>
    </row>
    <row r="2465" spans="2:7" ht="11.45" customHeight="1">
      <c r="B2465" s="527">
        <v>42726</v>
      </c>
      <c r="C2465" s="523">
        <v>2.7407493811257471</v>
      </c>
      <c r="D2465" s="523"/>
      <c r="E2465" s="523"/>
      <c r="F2465" s="523">
        <v>6.4347984228592097</v>
      </c>
      <c r="G2465" s="493"/>
    </row>
    <row r="2466" spans="2:7" ht="11.45" customHeight="1">
      <c r="B2466" s="527">
        <v>42727</v>
      </c>
      <c r="C2466" s="497">
        <v>2.7400912863636</v>
      </c>
      <c r="D2466" s="497"/>
      <c r="E2466" s="497"/>
      <c r="F2466" s="497">
        <v>6.4347984228592097</v>
      </c>
      <c r="G2466" s="546"/>
    </row>
    <row r="2467" spans="2:7" ht="11.45" customHeight="1">
      <c r="B2467" s="527">
        <v>42728</v>
      </c>
      <c r="C2467" s="523">
        <v>2.7400912863636</v>
      </c>
      <c r="D2467" s="523"/>
      <c r="E2467" s="523"/>
      <c r="F2467" s="523">
        <v>6.4347984228592097</v>
      </c>
      <c r="G2467" s="493"/>
    </row>
    <row r="2468" spans="2:7" ht="11.45" customHeight="1">
      <c r="B2468" s="527">
        <v>42729</v>
      </c>
      <c r="C2468" s="497">
        <v>2.7400912863636</v>
      </c>
      <c r="D2468" s="497"/>
      <c r="E2468" s="497"/>
      <c r="F2468" s="497">
        <v>6.4347984228592097</v>
      </c>
      <c r="G2468" s="546"/>
    </row>
    <row r="2469" spans="2:7" ht="11.45" customHeight="1">
      <c r="B2469" s="527">
        <v>42730</v>
      </c>
      <c r="C2469" s="523">
        <v>2.7400912863636</v>
      </c>
      <c r="D2469" s="523"/>
      <c r="E2469" s="523"/>
      <c r="F2469" s="523">
        <v>6.4347984228592097</v>
      </c>
      <c r="G2469" s="493"/>
    </row>
    <row r="2470" spans="2:7" ht="11.45" customHeight="1">
      <c r="B2470" s="527">
        <v>42731</v>
      </c>
      <c r="C2470" s="497">
        <v>2.7663724327086721</v>
      </c>
      <c r="D2470" s="497"/>
      <c r="E2470" s="497"/>
      <c r="F2470" s="497">
        <v>6.4347984228592097</v>
      </c>
      <c r="G2470" s="546"/>
    </row>
    <row r="2471" spans="2:7" ht="11.45" customHeight="1">
      <c r="B2471" s="527">
        <v>42732</v>
      </c>
      <c r="C2471" s="523">
        <v>2.702408658946867</v>
      </c>
      <c r="D2471" s="523"/>
      <c r="E2471" s="523"/>
      <c r="F2471" s="523">
        <v>6.4347984228592097</v>
      </c>
      <c r="G2471" s="493"/>
    </row>
    <row r="2472" spans="2:7" ht="11.45" customHeight="1">
      <c r="B2472" s="527">
        <v>42733</v>
      </c>
      <c r="C2472" s="497">
        <v>2.6765752321349559</v>
      </c>
      <c r="D2472" s="497"/>
      <c r="E2472" s="497"/>
      <c r="F2472" s="497">
        <v>6.4347984228592097</v>
      </c>
      <c r="G2472" s="546"/>
    </row>
    <row r="2473" spans="2:7" ht="11.45" customHeight="1">
      <c r="B2473" s="527">
        <v>42734</v>
      </c>
      <c r="C2473" s="523">
        <v>2.6607694382034781</v>
      </c>
      <c r="D2473" s="523"/>
      <c r="E2473" s="523"/>
      <c r="F2473" s="523">
        <v>6.4347984228592097</v>
      </c>
      <c r="G2473" s="493"/>
    </row>
    <row r="2474" spans="2:7" ht="11.45" customHeight="1">
      <c r="B2474" s="527">
        <v>42735</v>
      </c>
      <c r="C2474" s="497">
        <v>2.5049149125418828</v>
      </c>
      <c r="D2474" s="497"/>
      <c r="E2474" s="497"/>
      <c r="F2474" s="497">
        <v>6.4347984228592097</v>
      </c>
      <c r="G2474" s="546"/>
    </row>
    <row r="2475" spans="2:7" ht="11.45" customHeight="1">
      <c r="B2475" s="527">
        <v>42736</v>
      </c>
      <c r="C2475" s="523">
        <v>3.894522780593046</v>
      </c>
      <c r="D2475" s="523"/>
      <c r="E2475" s="523"/>
      <c r="F2475" s="523">
        <v>6.4347984228592097</v>
      </c>
      <c r="G2475" s="493"/>
    </row>
    <row r="2476" spans="2:7" ht="11.45" customHeight="1">
      <c r="B2476" s="527">
        <v>42737</v>
      </c>
      <c r="C2476" s="497">
        <v>3.894522780593046</v>
      </c>
      <c r="D2476" s="497"/>
      <c r="E2476" s="497"/>
      <c r="F2476" s="497">
        <v>6.4347984228592097</v>
      </c>
      <c r="G2476" s="546"/>
    </row>
    <row r="2477" spans="2:7" ht="11.45" customHeight="1">
      <c r="B2477" s="527">
        <v>42738</v>
      </c>
      <c r="C2477" s="523">
        <v>3.893113529516365</v>
      </c>
      <c r="D2477" s="523"/>
      <c r="E2477" s="523"/>
      <c r="F2477" s="523">
        <v>6.4347984228592097</v>
      </c>
      <c r="G2477" s="493"/>
    </row>
    <row r="2478" spans="2:7" ht="11.45" customHeight="1">
      <c r="B2478" s="527">
        <v>42739</v>
      </c>
      <c r="C2478" s="497">
        <v>3.993635719579625</v>
      </c>
      <c r="D2478" s="497"/>
      <c r="E2478" s="497"/>
      <c r="F2478" s="497">
        <v>6.4347984228592097</v>
      </c>
      <c r="G2478" s="546"/>
    </row>
    <row r="2479" spans="2:7" ht="11.45" customHeight="1">
      <c r="B2479" s="527">
        <v>42740</v>
      </c>
      <c r="C2479" s="523">
        <v>3.99702930922327</v>
      </c>
      <c r="D2479" s="523"/>
      <c r="E2479" s="523"/>
      <c r="F2479" s="523">
        <v>6.4347984228592097</v>
      </c>
      <c r="G2479" s="493"/>
    </row>
    <row r="2480" spans="2:7" ht="11.45" customHeight="1">
      <c r="B2480" s="527">
        <v>42741</v>
      </c>
      <c r="C2480" s="497">
        <v>4.0713731588278819</v>
      </c>
      <c r="D2480" s="497"/>
      <c r="E2480" s="497"/>
      <c r="F2480" s="497">
        <v>6.4347984228592097</v>
      </c>
      <c r="G2480" s="546"/>
    </row>
    <row r="2481" spans="2:7" ht="11.45" customHeight="1">
      <c r="B2481" s="527">
        <v>42742</v>
      </c>
      <c r="C2481" s="523">
        <v>4.0713731588278819</v>
      </c>
      <c r="D2481" s="523"/>
      <c r="E2481" s="523"/>
      <c r="F2481" s="523">
        <v>6.4347984228592097</v>
      </c>
      <c r="G2481" s="493"/>
    </row>
    <row r="2482" spans="2:7" ht="11.45" customHeight="1">
      <c r="B2482" s="527">
        <v>42743</v>
      </c>
      <c r="C2482" s="497">
        <v>4.0713731588278819</v>
      </c>
      <c r="D2482" s="497"/>
      <c r="E2482" s="497"/>
      <c r="F2482" s="497">
        <v>6.4347984228592097</v>
      </c>
      <c r="G2482" s="546"/>
    </row>
    <row r="2483" spans="2:7" ht="11.45" customHeight="1">
      <c r="B2483" s="527">
        <v>42744</v>
      </c>
      <c r="C2483" s="523">
        <v>4.1176885692952432</v>
      </c>
      <c r="D2483" s="523"/>
      <c r="E2483" s="523"/>
      <c r="F2483" s="523">
        <v>6.4347984228592097</v>
      </c>
      <c r="G2483" s="493"/>
    </row>
    <row r="2484" spans="2:7" ht="11.45" customHeight="1">
      <c r="B2484" s="527">
        <v>42745</v>
      </c>
      <c r="C2484" s="497">
        <v>4.1104706855472628</v>
      </c>
      <c r="D2484" s="497"/>
      <c r="E2484" s="497"/>
      <c r="F2484" s="497">
        <v>6.4347984228592097</v>
      </c>
      <c r="G2484" s="546"/>
    </row>
    <row r="2485" spans="2:7" ht="11.45" customHeight="1">
      <c r="B2485" s="527">
        <v>42746</v>
      </c>
      <c r="C2485" s="523">
        <v>4.1484471831289644</v>
      </c>
      <c r="D2485" s="523"/>
      <c r="E2485" s="523"/>
      <c r="F2485" s="523">
        <v>6.4347984228592097</v>
      </c>
      <c r="G2485" s="493"/>
    </row>
    <row r="2486" spans="2:7" ht="11.45" customHeight="1">
      <c r="B2486" s="527">
        <v>42747</v>
      </c>
      <c r="C2486" s="497">
        <v>4.135685917227697</v>
      </c>
      <c r="D2486" s="497"/>
      <c r="E2486" s="497"/>
      <c r="F2486" s="497">
        <v>6.4347984228592097</v>
      </c>
      <c r="G2486" s="546"/>
    </row>
    <row r="2487" spans="2:7" ht="11.45" customHeight="1">
      <c r="B2487" s="527">
        <v>42748</v>
      </c>
      <c r="C2487" s="523">
        <v>4.1651079714898209</v>
      </c>
      <c r="D2487" s="523"/>
      <c r="E2487" s="523"/>
      <c r="F2487" s="523">
        <v>6.4347984228592097</v>
      </c>
      <c r="G2487" s="493"/>
    </row>
    <row r="2488" spans="2:7" ht="11.45" customHeight="1">
      <c r="B2488" s="527">
        <v>42749</v>
      </c>
      <c r="C2488" s="497">
        <v>4.1651079714898209</v>
      </c>
      <c r="D2488" s="497"/>
      <c r="E2488" s="497"/>
      <c r="F2488" s="497">
        <v>6.4347984228592097</v>
      </c>
      <c r="G2488" s="546"/>
    </row>
    <row r="2489" spans="2:7" ht="11.45" customHeight="1">
      <c r="B2489" s="527">
        <v>42750</v>
      </c>
      <c r="C2489" s="523">
        <v>4.1651079714898209</v>
      </c>
      <c r="D2489" s="523"/>
      <c r="E2489" s="523"/>
      <c r="F2489" s="523">
        <v>6.4347984228592097</v>
      </c>
      <c r="G2489" s="493"/>
    </row>
    <row r="2490" spans="2:7" ht="11.45" customHeight="1">
      <c r="B2490" s="527">
        <v>42751</v>
      </c>
      <c r="C2490" s="497">
        <v>4.1651079714898209</v>
      </c>
      <c r="D2490" s="497"/>
      <c r="E2490" s="497"/>
      <c r="F2490" s="497">
        <v>6.4347984228592097</v>
      </c>
      <c r="G2490" s="546"/>
    </row>
    <row r="2491" spans="2:7" ht="11.45" customHeight="1">
      <c r="B2491" s="527">
        <v>42752</v>
      </c>
      <c r="C2491" s="523">
        <v>4.1204908333291987</v>
      </c>
      <c r="D2491" s="523"/>
      <c r="E2491" s="523"/>
      <c r="F2491" s="523">
        <v>6.4347984228592097</v>
      </c>
      <c r="G2491" s="493"/>
    </row>
    <row r="2492" spans="2:7" ht="11.45" customHeight="1">
      <c r="B2492" s="527">
        <v>42753</v>
      </c>
      <c r="C2492" s="497">
        <v>4.0927876046149354</v>
      </c>
      <c r="D2492" s="497"/>
      <c r="E2492" s="497"/>
      <c r="F2492" s="497">
        <v>6.4347984228592097</v>
      </c>
      <c r="G2492" s="546"/>
    </row>
    <row r="2493" spans="2:7" ht="11.45" customHeight="1">
      <c r="B2493" s="527">
        <v>42754</v>
      </c>
      <c r="C2493" s="523">
        <v>4.1122784242761474</v>
      </c>
      <c r="D2493" s="523"/>
      <c r="E2493" s="523"/>
      <c r="F2493" s="523">
        <v>6.4347984228592097</v>
      </c>
      <c r="G2493" s="493"/>
    </row>
    <row r="2494" spans="2:7" ht="11.45" customHeight="1">
      <c r="B2494" s="527">
        <v>42755</v>
      </c>
      <c r="C2494" s="497">
        <v>4.1293745358291636</v>
      </c>
      <c r="D2494" s="497"/>
      <c r="E2494" s="497"/>
      <c r="F2494" s="497">
        <v>6.4347984228592097</v>
      </c>
      <c r="G2494" s="546"/>
    </row>
    <row r="2495" spans="2:7" ht="11.45" customHeight="1">
      <c r="B2495" s="527">
        <v>42756</v>
      </c>
      <c r="C2495" s="523">
        <v>4.1293745358291636</v>
      </c>
      <c r="D2495" s="523"/>
      <c r="E2495" s="523"/>
      <c r="F2495" s="523">
        <v>6.4347984228592097</v>
      </c>
      <c r="G2495" s="493"/>
    </row>
    <row r="2496" spans="2:7" ht="11.45" customHeight="1">
      <c r="B2496" s="527">
        <v>42757</v>
      </c>
      <c r="C2496" s="497">
        <v>4.1293745358291636</v>
      </c>
      <c r="D2496" s="497"/>
      <c r="E2496" s="497"/>
      <c r="F2496" s="497">
        <v>6.4347984228592097</v>
      </c>
      <c r="G2496" s="546"/>
    </row>
    <row r="2497" spans="2:7" ht="11.45" customHeight="1">
      <c r="B2497" s="527">
        <v>42758</v>
      </c>
      <c r="C2497" s="523">
        <v>4.1414999938744623</v>
      </c>
      <c r="D2497" s="523"/>
      <c r="E2497" s="523"/>
      <c r="F2497" s="523">
        <v>6.4347984228592097</v>
      </c>
      <c r="G2497" s="493"/>
    </row>
    <row r="2498" spans="2:7" ht="11.45" customHeight="1">
      <c r="B2498" s="527">
        <v>42759</v>
      </c>
      <c r="C2498" s="497">
        <v>4.17026691306818</v>
      </c>
      <c r="D2498" s="497"/>
      <c r="E2498" s="497"/>
      <c r="F2498" s="497">
        <v>6.4347984228592097</v>
      </c>
      <c r="G2498" s="546"/>
    </row>
    <row r="2499" spans="2:7" ht="11.45" customHeight="1">
      <c r="B2499" s="527">
        <v>42760</v>
      </c>
      <c r="C2499" s="523">
        <v>4.2217517570348848</v>
      </c>
      <c r="D2499" s="523"/>
      <c r="E2499" s="523"/>
      <c r="F2499" s="523">
        <v>6.4347984228592097</v>
      </c>
      <c r="G2499" s="493"/>
    </row>
    <row r="2500" spans="2:7" ht="11.45" customHeight="1">
      <c r="B2500" s="527">
        <v>42761</v>
      </c>
      <c r="C2500" s="497">
        <v>4.1640046048123738</v>
      </c>
      <c r="D2500" s="497"/>
      <c r="E2500" s="497"/>
      <c r="F2500" s="497">
        <v>6.4347984228592097</v>
      </c>
      <c r="G2500" s="546"/>
    </row>
    <row r="2501" spans="2:7" ht="11.45" customHeight="1">
      <c r="B2501" s="527">
        <v>42762</v>
      </c>
      <c r="C2501" s="523">
        <v>4.1534326528916834</v>
      </c>
      <c r="D2501" s="523"/>
      <c r="E2501" s="523"/>
      <c r="F2501" s="523">
        <v>6.4347984228592097</v>
      </c>
      <c r="G2501" s="493"/>
    </row>
    <row r="2502" spans="2:7" ht="11.45" customHeight="1">
      <c r="B2502" s="527">
        <v>42763</v>
      </c>
      <c r="C2502" s="497">
        <v>4.1534326528916834</v>
      </c>
      <c r="D2502" s="497"/>
      <c r="E2502" s="497"/>
      <c r="F2502" s="497">
        <v>6.4347984228592097</v>
      </c>
      <c r="G2502" s="546"/>
    </row>
    <row r="2503" spans="2:7" ht="11.45" customHeight="1">
      <c r="B2503" s="527">
        <v>42764</v>
      </c>
      <c r="C2503" s="523">
        <v>4.1534326528916834</v>
      </c>
      <c r="D2503" s="523"/>
      <c r="E2503" s="523"/>
      <c r="F2503" s="523">
        <v>6.4347984228592097</v>
      </c>
      <c r="G2503" s="493"/>
    </row>
    <row r="2504" spans="2:7" ht="11.45" customHeight="1">
      <c r="B2504" s="527">
        <v>42765</v>
      </c>
      <c r="C2504" s="497">
        <v>4.0556446692444883</v>
      </c>
      <c r="D2504" s="497"/>
      <c r="E2504" s="497"/>
      <c r="F2504" s="497">
        <v>6.4347984228592097</v>
      </c>
      <c r="G2504" s="546"/>
    </row>
    <row r="2505" spans="2:7" ht="11.45" customHeight="1">
      <c r="B2505" s="527">
        <v>42766</v>
      </c>
      <c r="C2505" s="523">
        <v>4.086863017980364</v>
      </c>
      <c r="D2505" s="523"/>
      <c r="E2505" s="523"/>
      <c r="F2505" s="523">
        <v>6.4347984228592097</v>
      </c>
      <c r="G2505" s="493"/>
    </row>
    <row r="2506" spans="2:7" ht="11.45" customHeight="1">
      <c r="B2506" s="527">
        <v>42767</v>
      </c>
      <c r="C2506" s="497">
        <v>4.0533403601725508</v>
      </c>
      <c r="D2506" s="497"/>
      <c r="E2506" s="497"/>
      <c r="F2506" s="497">
        <v>6.4347984228592097</v>
      </c>
      <c r="G2506" s="546"/>
    </row>
    <row r="2507" spans="2:7" ht="11.45" customHeight="1">
      <c r="B2507" s="527">
        <v>42768</v>
      </c>
      <c r="C2507" s="523">
        <v>4.0856655086048654</v>
      </c>
      <c r="D2507" s="523"/>
      <c r="E2507" s="523"/>
      <c r="F2507" s="523">
        <v>6.4347984228592097</v>
      </c>
      <c r="G2507" s="493"/>
    </row>
    <row r="2508" spans="2:7" ht="11.45" customHeight="1">
      <c r="B2508" s="527">
        <v>42769</v>
      </c>
      <c r="C2508" s="497">
        <v>4.1481024671909097</v>
      </c>
      <c r="D2508" s="497"/>
      <c r="E2508" s="497"/>
      <c r="F2508" s="497">
        <v>6.4347984228592097</v>
      </c>
      <c r="G2508" s="546"/>
    </row>
    <row r="2509" spans="2:7" ht="11.45" customHeight="1">
      <c r="B2509" s="527">
        <v>42770</v>
      </c>
      <c r="C2509" s="523">
        <v>4.1481024671909097</v>
      </c>
      <c r="D2509" s="523"/>
      <c r="E2509" s="523"/>
      <c r="F2509" s="523">
        <v>6.4347984228592097</v>
      </c>
      <c r="G2509" s="493"/>
    </row>
    <row r="2510" spans="2:7" ht="11.45" customHeight="1">
      <c r="B2510" s="527">
        <v>42771</v>
      </c>
      <c r="C2510" s="497">
        <v>4.1481024671909097</v>
      </c>
      <c r="D2510" s="497"/>
      <c r="E2510" s="497"/>
      <c r="F2510" s="497">
        <v>6.4347984228592097</v>
      </c>
      <c r="G2510" s="546"/>
    </row>
    <row r="2511" spans="2:7" ht="11.45" customHeight="1">
      <c r="B2511" s="527">
        <v>42772</v>
      </c>
      <c r="C2511" s="523">
        <v>4.1178253492036001</v>
      </c>
      <c r="D2511" s="523"/>
      <c r="E2511" s="523"/>
      <c r="F2511" s="523">
        <v>6.4347984228592097</v>
      </c>
      <c r="G2511" s="493"/>
    </row>
    <row r="2512" spans="2:7" ht="11.45" customHeight="1">
      <c r="B2512" s="527">
        <v>42773</v>
      </c>
      <c r="C2512" s="497">
        <v>4.1029279877034153</v>
      </c>
      <c r="D2512" s="497"/>
      <c r="E2512" s="497"/>
      <c r="F2512" s="497">
        <v>6.4347984228592097</v>
      </c>
      <c r="G2512" s="546"/>
    </row>
    <row r="2513" spans="2:7" ht="11.45" customHeight="1">
      <c r="B2513" s="527">
        <v>42774</v>
      </c>
      <c r="C2513" s="523">
        <v>4.1472903577575364</v>
      </c>
      <c r="D2513" s="523"/>
      <c r="E2513" s="523"/>
      <c r="F2513" s="523">
        <v>6.4347984228592097</v>
      </c>
      <c r="G2513" s="493"/>
    </row>
    <row r="2514" spans="2:7" ht="11.45" customHeight="1">
      <c r="B2514" s="527">
        <v>42775</v>
      </c>
      <c r="C2514" s="497">
        <v>4.2076672532447708</v>
      </c>
      <c r="D2514" s="497"/>
      <c r="E2514" s="497"/>
      <c r="F2514" s="497">
        <v>6.4347984228592097</v>
      </c>
      <c r="G2514" s="546"/>
    </row>
    <row r="2515" spans="2:7" ht="11.45" customHeight="1">
      <c r="B2515" s="527">
        <v>42776</v>
      </c>
      <c r="C2515" s="523">
        <v>4.2195914287220004</v>
      </c>
      <c r="D2515" s="523"/>
      <c r="E2515" s="523"/>
      <c r="F2515" s="523">
        <v>6.4347984228592097</v>
      </c>
      <c r="G2515" s="493"/>
    </row>
    <row r="2516" spans="2:7" ht="11.45" customHeight="1">
      <c r="B2516" s="527">
        <v>42777</v>
      </c>
      <c r="C2516" s="497">
        <v>4.2195914287220004</v>
      </c>
      <c r="D2516" s="497"/>
      <c r="E2516" s="497"/>
      <c r="F2516" s="497">
        <v>6.4347984228592097</v>
      </c>
      <c r="G2516" s="546"/>
    </row>
    <row r="2517" spans="2:7" ht="11.45" customHeight="1">
      <c r="B2517" s="527">
        <v>42778</v>
      </c>
      <c r="C2517" s="523">
        <v>4.2195914287220004</v>
      </c>
      <c r="D2517" s="523"/>
      <c r="E2517" s="523"/>
      <c r="F2517" s="523">
        <v>6.4347984228592097</v>
      </c>
      <c r="G2517" s="493"/>
    </row>
    <row r="2518" spans="2:7" ht="11.45" customHeight="1">
      <c r="B2518" s="527">
        <v>42779</v>
      </c>
      <c r="C2518" s="497">
        <v>4.2952925491352696</v>
      </c>
      <c r="D2518" s="497"/>
      <c r="E2518" s="497"/>
      <c r="F2518" s="497">
        <v>6.4347984228592097</v>
      </c>
      <c r="G2518" s="546"/>
    </row>
    <row r="2519" spans="2:7" ht="11.45" customHeight="1">
      <c r="B2519" s="527">
        <v>42780</v>
      </c>
      <c r="C2519" s="523">
        <v>4.3160712350099519</v>
      </c>
      <c r="D2519" s="523"/>
      <c r="E2519" s="523"/>
      <c r="F2519" s="523">
        <v>6.4347984228592097</v>
      </c>
      <c r="G2519" s="493"/>
    </row>
    <row r="2520" spans="2:7" ht="11.45" customHeight="1">
      <c r="B2520" s="527">
        <v>42781</v>
      </c>
      <c r="C2520" s="497">
        <v>4.3598358229181029</v>
      </c>
      <c r="D2520" s="497"/>
      <c r="E2520" s="497"/>
      <c r="F2520" s="497">
        <v>6.4347984228592097</v>
      </c>
      <c r="G2520" s="546"/>
    </row>
    <row r="2521" spans="2:7" ht="11.45" customHeight="1">
      <c r="B2521" s="527">
        <v>42782</v>
      </c>
      <c r="C2521" s="523">
        <v>4.3030331465519893</v>
      </c>
      <c r="D2521" s="523"/>
      <c r="E2521" s="523"/>
      <c r="F2521" s="523">
        <v>6.4347984228592097</v>
      </c>
      <c r="G2521" s="493"/>
    </row>
    <row r="2522" spans="2:7" ht="11.45" customHeight="1">
      <c r="B2522" s="527">
        <v>42783</v>
      </c>
      <c r="C2522" s="497">
        <v>4.3232101384200954</v>
      </c>
      <c r="D2522" s="497"/>
      <c r="E2522" s="497"/>
      <c r="F2522" s="497">
        <v>6.4347984228592097</v>
      </c>
      <c r="G2522" s="546"/>
    </row>
    <row r="2523" spans="2:7" ht="11.45" customHeight="1">
      <c r="B2523" s="527">
        <v>42784</v>
      </c>
      <c r="C2523" s="523">
        <v>4.3232101384200954</v>
      </c>
      <c r="D2523" s="523"/>
      <c r="E2523" s="523"/>
      <c r="F2523" s="523">
        <v>6.4347984228592097</v>
      </c>
      <c r="G2523" s="493"/>
    </row>
    <row r="2524" spans="2:7" ht="11.45" customHeight="1">
      <c r="B2524" s="527">
        <v>42785</v>
      </c>
      <c r="C2524" s="497">
        <v>4.3232101384200954</v>
      </c>
      <c r="D2524" s="497"/>
      <c r="E2524" s="497"/>
      <c r="F2524" s="497">
        <v>6.4347984228592097</v>
      </c>
      <c r="G2524" s="546"/>
    </row>
    <row r="2525" spans="2:7" ht="11.45" customHeight="1">
      <c r="B2525" s="527">
        <v>42786</v>
      </c>
      <c r="C2525" s="523">
        <v>4.3232101384200954</v>
      </c>
      <c r="D2525" s="523"/>
      <c r="E2525" s="523"/>
      <c r="F2525" s="523">
        <v>6.4347984228592097</v>
      </c>
      <c r="G2525" s="493"/>
    </row>
    <row r="2526" spans="2:7" ht="11.45" customHeight="1">
      <c r="B2526" s="527">
        <v>42787</v>
      </c>
      <c r="C2526" s="497">
        <v>4.3552412030163952</v>
      </c>
      <c r="D2526" s="497"/>
      <c r="E2526" s="497"/>
      <c r="F2526" s="497">
        <v>6.4347984228592097</v>
      </c>
      <c r="G2526" s="546"/>
    </row>
    <row r="2527" spans="2:7" ht="11.45" customHeight="1">
      <c r="B2527" s="527">
        <v>42788</v>
      </c>
      <c r="C2527" s="523">
        <v>4.3077706674912788</v>
      </c>
      <c r="D2527" s="523"/>
      <c r="E2527" s="523"/>
      <c r="F2527" s="523">
        <v>6.4347984228592097</v>
      </c>
      <c r="G2527" s="493"/>
    </row>
    <row r="2528" spans="2:7" ht="11.45" customHeight="1">
      <c r="B2528" s="527">
        <v>42789</v>
      </c>
      <c r="C2528" s="497">
        <v>4.3797555617354123</v>
      </c>
      <c r="D2528" s="497"/>
      <c r="E2528" s="497"/>
      <c r="F2528" s="497">
        <v>6.4347984228592097</v>
      </c>
      <c r="G2528" s="546"/>
    </row>
    <row r="2529" spans="2:7" ht="11.45" customHeight="1">
      <c r="B2529" s="527">
        <v>42790</v>
      </c>
      <c r="C2529" s="523">
        <v>4.3699559924319686</v>
      </c>
      <c r="D2529" s="523"/>
      <c r="E2529" s="523"/>
      <c r="F2529" s="523">
        <v>6.4347984228592097</v>
      </c>
      <c r="G2529" s="493"/>
    </row>
    <row r="2530" spans="2:7" ht="11.45" customHeight="1">
      <c r="B2530" s="527">
        <v>42791</v>
      </c>
      <c r="C2530" s="497">
        <v>4.3699559924319686</v>
      </c>
      <c r="D2530" s="497"/>
      <c r="E2530" s="497"/>
      <c r="F2530" s="497">
        <v>6.4347984228592097</v>
      </c>
      <c r="G2530" s="546"/>
    </row>
    <row r="2531" spans="2:7" ht="11.45" customHeight="1">
      <c r="B2531" s="527">
        <v>42792</v>
      </c>
      <c r="C2531" s="523">
        <v>4.3699559924319686</v>
      </c>
      <c r="D2531" s="523"/>
      <c r="E2531" s="523"/>
      <c r="F2531" s="523">
        <v>6.4347984228592097</v>
      </c>
      <c r="G2531" s="493"/>
    </row>
    <row r="2532" spans="2:7" ht="11.45" customHeight="1">
      <c r="B2532" s="527">
        <v>42793</v>
      </c>
      <c r="C2532" s="497">
        <v>4.4389813035587649</v>
      </c>
      <c r="D2532" s="497"/>
      <c r="E2532" s="497"/>
      <c r="F2532" s="497">
        <v>6.4347984228592097</v>
      </c>
      <c r="G2532" s="546"/>
    </row>
    <row r="2533" spans="2:7" ht="11.45" customHeight="1">
      <c r="B2533" s="527">
        <v>42794</v>
      </c>
      <c r="C2533" s="523">
        <v>4.3789711791531767</v>
      </c>
      <c r="D2533" s="523"/>
      <c r="E2533" s="523"/>
      <c r="F2533" s="523">
        <v>6.4347984228592097</v>
      </c>
      <c r="G2533" s="493"/>
    </row>
    <row r="2534" spans="2:7" ht="11.45" customHeight="1">
      <c r="B2534" s="527">
        <v>42795</v>
      </c>
      <c r="C2534" s="497">
        <v>4.4272779152731587</v>
      </c>
      <c r="D2534" s="497"/>
      <c r="E2534" s="497"/>
      <c r="F2534" s="497">
        <v>6.4347984228592097</v>
      </c>
      <c r="G2534" s="546"/>
    </row>
    <row r="2535" spans="2:7" ht="11.45" customHeight="1">
      <c r="B2535" s="527">
        <v>42796</v>
      </c>
      <c r="C2535" s="523">
        <v>6.8627143797636023</v>
      </c>
      <c r="D2535" s="523"/>
      <c r="E2535" s="523"/>
      <c r="F2535" s="523">
        <v>6.4347984228592097</v>
      </c>
      <c r="G2535" s="493"/>
    </row>
    <row r="2536" spans="2:7" ht="11.45" customHeight="1">
      <c r="B2536" s="527">
        <v>42797</v>
      </c>
      <c r="C2536" s="497">
        <v>6.998218516271506</v>
      </c>
      <c r="D2536" s="497"/>
      <c r="E2536" s="497"/>
      <c r="F2536" s="497">
        <v>6.4347984228592097</v>
      </c>
      <c r="G2536" s="546"/>
    </row>
    <row r="2537" spans="2:7" ht="11.45" customHeight="1">
      <c r="B2537" s="527">
        <v>42798</v>
      </c>
      <c r="C2537" s="523">
        <v>6.998218516271506</v>
      </c>
      <c r="D2537" s="523"/>
      <c r="E2537" s="523"/>
      <c r="F2537" s="523">
        <v>6.4347984228592097</v>
      </c>
      <c r="G2537" s="493"/>
    </row>
    <row r="2538" spans="2:7" ht="11.45" customHeight="1">
      <c r="B2538" s="527">
        <v>42799</v>
      </c>
      <c r="C2538" s="497">
        <v>6.998218516271506</v>
      </c>
      <c r="D2538" s="497"/>
      <c r="E2538" s="497"/>
      <c r="F2538" s="497">
        <v>6.4347984228592097</v>
      </c>
      <c r="G2538" s="546"/>
    </row>
    <row r="2539" spans="2:7" ht="11.45" customHeight="1">
      <c r="B2539" s="527">
        <v>42800</v>
      </c>
      <c r="C2539" s="523">
        <v>6.5384918198049773</v>
      </c>
      <c r="D2539" s="523"/>
      <c r="E2539" s="523"/>
      <c r="F2539" s="523">
        <v>6.4347984228592097</v>
      </c>
      <c r="G2539" s="493"/>
    </row>
    <row r="2540" spans="2:7" ht="11.45" customHeight="1">
      <c r="B2540" s="527">
        <v>42801</v>
      </c>
      <c r="C2540" s="497">
        <v>6.2662257704136817</v>
      </c>
      <c r="D2540" s="497"/>
      <c r="E2540" s="497"/>
      <c r="F2540" s="497">
        <v>6.4347984228592097</v>
      </c>
      <c r="G2540" s="546"/>
    </row>
    <row r="2541" spans="2:7" ht="11.45" customHeight="1">
      <c r="B2541" s="527">
        <v>42802</v>
      </c>
      <c r="C2541" s="523">
        <v>6.4106514005812114</v>
      </c>
      <c r="D2541" s="523"/>
      <c r="E2541" s="523"/>
      <c r="F2541" s="523">
        <v>6.4347984228592097</v>
      </c>
      <c r="G2541" s="493"/>
    </row>
    <row r="2542" spans="2:7" ht="11.45" customHeight="1">
      <c r="B2542" s="527">
        <v>42803</v>
      </c>
      <c r="C2542" s="497">
        <v>6.4388566953761588</v>
      </c>
      <c r="D2542" s="497"/>
      <c r="E2542" s="497"/>
      <c r="F2542" s="497">
        <v>6.4347984228592097</v>
      </c>
      <c r="G2542" s="546"/>
    </row>
    <row r="2543" spans="2:7" ht="11.45" customHeight="1">
      <c r="B2543" s="527">
        <v>42804</v>
      </c>
      <c r="C2543" s="523">
        <v>6.3853641588632302</v>
      </c>
      <c r="D2543" s="523"/>
      <c r="E2543" s="523"/>
      <c r="F2543" s="523">
        <v>6.4347984228592097</v>
      </c>
      <c r="G2543" s="493"/>
    </row>
    <row r="2544" spans="2:7" ht="11.45" customHeight="1">
      <c r="B2544" s="527">
        <v>42805</v>
      </c>
      <c r="C2544" s="497">
        <v>6.3853641588632302</v>
      </c>
      <c r="D2544" s="497"/>
      <c r="E2544" s="497"/>
      <c r="F2544" s="497">
        <v>6.4347984228592097</v>
      </c>
      <c r="G2544" s="546"/>
    </row>
    <row r="2545" spans="2:7" ht="11.45" customHeight="1">
      <c r="B2545" s="527">
        <v>42806</v>
      </c>
      <c r="C2545" s="523">
        <v>6.3853641588632302</v>
      </c>
      <c r="D2545" s="523"/>
      <c r="E2545" s="523"/>
      <c r="F2545" s="523">
        <v>6.4347984228592097</v>
      </c>
      <c r="G2545" s="493"/>
    </row>
    <row r="2546" spans="2:7" ht="11.45" customHeight="1">
      <c r="B2546" s="527">
        <v>42807</v>
      </c>
      <c r="C2546" s="497">
        <v>6.2822639078939666</v>
      </c>
      <c r="D2546" s="497"/>
      <c r="E2546" s="497"/>
      <c r="F2546" s="497">
        <v>6.4347984228592097</v>
      </c>
      <c r="G2546" s="546"/>
    </row>
    <row r="2547" spans="2:7" ht="11.45" customHeight="1">
      <c r="B2547" s="527">
        <v>42808</v>
      </c>
      <c r="C2547" s="523">
        <v>6.1531691151972359</v>
      </c>
      <c r="D2547" s="523"/>
      <c r="E2547" s="523"/>
      <c r="F2547" s="523">
        <v>6.4347984228592097</v>
      </c>
      <c r="G2547" s="493"/>
    </row>
    <row r="2548" spans="2:7" ht="11.45" customHeight="1">
      <c r="B2548" s="527">
        <v>42809</v>
      </c>
      <c r="C2548" s="497">
        <v>6.2298960679865738</v>
      </c>
      <c r="D2548" s="497"/>
      <c r="E2548" s="497"/>
      <c r="F2548" s="497">
        <v>6.4347984228592097</v>
      </c>
      <c r="G2548" s="546"/>
    </row>
    <row r="2549" spans="2:7" ht="11.45" customHeight="1">
      <c r="B2549" s="527">
        <v>42810</v>
      </c>
      <c r="C2549" s="523">
        <v>6.1905809195719268</v>
      </c>
      <c r="D2549" s="523"/>
      <c r="E2549" s="523"/>
      <c r="F2549" s="523">
        <v>6.4347984228592097</v>
      </c>
      <c r="G2549" s="493"/>
    </row>
    <row r="2550" spans="2:7" ht="11.45" customHeight="1">
      <c r="B2550" s="527">
        <v>42811</v>
      </c>
      <c r="C2550" s="497">
        <v>6.1849401591244737</v>
      </c>
      <c r="D2550" s="497"/>
      <c r="E2550" s="497"/>
      <c r="F2550" s="497">
        <v>6.4347984228592097</v>
      </c>
      <c r="G2550" s="546"/>
    </row>
    <row r="2551" spans="2:7" ht="11.45" customHeight="1">
      <c r="B2551" s="527">
        <v>42812</v>
      </c>
      <c r="C2551" s="523">
        <v>6.1849401591244737</v>
      </c>
      <c r="D2551" s="523"/>
      <c r="E2551" s="523"/>
      <c r="F2551" s="523">
        <v>6.4347984228592097</v>
      </c>
      <c r="G2551" s="493"/>
    </row>
    <row r="2552" spans="2:7" ht="11.45" customHeight="1">
      <c r="B2552" s="527">
        <v>42813</v>
      </c>
      <c r="C2552" s="497">
        <v>6.1849401591244737</v>
      </c>
      <c r="D2552" s="497"/>
      <c r="E2552" s="497"/>
      <c r="F2552" s="497">
        <v>6.4347984228592097</v>
      </c>
      <c r="G2552" s="546"/>
    </row>
    <row r="2553" spans="2:7" ht="11.45" customHeight="1">
      <c r="B2553" s="527">
        <v>42814</v>
      </c>
      <c r="C2553" s="523">
        <v>6.2043732969296936</v>
      </c>
      <c r="D2553" s="523"/>
      <c r="E2553" s="523"/>
      <c r="F2553" s="523">
        <v>6.4347984228592097</v>
      </c>
      <c r="G2553" s="493"/>
    </row>
    <row r="2554" spans="2:7" ht="11.45" customHeight="1">
      <c r="B2554" s="527">
        <v>42815</v>
      </c>
      <c r="C2554" s="497">
        <v>6.132276930319839</v>
      </c>
      <c r="D2554" s="497"/>
      <c r="E2554" s="497"/>
      <c r="F2554" s="497">
        <v>6.4347984228592097</v>
      </c>
      <c r="G2554" s="546"/>
    </row>
    <row r="2555" spans="2:7" ht="11.45" customHeight="1">
      <c r="B2555" s="527">
        <v>42816</v>
      </c>
      <c r="C2555" s="523">
        <v>6.3051445958720347</v>
      </c>
      <c r="D2555" s="523"/>
      <c r="E2555" s="523"/>
      <c r="F2555" s="523">
        <v>6.4347984228592097</v>
      </c>
      <c r="G2555" s="493"/>
    </row>
    <row r="2556" spans="2:7" ht="11.45" customHeight="1">
      <c r="B2556" s="527">
        <v>42817</v>
      </c>
      <c r="C2556" s="497">
        <v>6.4366729159947056</v>
      </c>
      <c r="D2556" s="497"/>
      <c r="E2556" s="497"/>
      <c r="F2556" s="497">
        <v>6.4347984228592097</v>
      </c>
      <c r="G2556" s="546"/>
    </row>
    <row r="2557" spans="2:7" ht="11.45" customHeight="1">
      <c r="B2557" s="527">
        <v>42818</v>
      </c>
      <c r="C2557" s="523">
        <v>6.4275005001237178</v>
      </c>
      <c r="D2557" s="523"/>
      <c r="E2557" s="523"/>
      <c r="F2557" s="523">
        <v>6.4347984228592097</v>
      </c>
      <c r="G2557" s="493"/>
    </row>
    <row r="2558" spans="2:7" ht="11.45" customHeight="1">
      <c r="B2558" s="527">
        <v>42819</v>
      </c>
      <c r="C2558" s="497">
        <v>6.4275005001237178</v>
      </c>
      <c r="D2558" s="497"/>
      <c r="E2558" s="497"/>
      <c r="F2558" s="497">
        <v>6.4347984228592097</v>
      </c>
      <c r="G2558" s="546"/>
    </row>
    <row r="2559" spans="2:7" ht="11.45" customHeight="1">
      <c r="B2559" s="527">
        <v>42820</v>
      </c>
      <c r="C2559" s="523">
        <v>6.4275005001237178</v>
      </c>
      <c r="D2559" s="523"/>
      <c r="E2559" s="523"/>
      <c r="F2559" s="523">
        <v>6.4347984228592097</v>
      </c>
      <c r="G2559" s="493"/>
    </row>
    <row r="2560" spans="2:7" ht="11.45" customHeight="1">
      <c r="B2560" s="527">
        <v>42821</v>
      </c>
      <c r="C2560" s="497">
        <v>6.6059994388929661</v>
      </c>
      <c r="D2560" s="497"/>
      <c r="E2560" s="497"/>
      <c r="F2560" s="497">
        <v>6.4347984228592097</v>
      </c>
      <c r="G2560" s="546"/>
    </row>
    <row r="2561" spans="2:7" ht="11.45" customHeight="1">
      <c r="B2561" s="527">
        <v>42822</v>
      </c>
      <c r="C2561" s="523">
        <v>6.4216630504117926</v>
      </c>
      <c r="D2561" s="523"/>
      <c r="E2561" s="523"/>
      <c r="F2561" s="523">
        <v>6.4347984228592097</v>
      </c>
      <c r="G2561" s="493"/>
    </row>
    <row r="2562" spans="2:7" ht="11.45" customHeight="1">
      <c r="B2562" s="527">
        <v>42823</v>
      </c>
      <c r="C2562" s="497">
        <v>6.4805412783979648</v>
      </c>
      <c r="D2562" s="497"/>
      <c r="E2562" s="497"/>
      <c r="F2562" s="497">
        <v>6.4347984228592097</v>
      </c>
      <c r="G2562" s="546"/>
    </row>
    <row r="2563" spans="2:7" ht="11.45" customHeight="1">
      <c r="B2563" s="527">
        <v>42824</v>
      </c>
      <c r="C2563" s="523">
        <v>6.4682828397571717</v>
      </c>
      <c r="D2563" s="523"/>
      <c r="E2563" s="523"/>
      <c r="F2563" s="523">
        <v>6.4347984228592097</v>
      </c>
      <c r="G2563" s="493"/>
    </row>
    <row r="2564" spans="2:7" ht="11.45" customHeight="1">
      <c r="B2564" s="527">
        <v>42825</v>
      </c>
      <c r="C2564" s="497">
        <v>6.1981462252985029</v>
      </c>
      <c r="D2564" s="497"/>
      <c r="E2564" s="497"/>
      <c r="F2564" s="497">
        <v>6.4347984228592097</v>
      </c>
      <c r="G2564" s="546"/>
    </row>
    <row r="2565" spans="2:7" ht="11.45" customHeight="1">
      <c r="B2565" s="527">
        <v>42826</v>
      </c>
      <c r="C2565" s="523">
        <v>6.1297945304184003</v>
      </c>
      <c r="D2565" s="523"/>
      <c r="E2565" s="523"/>
      <c r="F2565" s="523">
        <v>6.4347984228592097</v>
      </c>
      <c r="G2565" s="493"/>
    </row>
    <row r="2566" spans="2:7" ht="11.45" customHeight="1">
      <c r="B2566" s="527">
        <v>42827</v>
      </c>
      <c r="C2566" s="497">
        <v>6.1297945304184003</v>
      </c>
      <c r="D2566" s="497"/>
      <c r="E2566" s="497"/>
      <c r="F2566" s="497">
        <v>6.4347984228592097</v>
      </c>
      <c r="G2566" s="546"/>
    </row>
    <row r="2567" spans="2:7" ht="11.45" customHeight="1">
      <c r="B2567" s="527">
        <v>42828</v>
      </c>
      <c r="C2567" s="523">
        <v>6.0965533941556291</v>
      </c>
      <c r="D2567" s="523"/>
      <c r="E2567" s="523"/>
      <c r="F2567" s="523">
        <v>6.4347984228592097</v>
      </c>
      <c r="G2567" s="493"/>
    </row>
    <row r="2568" spans="2:7" ht="11.45" customHeight="1">
      <c r="B2568" s="527">
        <v>42829</v>
      </c>
      <c r="C2568" s="497">
        <v>6.03765167042366</v>
      </c>
      <c r="D2568" s="497"/>
      <c r="E2568" s="497"/>
      <c r="F2568" s="497">
        <v>6.4347984228592097</v>
      </c>
      <c r="G2568" s="546"/>
    </row>
    <row r="2569" spans="2:7" ht="11.45" customHeight="1">
      <c r="B2569" s="527">
        <v>42830</v>
      </c>
      <c r="C2569" s="523">
        <v>5.8417884079048701</v>
      </c>
      <c r="D2569" s="523"/>
      <c r="E2569" s="523"/>
      <c r="F2569" s="523">
        <v>6.4347984228592097</v>
      </c>
      <c r="G2569" s="493"/>
    </row>
    <row r="2570" spans="2:7" ht="11.45" customHeight="1">
      <c r="B2570" s="527">
        <v>42831</v>
      </c>
      <c r="C2570" s="497">
        <v>5.8703986092535194</v>
      </c>
      <c r="D2570" s="497"/>
      <c r="E2570" s="497"/>
      <c r="F2570" s="497">
        <v>6.4347984228592097</v>
      </c>
      <c r="G2570" s="546"/>
    </row>
    <row r="2571" spans="2:7" ht="11.45" customHeight="1">
      <c r="B2571" s="527">
        <v>42832</v>
      </c>
      <c r="C2571" s="523">
        <v>5.8916744039719724</v>
      </c>
      <c r="D2571" s="523"/>
      <c r="E2571" s="523"/>
      <c r="F2571" s="523">
        <v>6.4347984228592097</v>
      </c>
      <c r="G2571" s="493"/>
    </row>
    <row r="2572" spans="2:7" ht="11.45" customHeight="1">
      <c r="B2572" s="527">
        <v>42833</v>
      </c>
      <c r="C2572" s="497">
        <v>5.8916744039719724</v>
      </c>
      <c r="D2572" s="497"/>
      <c r="E2572" s="497"/>
      <c r="F2572" s="497">
        <v>6.4347984228592097</v>
      </c>
      <c r="G2572" s="546"/>
    </row>
    <row r="2573" spans="2:7" ht="11.45" customHeight="1">
      <c r="B2573" s="527">
        <v>42834</v>
      </c>
      <c r="C2573" s="523">
        <v>5.8916744039719724</v>
      </c>
      <c r="D2573" s="523"/>
      <c r="E2573" s="523"/>
      <c r="F2573" s="523">
        <v>6.4347984228592097</v>
      </c>
      <c r="G2573" s="493"/>
    </row>
    <row r="2574" spans="2:7" ht="11.45" customHeight="1">
      <c r="B2574" s="527">
        <v>42835</v>
      </c>
      <c r="C2574" s="497">
        <v>5.8988928786785513</v>
      </c>
      <c r="D2574" s="497"/>
      <c r="E2574" s="497"/>
      <c r="F2574" s="497">
        <v>6.4347984228592097</v>
      </c>
      <c r="G2574" s="546"/>
    </row>
    <row r="2575" spans="2:7" ht="11.45" customHeight="1">
      <c r="B2575" s="527">
        <v>42836</v>
      </c>
      <c r="C2575" s="523">
        <v>5.8784870567557208</v>
      </c>
      <c r="D2575" s="523"/>
      <c r="E2575" s="523"/>
      <c r="F2575" s="523">
        <v>6.4347984228592097</v>
      </c>
      <c r="G2575" s="493"/>
    </row>
    <row r="2576" spans="2:7" ht="11.45" customHeight="1">
      <c r="B2576" s="527">
        <v>42837</v>
      </c>
      <c r="C2576" s="497">
        <v>5.8232510927709393</v>
      </c>
      <c r="D2576" s="497"/>
      <c r="E2576" s="497"/>
      <c r="F2576" s="497">
        <v>6.4347984228592097</v>
      </c>
      <c r="G2576" s="546"/>
    </row>
    <row r="2577" spans="2:7" ht="11.45" customHeight="1">
      <c r="B2577" s="527">
        <v>42838</v>
      </c>
      <c r="C2577" s="523">
        <v>5.781237447591753</v>
      </c>
      <c r="D2577" s="523"/>
      <c r="E2577" s="523"/>
      <c r="F2577" s="523">
        <v>6.4347984228592097</v>
      </c>
      <c r="G2577" s="493"/>
    </row>
    <row r="2578" spans="2:7" ht="11.45" customHeight="1">
      <c r="B2578" s="527">
        <v>42839</v>
      </c>
      <c r="C2578" s="497">
        <v>5.781237447591753</v>
      </c>
      <c r="D2578" s="497"/>
      <c r="E2578" s="497"/>
      <c r="F2578" s="497">
        <v>6.4347984228592097</v>
      </c>
      <c r="G2578" s="546"/>
    </row>
    <row r="2579" spans="2:7" ht="11.45" customHeight="1">
      <c r="B2579" s="527">
        <v>42840</v>
      </c>
      <c r="C2579" s="523">
        <v>5.781237447591753</v>
      </c>
      <c r="D2579" s="523"/>
      <c r="E2579" s="523"/>
      <c r="F2579" s="523">
        <v>6.4347984228592097</v>
      </c>
      <c r="G2579" s="493"/>
    </row>
    <row r="2580" spans="2:7" ht="11.45" customHeight="1">
      <c r="B2580" s="527">
        <v>42841</v>
      </c>
      <c r="C2580" s="497">
        <v>5.781237447591753</v>
      </c>
      <c r="D2580" s="497"/>
      <c r="E2580" s="497"/>
      <c r="F2580" s="497">
        <v>6.4347984228592097</v>
      </c>
      <c r="G2580" s="546"/>
    </row>
    <row r="2581" spans="2:7" ht="11.45" customHeight="1">
      <c r="B2581" s="527">
        <v>42842</v>
      </c>
      <c r="C2581" s="523">
        <v>5.7954356687632238</v>
      </c>
      <c r="D2581" s="523"/>
      <c r="E2581" s="523"/>
      <c r="F2581" s="523">
        <v>6.4347984228592097</v>
      </c>
      <c r="G2581" s="493"/>
    </row>
    <row r="2582" spans="2:7" ht="11.45" customHeight="1">
      <c r="B2582" s="527">
        <v>42843</v>
      </c>
      <c r="C2582" s="497">
        <v>5.8380205324979881</v>
      </c>
      <c r="D2582" s="497"/>
      <c r="E2582" s="497"/>
      <c r="F2582" s="497">
        <v>6.4347984228592097</v>
      </c>
      <c r="G2582" s="546"/>
    </row>
    <row r="2583" spans="2:7" ht="11.45" customHeight="1">
      <c r="B2583" s="527">
        <v>42844</v>
      </c>
      <c r="C2583" s="523">
        <v>5.8828994531215137</v>
      </c>
      <c r="D2583" s="523"/>
      <c r="E2583" s="523"/>
      <c r="F2583" s="523">
        <v>6.4347984228592097</v>
      </c>
      <c r="G2583" s="493"/>
    </row>
    <row r="2584" spans="2:7" ht="11.45" customHeight="1">
      <c r="B2584" s="527">
        <v>42845</v>
      </c>
      <c r="C2584" s="497">
        <v>5.9728951469393348</v>
      </c>
      <c r="D2584" s="497"/>
      <c r="E2584" s="497"/>
      <c r="F2584" s="497">
        <v>6.4347984228592097</v>
      </c>
      <c r="G2584" s="546"/>
    </row>
    <row r="2585" spans="2:7" ht="11.45" customHeight="1">
      <c r="B2585" s="527">
        <v>42846</v>
      </c>
      <c r="C2585" s="523">
        <v>5.9146610211796116</v>
      </c>
      <c r="D2585" s="523"/>
      <c r="E2585" s="523"/>
      <c r="F2585" s="523">
        <v>6.4347984228592097</v>
      </c>
      <c r="G2585" s="493"/>
    </row>
    <row r="2586" spans="2:7" ht="11.45" customHeight="1">
      <c r="B2586" s="527">
        <v>42847</v>
      </c>
      <c r="C2586" s="497">
        <v>5.9146610211796116</v>
      </c>
      <c r="D2586" s="497"/>
      <c r="E2586" s="497"/>
      <c r="F2586" s="497">
        <v>6.4347984228592097</v>
      </c>
      <c r="G2586" s="546"/>
    </row>
    <row r="2587" spans="2:7" ht="11.45" customHeight="1">
      <c r="B2587" s="527">
        <v>42848</v>
      </c>
      <c r="C2587" s="523">
        <v>5.9146610211796116</v>
      </c>
      <c r="D2587" s="523"/>
      <c r="E2587" s="523"/>
      <c r="F2587" s="523">
        <v>6.4347984228592097</v>
      </c>
      <c r="G2587" s="493"/>
    </row>
    <row r="2588" spans="2:7" ht="11.45" customHeight="1">
      <c r="B2588" s="527">
        <v>42849</v>
      </c>
      <c r="C2588" s="497">
        <v>5.9742738411691034</v>
      </c>
      <c r="D2588" s="497"/>
      <c r="E2588" s="497"/>
      <c r="F2588" s="497">
        <v>6.4347984228592097</v>
      </c>
      <c r="G2588" s="546"/>
    </row>
    <row r="2589" spans="2:7" ht="11.45" customHeight="1">
      <c r="B2589" s="527">
        <v>42850</v>
      </c>
      <c r="C2589" s="523">
        <v>6.0435861914957929</v>
      </c>
      <c r="D2589" s="523"/>
      <c r="E2589" s="523"/>
      <c r="F2589" s="523">
        <v>6.4347984228592097</v>
      </c>
      <c r="G2589" s="493"/>
    </row>
    <row r="2590" spans="2:7" ht="11.45" customHeight="1">
      <c r="B2590" s="527">
        <v>42851</v>
      </c>
      <c r="C2590" s="497">
        <v>6.0293353436071007</v>
      </c>
      <c r="D2590" s="497"/>
      <c r="E2590" s="497"/>
      <c r="F2590" s="497">
        <v>6.4347984228592097</v>
      </c>
      <c r="G2590" s="546"/>
    </row>
    <row r="2591" spans="2:7" ht="11.45" customHeight="1">
      <c r="B2591" s="527">
        <v>42852</v>
      </c>
      <c r="C2591" s="523">
        <v>6.0968472206059259</v>
      </c>
      <c r="D2591" s="523"/>
      <c r="E2591" s="523"/>
      <c r="F2591" s="523">
        <v>6.4347984228592097</v>
      </c>
      <c r="G2591" s="493"/>
    </row>
    <row r="2592" spans="2:7" ht="11.45" customHeight="1">
      <c r="B2592" s="527">
        <v>42853</v>
      </c>
      <c r="C2592" s="497">
        <v>6.1495303842565319</v>
      </c>
      <c r="D2592" s="497"/>
      <c r="E2592" s="497"/>
      <c r="F2592" s="497">
        <v>6.4347984228592097</v>
      </c>
      <c r="G2592" s="546"/>
    </row>
    <row r="2593" spans="2:7" ht="11.45" customHeight="1">
      <c r="B2593" s="527">
        <v>42854</v>
      </c>
      <c r="C2593" s="523">
        <v>6.1495303842565319</v>
      </c>
      <c r="D2593" s="523"/>
      <c r="E2593" s="523"/>
      <c r="F2593" s="523">
        <v>6.4347984228592097</v>
      </c>
      <c r="G2593" s="493"/>
    </row>
    <row r="2594" spans="2:7" ht="11.45" customHeight="1">
      <c r="B2594" s="527">
        <v>42855</v>
      </c>
      <c r="C2594" s="497">
        <v>6.1495303842565319</v>
      </c>
      <c r="D2594" s="497"/>
      <c r="E2594" s="497"/>
      <c r="F2594" s="497">
        <v>6.4347984228592097</v>
      </c>
      <c r="G2594" s="546"/>
    </row>
    <row r="2595" spans="2:7" ht="11.45" customHeight="1">
      <c r="B2595" s="527">
        <v>42856</v>
      </c>
      <c r="C2595" s="523">
        <v>6.1480876984637964</v>
      </c>
      <c r="D2595" s="523"/>
      <c r="E2595" s="523"/>
      <c r="F2595" s="523">
        <v>6.4347984228592097</v>
      </c>
      <c r="G2595" s="493"/>
    </row>
    <row r="2596" spans="2:7" ht="11.45" customHeight="1">
      <c r="B2596" s="527">
        <v>42857</v>
      </c>
      <c r="C2596" s="497">
        <v>6.1705135044324901</v>
      </c>
      <c r="D2596" s="497"/>
      <c r="E2596" s="497"/>
      <c r="F2596" s="497">
        <v>6.4347984228592097</v>
      </c>
      <c r="G2596" s="546"/>
    </row>
    <row r="2597" spans="2:7" ht="11.45" customHeight="1">
      <c r="B2597" s="527">
        <v>42858</v>
      </c>
      <c r="C2597" s="523">
        <v>6.0214567662477707</v>
      </c>
      <c r="D2597" s="523"/>
      <c r="E2597" s="523"/>
      <c r="F2597" s="523">
        <v>6.4347984228592097</v>
      </c>
      <c r="G2597" s="493"/>
    </row>
    <row r="2598" spans="2:7" ht="11.45" customHeight="1">
      <c r="B2598" s="527">
        <v>42859</v>
      </c>
      <c r="C2598" s="497">
        <v>6.1762323679228217</v>
      </c>
      <c r="D2598" s="497"/>
      <c r="E2598" s="497"/>
      <c r="F2598" s="497">
        <v>6.4347984228592097</v>
      </c>
      <c r="G2598" s="546"/>
    </row>
    <row r="2599" spans="2:7" ht="11.45" customHeight="1">
      <c r="B2599" s="527">
        <v>42860</v>
      </c>
      <c r="C2599" s="523">
        <v>6.2615616849899247</v>
      </c>
      <c r="D2599" s="523"/>
      <c r="E2599" s="523"/>
      <c r="F2599" s="523">
        <v>6.4347984228592097</v>
      </c>
      <c r="G2599" s="493"/>
    </row>
    <row r="2600" spans="2:7" ht="11.45" customHeight="1">
      <c r="B2600" s="527">
        <v>42861</v>
      </c>
      <c r="C2600" s="497">
        <v>6.2615616849899247</v>
      </c>
      <c r="D2600" s="497"/>
      <c r="E2600" s="497"/>
      <c r="F2600" s="497">
        <v>6.4347984228592097</v>
      </c>
      <c r="G2600" s="546"/>
    </row>
    <row r="2601" spans="2:7" ht="11.45" customHeight="1">
      <c r="B2601" s="527">
        <v>42862</v>
      </c>
      <c r="C2601" s="523">
        <v>6.2615616849899247</v>
      </c>
      <c r="D2601" s="523"/>
      <c r="E2601" s="523"/>
      <c r="F2601" s="523">
        <v>6.4347984228592097</v>
      </c>
      <c r="G2601" s="493"/>
    </row>
    <row r="2602" spans="2:7" ht="11.45" customHeight="1">
      <c r="B2602" s="527">
        <v>42863</v>
      </c>
      <c r="C2602" s="497">
        <v>6.1633177746104328</v>
      </c>
      <c r="D2602" s="497"/>
      <c r="E2602" s="497"/>
      <c r="F2602" s="497">
        <v>6.4347984228592097</v>
      </c>
      <c r="G2602" s="546"/>
    </row>
    <row r="2603" spans="2:7" ht="11.45" customHeight="1">
      <c r="B2603" s="527">
        <v>42864</v>
      </c>
      <c r="C2603" s="523">
        <v>6.3022026672954397</v>
      </c>
      <c r="D2603" s="523"/>
      <c r="E2603" s="523"/>
      <c r="F2603" s="523">
        <v>6.4347984228592097</v>
      </c>
      <c r="G2603" s="493"/>
    </row>
    <row r="2604" spans="2:7" ht="11.45" customHeight="1">
      <c r="B2604" s="527">
        <v>42865</v>
      </c>
      <c r="C2604" s="497">
        <v>6.3216750493414393</v>
      </c>
      <c r="D2604" s="497"/>
      <c r="E2604" s="497"/>
      <c r="F2604" s="497">
        <v>6.4347984228592097</v>
      </c>
      <c r="G2604" s="546"/>
    </row>
    <row r="2605" spans="2:7" ht="11.45" customHeight="1">
      <c r="B2605" s="527">
        <v>42866</v>
      </c>
      <c r="C2605" s="523">
        <v>5.8281142577303218</v>
      </c>
      <c r="D2605" s="523"/>
      <c r="E2605" s="523"/>
      <c r="F2605" s="523">
        <v>6.4347984228592097</v>
      </c>
      <c r="G2605" s="493"/>
    </row>
    <row r="2606" spans="2:7" ht="11.45" customHeight="1">
      <c r="B2606" s="527">
        <v>42867</v>
      </c>
      <c r="C2606" s="497">
        <v>5.9855827773071848</v>
      </c>
      <c r="D2606" s="497"/>
      <c r="E2606" s="497"/>
      <c r="F2606" s="497">
        <v>6.4347984228592097</v>
      </c>
      <c r="G2606" s="546"/>
    </row>
    <row r="2607" spans="2:7" ht="11.45" customHeight="1">
      <c r="B2607" s="527">
        <v>42868</v>
      </c>
      <c r="C2607" s="523">
        <v>5.9855827773071848</v>
      </c>
      <c r="D2607" s="523"/>
      <c r="E2607" s="523"/>
      <c r="F2607" s="523">
        <v>6.4347984228592097</v>
      </c>
      <c r="G2607" s="493"/>
    </row>
    <row r="2608" spans="2:7" ht="11.45" customHeight="1">
      <c r="B2608" s="527">
        <v>42869</v>
      </c>
      <c r="C2608" s="497">
        <v>5.9855827773071848</v>
      </c>
      <c r="D2608" s="497"/>
      <c r="E2608" s="497"/>
      <c r="F2608" s="497">
        <v>6.4347984228592097</v>
      </c>
      <c r="G2608" s="546"/>
    </row>
    <row r="2609" spans="2:7" ht="11.45" customHeight="1">
      <c r="B2609" s="527">
        <v>42870</v>
      </c>
      <c r="C2609" s="523">
        <v>6.2206482168224024</v>
      </c>
      <c r="D2609" s="523"/>
      <c r="E2609" s="523"/>
      <c r="F2609" s="523">
        <v>6.4347984228592097</v>
      </c>
      <c r="G2609" s="493"/>
    </row>
    <row r="2610" spans="2:7" ht="11.45" customHeight="1">
      <c r="B2610" s="527">
        <v>42871</v>
      </c>
      <c r="C2610" s="497">
        <v>6.2297296166754306</v>
      </c>
      <c r="D2610" s="497"/>
      <c r="E2610" s="497"/>
      <c r="F2610" s="497">
        <v>6.4347984228592097</v>
      </c>
      <c r="G2610" s="546"/>
    </row>
    <row r="2611" spans="2:7" ht="11.45" customHeight="1">
      <c r="B2611" s="527">
        <v>42872</v>
      </c>
      <c r="C2611" s="523">
        <v>5.9872095715752769</v>
      </c>
      <c r="D2611" s="523"/>
      <c r="E2611" s="523"/>
      <c r="F2611" s="523">
        <v>6.4347984228592097</v>
      </c>
      <c r="G2611" s="493"/>
    </row>
    <row r="2612" spans="2:7" ht="11.45" customHeight="1">
      <c r="B2612" s="527">
        <v>42873</v>
      </c>
      <c r="C2612" s="497">
        <v>6.0387164358006276</v>
      </c>
      <c r="D2612" s="497"/>
      <c r="E2612" s="497"/>
      <c r="F2612" s="497">
        <v>6.4347984228592097</v>
      </c>
      <c r="G2612" s="546"/>
    </row>
    <row r="2613" spans="2:7" ht="11.45" customHeight="1">
      <c r="B2613" s="527">
        <v>42874</v>
      </c>
      <c r="C2613" s="523">
        <v>6.0232051800648136</v>
      </c>
      <c r="D2613" s="523"/>
      <c r="E2613" s="523"/>
      <c r="F2613" s="523">
        <v>6.4347984228592097</v>
      </c>
      <c r="G2613" s="493"/>
    </row>
    <row r="2614" spans="2:7" ht="11.45" customHeight="1">
      <c r="B2614" s="527">
        <v>42875</v>
      </c>
      <c r="C2614" s="497">
        <v>6.0232051800648136</v>
      </c>
      <c r="D2614" s="497"/>
      <c r="E2614" s="497"/>
      <c r="F2614" s="497">
        <v>6.4347984228592097</v>
      </c>
      <c r="G2614" s="546"/>
    </row>
    <row r="2615" spans="2:7" ht="11.45" customHeight="1">
      <c r="B2615" s="527">
        <v>42876</v>
      </c>
      <c r="C2615" s="523">
        <v>6.0232051800648136</v>
      </c>
      <c r="D2615" s="523"/>
      <c r="E2615" s="523"/>
      <c r="F2615" s="523">
        <v>6.4347984228592097</v>
      </c>
      <c r="G2615" s="493"/>
    </row>
    <row r="2616" spans="2:7" ht="11.45" customHeight="1">
      <c r="B2616" s="527">
        <v>42877</v>
      </c>
      <c r="C2616" s="497">
        <v>6.13377247310921</v>
      </c>
      <c r="D2616" s="497"/>
      <c r="E2616" s="497"/>
      <c r="F2616" s="497">
        <v>6.4347984228592097</v>
      </c>
      <c r="G2616" s="546"/>
    </row>
    <row r="2617" spans="2:7" ht="11.45" customHeight="1">
      <c r="B2617" s="527">
        <v>42878</v>
      </c>
      <c r="C2617" s="523">
        <v>6.1734848685595267</v>
      </c>
      <c r="D2617" s="523"/>
      <c r="E2617" s="523"/>
      <c r="F2617" s="523">
        <v>6.4347984228592097</v>
      </c>
      <c r="G2617" s="493"/>
    </row>
    <row r="2618" spans="2:7" ht="11.45" customHeight="1">
      <c r="B2618" s="527">
        <v>42879</v>
      </c>
      <c r="C2618" s="497">
        <v>6.2556847376692657</v>
      </c>
      <c r="D2618" s="497"/>
      <c r="E2618" s="497"/>
      <c r="F2618" s="497">
        <v>6.4347984228592097</v>
      </c>
      <c r="G2618" s="546"/>
    </row>
    <row r="2619" spans="2:7" ht="11.45" customHeight="1">
      <c r="B2619" s="527">
        <v>42880</v>
      </c>
      <c r="C2619" s="523">
        <v>6.4399180024846272</v>
      </c>
      <c r="D2619" s="523"/>
      <c r="E2619" s="523"/>
      <c r="F2619" s="523">
        <v>6.4347984228592097</v>
      </c>
      <c r="G2619" s="493"/>
    </row>
    <row r="2620" spans="2:7" ht="11.45" customHeight="1">
      <c r="B2620" s="527">
        <v>42881</v>
      </c>
      <c r="C2620" s="497">
        <v>6.4185222651592584</v>
      </c>
      <c r="D2620" s="497"/>
      <c r="E2620" s="497"/>
      <c r="F2620" s="497">
        <v>6.4347984228592097</v>
      </c>
      <c r="G2620" s="546"/>
    </row>
    <row r="2621" spans="2:7" ht="11.45" customHeight="1">
      <c r="B2621" s="527">
        <v>42882</v>
      </c>
      <c r="C2621" s="523">
        <v>6.4185222651592584</v>
      </c>
      <c r="D2621" s="523"/>
      <c r="E2621" s="523"/>
      <c r="F2621" s="523">
        <v>6.4347984228592097</v>
      </c>
      <c r="G2621" s="493"/>
    </row>
    <row r="2622" spans="2:7" ht="11.45" customHeight="1">
      <c r="B2622" s="527">
        <v>42883</v>
      </c>
      <c r="C2622" s="497">
        <v>6.4185222651592584</v>
      </c>
      <c r="D2622" s="497"/>
      <c r="E2622" s="497"/>
      <c r="F2622" s="497">
        <v>6.4347984228592097</v>
      </c>
      <c r="G2622" s="546"/>
    </row>
    <row r="2623" spans="2:7" ht="11.45" customHeight="1">
      <c r="B2623" s="527">
        <v>42884</v>
      </c>
      <c r="C2623" s="523">
        <v>6.4185222651592584</v>
      </c>
      <c r="D2623" s="523"/>
      <c r="E2623" s="523"/>
      <c r="F2623" s="523">
        <v>6.4347984228592097</v>
      </c>
      <c r="G2623" s="493"/>
    </row>
    <row r="2624" spans="2:7" ht="11.45" customHeight="1">
      <c r="B2624" s="527">
        <v>42885</v>
      </c>
      <c r="C2624" s="497">
        <v>6.4308499083176827</v>
      </c>
      <c r="D2624" s="497"/>
      <c r="E2624" s="497"/>
      <c r="F2624" s="497">
        <v>6.4347984228592097</v>
      </c>
      <c r="G2624" s="546"/>
    </row>
    <row r="2625" spans="2:7" ht="11.45" customHeight="1">
      <c r="B2625" s="527">
        <v>42886</v>
      </c>
      <c r="C2625" s="523">
        <v>6.4406015391408431</v>
      </c>
      <c r="D2625" s="523"/>
      <c r="E2625" s="523"/>
      <c r="F2625" s="523">
        <v>6.4347984228592097</v>
      </c>
      <c r="G2625" s="493"/>
    </row>
    <row r="2626" spans="2:7" ht="11.45" customHeight="1">
      <c r="B2626" s="527">
        <v>42887</v>
      </c>
      <c r="C2626" s="497">
        <v>6.5370579418309509</v>
      </c>
      <c r="D2626" s="497"/>
      <c r="E2626" s="497"/>
      <c r="F2626" s="497">
        <v>6.4347984228592097</v>
      </c>
      <c r="G2626" s="546"/>
    </row>
    <row r="2627" spans="2:7" ht="11.45" customHeight="1">
      <c r="B2627" s="527">
        <v>42888</v>
      </c>
      <c r="C2627" s="523">
        <v>6.5764200289518149</v>
      </c>
      <c r="D2627" s="523"/>
      <c r="E2627" s="523"/>
      <c r="F2627" s="523">
        <v>6.4347984228592097</v>
      </c>
      <c r="G2627" s="493"/>
    </row>
    <row r="2628" spans="2:7" ht="11.45" customHeight="1">
      <c r="B2628" s="527">
        <v>42889</v>
      </c>
      <c r="C2628" s="497">
        <v>6.5764200289518149</v>
      </c>
      <c r="D2628" s="497"/>
      <c r="E2628" s="497"/>
      <c r="F2628" s="497">
        <v>6.4347984228592097</v>
      </c>
      <c r="G2628" s="546"/>
    </row>
    <row r="2629" spans="2:7" ht="11.45" customHeight="1">
      <c r="B2629" s="527">
        <v>42890</v>
      </c>
      <c r="C2629" s="523">
        <v>6.5764200289518149</v>
      </c>
      <c r="D2629" s="523"/>
      <c r="E2629" s="523"/>
      <c r="F2629" s="523">
        <v>6.4347984228592097</v>
      </c>
      <c r="G2629" s="493"/>
    </row>
    <row r="2630" spans="2:7" ht="11.45" customHeight="1">
      <c r="B2630" s="527">
        <v>42891</v>
      </c>
      <c r="C2630" s="497">
        <v>6.4583952825964586</v>
      </c>
      <c r="D2630" s="497"/>
      <c r="E2630" s="497"/>
      <c r="F2630" s="497">
        <v>6.4347984228592097</v>
      </c>
      <c r="G2630" s="546"/>
    </row>
    <row r="2631" spans="2:7" ht="11.45" customHeight="1">
      <c r="B2631" s="527">
        <v>42892</v>
      </c>
      <c r="C2631" s="523">
        <v>6.4966856540362299</v>
      </c>
      <c r="D2631" s="523"/>
      <c r="E2631" s="523"/>
      <c r="F2631" s="523">
        <v>6.4347984228592097</v>
      </c>
      <c r="G2631" s="493"/>
    </row>
    <row r="2632" spans="2:7" ht="11.45" customHeight="1">
      <c r="B2632" s="527">
        <v>42893</v>
      </c>
      <c r="C2632" s="497">
        <v>6.3993451096241563</v>
      </c>
      <c r="D2632" s="497"/>
      <c r="E2632" s="497"/>
      <c r="F2632" s="497">
        <v>6.4347984228592097</v>
      </c>
      <c r="G2632" s="546"/>
    </row>
    <row r="2633" spans="2:7" ht="11.45" customHeight="1">
      <c r="B2633" s="527">
        <v>42894</v>
      </c>
      <c r="C2633" s="523">
        <v>6.3662465959371541</v>
      </c>
      <c r="D2633" s="523"/>
      <c r="E2633" s="523"/>
      <c r="F2633" s="523">
        <v>6.4347984228592097</v>
      </c>
      <c r="G2633" s="493"/>
    </row>
    <row r="2634" spans="2:7" ht="11.45" customHeight="1">
      <c r="B2634" s="527">
        <v>42895</v>
      </c>
      <c r="C2634" s="497">
        <v>6.1164478751820361</v>
      </c>
      <c r="D2634" s="497"/>
      <c r="E2634" s="497"/>
      <c r="F2634" s="497">
        <v>6.4347984228592097</v>
      </c>
      <c r="G2634" s="546"/>
    </row>
    <row r="2635" spans="2:7" ht="11.45" customHeight="1">
      <c r="B2635" s="527">
        <v>42896</v>
      </c>
      <c r="C2635" s="523">
        <v>6.1164478751820361</v>
      </c>
      <c r="D2635" s="523"/>
      <c r="E2635" s="523"/>
      <c r="F2635" s="523">
        <v>6.4347984228592097</v>
      </c>
      <c r="G2635" s="493"/>
    </row>
    <row r="2636" spans="2:7" ht="11.45" customHeight="1">
      <c r="B2636" s="527">
        <v>42897</v>
      </c>
      <c r="C2636" s="497">
        <v>6.1164478751820361</v>
      </c>
      <c r="D2636" s="497"/>
      <c r="E2636" s="497"/>
      <c r="F2636" s="497">
        <v>6.4347984228592097</v>
      </c>
      <c r="G2636" s="546"/>
    </row>
    <row r="2637" spans="2:7" ht="11.45" customHeight="1">
      <c r="B2637" s="527">
        <v>42898</v>
      </c>
      <c r="C2637" s="523">
        <v>6.1044507634496892</v>
      </c>
      <c r="D2637" s="523"/>
      <c r="E2637" s="523"/>
      <c r="F2637" s="523">
        <v>6.4347984228592097</v>
      </c>
      <c r="G2637" s="493"/>
    </row>
    <row r="2638" spans="2:7" ht="11.45" customHeight="1">
      <c r="B2638" s="527">
        <v>42899</v>
      </c>
      <c r="C2638" s="497">
        <v>6.1798101476040754</v>
      </c>
      <c r="D2638" s="497"/>
      <c r="E2638" s="497"/>
      <c r="F2638" s="497">
        <v>6.4347984228592097</v>
      </c>
      <c r="G2638" s="546"/>
    </row>
    <row r="2639" spans="2:7" ht="11.45" customHeight="1">
      <c r="B2639" s="527">
        <v>42900</v>
      </c>
      <c r="C2639" s="523">
        <v>6.1385075267687412</v>
      </c>
      <c r="D2639" s="523"/>
      <c r="E2639" s="523"/>
      <c r="F2639" s="523">
        <v>6.4347984228592097</v>
      </c>
      <c r="G2639" s="493"/>
    </row>
    <row r="2640" spans="2:7" ht="11.45" customHeight="1">
      <c r="B2640" s="527">
        <v>42901</v>
      </c>
      <c r="C2640" s="497">
        <v>6.0557225005586437</v>
      </c>
      <c r="D2640" s="497"/>
      <c r="E2640" s="497"/>
      <c r="F2640" s="497">
        <v>6.4347984228592097</v>
      </c>
      <c r="G2640" s="546"/>
    </row>
    <row r="2641" spans="2:7" ht="11.45" customHeight="1">
      <c r="B2641" s="527">
        <v>42902</v>
      </c>
      <c r="C2641" s="523">
        <v>6.1621605836873767</v>
      </c>
      <c r="D2641" s="523"/>
      <c r="E2641" s="523"/>
      <c r="F2641" s="523">
        <v>6.4347984228592097</v>
      </c>
      <c r="G2641" s="493"/>
    </row>
    <row r="2642" spans="2:7" ht="11.45" customHeight="1">
      <c r="B2642" s="527">
        <v>42903</v>
      </c>
      <c r="C2642" s="497">
        <v>6.1621605836873767</v>
      </c>
      <c r="D2642" s="497"/>
      <c r="E2642" s="497"/>
      <c r="F2642" s="497">
        <v>6.4347984228592097</v>
      </c>
      <c r="G2642" s="546"/>
    </row>
    <row r="2643" spans="2:7" ht="11.45" customHeight="1">
      <c r="B2643" s="527">
        <v>42904</v>
      </c>
      <c r="C2643" s="523">
        <v>6.1621605836873767</v>
      </c>
      <c r="D2643" s="523"/>
      <c r="E2643" s="523"/>
      <c r="F2643" s="523">
        <v>6.4347984228592097</v>
      </c>
      <c r="G2643" s="493"/>
    </row>
    <row r="2644" spans="2:7" ht="11.45" customHeight="1">
      <c r="B2644" s="527">
        <v>42905</v>
      </c>
      <c r="C2644" s="497">
        <v>6.3153608928828922</v>
      </c>
      <c r="D2644" s="497"/>
      <c r="E2644" s="497"/>
      <c r="F2644" s="497">
        <v>6.4347984228592097</v>
      </c>
      <c r="G2644" s="546"/>
    </row>
    <row r="2645" spans="2:7" ht="11.45" customHeight="1">
      <c r="B2645" s="527">
        <v>42906</v>
      </c>
      <c r="C2645" s="523">
        <v>6.1917048179934424</v>
      </c>
      <c r="D2645" s="523"/>
      <c r="E2645" s="523"/>
      <c r="F2645" s="523">
        <v>6.4347984228592097</v>
      </c>
      <c r="G2645" s="493"/>
    </row>
    <row r="2646" spans="2:7" ht="11.45" customHeight="1">
      <c r="B2646" s="527">
        <v>42907</v>
      </c>
      <c r="C2646" s="497">
        <v>6.2201715916278886</v>
      </c>
      <c r="D2646" s="497"/>
      <c r="E2646" s="497"/>
      <c r="F2646" s="497">
        <v>6.4347984228592097</v>
      </c>
      <c r="G2646" s="546"/>
    </row>
    <row r="2647" spans="2:7" ht="11.45" customHeight="1">
      <c r="B2647" s="527">
        <v>42908</v>
      </c>
      <c r="C2647" s="523">
        <v>6.2990978169433687</v>
      </c>
      <c r="D2647" s="523"/>
      <c r="E2647" s="523"/>
      <c r="F2647" s="523">
        <v>6.4347984228592097</v>
      </c>
      <c r="G2647" s="493"/>
    </row>
    <row r="2648" spans="2:7" ht="11.45" customHeight="1">
      <c r="B2648" s="527">
        <v>42909</v>
      </c>
      <c r="C2648" s="497">
        <v>6.3919655046548298</v>
      </c>
      <c r="D2648" s="497"/>
      <c r="E2648" s="497"/>
      <c r="F2648" s="497">
        <v>6.4347984228592097</v>
      </c>
      <c r="G2648" s="546"/>
    </row>
    <row r="2649" spans="2:7" ht="11.45" customHeight="1">
      <c r="B2649" s="527">
        <v>42910</v>
      </c>
      <c r="C2649" s="523">
        <v>6.3919655046548298</v>
      </c>
      <c r="D2649" s="523"/>
      <c r="E2649" s="523"/>
      <c r="F2649" s="523">
        <v>6.4347984228592097</v>
      </c>
      <c r="G2649" s="493"/>
    </row>
    <row r="2650" spans="2:7" ht="11.45" customHeight="1">
      <c r="B2650" s="527">
        <v>42911</v>
      </c>
      <c r="C2650" s="497">
        <v>6.3919655046548298</v>
      </c>
      <c r="D2650" s="497"/>
      <c r="E2650" s="497"/>
      <c r="F2650" s="497">
        <v>6.4347984228592097</v>
      </c>
      <c r="G2650" s="546"/>
    </row>
    <row r="2651" spans="2:7" ht="11.45" customHeight="1">
      <c r="B2651" s="527">
        <v>42912</v>
      </c>
      <c r="C2651" s="523">
        <v>6.3353678478996178</v>
      </c>
      <c r="D2651" s="523"/>
      <c r="E2651" s="523"/>
      <c r="F2651" s="523">
        <v>6.4347984228592097</v>
      </c>
      <c r="G2651" s="493"/>
    </row>
    <row r="2652" spans="2:7" ht="11.45" customHeight="1">
      <c r="B2652" s="527">
        <v>42913</v>
      </c>
      <c r="C2652" s="497">
        <v>6.2095290609474292</v>
      </c>
      <c r="D2652" s="497"/>
      <c r="E2652" s="497"/>
      <c r="F2652" s="497">
        <v>6.4347984228592097</v>
      </c>
      <c r="G2652" s="546"/>
    </row>
    <row r="2653" spans="2:7" ht="11.45" customHeight="1">
      <c r="B2653" s="527">
        <v>42914</v>
      </c>
      <c r="C2653" s="523">
        <v>6.4018902770728694</v>
      </c>
      <c r="D2653" s="523"/>
      <c r="E2653" s="523"/>
      <c r="F2653" s="523">
        <v>6.4347984228592097</v>
      </c>
      <c r="G2653" s="493"/>
    </row>
    <row r="2654" spans="2:7" ht="11.45" customHeight="1">
      <c r="B2654" s="527">
        <v>42915</v>
      </c>
      <c r="C2654" s="497">
        <v>6.3101114773083102</v>
      </c>
      <c r="D2654" s="497"/>
      <c r="E2654" s="497"/>
      <c r="F2654" s="497">
        <v>6.4347984228592097</v>
      </c>
      <c r="G2654" s="546"/>
    </row>
    <row r="2655" spans="2:7" ht="11.45" customHeight="1">
      <c r="B2655" s="527">
        <v>42916</v>
      </c>
      <c r="C2655" s="523">
        <v>6.0448049635628491</v>
      </c>
      <c r="D2655" s="523"/>
      <c r="E2655" s="523"/>
      <c r="F2655" s="523">
        <v>6.4347984228592097</v>
      </c>
      <c r="G2655" s="493"/>
    </row>
    <row r="2656" spans="2:7" ht="11.45" customHeight="1">
      <c r="B2656" s="527">
        <v>42917</v>
      </c>
      <c r="C2656" s="497">
        <v>6.4116541761807646</v>
      </c>
      <c r="D2656" s="497"/>
      <c r="E2656" s="497"/>
      <c r="F2656" s="497">
        <v>6.4347984228592097</v>
      </c>
      <c r="G2656" s="546"/>
    </row>
    <row r="2657" spans="2:7" ht="11.45" customHeight="1">
      <c r="B2657" s="527">
        <v>42918</v>
      </c>
      <c r="C2657" s="523">
        <v>6.4116541761807646</v>
      </c>
      <c r="D2657" s="523"/>
      <c r="E2657" s="523"/>
      <c r="F2657" s="523">
        <v>6.4347984228592097</v>
      </c>
      <c r="G2657" s="493"/>
    </row>
    <row r="2658" spans="2:7" ht="11.45" customHeight="1">
      <c r="B2658" s="527">
        <v>42919</v>
      </c>
      <c r="C2658" s="497">
        <v>6.3347372600283336</v>
      </c>
      <c r="D2658" s="497"/>
      <c r="E2658" s="497"/>
      <c r="F2658" s="497">
        <v>6.4347984228592097</v>
      </c>
      <c r="G2658" s="546"/>
    </row>
    <row r="2659" spans="2:7" ht="11.45" customHeight="1">
      <c r="B2659" s="527">
        <v>42920</v>
      </c>
      <c r="C2659" s="523">
        <v>6.3347372600283336</v>
      </c>
      <c r="D2659" s="523"/>
      <c r="E2659" s="523"/>
      <c r="F2659" s="523">
        <v>6.4347984228592097</v>
      </c>
      <c r="G2659" s="493"/>
    </row>
    <row r="2660" spans="2:7" ht="11.45" customHeight="1">
      <c r="B2660" s="527">
        <v>42921</v>
      </c>
      <c r="C2660" s="497">
        <v>6.3471617209064224</v>
      </c>
      <c r="D2660" s="497"/>
      <c r="E2660" s="497"/>
      <c r="F2660" s="497">
        <v>6.4347984228592097</v>
      </c>
      <c r="G2660" s="546"/>
    </row>
    <row r="2661" spans="2:7" ht="11.45" customHeight="1">
      <c r="B2661" s="527">
        <v>42922</v>
      </c>
      <c r="C2661" s="523">
        <v>6.2614137329604471</v>
      </c>
      <c r="D2661" s="523"/>
      <c r="E2661" s="523"/>
      <c r="F2661" s="523">
        <v>6.4347984228592097</v>
      </c>
      <c r="G2661" s="493"/>
    </row>
    <row r="2662" spans="2:7" ht="11.45" customHeight="1">
      <c r="B2662" s="527">
        <v>42923</v>
      </c>
      <c r="C2662" s="497">
        <v>6.3387068007529992</v>
      </c>
      <c r="D2662" s="497"/>
      <c r="E2662" s="497"/>
      <c r="F2662" s="497">
        <v>6.4347984228592097</v>
      </c>
      <c r="G2662" s="546"/>
    </row>
    <row r="2663" spans="2:7" ht="11.45" customHeight="1">
      <c r="B2663" s="527">
        <v>42924</v>
      </c>
      <c r="C2663" s="523">
        <v>6.3387068007529992</v>
      </c>
      <c r="D2663" s="523"/>
      <c r="E2663" s="523"/>
      <c r="F2663" s="523">
        <v>6.4347984228592097</v>
      </c>
      <c r="G2663" s="493"/>
    </row>
    <row r="2664" spans="2:7" ht="11.45" customHeight="1">
      <c r="B2664" s="527">
        <v>42925</v>
      </c>
      <c r="C2664" s="497">
        <v>6.3387068007529992</v>
      </c>
      <c r="D2664" s="497"/>
      <c r="E2664" s="497"/>
      <c r="F2664" s="497">
        <v>6.4347984228592097</v>
      </c>
      <c r="G2664" s="546"/>
    </row>
    <row r="2665" spans="2:7" ht="11.45" customHeight="1">
      <c r="B2665" s="527">
        <v>42926</v>
      </c>
      <c r="C2665" s="523">
        <v>6.3252741531606764</v>
      </c>
      <c r="D2665" s="523"/>
      <c r="E2665" s="523"/>
      <c r="F2665" s="523">
        <v>6.4347984228592097</v>
      </c>
      <c r="G2665" s="493"/>
    </row>
    <row r="2666" spans="2:7" ht="11.45" customHeight="1">
      <c r="B2666" s="527">
        <v>42927</v>
      </c>
      <c r="C2666" s="497">
        <v>6.2094533838423427</v>
      </c>
      <c r="D2666" s="497"/>
      <c r="E2666" s="497"/>
      <c r="F2666" s="497">
        <v>6.4347984228592097</v>
      </c>
      <c r="G2666" s="546"/>
    </row>
    <row r="2667" spans="2:7" ht="11.45" customHeight="1">
      <c r="B2667" s="527">
        <v>42928</v>
      </c>
      <c r="C2667" s="523">
        <v>6.2769877323929526</v>
      </c>
      <c r="D2667" s="523"/>
      <c r="E2667" s="523"/>
      <c r="F2667" s="523">
        <v>6.4347984228592097</v>
      </c>
      <c r="G2667" s="493"/>
    </row>
    <row r="2668" spans="2:7" ht="11.45" customHeight="1">
      <c r="B2668" s="527">
        <v>42929</v>
      </c>
      <c r="C2668" s="497">
        <v>6.3175645000602838</v>
      </c>
      <c r="D2668" s="497"/>
      <c r="E2668" s="497"/>
      <c r="F2668" s="497">
        <v>6.4347984228592097</v>
      </c>
      <c r="G2668" s="546"/>
    </row>
    <row r="2669" spans="2:7" ht="11.45" customHeight="1">
      <c r="B2669" s="527">
        <v>42930</v>
      </c>
      <c r="C2669" s="523">
        <v>6.3230913199563608</v>
      </c>
      <c r="D2669" s="523"/>
      <c r="E2669" s="523"/>
      <c r="F2669" s="523">
        <v>6.4347984228592097</v>
      </c>
      <c r="G2669" s="493"/>
    </row>
    <row r="2670" spans="2:7" ht="11.45" customHeight="1">
      <c r="B2670" s="527">
        <v>42931</v>
      </c>
      <c r="C2670" s="497">
        <v>6.3230913199563608</v>
      </c>
      <c r="D2670" s="497"/>
      <c r="E2670" s="497"/>
      <c r="F2670" s="497">
        <v>6.4347984228592097</v>
      </c>
      <c r="G2670" s="546"/>
    </row>
    <row r="2671" spans="2:7" ht="11.45" customHeight="1">
      <c r="B2671" s="527">
        <v>42932</v>
      </c>
      <c r="C2671" s="523">
        <v>6.3230913199563608</v>
      </c>
      <c r="D2671" s="523"/>
      <c r="E2671" s="523"/>
      <c r="F2671" s="523">
        <v>6.4347984228592097</v>
      </c>
      <c r="G2671" s="493"/>
    </row>
    <row r="2672" spans="2:7" ht="11.45" customHeight="1">
      <c r="B2672" s="527">
        <v>42933</v>
      </c>
      <c r="C2672" s="497">
        <v>6.3224678164293051</v>
      </c>
      <c r="D2672" s="497"/>
      <c r="E2672" s="497"/>
      <c r="F2672" s="497">
        <v>6.4347984228592097</v>
      </c>
      <c r="G2672" s="546"/>
    </row>
    <row r="2673" spans="2:7" ht="11.45" customHeight="1">
      <c r="B2673" s="527">
        <v>42934</v>
      </c>
      <c r="C2673" s="523">
        <v>6.2927036800449327</v>
      </c>
      <c r="D2673" s="523"/>
      <c r="E2673" s="523"/>
      <c r="F2673" s="523">
        <v>6.4347984228592097</v>
      </c>
      <c r="G2673" s="493"/>
    </row>
    <row r="2674" spans="2:7" ht="11.45" customHeight="1">
      <c r="B2674" s="527">
        <v>42935</v>
      </c>
      <c r="C2674" s="497">
        <v>6.3771977188457152</v>
      </c>
      <c r="D2674" s="497"/>
      <c r="E2674" s="497"/>
      <c r="F2674" s="497">
        <v>6.4347984228592097</v>
      </c>
      <c r="G2674" s="546"/>
    </row>
    <row r="2675" spans="2:7" ht="11.45" customHeight="1">
      <c r="B2675" s="527">
        <v>42936</v>
      </c>
      <c r="C2675" s="523">
        <v>6.348824344166661</v>
      </c>
      <c r="D2675" s="523"/>
      <c r="E2675" s="523"/>
      <c r="F2675" s="523">
        <v>6.4347984228592097</v>
      </c>
      <c r="G2675" s="493"/>
    </row>
    <row r="2676" spans="2:7" ht="11.45" customHeight="1">
      <c r="B2676" s="527">
        <v>42937</v>
      </c>
      <c r="C2676" s="497">
        <v>6.2750035570143927</v>
      </c>
      <c r="D2676" s="497"/>
      <c r="E2676" s="497"/>
      <c r="F2676" s="497">
        <v>6.4347984228592097</v>
      </c>
      <c r="G2676" s="546"/>
    </row>
    <row r="2677" spans="2:7" ht="11.45" customHeight="1">
      <c r="B2677" s="527">
        <v>42938</v>
      </c>
      <c r="C2677" s="523">
        <v>6.2750035570143927</v>
      </c>
      <c r="D2677" s="523"/>
      <c r="E2677" s="523"/>
      <c r="F2677" s="523">
        <v>6.4347984228592097</v>
      </c>
      <c r="G2677" s="493"/>
    </row>
    <row r="2678" spans="2:7" ht="11.45" customHeight="1">
      <c r="B2678" s="527">
        <v>42939</v>
      </c>
      <c r="C2678" s="497">
        <v>6.2750035570143927</v>
      </c>
      <c r="D2678" s="497"/>
      <c r="E2678" s="497"/>
      <c r="F2678" s="497">
        <v>6.4347984228592097</v>
      </c>
      <c r="G2678" s="546"/>
    </row>
    <row r="2679" spans="2:7" ht="11.45" customHeight="1">
      <c r="B2679" s="527">
        <v>42940</v>
      </c>
      <c r="C2679" s="523">
        <v>6.2541400140798569</v>
      </c>
      <c r="D2679" s="523"/>
      <c r="E2679" s="523"/>
      <c r="F2679" s="523">
        <v>6.4347984228592097</v>
      </c>
      <c r="G2679" s="493"/>
    </row>
    <row r="2680" spans="2:7" ht="11.45" customHeight="1">
      <c r="B2680" s="527">
        <v>42941</v>
      </c>
      <c r="C2680" s="497">
        <v>6.2682692587409754</v>
      </c>
      <c r="D2680" s="497"/>
      <c r="E2680" s="497"/>
      <c r="F2680" s="497">
        <v>6.4347984228592097</v>
      </c>
      <c r="G2680" s="546"/>
    </row>
    <row r="2681" spans="2:7" ht="11.45" customHeight="1">
      <c r="B2681" s="527">
        <v>42942</v>
      </c>
      <c r="C2681" s="523">
        <v>6.1865448300789696</v>
      </c>
      <c r="D2681" s="523"/>
      <c r="E2681" s="523"/>
      <c r="F2681" s="523">
        <v>6.4347984228592097</v>
      </c>
      <c r="G2681" s="493"/>
    </row>
    <row r="2682" spans="2:7" ht="11.45" customHeight="1">
      <c r="B2682" s="527">
        <v>42943</v>
      </c>
      <c r="C2682" s="497">
        <v>6.0987851014862162</v>
      </c>
      <c r="D2682" s="497"/>
      <c r="E2682" s="497"/>
      <c r="F2682" s="497">
        <v>6.4347984228592097</v>
      </c>
      <c r="G2682" s="546"/>
    </row>
    <row r="2683" spans="2:7" ht="11.45" customHeight="1">
      <c r="B2683" s="527">
        <v>42944</v>
      </c>
      <c r="C2683" s="523">
        <v>6.0840002801649851</v>
      </c>
      <c r="D2683" s="523"/>
      <c r="E2683" s="523"/>
      <c r="F2683" s="523">
        <v>6.4347984228592097</v>
      </c>
      <c r="G2683" s="493"/>
    </row>
    <row r="2684" spans="2:7" ht="11.45" customHeight="1">
      <c r="B2684" s="527">
        <v>42945</v>
      </c>
      <c r="C2684" s="497">
        <v>6.0840002801649851</v>
      </c>
      <c r="D2684" s="497"/>
      <c r="E2684" s="497"/>
      <c r="F2684" s="497">
        <v>6.4347984228592097</v>
      </c>
      <c r="G2684" s="546"/>
    </row>
    <row r="2685" spans="2:7" ht="11.45" customHeight="1">
      <c r="B2685" s="527">
        <v>42946</v>
      </c>
      <c r="C2685" s="523">
        <v>6.0840002801649851</v>
      </c>
      <c r="D2685" s="523"/>
      <c r="E2685" s="523"/>
      <c r="F2685" s="523">
        <v>6.4347984228592097</v>
      </c>
      <c r="G2685" s="493"/>
    </row>
    <row r="2686" spans="2:7" ht="11.45" customHeight="1">
      <c r="B2686" s="527">
        <v>42947</v>
      </c>
      <c r="C2686" s="497">
        <v>6.0175207297813484</v>
      </c>
      <c r="D2686" s="497"/>
      <c r="E2686" s="497"/>
      <c r="F2686" s="497">
        <v>6.4347984228592097</v>
      </c>
      <c r="G2686" s="546"/>
    </row>
    <row r="2687" spans="2:7" ht="11.45" customHeight="1">
      <c r="B2687" s="527">
        <v>42948</v>
      </c>
      <c r="C2687" s="523">
        <v>5.9773007354966294</v>
      </c>
      <c r="D2687" s="523"/>
      <c r="E2687" s="523"/>
      <c r="F2687" s="523">
        <v>6.4347984228592097</v>
      </c>
      <c r="G2687" s="493"/>
    </row>
    <row r="2688" spans="2:7" ht="11.45" customHeight="1">
      <c r="B2688" s="527">
        <v>42949</v>
      </c>
      <c r="C2688" s="497">
        <v>5.877547001088506</v>
      </c>
      <c r="D2688" s="497"/>
      <c r="E2688" s="497"/>
      <c r="F2688" s="497">
        <v>6.4347984228592097</v>
      </c>
      <c r="G2688" s="546"/>
    </row>
    <row r="2689" spans="2:7" ht="11.45" customHeight="1">
      <c r="B2689" s="527">
        <v>42950</v>
      </c>
      <c r="C2689" s="523">
        <v>5.9416842375010406</v>
      </c>
      <c r="D2689" s="523"/>
      <c r="E2689" s="523"/>
      <c r="F2689" s="523">
        <v>6.4347984228592097</v>
      </c>
      <c r="G2689" s="493"/>
    </row>
    <row r="2690" spans="2:7" ht="11.45" customHeight="1">
      <c r="B2690" s="527">
        <v>42951</v>
      </c>
      <c r="C2690" s="497">
        <v>5.9887435557658284</v>
      </c>
      <c r="D2690" s="497"/>
      <c r="E2690" s="497"/>
      <c r="F2690" s="497">
        <v>6.4347984228592097</v>
      </c>
      <c r="G2690" s="546"/>
    </row>
    <row r="2691" spans="2:7" ht="11.45" customHeight="1">
      <c r="B2691" s="527">
        <v>42952</v>
      </c>
      <c r="C2691" s="523">
        <v>5.9887435557658284</v>
      </c>
      <c r="D2691" s="523"/>
      <c r="E2691" s="523"/>
      <c r="F2691" s="523">
        <v>6.4347984228592097</v>
      </c>
      <c r="G2691" s="493"/>
    </row>
    <row r="2692" spans="2:7" ht="11.45" customHeight="1">
      <c r="B2692" s="527">
        <v>42953</v>
      </c>
      <c r="C2692" s="497">
        <v>5.9887435557658284</v>
      </c>
      <c r="D2692" s="497"/>
      <c r="E2692" s="497"/>
      <c r="F2692" s="497">
        <v>6.4347984228592097</v>
      </c>
      <c r="G2692" s="546"/>
    </row>
    <row r="2693" spans="2:7" ht="11.45" customHeight="1">
      <c r="B2693" s="527">
        <v>42954</v>
      </c>
      <c r="C2693" s="523">
        <v>6.0758346888699979</v>
      </c>
      <c r="D2693" s="523"/>
      <c r="E2693" s="523"/>
      <c r="F2693" s="523">
        <v>6.4347984228592097</v>
      </c>
      <c r="G2693" s="493"/>
    </row>
    <row r="2694" spans="2:7" ht="11.45" customHeight="1">
      <c r="B2694" s="527">
        <v>42955</v>
      </c>
      <c r="C2694" s="497">
        <v>6.0773359112507759</v>
      </c>
      <c r="D2694" s="497"/>
      <c r="E2694" s="497"/>
      <c r="F2694" s="497">
        <v>6.4347984228592097</v>
      </c>
      <c r="G2694" s="546"/>
    </row>
    <row r="2695" spans="2:7" ht="11.45" customHeight="1">
      <c r="B2695" s="527">
        <v>42956</v>
      </c>
      <c r="C2695" s="523">
        <v>6.1032430881509772</v>
      </c>
      <c r="D2695" s="523"/>
      <c r="E2695" s="523"/>
      <c r="F2695" s="523">
        <v>6.4347984228592097</v>
      </c>
      <c r="G2695" s="493"/>
    </row>
    <row r="2696" spans="2:7" ht="11.45" customHeight="1">
      <c r="B2696" s="527">
        <v>42957</v>
      </c>
      <c r="C2696" s="497">
        <v>5.9336387284059864</v>
      </c>
      <c r="D2696" s="497"/>
      <c r="E2696" s="497"/>
      <c r="F2696" s="497">
        <v>6.4347984228592097</v>
      </c>
      <c r="G2696" s="546"/>
    </row>
    <row r="2697" spans="2:7" ht="11.45" customHeight="1">
      <c r="B2697" s="527">
        <v>42958</v>
      </c>
      <c r="C2697" s="523">
        <v>5.8101613514603523</v>
      </c>
      <c r="D2697" s="523"/>
      <c r="E2697" s="523"/>
      <c r="F2697" s="523">
        <v>6.4347984228592097</v>
      </c>
      <c r="G2697" s="493"/>
    </row>
    <row r="2698" spans="2:7" ht="11.45" customHeight="1">
      <c r="B2698" s="527">
        <v>42959</v>
      </c>
      <c r="C2698" s="497">
        <v>5.8101613514603523</v>
      </c>
      <c r="D2698" s="497"/>
      <c r="E2698" s="497"/>
      <c r="F2698" s="497">
        <v>6.4347984228592097</v>
      </c>
      <c r="G2698" s="546"/>
    </row>
    <row r="2699" spans="2:7" ht="11.45" customHeight="1">
      <c r="B2699" s="527">
        <v>42960</v>
      </c>
      <c r="C2699" s="523">
        <v>5.8101613514603523</v>
      </c>
      <c r="D2699" s="523"/>
      <c r="E2699" s="523"/>
      <c r="F2699" s="523">
        <v>6.4347984228592097</v>
      </c>
      <c r="G2699" s="493"/>
    </row>
    <row r="2700" spans="2:7" ht="11.45" customHeight="1">
      <c r="B2700" s="527">
        <v>42961</v>
      </c>
      <c r="C2700" s="497">
        <v>5.964004729282081</v>
      </c>
      <c r="D2700" s="497"/>
      <c r="E2700" s="497"/>
      <c r="F2700" s="497">
        <v>6.4347984228592097</v>
      </c>
      <c r="G2700" s="546"/>
    </row>
    <row r="2701" spans="2:7" ht="11.45" customHeight="1">
      <c r="B2701" s="527">
        <v>42962</v>
      </c>
      <c r="C2701" s="523">
        <v>5.9219308968028814</v>
      </c>
      <c r="D2701" s="523"/>
      <c r="E2701" s="523"/>
      <c r="F2701" s="523">
        <v>6.4347984228592097</v>
      </c>
      <c r="G2701" s="493"/>
    </row>
    <row r="2702" spans="2:7" ht="11.45" customHeight="1">
      <c r="B2702" s="527">
        <v>42963</v>
      </c>
      <c r="C2702" s="497">
        <v>5.9866793795952038</v>
      </c>
      <c r="D2702" s="497"/>
      <c r="E2702" s="497"/>
      <c r="F2702" s="497">
        <v>6.4347984228592097</v>
      </c>
      <c r="G2702" s="546"/>
    </row>
    <row r="2703" spans="2:7" ht="11.45" customHeight="1">
      <c r="B2703" s="527">
        <v>42964</v>
      </c>
      <c r="C2703" s="523">
        <v>5.9351185223066656</v>
      </c>
      <c r="D2703" s="523"/>
      <c r="E2703" s="523"/>
      <c r="F2703" s="523">
        <v>6.4347984228592097</v>
      </c>
      <c r="G2703" s="493"/>
    </row>
    <row r="2704" spans="2:7" ht="11.45" customHeight="1">
      <c r="B2704" s="527">
        <v>42965</v>
      </c>
      <c r="C2704" s="497">
        <v>6.0324492314457272</v>
      </c>
      <c r="D2704" s="497"/>
      <c r="E2704" s="497"/>
      <c r="F2704" s="497">
        <v>6.4347984228592097</v>
      </c>
      <c r="G2704" s="546"/>
    </row>
    <row r="2705" spans="2:7" ht="11.45" customHeight="1">
      <c r="B2705" s="527">
        <v>42966</v>
      </c>
      <c r="C2705" s="523">
        <v>6.0324492314457272</v>
      </c>
      <c r="D2705" s="523"/>
      <c r="E2705" s="523"/>
      <c r="F2705" s="523">
        <v>6.4347984228592097</v>
      </c>
      <c r="G2705" s="493"/>
    </row>
    <row r="2706" spans="2:7" ht="11.45" customHeight="1">
      <c r="B2706" s="527">
        <v>42967</v>
      </c>
      <c r="C2706" s="497">
        <v>6.0324492314457272</v>
      </c>
      <c r="D2706" s="497"/>
      <c r="E2706" s="497"/>
      <c r="F2706" s="497">
        <v>6.4347984228592097</v>
      </c>
      <c r="G2706" s="546"/>
    </row>
    <row r="2707" spans="2:7" ht="11.45" customHeight="1">
      <c r="B2707" s="527">
        <v>42968</v>
      </c>
      <c r="C2707" s="523">
        <v>5.9504055058724834</v>
      </c>
      <c r="D2707" s="523"/>
      <c r="E2707" s="523"/>
      <c r="F2707" s="523">
        <v>6.4347984228592097</v>
      </c>
      <c r="G2707" s="493"/>
    </row>
    <row r="2708" spans="2:7" ht="11.45" customHeight="1">
      <c r="B2708" s="527">
        <v>42969</v>
      </c>
      <c r="C2708" s="497">
        <v>6.1211443799020584</v>
      </c>
      <c r="D2708" s="497"/>
      <c r="E2708" s="497"/>
      <c r="F2708" s="497">
        <v>6.4347984228592097</v>
      </c>
      <c r="G2708" s="546"/>
    </row>
    <row r="2709" spans="2:7" ht="11.45" customHeight="1">
      <c r="B2709" s="527">
        <v>42970</v>
      </c>
      <c r="C2709" s="523">
        <v>6.2061625662186533</v>
      </c>
      <c r="D2709" s="523"/>
      <c r="E2709" s="523"/>
      <c r="F2709" s="523">
        <v>6.4347984228592097</v>
      </c>
      <c r="G2709" s="493"/>
    </row>
    <row r="2710" spans="2:7" ht="11.45" customHeight="1">
      <c r="B2710" s="527">
        <v>42971</v>
      </c>
      <c r="C2710" s="497">
        <v>6.2023901531591434</v>
      </c>
      <c r="D2710" s="497"/>
      <c r="E2710" s="497"/>
      <c r="F2710" s="497">
        <v>6.4347984228592097</v>
      </c>
      <c r="G2710" s="546"/>
    </row>
    <row r="2711" spans="2:7" ht="11.45" customHeight="1">
      <c r="B2711" s="527">
        <v>42972</v>
      </c>
      <c r="C2711" s="523">
        <v>6.2459674679471719</v>
      </c>
      <c r="D2711" s="523"/>
      <c r="E2711" s="523"/>
      <c r="F2711" s="523">
        <v>6.4347984228592097</v>
      </c>
      <c r="G2711" s="493"/>
    </row>
    <row r="2712" spans="2:7" ht="11.45" customHeight="1">
      <c r="B2712" s="527">
        <v>42973</v>
      </c>
      <c r="C2712" s="497">
        <v>6.2459674679471719</v>
      </c>
      <c r="D2712" s="497"/>
      <c r="E2712" s="497"/>
      <c r="F2712" s="497">
        <v>6.4347984228592097</v>
      </c>
      <c r="G2712" s="546"/>
    </row>
    <row r="2713" spans="2:7" ht="11.45" customHeight="1">
      <c r="B2713" s="527">
        <v>42974</v>
      </c>
      <c r="C2713" s="523">
        <v>6.2459674679471719</v>
      </c>
      <c r="D2713" s="523"/>
      <c r="E2713" s="523"/>
      <c r="F2713" s="523">
        <v>6.4347984228592097</v>
      </c>
      <c r="G2713" s="493"/>
    </row>
    <row r="2714" spans="2:7" ht="11.45" customHeight="1">
      <c r="B2714" s="527">
        <v>42975</v>
      </c>
      <c r="C2714" s="497">
        <v>6.5095303333774668</v>
      </c>
      <c r="D2714" s="497"/>
      <c r="E2714" s="497"/>
      <c r="F2714" s="497">
        <v>6.4347984228592097</v>
      </c>
      <c r="G2714" s="546"/>
    </row>
    <row r="2715" spans="2:7" ht="11.45" customHeight="1">
      <c r="B2715" s="527">
        <v>42976</v>
      </c>
      <c r="C2715" s="523">
        <v>6.5136004262181819</v>
      </c>
      <c r="D2715" s="523"/>
      <c r="E2715" s="523"/>
      <c r="F2715" s="523">
        <v>6.4347984228592097</v>
      </c>
      <c r="G2715" s="493"/>
    </row>
    <row r="2716" spans="2:7" ht="11.45" customHeight="1">
      <c r="B2716" s="527">
        <v>42977</v>
      </c>
      <c r="C2716" s="497">
        <v>6.5813671675088337</v>
      </c>
      <c r="D2716" s="497"/>
      <c r="E2716" s="497"/>
      <c r="F2716" s="497">
        <v>6.4347984228592097</v>
      </c>
      <c r="G2716" s="546"/>
    </row>
    <row r="2717" spans="2:7" ht="11.45" customHeight="1">
      <c r="B2717" s="527">
        <v>42978</v>
      </c>
      <c r="C2717" s="523">
        <v>6.5753909822350174</v>
      </c>
      <c r="D2717" s="523"/>
      <c r="E2717" s="523"/>
      <c r="F2717" s="523">
        <v>6.4347984228592097</v>
      </c>
      <c r="G2717" s="493"/>
    </row>
    <row r="2718" spans="2:7" ht="11.45" customHeight="1">
      <c r="B2718" s="527">
        <v>42979</v>
      </c>
      <c r="C2718" s="497">
        <v>6.5420984258971817</v>
      </c>
      <c r="D2718" s="497"/>
      <c r="E2718" s="497"/>
      <c r="F2718" s="497">
        <v>6.4347984228592097</v>
      </c>
      <c r="G2718" s="546"/>
    </row>
    <row r="2719" spans="2:7" ht="11.45" customHeight="1">
      <c r="B2719" s="527">
        <v>42980</v>
      </c>
      <c r="C2719" s="523">
        <v>6.5420984258971817</v>
      </c>
      <c r="D2719" s="523"/>
      <c r="E2719" s="523"/>
      <c r="F2719" s="523">
        <v>6.4347984228592097</v>
      </c>
      <c r="G2719" s="493"/>
    </row>
    <row r="2720" spans="2:7" ht="11.45" customHeight="1">
      <c r="B2720" s="527">
        <v>42981</v>
      </c>
      <c r="C2720" s="497">
        <v>6.5420984258971817</v>
      </c>
      <c r="D2720" s="497"/>
      <c r="E2720" s="497"/>
      <c r="F2720" s="497">
        <v>6.4347984228592097</v>
      </c>
      <c r="G2720" s="546"/>
    </row>
    <row r="2721" spans="2:7" ht="11.45" customHeight="1">
      <c r="B2721" s="527">
        <v>42982</v>
      </c>
      <c r="C2721" s="523">
        <v>6.5412208134541103</v>
      </c>
      <c r="D2721" s="523"/>
      <c r="E2721" s="523"/>
      <c r="F2721" s="523">
        <v>6.4347984228592097</v>
      </c>
      <c r="G2721" s="493"/>
    </row>
    <row r="2722" spans="2:7" ht="11.45" customHeight="1">
      <c r="B2722" s="527">
        <v>42983</v>
      </c>
      <c r="C2722" s="497">
        <v>6.5464741572237317</v>
      </c>
      <c r="D2722" s="497"/>
      <c r="E2722" s="497"/>
      <c r="F2722" s="497">
        <v>6.4347984228592097</v>
      </c>
      <c r="G2722" s="546"/>
    </row>
    <row r="2723" spans="2:7" ht="11.45" customHeight="1">
      <c r="B2723" s="527">
        <v>42984</v>
      </c>
      <c r="C2723" s="523">
        <v>6.6281839968628438</v>
      </c>
      <c r="D2723" s="523"/>
      <c r="E2723" s="523"/>
      <c r="F2723" s="523">
        <v>6.4347984228592097</v>
      </c>
      <c r="G2723" s="493"/>
    </row>
    <row r="2724" spans="2:7" ht="11.45" customHeight="1">
      <c r="B2724" s="527">
        <v>42985</v>
      </c>
      <c r="C2724" s="497">
        <v>6.7044419172402847</v>
      </c>
      <c r="D2724" s="497"/>
      <c r="E2724" s="497"/>
      <c r="F2724" s="497">
        <v>6.4347984228592097</v>
      </c>
      <c r="G2724" s="546"/>
    </row>
    <row r="2725" spans="2:7" ht="11.45" customHeight="1">
      <c r="B2725" s="527">
        <v>42986</v>
      </c>
      <c r="C2725" s="523">
        <v>6.7364460105586899</v>
      </c>
      <c r="D2725" s="523"/>
      <c r="E2725" s="523"/>
      <c r="F2725" s="523">
        <v>6.4347984228592097</v>
      </c>
      <c r="G2725" s="493"/>
    </row>
    <row r="2726" spans="2:7" ht="11.45" customHeight="1">
      <c r="B2726" s="527">
        <v>42987</v>
      </c>
      <c r="C2726" s="497">
        <v>6.7364460105586899</v>
      </c>
      <c r="D2726" s="497"/>
      <c r="E2726" s="497"/>
      <c r="F2726" s="497">
        <v>6.4347984228592097</v>
      </c>
      <c r="G2726" s="546"/>
    </row>
    <row r="2727" spans="2:7" ht="11.45" customHeight="1">
      <c r="B2727" s="527">
        <v>42988</v>
      </c>
      <c r="C2727" s="523">
        <v>6.7364460105586899</v>
      </c>
      <c r="D2727" s="523"/>
      <c r="E2727" s="523"/>
      <c r="F2727" s="523">
        <v>6.4347984228592097</v>
      </c>
      <c r="G2727" s="493"/>
    </row>
    <row r="2728" spans="2:7" ht="11.45" customHeight="1">
      <c r="B2728" s="527">
        <v>42989</v>
      </c>
      <c r="C2728" s="497">
        <v>6.8169829900281211</v>
      </c>
      <c r="D2728" s="497"/>
      <c r="E2728" s="497"/>
      <c r="F2728" s="497">
        <v>6.4347984228592097</v>
      </c>
      <c r="G2728" s="546"/>
    </row>
    <row r="2729" spans="2:7" ht="11.45" customHeight="1">
      <c r="B2729" s="527">
        <v>42990</v>
      </c>
      <c r="C2729" s="523">
        <v>6.8125077452932086</v>
      </c>
      <c r="D2729" s="523"/>
      <c r="E2729" s="523"/>
      <c r="F2729" s="523">
        <v>6.4347984228592097</v>
      </c>
      <c r="G2729" s="493"/>
    </row>
    <row r="2730" spans="2:7" ht="11.45" customHeight="1">
      <c r="B2730" s="527">
        <v>42991</v>
      </c>
      <c r="C2730" s="497">
        <v>6.7947447384781894</v>
      </c>
      <c r="D2730" s="497"/>
      <c r="E2730" s="497"/>
      <c r="F2730" s="497">
        <v>6.4347984228592097</v>
      </c>
      <c r="G2730" s="546"/>
    </row>
    <row r="2731" spans="2:7" ht="11.45" customHeight="1">
      <c r="B2731" s="527">
        <v>42992</v>
      </c>
      <c r="C2731" s="523">
        <v>6.8312909157329873</v>
      </c>
      <c r="D2731" s="523"/>
      <c r="E2731" s="523"/>
      <c r="F2731" s="523">
        <v>6.4347984228592097</v>
      </c>
      <c r="G2731" s="493"/>
    </row>
    <row r="2732" spans="2:7" ht="11.45" customHeight="1">
      <c r="B2732" s="527">
        <v>42993</v>
      </c>
      <c r="C2732" s="497">
        <v>6.8472045240475676</v>
      </c>
      <c r="D2732" s="497"/>
      <c r="E2732" s="497"/>
      <c r="F2732" s="497">
        <v>6.4347984228592097</v>
      </c>
      <c r="G2732" s="546"/>
    </row>
    <row r="2733" spans="2:7" ht="11.45" customHeight="1">
      <c r="B2733" s="527">
        <v>42994</v>
      </c>
      <c r="C2733" s="523">
        <v>6.8472045240475676</v>
      </c>
      <c r="D2733" s="523"/>
      <c r="E2733" s="523"/>
      <c r="F2733" s="523">
        <v>6.4347984228592097</v>
      </c>
      <c r="G2733" s="493"/>
    </row>
    <row r="2734" spans="2:7" ht="11.45" customHeight="1">
      <c r="B2734" s="527">
        <v>42995</v>
      </c>
      <c r="C2734" s="497">
        <v>6.8472045240475676</v>
      </c>
      <c r="D2734" s="497"/>
      <c r="E2734" s="497"/>
      <c r="F2734" s="497">
        <v>6.4347984228592097</v>
      </c>
      <c r="G2734" s="546"/>
    </row>
    <row r="2735" spans="2:7" ht="11.45" customHeight="1">
      <c r="B2735" s="527">
        <v>42996</v>
      </c>
      <c r="C2735" s="523">
        <v>6.8291591349029037</v>
      </c>
      <c r="D2735" s="523"/>
      <c r="E2735" s="523"/>
      <c r="F2735" s="523">
        <v>6.4347984228592097</v>
      </c>
      <c r="G2735" s="493"/>
    </row>
    <row r="2736" spans="2:7" ht="11.45" customHeight="1">
      <c r="B2736" s="527">
        <v>42997</v>
      </c>
      <c r="C2736" s="497">
        <v>6.7924544704565388</v>
      </c>
      <c r="D2736" s="497"/>
      <c r="E2736" s="497"/>
      <c r="F2736" s="497">
        <v>6.4347984228592097</v>
      </c>
      <c r="G2736" s="546"/>
    </row>
    <row r="2737" spans="2:7" ht="11.45" customHeight="1">
      <c r="B2737" s="527">
        <v>42998</v>
      </c>
      <c r="C2737" s="523">
        <v>6.7081768820598189</v>
      </c>
      <c r="D2737" s="523"/>
      <c r="E2737" s="523"/>
      <c r="F2737" s="523">
        <v>6.4347984228592097</v>
      </c>
      <c r="G2737" s="493"/>
    </row>
    <row r="2738" spans="2:7" ht="11.45" customHeight="1">
      <c r="B2738" s="527">
        <v>42999</v>
      </c>
      <c r="C2738" s="497">
        <v>6.6717638945876496</v>
      </c>
      <c r="D2738" s="497"/>
      <c r="E2738" s="497"/>
      <c r="F2738" s="497">
        <v>6.4347984228592097</v>
      </c>
      <c r="G2738" s="546"/>
    </row>
    <row r="2739" spans="2:7" ht="11.45" customHeight="1">
      <c r="B2739" s="527">
        <v>43000</v>
      </c>
      <c r="C2739" s="523">
        <v>6.7155976374207009</v>
      </c>
      <c r="D2739" s="523"/>
      <c r="E2739" s="523"/>
      <c r="F2739" s="523">
        <v>6.4347984228592097</v>
      </c>
      <c r="G2739" s="493"/>
    </row>
    <row r="2740" spans="2:7" ht="11.45" customHeight="1">
      <c r="B2740" s="527">
        <v>43001</v>
      </c>
      <c r="C2740" s="497">
        <v>6.7155976374207009</v>
      </c>
      <c r="D2740" s="497"/>
      <c r="E2740" s="497"/>
      <c r="F2740" s="497">
        <v>6.4347984228592097</v>
      </c>
      <c r="G2740" s="546"/>
    </row>
    <row r="2741" spans="2:7" ht="11.45" customHeight="1">
      <c r="B2741" s="527">
        <v>43002</v>
      </c>
      <c r="C2741" s="523">
        <v>6.7155976374207009</v>
      </c>
      <c r="D2741" s="523"/>
      <c r="E2741" s="523"/>
      <c r="F2741" s="523">
        <v>6.4347984228592097</v>
      </c>
      <c r="G2741" s="493"/>
    </row>
    <row r="2742" spans="2:7" ht="11.45" customHeight="1">
      <c r="B2742" s="527">
        <v>43003</v>
      </c>
      <c r="C2742" s="497">
        <v>6.5138808160154813</v>
      </c>
      <c r="D2742" s="497"/>
      <c r="E2742" s="497"/>
      <c r="F2742" s="497">
        <v>6.4347984228592097</v>
      </c>
      <c r="G2742" s="546"/>
    </row>
    <row r="2743" spans="2:7" ht="11.45" customHeight="1">
      <c r="B2743" s="527">
        <v>43004</v>
      </c>
      <c r="C2743" s="523">
        <v>6.6057014952917106</v>
      </c>
      <c r="D2743" s="523"/>
      <c r="E2743" s="523"/>
      <c r="F2743" s="523">
        <v>6.4347984228592097</v>
      </c>
      <c r="G2743" s="493"/>
    </row>
    <row r="2744" spans="2:7" ht="11.45" customHeight="1">
      <c r="B2744" s="527">
        <v>43005</v>
      </c>
      <c r="C2744" s="497">
        <v>6.6959884735228314</v>
      </c>
      <c r="D2744" s="497"/>
      <c r="E2744" s="497"/>
      <c r="F2744" s="497">
        <v>6.4347984228592097</v>
      </c>
      <c r="G2744" s="546"/>
    </row>
    <row r="2745" spans="2:7" ht="11.45" customHeight="1">
      <c r="B2745" s="527">
        <v>43006</v>
      </c>
      <c r="C2745" s="523">
        <v>6.7634759644693574</v>
      </c>
      <c r="D2745" s="523"/>
      <c r="E2745" s="523"/>
      <c r="F2745" s="523">
        <v>6.4347984228592097</v>
      </c>
      <c r="G2745" s="493"/>
    </row>
    <row r="2746" spans="2:7" ht="11.45" customHeight="1">
      <c r="B2746" s="527">
        <v>43007</v>
      </c>
      <c r="C2746" s="497">
        <v>6.8228986072473674</v>
      </c>
      <c r="D2746" s="497"/>
      <c r="E2746" s="497"/>
      <c r="F2746" s="497">
        <v>6.4347984228592097</v>
      </c>
      <c r="G2746" s="546"/>
    </row>
    <row r="2747" spans="2:7" ht="11.45" customHeight="1">
      <c r="B2747" s="527">
        <v>43008</v>
      </c>
      <c r="C2747" s="523">
        <v>6.4096855727802566</v>
      </c>
      <c r="D2747" s="523"/>
      <c r="E2747" s="523"/>
      <c r="F2747" s="523">
        <v>6.4347984228592097</v>
      </c>
      <c r="G2747" s="493"/>
    </row>
    <row r="2748" spans="2:7" ht="11.45" customHeight="1">
      <c r="B2748" s="527">
        <v>43009</v>
      </c>
      <c r="C2748" s="497">
        <v>6.5683815082899937</v>
      </c>
      <c r="D2748" s="497"/>
      <c r="E2748" s="497"/>
      <c r="F2748" s="497">
        <v>6.4347984228592097</v>
      </c>
      <c r="G2748" s="546"/>
    </row>
    <row r="2749" spans="2:7" ht="11.45" customHeight="1">
      <c r="B2749" s="527">
        <v>43010</v>
      </c>
      <c r="C2749" s="523">
        <v>6.609540314232019</v>
      </c>
      <c r="D2749" s="523"/>
      <c r="E2749" s="523"/>
      <c r="F2749" s="523">
        <v>6.4347984228592097</v>
      </c>
      <c r="G2749" s="493"/>
    </row>
    <row r="2750" spans="2:7" ht="11.45" customHeight="1">
      <c r="B2750" s="527">
        <v>43011</v>
      </c>
      <c r="C2750" s="497">
        <v>6.5869098978598073</v>
      </c>
      <c r="D2750" s="497"/>
      <c r="E2750" s="497"/>
      <c r="F2750" s="497">
        <v>6.4347984228592097</v>
      </c>
      <c r="G2750" s="546"/>
    </row>
    <row r="2751" spans="2:7" ht="11.45" customHeight="1">
      <c r="B2751" s="527">
        <v>43012</v>
      </c>
      <c r="C2751" s="523">
        <v>6.5597525610365546</v>
      </c>
      <c r="D2751" s="523"/>
      <c r="E2751" s="523"/>
      <c r="F2751" s="523">
        <v>6.4347984228592097</v>
      </c>
      <c r="G2751" s="493"/>
    </row>
    <row r="2752" spans="2:7" ht="11.45" customHeight="1">
      <c r="B2752" s="527">
        <v>43013</v>
      </c>
      <c r="C2752" s="497">
        <v>6.6043334010255101</v>
      </c>
      <c r="D2752" s="497"/>
      <c r="E2752" s="497"/>
      <c r="F2752" s="497">
        <v>6.4347984228592097</v>
      </c>
      <c r="G2752" s="546"/>
    </row>
    <row r="2753" spans="2:7" ht="11.45" customHeight="1">
      <c r="B2753" s="527">
        <v>43014</v>
      </c>
      <c r="C2753" s="523">
        <v>6.6568322957103483</v>
      </c>
      <c r="D2753" s="523"/>
      <c r="E2753" s="523"/>
      <c r="F2753" s="523">
        <v>6.4347984228592097</v>
      </c>
      <c r="G2753" s="493"/>
    </row>
    <row r="2754" spans="2:7" ht="11.45" customHeight="1">
      <c r="B2754" s="527">
        <v>43015</v>
      </c>
      <c r="C2754" s="497">
        <v>6.6568322957103483</v>
      </c>
      <c r="D2754" s="497"/>
      <c r="E2754" s="497"/>
      <c r="F2754" s="497">
        <v>6.4347984228592097</v>
      </c>
      <c r="G2754" s="546"/>
    </row>
    <row r="2755" spans="2:7" ht="11.45" customHeight="1">
      <c r="B2755" s="527">
        <v>43016</v>
      </c>
      <c r="C2755" s="523">
        <v>6.6568322957103483</v>
      </c>
      <c r="D2755" s="523"/>
      <c r="E2755" s="523"/>
      <c r="F2755" s="523">
        <v>6.4347984228592097</v>
      </c>
      <c r="G2755" s="493"/>
    </row>
    <row r="2756" spans="2:7" ht="11.45" customHeight="1">
      <c r="B2756" s="527">
        <v>43017</v>
      </c>
      <c r="C2756" s="497">
        <v>6.6809529316981999</v>
      </c>
      <c r="D2756" s="497"/>
      <c r="E2756" s="497"/>
      <c r="F2756" s="497">
        <v>6.4347984228592097</v>
      </c>
      <c r="G2756" s="546"/>
    </row>
    <row r="2757" spans="2:7" ht="11.45" customHeight="1">
      <c r="B2757" s="527">
        <v>43018</v>
      </c>
      <c r="C2757" s="523">
        <v>6.6677503892426211</v>
      </c>
      <c r="D2757" s="523"/>
      <c r="E2757" s="523"/>
      <c r="F2757" s="523">
        <v>6.4347984228592097</v>
      </c>
      <c r="G2757" s="493"/>
    </row>
    <row r="2758" spans="2:7" ht="11.45" customHeight="1">
      <c r="B2758" s="527">
        <v>43019</v>
      </c>
      <c r="C2758" s="497">
        <v>6.9065814369189269</v>
      </c>
      <c r="D2758" s="497"/>
      <c r="E2758" s="497"/>
      <c r="F2758" s="497">
        <v>6.4347984228592097</v>
      </c>
      <c r="G2758" s="546"/>
    </row>
    <row r="2759" spans="2:7" ht="11.45" customHeight="1">
      <c r="B2759" s="527">
        <v>43020</v>
      </c>
      <c r="C2759" s="523">
        <v>6.9972399442277711</v>
      </c>
      <c r="D2759" s="523"/>
      <c r="E2759" s="523"/>
      <c r="F2759" s="523">
        <v>6.4347984228592097</v>
      </c>
      <c r="G2759" s="493"/>
    </row>
    <row r="2760" spans="2:7" ht="11.45" customHeight="1">
      <c r="B2760" s="527">
        <v>43021</v>
      </c>
      <c r="C2760" s="497">
        <v>6.9928371156183333</v>
      </c>
      <c r="D2760" s="497"/>
      <c r="E2760" s="497"/>
      <c r="F2760" s="497">
        <v>6.4347984228592097</v>
      </c>
      <c r="G2760" s="546"/>
    </row>
    <row r="2761" spans="2:7" ht="11.45" customHeight="1">
      <c r="B2761" s="527">
        <v>43022</v>
      </c>
      <c r="C2761" s="523">
        <v>6.9928371156183333</v>
      </c>
      <c r="D2761" s="523"/>
      <c r="E2761" s="523"/>
      <c r="F2761" s="523">
        <v>6.4347984228592097</v>
      </c>
      <c r="G2761" s="493"/>
    </row>
    <row r="2762" spans="2:7" ht="11.45" customHeight="1">
      <c r="B2762" s="527">
        <v>43023</v>
      </c>
      <c r="C2762" s="497">
        <v>6.9928371156183333</v>
      </c>
      <c r="D2762" s="497"/>
      <c r="E2762" s="497"/>
      <c r="F2762" s="497">
        <v>6.4347984228592097</v>
      </c>
      <c r="G2762" s="546"/>
    </row>
    <row r="2763" spans="2:7" ht="11.45" customHeight="1">
      <c r="B2763" s="527">
        <v>43024</v>
      </c>
      <c r="C2763" s="523">
        <v>6.9053704132619247</v>
      </c>
      <c r="D2763" s="523"/>
      <c r="E2763" s="523"/>
      <c r="F2763" s="523">
        <v>6.4347984228592097</v>
      </c>
      <c r="G2763" s="493"/>
    </row>
    <row r="2764" spans="2:7" ht="11.45" customHeight="1">
      <c r="B2764" s="527">
        <v>43025</v>
      </c>
      <c r="C2764" s="497">
        <v>6.8840095669531127</v>
      </c>
      <c r="D2764" s="497"/>
      <c r="E2764" s="497"/>
      <c r="F2764" s="497">
        <v>6.4347984228592097</v>
      </c>
      <c r="G2764" s="546"/>
    </row>
    <row r="2765" spans="2:7" ht="11.45" customHeight="1">
      <c r="B2765" s="527">
        <v>43026</v>
      </c>
      <c r="C2765" s="523">
        <v>6.8575210570939982</v>
      </c>
      <c r="D2765" s="523"/>
      <c r="E2765" s="523"/>
      <c r="F2765" s="523">
        <v>6.4347984228592097</v>
      </c>
      <c r="G2765" s="493"/>
    </row>
    <row r="2766" spans="2:7" ht="11.45" customHeight="1">
      <c r="B2766" s="527">
        <v>43027</v>
      </c>
      <c r="C2766" s="497">
        <v>6.7775425466187178</v>
      </c>
      <c r="D2766" s="497"/>
      <c r="E2766" s="497"/>
      <c r="F2766" s="497">
        <v>6.4347984228592097</v>
      </c>
      <c r="G2766" s="546"/>
    </row>
    <row r="2767" spans="2:7" ht="11.45" customHeight="1">
      <c r="B2767" s="527">
        <v>43028</v>
      </c>
      <c r="C2767" s="523">
        <v>6.8638909227561031</v>
      </c>
      <c r="D2767" s="523"/>
      <c r="E2767" s="523"/>
      <c r="F2767" s="523">
        <v>6.4347984228592097</v>
      </c>
      <c r="G2767" s="493"/>
    </row>
    <row r="2768" spans="2:7" ht="11.45" customHeight="1">
      <c r="B2768" s="527">
        <v>43029</v>
      </c>
      <c r="C2768" s="497">
        <v>6.8638909227561031</v>
      </c>
      <c r="D2768" s="497"/>
      <c r="E2768" s="497"/>
      <c r="F2768" s="497">
        <v>6.4347984228592097</v>
      </c>
      <c r="G2768" s="546"/>
    </row>
    <row r="2769" spans="2:7" ht="11.45" customHeight="1">
      <c r="B2769" s="527">
        <v>43030</v>
      </c>
      <c r="C2769" s="523">
        <v>6.8638909227561031</v>
      </c>
      <c r="D2769" s="523"/>
      <c r="E2769" s="523"/>
      <c r="F2769" s="523">
        <v>6.4347984228592097</v>
      </c>
      <c r="G2769" s="493"/>
    </row>
    <row r="2770" spans="2:7" ht="11.45" customHeight="1">
      <c r="B2770" s="527">
        <v>43031</v>
      </c>
      <c r="C2770" s="497">
        <v>6.7493278085129047</v>
      </c>
      <c r="D2770" s="497"/>
      <c r="E2770" s="497"/>
      <c r="F2770" s="497">
        <v>6.4347984228592097</v>
      </c>
      <c r="G2770" s="546"/>
    </row>
    <row r="2771" spans="2:7" ht="11.45" customHeight="1">
      <c r="B2771" s="527">
        <v>43032</v>
      </c>
      <c r="C2771" s="523">
        <v>6.7419894197863313</v>
      </c>
      <c r="D2771" s="523"/>
      <c r="E2771" s="523"/>
      <c r="F2771" s="523">
        <v>6.4347984228592097</v>
      </c>
      <c r="G2771" s="493"/>
    </row>
    <row r="2772" spans="2:7" ht="11.45" customHeight="1">
      <c r="B2772" s="527">
        <v>43033</v>
      </c>
      <c r="C2772" s="497">
        <v>6.6217546401965039</v>
      </c>
      <c r="D2772" s="497"/>
      <c r="E2772" s="497"/>
      <c r="F2772" s="497">
        <v>6.4347984228592097</v>
      </c>
      <c r="G2772" s="546"/>
    </row>
    <row r="2773" spans="2:7" ht="11.45" customHeight="1">
      <c r="B2773" s="527">
        <v>43034</v>
      </c>
      <c r="C2773" s="523">
        <v>6.7000018978658513</v>
      </c>
      <c r="D2773" s="523"/>
      <c r="E2773" s="523"/>
      <c r="F2773" s="523">
        <v>6.4347984228592097</v>
      </c>
      <c r="G2773" s="493"/>
    </row>
    <row r="2774" spans="2:7" ht="11.45" customHeight="1">
      <c r="B2774" s="527">
        <v>43035</v>
      </c>
      <c r="C2774" s="497">
        <v>6.8798173106591083</v>
      </c>
      <c r="D2774" s="497"/>
      <c r="E2774" s="497"/>
      <c r="F2774" s="497">
        <v>6.4347984228592097</v>
      </c>
      <c r="G2774" s="546"/>
    </row>
    <row r="2775" spans="2:7" ht="11.45" customHeight="1">
      <c r="B2775" s="527">
        <v>43036</v>
      </c>
      <c r="C2775" s="523">
        <v>6.8798173106591083</v>
      </c>
      <c r="D2775" s="523"/>
      <c r="E2775" s="523"/>
      <c r="F2775" s="523">
        <v>6.4347984228592097</v>
      </c>
      <c r="G2775" s="493"/>
    </row>
    <row r="2776" spans="2:7" ht="11.45" customHeight="1">
      <c r="B2776" s="527">
        <v>43037</v>
      </c>
      <c r="C2776" s="497">
        <v>6.8798173106591083</v>
      </c>
      <c r="D2776" s="497"/>
      <c r="E2776" s="497"/>
      <c r="F2776" s="497">
        <v>6.4347984228592097</v>
      </c>
      <c r="G2776" s="546"/>
    </row>
    <row r="2777" spans="2:7" ht="11.45" customHeight="1">
      <c r="B2777" s="527">
        <v>43038</v>
      </c>
      <c r="C2777" s="523">
        <v>6.9180404412925469</v>
      </c>
      <c r="D2777" s="523"/>
      <c r="E2777" s="523"/>
      <c r="F2777" s="523">
        <v>6.4347984228592097</v>
      </c>
      <c r="G2777" s="493"/>
    </row>
    <row r="2778" spans="2:7" ht="11.45" customHeight="1">
      <c r="B2778" s="527">
        <v>43039</v>
      </c>
      <c r="C2778" s="497">
        <v>6.9950809068333166</v>
      </c>
      <c r="D2778" s="497"/>
      <c r="E2778" s="497"/>
      <c r="F2778" s="497">
        <v>6.4347984228592097</v>
      </c>
      <c r="G2778" s="546"/>
    </row>
    <row r="2779" spans="2:7" ht="11.45" customHeight="1">
      <c r="B2779" s="527">
        <v>43040</v>
      </c>
      <c r="C2779" s="523">
        <v>6.8297267548495242</v>
      </c>
      <c r="D2779" s="523"/>
      <c r="E2779" s="523"/>
      <c r="F2779" s="523">
        <v>6.4347984228592097</v>
      </c>
      <c r="G2779" s="493"/>
    </row>
    <row r="2780" spans="2:7" ht="11.45" customHeight="1">
      <c r="B2780" s="527">
        <v>43041</v>
      </c>
      <c r="C2780" s="497">
        <v>6.7677267185804322</v>
      </c>
      <c r="D2780" s="497"/>
      <c r="E2780" s="497"/>
      <c r="F2780" s="497">
        <v>6.4347984228592097</v>
      </c>
      <c r="G2780" s="546"/>
    </row>
    <row r="2781" spans="2:7" ht="11.45" customHeight="1">
      <c r="B2781" s="527">
        <v>43042</v>
      </c>
      <c r="C2781" s="523">
        <v>6.8750990433364159</v>
      </c>
      <c r="D2781" s="523"/>
      <c r="E2781" s="523"/>
      <c r="F2781" s="523">
        <v>6.4347984228592097</v>
      </c>
      <c r="G2781" s="493"/>
    </row>
    <row r="2782" spans="2:7" ht="11.45" customHeight="1">
      <c r="B2782" s="527">
        <v>43043</v>
      </c>
      <c r="C2782" s="497">
        <v>6.8750990433364159</v>
      </c>
      <c r="D2782" s="497"/>
      <c r="E2782" s="497"/>
      <c r="F2782" s="497">
        <v>6.4347984228592097</v>
      </c>
      <c r="G2782" s="546"/>
    </row>
    <row r="2783" spans="2:7" ht="11.45" customHeight="1">
      <c r="B2783" s="527">
        <v>43044</v>
      </c>
      <c r="C2783" s="523">
        <v>6.8750990433364159</v>
      </c>
      <c r="D2783" s="523"/>
      <c r="E2783" s="523"/>
      <c r="F2783" s="523">
        <v>6.4347984228592097</v>
      </c>
      <c r="G2783" s="493"/>
    </row>
    <row r="2784" spans="2:7" ht="11.45" customHeight="1">
      <c r="B2784" s="527">
        <v>43045</v>
      </c>
      <c r="C2784" s="497">
        <v>6.8571594975608692</v>
      </c>
      <c r="D2784" s="497"/>
      <c r="E2784" s="497"/>
      <c r="F2784" s="497">
        <v>6.4347984228592097</v>
      </c>
      <c r="G2784" s="546"/>
    </row>
    <row r="2785" spans="2:7" ht="11.45" customHeight="1">
      <c r="B2785" s="527">
        <v>43046</v>
      </c>
      <c r="C2785" s="523">
        <v>6.7879548429256031</v>
      </c>
      <c r="D2785" s="523"/>
      <c r="E2785" s="523"/>
      <c r="F2785" s="523">
        <v>6.4347984228592097</v>
      </c>
      <c r="G2785" s="493"/>
    </row>
    <row r="2786" spans="2:7" ht="11.45" customHeight="1">
      <c r="B2786" s="527">
        <v>43047</v>
      </c>
      <c r="C2786" s="497">
        <v>6.5579321138687021</v>
      </c>
      <c r="D2786" s="497"/>
      <c r="E2786" s="497"/>
      <c r="F2786" s="497">
        <v>6.4347984228592097</v>
      </c>
      <c r="G2786" s="546"/>
    </row>
    <row r="2787" spans="2:7" ht="11.45" customHeight="1">
      <c r="B2787" s="527">
        <v>43048</v>
      </c>
      <c r="C2787" s="523">
        <v>6.6181861476711177</v>
      </c>
      <c r="D2787" s="523"/>
      <c r="E2787" s="523"/>
      <c r="F2787" s="523">
        <v>6.4347984228592097</v>
      </c>
      <c r="G2787" s="493"/>
    </row>
    <row r="2788" spans="2:7" ht="11.45" customHeight="1">
      <c r="B2788" s="527">
        <v>43049</v>
      </c>
      <c r="C2788" s="497">
        <v>6.7353737233833986</v>
      </c>
      <c r="D2788" s="497"/>
      <c r="E2788" s="497"/>
      <c r="F2788" s="497">
        <v>6.4347984228592097</v>
      </c>
      <c r="G2788" s="546"/>
    </row>
    <row r="2789" spans="2:7" ht="11.45" customHeight="1">
      <c r="B2789" s="527">
        <v>43050</v>
      </c>
      <c r="C2789" s="523">
        <v>6.7353737233833986</v>
      </c>
      <c r="D2789" s="523"/>
      <c r="E2789" s="523"/>
      <c r="F2789" s="523">
        <v>6.4347984228592097</v>
      </c>
      <c r="G2789" s="493"/>
    </row>
    <row r="2790" spans="2:7" ht="11.45" customHeight="1">
      <c r="B2790" s="527">
        <v>43051</v>
      </c>
      <c r="C2790" s="497">
        <v>6.7353737233833986</v>
      </c>
      <c r="D2790" s="497"/>
      <c r="E2790" s="497"/>
      <c r="F2790" s="497">
        <v>6.4347984228592097</v>
      </c>
      <c r="G2790" s="546"/>
    </row>
    <row r="2791" spans="2:7" ht="11.45" customHeight="1">
      <c r="B2791" s="527">
        <v>43052</v>
      </c>
      <c r="C2791" s="523">
        <v>6.8096374432322673</v>
      </c>
      <c r="D2791" s="523"/>
      <c r="E2791" s="523"/>
      <c r="F2791" s="523">
        <v>6.4347984228592097</v>
      </c>
      <c r="G2791" s="493"/>
    </row>
    <row r="2792" spans="2:7" ht="11.45" customHeight="1">
      <c r="B2792" s="527">
        <v>43053</v>
      </c>
      <c r="C2792" s="497">
        <v>6.7547032535604767</v>
      </c>
      <c r="D2792" s="497"/>
      <c r="E2792" s="497"/>
      <c r="F2792" s="497">
        <v>6.4347984228592097</v>
      </c>
      <c r="G2792" s="546"/>
    </row>
    <row r="2793" spans="2:7" ht="11.45" customHeight="1">
      <c r="B2793" s="527">
        <v>43054</v>
      </c>
      <c r="C2793" s="523">
        <v>6.7751946728514003</v>
      </c>
      <c r="D2793" s="523"/>
      <c r="E2793" s="523"/>
      <c r="F2793" s="523">
        <v>6.4347984228592097</v>
      </c>
      <c r="G2793" s="493"/>
    </row>
    <row r="2794" spans="2:7" ht="11.45" customHeight="1">
      <c r="B2794" s="527">
        <v>43055</v>
      </c>
      <c r="C2794" s="497">
        <v>6.8666387822937054</v>
      </c>
      <c r="D2794" s="497"/>
      <c r="E2794" s="497"/>
      <c r="F2794" s="497">
        <v>6.4347984228592097</v>
      </c>
      <c r="G2794" s="546"/>
    </row>
    <row r="2795" spans="2:7" ht="11.45" customHeight="1">
      <c r="B2795" s="527">
        <v>43056</v>
      </c>
      <c r="C2795" s="523">
        <v>7.0022671871704008</v>
      </c>
      <c r="D2795" s="523"/>
      <c r="E2795" s="523"/>
      <c r="F2795" s="523">
        <v>6.4347984228592097</v>
      </c>
      <c r="G2795" s="493"/>
    </row>
    <row r="2796" spans="2:7" ht="11.45" customHeight="1">
      <c r="B2796" s="527">
        <v>43057</v>
      </c>
      <c r="C2796" s="497">
        <v>7.0022671871704008</v>
      </c>
      <c r="D2796" s="497"/>
      <c r="E2796" s="497"/>
      <c r="F2796" s="497">
        <v>6.4347984228592097</v>
      </c>
      <c r="G2796" s="546"/>
    </row>
    <row r="2797" spans="2:7" ht="11.45" customHeight="1">
      <c r="B2797" s="527">
        <v>43058</v>
      </c>
      <c r="C2797" s="523">
        <v>7.0022671871704008</v>
      </c>
      <c r="D2797" s="523"/>
      <c r="E2797" s="523"/>
      <c r="F2797" s="523">
        <v>6.4347984228592097</v>
      </c>
      <c r="G2797" s="493"/>
    </row>
    <row r="2798" spans="2:7" ht="11.45" customHeight="1">
      <c r="B2798" s="527">
        <v>43059</v>
      </c>
      <c r="C2798" s="497">
        <v>7.0139978056744683</v>
      </c>
      <c r="D2798" s="497"/>
      <c r="E2798" s="497"/>
      <c r="F2798" s="497">
        <v>6.4347984228592097</v>
      </c>
      <c r="G2798" s="546"/>
    </row>
    <row r="2799" spans="2:7" ht="11.45" customHeight="1">
      <c r="B2799" s="527">
        <v>43060</v>
      </c>
      <c r="C2799" s="523">
        <v>7.1360540310079967</v>
      </c>
      <c r="D2799" s="523"/>
      <c r="E2799" s="523"/>
      <c r="F2799" s="523">
        <v>6.4347984228592097</v>
      </c>
      <c r="G2799" s="493"/>
    </row>
    <row r="2800" spans="2:7" ht="11.45" customHeight="1">
      <c r="B2800" s="527">
        <v>43061</v>
      </c>
      <c r="C2800" s="497">
        <v>7.2947054698046259</v>
      </c>
      <c r="D2800" s="497"/>
      <c r="E2800" s="497"/>
      <c r="F2800" s="497">
        <v>6.4347984228592097</v>
      </c>
      <c r="G2800" s="546"/>
    </row>
    <row r="2801" spans="2:7" ht="11.45" customHeight="1">
      <c r="B2801" s="527">
        <v>43062</v>
      </c>
      <c r="C2801" s="523">
        <v>7.2937893010202712</v>
      </c>
      <c r="D2801" s="523"/>
      <c r="E2801" s="523"/>
      <c r="F2801" s="523">
        <v>6.4347984228592097</v>
      </c>
      <c r="G2801" s="493"/>
    </row>
    <row r="2802" spans="2:7" ht="11.45" customHeight="1">
      <c r="B2802" s="527">
        <v>43063</v>
      </c>
      <c r="C2802" s="497">
        <v>7.3806831103647541</v>
      </c>
      <c r="D2802" s="497"/>
      <c r="E2802" s="497"/>
      <c r="F2802" s="497">
        <v>6.4347984228592097</v>
      </c>
      <c r="G2802" s="546"/>
    </row>
    <row r="2803" spans="2:7" ht="11.45" customHeight="1">
      <c r="B2803" s="527">
        <v>43064</v>
      </c>
      <c r="C2803" s="523">
        <v>7.3806831103647541</v>
      </c>
      <c r="D2803" s="523"/>
      <c r="E2803" s="523"/>
      <c r="F2803" s="523">
        <v>6.4347984228592097</v>
      </c>
      <c r="G2803" s="493"/>
    </row>
    <row r="2804" spans="2:7" ht="11.45" customHeight="1">
      <c r="B2804" s="527">
        <v>43065</v>
      </c>
      <c r="C2804" s="497">
        <v>7.3806831103647541</v>
      </c>
      <c r="D2804" s="497"/>
      <c r="E2804" s="497"/>
      <c r="F2804" s="497">
        <v>6.4347984228592097</v>
      </c>
      <c r="G2804" s="546"/>
    </row>
    <row r="2805" spans="2:7" ht="11.45" customHeight="1">
      <c r="B2805" s="527">
        <v>43066</v>
      </c>
      <c r="C2805" s="523">
        <v>7.1655955921401393</v>
      </c>
      <c r="D2805" s="523"/>
      <c r="E2805" s="523"/>
      <c r="F2805" s="523">
        <v>6.4347984228592097</v>
      </c>
      <c r="G2805" s="493"/>
    </row>
    <row r="2806" spans="2:7" ht="11.45" customHeight="1">
      <c r="B2806" s="527">
        <v>43067</v>
      </c>
      <c r="C2806" s="497">
        <v>7.3217747913615252</v>
      </c>
      <c r="D2806" s="497"/>
      <c r="E2806" s="497"/>
      <c r="F2806" s="497">
        <v>6.4347984228592097</v>
      </c>
      <c r="G2806" s="546"/>
    </row>
    <row r="2807" spans="2:7" ht="11.45" customHeight="1">
      <c r="B2807" s="527">
        <v>43068</v>
      </c>
      <c r="C2807" s="523">
        <v>7.0510138761178567</v>
      </c>
      <c r="D2807" s="523"/>
      <c r="E2807" s="523"/>
      <c r="F2807" s="523">
        <v>6.4347984228592097</v>
      </c>
      <c r="G2807" s="493"/>
    </row>
    <row r="2808" spans="2:7" ht="11.45" customHeight="1">
      <c r="B2808" s="527">
        <v>43069</v>
      </c>
      <c r="C2808" s="497">
        <v>7.0944164518112034</v>
      </c>
      <c r="D2808" s="497"/>
      <c r="E2808" s="497"/>
      <c r="F2808" s="497">
        <v>6.4347984228592097</v>
      </c>
      <c r="G2808" s="546"/>
    </row>
    <row r="2809" spans="2:7" ht="11.45" customHeight="1">
      <c r="B2809" s="527">
        <v>43070</v>
      </c>
      <c r="C2809" s="523">
        <v>7.0564272239328911</v>
      </c>
      <c r="D2809" s="523"/>
      <c r="E2809" s="523"/>
      <c r="F2809" s="523">
        <v>6.4347984228592097</v>
      </c>
      <c r="G2809" s="493"/>
    </row>
    <row r="2810" spans="2:7" ht="11.45" customHeight="1">
      <c r="B2810" s="527">
        <v>43071</v>
      </c>
      <c r="C2810" s="497">
        <v>7.0564272239328911</v>
      </c>
      <c r="D2810" s="497"/>
      <c r="E2810" s="497"/>
      <c r="F2810" s="497">
        <v>6.4347984228592097</v>
      </c>
      <c r="G2810" s="546"/>
    </row>
    <row r="2811" spans="2:7" ht="11.45" customHeight="1">
      <c r="B2811" s="527">
        <v>43072</v>
      </c>
      <c r="C2811" s="523">
        <v>7.0564272239328911</v>
      </c>
      <c r="D2811" s="523"/>
      <c r="E2811" s="523"/>
      <c r="F2811" s="523">
        <v>6.4347984228592097</v>
      </c>
      <c r="G2811" s="493"/>
    </row>
    <row r="2812" spans="2:7" ht="11.45" customHeight="1">
      <c r="B2812" s="527">
        <v>43073</v>
      </c>
      <c r="C2812" s="497">
        <v>6.8711673495419729</v>
      </c>
      <c r="D2812" s="497"/>
      <c r="E2812" s="497"/>
      <c r="F2812" s="497">
        <v>6.4347984228592097</v>
      </c>
      <c r="G2812" s="546"/>
    </row>
    <row r="2813" spans="2:7" ht="11.45" customHeight="1">
      <c r="B2813" s="527">
        <v>43074</v>
      </c>
      <c r="C2813" s="523">
        <v>7.0188732735236208</v>
      </c>
      <c r="D2813" s="523"/>
      <c r="E2813" s="523"/>
      <c r="F2813" s="523">
        <v>6.4347984228592097</v>
      </c>
      <c r="G2813" s="493"/>
    </row>
    <row r="2814" spans="2:7" ht="11.45" customHeight="1">
      <c r="B2814" s="527">
        <v>43075</v>
      </c>
      <c r="C2814" s="497">
        <v>7.0386764352364981</v>
      </c>
      <c r="D2814" s="497"/>
      <c r="E2814" s="497"/>
      <c r="F2814" s="497">
        <v>6.4347984228592097</v>
      </c>
      <c r="G2814" s="546"/>
    </row>
    <row r="2815" spans="2:7" ht="11.45" customHeight="1">
      <c r="B2815" s="527">
        <v>43076</v>
      </c>
      <c r="C2815" s="523">
        <v>7.1253891340959186</v>
      </c>
      <c r="D2815" s="523"/>
      <c r="E2815" s="523"/>
      <c r="F2815" s="523">
        <v>6.4347984228592097</v>
      </c>
      <c r="G2815" s="493"/>
    </row>
    <row r="2816" spans="2:7" ht="11.45" customHeight="1">
      <c r="B2816" s="527">
        <v>43077</v>
      </c>
      <c r="C2816" s="497">
        <v>7.1888800864718396</v>
      </c>
      <c r="D2816" s="497"/>
      <c r="E2816" s="497"/>
      <c r="F2816" s="497">
        <v>6.4347984228592097</v>
      </c>
      <c r="G2816" s="546"/>
    </row>
    <row r="2817" spans="2:7" ht="11.45" customHeight="1">
      <c r="B2817" s="527">
        <v>43078</v>
      </c>
      <c r="C2817" s="523">
        <v>7.1888800864718396</v>
      </c>
      <c r="D2817" s="523"/>
      <c r="E2817" s="523"/>
      <c r="F2817" s="523">
        <v>6.4347984228592097</v>
      </c>
      <c r="G2817" s="493"/>
    </row>
    <row r="2818" spans="2:7" ht="11.45" customHeight="1">
      <c r="B2818" s="527">
        <v>43079</v>
      </c>
      <c r="C2818" s="497">
        <v>7.1888800864718396</v>
      </c>
      <c r="D2818" s="497"/>
      <c r="E2818" s="497"/>
      <c r="F2818" s="497">
        <v>6.4347984228592097</v>
      </c>
      <c r="G2818" s="546"/>
    </row>
    <row r="2819" spans="2:7" ht="11.45" customHeight="1">
      <c r="B2819" s="527">
        <v>43080</v>
      </c>
      <c r="C2819" s="523">
        <v>7.388459578083939</v>
      </c>
      <c r="D2819" s="523"/>
      <c r="E2819" s="523"/>
      <c r="F2819" s="523">
        <v>6.4347984228592097</v>
      </c>
      <c r="G2819" s="493"/>
    </row>
    <row r="2820" spans="2:7" ht="11.45" customHeight="1">
      <c r="B2820" s="527">
        <v>43081</v>
      </c>
      <c r="C2820" s="497">
        <v>7.3068074019989453</v>
      </c>
      <c r="D2820" s="497"/>
      <c r="E2820" s="497"/>
      <c r="F2820" s="497">
        <v>6.4347984228592097</v>
      </c>
      <c r="G2820" s="546"/>
    </row>
    <row r="2821" spans="2:7" ht="11.45" customHeight="1">
      <c r="B2821" s="527">
        <v>43082</v>
      </c>
      <c r="C2821" s="523">
        <v>7.2619300151633217</v>
      </c>
      <c r="D2821" s="523"/>
      <c r="E2821" s="523"/>
      <c r="F2821" s="523">
        <v>6.4347984228592097</v>
      </c>
      <c r="G2821" s="493"/>
    </row>
    <row r="2822" spans="2:7" ht="11.45" customHeight="1">
      <c r="B2822" s="527">
        <v>43083</v>
      </c>
      <c r="C2822" s="497">
        <v>7.3182313516176558</v>
      </c>
      <c r="D2822" s="497"/>
      <c r="E2822" s="497"/>
      <c r="F2822" s="497">
        <v>6.4347984228592097</v>
      </c>
      <c r="G2822" s="546"/>
    </row>
    <row r="2823" spans="2:7" ht="11.45" customHeight="1">
      <c r="B2823" s="527">
        <v>43084</v>
      </c>
      <c r="C2823" s="523">
        <v>7.3705687110533162</v>
      </c>
      <c r="D2823" s="523"/>
      <c r="E2823" s="523"/>
      <c r="F2823" s="523">
        <v>6.4347984228592097</v>
      </c>
      <c r="G2823" s="493"/>
    </row>
    <row r="2824" spans="2:7" ht="11.45" customHeight="1">
      <c r="B2824" s="527">
        <v>43085</v>
      </c>
      <c r="C2824" s="497">
        <v>7.3705687110533162</v>
      </c>
      <c r="D2824" s="497"/>
      <c r="E2824" s="497"/>
      <c r="F2824" s="497">
        <v>6.4347984228592097</v>
      </c>
      <c r="G2824" s="546"/>
    </row>
    <row r="2825" spans="2:7" ht="11.45" customHeight="1">
      <c r="B2825" s="527">
        <v>43086</v>
      </c>
      <c r="C2825" s="523">
        <v>7.3705687110533162</v>
      </c>
      <c r="D2825" s="523"/>
      <c r="E2825" s="523"/>
      <c r="F2825" s="523">
        <v>6.4347984228592097</v>
      </c>
      <c r="G2825" s="493"/>
    </row>
    <row r="2826" spans="2:7" ht="11.45" customHeight="1">
      <c r="B2826" s="527">
        <v>43087</v>
      </c>
      <c r="C2826" s="497">
        <v>7.4965283314190314</v>
      </c>
      <c r="D2826" s="497"/>
      <c r="E2826" s="497"/>
      <c r="F2826" s="497">
        <v>6.4347984228592097</v>
      </c>
      <c r="G2826" s="546"/>
    </row>
    <row r="2827" spans="2:7" ht="11.45" customHeight="1">
      <c r="B2827" s="527">
        <v>43088</v>
      </c>
      <c r="C2827" s="523">
        <v>7.4126133675585297</v>
      </c>
      <c r="D2827" s="523"/>
      <c r="E2827" s="523"/>
      <c r="F2827" s="523">
        <v>6.4347984228592097</v>
      </c>
      <c r="G2827" s="493"/>
    </row>
    <row r="2828" spans="2:7" ht="11.45" customHeight="1">
      <c r="B2828" s="527">
        <v>43089</v>
      </c>
      <c r="C2828" s="497">
        <v>7.2857632025545698</v>
      </c>
      <c r="D2828" s="497"/>
      <c r="E2828" s="497"/>
      <c r="F2828" s="497">
        <v>6.4347984228592097</v>
      </c>
      <c r="G2828" s="546"/>
    </row>
    <row r="2829" spans="2:7" ht="11.45" customHeight="1">
      <c r="B2829" s="527">
        <v>43090</v>
      </c>
      <c r="C2829" s="523">
        <v>7.2725553218328516</v>
      </c>
      <c r="D2829" s="523"/>
      <c r="E2829" s="523"/>
      <c r="F2829" s="523">
        <v>6.4347984228592097</v>
      </c>
      <c r="G2829" s="493"/>
    </row>
    <row r="2830" spans="2:7" ht="11.45" customHeight="1">
      <c r="B2830" s="527">
        <v>43091</v>
      </c>
      <c r="C2830" s="497">
        <v>7.1884360537964351</v>
      </c>
      <c r="D2830" s="497"/>
      <c r="E2830" s="497"/>
      <c r="F2830" s="497">
        <v>6.4347984228592097</v>
      </c>
      <c r="G2830" s="546"/>
    </row>
    <row r="2831" spans="2:7" ht="11.45" customHeight="1">
      <c r="B2831" s="527">
        <v>43092</v>
      </c>
      <c r="C2831" s="523">
        <v>7.1884360537964351</v>
      </c>
      <c r="D2831" s="523"/>
      <c r="E2831" s="523"/>
      <c r="F2831" s="523">
        <v>6.4347984228592097</v>
      </c>
      <c r="G2831" s="493"/>
    </row>
    <row r="2832" spans="2:7" ht="11.45" customHeight="1">
      <c r="B2832" s="527">
        <v>43093</v>
      </c>
      <c r="C2832" s="497">
        <v>7.1884360537964351</v>
      </c>
      <c r="D2832" s="497"/>
      <c r="E2832" s="497"/>
      <c r="F2832" s="497">
        <v>6.4347984228592097</v>
      </c>
      <c r="G2832" s="546"/>
    </row>
    <row r="2833" spans="2:7" ht="11.45" customHeight="1">
      <c r="B2833" s="527">
        <v>43094</v>
      </c>
      <c r="C2833" s="523">
        <v>7.1883406217565264</v>
      </c>
      <c r="D2833" s="523"/>
      <c r="E2833" s="523"/>
      <c r="F2833" s="523">
        <v>6.4347984228592097</v>
      </c>
      <c r="G2833" s="493"/>
    </row>
    <row r="2834" spans="2:7" ht="11.45" customHeight="1">
      <c r="B2834" s="527">
        <v>43095</v>
      </c>
      <c r="C2834" s="497">
        <v>7.2259310579565659</v>
      </c>
      <c r="D2834" s="497"/>
      <c r="E2834" s="497"/>
      <c r="F2834" s="497">
        <v>6.4347984228592097</v>
      </c>
      <c r="G2834" s="546"/>
    </row>
    <row r="2835" spans="2:7" ht="11.45" customHeight="1">
      <c r="B2835" s="527">
        <v>43096</v>
      </c>
      <c r="C2835" s="523">
        <v>7.2437639104859857</v>
      </c>
      <c r="D2835" s="523"/>
      <c r="E2835" s="523"/>
      <c r="F2835" s="523">
        <v>6.4347984228592097</v>
      </c>
      <c r="G2835" s="493"/>
    </row>
    <row r="2836" spans="2:7" ht="11.45" customHeight="1">
      <c r="B2836" s="527">
        <v>43097</v>
      </c>
      <c r="C2836" s="497">
        <v>7.2377221859955423</v>
      </c>
      <c r="D2836" s="497"/>
      <c r="E2836" s="497"/>
      <c r="F2836" s="497">
        <v>6.4347984228592097</v>
      </c>
      <c r="G2836" s="546"/>
    </row>
    <row r="2837" spans="2:7" ht="11.45" customHeight="1">
      <c r="B2837" s="527">
        <v>43098</v>
      </c>
      <c r="C2837" s="523">
        <v>7.1389837017396021</v>
      </c>
      <c r="D2837" s="523"/>
      <c r="E2837" s="523"/>
      <c r="F2837" s="523">
        <v>6.4347984228592097</v>
      </c>
      <c r="G2837" s="493"/>
    </row>
    <row r="2838" spans="2:7" ht="11.45" customHeight="1">
      <c r="B2838" s="527">
        <v>43099</v>
      </c>
      <c r="C2838" s="497">
        <v>7.1389837017396021</v>
      </c>
      <c r="D2838" s="497"/>
      <c r="E2838" s="497"/>
      <c r="F2838" s="497">
        <v>6.4347984228592097</v>
      </c>
      <c r="G2838" s="546"/>
    </row>
    <row r="2839" spans="2:7" ht="11.45" customHeight="1">
      <c r="B2839" s="527">
        <v>43100</v>
      </c>
      <c r="C2839" s="523">
        <v>6.6559748171108808</v>
      </c>
      <c r="D2839" s="523"/>
      <c r="E2839" s="523"/>
      <c r="F2839" s="523">
        <v>6.4347984228592097</v>
      </c>
      <c r="G2839" s="493"/>
    </row>
    <row r="2840" spans="2:7" ht="11.45" customHeight="1">
      <c r="B2840" s="527">
        <v>43101</v>
      </c>
      <c r="C2840" s="497">
        <v>6.4914465724866561</v>
      </c>
      <c r="D2840" s="497"/>
      <c r="E2840" s="497"/>
      <c r="F2840" s="497">
        <v>6.4347984228592097</v>
      </c>
      <c r="G2840" s="546"/>
    </row>
    <row r="2841" spans="2:7" ht="11.45" customHeight="1">
      <c r="B2841" s="527">
        <v>43102</v>
      </c>
      <c r="C2841" s="523">
        <v>6.6069379483398682</v>
      </c>
      <c r="D2841" s="523"/>
      <c r="E2841" s="523"/>
      <c r="F2841" s="523">
        <v>6.4347984228592097</v>
      </c>
      <c r="G2841" s="493"/>
    </row>
    <row r="2842" spans="2:7" ht="11.45" customHeight="1">
      <c r="B2842" s="527">
        <v>43103</v>
      </c>
      <c r="C2842" s="497">
        <v>6.7076224413234593</v>
      </c>
      <c r="D2842" s="497"/>
      <c r="E2842" s="497"/>
      <c r="F2842" s="497">
        <v>6.4347984228592097</v>
      </c>
      <c r="G2842" s="546"/>
    </row>
    <row r="2843" spans="2:7" ht="11.45" customHeight="1">
      <c r="B2843" s="527">
        <v>43104</v>
      </c>
      <c r="C2843" s="523">
        <v>6.6005734768787301</v>
      </c>
      <c r="D2843" s="523"/>
      <c r="E2843" s="523"/>
      <c r="F2843" s="523">
        <v>6.4347984228592097</v>
      </c>
      <c r="G2843" s="493"/>
    </row>
    <row r="2844" spans="2:7" ht="11.45" customHeight="1">
      <c r="B2844" s="527">
        <v>43105</v>
      </c>
      <c r="C2844" s="497">
        <v>6.6106485016117524</v>
      </c>
      <c r="D2844" s="497"/>
      <c r="E2844" s="497"/>
      <c r="F2844" s="497">
        <v>6.4347984228592097</v>
      </c>
      <c r="G2844" s="546"/>
    </row>
    <row r="2845" spans="2:7" ht="11.45" customHeight="1">
      <c r="B2845" s="527">
        <v>43106</v>
      </c>
      <c r="C2845" s="523">
        <v>6.6106485016117524</v>
      </c>
      <c r="D2845" s="523"/>
      <c r="E2845" s="523"/>
      <c r="F2845" s="523">
        <v>6.4347984228592097</v>
      </c>
      <c r="G2845" s="493"/>
    </row>
    <row r="2846" spans="2:7" ht="11.45" customHeight="1">
      <c r="B2846" s="527">
        <v>43107</v>
      </c>
      <c r="C2846" s="497">
        <v>6.6106485016117524</v>
      </c>
      <c r="D2846" s="497"/>
      <c r="E2846" s="497"/>
      <c r="F2846" s="497">
        <v>6.4347984228592097</v>
      </c>
      <c r="G2846" s="546"/>
    </row>
    <row r="2847" spans="2:7" ht="11.45" customHeight="1">
      <c r="B2847" s="527">
        <v>43108</v>
      </c>
      <c r="C2847" s="523">
        <v>6.5890992333203453</v>
      </c>
      <c r="D2847" s="523"/>
      <c r="E2847" s="523"/>
      <c r="F2847" s="523">
        <v>6.4347984228592097</v>
      </c>
      <c r="G2847" s="493"/>
    </row>
    <row r="2848" spans="2:7" ht="11.45" customHeight="1">
      <c r="B2848" s="527">
        <v>43109</v>
      </c>
      <c r="C2848" s="497">
        <v>6.4825060869604592</v>
      </c>
      <c r="D2848" s="497"/>
      <c r="E2848" s="497"/>
      <c r="F2848" s="497">
        <v>6.4347984228592097</v>
      </c>
      <c r="G2848" s="546"/>
    </row>
    <row r="2849" spans="2:7" ht="11.45" customHeight="1">
      <c r="B2849" s="527">
        <v>43110</v>
      </c>
      <c r="C2849" s="523">
        <v>6.5618465225297067</v>
      </c>
      <c r="D2849" s="523"/>
      <c r="E2849" s="523"/>
      <c r="F2849" s="523">
        <v>6.4347984228592097</v>
      </c>
      <c r="G2849" s="493"/>
    </row>
    <row r="2850" spans="2:7" ht="11.45" customHeight="1">
      <c r="B2850" s="527">
        <v>43111</v>
      </c>
      <c r="C2850" s="497">
        <v>6.6187452509148779</v>
      </c>
      <c r="D2850" s="497"/>
      <c r="E2850" s="497"/>
      <c r="F2850" s="497">
        <v>6.4347984228592097</v>
      </c>
      <c r="G2850" s="546"/>
    </row>
    <row r="2851" spans="2:7" ht="11.45" customHeight="1">
      <c r="B2851" s="527">
        <v>43112</v>
      </c>
      <c r="C2851" s="523">
        <v>6.5855757823421728</v>
      </c>
      <c r="D2851" s="523"/>
      <c r="E2851" s="523"/>
      <c r="F2851" s="523">
        <v>6.4347984228592097</v>
      </c>
      <c r="G2851" s="493"/>
    </row>
    <row r="2852" spans="2:7" ht="11.45" customHeight="1">
      <c r="B2852" s="527">
        <v>43113</v>
      </c>
      <c r="C2852" s="497">
        <v>6.5855757823421728</v>
      </c>
      <c r="D2852" s="497"/>
      <c r="E2852" s="497"/>
      <c r="F2852" s="497">
        <v>6.4347984228592097</v>
      </c>
      <c r="G2852" s="546"/>
    </row>
    <row r="2853" spans="2:7" ht="11.45" customHeight="1">
      <c r="B2853" s="527">
        <v>43114</v>
      </c>
      <c r="C2853" s="523">
        <v>6.5855757823421728</v>
      </c>
      <c r="D2853" s="523"/>
      <c r="E2853" s="523"/>
      <c r="F2853" s="523">
        <v>6.4347984228592097</v>
      </c>
      <c r="G2853" s="493"/>
    </row>
    <row r="2854" spans="2:7" ht="11.45" customHeight="1">
      <c r="B2854" s="527">
        <v>43115</v>
      </c>
      <c r="C2854" s="497">
        <v>6.5870849836373226</v>
      </c>
      <c r="D2854" s="497"/>
      <c r="E2854" s="497"/>
      <c r="F2854" s="497">
        <v>6.4347984228592097</v>
      </c>
      <c r="G2854" s="546"/>
    </row>
    <row r="2855" spans="2:7" ht="11.45" customHeight="1">
      <c r="B2855" s="527">
        <v>43116</v>
      </c>
      <c r="C2855" s="523">
        <v>6.39353170488919</v>
      </c>
      <c r="D2855" s="523"/>
      <c r="E2855" s="523"/>
      <c r="F2855" s="523">
        <v>6.4347984228592097</v>
      </c>
      <c r="G2855" s="493"/>
    </row>
    <row r="2856" spans="2:7" ht="11.45" customHeight="1">
      <c r="B2856" s="527">
        <v>43117</v>
      </c>
      <c r="C2856" s="497">
        <v>6.47034482915406</v>
      </c>
      <c r="D2856" s="497"/>
      <c r="E2856" s="497"/>
      <c r="F2856" s="497">
        <v>6.4347984228592097</v>
      </c>
      <c r="G2856" s="546"/>
    </row>
    <row r="2857" spans="2:7" ht="11.45" customHeight="1">
      <c r="B2857" s="527">
        <v>43118</v>
      </c>
      <c r="C2857" s="523">
        <v>6.504310215951997</v>
      </c>
      <c r="D2857" s="523"/>
      <c r="E2857" s="523"/>
      <c r="F2857" s="523">
        <v>6.4347984228592097</v>
      </c>
      <c r="G2857" s="493"/>
    </row>
    <row r="2858" spans="2:7" ht="11.45" customHeight="1">
      <c r="B2858" s="527">
        <v>43119</v>
      </c>
      <c r="C2858" s="497">
        <v>6.540520796119023</v>
      </c>
      <c r="D2858" s="497"/>
      <c r="E2858" s="497"/>
      <c r="F2858" s="497">
        <v>6.4347984228592097</v>
      </c>
      <c r="G2858" s="546"/>
    </row>
    <row r="2859" spans="2:7" ht="11.45" customHeight="1">
      <c r="B2859" s="527">
        <v>43120</v>
      </c>
      <c r="C2859" s="523">
        <v>6.540520796119023</v>
      </c>
      <c r="D2859" s="523"/>
      <c r="E2859" s="523"/>
      <c r="F2859" s="523">
        <v>6.4347984228592097</v>
      </c>
      <c r="G2859" s="493"/>
    </row>
    <row r="2860" spans="2:7" ht="11.45" customHeight="1">
      <c r="B2860" s="527">
        <v>43121</v>
      </c>
      <c r="C2860" s="497">
        <v>6.540520796119023</v>
      </c>
      <c r="D2860" s="497"/>
      <c r="E2860" s="497"/>
      <c r="F2860" s="497">
        <v>6.4347984228592097</v>
      </c>
      <c r="G2860" s="546"/>
    </row>
    <row r="2861" spans="2:7" ht="11.45" customHeight="1">
      <c r="B2861" s="527">
        <v>43122</v>
      </c>
      <c r="C2861" s="523">
        <v>6.5430663120974266</v>
      </c>
      <c r="D2861" s="523"/>
      <c r="E2861" s="523"/>
      <c r="F2861" s="523">
        <v>6.4347984228592097</v>
      </c>
      <c r="G2861" s="493"/>
    </row>
    <row r="2862" spans="2:7" ht="11.45" customHeight="1">
      <c r="B2862" s="527">
        <v>43123</v>
      </c>
      <c r="C2862" s="497">
        <v>6.5829175858864781</v>
      </c>
      <c r="D2862" s="497"/>
      <c r="E2862" s="497"/>
      <c r="F2862" s="497">
        <v>6.4347984228592097</v>
      </c>
      <c r="G2862" s="546"/>
    </row>
    <row r="2863" spans="2:7" ht="11.45" customHeight="1">
      <c r="B2863" s="527">
        <v>43124</v>
      </c>
      <c r="C2863" s="523">
        <v>6.549026897700748</v>
      </c>
      <c r="D2863" s="523"/>
      <c r="E2863" s="523"/>
      <c r="F2863" s="523">
        <v>6.4347984228592097</v>
      </c>
      <c r="G2863" s="493"/>
    </row>
    <row r="2864" spans="2:7" ht="11.45" customHeight="1">
      <c r="B2864" s="527">
        <v>43125</v>
      </c>
      <c r="C2864" s="497">
        <v>6.4487238768562252</v>
      </c>
      <c r="D2864" s="497"/>
      <c r="E2864" s="497"/>
      <c r="F2864" s="497">
        <v>6.4347984228592097</v>
      </c>
      <c r="G2864" s="546"/>
    </row>
    <row r="2865" spans="2:7" ht="11.45" customHeight="1">
      <c r="B2865" s="527">
        <v>43126</v>
      </c>
      <c r="C2865" s="523">
        <v>6.4506261965710987</v>
      </c>
      <c r="D2865" s="523"/>
      <c r="E2865" s="523"/>
      <c r="F2865" s="523">
        <v>6.4347984228592097</v>
      </c>
      <c r="G2865" s="493"/>
    </row>
    <row r="2866" spans="2:7" ht="11.45" customHeight="1">
      <c r="B2866" s="527">
        <v>43127</v>
      </c>
      <c r="C2866" s="497">
        <v>6.4506261965710987</v>
      </c>
      <c r="D2866" s="497"/>
      <c r="E2866" s="497"/>
      <c r="F2866" s="497">
        <v>6.4347984228592097</v>
      </c>
      <c r="G2866" s="546"/>
    </row>
    <row r="2867" spans="2:7" ht="11.45" customHeight="1">
      <c r="B2867" s="527">
        <v>43128</v>
      </c>
      <c r="C2867" s="523">
        <v>6.4506261965710987</v>
      </c>
      <c r="D2867" s="523"/>
      <c r="E2867" s="523"/>
      <c r="F2867" s="523">
        <v>6.4347984228592097</v>
      </c>
      <c r="G2867" s="493"/>
    </row>
    <row r="2868" spans="2:7" ht="11.45" customHeight="1">
      <c r="B2868" s="527">
        <v>43129</v>
      </c>
      <c r="C2868" s="497">
        <v>6.3724614262880959</v>
      </c>
      <c r="D2868" s="497"/>
      <c r="E2868" s="497"/>
      <c r="F2868" s="497">
        <v>6.4347984228592097</v>
      </c>
      <c r="G2868" s="546"/>
    </row>
    <row r="2869" spans="2:7" ht="11.45" customHeight="1">
      <c r="B2869" s="527">
        <v>43130</v>
      </c>
      <c r="C2869" s="523">
        <v>6.2805800928718538</v>
      </c>
      <c r="D2869" s="523"/>
      <c r="E2869" s="523"/>
      <c r="F2869" s="523">
        <v>6.4347984228592097</v>
      </c>
      <c r="G2869" s="493"/>
    </row>
    <row r="2870" spans="2:7" ht="11.45" customHeight="1">
      <c r="B2870" s="527">
        <v>43131</v>
      </c>
      <c r="C2870" s="497">
        <v>6.3048206839449117</v>
      </c>
      <c r="D2870" s="497"/>
      <c r="E2870" s="497"/>
      <c r="F2870" s="497">
        <v>6.4347984228592097</v>
      </c>
      <c r="G2870" s="546"/>
    </row>
    <row r="2871" spans="2:7" ht="11.45" customHeight="1">
      <c r="B2871" s="527">
        <v>43132</v>
      </c>
      <c r="C2871" s="523">
        <v>6.3411043179797142</v>
      </c>
      <c r="D2871" s="523"/>
      <c r="E2871" s="523"/>
      <c r="F2871" s="523">
        <v>6.4347984228592097</v>
      </c>
      <c r="G2871" s="493"/>
    </row>
    <row r="2872" spans="2:7" ht="11.45" customHeight="1">
      <c r="B2872" s="527">
        <v>43133</v>
      </c>
      <c r="C2872" s="497">
        <v>6.2129828122945554</v>
      </c>
      <c r="D2872" s="497"/>
      <c r="E2872" s="497"/>
      <c r="F2872" s="497">
        <v>6.4347984228592097</v>
      </c>
      <c r="G2872" s="546"/>
    </row>
    <row r="2873" spans="2:7" ht="11.45" customHeight="1">
      <c r="B2873" s="527">
        <v>43134</v>
      </c>
      <c r="C2873" s="523">
        <v>6.2129828122945554</v>
      </c>
      <c r="D2873" s="523"/>
      <c r="E2873" s="523"/>
      <c r="F2873" s="523">
        <v>6.4347984228592097</v>
      </c>
      <c r="G2873" s="493"/>
    </row>
    <row r="2874" spans="2:7" ht="11.45" customHeight="1">
      <c r="B2874" s="527">
        <v>43135</v>
      </c>
      <c r="C2874" s="497">
        <v>6.2129828122945554</v>
      </c>
      <c r="D2874" s="497"/>
      <c r="E2874" s="497"/>
      <c r="F2874" s="497">
        <v>6.4347984228592097</v>
      </c>
      <c r="G2874" s="546"/>
    </row>
    <row r="2875" spans="2:7" ht="11.45" customHeight="1">
      <c r="B2875" s="527">
        <v>43136</v>
      </c>
      <c r="C2875" s="523">
        <v>6.1178951601837186</v>
      </c>
      <c r="D2875" s="523"/>
      <c r="E2875" s="523"/>
      <c r="F2875" s="523">
        <v>6.4347984228592097</v>
      </c>
      <c r="G2875" s="493"/>
    </row>
    <row r="2876" spans="2:7" ht="11.45" customHeight="1">
      <c r="B2876" s="527">
        <v>43137</v>
      </c>
      <c r="C2876" s="497">
        <v>6.2513439414360894</v>
      </c>
      <c r="D2876" s="497"/>
      <c r="E2876" s="497"/>
      <c r="F2876" s="497">
        <v>6.4347984228592097</v>
      </c>
      <c r="G2876" s="546"/>
    </row>
    <row r="2877" spans="2:7" ht="11.45" customHeight="1">
      <c r="B2877" s="527">
        <v>43138</v>
      </c>
      <c r="C2877" s="523">
        <v>7.0552191352831386</v>
      </c>
      <c r="D2877" s="523"/>
      <c r="E2877" s="523"/>
      <c r="F2877" s="523">
        <v>6.4347984228592097</v>
      </c>
      <c r="G2877" s="493"/>
    </row>
    <row r="2878" spans="2:7" ht="11.45" customHeight="1">
      <c r="B2878" s="527">
        <v>43139</v>
      </c>
      <c r="C2878" s="497">
        <v>6.7519624662143771</v>
      </c>
      <c r="D2878" s="497"/>
      <c r="E2878" s="497"/>
      <c r="F2878" s="497">
        <v>6.4347984228592097</v>
      </c>
      <c r="G2878" s="546"/>
    </row>
    <row r="2879" spans="2:7" ht="11.45" customHeight="1">
      <c r="B2879" s="527">
        <v>43140</v>
      </c>
      <c r="C2879" s="523">
        <v>6.6736066040075661</v>
      </c>
      <c r="D2879" s="523"/>
      <c r="E2879" s="523"/>
      <c r="F2879" s="523">
        <v>6.4347984228592097</v>
      </c>
      <c r="G2879" s="493"/>
    </row>
    <row r="2880" spans="2:7" ht="11.45" customHeight="1">
      <c r="B2880" s="527">
        <v>43141</v>
      </c>
      <c r="C2880" s="497">
        <v>6.6736066040075661</v>
      </c>
      <c r="D2880" s="497"/>
      <c r="E2880" s="497"/>
      <c r="F2880" s="497">
        <v>6.4347984228592097</v>
      </c>
      <c r="G2880" s="546"/>
    </row>
    <row r="2881" spans="2:7" ht="11.45" customHeight="1">
      <c r="B2881" s="527">
        <v>43142</v>
      </c>
      <c r="C2881" s="523">
        <v>6.6736066040075661</v>
      </c>
      <c r="D2881" s="523"/>
      <c r="E2881" s="523"/>
      <c r="F2881" s="523">
        <v>6.4347984228592097</v>
      </c>
      <c r="G2881" s="493"/>
    </row>
    <row r="2882" spans="2:7" ht="11.45" customHeight="1">
      <c r="B2882" s="527">
        <v>43143</v>
      </c>
      <c r="C2882" s="497">
        <v>6.7811070465176391</v>
      </c>
      <c r="D2882" s="497"/>
      <c r="E2882" s="497"/>
      <c r="F2882" s="497">
        <v>6.4347984228592097</v>
      </c>
      <c r="G2882" s="546"/>
    </row>
    <row r="2883" spans="2:7" ht="11.45" customHeight="1">
      <c r="B2883" s="527">
        <v>43144</v>
      </c>
      <c r="C2883" s="523">
        <v>6.8285826473299123</v>
      </c>
      <c r="D2883" s="523"/>
      <c r="E2883" s="523"/>
      <c r="F2883" s="523">
        <v>6.4347984228592097</v>
      </c>
      <c r="G2883" s="493"/>
    </row>
    <row r="2884" spans="2:7" ht="11.45" customHeight="1">
      <c r="B2884" s="527">
        <v>43145</v>
      </c>
      <c r="C2884" s="497">
        <v>7.1257367269057292</v>
      </c>
      <c r="D2884" s="497"/>
      <c r="E2884" s="497"/>
      <c r="F2884" s="497">
        <v>6.4347984228592097</v>
      </c>
      <c r="G2884" s="546"/>
    </row>
    <row r="2885" spans="2:7" ht="11.45" customHeight="1">
      <c r="B2885" s="527">
        <v>43146</v>
      </c>
      <c r="C2885" s="523">
        <v>7.2163208847819327</v>
      </c>
      <c r="D2885" s="523"/>
      <c r="E2885" s="523"/>
      <c r="F2885" s="523">
        <v>6.4347984228592097</v>
      </c>
      <c r="G2885" s="493"/>
    </row>
    <row r="2886" spans="2:7" ht="11.45" customHeight="1">
      <c r="B2886" s="527">
        <v>43147</v>
      </c>
      <c r="C2886" s="497">
        <v>7.3896758884777816</v>
      </c>
      <c r="D2886" s="497"/>
      <c r="E2886" s="497"/>
      <c r="F2886" s="497">
        <v>6.4347984228592097</v>
      </c>
      <c r="G2886" s="546"/>
    </row>
    <row r="2887" spans="2:7" ht="11.45" customHeight="1">
      <c r="B2887" s="527">
        <v>43148</v>
      </c>
      <c r="C2887" s="523">
        <v>7.3896758884777816</v>
      </c>
      <c r="D2887" s="523"/>
      <c r="E2887" s="523"/>
      <c r="F2887" s="523">
        <v>6.4347984228592097</v>
      </c>
      <c r="G2887" s="493"/>
    </row>
    <row r="2888" spans="2:7" ht="11.45" customHeight="1">
      <c r="B2888" s="527">
        <v>43149</v>
      </c>
      <c r="C2888" s="497">
        <v>7.3896758884777816</v>
      </c>
      <c r="D2888" s="497"/>
      <c r="E2888" s="497"/>
      <c r="F2888" s="497">
        <v>6.4347984228592097</v>
      </c>
      <c r="G2888" s="546"/>
    </row>
    <row r="2889" spans="2:7" ht="11.45" customHeight="1">
      <c r="B2889" s="527">
        <v>43150</v>
      </c>
      <c r="C2889" s="523">
        <v>7.4071056808487583</v>
      </c>
      <c r="D2889" s="523"/>
      <c r="E2889" s="523"/>
      <c r="F2889" s="523">
        <v>6.4347984228592097</v>
      </c>
      <c r="G2889" s="493"/>
    </row>
    <row r="2890" spans="2:7" ht="11.45" customHeight="1">
      <c r="B2890" s="527">
        <v>43151</v>
      </c>
      <c r="C2890" s="497">
        <v>7.2970358168224481</v>
      </c>
      <c r="D2890" s="497"/>
      <c r="E2890" s="497"/>
      <c r="F2890" s="497">
        <v>6.4347984228592097</v>
      </c>
      <c r="G2890" s="546"/>
    </row>
    <row r="2891" spans="2:7" ht="11.45" customHeight="1">
      <c r="B2891" s="527">
        <v>43152</v>
      </c>
      <c r="C2891" s="523">
        <v>7.2625424899237174</v>
      </c>
      <c r="D2891" s="523"/>
      <c r="E2891" s="523"/>
      <c r="F2891" s="523">
        <v>6.4347984228592097</v>
      </c>
      <c r="G2891" s="493"/>
    </row>
    <row r="2892" spans="2:7" ht="11.45" customHeight="1">
      <c r="B2892" s="527">
        <v>43153</v>
      </c>
      <c r="C2892" s="497">
        <v>7.0894772216487976</v>
      </c>
      <c r="D2892" s="497"/>
      <c r="E2892" s="497"/>
      <c r="F2892" s="497">
        <v>6.4347984228592097</v>
      </c>
      <c r="G2892" s="546"/>
    </row>
    <row r="2893" spans="2:7" ht="11.45" customHeight="1">
      <c r="B2893" s="527">
        <v>43154</v>
      </c>
      <c r="C2893" s="523">
        <v>7.1513478229983338</v>
      </c>
      <c r="D2893" s="523"/>
      <c r="E2893" s="523"/>
      <c r="F2893" s="523">
        <v>6.4347984228592097</v>
      </c>
      <c r="G2893" s="493"/>
    </row>
    <row r="2894" spans="2:7" ht="11.45" customHeight="1">
      <c r="B2894" s="527">
        <v>43155</v>
      </c>
      <c r="C2894" s="497">
        <v>7.1513478229983338</v>
      </c>
      <c r="D2894" s="497"/>
      <c r="E2894" s="497"/>
      <c r="F2894" s="497">
        <v>6.4347984228592097</v>
      </c>
      <c r="G2894" s="546"/>
    </row>
    <row r="2895" spans="2:7" ht="11.45" customHeight="1">
      <c r="B2895" s="527">
        <v>43156</v>
      </c>
      <c r="C2895" s="523">
        <v>7.1513478229983338</v>
      </c>
      <c r="D2895" s="523"/>
      <c r="E2895" s="523"/>
      <c r="F2895" s="523">
        <v>6.4347984228592097</v>
      </c>
      <c r="G2895" s="493"/>
    </row>
    <row r="2896" spans="2:7" ht="11.45" customHeight="1">
      <c r="B2896" s="527">
        <v>43157</v>
      </c>
      <c r="C2896" s="497">
        <v>7.1632742960420179</v>
      </c>
      <c r="D2896" s="497"/>
      <c r="E2896" s="497"/>
      <c r="F2896" s="497">
        <v>6.4347984228592097</v>
      </c>
      <c r="G2896" s="546"/>
    </row>
    <row r="2897" spans="2:7" ht="11.45" customHeight="1">
      <c r="B2897" s="527">
        <v>43158</v>
      </c>
      <c r="C2897" s="523">
        <v>7.0683925815451936</v>
      </c>
      <c r="D2897" s="523"/>
      <c r="E2897" s="523"/>
      <c r="F2897" s="523">
        <v>6.4347984228592097</v>
      </c>
      <c r="G2897" s="493"/>
    </row>
    <row r="2898" spans="2:7" ht="11.45" customHeight="1">
      <c r="B2898" s="527">
        <v>43159</v>
      </c>
      <c r="C2898" s="497">
        <v>7.214317141498265</v>
      </c>
      <c r="D2898" s="497"/>
      <c r="E2898" s="497"/>
      <c r="F2898" s="497">
        <v>6.4347984228592097</v>
      </c>
      <c r="G2898" s="546"/>
    </row>
    <row r="2899" spans="2:7" ht="11.45" customHeight="1">
      <c r="B2899" s="527">
        <v>43160</v>
      </c>
      <c r="C2899" s="523">
        <v>7.1724818791195464</v>
      </c>
      <c r="D2899" s="523"/>
      <c r="E2899" s="523"/>
      <c r="F2899" s="523">
        <v>6.4347984228592097</v>
      </c>
      <c r="G2899" s="493"/>
    </row>
    <row r="2900" spans="2:7" ht="11.45" customHeight="1">
      <c r="B2900" s="527">
        <v>43161</v>
      </c>
      <c r="C2900" s="497">
        <v>7.4629871215969166</v>
      </c>
      <c r="D2900" s="497"/>
      <c r="E2900" s="497"/>
      <c r="F2900" s="497">
        <v>6.4347984228592097</v>
      </c>
      <c r="G2900" s="546"/>
    </row>
    <row r="2901" spans="2:7" ht="11.45" customHeight="1">
      <c r="B2901" s="527">
        <v>43162</v>
      </c>
      <c r="C2901" s="523">
        <v>7.4629871215969166</v>
      </c>
      <c r="D2901" s="523"/>
      <c r="E2901" s="523"/>
      <c r="F2901" s="523">
        <v>6.4347984228592097</v>
      </c>
      <c r="G2901" s="493"/>
    </row>
    <row r="2902" spans="2:7" ht="11.45" customHeight="1">
      <c r="B2902" s="527">
        <v>43163</v>
      </c>
      <c r="C2902" s="497">
        <v>7.4629871215969166</v>
      </c>
      <c r="D2902" s="497"/>
      <c r="E2902" s="497"/>
      <c r="F2902" s="497">
        <v>6.4347984228592097</v>
      </c>
      <c r="G2902" s="546"/>
    </row>
    <row r="2903" spans="2:7" ht="11.45" customHeight="1">
      <c r="B2903" s="527">
        <v>43164</v>
      </c>
      <c r="C2903" s="523">
        <v>7.6644898221531008</v>
      </c>
      <c r="D2903" s="523"/>
      <c r="E2903" s="523"/>
      <c r="F2903" s="523">
        <v>6.4347984228592097</v>
      </c>
      <c r="G2903" s="493"/>
    </row>
    <row r="2904" spans="2:7" ht="11.45" customHeight="1">
      <c r="B2904" s="527">
        <v>43165</v>
      </c>
      <c r="C2904" s="497">
        <v>7.7091024467199656</v>
      </c>
      <c r="D2904" s="497"/>
      <c r="E2904" s="497"/>
      <c r="F2904" s="497">
        <v>6.4347984228592097</v>
      </c>
      <c r="G2904" s="546"/>
    </row>
    <row r="2905" spans="2:7" ht="11.45" customHeight="1">
      <c r="B2905" s="527">
        <v>43166</v>
      </c>
      <c r="C2905" s="523">
        <v>7.7892864865356159</v>
      </c>
      <c r="D2905" s="523"/>
      <c r="E2905" s="523"/>
      <c r="F2905" s="523">
        <v>6.4347984228592097</v>
      </c>
      <c r="G2905" s="493"/>
    </row>
    <row r="2906" spans="2:7" ht="11.45" customHeight="1">
      <c r="B2906" s="527">
        <v>43167</v>
      </c>
      <c r="C2906" s="497">
        <v>7.8087293958126471</v>
      </c>
      <c r="D2906" s="497"/>
      <c r="E2906" s="497"/>
      <c r="F2906" s="497">
        <v>6.4347984228592097</v>
      </c>
      <c r="G2906" s="546"/>
    </row>
    <row r="2907" spans="2:7" ht="11.45" customHeight="1">
      <c r="B2907" s="527">
        <v>43168</v>
      </c>
      <c r="C2907" s="523">
        <v>7.8820417321984371</v>
      </c>
      <c r="D2907" s="523"/>
      <c r="E2907" s="523"/>
      <c r="F2907" s="523">
        <v>6.4347984228592097</v>
      </c>
      <c r="G2907" s="493"/>
    </row>
    <row r="2908" spans="2:7" ht="11.45" customHeight="1">
      <c r="B2908" s="527">
        <v>43169</v>
      </c>
      <c r="C2908" s="497">
        <v>7.8820417321984371</v>
      </c>
      <c r="D2908" s="497"/>
      <c r="E2908" s="497"/>
      <c r="F2908" s="497">
        <v>6.4347984228592097</v>
      </c>
      <c r="G2908" s="546"/>
    </row>
    <row r="2909" spans="2:7" ht="11.45" customHeight="1">
      <c r="B2909" s="527">
        <v>43170</v>
      </c>
      <c r="C2909" s="523">
        <v>7.8820417321984371</v>
      </c>
      <c r="D2909" s="523"/>
      <c r="E2909" s="523"/>
      <c r="F2909" s="523">
        <v>6.4347984228592097</v>
      </c>
      <c r="G2909" s="493"/>
    </row>
    <row r="2910" spans="2:7" ht="11.45" customHeight="1">
      <c r="B2910" s="527">
        <v>43171</v>
      </c>
      <c r="C2910" s="497">
        <v>8.0266022967058035</v>
      </c>
      <c r="D2910" s="497"/>
      <c r="E2910" s="497"/>
      <c r="F2910" s="497">
        <v>6.4347984228592097</v>
      </c>
      <c r="G2910" s="546"/>
    </row>
    <row r="2911" spans="2:7" ht="11.45" customHeight="1">
      <c r="B2911" s="527">
        <v>43172</v>
      </c>
      <c r="C2911" s="523">
        <v>7.8683667233173704</v>
      </c>
      <c r="D2911" s="523"/>
      <c r="E2911" s="523"/>
      <c r="F2911" s="523">
        <v>6.4347984228592097</v>
      </c>
      <c r="G2911" s="493"/>
    </row>
    <row r="2912" spans="2:7" ht="11.45" customHeight="1">
      <c r="B2912" s="527">
        <v>43173</v>
      </c>
      <c r="C2912" s="497">
        <v>7.970242634901636</v>
      </c>
      <c r="D2912" s="497"/>
      <c r="E2912" s="497"/>
      <c r="F2912" s="497">
        <v>6.4347984228592097</v>
      </c>
      <c r="G2912" s="546"/>
    </row>
    <row r="2913" spans="2:7" ht="11.45" customHeight="1">
      <c r="B2913" s="527">
        <v>43174</v>
      </c>
      <c r="C2913" s="523">
        <v>7.8617327002128672</v>
      </c>
      <c r="D2913" s="523"/>
      <c r="E2913" s="523"/>
      <c r="F2913" s="523">
        <v>6.4347984228592097</v>
      </c>
      <c r="G2913" s="493"/>
    </row>
    <row r="2914" spans="2:7" ht="11.45" customHeight="1">
      <c r="B2914" s="527">
        <v>43175</v>
      </c>
      <c r="C2914" s="497">
        <v>7.8020591162854389</v>
      </c>
      <c r="D2914" s="497"/>
      <c r="E2914" s="497"/>
      <c r="F2914" s="497">
        <v>6.4347984228592097</v>
      </c>
      <c r="G2914" s="546"/>
    </row>
    <row r="2915" spans="2:7" ht="11.45" customHeight="1">
      <c r="B2915" s="527">
        <v>43176</v>
      </c>
      <c r="C2915" s="523">
        <v>7.8020591162854389</v>
      </c>
      <c r="D2915" s="523"/>
      <c r="E2915" s="523"/>
      <c r="F2915" s="523">
        <v>6.4347984228592097</v>
      </c>
      <c r="G2915" s="493"/>
    </row>
    <row r="2916" spans="2:7" ht="11.45" customHeight="1">
      <c r="B2916" s="527">
        <v>43177</v>
      </c>
      <c r="C2916" s="497">
        <v>7.8020591162854389</v>
      </c>
      <c r="D2916" s="497"/>
      <c r="E2916" s="497"/>
      <c r="F2916" s="497">
        <v>6.4347984228592097</v>
      </c>
      <c r="G2916" s="546"/>
    </row>
    <row r="2917" spans="2:7" ht="11.45" customHeight="1">
      <c r="B2917" s="527">
        <v>43178</v>
      </c>
      <c r="C2917" s="523">
        <v>7.6218680475964469</v>
      </c>
      <c r="D2917" s="523"/>
      <c r="E2917" s="523"/>
      <c r="F2917" s="523">
        <v>6.4347984228592097</v>
      </c>
      <c r="G2917" s="493"/>
    </row>
    <row r="2918" spans="2:7" ht="11.45" customHeight="1">
      <c r="B2918" s="527">
        <v>43179</v>
      </c>
      <c r="C2918" s="497">
        <v>7.7618905874353423</v>
      </c>
      <c r="D2918" s="497"/>
      <c r="E2918" s="497"/>
      <c r="F2918" s="497">
        <v>6.4347984228592097</v>
      </c>
      <c r="G2918" s="546"/>
    </row>
    <row r="2919" spans="2:7" ht="11.45" customHeight="1">
      <c r="B2919" s="527">
        <v>43180</v>
      </c>
      <c r="C2919" s="523">
        <v>7.8919571595227067</v>
      </c>
      <c r="D2919" s="523"/>
      <c r="E2919" s="523"/>
      <c r="F2919" s="523">
        <v>6.4347984228592097</v>
      </c>
      <c r="G2919" s="493"/>
    </row>
    <row r="2920" spans="2:7" ht="11.45" customHeight="1">
      <c r="B2920" s="527">
        <v>43181</v>
      </c>
      <c r="C2920" s="497">
        <v>7.8484040600451586</v>
      </c>
      <c r="D2920" s="497"/>
      <c r="E2920" s="497"/>
      <c r="F2920" s="497">
        <v>6.4347984228592097</v>
      </c>
      <c r="G2920" s="546"/>
    </row>
    <row r="2921" spans="2:7" ht="11.45" customHeight="1">
      <c r="B2921" s="527">
        <v>43182</v>
      </c>
      <c r="C2921" s="523">
        <v>7.9080496074034414</v>
      </c>
      <c r="D2921" s="523"/>
      <c r="E2921" s="523"/>
      <c r="F2921" s="523">
        <v>6.4347984228592097</v>
      </c>
      <c r="G2921" s="493"/>
    </row>
    <row r="2922" spans="2:7" ht="11.45" customHeight="1">
      <c r="B2922" s="527">
        <v>43183</v>
      </c>
      <c r="C2922" s="497">
        <v>7.9080496074034414</v>
      </c>
      <c r="D2922" s="497"/>
      <c r="E2922" s="497"/>
      <c r="F2922" s="497">
        <v>6.4347984228592097</v>
      </c>
      <c r="G2922" s="546"/>
    </row>
    <row r="2923" spans="2:7" ht="11.45" customHeight="1">
      <c r="B2923" s="527">
        <v>43184</v>
      </c>
      <c r="C2923" s="523">
        <v>7.9080496074034414</v>
      </c>
      <c r="D2923" s="523"/>
      <c r="E2923" s="523"/>
      <c r="F2923" s="523">
        <v>6.4347984228592097</v>
      </c>
      <c r="G2923" s="493"/>
    </row>
    <row r="2924" spans="2:7" ht="11.45" customHeight="1">
      <c r="B2924" s="527">
        <v>43185</v>
      </c>
      <c r="C2924" s="497">
        <v>8.1386952786787603</v>
      </c>
      <c r="D2924" s="497"/>
      <c r="E2924" s="497"/>
      <c r="F2924" s="497">
        <v>6.4347984228592097</v>
      </c>
      <c r="G2924" s="546"/>
    </row>
    <row r="2925" spans="2:7" ht="11.45" customHeight="1">
      <c r="B2925" s="527">
        <v>43186</v>
      </c>
      <c r="C2925" s="523">
        <v>7.8946503723225856</v>
      </c>
      <c r="D2925" s="523"/>
      <c r="E2925" s="523"/>
      <c r="F2925" s="523">
        <v>6.4347984228592097</v>
      </c>
      <c r="G2925" s="493"/>
    </row>
    <row r="2926" spans="2:7" ht="11.45" customHeight="1">
      <c r="B2926" s="527">
        <v>43187</v>
      </c>
      <c r="C2926" s="497">
        <v>7.8221598648251369</v>
      </c>
      <c r="D2926" s="497"/>
      <c r="E2926" s="497"/>
      <c r="F2926" s="497">
        <v>6.4347984228592097</v>
      </c>
      <c r="G2926" s="546"/>
    </row>
    <row r="2927" spans="2:7" ht="11.45" customHeight="1">
      <c r="B2927" s="527">
        <v>43188</v>
      </c>
      <c r="C2927" s="523">
        <v>7.9564641596877204</v>
      </c>
      <c r="D2927" s="523"/>
      <c r="E2927" s="523"/>
      <c r="F2927" s="523">
        <v>6.4347984228592097</v>
      </c>
      <c r="G2927" s="493"/>
    </row>
    <row r="2928" spans="2:7" ht="11.45" customHeight="1">
      <c r="B2928" s="527">
        <v>43189</v>
      </c>
      <c r="C2928" s="497">
        <v>7.956358020304668</v>
      </c>
      <c r="D2928" s="497"/>
      <c r="E2928" s="497"/>
      <c r="F2928" s="497">
        <v>6.4347984228592097</v>
      </c>
      <c r="G2928" s="546"/>
    </row>
    <row r="2929" spans="2:7" ht="11.45" customHeight="1">
      <c r="B2929" s="527">
        <v>43190</v>
      </c>
      <c r="C2929" s="523">
        <v>7.5469584566790324</v>
      </c>
      <c r="D2929" s="523"/>
      <c r="E2929" s="523"/>
      <c r="F2929" s="523">
        <v>6.4347984228592097</v>
      </c>
      <c r="G2929" s="493"/>
    </row>
    <row r="2930" spans="2:7" ht="11.45" customHeight="1">
      <c r="B2930" s="527">
        <v>43191</v>
      </c>
      <c r="C2930" s="497">
        <v>7.48323452134726</v>
      </c>
      <c r="D2930" s="497"/>
      <c r="E2930" s="497"/>
      <c r="F2930" s="497">
        <v>6.4347984228592097</v>
      </c>
      <c r="G2930" s="546"/>
    </row>
    <row r="2931" spans="2:7" ht="11.45" customHeight="1">
      <c r="B2931" s="527">
        <v>43192</v>
      </c>
      <c r="C2931" s="523">
        <v>7.2110069456027253</v>
      </c>
      <c r="D2931" s="523"/>
      <c r="E2931" s="523"/>
      <c r="F2931" s="523">
        <v>6.4347984228592097</v>
      </c>
      <c r="G2931" s="493"/>
    </row>
    <row r="2932" spans="2:7" ht="11.45" customHeight="1">
      <c r="B2932" s="527">
        <v>43193</v>
      </c>
      <c r="C2932" s="497">
        <v>7.2470532764652784</v>
      </c>
      <c r="D2932" s="497"/>
      <c r="E2932" s="497"/>
      <c r="F2932" s="497">
        <v>6.4347984228592097</v>
      </c>
      <c r="G2932" s="546"/>
    </row>
    <row r="2933" spans="2:7" ht="11.45" customHeight="1">
      <c r="B2933" s="527">
        <v>43194</v>
      </c>
      <c r="C2933" s="523">
        <v>7.2414385995583066</v>
      </c>
      <c r="D2933" s="523"/>
      <c r="E2933" s="523"/>
      <c r="F2933" s="523">
        <v>6.4347984228592097</v>
      </c>
      <c r="G2933" s="493"/>
    </row>
    <row r="2934" spans="2:7" ht="11.45" customHeight="1">
      <c r="B2934" s="527">
        <v>43195</v>
      </c>
      <c r="C2934" s="497">
        <v>7.2711569205575666</v>
      </c>
      <c r="D2934" s="497"/>
      <c r="E2934" s="497"/>
      <c r="F2934" s="497">
        <v>6.4347984228592097</v>
      </c>
      <c r="G2934" s="546"/>
    </row>
    <row r="2935" spans="2:7" ht="11.45" customHeight="1">
      <c r="B2935" s="527">
        <v>43196</v>
      </c>
      <c r="C2935" s="523">
        <v>6.8545303843698502</v>
      </c>
      <c r="D2935" s="523"/>
      <c r="E2935" s="523"/>
      <c r="F2935" s="523">
        <v>6.4347984228592097</v>
      </c>
      <c r="G2935" s="493"/>
    </row>
    <row r="2936" spans="2:7" ht="11.45" customHeight="1">
      <c r="B2936" s="527">
        <v>43197</v>
      </c>
      <c r="C2936" s="497">
        <v>6.8545303843698502</v>
      </c>
      <c r="D2936" s="497"/>
      <c r="E2936" s="497"/>
      <c r="F2936" s="497">
        <v>6.4347984228592097</v>
      </c>
      <c r="G2936" s="546"/>
    </row>
    <row r="2937" spans="2:7" ht="11.45" customHeight="1">
      <c r="B2937" s="527">
        <v>43198</v>
      </c>
      <c r="C2937" s="523">
        <v>6.8545303843698502</v>
      </c>
      <c r="D2937" s="523"/>
      <c r="E2937" s="523"/>
      <c r="F2937" s="523">
        <v>6.4347984228592097</v>
      </c>
      <c r="G2937" s="493"/>
    </row>
    <row r="2938" spans="2:7" ht="11.45" customHeight="1">
      <c r="B2938" s="527">
        <v>43199</v>
      </c>
      <c r="C2938" s="497">
        <v>6.8370517658396874</v>
      </c>
      <c r="D2938" s="497"/>
      <c r="E2938" s="497"/>
      <c r="F2938" s="497">
        <v>6.4347984228592097</v>
      </c>
      <c r="G2938" s="546"/>
    </row>
    <row r="2939" spans="2:7" ht="11.45" customHeight="1">
      <c r="B2939" s="527">
        <v>43200</v>
      </c>
      <c r="C2939" s="523">
        <v>7.023352281666428</v>
      </c>
      <c r="D2939" s="523"/>
      <c r="E2939" s="523"/>
      <c r="F2939" s="523">
        <v>6.4347984228592097</v>
      </c>
      <c r="G2939" s="493"/>
    </row>
    <row r="2940" spans="2:7" ht="11.45" customHeight="1">
      <c r="B2940" s="527">
        <v>43201</v>
      </c>
      <c r="C2940" s="497">
        <v>7.0930016899307784</v>
      </c>
      <c r="D2940" s="497"/>
      <c r="E2940" s="497"/>
      <c r="F2940" s="497">
        <v>6.4347984228592097</v>
      </c>
      <c r="G2940" s="546"/>
    </row>
    <row r="2941" spans="2:7" ht="11.45" customHeight="1">
      <c r="B2941" s="527">
        <v>43202</v>
      </c>
      <c r="C2941" s="523">
        <v>7.2219057577575052</v>
      </c>
      <c r="D2941" s="523"/>
      <c r="E2941" s="523"/>
      <c r="F2941" s="523">
        <v>6.4347984228592097</v>
      </c>
      <c r="G2941" s="493"/>
    </row>
    <row r="2942" spans="2:7" ht="11.45" customHeight="1">
      <c r="B2942" s="527">
        <v>43203</v>
      </c>
      <c r="C2942" s="497">
        <v>7.0796747972466232</v>
      </c>
      <c r="D2942" s="497"/>
      <c r="E2942" s="497"/>
      <c r="F2942" s="497">
        <v>6.4347984228592097</v>
      </c>
      <c r="G2942" s="546"/>
    </row>
    <row r="2943" spans="2:7" ht="11.45" customHeight="1">
      <c r="B2943" s="527">
        <v>43204</v>
      </c>
      <c r="C2943" s="523">
        <v>7.0796747972466232</v>
      </c>
      <c r="D2943" s="523"/>
      <c r="E2943" s="523"/>
      <c r="F2943" s="523">
        <v>6.4347984228592097</v>
      </c>
      <c r="G2943" s="493"/>
    </row>
    <row r="2944" spans="2:7" ht="11.45" customHeight="1">
      <c r="B2944" s="527">
        <v>43205</v>
      </c>
      <c r="C2944" s="497">
        <v>7.0796747972466232</v>
      </c>
      <c r="D2944" s="497"/>
      <c r="E2944" s="497"/>
      <c r="F2944" s="497">
        <v>6.4347984228592097</v>
      </c>
      <c r="G2944" s="546"/>
    </row>
    <row r="2945" spans="2:7" ht="11.45" customHeight="1">
      <c r="B2945" s="527">
        <v>43206</v>
      </c>
      <c r="C2945" s="523">
        <v>6.9984661969757962</v>
      </c>
      <c r="D2945" s="523"/>
      <c r="E2945" s="523"/>
      <c r="F2945" s="523">
        <v>6.4347984228592097</v>
      </c>
      <c r="G2945" s="493"/>
    </row>
    <row r="2946" spans="2:7" ht="11.45" customHeight="1">
      <c r="B2946" s="527">
        <v>43207</v>
      </c>
      <c r="C2946" s="497">
        <v>7.1872397180199101</v>
      </c>
      <c r="D2946" s="497"/>
      <c r="E2946" s="497"/>
      <c r="F2946" s="497">
        <v>6.4347984228592097</v>
      </c>
      <c r="G2946" s="546"/>
    </row>
    <row r="2947" spans="2:7" ht="11.45" customHeight="1">
      <c r="B2947" s="527">
        <v>43208</v>
      </c>
      <c r="C2947" s="523">
        <v>7.1717236360020831</v>
      </c>
      <c r="D2947" s="523"/>
      <c r="E2947" s="523"/>
      <c r="F2947" s="523">
        <v>6.4347984228592097</v>
      </c>
      <c r="G2947" s="493"/>
    </row>
    <row r="2948" spans="2:7" ht="11.45" customHeight="1">
      <c r="B2948" s="527">
        <v>43209</v>
      </c>
      <c r="C2948" s="497">
        <v>7.143687545916749</v>
      </c>
      <c r="D2948" s="497"/>
      <c r="E2948" s="497"/>
      <c r="F2948" s="497">
        <v>6.4347984228592097</v>
      </c>
      <c r="G2948" s="546"/>
    </row>
    <row r="2949" spans="2:7" ht="11.45" customHeight="1">
      <c r="B2949" s="527">
        <v>43210</v>
      </c>
      <c r="C2949" s="523">
        <v>7.0999706517695653</v>
      </c>
      <c r="D2949" s="523"/>
      <c r="E2949" s="523"/>
      <c r="F2949" s="523">
        <v>6.4347984228592097</v>
      </c>
      <c r="G2949" s="493"/>
    </row>
    <row r="2950" spans="2:7" ht="11.45" customHeight="1">
      <c r="B2950" s="527">
        <v>43211</v>
      </c>
      <c r="C2950" s="497">
        <v>7.0999706517695653</v>
      </c>
      <c r="D2950" s="497"/>
      <c r="E2950" s="497"/>
      <c r="F2950" s="497">
        <v>6.4347984228592097</v>
      </c>
      <c r="G2950" s="546"/>
    </row>
    <row r="2951" spans="2:7" ht="11.45" customHeight="1">
      <c r="B2951" s="527">
        <v>43212</v>
      </c>
      <c r="C2951" s="523">
        <v>7.0999706517695653</v>
      </c>
      <c r="D2951" s="523"/>
      <c r="E2951" s="523"/>
      <c r="F2951" s="523">
        <v>6.4347984228592097</v>
      </c>
      <c r="G2951" s="493"/>
    </row>
    <row r="2952" spans="2:7" ht="11.45" customHeight="1">
      <c r="B2952" s="527">
        <v>43213</v>
      </c>
      <c r="C2952" s="497">
        <v>7.1309660842927114</v>
      </c>
      <c r="D2952" s="497"/>
      <c r="E2952" s="497"/>
      <c r="F2952" s="497">
        <v>6.4347984228592097</v>
      </c>
      <c r="G2952" s="546"/>
    </row>
    <row r="2953" spans="2:7" ht="11.45" customHeight="1">
      <c r="B2953" s="527">
        <v>43214</v>
      </c>
      <c r="C2953" s="523">
        <v>7.0292667613912032</v>
      </c>
      <c r="D2953" s="523"/>
      <c r="E2953" s="523"/>
      <c r="F2953" s="523">
        <v>6.4347984228592097</v>
      </c>
      <c r="G2953" s="493"/>
    </row>
    <row r="2954" spans="2:7" ht="11.45" customHeight="1">
      <c r="B2954" s="527">
        <v>43215</v>
      </c>
      <c r="C2954" s="497">
        <v>6.8450705074147074</v>
      </c>
      <c r="D2954" s="497"/>
      <c r="E2954" s="497"/>
      <c r="F2954" s="497">
        <v>6.4347984228592097</v>
      </c>
      <c r="G2954" s="546"/>
    </row>
    <row r="2955" spans="2:7" ht="11.45" customHeight="1">
      <c r="B2955" s="527">
        <v>43216</v>
      </c>
      <c r="C2955" s="523">
        <v>6.9578327536152047</v>
      </c>
      <c r="D2955" s="523"/>
      <c r="E2955" s="523"/>
      <c r="F2955" s="523">
        <v>6.4347984228592097</v>
      </c>
      <c r="G2955" s="493"/>
    </row>
    <row r="2956" spans="2:7" ht="11.45" customHeight="1">
      <c r="B2956" s="527">
        <v>43217</v>
      </c>
      <c r="C2956" s="497">
        <v>6.8388486291222117</v>
      </c>
      <c r="D2956" s="497"/>
      <c r="E2956" s="497"/>
      <c r="F2956" s="497">
        <v>6.4347984228592097</v>
      </c>
      <c r="G2956" s="546"/>
    </row>
    <row r="2957" spans="2:7" ht="11.45" customHeight="1">
      <c r="B2957" s="527">
        <v>43218</v>
      </c>
      <c r="C2957" s="523">
        <v>6.8388486291222117</v>
      </c>
      <c r="D2957" s="523"/>
      <c r="E2957" s="523"/>
      <c r="F2957" s="523">
        <v>6.4347984228592097</v>
      </c>
      <c r="G2957" s="493"/>
    </row>
    <row r="2958" spans="2:7" ht="11.45" customHeight="1">
      <c r="B2958" s="527">
        <v>43219</v>
      </c>
      <c r="C2958" s="497">
        <v>6.8388486291222117</v>
      </c>
      <c r="D2958" s="497"/>
      <c r="E2958" s="497"/>
      <c r="F2958" s="497">
        <v>6.4347984228592097</v>
      </c>
      <c r="G2958" s="546"/>
    </row>
    <row r="2959" spans="2:7" ht="11.45" customHeight="1">
      <c r="B2959" s="527">
        <v>43220</v>
      </c>
      <c r="C2959" s="523">
        <v>6.906107598101535</v>
      </c>
      <c r="D2959" s="523"/>
      <c r="E2959" s="523"/>
      <c r="F2959" s="523">
        <v>6.4347984228592097</v>
      </c>
      <c r="G2959" s="493"/>
    </row>
    <row r="2960" spans="2:7" ht="11.45" customHeight="1">
      <c r="B2960" s="527">
        <v>43221</v>
      </c>
      <c r="C2960" s="497">
        <v>6.9798103155297104</v>
      </c>
      <c r="D2960" s="497"/>
      <c r="E2960" s="497"/>
      <c r="F2960" s="497">
        <v>6.4347984228592097</v>
      </c>
      <c r="G2960" s="546"/>
    </row>
    <row r="2961" spans="2:7" ht="11.45" customHeight="1">
      <c r="B2961" s="527">
        <v>43222</v>
      </c>
      <c r="C2961" s="523">
        <v>6.7377192800804186</v>
      </c>
      <c r="D2961" s="523"/>
      <c r="E2961" s="523"/>
      <c r="F2961" s="523">
        <v>6.4347984228592097</v>
      </c>
      <c r="G2961" s="493"/>
    </row>
    <row r="2962" spans="2:7" ht="11.45" customHeight="1">
      <c r="B2962" s="527">
        <v>43223</v>
      </c>
      <c r="C2962" s="497">
        <v>6.7617535998470801</v>
      </c>
      <c r="D2962" s="497"/>
      <c r="E2962" s="497"/>
      <c r="F2962" s="497">
        <v>6.4347984228592097</v>
      </c>
      <c r="G2962" s="546"/>
    </row>
    <row r="2963" spans="2:7" ht="11.45" customHeight="1">
      <c r="B2963" s="527">
        <v>43224</v>
      </c>
      <c r="C2963" s="523">
        <v>6.7569942889500831</v>
      </c>
      <c r="D2963" s="523"/>
      <c r="E2963" s="523"/>
      <c r="F2963" s="523">
        <v>6.4347984228592097</v>
      </c>
      <c r="G2963" s="493"/>
    </row>
    <row r="2964" spans="2:7" ht="11.45" customHeight="1">
      <c r="B2964" s="527">
        <v>43225</v>
      </c>
      <c r="C2964" s="497">
        <v>6.7569942889500831</v>
      </c>
      <c r="D2964" s="497"/>
      <c r="E2964" s="497"/>
      <c r="F2964" s="497">
        <v>6.4347984228592097</v>
      </c>
      <c r="G2964" s="546"/>
    </row>
    <row r="2965" spans="2:7" ht="11.45" customHeight="1">
      <c r="B2965" s="527">
        <v>43226</v>
      </c>
      <c r="C2965" s="523">
        <v>6.7569942889500831</v>
      </c>
      <c r="D2965" s="523"/>
      <c r="E2965" s="523"/>
      <c r="F2965" s="523">
        <v>6.4347984228592097</v>
      </c>
      <c r="G2965" s="493"/>
    </row>
    <row r="2966" spans="2:7" ht="11.45" customHeight="1">
      <c r="B2966" s="527">
        <v>43227</v>
      </c>
      <c r="C2966" s="497">
        <v>6.8418207490107763</v>
      </c>
      <c r="D2966" s="497"/>
      <c r="E2966" s="497"/>
      <c r="F2966" s="497">
        <v>6.4347984228592097</v>
      </c>
      <c r="G2966" s="546"/>
    </row>
    <row r="2967" spans="2:7" ht="11.45" customHeight="1">
      <c r="B2967" s="527">
        <v>43228</v>
      </c>
      <c r="C2967" s="523">
        <v>6.9747421946713928</v>
      </c>
      <c r="D2967" s="523"/>
      <c r="E2967" s="523"/>
      <c r="F2967" s="523">
        <v>6.4347984228592097</v>
      </c>
      <c r="G2967" s="493"/>
    </row>
    <row r="2968" spans="2:7" ht="11.45" customHeight="1">
      <c r="B2968" s="527">
        <v>43229</v>
      </c>
      <c r="C2968" s="497">
        <v>7.189079654317208</v>
      </c>
      <c r="D2968" s="497"/>
      <c r="E2968" s="497"/>
      <c r="F2968" s="497">
        <v>6.4347984228592097</v>
      </c>
      <c r="G2968" s="546"/>
    </row>
    <row r="2969" spans="2:7" ht="11.45" customHeight="1">
      <c r="B2969" s="527">
        <v>43230</v>
      </c>
      <c r="C2969" s="523">
        <v>7.2532975991138793</v>
      </c>
      <c r="D2969" s="523"/>
      <c r="E2969" s="523"/>
      <c r="F2969" s="523">
        <v>6.4347984228592097</v>
      </c>
      <c r="G2969" s="493"/>
    </row>
    <row r="2970" spans="2:7" ht="11.45" customHeight="1">
      <c r="B2970" s="527">
        <v>43231</v>
      </c>
      <c r="C2970" s="497">
        <v>7.3063731165877988</v>
      </c>
      <c r="D2970" s="497"/>
      <c r="E2970" s="497"/>
      <c r="F2970" s="497">
        <v>6.4347984228592097</v>
      </c>
      <c r="G2970" s="546"/>
    </row>
    <row r="2971" spans="2:7" ht="11.45" customHeight="1">
      <c r="B2971" s="527">
        <v>43232</v>
      </c>
      <c r="C2971" s="523">
        <v>7.3063731165877988</v>
      </c>
      <c r="D2971" s="523"/>
      <c r="E2971" s="523"/>
      <c r="F2971" s="523">
        <v>6.4347984228592097</v>
      </c>
      <c r="G2971" s="493"/>
    </row>
    <row r="2972" spans="2:7" ht="11.45" customHeight="1">
      <c r="B2972" s="527">
        <v>43233</v>
      </c>
      <c r="C2972" s="497">
        <v>7.3063731165877988</v>
      </c>
      <c r="D2972" s="497"/>
      <c r="E2972" s="497"/>
      <c r="F2972" s="497">
        <v>6.4347984228592097</v>
      </c>
      <c r="G2972" s="546"/>
    </row>
    <row r="2973" spans="2:7" ht="11.45" customHeight="1">
      <c r="B2973" s="527">
        <v>43234</v>
      </c>
      <c r="C2973" s="523">
        <v>7.1886203189871871</v>
      </c>
      <c r="D2973" s="523"/>
      <c r="E2973" s="523"/>
      <c r="F2973" s="523">
        <v>6.4347984228592097</v>
      </c>
      <c r="G2973" s="493"/>
    </row>
    <row r="2974" spans="2:7" ht="11.45" customHeight="1">
      <c r="B2974" s="527">
        <v>43235</v>
      </c>
      <c r="C2974" s="497">
        <v>7.1127894167335839</v>
      </c>
      <c r="D2974" s="497"/>
      <c r="E2974" s="497"/>
      <c r="F2974" s="497">
        <v>6.4347984228592097</v>
      </c>
      <c r="G2974" s="546"/>
    </row>
    <row r="2975" spans="2:7" ht="11.45" customHeight="1">
      <c r="B2975" s="527">
        <v>43236</v>
      </c>
      <c r="C2975" s="523">
        <v>7.1907392722084644</v>
      </c>
      <c r="D2975" s="523"/>
      <c r="E2975" s="523"/>
      <c r="F2975" s="523">
        <v>6.4347984228592097</v>
      </c>
      <c r="G2975" s="493"/>
    </row>
    <row r="2976" spans="2:7" ht="11.45" customHeight="1">
      <c r="B2976" s="527">
        <v>43237</v>
      </c>
      <c r="C2976" s="497">
        <v>7.1900644598771031</v>
      </c>
      <c r="D2976" s="497"/>
      <c r="E2976" s="497"/>
      <c r="F2976" s="497">
        <v>6.4347984228592097</v>
      </c>
      <c r="G2976" s="546"/>
    </row>
    <row r="2977" spans="2:7" ht="11.45" customHeight="1">
      <c r="B2977" s="527">
        <v>43238</v>
      </c>
      <c r="C2977" s="523">
        <v>7.2133340927136622</v>
      </c>
      <c r="D2977" s="523"/>
      <c r="E2977" s="523"/>
      <c r="F2977" s="523">
        <v>6.4347984228592097</v>
      </c>
      <c r="G2977" s="493"/>
    </row>
    <row r="2978" spans="2:7" ht="11.45" customHeight="1">
      <c r="B2978" s="527">
        <v>43239</v>
      </c>
      <c r="C2978" s="497">
        <v>7.2133340927136622</v>
      </c>
      <c r="D2978" s="497"/>
      <c r="E2978" s="497"/>
      <c r="F2978" s="497">
        <v>6.4347984228592097</v>
      </c>
      <c r="G2978" s="546"/>
    </row>
    <row r="2979" spans="2:7" ht="11.45" customHeight="1">
      <c r="B2979" s="527">
        <v>43240</v>
      </c>
      <c r="C2979" s="523">
        <v>7.2133340927136622</v>
      </c>
      <c r="D2979" s="523"/>
      <c r="E2979" s="523"/>
      <c r="F2979" s="523">
        <v>6.4347984228592097</v>
      </c>
      <c r="G2979" s="493"/>
    </row>
    <row r="2980" spans="2:7" ht="11.45" customHeight="1">
      <c r="B2980" s="527">
        <v>43241</v>
      </c>
      <c r="C2980" s="497">
        <v>7.2069585871980344</v>
      </c>
      <c r="D2980" s="497"/>
      <c r="E2980" s="497"/>
      <c r="F2980" s="497">
        <v>6.4347984228592097</v>
      </c>
      <c r="G2980" s="546"/>
    </row>
    <row r="2981" spans="2:7" ht="11.45" customHeight="1">
      <c r="B2981" s="527">
        <v>43242</v>
      </c>
      <c r="C2981" s="523">
        <v>7.1328474767075916</v>
      </c>
      <c r="D2981" s="523"/>
      <c r="E2981" s="523"/>
      <c r="F2981" s="523">
        <v>6.4347984228592097</v>
      </c>
      <c r="G2981" s="493"/>
    </row>
    <row r="2982" spans="2:7" ht="11.45" customHeight="1">
      <c r="B2982" s="527">
        <v>43243</v>
      </c>
      <c r="C2982" s="497">
        <v>7.139143580160245</v>
      </c>
      <c r="D2982" s="497"/>
      <c r="E2982" s="497"/>
      <c r="F2982" s="497">
        <v>6.4347984228592097</v>
      </c>
      <c r="G2982" s="546"/>
    </row>
    <row r="2983" spans="2:7" ht="11.45" customHeight="1">
      <c r="B2983" s="527">
        <v>43244</v>
      </c>
      <c r="C2983" s="523">
        <v>7.1587379704819591</v>
      </c>
      <c r="D2983" s="523"/>
      <c r="E2983" s="523"/>
      <c r="F2983" s="523">
        <v>6.4347984228592097</v>
      </c>
      <c r="G2983" s="493"/>
    </row>
    <row r="2984" spans="2:7" ht="11.45" customHeight="1">
      <c r="B2984" s="527">
        <v>43245</v>
      </c>
      <c r="C2984" s="497">
        <v>7.1680354201831786</v>
      </c>
      <c r="D2984" s="497"/>
      <c r="E2984" s="497"/>
      <c r="F2984" s="497">
        <v>6.4347984228592097</v>
      </c>
      <c r="G2984" s="546"/>
    </row>
    <row r="2985" spans="2:7" ht="11.45" customHeight="1">
      <c r="B2985" s="527">
        <v>43246</v>
      </c>
      <c r="C2985" s="523">
        <v>7.1680354201831786</v>
      </c>
      <c r="D2985" s="523"/>
      <c r="E2985" s="523"/>
      <c r="F2985" s="523">
        <v>6.4347984228592097</v>
      </c>
      <c r="G2985" s="493"/>
    </row>
    <row r="2986" spans="2:7" ht="11.45" customHeight="1">
      <c r="B2986" s="527">
        <v>43247</v>
      </c>
      <c r="C2986" s="497">
        <v>7.1680354201831786</v>
      </c>
      <c r="D2986" s="497"/>
      <c r="E2986" s="497"/>
      <c r="F2986" s="497">
        <v>6.4347984228592097</v>
      </c>
      <c r="G2986" s="546"/>
    </row>
    <row r="2987" spans="2:7" ht="11.45" customHeight="1">
      <c r="B2987" s="527">
        <v>43248</v>
      </c>
      <c r="C2987" s="523">
        <v>7.1677022763185931</v>
      </c>
      <c r="D2987" s="523"/>
      <c r="E2987" s="523"/>
      <c r="F2987" s="523">
        <v>6.4347984228592097</v>
      </c>
      <c r="G2987" s="493"/>
    </row>
    <row r="2988" spans="2:7" ht="11.45" customHeight="1">
      <c r="B2988" s="527">
        <v>43249</v>
      </c>
      <c r="C2988" s="497">
        <v>7.1830207470958749</v>
      </c>
      <c r="D2988" s="497"/>
      <c r="E2988" s="497"/>
      <c r="F2988" s="497">
        <v>6.4347984228592097</v>
      </c>
      <c r="G2988" s="546"/>
    </row>
    <row r="2989" spans="2:7" ht="11.45" customHeight="1">
      <c r="B2989" s="527">
        <v>43250</v>
      </c>
      <c r="C2989" s="523">
        <v>7.327421154436677</v>
      </c>
      <c r="D2989" s="523"/>
      <c r="E2989" s="523"/>
      <c r="F2989" s="523">
        <v>6.4347984228592097</v>
      </c>
      <c r="G2989" s="493"/>
    </row>
    <row r="2990" spans="2:7" ht="11.45" customHeight="1">
      <c r="B2990" s="527">
        <v>43251</v>
      </c>
      <c r="C2990" s="497">
        <v>7.3524253686504846</v>
      </c>
      <c r="D2990" s="497"/>
      <c r="E2990" s="497"/>
      <c r="F2990" s="497">
        <v>6.4347984228592097</v>
      </c>
      <c r="G2990" s="546"/>
    </row>
    <row r="2991" spans="2:7" ht="11.45" customHeight="1">
      <c r="B2991" s="527">
        <v>43252</v>
      </c>
      <c r="C2991" s="523">
        <v>7.4814714249040142</v>
      </c>
      <c r="D2991" s="523"/>
      <c r="E2991" s="523"/>
      <c r="F2991" s="523">
        <v>6.4347984228592097</v>
      </c>
      <c r="G2991" s="493"/>
    </row>
    <row r="2992" spans="2:7" ht="11.45" customHeight="1">
      <c r="B2992" s="527">
        <v>43253</v>
      </c>
      <c r="C2992" s="497">
        <v>7.4814714249040142</v>
      </c>
      <c r="D2992" s="497"/>
      <c r="E2992" s="497"/>
      <c r="F2992" s="497">
        <v>6.4347984228592097</v>
      </c>
      <c r="G2992" s="546"/>
    </row>
    <row r="2993" spans="2:7" ht="11.45" customHeight="1">
      <c r="B2993" s="527">
        <v>43254</v>
      </c>
      <c r="C2993" s="523">
        <v>7.4814714249040142</v>
      </c>
      <c r="D2993" s="523"/>
      <c r="E2993" s="523"/>
      <c r="F2993" s="523">
        <v>6.4347984228592097</v>
      </c>
      <c r="G2993" s="493"/>
    </row>
    <row r="2994" spans="2:7" ht="11.45" customHeight="1">
      <c r="B2994" s="527">
        <v>43255</v>
      </c>
      <c r="C2994" s="497">
        <v>7.595211694334</v>
      </c>
      <c r="D2994" s="497"/>
      <c r="E2994" s="497"/>
      <c r="F2994" s="497">
        <v>6.4347984228592097</v>
      </c>
      <c r="G2994" s="546"/>
    </row>
    <row r="2995" spans="2:7" ht="11.45" customHeight="1">
      <c r="B2995" s="527">
        <v>43256</v>
      </c>
      <c r="C2995" s="523">
        <v>7.7806009201487196</v>
      </c>
      <c r="D2995" s="523"/>
      <c r="E2995" s="523"/>
      <c r="F2995" s="523">
        <v>6.4347984228592097</v>
      </c>
      <c r="G2995" s="493"/>
    </row>
    <row r="2996" spans="2:7" ht="11.45" customHeight="1">
      <c r="B2996" s="527">
        <v>43257</v>
      </c>
      <c r="C2996" s="497">
        <v>7.8507899585364447</v>
      </c>
      <c r="D2996" s="497"/>
      <c r="E2996" s="497"/>
      <c r="F2996" s="497">
        <v>6.4347984228592097</v>
      </c>
      <c r="G2996" s="546"/>
    </row>
    <row r="2997" spans="2:7" ht="11.45" customHeight="1">
      <c r="B2997" s="527">
        <v>43258</v>
      </c>
      <c r="C2997" s="523">
        <v>7.6502769069091361</v>
      </c>
      <c r="D2997" s="523"/>
      <c r="E2997" s="523"/>
      <c r="F2997" s="523">
        <v>6.4347984228592097</v>
      </c>
      <c r="G2997" s="493"/>
    </row>
    <row r="2998" spans="2:7" ht="11.45" customHeight="1">
      <c r="B2998" s="527">
        <v>43259</v>
      </c>
      <c r="C2998" s="497">
        <v>7.7894161102700394</v>
      </c>
      <c r="D2998" s="497"/>
      <c r="E2998" s="497"/>
      <c r="F2998" s="497">
        <v>6.4347984228592097</v>
      </c>
      <c r="G2998" s="546"/>
    </row>
    <row r="2999" spans="2:7" ht="11.45" customHeight="1">
      <c r="B2999" s="527">
        <v>43260</v>
      </c>
      <c r="C2999" s="523">
        <v>7.7894161102700394</v>
      </c>
      <c r="D2999" s="523"/>
      <c r="E2999" s="523"/>
      <c r="F2999" s="523">
        <v>6.4347984228592097</v>
      </c>
      <c r="G2999" s="493"/>
    </row>
    <row r="3000" spans="2:7" ht="11.45" customHeight="1">
      <c r="B3000" s="527">
        <v>43261</v>
      </c>
      <c r="C3000" s="497">
        <v>7.7894161102700394</v>
      </c>
      <c r="D3000" s="497"/>
      <c r="E3000" s="497"/>
      <c r="F3000" s="497">
        <v>6.4347984228592097</v>
      </c>
      <c r="G3000" s="546"/>
    </row>
    <row r="3001" spans="2:7" ht="11.45" customHeight="1">
      <c r="B3001" s="527">
        <v>43262</v>
      </c>
      <c r="C3001" s="523">
        <v>7.8309476698974434</v>
      </c>
      <c r="D3001" s="523"/>
      <c r="E3001" s="523"/>
      <c r="F3001" s="523">
        <v>6.4347984228592097</v>
      </c>
      <c r="G3001" s="493"/>
    </row>
    <row r="3002" spans="2:7" ht="11.45" customHeight="1">
      <c r="B3002" s="527">
        <v>43263</v>
      </c>
      <c r="C3002" s="497">
        <v>8.0623231922753611</v>
      </c>
      <c r="D3002" s="497"/>
      <c r="E3002" s="497"/>
      <c r="F3002" s="497">
        <v>6.4347984228592097</v>
      </c>
      <c r="G3002" s="546"/>
    </row>
    <row r="3003" spans="2:7" ht="11.45" customHeight="1">
      <c r="B3003" s="527">
        <v>43264</v>
      </c>
      <c r="C3003" s="523">
        <v>8.2139142855123328</v>
      </c>
      <c r="D3003" s="523"/>
      <c r="E3003" s="523"/>
      <c r="F3003" s="523">
        <v>6.4347984228592097</v>
      </c>
      <c r="G3003" s="493"/>
    </row>
    <row r="3004" spans="2:7" ht="11.45" customHeight="1">
      <c r="B3004" s="527">
        <v>43265</v>
      </c>
      <c r="C3004" s="497">
        <v>8.4428086789529786</v>
      </c>
      <c r="D3004" s="497"/>
      <c r="E3004" s="497"/>
      <c r="F3004" s="497">
        <v>6.4347984228592097</v>
      </c>
      <c r="G3004" s="546"/>
    </row>
    <row r="3005" spans="2:7" ht="11.45" customHeight="1">
      <c r="B3005" s="527">
        <v>43266</v>
      </c>
      <c r="C3005" s="523">
        <v>8.5572074958723814</v>
      </c>
      <c r="D3005" s="523"/>
      <c r="E3005" s="523"/>
      <c r="F3005" s="523">
        <v>6.4347984228592097</v>
      </c>
      <c r="G3005" s="493"/>
    </row>
    <row r="3006" spans="2:7" ht="11.45" customHeight="1">
      <c r="B3006" s="527">
        <v>43267</v>
      </c>
      <c r="C3006" s="497">
        <v>8.5572074958723814</v>
      </c>
      <c r="D3006" s="497"/>
      <c r="E3006" s="497"/>
      <c r="F3006" s="497">
        <v>6.4347984228592097</v>
      </c>
      <c r="G3006" s="546"/>
    </row>
    <row r="3007" spans="2:7" ht="11.45" customHeight="1">
      <c r="B3007" s="527">
        <v>43268</v>
      </c>
      <c r="C3007" s="523">
        <v>8.5572074958723814</v>
      </c>
      <c r="D3007" s="523"/>
      <c r="E3007" s="523"/>
      <c r="F3007" s="523">
        <v>6.4347984228592097</v>
      </c>
      <c r="G3007" s="493"/>
    </row>
    <row r="3008" spans="2:7" ht="11.45" customHeight="1">
      <c r="B3008" s="527">
        <v>43269</v>
      </c>
      <c r="C3008" s="497">
        <v>8.7509279495861811</v>
      </c>
      <c r="D3008" s="497"/>
      <c r="E3008" s="497"/>
      <c r="F3008" s="497">
        <v>6.4347984228592097</v>
      </c>
      <c r="G3008" s="546"/>
    </row>
    <row r="3009" spans="2:7" ht="11.45" customHeight="1">
      <c r="B3009" s="527">
        <v>43270</v>
      </c>
      <c r="C3009" s="523">
        <v>8.4891514040133824</v>
      </c>
      <c r="D3009" s="523"/>
      <c r="E3009" s="523"/>
      <c r="F3009" s="523">
        <v>6.4347984228592097</v>
      </c>
      <c r="G3009" s="493"/>
    </row>
    <row r="3010" spans="2:7" ht="11.45" customHeight="1">
      <c r="B3010" s="527">
        <v>43271</v>
      </c>
      <c r="C3010" s="497">
        <v>8.375052164106437</v>
      </c>
      <c r="D3010" s="497"/>
      <c r="E3010" s="497"/>
      <c r="F3010" s="497">
        <v>6.4347984228592097</v>
      </c>
      <c r="G3010" s="546"/>
    </row>
    <row r="3011" spans="2:7" ht="11.45" customHeight="1">
      <c r="B3011" s="527">
        <v>43272</v>
      </c>
      <c r="C3011" s="523">
        <v>8.2408560886720625</v>
      </c>
      <c r="D3011" s="523"/>
      <c r="E3011" s="523"/>
      <c r="F3011" s="523">
        <v>6.4347984228592097</v>
      </c>
      <c r="G3011" s="493"/>
    </row>
    <row r="3012" spans="2:7" ht="11.45" customHeight="1">
      <c r="B3012" s="527">
        <v>43273</v>
      </c>
      <c r="C3012" s="497">
        <v>8.0559063579151591</v>
      </c>
      <c r="D3012" s="497"/>
      <c r="E3012" s="497"/>
      <c r="F3012" s="497">
        <v>6.4347984228592097</v>
      </c>
      <c r="G3012" s="546"/>
    </row>
    <row r="3013" spans="2:7" ht="11.45" customHeight="1">
      <c r="B3013" s="527">
        <v>43274</v>
      </c>
      <c r="C3013" s="523">
        <v>8.0559063579151591</v>
      </c>
      <c r="D3013" s="523"/>
      <c r="E3013" s="523"/>
      <c r="F3013" s="523">
        <v>6.4347984228592097</v>
      </c>
      <c r="G3013" s="493"/>
    </row>
    <row r="3014" spans="2:7" ht="11.45" customHeight="1">
      <c r="B3014" s="527">
        <v>43275</v>
      </c>
      <c r="C3014" s="497">
        <v>8.0559063579151591</v>
      </c>
      <c r="D3014" s="497"/>
      <c r="E3014" s="497"/>
      <c r="F3014" s="497">
        <v>6.4347984228592097</v>
      </c>
      <c r="G3014" s="546"/>
    </row>
    <row r="3015" spans="2:7" ht="11.45" customHeight="1">
      <c r="B3015" s="527">
        <v>43276</v>
      </c>
      <c r="C3015" s="523">
        <v>7.8168334017533594</v>
      </c>
      <c r="D3015" s="523"/>
      <c r="E3015" s="523"/>
      <c r="F3015" s="523">
        <v>6.4347984228592097</v>
      </c>
      <c r="G3015" s="493"/>
    </row>
    <row r="3016" spans="2:7" ht="11.45" customHeight="1">
      <c r="B3016" s="527">
        <v>43277</v>
      </c>
      <c r="C3016" s="497">
        <v>7.9087420322430324</v>
      </c>
      <c r="D3016" s="497"/>
      <c r="E3016" s="497"/>
      <c r="F3016" s="497">
        <v>6.4347984228592097</v>
      </c>
      <c r="G3016" s="546"/>
    </row>
    <row r="3017" spans="2:7" ht="11.45" customHeight="1">
      <c r="B3017" s="527">
        <v>43278</v>
      </c>
      <c r="C3017" s="523">
        <v>7.6510398251478247</v>
      </c>
      <c r="D3017" s="523"/>
      <c r="E3017" s="523"/>
      <c r="F3017" s="523">
        <v>6.4347984228592097</v>
      </c>
      <c r="G3017" s="493"/>
    </row>
    <row r="3018" spans="2:7" ht="11.45" customHeight="1">
      <c r="B3018" s="527">
        <v>43279</v>
      </c>
      <c r="C3018" s="497">
        <v>7.9207756822075197</v>
      </c>
      <c r="D3018" s="497"/>
      <c r="E3018" s="497"/>
      <c r="F3018" s="497">
        <v>6.4347984228592097</v>
      </c>
      <c r="G3018" s="546"/>
    </row>
    <row r="3019" spans="2:7" ht="11.45" customHeight="1">
      <c r="B3019" s="527">
        <v>43280</v>
      </c>
      <c r="C3019" s="523">
        <v>7.898994857391842</v>
      </c>
      <c r="D3019" s="523"/>
      <c r="E3019" s="523"/>
      <c r="F3019" s="523">
        <v>6.4347984228592097</v>
      </c>
      <c r="G3019" s="493"/>
    </row>
    <row r="3020" spans="2:7" ht="11.45" customHeight="1">
      <c r="B3020" s="527">
        <v>43281</v>
      </c>
      <c r="C3020" s="497">
        <v>7.4286160163569797</v>
      </c>
      <c r="D3020" s="497"/>
      <c r="E3020" s="497"/>
      <c r="F3020" s="497">
        <v>6.4347984228592097</v>
      </c>
      <c r="G3020" s="546"/>
    </row>
    <row r="3021" spans="2:7" ht="11.45" customHeight="1">
      <c r="B3021" s="527">
        <v>43282</v>
      </c>
      <c r="C3021" s="523">
        <v>8.1822659267599693</v>
      </c>
      <c r="D3021" s="523"/>
      <c r="E3021" s="523"/>
      <c r="F3021" s="523">
        <v>6.4347984228592097</v>
      </c>
      <c r="G3021" s="493"/>
    </row>
    <row r="3022" spans="2:7" ht="11.45" customHeight="1">
      <c r="B3022" s="527">
        <v>43283</v>
      </c>
      <c r="C3022" s="497">
        <v>8.2176944958369962</v>
      </c>
      <c r="D3022" s="497"/>
      <c r="E3022" s="497"/>
      <c r="F3022" s="497">
        <v>6.4347984228592097</v>
      </c>
      <c r="G3022" s="546"/>
    </row>
    <row r="3023" spans="2:7" ht="11.45" customHeight="1">
      <c r="B3023" s="527">
        <v>43284</v>
      </c>
      <c r="C3023" s="523">
        <v>8.1799069103842754</v>
      </c>
      <c r="D3023" s="523"/>
      <c r="E3023" s="523"/>
      <c r="F3023" s="523">
        <v>6.4347984228592097</v>
      </c>
      <c r="G3023" s="493"/>
    </row>
    <row r="3024" spans="2:7" ht="11.45" customHeight="1">
      <c r="B3024" s="527">
        <v>43285</v>
      </c>
      <c r="C3024" s="497">
        <v>8.1798111606289261</v>
      </c>
      <c r="D3024" s="497"/>
      <c r="E3024" s="497"/>
      <c r="F3024" s="497">
        <v>6.4347984228592097</v>
      </c>
      <c r="G3024" s="546"/>
    </row>
    <row r="3025" spans="2:7" ht="11.45" customHeight="1">
      <c r="B3025" s="527">
        <v>43286</v>
      </c>
      <c r="C3025" s="523">
        <v>8.2238951472871449</v>
      </c>
      <c r="D3025" s="523"/>
      <c r="E3025" s="523"/>
      <c r="F3025" s="523">
        <v>6.4347984228592097</v>
      </c>
      <c r="G3025" s="493"/>
    </row>
    <row r="3026" spans="2:7" ht="11.45" customHeight="1">
      <c r="B3026" s="527">
        <v>43287</v>
      </c>
      <c r="C3026" s="497">
        <v>8.3280591297254336</v>
      </c>
      <c r="D3026" s="497"/>
      <c r="E3026" s="497"/>
      <c r="F3026" s="497">
        <v>6.4347984228592097</v>
      </c>
      <c r="G3026" s="546"/>
    </row>
    <row r="3027" spans="2:7" ht="11.45" customHeight="1">
      <c r="B3027" s="527">
        <v>43288</v>
      </c>
      <c r="C3027" s="523">
        <v>8.3280591297254336</v>
      </c>
      <c r="D3027" s="523"/>
      <c r="E3027" s="523"/>
      <c r="F3027" s="523">
        <v>6.4347984228592097</v>
      </c>
      <c r="G3027" s="493"/>
    </row>
    <row r="3028" spans="2:7" ht="11.45" customHeight="1">
      <c r="B3028" s="527">
        <v>43289</v>
      </c>
      <c r="C3028" s="497">
        <v>8.3280591297254336</v>
      </c>
      <c r="D3028" s="497"/>
      <c r="E3028" s="497"/>
      <c r="F3028" s="497">
        <v>6.4347984228592097</v>
      </c>
      <c r="G3028" s="546"/>
    </row>
    <row r="3029" spans="2:7" ht="11.45" customHeight="1">
      <c r="B3029" s="527">
        <v>43290</v>
      </c>
      <c r="C3029" s="523">
        <v>8.3375028917655083</v>
      </c>
      <c r="D3029" s="523"/>
      <c r="E3029" s="523"/>
      <c r="F3029" s="523">
        <v>6.4347984228592097</v>
      </c>
      <c r="G3029" s="493"/>
    </row>
    <row r="3030" spans="2:7" ht="11.45" customHeight="1">
      <c r="B3030" s="527">
        <v>43291</v>
      </c>
      <c r="C3030" s="497">
        <v>8.2370411062063305</v>
      </c>
      <c r="D3030" s="497"/>
      <c r="E3030" s="497"/>
      <c r="F3030" s="497">
        <v>6.4347984228592097</v>
      </c>
      <c r="G3030" s="546"/>
    </row>
    <row r="3031" spans="2:7" ht="11.45" customHeight="1">
      <c r="B3031" s="527">
        <v>43292</v>
      </c>
      <c r="C3031" s="523">
        <v>8.2426700579315479</v>
      </c>
      <c r="D3031" s="523"/>
      <c r="E3031" s="523"/>
      <c r="F3031" s="523">
        <v>6.4347984228592097</v>
      </c>
      <c r="G3031" s="493"/>
    </row>
    <row r="3032" spans="2:7" ht="11.45" customHeight="1">
      <c r="B3032" s="527">
        <v>43293</v>
      </c>
      <c r="C3032" s="497">
        <v>8.5023272066989026</v>
      </c>
      <c r="D3032" s="497"/>
      <c r="E3032" s="497"/>
      <c r="F3032" s="497">
        <v>6.4347984228592097</v>
      </c>
      <c r="G3032" s="546"/>
    </row>
    <row r="3033" spans="2:7" ht="11.45" customHeight="1">
      <c r="B3033" s="527">
        <v>43294</v>
      </c>
      <c r="C3033" s="523">
        <v>8.4484686710561974</v>
      </c>
      <c r="D3033" s="523"/>
      <c r="E3033" s="523"/>
      <c r="F3033" s="523">
        <v>6.4347984228592097</v>
      </c>
      <c r="G3033" s="493"/>
    </row>
    <row r="3034" spans="2:7" ht="11.45" customHeight="1">
      <c r="B3034" s="527">
        <v>43295</v>
      </c>
      <c r="C3034" s="497">
        <v>8.4484686710561974</v>
      </c>
      <c r="D3034" s="497"/>
      <c r="E3034" s="497"/>
      <c r="F3034" s="497">
        <v>6.4347984228592097</v>
      </c>
      <c r="G3034" s="546"/>
    </row>
    <row r="3035" spans="2:7" ht="11.45" customHeight="1">
      <c r="B3035" s="527">
        <v>43296</v>
      </c>
      <c r="C3035" s="523">
        <v>8.4484686710561974</v>
      </c>
      <c r="D3035" s="523"/>
      <c r="E3035" s="523"/>
      <c r="F3035" s="523">
        <v>6.4347984228592097</v>
      </c>
      <c r="G3035" s="493"/>
    </row>
    <row r="3036" spans="2:7" ht="11.45" customHeight="1">
      <c r="B3036" s="527">
        <v>43297</v>
      </c>
      <c r="C3036" s="497">
        <v>8.4102842293791831</v>
      </c>
      <c r="D3036" s="497"/>
      <c r="E3036" s="497"/>
      <c r="F3036" s="497">
        <v>6.4347984228592097</v>
      </c>
      <c r="G3036" s="546"/>
    </row>
    <row r="3037" spans="2:7" ht="11.45" customHeight="1">
      <c r="B3037" s="527">
        <v>43298</v>
      </c>
      <c r="C3037" s="523">
        <v>8.5210204646298635</v>
      </c>
      <c r="D3037" s="523"/>
      <c r="E3037" s="523"/>
      <c r="F3037" s="523">
        <v>6.4347984228592097</v>
      </c>
      <c r="G3037" s="493"/>
    </row>
    <row r="3038" spans="2:7" ht="11.45" customHeight="1">
      <c r="B3038" s="527">
        <v>43299</v>
      </c>
      <c r="C3038" s="497">
        <v>8.5069353021164602</v>
      </c>
      <c r="D3038" s="497"/>
      <c r="E3038" s="497"/>
      <c r="F3038" s="497">
        <v>6.4347984228592097</v>
      </c>
      <c r="G3038" s="546"/>
    </row>
    <row r="3039" spans="2:7" ht="11.45" customHeight="1">
      <c r="B3039" s="527">
        <v>43300</v>
      </c>
      <c r="C3039" s="523">
        <v>8.4674261338100862</v>
      </c>
      <c r="D3039" s="523"/>
      <c r="E3039" s="523"/>
      <c r="F3039" s="523">
        <v>6.4347984228592097</v>
      </c>
      <c r="G3039" s="493"/>
    </row>
    <row r="3040" spans="2:7" ht="11.45" customHeight="1">
      <c r="B3040" s="527">
        <v>43301</v>
      </c>
      <c r="C3040" s="497">
        <v>8.4259785707053361</v>
      </c>
      <c r="D3040" s="497"/>
      <c r="E3040" s="497"/>
      <c r="F3040" s="497">
        <v>6.4347984228592097</v>
      </c>
      <c r="G3040" s="546"/>
    </row>
    <row r="3041" spans="2:7" ht="11.45" customHeight="1">
      <c r="B3041" s="527">
        <v>43302</v>
      </c>
      <c r="C3041" s="523">
        <v>8.4259785707053361</v>
      </c>
      <c r="D3041" s="523"/>
      <c r="E3041" s="523"/>
      <c r="F3041" s="523">
        <v>6.4347984228592097</v>
      </c>
      <c r="G3041" s="493"/>
    </row>
    <row r="3042" spans="2:7" ht="11.45" customHeight="1">
      <c r="B3042" s="527">
        <v>43303</v>
      </c>
      <c r="C3042" s="497">
        <v>8.4259785707053361</v>
      </c>
      <c r="D3042" s="497"/>
      <c r="E3042" s="497"/>
      <c r="F3042" s="497">
        <v>6.4347984228592097</v>
      </c>
      <c r="G3042" s="546"/>
    </row>
    <row r="3043" spans="2:7" ht="11.45" customHeight="1">
      <c r="B3043" s="527">
        <v>43304</v>
      </c>
      <c r="C3043" s="523">
        <v>8.5577600114456054</v>
      </c>
      <c r="D3043" s="523"/>
      <c r="E3043" s="523"/>
      <c r="F3043" s="523">
        <v>6.4347984228592097</v>
      </c>
      <c r="G3043" s="493"/>
    </row>
    <row r="3044" spans="2:7" ht="11.45" customHeight="1">
      <c r="B3044" s="527">
        <v>43305</v>
      </c>
      <c r="C3044" s="497">
        <v>8.2862326743780432</v>
      </c>
      <c r="D3044" s="497"/>
      <c r="E3044" s="497"/>
      <c r="F3044" s="497">
        <v>6.4347984228592097</v>
      </c>
      <c r="G3044" s="546"/>
    </row>
    <row r="3045" spans="2:7" ht="11.45" customHeight="1">
      <c r="B3045" s="527">
        <v>43306</v>
      </c>
      <c r="C3045" s="523">
        <v>8.4837091302720324</v>
      </c>
      <c r="D3045" s="523"/>
      <c r="E3045" s="523"/>
      <c r="F3045" s="523">
        <v>6.4347984228592097</v>
      </c>
      <c r="G3045" s="493"/>
    </row>
    <row r="3046" spans="2:7" ht="11.45" customHeight="1">
      <c r="B3046" s="527">
        <v>43307</v>
      </c>
      <c r="C3046" s="497">
        <v>8.4855983027564807</v>
      </c>
      <c r="D3046" s="497"/>
      <c r="E3046" s="497"/>
      <c r="F3046" s="497">
        <v>6.4347984228592097</v>
      </c>
      <c r="G3046" s="546"/>
    </row>
    <row r="3047" spans="2:7" ht="11.45" customHeight="1">
      <c r="B3047" s="527">
        <v>43308</v>
      </c>
      <c r="C3047" s="523">
        <v>8.1751038534435843</v>
      </c>
      <c r="D3047" s="523"/>
      <c r="E3047" s="523"/>
      <c r="F3047" s="523">
        <v>6.4347984228592097</v>
      </c>
      <c r="G3047" s="493"/>
    </row>
    <row r="3048" spans="2:7" ht="11.45" customHeight="1">
      <c r="B3048" s="527">
        <v>43309</v>
      </c>
      <c r="C3048" s="497">
        <v>8.1751038534435843</v>
      </c>
      <c r="D3048" s="497"/>
      <c r="E3048" s="497"/>
      <c r="F3048" s="497">
        <v>6.4347984228592097</v>
      </c>
      <c r="G3048" s="546"/>
    </row>
    <row r="3049" spans="2:7" ht="11.45" customHeight="1">
      <c r="B3049" s="527">
        <v>43310</v>
      </c>
      <c r="C3049" s="523">
        <v>8.1751038534435843</v>
      </c>
      <c r="D3049" s="523"/>
      <c r="E3049" s="523"/>
      <c r="F3049" s="523">
        <v>6.4347984228592097</v>
      </c>
      <c r="G3049" s="493"/>
    </row>
    <row r="3050" spans="2:7" ht="11.45" customHeight="1">
      <c r="B3050" s="527">
        <v>43311</v>
      </c>
      <c r="C3050" s="497">
        <v>7.7613277259355691</v>
      </c>
      <c r="D3050" s="497"/>
      <c r="E3050" s="497"/>
      <c r="F3050" s="497">
        <v>6.4347984228592097</v>
      </c>
      <c r="G3050" s="546"/>
    </row>
    <row r="3051" spans="2:7" ht="11.45" customHeight="1">
      <c r="B3051" s="527">
        <v>43312</v>
      </c>
      <c r="C3051" s="523">
        <v>7.8097845753561419</v>
      </c>
      <c r="D3051" s="523"/>
      <c r="E3051" s="523"/>
      <c r="F3051" s="523">
        <v>6.4347984228592097</v>
      </c>
      <c r="G3051" s="493"/>
    </row>
    <row r="3052" spans="2:7" ht="11.45" customHeight="1">
      <c r="B3052" s="527">
        <v>43313</v>
      </c>
      <c r="C3052" s="497">
        <v>7.9362187836102871</v>
      </c>
      <c r="D3052" s="497"/>
      <c r="E3052" s="497"/>
      <c r="F3052" s="497">
        <v>6.4347984228592097</v>
      </c>
      <c r="G3052" s="546"/>
    </row>
    <row r="3053" spans="2:7" ht="11.45" customHeight="1">
      <c r="B3053" s="527">
        <v>43314</v>
      </c>
      <c r="C3053" s="523">
        <v>8.2112081697939008</v>
      </c>
      <c r="D3053" s="523"/>
      <c r="E3053" s="523"/>
      <c r="F3053" s="523">
        <v>6.4347984228592097</v>
      </c>
      <c r="G3053" s="493"/>
    </row>
    <row r="3054" spans="2:7" ht="11.45" customHeight="1">
      <c r="B3054" s="527">
        <v>43315</v>
      </c>
      <c r="C3054" s="497">
        <v>8.1609443039591394</v>
      </c>
      <c r="D3054" s="497"/>
      <c r="E3054" s="497"/>
      <c r="F3054" s="497">
        <v>6.4347984228592097</v>
      </c>
      <c r="G3054" s="546"/>
    </row>
    <row r="3055" spans="2:7" ht="11.45" customHeight="1">
      <c r="B3055" s="527">
        <v>43316</v>
      </c>
      <c r="C3055" s="523">
        <v>8.1609443039591394</v>
      </c>
      <c r="D3055" s="523"/>
      <c r="E3055" s="523"/>
      <c r="F3055" s="523">
        <v>6.4347984228592097</v>
      </c>
      <c r="G3055" s="493"/>
    </row>
    <row r="3056" spans="2:7" ht="11.45" customHeight="1">
      <c r="B3056" s="527">
        <v>43317</v>
      </c>
      <c r="C3056" s="497">
        <v>8.1609443039591394</v>
      </c>
      <c r="D3056" s="497"/>
      <c r="E3056" s="497"/>
      <c r="F3056" s="497">
        <v>6.4347984228592097</v>
      </c>
      <c r="G3056" s="546"/>
    </row>
    <row r="3057" spans="2:7" ht="11.45" customHeight="1">
      <c r="B3057" s="527">
        <v>43318</v>
      </c>
      <c r="C3057" s="523">
        <v>8.3725541704008073</v>
      </c>
      <c r="D3057" s="523"/>
      <c r="E3057" s="523"/>
      <c r="F3057" s="523">
        <v>6.4347984228592097</v>
      </c>
      <c r="G3057" s="493"/>
    </row>
    <row r="3058" spans="2:7" ht="11.45" customHeight="1">
      <c r="B3058" s="527">
        <v>43319</v>
      </c>
      <c r="C3058" s="497">
        <v>8.4686724031032572</v>
      </c>
      <c r="D3058" s="497"/>
      <c r="E3058" s="497"/>
      <c r="F3058" s="497">
        <v>6.4347984228592097</v>
      </c>
      <c r="G3058" s="546"/>
    </row>
    <row r="3059" spans="2:7" ht="11.45" customHeight="1">
      <c r="B3059" s="527">
        <v>43320</v>
      </c>
      <c r="C3059" s="523">
        <v>8.4743583786092742</v>
      </c>
      <c r="D3059" s="523"/>
      <c r="E3059" s="523"/>
      <c r="F3059" s="523">
        <v>6.4347984228592097</v>
      </c>
      <c r="G3059" s="493"/>
    </row>
    <row r="3060" spans="2:7" ht="11.45" customHeight="1">
      <c r="B3060" s="527">
        <v>43321</v>
      </c>
      <c r="C3060" s="497">
        <v>8.8091077438327687</v>
      </c>
      <c r="D3060" s="497"/>
      <c r="E3060" s="497"/>
      <c r="F3060" s="497">
        <v>6.4347984228592097</v>
      </c>
      <c r="G3060" s="546"/>
    </row>
    <row r="3061" spans="2:7" ht="11.45" customHeight="1">
      <c r="B3061" s="527">
        <v>43322</v>
      </c>
      <c r="C3061" s="523">
        <v>8.796797114869257</v>
      </c>
      <c r="D3061" s="523"/>
      <c r="E3061" s="523"/>
      <c r="F3061" s="523">
        <v>6.4347984228592097</v>
      </c>
      <c r="G3061" s="493"/>
    </row>
    <row r="3062" spans="2:7" ht="11.45" customHeight="1">
      <c r="B3062" s="527">
        <v>43323</v>
      </c>
      <c r="C3062" s="497">
        <v>8.796797114869257</v>
      </c>
      <c r="D3062" s="497"/>
      <c r="E3062" s="497"/>
      <c r="F3062" s="497">
        <v>6.4347984228592097</v>
      </c>
      <c r="G3062" s="546"/>
    </row>
    <row r="3063" spans="2:7" ht="11.45" customHeight="1">
      <c r="B3063" s="527">
        <v>43324</v>
      </c>
      <c r="C3063" s="523">
        <v>8.796797114869257</v>
      </c>
      <c r="D3063" s="523"/>
      <c r="E3063" s="523"/>
      <c r="F3063" s="523">
        <v>6.4347984228592097</v>
      </c>
      <c r="G3063" s="493"/>
    </row>
    <row r="3064" spans="2:7" ht="11.45" customHeight="1">
      <c r="B3064" s="527">
        <v>43325</v>
      </c>
      <c r="C3064" s="497">
        <v>8.6873713043877583</v>
      </c>
      <c r="D3064" s="497"/>
      <c r="E3064" s="497"/>
      <c r="F3064" s="497">
        <v>6.4347984228592097</v>
      </c>
      <c r="G3064" s="546"/>
    </row>
    <row r="3065" spans="2:7" ht="11.45" customHeight="1">
      <c r="B3065" s="527">
        <v>43326</v>
      </c>
      <c r="C3065" s="523">
        <v>8.766229254101308</v>
      </c>
      <c r="D3065" s="523"/>
      <c r="E3065" s="523"/>
      <c r="F3065" s="523">
        <v>6.4347984228592097</v>
      </c>
      <c r="G3065" s="493"/>
    </row>
    <row r="3066" spans="2:7" ht="11.45" customHeight="1">
      <c r="B3066" s="527">
        <v>43327</v>
      </c>
      <c r="C3066" s="497">
        <v>8.5883427228646507</v>
      </c>
      <c r="D3066" s="497"/>
      <c r="E3066" s="497"/>
      <c r="F3066" s="497">
        <v>6.4347984228592097</v>
      </c>
      <c r="G3066" s="546"/>
    </row>
    <row r="3067" spans="2:7" ht="11.45" customHeight="1">
      <c r="B3067" s="527">
        <v>43328</v>
      </c>
      <c r="C3067" s="523">
        <v>8.6731072559986302</v>
      </c>
      <c r="D3067" s="523"/>
      <c r="E3067" s="523"/>
      <c r="F3067" s="523">
        <v>6.4347984228592097</v>
      </c>
      <c r="G3067" s="493"/>
    </row>
    <row r="3068" spans="2:7" ht="11.45" customHeight="1">
      <c r="B3068" s="527">
        <v>43329</v>
      </c>
      <c r="C3068" s="497">
        <v>8.6039935555637364</v>
      </c>
      <c r="D3068" s="497"/>
      <c r="E3068" s="497"/>
      <c r="F3068" s="497">
        <v>6.4347984228592097</v>
      </c>
      <c r="G3068" s="546"/>
    </row>
    <row r="3069" spans="2:7" ht="11.45" customHeight="1">
      <c r="B3069" s="527">
        <v>43330</v>
      </c>
      <c r="C3069" s="523">
        <v>8.6039935555637364</v>
      </c>
      <c r="D3069" s="523"/>
      <c r="E3069" s="523"/>
      <c r="F3069" s="523">
        <v>6.4347984228592097</v>
      </c>
      <c r="G3069" s="493"/>
    </row>
    <row r="3070" spans="2:7" ht="11.45" customHeight="1">
      <c r="B3070" s="527">
        <v>43331</v>
      </c>
      <c r="C3070" s="497">
        <v>8.6039935555637364</v>
      </c>
      <c r="D3070" s="497"/>
      <c r="E3070" s="497"/>
      <c r="F3070" s="497">
        <v>6.4347984228592097</v>
      </c>
      <c r="G3070" s="546"/>
    </row>
    <row r="3071" spans="2:7" ht="11.45" customHeight="1">
      <c r="B3071" s="527">
        <v>43332</v>
      </c>
      <c r="C3071" s="523">
        <v>8.6641310047256219</v>
      </c>
      <c r="D3071" s="523"/>
      <c r="E3071" s="523"/>
      <c r="F3071" s="523">
        <v>6.4347984228592097</v>
      </c>
      <c r="G3071" s="493"/>
    </row>
    <row r="3072" spans="2:7" ht="11.45" customHeight="1">
      <c r="B3072" s="527">
        <v>43333</v>
      </c>
      <c r="C3072" s="497">
        <v>8.7540119995185677</v>
      </c>
      <c r="D3072" s="497"/>
      <c r="E3072" s="497"/>
      <c r="F3072" s="497">
        <v>6.4347984228592097</v>
      </c>
      <c r="G3072" s="546"/>
    </row>
    <row r="3073" spans="2:7" ht="11.45" customHeight="1">
      <c r="B3073" s="527">
        <v>43334</v>
      </c>
      <c r="C3073" s="523">
        <v>8.8497854439447909</v>
      </c>
      <c r="D3073" s="523"/>
      <c r="E3073" s="523"/>
      <c r="F3073" s="523">
        <v>6.4347984228592097</v>
      </c>
      <c r="G3073" s="493"/>
    </row>
    <row r="3074" spans="2:7" ht="11.45" customHeight="1">
      <c r="B3074" s="527">
        <v>43335</v>
      </c>
      <c r="C3074" s="497">
        <v>8.9409871424921956</v>
      </c>
      <c r="D3074" s="497"/>
      <c r="E3074" s="497"/>
      <c r="F3074" s="497">
        <v>6.4347984228592097</v>
      </c>
      <c r="G3074" s="546"/>
    </row>
    <row r="3075" spans="2:7" ht="11.45" customHeight="1">
      <c r="B3075" s="527">
        <v>43336</v>
      </c>
      <c r="C3075" s="523">
        <v>9.0989827552924183</v>
      </c>
      <c r="D3075" s="523"/>
      <c r="E3075" s="523"/>
      <c r="F3075" s="523">
        <v>6.4347984228592097</v>
      </c>
      <c r="G3075" s="493"/>
    </row>
    <row r="3076" spans="2:7" ht="11.45" customHeight="1">
      <c r="B3076" s="527">
        <v>43337</v>
      </c>
      <c r="C3076" s="497">
        <v>9.0989827552924183</v>
      </c>
      <c r="D3076" s="497"/>
      <c r="E3076" s="497"/>
      <c r="F3076" s="497">
        <v>6.4347984228592097</v>
      </c>
      <c r="G3076" s="546"/>
    </row>
    <row r="3077" spans="2:7" ht="11.45" customHeight="1">
      <c r="B3077" s="527">
        <v>43338</v>
      </c>
      <c r="C3077" s="523">
        <v>9.0989827552924183</v>
      </c>
      <c r="D3077" s="523"/>
      <c r="E3077" s="523"/>
      <c r="F3077" s="523">
        <v>6.4347984228592097</v>
      </c>
      <c r="G3077" s="493"/>
    </row>
    <row r="3078" spans="2:7" ht="11.45" customHeight="1">
      <c r="B3078" s="527">
        <v>43339</v>
      </c>
      <c r="C3078" s="497">
        <v>9.1892452924296784</v>
      </c>
      <c r="D3078" s="497"/>
      <c r="E3078" s="497"/>
      <c r="F3078" s="497">
        <v>6.4347984228592097</v>
      </c>
      <c r="G3078" s="546"/>
    </row>
    <row r="3079" spans="2:7" ht="11.45" customHeight="1">
      <c r="B3079" s="527">
        <v>43340</v>
      </c>
      <c r="C3079" s="523">
        <v>9.1610199311154155</v>
      </c>
      <c r="D3079" s="523"/>
      <c r="E3079" s="523"/>
      <c r="F3079" s="523">
        <v>6.4347984228592097</v>
      </c>
      <c r="G3079" s="493"/>
    </row>
    <row r="3080" spans="2:7" ht="11.45" customHeight="1">
      <c r="B3080" s="527">
        <v>43341</v>
      </c>
      <c r="C3080" s="497">
        <v>9.2018966158244542</v>
      </c>
      <c r="D3080" s="497"/>
      <c r="E3080" s="497"/>
      <c r="F3080" s="497">
        <v>6.4347984228592097</v>
      </c>
      <c r="G3080" s="546"/>
    </row>
    <row r="3081" spans="2:7" ht="11.45" customHeight="1">
      <c r="B3081" s="527">
        <v>43342</v>
      </c>
      <c r="C3081" s="523">
        <v>9.154578650101719</v>
      </c>
      <c r="D3081" s="523"/>
      <c r="E3081" s="523"/>
      <c r="F3081" s="523">
        <v>6.4347984228592097</v>
      </c>
      <c r="G3081" s="493"/>
    </row>
    <row r="3082" spans="2:7" ht="11.45" customHeight="1">
      <c r="B3082" s="527">
        <v>43343</v>
      </c>
      <c r="C3082" s="497">
        <v>9.069035061163305</v>
      </c>
      <c r="D3082" s="497"/>
      <c r="E3082" s="497"/>
      <c r="F3082" s="497">
        <v>6.4347984228592097</v>
      </c>
      <c r="G3082" s="546"/>
    </row>
    <row r="3083" spans="2:7" ht="11.45" customHeight="1">
      <c r="B3083" s="527">
        <v>43344</v>
      </c>
      <c r="C3083" s="523">
        <v>9.069035061163305</v>
      </c>
      <c r="D3083" s="523"/>
      <c r="E3083" s="523"/>
      <c r="F3083" s="523">
        <v>6.4347984228592097</v>
      </c>
      <c r="G3083" s="493"/>
    </row>
    <row r="3084" spans="2:7" ht="11.45" customHeight="1">
      <c r="B3084" s="527">
        <v>43345</v>
      </c>
      <c r="C3084" s="497">
        <v>9.069035061163305</v>
      </c>
      <c r="D3084" s="497"/>
      <c r="E3084" s="497"/>
      <c r="F3084" s="497">
        <v>6.4347984228592097</v>
      </c>
      <c r="G3084" s="546"/>
    </row>
    <row r="3085" spans="2:7" ht="11.45" customHeight="1">
      <c r="B3085" s="527">
        <v>43346</v>
      </c>
      <c r="C3085" s="523">
        <v>9.0672029257250877</v>
      </c>
      <c r="D3085" s="523"/>
      <c r="E3085" s="523"/>
      <c r="F3085" s="523">
        <v>6.4347984228592097</v>
      </c>
      <c r="G3085" s="493"/>
    </row>
    <row r="3086" spans="2:7" ht="11.45" customHeight="1">
      <c r="B3086" s="527">
        <v>43347</v>
      </c>
      <c r="C3086" s="497">
        <v>9.2113415596818662</v>
      </c>
      <c r="D3086" s="497"/>
      <c r="E3086" s="497"/>
      <c r="F3086" s="497">
        <v>6.4347984228592097</v>
      </c>
      <c r="G3086" s="546"/>
    </row>
    <row r="3087" spans="2:7" ht="11.45" customHeight="1">
      <c r="B3087" s="527">
        <v>43348</v>
      </c>
      <c r="C3087" s="523">
        <v>8.9608893122037401</v>
      </c>
      <c r="D3087" s="523"/>
      <c r="E3087" s="523"/>
      <c r="F3087" s="523">
        <v>6.4347984228592097</v>
      </c>
      <c r="G3087" s="493"/>
    </row>
    <row r="3088" spans="2:7" ht="11.45" customHeight="1">
      <c r="B3088" s="527">
        <v>43349</v>
      </c>
      <c r="C3088" s="497">
        <v>8.9170825627267849</v>
      </c>
      <c r="D3088" s="497"/>
      <c r="E3088" s="497"/>
      <c r="F3088" s="497">
        <v>6.4347984228592097</v>
      </c>
      <c r="G3088" s="546"/>
    </row>
    <row r="3089" spans="2:7" ht="11.45" customHeight="1">
      <c r="B3089" s="527">
        <v>43350</v>
      </c>
      <c r="C3089" s="523">
        <v>9.0907215439665041</v>
      </c>
      <c r="D3089" s="523"/>
      <c r="E3089" s="523"/>
      <c r="F3089" s="523">
        <v>6.4347984228592097</v>
      </c>
      <c r="G3089" s="493"/>
    </row>
    <row r="3090" spans="2:7" ht="11.45" customHeight="1">
      <c r="B3090" s="527">
        <v>43351</v>
      </c>
      <c r="C3090" s="497">
        <v>9.0907215439665041</v>
      </c>
      <c r="D3090" s="497"/>
      <c r="E3090" s="497"/>
      <c r="F3090" s="497">
        <v>6.4347984228592097</v>
      </c>
      <c r="G3090" s="546"/>
    </row>
    <row r="3091" spans="2:7" ht="11.45" customHeight="1">
      <c r="B3091" s="527">
        <v>43352</v>
      </c>
      <c r="C3091" s="523">
        <v>9.0907215439665041</v>
      </c>
      <c r="D3091" s="523"/>
      <c r="E3091" s="523"/>
      <c r="F3091" s="523">
        <v>6.4347984228592097</v>
      </c>
      <c r="G3091" s="493"/>
    </row>
    <row r="3092" spans="2:7" ht="11.45" customHeight="1">
      <c r="B3092" s="527">
        <v>43353</v>
      </c>
      <c r="C3092" s="497">
        <v>9.1622181473761586</v>
      </c>
      <c r="D3092" s="497"/>
      <c r="E3092" s="497"/>
      <c r="F3092" s="497">
        <v>6.4347984228592097</v>
      </c>
      <c r="G3092" s="546"/>
    </row>
    <row r="3093" spans="2:7" ht="11.45" customHeight="1">
      <c r="B3093" s="527">
        <v>43354</v>
      </c>
      <c r="C3093" s="523">
        <v>9.2848129567097164</v>
      </c>
      <c r="D3093" s="523"/>
      <c r="E3093" s="523"/>
      <c r="F3093" s="523">
        <v>6.4347984228592097</v>
      </c>
      <c r="G3093" s="493"/>
    </row>
    <row r="3094" spans="2:7" ht="11.45" customHeight="1">
      <c r="B3094" s="527">
        <v>43355</v>
      </c>
      <c r="C3094" s="497">
        <v>9.2103048828210472</v>
      </c>
      <c r="D3094" s="497"/>
      <c r="E3094" s="497"/>
      <c r="F3094" s="497">
        <v>6.4347984228592097</v>
      </c>
      <c r="G3094" s="546"/>
    </row>
    <row r="3095" spans="2:7" ht="11.45" customHeight="1">
      <c r="B3095" s="527">
        <v>43356</v>
      </c>
      <c r="C3095" s="523">
        <v>9.1581127536615803</v>
      </c>
      <c r="D3095" s="523"/>
      <c r="E3095" s="523"/>
      <c r="F3095" s="523">
        <v>6.4347984228592097</v>
      </c>
      <c r="G3095" s="493"/>
    </row>
    <row r="3096" spans="2:7" ht="11.45" customHeight="1">
      <c r="B3096" s="527">
        <v>43357</v>
      </c>
      <c r="C3096" s="497">
        <v>9.1453885525039578</v>
      </c>
      <c r="D3096" s="497"/>
      <c r="E3096" s="497"/>
      <c r="F3096" s="497">
        <v>6.4347984228592097</v>
      </c>
      <c r="G3096" s="546"/>
    </row>
    <row r="3097" spans="2:7" ht="11.45" customHeight="1">
      <c r="B3097" s="527">
        <v>43358</v>
      </c>
      <c r="C3097" s="523">
        <v>9.1453885525039578</v>
      </c>
      <c r="D3097" s="523"/>
      <c r="E3097" s="523"/>
      <c r="F3097" s="523">
        <v>6.4347984228592097</v>
      </c>
      <c r="G3097" s="493"/>
    </row>
    <row r="3098" spans="2:7" ht="11.45" customHeight="1">
      <c r="B3098" s="527">
        <v>43359</v>
      </c>
      <c r="C3098" s="497">
        <v>9.1453885525039578</v>
      </c>
      <c r="D3098" s="497"/>
      <c r="E3098" s="497"/>
      <c r="F3098" s="497">
        <v>6.4347984228592097</v>
      </c>
      <c r="G3098" s="546"/>
    </row>
    <row r="3099" spans="2:7" ht="11.45" customHeight="1">
      <c r="B3099" s="527">
        <v>43360</v>
      </c>
      <c r="C3099" s="523">
        <v>8.8702243542587809</v>
      </c>
      <c r="D3099" s="523"/>
      <c r="E3099" s="523"/>
      <c r="F3099" s="523">
        <v>6.4347984228592097</v>
      </c>
      <c r="G3099" s="493"/>
    </row>
    <row r="3100" spans="2:7" ht="11.45" customHeight="1">
      <c r="B3100" s="527">
        <v>43361</v>
      </c>
      <c r="C3100" s="497">
        <v>8.9887908773235896</v>
      </c>
      <c r="D3100" s="497"/>
      <c r="E3100" s="497"/>
      <c r="F3100" s="497">
        <v>6.4347984228592097</v>
      </c>
      <c r="G3100" s="546"/>
    </row>
    <row r="3101" spans="2:7" ht="11.45" customHeight="1">
      <c r="B3101" s="527">
        <v>43362</v>
      </c>
      <c r="C3101" s="523">
        <v>8.8185146881306853</v>
      </c>
      <c r="D3101" s="523"/>
      <c r="E3101" s="523"/>
      <c r="F3101" s="523">
        <v>6.4347984228592097</v>
      </c>
      <c r="G3101" s="493"/>
    </row>
    <row r="3102" spans="2:7" ht="11.45" customHeight="1">
      <c r="B3102" s="527">
        <v>43363</v>
      </c>
      <c r="C3102" s="497">
        <v>8.8794983248053345</v>
      </c>
      <c r="D3102" s="497"/>
      <c r="E3102" s="497"/>
      <c r="F3102" s="497">
        <v>6.4347984228592097</v>
      </c>
      <c r="G3102" s="546"/>
    </row>
    <row r="3103" spans="2:7" ht="11.45" customHeight="1">
      <c r="B3103" s="527">
        <v>43364</v>
      </c>
      <c r="C3103" s="523">
        <v>8.7899608680879773</v>
      </c>
      <c r="D3103" s="523"/>
      <c r="E3103" s="523"/>
      <c r="F3103" s="523">
        <v>6.4347984228592097</v>
      </c>
      <c r="G3103" s="493"/>
    </row>
    <row r="3104" spans="2:7" ht="11.45" customHeight="1">
      <c r="B3104" s="527">
        <v>43365</v>
      </c>
      <c r="C3104" s="497">
        <v>8.7899608680879773</v>
      </c>
      <c r="D3104" s="497"/>
      <c r="E3104" s="497"/>
      <c r="F3104" s="497">
        <v>6.4347984228592097</v>
      </c>
      <c r="G3104" s="546"/>
    </row>
    <row r="3105" spans="2:7" ht="11.45" customHeight="1">
      <c r="B3105" s="527">
        <v>43366</v>
      </c>
      <c r="C3105" s="523">
        <v>8.7899608680879773</v>
      </c>
      <c r="D3105" s="523"/>
      <c r="E3105" s="523"/>
      <c r="F3105" s="523">
        <v>6.4347984228592097</v>
      </c>
      <c r="G3105" s="493"/>
    </row>
    <row r="3106" spans="2:7" ht="11.45" customHeight="1">
      <c r="B3106" s="527">
        <v>43367</v>
      </c>
      <c r="C3106" s="497">
        <v>8.7376905037219785</v>
      </c>
      <c r="D3106" s="497"/>
      <c r="E3106" s="497"/>
      <c r="F3106" s="497">
        <v>6.4347984228592097</v>
      </c>
      <c r="G3106" s="546"/>
    </row>
    <row r="3107" spans="2:7" ht="11.45" customHeight="1">
      <c r="B3107" s="527">
        <v>43368</v>
      </c>
      <c r="C3107" s="523">
        <v>8.8807609795600815</v>
      </c>
      <c r="D3107" s="523"/>
      <c r="E3107" s="523"/>
      <c r="F3107" s="523">
        <v>6.4347984228592097</v>
      </c>
      <c r="G3107" s="493"/>
    </row>
    <row r="3108" spans="2:7" ht="11.45" customHeight="1">
      <c r="B3108" s="527">
        <v>43369</v>
      </c>
      <c r="C3108" s="497">
        <v>8.8334998836064802</v>
      </c>
      <c r="D3108" s="497"/>
      <c r="E3108" s="497"/>
      <c r="F3108" s="497">
        <v>6.4347984228592097</v>
      </c>
      <c r="G3108" s="546"/>
    </row>
    <row r="3109" spans="2:7" ht="11.45" customHeight="1">
      <c r="B3109" s="527">
        <v>43370</v>
      </c>
      <c r="C3109" s="523">
        <v>8.8028679550470255</v>
      </c>
      <c r="D3109" s="523"/>
      <c r="E3109" s="523"/>
      <c r="F3109" s="523">
        <v>6.4347984228592097</v>
      </c>
      <c r="G3109" s="493"/>
    </row>
    <row r="3110" spans="2:7" ht="11.45" customHeight="1">
      <c r="B3110" s="527">
        <v>43371</v>
      </c>
      <c r="C3110" s="497">
        <v>8.7457982610614113</v>
      </c>
      <c r="D3110" s="497"/>
      <c r="E3110" s="497"/>
      <c r="F3110" s="497">
        <v>6.4347984228592097</v>
      </c>
      <c r="G3110" s="546"/>
    </row>
    <row r="3111" spans="2:7" ht="11.45" customHeight="1">
      <c r="B3111" s="527">
        <v>43372</v>
      </c>
      <c r="C3111" s="523">
        <v>8.7457982610614113</v>
      </c>
      <c r="D3111" s="523"/>
      <c r="E3111" s="523"/>
      <c r="F3111" s="523">
        <v>6.4347984228592097</v>
      </c>
      <c r="G3111" s="493"/>
    </row>
    <row r="3112" spans="2:7" ht="11.45" customHeight="1">
      <c r="B3112" s="527">
        <v>43373</v>
      </c>
      <c r="C3112" s="497">
        <v>8.3397742845965599</v>
      </c>
      <c r="D3112" s="497"/>
      <c r="E3112" s="497"/>
      <c r="F3112" s="497">
        <v>6.4347984228592097</v>
      </c>
      <c r="G3112" s="546"/>
    </row>
    <row r="3113" spans="2:7" ht="11.45" customHeight="1">
      <c r="B3113" s="527">
        <v>43374</v>
      </c>
      <c r="C3113" s="523">
        <v>7.6470137333698904</v>
      </c>
      <c r="D3113" s="523"/>
      <c r="E3113" s="523"/>
      <c r="F3113" s="523">
        <v>6.4347984228592097</v>
      </c>
      <c r="G3113" s="493"/>
    </row>
    <row r="3114" spans="2:7" ht="11.45" customHeight="1">
      <c r="B3114" s="527">
        <v>43375</v>
      </c>
      <c r="C3114" s="497">
        <v>7.2816151370234374</v>
      </c>
      <c r="D3114" s="497"/>
      <c r="E3114" s="497"/>
      <c r="F3114" s="497">
        <v>6.4347984228592097</v>
      </c>
      <c r="G3114" s="546"/>
    </row>
    <row r="3115" spans="2:7" ht="11.45" customHeight="1">
      <c r="B3115" s="527">
        <v>43376</v>
      </c>
      <c r="C3115" s="523">
        <v>7.3362163734206574</v>
      </c>
      <c r="D3115" s="523"/>
      <c r="E3115" s="523"/>
      <c r="F3115" s="523">
        <v>6.4347984228592097</v>
      </c>
      <c r="G3115" s="493"/>
    </row>
    <row r="3116" spans="2:7" ht="11.45" customHeight="1">
      <c r="B3116" s="527">
        <v>43377</v>
      </c>
      <c r="C3116" s="497">
        <v>7.0992002974319117</v>
      </c>
      <c r="D3116" s="497"/>
      <c r="E3116" s="497"/>
      <c r="F3116" s="497">
        <v>6.4347984228592097</v>
      </c>
      <c r="G3116" s="546"/>
    </row>
    <row r="3117" spans="2:7" ht="11.45" customHeight="1">
      <c r="B3117" s="527">
        <v>43378</v>
      </c>
      <c r="C3117" s="523">
        <v>6.952221826156455</v>
      </c>
      <c r="D3117" s="523"/>
      <c r="E3117" s="523"/>
      <c r="F3117" s="523">
        <v>6.4347984228592097</v>
      </c>
      <c r="G3117" s="493"/>
    </row>
    <row r="3118" spans="2:7" ht="11.45" customHeight="1">
      <c r="B3118" s="527">
        <v>43379</v>
      </c>
      <c r="C3118" s="497">
        <v>6.952221826156455</v>
      </c>
      <c r="D3118" s="497"/>
      <c r="E3118" s="497"/>
      <c r="F3118" s="497">
        <v>6.4347984228592097</v>
      </c>
      <c r="G3118" s="546"/>
    </row>
    <row r="3119" spans="2:7" ht="11.45" customHeight="1">
      <c r="B3119" s="527">
        <v>43380</v>
      </c>
      <c r="C3119" s="523">
        <v>6.952221826156455</v>
      </c>
      <c r="D3119" s="523"/>
      <c r="E3119" s="523"/>
      <c r="F3119" s="523">
        <v>6.4347984228592097</v>
      </c>
      <c r="G3119" s="493"/>
    </row>
    <row r="3120" spans="2:7" ht="11.45" customHeight="1">
      <c r="B3120" s="527">
        <v>43381</v>
      </c>
      <c r="C3120" s="497">
        <v>6.7288461135132902</v>
      </c>
      <c r="D3120" s="497"/>
      <c r="E3120" s="497"/>
      <c r="F3120" s="497">
        <v>6.4347984228592097</v>
      </c>
      <c r="G3120" s="546"/>
    </row>
    <row r="3121" spans="2:7" ht="11.45" customHeight="1">
      <c r="B3121" s="527">
        <v>43382</v>
      </c>
      <c r="C3121" s="523">
        <v>6.5600202235008886</v>
      </c>
      <c r="D3121" s="523"/>
      <c r="E3121" s="523"/>
      <c r="F3121" s="523">
        <v>6.4347984228592097</v>
      </c>
      <c r="G3121" s="493"/>
    </row>
    <row r="3122" spans="2:7" ht="11.45" customHeight="1">
      <c r="B3122" s="527">
        <v>43383</v>
      </c>
      <c r="C3122" s="497">
        <v>6.2215979720725043</v>
      </c>
      <c r="D3122" s="497"/>
      <c r="E3122" s="497"/>
      <c r="F3122" s="497">
        <v>6.4347984228592097</v>
      </c>
      <c r="G3122" s="546"/>
    </row>
    <row r="3123" spans="2:7" ht="11.45" customHeight="1">
      <c r="B3123" s="527">
        <v>43384</v>
      </c>
      <c r="C3123" s="523">
        <v>6.1537113424719116</v>
      </c>
      <c r="D3123" s="523"/>
      <c r="E3123" s="523"/>
      <c r="F3123" s="523">
        <v>6.4347984228592097</v>
      </c>
      <c r="G3123" s="493"/>
    </row>
    <row r="3124" spans="2:7" ht="11.45" customHeight="1">
      <c r="B3124" s="527">
        <v>43385</v>
      </c>
      <c r="C3124" s="497">
        <v>6.4347984228592114</v>
      </c>
      <c r="D3124" s="497"/>
      <c r="E3124" s="497"/>
      <c r="F3124" s="497">
        <v>6.4347984228592097</v>
      </c>
      <c r="G3124" s="546"/>
    </row>
    <row r="3125" spans="2:7" ht="11.45" customHeight="1">
      <c r="B3125" s="527">
        <v>43386</v>
      </c>
      <c r="C3125" s="523">
        <v>6.4347984228592114</v>
      </c>
      <c r="D3125" s="523"/>
      <c r="E3125" s="523"/>
      <c r="F3125" s="523">
        <v>6.4347984228592097</v>
      </c>
      <c r="G3125" s="493"/>
    </row>
    <row r="3126" spans="2:7" ht="11.45" customHeight="1">
      <c r="B3126" s="527">
        <v>43387</v>
      </c>
      <c r="C3126" s="497">
        <v>6.4347984228592114</v>
      </c>
      <c r="D3126" s="497"/>
      <c r="E3126" s="497"/>
      <c r="F3126" s="497">
        <v>6.4347984228592097</v>
      </c>
      <c r="G3126" s="546"/>
    </row>
    <row r="3127" spans="2:7" ht="11.45" customHeight="1">
      <c r="B3127" s="527">
        <v>43388</v>
      </c>
      <c r="C3127" s="523">
        <v>6.4371938013216594</v>
      </c>
      <c r="D3127" s="523"/>
      <c r="E3127" s="523"/>
      <c r="F3127" s="523">
        <v>6.4347984228592097</v>
      </c>
      <c r="G3127" s="493"/>
    </row>
    <row r="3128" spans="2:7" ht="11.45" customHeight="1">
      <c r="B3128" s="527">
        <v>43389</v>
      </c>
      <c r="C3128" s="497">
        <v>6.7475531122832546</v>
      </c>
      <c r="D3128" s="497"/>
      <c r="E3128" s="497"/>
      <c r="F3128" s="497">
        <v>6.4347984228592097</v>
      </c>
      <c r="G3128" s="546"/>
    </row>
    <row r="3129" spans="2:7" ht="11.45" customHeight="1">
      <c r="B3129" s="527">
        <v>43390</v>
      </c>
      <c r="C3129" s="523">
        <v>6.6852948653981299</v>
      </c>
      <c r="D3129" s="523"/>
      <c r="E3129" s="523"/>
      <c r="F3129" s="523">
        <v>6.4347984228592097</v>
      </c>
      <c r="G3129" s="493"/>
    </row>
    <row r="3130" spans="2:7" ht="11.45" customHeight="1">
      <c r="B3130" s="527">
        <v>43391</v>
      </c>
      <c r="C3130" s="497">
        <v>6.4630585473785906</v>
      </c>
      <c r="D3130" s="497"/>
      <c r="E3130" s="497"/>
      <c r="F3130" s="497">
        <v>6.4347984228592097</v>
      </c>
      <c r="G3130" s="546"/>
    </row>
    <row r="3131" spans="2:7" ht="11.45" customHeight="1">
      <c r="B3131" s="527">
        <v>43392</v>
      </c>
      <c r="C3131" s="523">
        <v>6.2062738894914977</v>
      </c>
      <c r="D3131" s="523"/>
      <c r="E3131" s="523"/>
      <c r="F3131" s="523">
        <v>6.4347984228592097</v>
      </c>
      <c r="G3131" s="493"/>
    </row>
    <row r="3132" spans="2:7" ht="11.45" customHeight="1">
      <c r="B3132" s="527">
        <v>43393</v>
      </c>
      <c r="C3132" s="497">
        <v>6.2062738894914977</v>
      </c>
      <c r="D3132" s="497"/>
      <c r="E3132" s="497"/>
      <c r="F3132" s="497">
        <v>6.4347984228592097</v>
      </c>
      <c r="G3132" s="546"/>
    </row>
    <row r="3133" spans="2:7" ht="11.45" customHeight="1">
      <c r="B3133" s="527">
        <v>43394</v>
      </c>
      <c r="C3133" s="523">
        <v>6.2062738894914977</v>
      </c>
      <c r="D3133" s="523"/>
      <c r="E3133" s="523"/>
      <c r="F3133" s="523">
        <v>6.4347984228592097</v>
      </c>
      <c r="G3133" s="493"/>
    </row>
    <row r="3134" spans="2:7" ht="11.45" customHeight="1">
      <c r="B3134" s="527">
        <v>43395</v>
      </c>
      <c r="C3134" s="497">
        <v>6.2586883440924597</v>
      </c>
      <c r="D3134" s="497"/>
      <c r="E3134" s="497"/>
      <c r="F3134" s="497">
        <v>6.4347984228592097</v>
      </c>
      <c r="G3134" s="546"/>
    </row>
    <row r="3135" spans="2:7" ht="11.45" customHeight="1">
      <c r="B3135" s="527">
        <v>43396</v>
      </c>
      <c r="C3135" s="523">
        <v>6.2589757256388134</v>
      </c>
      <c r="D3135" s="523"/>
      <c r="E3135" s="523"/>
      <c r="F3135" s="523">
        <v>6.4347984228592097</v>
      </c>
      <c r="G3135" s="493"/>
    </row>
    <row r="3136" spans="2:7" ht="11.45" customHeight="1">
      <c r="B3136" s="527">
        <v>43397</v>
      </c>
      <c r="C3136" s="497">
        <v>5.9580379462655237</v>
      </c>
      <c r="D3136" s="497"/>
      <c r="E3136" s="497"/>
      <c r="F3136" s="497">
        <v>6.4347984228592097</v>
      </c>
      <c r="G3136" s="546"/>
    </row>
    <row r="3137" spans="2:7" ht="11.45" customHeight="1">
      <c r="B3137" s="527">
        <v>43398</v>
      </c>
      <c r="C3137" s="523">
        <v>6.1662555398453991</v>
      </c>
      <c r="D3137" s="523"/>
      <c r="E3137" s="523"/>
      <c r="F3137" s="523">
        <v>6.4347984228592097</v>
      </c>
      <c r="G3137" s="493"/>
    </row>
    <row r="3138" spans="2:7" ht="11.45" customHeight="1">
      <c r="B3138" s="527">
        <v>43399</v>
      </c>
      <c r="C3138" s="497">
        <v>5.9764193987129399</v>
      </c>
      <c r="D3138" s="497"/>
      <c r="E3138" s="497"/>
      <c r="F3138" s="497">
        <v>6.4347984228592097</v>
      </c>
      <c r="G3138" s="546"/>
    </row>
    <row r="3139" spans="2:7" ht="11.45" customHeight="1">
      <c r="B3139" s="527">
        <v>43400</v>
      </c>
      <c r="C3139" s="523">
        <v>5.9764193987129399</v>
      </c>
      <c r="D3139" s="523"/>
      <c r="E3139" s="523"/>
      <c r="F3139" s="523">
        <v>6.4347984228592097</v>
      </c>
      <c r="G3139" s="493"/>
    </row>
    <row r="3140" spans="2:7" ht="11.45" customHeight="1">
      <c r="B3140" s="527">
        <v>43401</v>
      </c>
      <c r="C3140" s="497">
        <v>5.9764193987129399</v>
      </c>
      <c r="D3140" s="497"/>
      <c r="E3140" s="497"/>
      <c r="F3140" s="497">
        <v>6.4347984228592097</v>
      </c>
      <c r="G3140" s="546"/>
    </row>
    <row r="3141" spans="2:7" ht="11.45" customHeight="1">
      <c r="B3141" s="527">
        <v>43402</v>
      </c>
      <c r="C3141" s="523">
        <v>5.923459958755978</v>
      </c>
      <c r="D3141" s="523"/>
      <c r="E3141" s="523"/>
      <c r="F3141" s="523">
        <v>6.4347984228592097</v>
      </c>
      <c r="G3141" s="493"/>
    </row>
    <row r="3142" spans="2:7" ht="11.45" customHeight="1">
      <c r="B3142" s="527">
        <v>43403</v>
      </c>
      <c r="C3142" s="497">
        <v>6.1545134276012909</v>
      </c>
      <c r="D3142" s="497"/>
      <c r="E3142" s="497"/>
      <c r="F3142" s="497">
        <v>6.4347984228592097</v>
      </c>
      <c r="G3142" s="546"/>
    </row>
    <row r="3143" spans="2:7" ht="11.45" customHeight="1">
      <c r="B3143" s="527">
        <v>43404</v>
      </c>
      <c r="C3143" s="523">
        <v>6.3880288801723282</v>
      </c>
      <c r="D3143" s="523"/>
      <c r="E3143" s="523"/>
      <c r="F3143" s="523">
        <v>6.4347984228592097</v>
      </c>
      <c r="G3143" s="493"/>
    </row>
    <row r="3144" spans="2:7" ht="11.45" customHeight="1">
      <c r="B3144" s="527">
        <v>43405</v>
      </c>
      <c r="C3144" s="497">
        <v>6.5486030197664222</v>
      </c>
      <c r="D3144" s="497"/>
      <c r="E3144" s="497"/>
      <c r="F3144" s="497">
        <v>6.4347984228592097</v>
      </c>
      <c r="G3144" s="546"/>
    </row>
    <row r="3145" spans="2:7" ht="11.45" customHeight="1">
      <c r="B3145" s="527">
        <v>43406</v>
      </c>
      <c r="C3145" s="523">
        <v>6.4780144505531689</v>
      </c>
      <c r="D3145" s="523"/>
      <c r="E3145" s="523"/>
      <c r="F3145" s="523">
        <v>6.4347984228592097</v>
      </c>
      <c r="G3145" s="493"/>
    </row>
    <row r="3146" spans="2:7" ht="11.45" customHeight="1">
      <c r="B3146" s="527">
        <v>43407</v>
      </c>
      <c r="C3146" s="497">
        <v>6.4780144505531689</v>
      </c>
      <c r="D3146" s="497"/>
      <c r="E3146" s="497"/>
      <c r="F3146" s="497">
        <v>6.4347984228592097</v>
      </c>
      <c r="G3146" s="546"/>
    </row>
    <row r="3147" spans="2:7" ht="11.45" customHeight="1">
      <c r="B3147" s="527">
        <v>43408</v>
      </c>
      <c r="C3147" s="523">
        <v>6.4780144505531689</v>
      </c>
      <c r="D3147" s="523"/>
      <c r="E3147" s="523"/>
      <c r="F3147" s="523">
        <v>6.4347984228592097</v>
      </c>
      <c r="G3147" s="493"/>
    </row>
    <row r="3148" spans="2:7" ht="11.45" customHeight="1">
      <c r="B3148" s="527">
        <v>43409</v>
      </c>
      <c r="C3148" s="497">
        <v>6.4007983720686594</v>
      </c>
      <c r="D3148" s="497"/>
      <c r="E3148" s="497"/>
      <c r="F3148" s="497">
        <v>6.4347984228592097</v>
      </c>
      <c r="G3148" s="546"/>
    </row>
    <row r="3149" spans="2:7" ht="11.45" customHeight="1">
      <c r="B3149" s="527">
        <v>43410</v>
      </c>
      <c r="C3149" s="523">
        <v>6.3543688959925237</v>
      </c>
      <c r="D3149" s="523"/>
      <c r="E3149" s="523"/>
      <c r="F3149" s="523">
        <v>6.4347984228592097</v>
      </c>
      <c r="G3149" s="493"/>
    </row>
    <row r="3150" spans="2:7" ht="11.45" customHeight="1">
      <c r="B3150" s="527">
        <v>43411</v>
      </c>
      <c r="C3150" s="497">
        <v>6.6520874048253624</v>
      </c>
      <c r="D3150" s="497"/>
      <c r="E3150" s="497"/>
      <c r="F3150" s="497">
        <v>6.4347984228592097</v>
      </c>
      <c r="G3150" s="546"/>
    </row>
    <row r="3151" spans="2:7" ht="11.45" customHeight="1">
      <c r="B3151" s="527">
        <v>43412</v>
      </c>
      <c r="C3151" s="523">
        <v>6.5276962128695581</v>
      </c>
      <c r="D3151" s="523"/>
      <c r="E3151" s="523"/>
      <c r="F3151" s="523">
        <v>6.4347984228592097</v>
      </c>
      <c r="G3151" s="493"/>
    </row>
    <row r="3152" spans="2:7" ht="11.45" customHeight="1">
      <c r="B3152" s="527">
        <v>43413</v>
      </c>
      <c r="C3152" s="497">
        <v>6.3933787402487949</v>
      </c>
      <c r="D3152" s="497"/>
      <c r="E3152" s="497"/>
      <c r="F3152" s="497">
        <v>6.4347984228592097</v>
      </c>
      <c r="G3152" s="546"/>
    </row>
    <row r="3153" spans="2:7" ht="11.45" customHeight="1">
      <c r="B3153" s="527">
        <v>43414</v>
      </c>
      <c r="C3153" s="523">
        <v>6.3933787402487949</v>
      </c>
      <c r="D3153" s="523"/>
      <c r="E3153" s="523"/>
      <c r="F3153" s="523">
        <v>6.4347984228592097</v>
      </c>
      <c r="G3153" s="493"/>
    </row>
    <row r="3154" spans="2:7" ht="11.45" customHeight="1">
      <c r="B3154" s="527">
        <v>43415</v>
      </c>
      <c r="C3154" s="497">
        <v>6.3933787402487949</v>
      </c>
      <c r="D3154" s="497"/>
      <c r="E3154" s="497"/>
      <c r="F3154" s="497">
        <v>6.4347984228592097</v>
      </c>
      <c r="G3154" s="546"/>
    </row>
    <row r="3155" spans="2:7" ht="11.45" customHeight="1">
      <c r="B3155" s="527">
        <v>43416</v>
      </c>
      <c r="C3155" s="523">
        <v>6.1313739210942746</v>
      </c>
      <c r="D3155" s="523"/>
      <c r="E3155" s="523"/>
      <c r="F3155" s="523">
        <v>6.4347984228592097</v>
      </c>
      <c r="G3155" s="493"/>
    </row>
    <row r="3156" spans="2:7" ht="11.45" customHeight="1">
      <c r="B3156" s="527">
        <v>43417</v>
      </c>
      <c r="C3156" s="497">
        <v>6.1251495830253058</v>
      </c>
      <c r="D3156" s="497"/>
      <c r="E3156" s="497"/>
      <c r="F3156" s="497">
        <v>6.4347984228592097</v>
      </c>
      <c r="G3156" s="546"/>
    </row>
    <row r="3157" spans="2:7" ht="11.45" customHeight="1">
      <c r="B3157" s="527">
        <v>43418</v>
      </c>
      <c r="C3157" s="523">
        <v>6.0295673547585213</v>
      </c>
      <c r="D3157" s="523"/>
      <c r="E3157" s="523"/>
      <c r="F3157" s="523">
        <v>6.4347984228592097</v>
      </c>
      <c r="G3157" s="493"/>
    </row>
    <row r="3158" spans="2:7" ht="11.45" customHeight="1">
      <c r="B3158" s="527">
        <v>43419</v>
      </c>
      <c r="C3158" s="497">
        <v>6.2462877768372653</v>
      </c>
      <c r="D3158" s="497"/>
      <c r="E3158" s="497"/>
      <c r="F3158" s="497">
        <v>6.4347984228592097</v>
      </c>
      <c r="G3158" s="546"/>
    </row>
    <row r="3159" spans="2:7" ht="11.45" customHeight="1">
      <c r="B3159" s="527">
        <v>43420</v>
      </c>
      <c r="C3159" s="523">
        <v>6.2133348868778011</v>
      </c>
      <c r="D3159" s="523"/>
      <c r="E3159" s="523"/>
      <c r="F3159" s="523">
        <v>6.4347984228592097</v>
      </c>
      <c r="G3159" s="493"/>
    </row>
    <row r="3160" spans="2:7" ht="11.45" customHeight="1">
      <c r="B3160" s="527">
        <v>43421</v>
      </c>
      <c r="C3160" s="497">
        <v>6.2133348868778011</v>
      </c>
      <c r="D3160" s="497"/>
      <c r="E3160" s="497"/>
      <c r="F3160" s="497">
        <v>6.4347984228592097</v>
      </c>
      <c r="G3160" s="546"/>
    </row>
    <row r="3161" spans="2:7" ht="11.45" customHeight="1">
      <c r="B3161" s="527">
        <v>43422</v>
      </c>
      <c r="C3161" s="523">
        <v>6.2133348868778011</v>
      </c>
      <c r="D3161" s="523"/>
      <c r="E3161" s="523"/>
      <c r="F3161" s="523">
        <v>6.4347984228592097</v>
      </c>
      <c r="G3161" s="493"/>
    </row>
    <row r="3162" spans="2:7" ht="11.45" customHeight="1">
      <c r="B3162" s="527">
        <v>43423</v>
      </c>
      <c r="C3162" s="497">
        <v>5.6828798111761669</v>
      </c>
      <c r="D3162" s="497"/>
      <c r="E3162" s="497"/>
      <c r="F3162" s="497">
        <v>6.4347984228592097</v>
      </c>
      <c r="G3162" s="546"/>
    </row>
    <row r="3163" spans="2:7" ht="11.45" customHeight="1">
      <c r="B3163" s="527">
        <v>43424</v>
      </c>
      <c r="C3163" s="523">
        <v>5.6230500814425364</v>
      </c>
      <c r="D3163" s="523"/>
      <c r="E3163" s="523"/>
      <c r="F3163" s="523">
        <v>6.4347984228592097</v>
      </c>
      <c r="G3163" s="493"/>
    </row>
    <row r="3164" spans="2:7" ht="11.45" customHeight="1">
      <c r="B3164" s="527">
        <v>43425</v>
      </c>
      <c r="C3164" s="497">
        <v>5.7788241630503032</v>
      </c>
      <c r="D3164" s="497"/>
      <c r="E3164" s="497"/>
      <c r="F3164" s="497">
        <v>6.4347984228592097</v>
      </c>
      <c r="G3164" s="546"/>
    </row>
    <row r="3165" spans="2:7" ht="11.45" customHeight="1">
      <c r="B3165" s="527">
        <v>43426</v>
      </c>
      <c r="C3165" s="523">
        <v>5.779302174562873</v>
      </c>
      <c r="D3165" s="523"/>
      <c r="E3165" s="523"/>
      <c r="F3165" s="523">
        <v>6.4347984228592097</v>
      </c>
      <c r="G3165" s="493"/>
    </row>
    <row r="3166" spans="2:7" ht="11.45" customHeight="1">
      <c r="B3166" s="527">
        <v>43427</v>
      </c>
      <c r="C3166" s="497">
        <v>5.8245779935265887</v>
      </c>
      <c r="D3166" s="497"/>
      <c r="E3166" s="497"/>
      <c r="F3166" s="497">
        <v>6.4347984228592097</v>
      </c>
      <c r="G3166" s="546"/>
    </row>
    <row r="3167" spans="2:7" ht="11.45" customHeight="1">
      <c r="B3167" s="527">
        <v>43428</v>
      </c>
      <c r="C3167" s="523">
        <v>5.8245779935265887</v>
      </c>
      <c r="D3167" s="523"/>
      <c r="E3167" s="523"/>
      <c r="F3167" s="523">
        <v>6.4347984228592097</v>
      </c>
      <c r="G3167" s="493"/>
    </row>
    <row r="3168" spans="2:7" ht="11.45" customHeight="1">
      <c r="B3168" s="527">
        <v>43429</v>
      </c>
      <c r="C3168" s="497">
        <v>5.8245779935265887</v>
      </c>
      <c r="D3168" s="497"/>
      <c r="E3168" s="497"/>
      <c r="F3168" s="497">
        <v>6.4347984228592097</v>
      </c>
      <c r="G3168" s="546"/>
    </row>
    <row r="3169" spans="2:7" ht="11.45" customHeight="1">
      <c r="B3169" s="527">
        <v>43430</v>
      </c>
      <c r="C3169" s="523">
        <v>6.0310281432674921</v>
      </c>
      <c r="D3169" s="523"/>
      <c r="E3169" s="523"/>
      <c r="F3169" s="523">
        <v>6.4347984228592097</v>
      </c>
      <c r="G3169" s="493"/>
    </row>
    <row r="3170" spans="2:7" ht="11.45" customHeight="1">
      <c r="B3170" s="527">
        <v>43431</v>
      </c>
      <c r="C3170" s="497">
        <v>5.9225945588423086</v>
      </c>
      <c r="D3170" s="497"/>
      <c r="E3170" s="497"/>
      <c r="F3170" s="497">
        <v>6.4347984228592097</v>
      </c>
      <c r="G3170" s="546"/>
    </row>
    <row r="3171" spans="2:7" ht="11.45" customHeight="1">
      <c r="B3171" s="527">
        <v>43432</v>
      </c>
      <c r="C3171" s="523">
        <v>6.1714003315095569</v>
      </c>
      <c r="D3171" s="523"/>
      <c r="E3171" s="523"/>
      <c r="F3171" s="523">
        <v>6.4347984228592097</v>
      </c>
      <c r="G3171" s="493"/>
    </row>
    <row r="3172" spans="2:7" ht="11.45" customHeight="1">
      <c r="B3172" s="527">
        <v>43433</v>
      </c>
      <c r="C3172" s="497">
        <v>6.2488761643067843</v>
      </c>
      <c r="D3172" s="497"/>
      <c r="E3172" s="497"/>
      <c r="F3172" s="497">
        <v>6.4347984228592097</v>
      </c>
      <c r="G3172" s="546"/>
    </row>
    <row r="3173" spans="2:7" ht="11.45" customHeight="1">
      <c r="B3173" s="527">
        <v>43434</v>
      </c>
      <c r="C3173" s="523">
        <v>6.2283835075337013</v>
      </c>
      <c r="D3173" s="523"/>
      <c r="E3173" s="523"/>
      <c r="F3173" s="523">
        <v>6.4347984228592097</v>
      </c>
      <c r="G3173" s="493"/>
    </row>
    <row r="3174" spans="2:7" ht="11.45" customHeight="1">
      <c r="B3174" s="527">
        <v>43435</v>
      </c>
      <c r="C3174" s="497">
        <v>6.2283835075337013</v>
      </c>
      <c r="D3174" s="497"/>
      <c r="E3174" s="497"/>
      <c r="F3174" s="497">
        <v>6.4347984228592097</v>
      </c>
      <c r="G3174" s="546"/>
    </row>
    <row r="3175" spans="2:7" ht="11.45" customHeight="1">
      <c r="B3175" s="527">
        <v>43436</v>
      </c>
      <c r="C3175" s="523">
        <v>6.2283835075337013</v>
      </c>
      <c r="D3175" s="523"/>
      <c r="E3175" s="523"/>
      <c r="F3175" s="523">
        <v>6.4347984228592097</v>
      </c>
      <c r="G3175" s="493"/>
    </row>
    <row r="3176" spans="2:7" ht="11.45" customHeight="1">
      <c r="B3176" s="527">
        <v>43437</v>
      </c>
      <c r="C3176" s="497">
        <v>6.301956855765984</v>
      </c>
      <c r="D3176" s="497"/>
      <c r="E3176" s="497"/>
      <c r="F3176" s="497">
        <v>6.4347984228592097</v>
      </c>
      <c r="G3176" s="546"/>
    </row>
    <row r="3177" spans="2:7" ht="11.45" customHeight="1">
      <c r="B3177" s="527">
        <v>43438</v>
      </c>
      <c r="C3177" s="523">
        <v>6.0350101671198262</v>
      </c>
      <c r="D3177" s="523"/>
      <c r="E3177" s="523"/>
      <c r="F3177" s="523">
        <v>6.4347984228592097</v>
      </c>
      <c r="G3177" s="493"/>
    </row>
    <row r="3178" spans="2:7" ht="11.45" customHeight="1">
      <c r="B3178" s="527">
        <v>43439</v>
      </c>
      <c r="C3178" s="497">
        <v>6.034558213177772</v>
      </c>
      <c r="D3178" s="497"/>
      <c r="E3178" s="497"/>
      <c r="F3178" s="497">
        <v>6.4347984228592097</v>
      </c>
      <c r="G3178" s="546"/>
    </row>
    <row r="3179" spans="2:7" ht="11.45" customHeight="1">
      <c r="B3179" s="527">
        <v>43440</v>
      </c>
      <c r="C3179" s="523">
        <v>6.2157550366913394</v>
      </c>
      <c r="D3179" s="523"/>
      <c r="E3179" s="523"/>
      <c r="F3179" s="523">
        <v>6.4347984228592097</v>
      </c>
      <c r="G3179" s="493"/>
    </row>
    <row r="3180" spans="2:7" ht="11.45" customHeight="1">
      <c r="B3180" s="527">
        <v>43441</v>
      </c>
      <c r="C3180" s="497">
        <v>5.9788070718089417</v>
      </c>
      <c r="D3180" s="497"/>
      <c r="E3180" s="497"/>
      <c r="F3180" s="497">
        <v>6.4347984228592097</v>
      </c>
      <c r="G3180" s="546"/>
    </row>
    <row r="3181" spans="2:7" ht="11.45" customHeight="1">
      <c r="B3181" s="527">
        <v>43442</v>
      </c>
      <c r="C3181" s="523">
        <v>5.9788070718089417</v>
      </c>
      <c r="D3181" s="523"/>
      <c r="E3181" s="523"/>
      <c r="F3181" s="523">
        <v>6.4347984228592097</v>
      </c>
      <c r="G3181" s="493"/>
    </row>
    <row r="3182" spans="2:7" ht="11.45" customHeight="1">
      <c r="B3182" s="527">
        <v>43443</v>
      </c>
      <c r="C3182" s="497">
        <v>5.9788070718089417</v>
      </c>
      <c r="D3182" s="497"/>
      <c r="E3182" s="497"/>
      <c r="F3182" s="497">
        <v>6.4347984228592097</v>
      </c>
      <c r="G3182" s="546"/>
    </row>
    <row r="3183" spans="2:7" ht="11.45" customHeight="1">
      <c r="B3183" s="527">
        <v>43444</v>
      </c>
      <c r="C3183" s="523">
        <v>6.0708396922520684</v>
      </c>
      <c r="D3183" s="523"/>
      <c r="E3183" s="523"/>
      <c r="F3183" s="523">
        <v>6.4347984228592097</v>
      </c>
      <c r="G3183" s="493"/>
    </row>
    <row r="3184" spans="2:7" ht="11.45" customHeight="1">
      <c r="B3184" s="527">
        <v>43445</v>
      </c>
      <c r="C3184" s="497">
        <v>6.02861275302135</v>
      </c>
      <c r="D3184" s="497"/>
      <c r="E3184" s="497"/>
      <c r="F3184" s="497">
        <v>6.4347984228592097</v>
      </c>
      <c r="G3184" s="546"/>
    </row>
    <row r="3185" spans="2:7" ht="11.45" customHeight="1">
      <c r="B3185" s="527">
        <v>43446</v>
      </c>
      <c r="C3185" s="523">
        <v>6.1544021293135227</v>
      </c>
      <c r="D3185" s="523"/>
      <c r="E3185" s="523"/>
      <c r="F3185" s="523">
        <v>6.4347984228592097</v>
      </c>
      <c r="G3185" s="493"/>
    </row>
    <row r="3186" spans="2:7" ht="11.45" customHeight="1">
      <c r="B3186" s="527">
        <v>43447</v>
      </c>
      <c r="C3186" s="497">
        <v>6.0886958657857129</v>
      </c>
      <c r="D3186" s="497"/>
      <c r="E3186" s="497"/>
      <c r="F3186" s="497">
        <v>6.4347984228592097</v>
      </c>
      <c r="G3186" s="546"/>
    </row>
    <row r="3187" spans="2:7" ht="11.45" customHeight="1">
      <c r="B3187" s="527">
        <v>43448</v>
      </c>
      <c r="C3187" s="523">
        <v>6.0453741214097727</v>
      </c>
      <c r="D3187" s="523"/>
      <c r="E3187" s="523"/>
      <c r="F3187" s="523">
        <v>6.4347984228592097</v>
      </c>
      <c r="G3187" s="493"/>
    </row>
    <row r="3188" spans="2:7" ht="11.45" customHeight="1">
      <c r="B3188" s="527">
        <v>43449</v>
      </c>
      <c r="C3188" s="497">
        <v>6.0453741214097727</v>
      </c>
      <c r="D3188" s="497"/>
      <c r="E3188" s="497"/>
      <c r="F3188" s="497">
        <v>6.4347984228592097</v>
      </c>
      <c r="G3188" s="546"/>
    </row>
    <row r="3189" spans="2:7" ht="11.45" customHeight="1">
      <c r="B3189" s="527">
        <v>43450</v>
      </c>
      <c r="C3189" s="523">
        <v>6.0453741214097727</v>
      </c>
      <c r="D3189" s="523"/>
      <c r="E3189" s="523"/>
      <c r="F3189" s="523">
        <v>6.4347984228592097</v>
      </c>
      <c r="G3189" s="493"/>
    </row>
    <row r="3190" spans="2:7" ht="11.45" customHeight="1">
      <c r="B3190" s="527">
        <v>43451</v>
      </c>
      <c r="C3190" s="497">
        <v>5.6657663885370138</v>
      </c>
      <c r="D3190" s="497"/>
      <c r="E3190" s="497"/>
      <c r="F3190" s="497">
        <v>6.4347984228592097</v>
      </c>
      <c r="G3190" s="546"/>
    </row>
    <row r="3191" spans="2:7" ht="11.45" customHeight="1">
      <c r="B3191" s="527">
        <v>43452</v>
      </c>
      <c r="C3191" s="523">
        <v>5.7297854994658506</v>
      </c>
      <c r="D3191" s="523"/>
      <c r="E3191" s="523"/>
      <c r="F3191" s="523">
        <v>6.4347984228592097</v>
      </c>
      <c r="G3191" s="493"/>
    </row>
    <row r="3192" spans="2:7" ht="11.45" customHeight="1">
      <c r="B3192" s="527">
        <v>43453</v>
      </c>
      <c r="C3192" s="497">
        <v>5.6719287784621306</v>
      </c>
      <c r="D3192" s="497"/>
      <c r="E3192" s="497"/>
      <c r="F3192" s="497">
        <v>6.4347984228592097</v>
      </c>
      <c r="G3192" s="546"/>
    </row>
    <row r="3193" spans="2:7" ht="11.45" customHeight="1">
      <c r="B3193" s="527">
        <v>43454</v>
      </c>
      <c r="C3193" s="523">
        <v>5.4247419623448323</v>
      </c>
      <c r="D3193" s="523"/>
      <c r="E3193" s="523"/>
      <c r="F3193" s="523">
        <v>6.4347984228592097</v>
      </c>
      <c r="G3193" s="493"/>
    </row>
    <row r="3194" spans="2:7" ht="11.45" customHeight="1">
      <c r="B3194" s="527">
        <v>43455</v>
      </c>
      <c r="C3194" s="497">
        <v>5.1380023689982393</v>
      </c>
      <c r="D3194" s="497"/>
      <c r="E3194" s="497"/>
      <c r="F3194" s="497">
        <v>6.4347984228592097</v>
      </c>
      <c r="G3194" s="546"/>
    </row>
    <row r="3195" spans="2:7" ht="11.45" customHeight="1">
      <c r="B3195" s="527">
        <v>43456</v>
      </c>
      <c r="C3195" s="523">
        <v>5.1380023689982393</v>
      </c>
      <c r="D3195" s="523"/>
      <c r="E3195" s="523"/>
      <c r="F3195" s="523">
        <v>6.4347984228592097</v>
      </c>
      <c r="G3195" s="493"/>
    </row>
    <row r="3196" spans="2:7" ht="11.45" customHeight="1">
      <c r="B3196" s="527">
        <v>43457</v>
      </c>
      <c r="C3196" s="497">
        <v>5.1380023689982393</v>
      </c>
      <c r="D3196" s="497"/>
      <c r="E3196" s="497"/>
      <c r="F3196" s="497">
        <v>6.4347984228592097</v>
      </c>
      <c r="G3196" s="546"/>
    </row>
    <row r="3197" spans="2:7" ht="11.45" customHeight="1">
      <c r="B3197" s="527">
        <v>43458</v>
      </c>
      <c r="C3197" s="523">
        <v>5.1701686648530396</v>
      </c>
      <c r="D3197" s="523"/>
      <c r="E3197" s="523"/>
      <c r="F3197" s="523">
        <v>6.4347984228592097</v>
      </c>
      <c r="G3197" s="493"/>
    </row>
    <row r="3198" spans="2:7" ht="11.45" customHeight="1">
      <c r="B3198" s="527">
        <v>43459</v>
      </c>
      <c r="C3198" s="497">
        <v>5.1705871445340366</v>
      </c>
      <c r="D3198" s="497"/>
      <c r="E3198" s="497"/>
      <c r="F3198" s="497">
        <v>6.4347984228592097</v>
      </c>
      <c r="G3198" s="546"/>
    </row>
    <row r="3199" spans="2:7" ht="11.45" customHeight="1">
      <c r="B3199" s="527">
        <v>43460</v>
      </c>
      <c r="C3199" s="523">
        <v>5.5541941181381356</v>
      </c>
      <c r="D3199" s="523"/>
      <c r="E3199" s="523"/>
      <c r="F3199" s="523">
        <v>6.4347984228592097</v>
      </c>
      <c r="G3199" s="493"/>
    </row>
    <row r="3200" spans="2:7" ht="11.45" customHeight="1">
      <c r="B3200" s="527">
        <v>43461</v>
      </c>
      <c r="C3200" s="497">
        <v>5.6273154756737016</v>
      </c>
      <c r="D3200" s="497"/>
      <c r="E3200" s="497"/>
      <c r="F3200" s="497">
        <v>6.4347984228592097</v>
      </c>
      <c r="G3200" s="546"/>
    </row>
    <row r="3201" spans="2:7" ht="11.45" customHeight="1">
      <c r="B3201" s="527">
        <v>43462</v>
      </c>
      <c r="C3201" s="523">
        <v>5.6282357534646836</v>
      </c>
      <c r="D3201" s="523"/>
      <c r="E3201" s="523"/>
      <c r="F3201" s="523">
        <v>6.4347984228592097</v>
      </c>
      <c r="G3201" s="493"/>
    </row>
    <row r="3202" spans="2:7" ht="11.45" customHeight="1">
      <c r="B3202" s="527">
        <v>43463</v>
      </c>
      <c r="C3202" s="497">
        <v>5.6282357534646836</v>
      </c>
      <c r="D3202" s="497"/>
      <c r="E3202" s="497"/>
      <c r="F3202" s="497">
        <v>6.4347984228592097</v>
      </c>
      <c r="G3202" s="546"/>
    </row>
    <row r="3203" spans="2:7" ht="11.45" customHeight="1">
      <c r="B3203" s="527">
        <v>43464</v>
      </c>
      <c r="C3203" s="523">
        <v>5.6282357534646836</v>
      </c>
      <c r="D3203" s="523"/>
      <c r="E3203" s="523"/>
      <c r="F3203" s="523">
        <v>6.4347984228592097</v>
      </c>
      <c r="G3203" s="493"/>
    </row>
    <row r="3204" spans="2:7" ht="11.45" customHeight="1">
      <c r="B3204" s="527">
        <v>43465</v>
      </c>
      <c r="C3204" s="497">
        <v>5.3571990360513748</v>
      </c>
      <c r="D3204" s="497"/>
      <c r="E3204" s="497"/>
      <c r="F3204" s="497">
        <v>6.4347984228592097</v>
      </c>
      <c r="G3204" s="546"/>
    </row>
    <row r="3205" spans="2:7" ht="11.45" customHeight="1">
      <c r="B3205" s="527">
        <v>43466</v>
      </c>
      <c r="C3205" s="523">
        <v>5.8038505708419033</v>
      </c>
      <c r="D3205" s="523"/>
      <c r="E3205" s="523"/>
      <c r="F3205" s="523">
        <v>6.4347984228592097</v>
      </c>
      <c r="G3205" s="493"/>
    </row>
    <row r="3206" spans="2:7" ht="11.45" customHeight="1">
      <c r="B3206" s="527">
        <v>43467</v>
      </c>
      <c r="C3206" s="497">
        <v>5.7855001422341816</v>
      </c>
      <c r="D3206" s="497"/>
      <c r="E3206" s="497"/>
      <c r="F3206" s="497">
        <v>6.4347984228592097</v>
      </c>
      <c r="G3206" s="546"/>
    </row>
    <row r="3207" spans="2:7" ht="11.45" customHeight="1">
      <c r="B3207" s="527">
        <v>43468</v>
      </c>
      <c r="C3207" s="523">
        <v>5.6403851924961694</v>
      </c>
      <c r="D3207" s="523"/>
      <c r="E3207" s="523"/>
      <c r="F3207" s="523">
        <v>6.4347984228592097</v>
      </c>
      <c r="G3207" s="493"/>
    </row>
    <row r="3208" spans="2:7" ht="11.45" customHeight="1">
      <c r="B3208" s="527">
        <v>43469</v>
      </c>
      <c r="C3208" s="497">
        <v>5.8848900267849302</v>
      </c>
      <c r="D3208" s="497"/>
      <c r="E3208" s="497"/>
      <c r="F3208" s="497">
        <v>6.4347984228592097</v>
      </c>
      <c r="G3208" s="546"/>
    </row>
    <row r="3209" spans="2:7" ht="11.45" customHeight="1">
      <c r="B3209" s="527">
        <v>43470</v>
      </c>
      <c r="C3209" s="523">
        <v>5.8848900267849302</v>
      </c>
      <c r="D3209" s="523"/>
      <c r="E3209" s="523"/>
      <c r="F3209" s="523">
        <v>6.4347984228592097</v>
      </c>
      <c r="G3209" s="493"/>
    </row>
    <row r="3210" spans="2:7" ht="11.45" customHeight="1">
      <c r="B3210" s="527">
        <v>43471</v>
      </c>
      <c r="C3210" s="497">
        <v>5.8848900267849302</v>
      </c>
      <c r="D3210" s="497"/>
      <c r="E3210" s="497"/>
      <c r="F3210" s="497">
        <v>6.4347984228592097</v>
      </c>
      <c r="G3210" s="546"/>
    </row>
    <row r="3211" spans="2:7" ht="11.45" customHeight="1">
      <c r="B3211" s="527">
        <v>43472</v>
      </c>
      <c r="C3211" s="523">
        <v>6.1897244911056468</v>
      </c>
      <c r="D3211" s="523"/>
      <c r="E3211" s="523"/>
      <c r="F3211" s="523">
        <v>6.4347984228592097</v>
      </c>
      <c r="G3211" s="493"/>
    </row>
    <row r="3212" spans="2:7" ht="11.45" customHeight="1">
      <c r="B3212" s="527">
        <v>43473</v>
      </c>
      <c r="C3212" s="497">
        <v>6.2943036996354396</v>
      </c>
      <c r="D3212" s="497"/>
      <c r="E3212" s="497"/>
      <c r="F3212" s="497">
        <v>6.4347984228592097</v>
      </c>
      <c r="G3212" s="546"/>
    </row>
    <row r="3213" spans="2:7" ht="11.45" customHeight="1">
      <c r="B3213" s="527">
        <v>43474</v>
      </c>
      <c r="C3213" s="523">
        <v>6.3395012947498941</v>
      </c>
      <c r="D3213" s="523"/>
      <c r="E3213" s="523"/>
      <c r="F3213" s="523">
        <v>6.4347984228592097</v>
      </c>
      <c r="G3213" s="493"/>
    </row>
    <row r="3214" spans="2:7" ht="11.45" customHeight="1">
      <c r="B3214" s="527">
        <v>43475</v>
      </c>
      <c r="C3214" s="497">
        <v>6.3278099308626716</v>
      </c>
      <c r="D3214" s="497"/>
      <c r="E3214" s="497"/>
      <c r="F3214" s="497">
        <v>6.4347984228592097</v>
      </c>
      <c r="G3214" s="546"/>
    </row>
    <row r="3215" spans="2:7" ht="11.45" customHeight="1">
      <c r="B3215" s="527">
        <v>43476</v>
      </c>
      <c r="C3215" s="523">
        <v>6.3437073702562934</v>
      </c>
      <c r="D3215" s="523"/>
      <c r="E3215" s="523"/>
      <c r="F3215" s="523">
        <v>6.4347984228592097</v>
      </c>
      <c r="G3215" s="493"/>
    </row>
    <row r="3216" spans="2:7" ht="11.45" customHeight="1">
      <c r="B3216" s="527">
        <v>43477</v>
      </c>
      <c r="C3216" s="497">
        <v>6.3437073702562934</v>
      </c>
      <c r="D3216" s="497"/>
      <c r="E3216" s="497"/>
      <c r="F3216" s="497">
        <v>6.4347984228592097</v>
      </c>
      <c r="G3216" s="546"/>
    </row>
    <row r="3217" spans="2:7" ht="11.45" customHeight="1">
      <c r="B3217" s="527">
        <v>43478</v>
      </c>
      <c r="C3217" s="523">
        <v>6.3437073702562934</v>
      </c>
      <c r="D3217" s="523"/>
      <c r="E3217" s="523"/>
      <c r="F3217" s="523">
        <v>6.4347984228592097</v>
      </c>
      <c r="G3217" s="493"/>
    </row>
    <row r="3218" spans="2:7" ht="11.45" customHeight="1">
      <c r="B3218" s="527">
        <v>43479</v>
      </c>
      <c r="C3218" s="497">
        <v>6.2356391287142081</v>
      </c>
      <c r="D3218" s="497"/>
      <c r="E3218" s="497"/>
      <c r="F3218" s="497">
        <v>6.4347984228592097</v>
      </c>
      <c r="G3218" s="546"/>
    </row>
    <row r="3219" spans="2:7" ht="11.45" customHeight="1">
      <c r="B3219" s="527">
        <v>43480</v>
      </c>
      <c r="C3219" s="523">
        <v>6.4432109898489847</v>
      </c>
      <c r="D3219" s="523"/>
      <c r="E3219" s="523"/>
      <c r="F3219" s="523">
        <v>6.4347984228592097</v>
      </c>
      <c r="G3219" s="493"/>
    </row>
    <row r="3220" spans="2:7" ht="11.45" customHeight="1">
      <c r="B3220" s="527">
        <v>43481</v>
      </c>
      <c r="C3220" s="497">
        <v>6.3393720583586974</v>
      </c>
      <c r="D3220" s="497"/>
      <c r="E3220" s="497"/>
      <c r="F3220" s="497">
        <v>6.4347984228592097</v>
      </c>
      <c r="G3220" s="546"/>
    </row>
    <row r="3221" spans="2:7" ht="11.45" customHeight="1">
      <c r="B3221" s="527">
        <v>43482</v>
      </c>
      <c r="C3221" s="523">
        <v>6.4751912465565686</v>
      </c>
      <c r="D3221" s="523"/>
      <c r="E3221" s="523"/>
      <c r="F3221" s="523">
        <v>6.4347984228592097</v>
      </c>
      <c r="G3221" s="493"/>
    </row>
    <row r="3222" spans="2:7" ht="11.45" customHeight="1">
      <c r="B3222" s="527">
        <v>43483</v>
      </c>
      <c r="C3222" s="497">
        <v>6.6531536916472209</v>
      </c>
      <c r="D3222" s="497"/>
      <c r="E3222" s="497"/>
      <c r="F3222" s="497">
        <v>6.4347984228592097</v>
      </c>
      <c r="G3222" s="546"/>
    </row>
    <row r="3223" spans="2:7" ht="11.45" customHeight="1">
      <c r="B3223" s="527">
        <v>43484</v>
      </c>
      <c r="C3223" s="523">
        <v>6.6531536916472209</v>
      </c>
      <c r="D3223" s="523"/>
      <c r="E3223" s="523"/>
      <c r="F3223" s="523">
        <v>6.4347984228592097</v>
      </c>
      <c r="G3223" s="493"/>
    </row>
    <row r="3224" spans="2:7" ht="11.45" customHeight="1">
      <c r="B3224" s="527">
        <v>43485</v>
      </c>
      <c r="C3224" s="497">
        <v>6.6531536916472209</v>
      </c>
      <c r="D3224" s="497"/>
      <c r="E3224" s="497"/>
      <c r="F3224" s="497">
        <v>6.4347984228592097</v>
      </c>
      <c r="G3224" s="546"/>
    </row>
    <row r="3225" spans="2:7" ht="11.45" customHeight="1">
      <c r="B3225" s="527">
        <v>43486</v>
      </c>
      <c r="C3225" s="523">
        <v>6.6526012546654139</v>
      </c>
      <c r="D3225" s="523"/>
      <c r="E3225" s="523"/>
      <c r="F3225" s="523">
        <v>6.4347984228592097</v>
      </c>
      <c r="G3225" s="493"/>
    </row>
    <row r="3226" spans="2:7" ht="11.45" customHeight="1">
      <c r="B3226" s="527">
        <v>43487</v>
      </c>
      <c r="C3226" s="497">
        <v>6.5030733537134706</v>
      </c>
      <c r="D3226" s="497"/>
      <c r="E3226" s="497"/>
      <c r="F3226" s="497">
        <v>6.4347984228592097</v>
      </c>
      <c r="G3226" s="546"/>
    </row>
    <row r="3227" spans="2:7" ht="11.45" customHeight="1">
      <c r="B3227" s="527">
        <v>43488</v>
      </c>
      <c r="C3227" s="523">
        <v>6.5328867206238286</v>
      </c>
      <c r="D3227" s="523"/>
      <c r="E3227" s="523"/>
      <c r="F3227" s="523">
        <v>6.4347984228592097</v>
      </c>
      <c r="G3227" s="493"/>
    </row>
    <row r="3228" spans="2:7" ht="11.45" customHeight="1">
      <c r="B3228" s="527">
        <v>43489</v>
      </c>
      <c r="C3228" s="497">
        <v>6.631620133365443</v>
      </c>
      <c r="D3228" s="497"/>
      <c r="E3228" s="497"/>
      <c r="F3228" s="497">
        <v>6.4347984228592097</v>
      </c>
      <c r="G3228" s="546"/>
    </row>
    <row r="3229" spans="2:7" ht="11.45" customHeight="1">
      <c r="B3229" s="527">
        <v>43490</v>
      </c>
      <c r="C3229" s="523">
        <v>6.7793892829523923</v>
      </c>
      <c r="D3229" s="523"/>
      <c r="E3229" s="523"/>
      <c r="F3229" s="523">
        <v>6.4347984228592097</v>
      </c>
      <c r="G3229" s="493"/>
    </row>
    <row r="3230" spans="2:7" ht="11.45" customHeight="1">
      <c r="B3230" s="527">
        <v>43491</v>
      </c>
      <c r="C3230" s="497">
        <v>6.7793892829523923</v>
      </c>
      <c r="D3230" s="497"/>
      <c r="E3230" s="497"/>
      <c r="F3230" s="497">
        <v>6.4347984228592097</v>
      </c>
      <c r="G3230" s="546"/>
    </row>
    <row r="3231" spans="2:7" ht="11.45" customHeight="1">
      <c r="B3231" s="527">
        <v>43492</v>
      </c>
      <c r="C3231" s="523">
        <v>6.7793892829523923</v>
      </c>
      <c r="D3231" s="523"/>
      <c r="E3231" s="523"/>
      <c r="F3231" s="523">
        <v>6.4347984228592097</v>
      </c>
      <c r="G3231" s="493"/>
    </row>
    <row r="3232" spans="2:7" ht="11.45" customHeight="1">
      <c r="B3232" s="527">
        <v>43493</v>
      </c>
      <c r="C3232" s="497">
        <v>6.7916695664070303</v>
      </c>
      <c r="D3232" s="497"/>
      <c r="E3232" s="497"/>
      <c r="F3232" s="497">
        <v>6.4347984228592097</v>
      </c>
      <c r="G3232" s="546"/>
    </row>
    <row r="3233" spans="2:7" ht="11.45" customHeight="1">
      <c r="B3233" s="527">
        <v>43494</v>
      </c>
      <c r="C3233" s="523">
        <v>6.6988374037517993</v>
      </c>
      <c r="D3233" s="523"/>
      <c r="E3233" s="523"/>
      <c r="F3233" s="523">
        <v>6.4347984228592097</v>
      </c>
      <c r="G3233" s="493"/>
    </row>
    <row r="3234" spans="2:7" ht="11.45" customHeight="1">
      <c r="B3234" s="527">
        <v>43495</v>
      </c>
      <c r="C3234" s="497">
        <v>6.8324523251536977</v>
      </c>
      <c r="D3234" s="497"/>
      <c r="E3234" s="497"/>
      <c r="F3234" s="497">
        <v>6.4347984228592097</v>
      </c>
      <c r="G3234" s="546"/>
    </row>
    <row r="3235" spans="2:7" ht="11.45" customHeight="1">
      <c r="B3235" s="527">
        <v>43496</v>
      </c>
      <c r="C3235" s="523">
        <v>6.9728633324106353</v>
      </c>
      <c r="D3235" s="523"/>
      <c r="E3235" s="523"/>
      <c r="F3235" s="523">
        <v>6.4347984228592097</v>
      </c>
      <c r="G3235" s="493"/>
    </row>
    <row r="3236" spans="2:7" ht="11.45" customHeight="1">
      <c r="B3236" s="527">
        <v>43497</v>
      </c>
      <c r="C3236" s="497">
        <v>7.0091666071695711</v>
      </c>
      <c r="D3236" s="497"/>
      <c r="E3236" s="497"/>
      <c r="F3236" s="497">
        <v>6.4347984228592097</v>
      </c>
      <c r="G3236" s="546"/>
    </row>
    <row r="3237" spans="2:7" ht="11.45" customHeight="1">
      <c r="B3237" s="527">
        <v>43498</v>
      </c>
      <c r="C3237" s="523">
        <v>7.0091666071695711</v>
      </c>
      <c r="D3237" s="523"/>
      <c r="E3237" s="523"/>
      <c r="F3237" s="523">
        <v>6.4347984228592097</v>
      </c>
      <c r="G3237" s="493"/>
    </row>
    <row r="3238" spans="2:7" ht="11.45" customHeight="1">
      <c r="B3238" s="527">
        <v>43499</v>
      </c>
      <c r="C3238" s="497">
        <v>7.0091666071695711</v>
      </c>
      <c r="D3238" s="497"/>
      <c r="E3238" s="497"/>
      <c r="F3238" s="497">
        <v>6.4347984228592097</v>
      </c>
      <c r="G3238" s="546"/>
    </row>
    <row r="3239" spans="2:7" ht="11.45" customHeight="1">
      <c r="B3239" s="527">
        <v>43500</v>
      </c>
      <c r="C3239" s="523">
        <v>7.1015255926494198</v>
      </c>
      <c r="D3239" s="523"/>
      <c r="E3239" s="523"/>
      <c r="F3239" s="523">
        <v>6.4347984228592097</v>
      </c>
      <c r="G3239" s="493"/>
    </row>
    <row r="3240" spans="2:7" ht="11.45" customHeight="1">
      <c r="B3240" s="527">
        <v>43501</v>
      </c>
      <c r="C3240" s="497">
        <v>7.2198112287770044</v>
      </c>
      <c r="D3240" s="497"/>
      <c r="E3240" s="497"/>
      <c r="F3240" s="497">
        <v>6.4347984228592097</v>
      </c>
      <c r="G3240" s="546"/>
    </row>
    <row r="3241" spans="2:7" ht="11.45" customHeight="1">
      <c r="B3241" s="527">
        <v>43502</v>
      </c>
      <c r="C3241" s="523">
        <v>7.266964400770128</v>
      </c>
      <c r="D3241" s="523"/>
      <c r="E3241" s="523"/>
      <c r="F3241" s="523">
        <v>6.4347984228592097</v>
      </c>
      <c r="G3241" s="493"/>
    </row>
    <row r="3242" spans="2:7" ht="11.45" customHeight="1">
      <c r="B3242" s="527">
        <v>43503</v>
      </c>
      <c r="C3242" s="497">
        <v>7.1812553464694258</v>
      </c>
      <c r="D3242" s="497"/>
      <c r="E3242" s="497"/>
      <c r="F3242" s="497">
        <v>6.4347984228592097</v>
      </c>
      <c r="G3242" s="546"/>
    </row>
    <row r="3243" spans="2:7" ht="11.45" customHeight="1">
      <c r="B3243" s="527">
        <v>43504</v>
      </c>
      <c r="C3243" s="523">
        <v>7.3596638944837149</v>
      </c>
      <c r="D3243" s="523"/>
      <c r="E3243" s="523"/>
      <c r="F3243" s="523">
        <v>6.4347984228592097</v>
      </c>
      <c r="G3243" s="493"/>
    </row>
    <row r="3244" spans="2:7" ht="11.45" customHeight="1">
      <c r="B3244" s="527">
        <v>43505</v>
      </c>
      <c r="C3244" s="497">
        <v>7.3596638944837149</v>
      </c>
      <c r="D3244" s="497"/>
      <c r="E3244" s="497"/>
      <c r="F3244" s="497">
        <v>6.4347984228592097</v>
      </c>
      <c r="G3244" s="546"/>
    </row>
    <row r="3245" spans="2:7" ht="11.45" customHeight="1">
      <c r="B3245" s="527">
        <v>43506</v>
      </c>
      <c r="C3245" s="523">
        <v>7.3596638944837149</v>
      </c>
      <c r="D3245" s="523"/>
      <c r="E3245" s="523"/>
      <c r="F3245" s="523">
        <v>6.4347984228592097</v>
      </c>
      <c r="G3245" s="493"/>
    </row>
    <row r="3246" spans="2:7" ht="11.45" customHeight="1">
      <c r="B3246" s="527">
        <v>43507</v>
      </c>
      <c r="C3246" s="497">
        <v>7.329776750948878</v>
      </c>
      <c r="D3246" s="497"/>
      <c r="E3246" s="497"/>
      <c r="F3246" s="497">
        <v>6.4347984228592097</v>
      </c>
      <c r="G3246" s="546"/>
    </row>
    <row r="3247" spans="2:7" ht="11.45" customHeight="1">
      <c r="B3247" s="527">
        <v>43508</v>
      </c>
      <c r="C3247" s="523">
        <v>7.4588080872616818</v>
      </c>
      <c r="D3247" s="523"/>
      <c r="E3247" s="523"/>
      <c r="F3247" s="523">
        <v>6.4347984228592097</v>
      </c>
      <c r="G3247" s="493"/>
    </row>
    <row r="3248" spans="2:7" ht="11.45" customHeight="1">
      <c r="B3248" s="527">
        <v>43509</v>
      </c>
      <c r="C3248" s="497">
        <v>7.5174423442702087</v>
      </c>
      <c r="D3248" s="497"/>
      <c r="E3248" s="497"/>
      <c r="F3248" s="497">
        <v>6.4347984228592097</v>
      </c>
      <c r="G3248" s="546"/>
    </row>
    <row r="3249" spans="2:7" ht="11.45" customHeight="1">
      <c r="B3249" s="527">
        <v>43510</v>
      </c>
      <c r="C3249" s="523">
        <v>7.6455886489320939</v>
      </c>
      <c r="D3249" s="523"/>
      <c r="E3249" s="523"/>
      <c r="F3249" s="523">
        <v>6.4347984228592097</v>
      </c>
      <c r="G3249" s="493"/>
    </row>
    <row r="3250" spans="2:7" ht="11.45" customHeight="1">
      <c r="B3250" s="527">
        <v>43511</v>
      </c>
      <c r="C3250" s="497">
        <v>7.69874918197916</v>
      </c>
      <c r="D3250" s="497"/>
      <c r="E3250" s="497"/>
      <c r="F3250" s="497">
        <v>6.4347984228592097</v>
      </c>
      <c r="G3250" s="546"/>
    </row>
    <row r="3251" spans="2:7" ht="11.45" customHeight="1">
      <c r="B3251" s="527">
        <v>43512</v>
      </c>
      <c r="C3251" s="523">
        <v>7.69874918197916</v>
      </c>
      <c r="D3251" s="523"/>
      <c r="E3251" s="523"/>
      <c r="F3251" s="523">
        <v>6.4347984228592097</v>
      </c>
      <c r="G3251" s="493"/>
    </row>
    <row r="3252" spans="2:7" ht="11.45" customHeight="1">
      <c r="B3252" s="527">
        <v>43513</v>
      </c>
      <c r="C3252" s="497">
        <v>7.69874918197916</v>
      </c>
      <c r="D3252" s="497"/>
      <c r="E3252" s="497"/>
      <c r="F3252" s="497">
        <v>6.4347984228592097</v>
      </c>
      <c r="G3252" s="546"/>
    </row>
    <row r="3253" spans="2:7" ht="11.45" customHeight="1">
      <c r="B3253" s="527">
        <v>43514</v>
      </c>
      <c r="C3253" s="523">
        <v>7.6987596089484844</v>
      </c>
      <c r="D3253" s="523"/>
      <c r="E3253" s="523"/>
      <c r="F3253" s="523">
        <v>6.4347984228592097</v>
      </c>
      <c r="G3253" s="493"/>
    </row>
    <row r="3254" spans="2:7" ht="11.45" customHeight="1">
      <c r="B3254" s="527">
        <v>43515</v>
      </c>
      <c r="C3254" s="497">
        <v>7.7235010040967573</v>
      </c>
      <c r="D3254" s="497"/>
      <c r="E3254" s="497"/>
      <c r="F3254" s="497">
        <v>6.4347984228592097</v>
      </c>
      <c r="G3254" s="546"/>
    </row>
    <row r="3255" spans="2:7" ht="11.45" customHeight="1">
      <c r="B3255" s="527">
        <v>43516</v>
      </c>
      <c r="C3255" s="523">
        <v>7.7430234982041357</v>
      </c>
      <c r="D3255" s="523"/>
      <c r="E3255" s="523"/>
      <c r="F3255" s="523">
        <v>6.4347984228592097</v>
      </c>
      <c r="G3255" s="493"/>
    </row>
    <row r="3256" spans="2:7" ht="11.45" customHeight="1">
      <c r="B3256" s="527">
        <v>43517</v>
      </c>
      <c r="C3256" s="497">
        <v>7.7242921577891179</v>
      </c>
      <c r="D3256" s="497"/>
      <c r="E3256" s="497"/>
      <c r="F3256" s="497">
        <v>6.4347984228592097</v>
      </c>
      <c r="G3256" s="546"/>
    </row>
    <row r="3257" spans="2:7" ht="11.45" customHeight="1">
      <c r="B3257" s="527">
        <v>43518</v>
      </c>
      <c r="C3257" s="523">
        <v>7.8730417597285864</v>
      </c>
      <c r="D3257" s="523"/>
      <c r="E3257" s="523"/>
      <c r="F3257" s="523">
        <v>6.4347984228592097</v>
      </c>
      <c r="G3257" s="493"/>
    </row>
    <row r="3258" spans="2:7" ht="11.45" customHeight="1">
      <c r="B3258" s="527">
        <v>43519</v>
      </c>
      <c r="C3258" s="497">
        <v>7.8730417597285864</v>
      </c>
      <c r="D3258" s="497"/>
      <c r="E3258" s="497"/>
      <c r="F3258" s="497">
        <v>6.4347984228592097</v>
      </c>
      <c r="G3258" s="546"/>
    </row>
    <row r="3259" spans="2:7" ht="11.45" customHeight="1">
      <c r="B3259" s="527">
        <v>43520</v>
      </c>
      <c r="C3259" s="523">
        <v>7.8730417597285864</v>
      </c>
      <c r="D3259" s="523"/>
      <c r="E3259" s="523"/>
      <c r="F3259" s="523">
        <v>6.4347984228592097</v>
      </c>
      <c r="G3259" s="493"/>
    </row>
    <row r="3260" spans="2:7" ht="11.45" customHeight="1">
      <c r="B3260" s="527">
        <v>43521</v>
      </c>
      <c r="C3260" s="497">
        <v>8.0096089757179421</v>
      </c>
      <c r="D3260" s="497"/>
      <c r="E3260" s="497"/>
      <c r="F3260" s="497">
        <v>6.4347984228592097</v>
      </c>
      <c r="G3260" s="546"/>
    </row>
    <row r="3261" spans="2:7" ht="11.45" customHeight="1">
      <c r="B3261" s="527">
        <v>43522</v>
      </c>
      <c r="C3261" s="523">
        <v>8.0452495641034556</v>
      </c>
      <c r="D3261" s="523"/>
      <c r="E3261" s="523"/>
      <c r="F3261" s="523">
        <v>6.4347984228592097</v>
      </c>
      <c r="G3261" s="493"/>
    </row>
    <row r="3262" spans="2:7" ht="11.45" customHeight="1">
      <c r="B3262" s="527">
        <v>43523</v>
      </c>
      <c r="C3262" s="497">
        <v>8.1593262901688881</v>
      </c>
      <c r="D3262" s="497"/>
      <c r="E3262" s="497"/>
      <c r="F3262" s="497">
        <v>6.4347984228592097</v>
      </c>
      <c r="G3262" s="546"/>
    </row>
    <row r="3263" spans="2:7" ht="11.45" customHeight="1">
      <c r="B3263" s="527">
        <v>43524</v>
      </c>
      <c r="C3263" s="523">
        <v>8.1220347438247167</v>
      </c>
      <c r="D3263" s="523"/>
      <c r="E3263" s="523"/>
      <c r="F3263" s="523">
        <v>6.4347984228592097</v>
      </c>
      <c r="G3263" s="493"/>
    </row>
    <row r="3264" spans="2:7" ht="11.45" customHeight="1">
      <c r="B3264" s="527">
        <v>43525</v>
      </c>
      <c r="C3264" s="497">
        <v>8.2750100206818598</v>
      </c>
      <c r="D3264" s="497"/>
      <c r="E3264" s="497"/>
      <c r="F3264" s="497">
        <v>6.4347984228592097</v>
      </c>
      <c r="G3264" s="546"/>
    </row>
    <row r="3265" spans="2:7" ht="11.45" customHeight="1">
      <c r="B3265" s="527">
        <v>43526</v>
      </c>
      <c r="C3265" s="523">
        <v>8.2750100206818598</v>
      </c>
      <c r="D3265" s="523"/>
      <c r="E3265" s="523"/>
      <c r="F3265" s="523">
        <v>6.4347984228592097</v>
      </c>
      <c r="G3265" s="493"/>
    </row>
    <row r="3266" spans="2:7" ht="11.45" customHeight="1">
      <c r="B3266" s="527">
        <v>43527</v>
      </c>
      <c r="C3266" s="497">
        <v>8.2750100206818598</v>
      </c>
      <c r="D3266" s="497"/>
      <c r="E3266" s="497"/>
      <c r="F3266" s="497">
        <v>6.4347984228592097</v>
      </c>
      <c r="G3266" s="546"/>
    </row>
    <row r="3267" spans="2:7" ht="11.45" customHeight="1">
      <c r="B3267" s="527">
        <v>43528</v>
      </c>
      <c r="C3267" s="523">
        <v>8.0589860869975798</v>
      </c>
      <c r="D3267" s="523"/>
      <c r="E3267" s="523"/>
      <c r="F3267" s="523">
        <v>6.4347984228592097</v>
      </c>
      <c r="G3267" s="493"/>
    </row>
    <row r="3268" spans="2:7" ht="11.45" customHeight="1">
      <c r="B3268" s="527">
        <v>43529</v>
      </c>
      <c r="C3268" s="497">
        <v>8.0760249040687828</v>
      </c>
      <c r="D3268" s="497"/>
      <c r="E3268" s="497"/>
      <c r="F3268" s="497">
        <v>6.4347984228592097</v>
      </c>
      <c r="G3268" s="546"/>
    </row>
    <row r="3269" spans="2:7" ht="11.45" customHeight="1">
      <c r="B3269" s="527">
        <v>43530</v>
      </c>
      <c r="C3269" s="523">
        <v>7.9022799130378454</v>
      </c>
      <c r="D3269" s="523"/>
      <c r="E3269" s="523"/>
      <c r="F3269" s="523">
        <v>6.4347984228592097</v>
      </c>
      <c r="G3269" s="493"/>
    </row>
    <row r="3270" spans="2:7" ht="11.45" customHeight="1">
      <c r="B3270" s="527">
        <v>43531</v>
      </c>
      <c r="C3270" s="497">
        <v>7.9043937905401416</v>
      </c>
      <c r="D3270" s="497"/>
      <c r="E3270" s="497"/>
      <c r="F3270" s="497">
        <v>6.4347984228592097</v>
      </c>
      <c r="G3270" s="546"/>
    </row>
    <row r="3271" spans="2:7" ht="11.45" customHeight="1">
      <c r="B3271" s="527">
        <v>43532</v>
      </c>
      <c r="C3271" s="523">
        <v>7.8439849377618307</v>
      </c>
      <c r="D3271" s="523"/>
      <c r="E3271" s="523"/>
      <c r="F3271" s="523">
        <v>6.4347984228592097</v>
      </c>
      <c r="G3271" s="493"/>
    </row>
    <row r="3272" spans="2:7" ht="11.45" customHeight="1">
      <c r="B3272" s="527">
        <v>43533</v>
      </c>
      <c r="C3272" s="497">
        <v>7.8439849377618307</v>
      </c>
      <c r="D3272" s="497"/>
      <c r="E3272" s="497"/>
      <c r="F3272" s="497">
        <v>6.4347984228592097</v>
      </c>
      <c r="G3272" s="546"/>
    </row>
    <row r="3273" spans="2:7" ht="11.45" customHeight="1">
      <c r="B3273" s="527">
        <v>43534</v>
      </c>
      <c r="C3273" s="523">
        <v>7.8439849377618307</v>
      </c>
      <c r="D3273" s="523"/>
      <c r="E3273" s="523"/>
      <c r="F3273" s="523">
        <v>6.4347984228592097</v>
      </c>
      <c r="G3273" s="493"/>
    </row>
    <row r="3274" spans="2:7" ht="11.45" customHeight="1">
      <c r="B3274" s="527">
        <v>43535</v>
      </c>
      <c r="C3274" s="497">
        <v>8.0908451744941878</v>
      </c>
      <c r="D3274" s="497"/>
      <c r="E3274" s="497"/>
      <c r="F3274" s="497">
        <v>6.4347984228592097</v>
      </c>
      <c r="G3274" s="546"/>
    </row>
    <row r="3275" spans="2:7" ht="11.45" customHeight="1">
      <c r="B3275" s="527">
        <v>43536</v>
      </c>
      <c r="C3275" s="523">
        <v>8.1507967904495118</v>
      </c>
      <c r="D3275" s="523"/>
      <c r="E3275" s="523"/>
      <c r="F3275" s="523">
        <v>6.4347984228592097</v>
      </c>
      <c r="G3275" s="493"/>
    </row>
    <row r="3276" spans="2:7" ht="11.45" customHeight="1">
      <c r="B3276" s="527">
        <v>43537</v>
      </c>
      <c r="C3276" s="497">
        <v>8.1942686025792408</v>
      </c>
      <c r="D3276" s="497"/>
      <c r="E3276" s="497"/>
      <c r="F3276" s="497">
        <v>6.4347984228592097</v>
      </c>
      <c r="G3276" s="546"/>
    </row>
    <row r="3277" spans="2:7" ht="11.45" customHeight="1">
      <c r="B3277" s="527">
        <v>43538</v>
      </c>
      <c r="C3277" s="523">
        <v>8.4503323395783596</v>
      </c>
      <c r="D3277" s="523"/>
      <c r="E3277" s="523"/>
      <c r="F3277" s="523">
        <v>6.4347984228592097</v>
      </c>
      <c r="G3277" s="493"/>
    </row>
    <row r="3278" spans="2:7" ht="11.45" customHeight="1">
      <c r="B3278" s="527">
        <v>43539</v>
      </c>
      <c r="C3278" s="497">
        <v>8.4027519045083778</v>
      </c>
      <c r="D3278" s="497"/>
      <c r="E3278" s="497"/>
      <c r="F3278" s="497">
        <v>6.4347984228592097</v>
      </c>
      <c r="G3278" s="546"/>
    </row>
    <row r="3279" spans="2:7" ht="11.45" customHeight="1">
      <c r="B3279" s="527">
        <v>43540</v>
      </c>
      <c r="C3279" s="523">
        <v>8.4027519045083778</v>
      </c>
      <c r="D3279" s="523"/>
      <c r="E3279" s="523"/>
      <c r="F3279" s="523">
        <v>6.4347984228592097</v>
      </c>
      <c r="G3279" s="493"/>
    </row>
    <row r="3280" spans="2:7" ht="11.45" customHeight="1">
      <c r="B3280" s="527">
        <v>43541</v>
      </c>
      <c r="C3280" s="497">
        <v>8.4027519045083778</v>
      </c>
      <c r="D3280" s="497"/>
      <c r="E3280" s="497"/>
      <c r="F3280" s="497">
        <v>6.4347984228592097</v>
      </c>
      <c r="G3280" s="546"/>
    </row>
    <row r="3281" spans="2:7" ht="11.45" customHeight="1">
      <c r="B3281" s="527">
        <v>43542</v>
      </c>
      <c r="C3281" s="523">
        <v>8.3910477728161084</v>
      </c>
      <c r="D3281" s="523"/>
      <c r="E3281" s="523"/>
      <c r="F3281" s="523">
        <v>6.4347984228592097</v>
      </c>
      <c r="G3281" s="493"/>
    </row>
    <row r="3282" spans="2:7" ht="11.45" customHeight="1">
      <c r="B3282" s="527">
        <v>43543</v>
      </c>
      <c r="C3282" s="497">
        <v>8.3784230940068625</v>
      </c>
      <c r="D3282" s="497"/>
      <c r="E3282" s="497"/>
      <c r="F3282" s="497">
        <v>6.4347984228592097</v>
      </c>
      <c r="G3282" s="546"/>
    </row>
    <row r="3283" spans="2:7" ht="11.45" customHeight="1">
      <c r="B3283" s="527">
        <v>43544</v>
      </c>
      <c r="C3283" s="523">
        <v>8.4121218166999707</v>
      </c>
      <c r="D3283" s="523"/>
      <c r="E3283" s="523"/>
      <c r="F3283" s="523">
        <v>6.4347984228592097</v>
      </c>
      <c r="G3283" s="493"/>
    </row>
    <row r="3284" spans="2:7" ht="11.45" customHeight="1">
      <c r="B3284" s="527">
        <v>43545</v>
      </c>
      <c r="C3284" s="497">
        <v>8.6062496771295489</v>
      </c>
      <c r="D3284" s="497"/>
      <c r="E3284" s="497"/>
      <c r="F3284" s="497">
        <v>6.4347984228592097</v>
      </c>
      <c r="G3284" s="546"/>
    </row>
    <row r="3285" spans="2:7" ht="11.45" customHeight="1">
      <c r="B3285" s="527">
        <v>43546</v>
      </c>
      <c r="C3285" s="523">
        <v>8.2257336296554744</v>
      </c>
      <c r="D3285" s="523"/>
      <c r="E3285" s="523"/>
      <c r="F3285" s="523">
        <v>6.4347984228592097</v>
      </c>
      <c r="G3285" s="493"/>
    </row>
    <row r="3286" spans="2:7" ht="11.45" customHeight="1">
      <c r="B3286" s="527">
        <v>43547</v>
      </c>
      <c r="C3286" s="497">
        <v>8.2257336296554744</v>
      </c>
      <c r="D3286" s="497"/>
      <c r="E3286" s="497"/>
      <c r="F3286" s="497">
        <v>6.4347984228592097</v>
      </c>
      <c r="G3286" s="546"/>
    </row>
    <row r="3287" spans="2:7" ht="11.45" customHeight="1">
      <c r="B3287" s="527">
        <v>43548</v>
      </c>
      <c r="C3287" s="523">
        <v>8.2257336296554744</v>
      </c>
      <c r="D3287" s="523"/>
      <c r="E3287" s="523"/>
      <c r="F3287" s="523">
        <v>6.4347984228592097</v>
      </c>
      <c r="G3287" s="493"/>
    </row>
    <row r="3288" spans="2:7" ht="11.45" customHeight="1">
      <c r="B3288" s="527">
        <v>43549</v>
      </c>
      <c r="C3288" s="497">
        <v>8.2184525011873522</v>
      </c>
      <c r="D3288" s="497"/>
      <c r="E3288" s="497"/>
      <c r="F3288" s="497">
        <v>6.4347984228592097</v>
      </c>
      <c r="G3288" s="546"/>
    </row>
    <row r="3289" spans="2:7" ht="11.45" customHeight="1">
      <c r="B3289" s="527">
        <v>43550</v>
      </c>
      <c r="C3289" s="523">
        <v>8.2626722959311625</v>
      </c>
      <c r="D3289" s="523"/>
      <c r="E3289" s="523"/>
      <c r="F3289" s="523">
        <v>6.4347984228592097</v>
      </c>
      <c r="G3289" s="493"/>
    </row>
    <row r="3290" spans="2:7" ht="11.45" customHeight="1">
      <c r="B3290" s="527">
        <v>43551</v>
      </c>
      <c r="C3290" s="497">
        <v>8.0883569940726296</v>
      </c>
      <c r="D3290" s="497"/>
      <c r="E3290" s="497"/>
      <c r="F3290" s="497">
        <v>6.4347984228592097</v>
      </c>
      <c r="G3290" s="546"/>
    </row>
    <row r="3291" spans="2:7" ht="11.45" customHeight="1">
      <c r="B3291" s="527">
        <v>43552</v>
      </c>
      <c r="C3291" s="523">
        <v>8.1593437329961596</v>
      </c>
      <c r="D3291" s="523"/>
      <c r="E3291" s="523"/>
      <c r="F3291" s="523">
        <v>6.4347984228592097</v>
      </c>
      <c r="G3291" s="493"/>
    </row>
    <row r="3292" spans="2:7" ht="11.45" customHeight="1">
      <c r="B3292" s="527">
        <v>43553</v>
      </c>
      <c r="C3292" s="497">
        <v>8.2605193405972397</v>
      </c>
      <c r="D3292" s="497"/>
      <c r="E3292" s="497"/>
      <c r="F3292" s="497">
        <v>6.4347984228592097</v>
      </c>
      <c r="G3292" s="546"/>
    </row>
    <row r="3293" spans="2:7" ht="11.45" customHeight="1">
      <c r="B3293" s="527">
        <v>43554</v>
      </c>
      <c r="C3293" s="523">
        <v>8.2605193405972397</v>
      </c>
      <c r="D3293" s="523"/>
      <c r="E3293" s="523"/>
      <c r="F3293" s="523">
        <v>6.4347984228592097</v>
      </c>
      <c r="G3293" s="493"/>
    </row>
    <row r="3294" spans="2:7" ht="11.45" customHeight="1">
      <c r="B3294" s="527">
        <v>43555</v>
      </c>
      <c r="C3294" s="497">
        <v>7.9092006075155643</v>
      </c>
      <c r="D3294" s="497"/>
      <c r="E3294" s="497"/>
      <c r="F3294" s="497">
        <v>6.4347984228592097</v>
      </c>
      <c r="G3294" s="546"/>
    </row>
    <row r="3295" spans="2:7" ht="11.45" customHeight="1">
      <c r="B3295" s="527">
        <v>43556</v>
      </c>
      <c r="C3295" s="523">
        <v>6.0889310185531684</v>
      </c>
      <c r="D3295" s="523"/>
      <c r="E3295" s="523"/>
      <c r="F3295" s="523">
        <v>6.4347984228592097</v>
      </c>
      <c r="G3295" s="493"/>
    </row>
    <row r="3296" spans="2:7" ht="11.45" customHeight="1">
      <c r="B3296" s="527">
        <v>43557</v>
      </c>
      <c r="C3296" s="497">
        <v>6.1481845809359683</v>
      </c>
      <c r="D3296" s="497"/>
      <c r="E3296" s="497"/>
      <c r="F3296" s="497">
        <v>6.4347984228592097</v>
      </c>
      <c r="G3296" s="546"/>
    </row>
    <row r="3297" spans="2:7" ht="11.45" customHeight="1">
      <c r="B3297" s="527">
        <v>43558</v>
      </c>
      <c r="C3297" s="523">
        <v>6.1897445162122562</v>
      </c>
      <c r="D3297" s="523"/>
      <c r="E3297" s="523"/>
      <c r="F3297" s="523">
        <v>6.4347984228592097</v>
      </c>
      <c r="G3297" s="493"/>
    </row>
    <row r="3298" spans="2:7" ht="11.45" customHeight="1">
      <c r="B3298" s="527">
        <v>43559</v>
      </c>
      <c r="C3298" s="497">
        <v>6.0829926169660311</v>
      </c>
      <c r="D3298" s="497"/>
      <c r="E3298" s="497"/>
      <c r="F3298" s="497">
        <v>6.4347984228592097</v>
      </c>
      <c r="G3298" s="546"/>
    </row>
    <row r="3299" spans="2:7" ht="11.45" customHeight="1">
      <c r="B3299" s="527">
        <v>43560</v>
      </c>
      <c r="C3299" s="523">
        <v>6.1050495517965224</v>
      </c>
      <c r="D3299" s="523"/>
      <c r="E3299" s="523"/>
      <c r="F3299" s="523">
        <v>6.4347984228592097</v>
      </c>
      <c r="G3299" s="493"/>
    </row>
    <row r="3300" spans="2:7" ht="11.45" customHeight="1">
      <c r="B3300" s="527">
        <v>43561</v>
      </c>
      <c r="C3300" s="497">
        <v>6.1050495517965224</v>
      </c>
      <c r="D3300" s="497"/>
      <c r="E3300" s="497"/>
      <c r="F3300" s="497">
        <v>6.4347984228592097</v>
      </c>
      <c r="G3300" s="546"/>
    </row>
    <row r="3301" spans="2:7" ht="11.45" customHeight="1">
      <c r="B3301" s="527">
        <v>43562</v>
      </c>
      <c r="C3301" s="523">
        <v>6.1050495517965224</v>
      </c>
      <c r="D3301" s="523"/>
      <c r="E3301" s="523"/>
      <c r="F3301" s="523">
        <v>6.4347984228592097</v>
      </c>
      <c r="G3301" s="493"/>
    </row>
    <row r="3302" spans="2:7" ht="11.45" customHeight="1">
      <c r="B3302" s="527">
        <v>43563</v>
      </c>
      <c r="C3302" s="497">
        <v>5.9670707337047437</v>
      </c>
      <c r="D3302" s="497"/>
      <c r="E3302" s="497"/>
      <c r="F3302" s="497">
        <v>6.4347984228592097</v>
      </c>
      <c r="G3302" s="546"/>
    </row>
    <row r="3303" spans="2:7" ht="11.45" customHeight="1">
      <c r="B3303" s="527">
        <v>43564</v>
      </c>
      <c r="C3303" s="523">
        <v>5.976248024468866</v>
      </c>
      <c r="D3303" s="523"/>
      <c r="E3303" s="523"/>
      <c r="F3303" s="523">
        <v>6.4347984228592097</v>
      </c>
      <c r="G3303" s="493"/>
    </row>
    <row r="3304" spans="2:7" ht="11.45" customHeight="1">
      <c r="B3304" s="527">
        <v>43565</v>
      </c>
      <c r="C3304" s="497">
        <v>5.9804903581334097</v>
      </c>
      <c r="D3304" s="497"/>
      <c r="E3304" s="497"/>
      <c r="F3304" s="497">
        <v>6.4347984228592097</v>
      </c>
      <c r="G3304" s="546"/>
    </row>
    <row r="3305" spans="2:7" ht="11.45" customHeight="1">
      <c r="B3305" s="527">
        <v>43566</v>
      </c>
      <c r="C3305" s="523">
        <v>5.9993983074541717</v>
      </c>
      <c r="D3305" s="523"/>
      <c r="E3305" s="523"/>
      <c r="F3305" s="523">
        <v>6.4347984228592097</v>
      </c>
      <c r="G3305" s="493"/>
    </row>
    <row r="3306" spans="2:7" ht="11.45" customHeight="1">
      <c r="B3306" s="527">
        <v>43567</v>
      </c>
      <c r="C3306" s="497">
        <v>6.0155959097050387</v>
      </c>
      <c r="D3306" s="497"/>
      <c r="E3306" s="497"/>
      <c r="F3306" s="497">
        <v>6.4347984228592097</v>
      </c>
      <c r="G3306" s="546"/>
    </row>
    <row r="3307" spans="2:7" ht="11.45" customHeight="1">
      <c r="B3307" s="527">
        <v>43568</v>
      </c>
      <c r="C3307" s="523">
        <v>6.0155959097050387</v>
      </c>
      <c r="D3307" s="523"/>
      <c r="E3307" s="523"/>
      <c r="F3307" s="523">
        <v>6.4347984228592097</v>
      </c>
      <c r="G3307" s="493"/>
    </row>
    <row r="3308" spans="2:7" ht="11.45" customHeight="1">
      <c r="B3308" s="527">
        <v>43569</v>
      </c>
      <c r="C3308" s="497">
        <v>6.0155959097050387</v>
      </c>
      <c r="D3308" s="497"/>
      <c r="E3308" s="497"/>
      <c r="F3308" s="497">
        <v>6.4347984228592097</v>
      </c>
      <c r="G3308" s="546"/>
    </row>
    <row r="3309" spans="2:7" ht="11.45" customHeight="1">
      <c r="B3309" s="527">
        <v>43570</v>
      </c>
      <c r="C3309" s="523">
        <v>5.9665373330729494</v>
      </c>
      <c r="D3309" s="523"/>
      <c r="E3309" s="523"/>
      <c r="F3309" s="523">
        <v>6.4347984228592097</v>
      </c>
      <c r="G3309" s="493"/>
    </row>
    <row r="3310" spans="2:7" ht="11.45" customHeight="1">
      <c r="B3310" s="527">
        <v>43571</v>
      </c>
      <c r="C3310" s="497">
        <v>5.9484037299400088</v>
      </c>
      <c r="D3310" s="497"/>
      <c r="E3310" s="497"/>
      <c r="F3310" s="497">
        <v>6.4347984228592097</v>
      </c>
      <c r="G3310" s="546"/>
    </row>
    <row r="3311" spans="2:7" ht="11.45" customHeight="1">
      <c r="B3311" s="527">
        <v>43572</v>
      </c>
      <c r="C3311" s="523">
        <v>5.8532306232651186</v>
      </c>
      <c r="D3311" s="523"/>
      <c r="E3311" s="523"/>
      <c r="F3311" s="523">
        <v>6.4347984228592097</v>
      </c>
      <c r="G3311" s="493"/>
    </row>
    <row r="3312" spans="2:7" ht="11.45" customHeight="1">
      <c r="B3312" s="527">
        <v>43573</v>
      </c>
      <c r="C3312" s="497">
        <v>6.3878166679277699</v>
      </c>
      <c r="D3312" s="497"/>
      <c r="E3312" s="497"/>
      <c r="F3312" s="497">
        <v>6.4347984228592097</v>
      </c>
      <c r="G3312" s="546"/>
    </row>
    <row r="3313" spans="2:7" ht="11.45" customHeight="1">
      <c r="B3313" s="527">
        <v>43574</v>
      </c>
      <c r="C3313" s="523">
        <v>6.3870625127923244</v>
      </c>
      <c r="D3313" s="523"/>
      <c r="E3313" s="523"/>
      <c r="F3313" s="523">
        <v>6.4347984228592097</v>
      </c>
      <c r="G3313" s="493"/>
    </row>
    <row r="3314" spans="2:7" ht="11.45" customHeight="1">
      <c r="B3314" s="527">
        <v>43575</v>
      </c>
      <c r="C3314" s="497">
        <v>6.3870625127923244</v>
      </c>
      <c r="D3314" s="497"/>
      <c r="E3314" s="497"/>
      <c r="F3314" s="497">
        <v>6.4347984228592097</v>
      </c>
      <c r="G3314" s="546"/>
    </row>
    <row r="3315" spans="2:7" ht="11.45" customHeight="1">
      <c r="B3315" s="527">
        <v>43576</v>
      </c>
      <c r="C3315" s="523">
        <v>6.3870625127923244</v>
      </c>
      <c r="D3315" s="523"/>
      <c r="E3315" s="523"/>
      <c r="F3315" s="523">
        <v>6.4347984228592097</v>
      </c>
      <c r="G3315" s="493"/>
    </row>
    <row r="3316" spans="2:7" ht="11.45" customHeight="1">
      <c r="B3316" s="527">
        <v>43577</v>
      </c>
      <c r="C3316" s="497">
        <v>6.523696283589997</v>
      </c>
      <c r="D3316" s="497"/>
      <c r="E3316" s="497"/>
      <c r="F3316" s="497">
        <v>6.4347984228592097</v>
      </c>
      <c r="G3316" s="546"/>
    </row>
    <row r="3317" spans="2:7" ht="11.45" customHeight="1">
      <c r="B3317" s="527">
        <v>43578</v>
      </c>
      <c r="C3317" s="523">
        <v>6.6812271591544254</v>
      </c>
      <c r="D3317" s="523"/>
      <c r="E3317" s="523"/>
      <c r="F3317" s="523">
        <v>6.4347984228592097</v>
      </c>
      <c r="G3317" s="493"/>
    </row>
    <row r="3318" spans="2:7" ht="11.45" customHeight="1">
      <c r="B3318" s="527">
        <v>43579</v>
      </c>
      <c r="C3318" s="497">
        <v>6.6050648336154998</v>
      </c>
      <c r="D3318" s="497"/>
      <c r="E3318" s="497"/>
      <c r="F3318" s="497">
        <v>6.4347984228592097</v>
      </c>
      <c r="G3318" s="546"/>
    </row>
    <row r="3319" spans="2:7" ht="11.45" customHeight="1">
      <c r="B3319" s="527">
        <v>43580</v>
      </c>
      <c r="C3319" s="523">
        <v>6.6358727374445987</v>
      </c>
      <c r="D3319" s="523"/>
      <c r="E3319" s="523"/>
      <c r="F3319" s="523">
        <v>6.4347984228592097</v>
      </c>
      <c r="G3319" s="493"/>
    </row>
    <row r="3320" spans="2:7" ht="11.45" customHeight="1">
      <c r="B3320" s="527">
        <v>43581</v>
      </c>
      <c r="C3320" s="497">
        <v>6.7861198079909819</v>
      </c>
      <c r="D3320" s="497"/>
      <c r="E3320" s="497"/>
      <c r="F3320" s="497">
        <v>6.4347984228592097</v>
      </c>
      <c r="G3320" s="546"/>
    </row>
    <row r="3321" spans="2:7" ht="11.45" customHeight="1">
      <c r="B3321" s="527">
        <v>43582</v>
      </c>
      <c r="C3321" s="523">
        <v>6.7861198079909819</v>
      </c>
      <c r="D3321" s="523"/>
      <c r="E3321" s="523"/>
      <c r="F3321" s="523">
        <v>6.4347984228592097</v>
      </c>
      <c r="G3321" s="493"/>
    </row>
    <row r="3322" spans="2:7" ht="11.45" customHeight="1">
      <c r="B3322" s="527">
        <v>43583</v>
      </c>
      <c r="C3322" s="497">
        <v>6.7861198079909819</v>
      </c>
      <c r="D3322" s="497"/>
      <c r="E3322" s="497"/>
      <c r="F3322" s="497">
        <v>6.4347984228592097</v>
      </c>
      <c r="G3322" s="546"/>
    </row>
    <row r="3323" spans="2:7" ht="11.45" customHeight="1">
      <c r="B3323" s="527">
        <v>43584</v>
      </c>
      <c r="C3323" s="523">
        <v>6.8916272014587809</v>
      </c>
      <c r="D3323" s="523"/>
      <c r="E3323" s="523"/>
      <c r="F3323" s="523">
        <v>6.4347984228592097</v>
      </c>
      <c r="G3323" s="493"/>
    </row>
    <row r="3324" spans="2:7" ht="11.45" customHeight="1">
      <c r="B3324" s="527">
        <v>43585</v>
      </c>
      <c r="C3324" s="497">
        <v>6.9333965711068064</v>
      </c>
      <c r="D3324" s="497"/>
      <c r="E3324" s="497"/>
      <c r="F3324" s="497">
        <v>6.4347984228592097</v>
      </c>
      <c r="G3324" s="546"/>
    </row>
    <row r="3325" spans="2:7" ht="11.45" customHeight="1">
      <c r="B3325" s="527">
        <v>43586</v>
      </c>
      <c r="C3325" s="523">
        <v>6.9006016298063084</v>
      </c>
      <c r="D3325" s="523"/>
      <c r="E3325" s="523"/>
      <c r="F3325" s="523">
        <v>6.4347984228592097</v>
      </c>
      <c r="G3325" s="493"/>
    </row>
    <row r="3326" spans="2:7" ht="11.45" customHeight="1">
      <c r="B3326" s="527">
        <v>43587</v>
      </c>
      <c r="C3326" s="497">
        <v>6.962629953885731</v>
      </c>
      <c r="D3326" s="497"/>
      <c r="E3326" s="497"/>
      <c r="F3326" s="497">
        <v>6.4347984228592097</v>
      </c>
      <c r="G3326" s="546"/>
    </row>
    <row r="3327" spans="2:7" ht="11.45" customHeight="1">
      <c r="B3327" s="527">
        <v>43588</v>
      </c>
      <c r="C3327" s="523">
        <v>7.1172801300338353</v>
      </c>
      <c r="D3327" s="523"/>
      <c r="E3327" s="523"/>
      <c r="F3327" s="523">
        <v>6.4347984228592097</v>
      </c>
      <c r="G3327" s="493"/>
    </row>
    <row r="3328" spans="2:7" ht="11.45" customHeight="1">
      <c r="B3328" s="527">
        <v>43589</v>
      </c>
      <c r="C3328" s="497">
        <v>7.1172801300338353</v>
      </c>
      <c r="D3328" s="497"/>
      <c r="E3328" s="497"/>
      <c r="F3328" s="497">
        <v>6.4347984228592097</v>
      </c>
      <c r="G3328" s="546"/>
    </row>
    <row r="3329" spans="2:7" ht="11.45" customHeight="1">
      <c r="B3329" s="527">
        <v>43590</v>
      </c>
      <c r="C3329" s="523">
        <v>7.1172801300338353</v>
      </c>
      <c r="D3329" s="523"/>
      <c r="E3329" s="523"/>
      <c r="F3329" s="523">
        <v>6.4347984228592097</v>
      </c>
      <c r="G3329" s="493"/>
    </row>
    <row r="3330" spans="2:7" ht="11.45" customHeight="1">
      <c r="B3330" s="527">
        <v>43591</v>
      </c>
      <c r="C3330" s="497">
        <v>7.1064693433588904</v>
      </c>
      <c r="D3330" s="497"/>
      <c r="E3330" s="497"/>
      <c r="F3330" s="497">
        <v>6.4347984228592097</v>
      </c>
      <c r="G3330" s="546"/>
    </row>
    <row r="3331" spans="2:7" ht="11.45" customHeight="1">
      <c r="B3331" s="527">
        <v>43592</v>
      </c>
      <c r="C3331" s="523">
        <v>6.8634690748527349</v>
      </c>
      <c r="D3331" s="523"/>
      <c r="E3331" s="523"/>
      <c r="F3331" s="523">
        <v>6.4347984228592097</v>
      </c>
      <c r="G3331" s="493"/>
    </row>
    <row r="3332" spans="2:7" ht="11.45" customHeight="1">
      <c r="B3332" s="527">
        <v>43593</v>
      </c>
      <c r="C3332" s="497">
        <v>6.847123604922241</v>
      </c>
      <c r="D3332" s="497"/>
      <c r="E3332" s="497"/>
      <c r="F3332" s="497">
        <v>6.4347984228592097</v>
      </c>
      <c r="G3332" s="546"/>
    </row>
    <row r="3333" spans="2:7" ht="11.45" customHeight="1">
      <c r="B3333" s="527">
        <v>43594</v>
      </c>
      <c r="C3333" s="523">
        <v>6.948657929642426</v>
      </c>
      <c r="D3333" s="523"/>
      <c r="E3333" s="523"/>
      <c r="F3333" s="523">
        <v>6.4347984228592097</v>
      </c>
      <c r="G3333" s="493"/>
    </row>
    <row r="3334" spans="2:7" ht="11.45" customHeight="1">
      <c r="B3334" s="527">
        <v>43595</v>
      </c>
      <c r="C3334" s="497">
        <v>6.801064774461878</v>
      </c>
      <c r="D3334" s="497"/>
      <c r="E3334" s="497"/>
      <c r="F3334" s="497">
        <v>6.4347984228592097</v>
      </c>
      <c r="G3334" s="546"/>
    </row>
    <row r="3335" spans="2:7" ht="11.45" customHeight="1">
      <c r="B3335" s="527">
        <v>43596</v>
      </c>
      <c r="C3335" s="523">
        <v>6.801064774461878</v>
      </c>
      <c r="D3335" s="523"/>
      <c r="E3335" s="523"/>
      <c r="F3335" s="523">
        <v>6.4347984228592097</v>
      </c>
      <c r="G3335" s="493"/>
    </row>
    <row r="3336" spans="2:7" ht="11.45" customHeight="1">
      <c r="B3336" s="527">
        <v>43597</v>
      </c>
      <c r="C3336" s="497">
        <v>6.801064774461878</v>
      </c>
      <c r="D3336" s="497"/>
      <c r="E3336" s="497"/>
      <c r="F3336" s="497">
        <v>6.4347984228592097</v>
      </c>
      <c r="G3336" s="546"/>
    </row>
    <row r="3337" spans="2:7" ht="11.45" customHeight="1">
      <c r="B3337" s="527">
        <v>43598</v>
      </c>
      <c r="C3337" s="523">
        <v>6.3345830394352678</v>
      </c>
      <c r="D3337" s="523"/>
      <c r="E3337" s="523"/>
      <c r="F3337" s="523">
        <v>6.4347984228592097</v>
      </c>
      <c r="G3337" s="493"/>
    </row>
    <row r="3338" spans="2:7" ht="11.45" customHeight="1">
      <c r="B3338" s="527">
        <v>43599</v>
      </c>
      <c r="C3338" s="497">
        <v>6.6503813293807772</v>
      </c>
      <c r="D3338" s="497"/>
      <c r="E3338" s="497"/>
      <c r="F3338" s="497">
        <v>6.4347984228592097</v>
      </c>
      <c r="G3338" s="546"/>
    </row>
    <row r="3339" spans="2:7" ht="11.45" customHeight="1">
      <c r="B3339" s="527">
        <v>43600</v>
      </c>
      <c r="C3339" s="523">
        <v>6.8369890581369477</v>
      </c>
      <c r="D3339" s="523"/>
      <c r="E3339" s="523"/>
      <c r="F3339" s="523">
        <v>6.4347984228592097</v>
      </c>
      <c r="G3339" s="493"/>
    </row>
    <row r="3340" spans="2:7" ht="11.45" customHeight="1">
      <c r="B3340" s="527">
        <v>43601</v>
      </c>
      <c r="C3340" s="497">
        <v>7.0187690898997008</v>
      </c>
      <c r="D3340" s="497"/>
      <c r="E3340" s="497"/>
      <c r="F3340" s="497">
        <v>6.4347984228592097</v>
      </c>
      <c r="G3340" s="546"/>
    </row>
    <row r="3341" spans="2:7" ht="11.45" customHeight="1">
      <c r="B3341" s="527">
        <v>43602</v>
      </c>
      <c r="C3341" s="523">
        <v>6.953435602032469</v>
      </c>
      <c r="D3341" s="523"/>
      <c r="E3341" s="523"/>
      <c r="F3341" s="523">
        <v>6.4347984228592097</v>
      </c>
      <c r="G3341" s="493"/>
    </row>
    <row r="3342" spans="2:7" ht="11.45" customHeight="1">
      <c r="B3342" s="527">
        <v>43603</v>
      </c>
      <c r="C3342" s="497">
        <v>6.953435602032469</v>
      </c>
      <c r="D3342" s="497"/>
      <c r="E3342" s="497"/>
      <c r="F3342" s="497">
        <v>6.4347984228592097</v>
      </c>
      <c r="G3342" s="546"/>
    </row>
    <row r="3343" spans="2:7" ht="11.45" customHeight="1">
      <c r="B3343" s="527">
        <v>43604</v>
      </c>
      <c r="C3343" s="523">
        <v>6.953435602032469</v>
      </c>
      <c r="D3343" s="523"/>
      <c r="E3343" s="523"/>
      <c r="F3343" s="523">
        <v>6.4347984228592097</v>
      </c>
      <c r="G3343" s="493"/>
    </row>
    <row r="3344" spans="2:7" ht="11.45" customHeight="1">
      <c r="B3344" s="527">
        <v>43605</v>
      </c>
      <c r="C3344" s="497">
        <v>6.8774411466945553</v>
      </c>
      <c r="D3344" s="497"/>
      <c r="E3344" s="497"/>
      <c r="F3344" s="497">
        <v>6.4347984228592097</v>
      </c>
      <c r="G3344" s="546"/>
    </row>
    <row r="3345" spans="2:7" ht="11.45" customHeight="1">
      <c r="B3345" s="527">
        <v>43606</v>
      </c>
      <c r="C3345" s="523">
        <v>6.9389054777060668</v>
      </c>
      <c r="D3345" s="523"/>
      <c r="E3345" s="523"/>
      <c r="F3345" s="523">
        <v>6.4347984228592097</v>
      </c>
      <c r="G3345" s="493"/>
    </row>
    <row r="3346" spans="2:7" ht="11.45" customHeight="1">
      <c r="B3346" s="527">
        <v>43607</v>
      </c>
      <c r="C3346" s="497">
        <v>6.9142533883617121</v>
      </c>
      <c r="D3346" s="497"/>
      <c r="E3346" s="497"/>
      <c r="F3346" s="497">
        <v>6.4347984228592097</v>
      </c>
      <c r="G3346" s="546"/>
    </row>
    <row r="3347" spans="2:7" ht="11.45" customHeight="1">
      <c r="B3347" s="527">
        <v>43608</v>
      </c>
      <c r="C3347" s="523">
        <v>6.792562718775268</v>
      </c>
      <c r="D3347" s="523"/>
      <c r="E3347" s="523"/>
      <c r="F3347" s="523">
        <v>6.4347984228592097</v>
      </c>
      <c r="G3347" s="493"/>
    </row>
    <row r="3348" spans="2:7" ht="11.45" customHeight="1">
      <c r="B3348" s="527">
        <v>43609</v>
      </c>
      <c r="C3348" s="497">
        <v>6.8609579897146382</v>
      </c>
      <c r="D3348" s="497"/>
      <c r="E3348" s="497"/>
      <c r="F3348" s="497">
        <v>6.4347984228592097</v>
      </c>
      <c r="G3348" s="546"/>
    </row>
    <row r="3349" spans="2:7" ht="11.45" customHeight="1">
      <c r="B3349" s="527">
        <v>43610</v>
      </c>
      <c r="C3349" s="523">
        <v>6.8609579897146382</v>
      </c>
      <c r="D3349" s="523"/>
      <c r="E3349" s="523"/>
      <c r="F3349" s="523">
        <v>6.4347984228592097</v>
      </c>
      <c r="G3349" s="493"/>
    </row>
    <row r="3350" spans="2:7" ht="11.45" customHeight="1">
      <c r="B3350" s="527">
        <v>43611</v>
      </c>
      <c r="C3350" s="497">
        <v>6.8609579897146382</v>
      </c>
      <c r="D3350" s="497"/>
      <c r="E3350" s="497"/>
      <c r="F3350" s="497">
        <v>6.4347984228592097</v>
      </c>
      <c r="G3350" s="546"/>
    </row>
    <row r="3351" spans="2:7" ht="11.45" customHeight="1">
      <c r="B3351" s="527">
        <v>43612</v>
      </c>
      <c r="C3351" s="523">
        <v>6.8611700400201387</v>
      </c>
      <c r="D3351" s="523"/>
      <c r="E3351" s="523"/>
      <c r="F3351" s="523">
        <v>6.4347984228592097</v>
      </c>
      <c r="G3351" s="493"/>
    </row>
    <row r="3352" spans="2:7" ht="11.45" customHeight="1">
      <c r="B3352" s="527">
        <v>43613</v>
      </c>
      <c r="C3352" s="497">
        <v>6.8741052430364409</v>
      </c>
      <c r="D3352" s="497"/>
      <c r="E3352" s="497"/>
      <c r="F3352" s="497">
        <v>6.4347984228592097</v>
      </c>
      <c r="G3352" s="546"/>
    </row>
    <row r="3353" spans="2:7" ht="11.45" customHeight="1">
      <c r="B3353" s="527">
        <v>43614</v>
      </c>
      <c r="C3353" s="523">
        <v>6.7594881911372253</v>
      </c>
      <c r="D3353" s="523"/>
      <c r="E3353" s="523"/>
      <c r="F3353" s="523">
        <v>6.4347984228592097</v>
      </c>
      <c r="G3353" s="493"/>
    </row>
    <row r="3354" spans="2:7" ht="11.45" customHeight="1">
      <c r="B3354" s="527">
        <v>43615</v>
      </c>
      <c r="C3354" s="497">
        <v>6.7880556703893937</v>
      </c>
      <c r="D3354" s="497"/>
      <c r="E3354" s="497"/>
      <c r="F3354" s="497">
        <v>6.4347984228592097</v>
      </c>
      <c r="G3354" s="546"/>
    </row>
    <row r="3355" spans="2:7" ht="11.45" customHeight="1">
      <c r="B3355" s="527">
        <v>43616</v>
      </c>
      <c r="C3355" s="523">
        <v>6.7811167076489891</v>
      </c>
      <c r="D3355" s="523"/>
      <c r="E3355" s="523"/>
      <c r="F3355" s="523">
        <v>6.4347984228592097</v>
      </c>
      <c r="G3355" s="493"/>
    </row>
    <row r="3356" spans="2:7" ht="11.45" customHeight="1">
      <c r="B3356" s="527">
        <v>43617</v>
      </c>
      <c r="C3356" s="497">
        <v>6.7811167076489891</v>
      </c>
      <c r="D3356" s="497"/>
      <c r="E3356" s="497"/>
      <c r="F3356" s="497">
        <v>6.4347984228592097</v>
      </c>
      <c r="G3356" s="546"/>
    </row>
    <row r="3357" spans="2:7" ht="11.45" customHeight="1">
      <c r="B3357" s="527">
        <v>43618</v>
      </c>
      <c r="C3357" s="523">
        <v>6.7811167076489891</v>
      </c>
      <c r="D3357" s="523"/>
      <c r="E3357" s="523"/>
      <c r="F3357" s="523">
        <v>6.4347984228592097</v>
      </c>
      <c r="G3357" s="493"/>
    </row>
    <row r="3358" spans="2:7" ht="11.45" customHeight="1">
      <c r="B3358" s="527">
        <v>43619</v>
      </c>
      <c r="C3358" s="497">
        <v>6.6892403582594824</v>
      </c>
      <c r="D3358" s="497"/>
      <c r="E3358" s="497"/>
      <c r="F3358" s="497">
        <v>6.4347984228592097</v>
      </c>
      <c r="G3358" s="546"/>
    </row>
    <row r="3359" spans="2:7" ht="11.45" customHeight="1">
      <c r="B3359" s="527">
        <v>43620</v>
      </c>
      <c r="C3359" s="523">
        <v>6.9103954669859542</v>
      </c>
      <c r="D3359" s="523"/>
      <c r="E3359" s="523"/>
      <c r="F3359" s="523">
        <v>6.4347984228592097</v>
      </c>
      <c r="G3359" s="493"/>
    </row>
    <row r="3360" spans="2:7" ht="11.45" customHeight="1">
      <c r="B3360" s="527">
        <v>43621</v>
      </c>
      <c r="C3360" s="497">
        <v>7.0814807000477913</v>
      </c>
      <c r="D3360" s="497"/>
      <c r="E3360" s="497"/>
      <c r="F3360" s="497">
        <v>6.4347984228592097</v>
      </c>
      <c r="G3360" s="546"/>
    </row>
    <row r="3361" spans="2:7" ht="11.45" customHeight="1">
      <c r="B3361" s="527">
        <v>43622</v>
      </c>
      <c r="C3361" s="523">
        <v>7.0897576374633262</v>
      </c>
      <c r="D3361" s="523"/>
      <c r="E3361" s="523"/>
      <c r="F3361" s="523">
        <v>6.4347984228592097</v>
      </c>
      <c r="G3361" s="493"/>
    </row>
    <row r="3362" spans="2:7" ht="11.45" customHeight="1">
      <c r="B3362" s="527">
        <v>43623</v>
      </c>
      <c r="C3362" s="497">
        <v>7.2388074546557908</v>
      </c>
      <c r="D3362" s="497"/>
      <c r="E3362" s="497"/>
      <c r="F3362" s="497">
        <v>6.4347984228592097</v>
      </c>
      <c r="G3362" s="546"/>
    </row>
    <row r="3363" spans="2:7" ht="11.45" customHeight="1">
      <c r="B3363" s="527">
        <v>43624</v>
      </c>
      <c r="C3363" s="523">
        <v>7.2388074546557908</v>
      </c>
      <c r="D3363" s="523"/>
      <c r="E3363" s="523"/>
      <c r="F3363" s="523">
        <v>6.4347984228592097</v>
      </c>
      <c r="G3363" s="493"/>
    </row>
    <row r="3364" spans="2:7" ht="11.45" customHeight="1">
      <c r="B3364" s="527">
        <v>43625</v>
      </c>
      <c r="C3364" s="497">
        <v>7.2388074546557908</v>
      </c>
      <c r="D3364" s="497"/>
      <c r="E3364" s="497"/>
      <c r="F3364" s="497">
        <v>6.4347984228592097</v>
      </c>
      <c r="G3364" s="546"/>
    </row>
    <row r="3365" spans="2:7" ht="11.45" customHeight="1">
      <c r="B3365" s="527">
        <v>43626</v>
      </c>
      <c r="C3365" s="523">
        <v>7.2383898840675771</v>
      </c>
      <c r="D3365" s="523"/>
      <c r="E3365" s="523"/>
      <c r="F3365" s="523">
        <v>6.4347984228592097</v>
      </c>
      <c r="G3365" s="493"/>
    </row>
    <row r="3366" spans="2:7" ht="11.45" customHeight="1">
      <c r="B3366" s="527">
        <v>43627</v>
      </c>
      <c r="C3366" s="497">
        <v>7.1157086696372156</v>
      </c>
      <c r="D3366" s="497"/>
      <c r="E3366" s="497"/>
      <c r="F3366" s="497">
        <v>6.4347984228592097</v>
      </c>
      <c r="G3366" s="546"/>
    </row>
    <row r="3367" spans="2:7" ht="11.45" customHeight="1">
      <c r="B3367" s="527">
        <v>43628</v>
      </c>
      <c r="C3367" s="523">
        <v>7.2016404588309744</v>
      </c>
      <c r="D3367" s="523"/>
      <c r="E3367" s="523"/>
      <c r="F3367" s="523">
        <v>6.4347984228592097</v>
      </c>
      <c r="G3367" s="493"/>
    </row>
    <row r="3368" spans="2:7" ht="11.45" customHeight="1">
      <c r="B3368" s="527">
        <v>43629</v>
      </c>
      <c r="C3368" s="497">
        <v>7.3620472914440356</v>
      </c>
      <c r="D3368" s="497"/>
      <c r="E3368" s="497"/>
      <c r="F3368" s="497">
        <v>6.4347984228592097</v>
      </c>
      <c r="G3368" s="546"/>
    </row>
    <row r="3369" spans="2:7" ht="11.45" customHeight="1">
      <c r="B3369" s="527">
        <v>43630</v>
      </c>
      <c r="C3369" s="523">
        <v>7.2931739978784798</v>
      </c>
      <c r="D3369" s="523"/>
      <c r="E3369" s="523"/>
      <c r="F3369" s="523">
        <v>6.4347984228592097</v>
      </c>
      <c r="G3369" s="493"/>
    </row>
    <row r="3370" spans="2:7" ht="11.45" customHeight="1">
      <c r="B3370" s="527">
        <v>43631</v>
      </c>
      <c r="C3370" s="497">
        <v>7.2931739978784798</v>
      </c>
      <c r="D3370" s="497"/>
      <c r="E3370" s="497"/>
      <c r="F3370" s="497">
        <v>6.4347984228592097</v>
      </c>
      <c r="G3370" s="546"/>
    </row>
    <row r="3371" spans="2:7" ht="11.45" customHeight="1">
      <c r="B3371" s="527">
        <v>43632</v>
      </c>
      <c r="C3371" s="523">
        <v>7.2931739978784798</v>
      </c>
      <c r="D3371" s="523"/>
      <c r="E3371" s="523"/>
      <c r="F3371" s="523">
        <v>6.4347984228592097</v>
      </c>
      <c r="G3371" s="493"/>
    </row>
    <row r="3372" spans="2:7" ht="11.45" customHeight="1">
      <c r="B3372" s="527">
        <v>43633</v>
      </c>
      <c r="C3372" s="497">
        <v>7.394637812250469</v>
      </c>
      <c r="D3372" s="497"/>
      <c r="E3372" s="497"/>
      <c r="F3372" s="497">
        <v>6.4347984228592097</v>
      </c>
      <c r="G3372" s="546"/>
    </row>
    <row r="3373" spans="2:7" ht="11.45" customHeight="1">
      <c r="B3373" s="527">
        <v>43634</v>
      </c>
      <c r="C3373" s="523">
        <v>7.4609955143071218</v>
      </c>
      <c r="D3373" s="523"/>
      <c r="E3373" s="523"/>
      <c r="F3373" s="523">
        <v>6.4347984228592097</v>
      </c>
      <c r="G3373" s="493"/>
    </row>
    <row r="3374" spans="2:7" ht="11.45" customHeight="1">
      <c r="B3374" s="527">
        <v>43635</v>
      </c>
      <c r="C3374" s="497">
        <v>7.5828197703608504</v>
      </c>
      <c r="D3374" s="497"/>
      <c r="E3374" s="497"/>
      <c r="F3374" s="497">
        <v>6.4347984228592097</v>
      </c>
      <c r="G3374" s="546"/>
    </row>
    <row r="3375" spans="2:7" ht="11.45" customHeight="1">
      <c r="B3375" s="527">
        <v>43636</v>
      </c>
      <c r="C3375" s="523">
        <v>7.551387153228676</v>
      </c>
      <c r="D3375" s="523"/>
      <c r="E3375" s="523"/>
      <c r="F3375" s="523">
        <v>6.4347984228592097</v>
      </c>
      <c r="G3375" s="493"/>
    </row>
    <row r="3376" spans="2:7" ht="11.45" customHeight="1">
      <c r="B3376" s="527">
        <v>43637</v>
      </c>
      <c r="C3376" s="497">
        <v>7.5086800401571772</v>
      </c>
      <c r="D3376" s="497"/>
      <c r="E3376" s="497"/>
      <c r="F3376" s="497">
        <v>6.4347984228592097</v>
      </c>
      <c r="G3376" s="546"/>
    </row>
    <row r="3377" spans="2:7" ht="11.45" customHeight="1">
      <c r="B3377" s="527">
        <v>43638</v>
      </c>
      <c r="C3377" s="523">
        <v>7.5086800401571772</v>
      </c>
      <c r="D3377" s="523"/>
      <c r="E3377" s="523"/>
      <c r="F3377" s="523">
        <v>6.4347984228592097</v>
      </c>
      <c r="G3377" s="493"/>
    </row>
    <row r="3378" spans="2:7" ht="11.45" customHeight="1">
      <c r="B3378" s="527">
        <v>43639</v>
      </c>
      <c r="C3378" s="497">
        <v>7.5086800401571772</v>
      </c>
      <c r="D3378" s="497"/>
      <c r="E3378" s="497"/>
      <c r="F3378" s="497">
        <v>6.4347984228592097</v>
      </c>
      <c r="G3378" s="546"/>
    </row>
    <row r="3379" spans="2:7" ht="11.45" customHeight="1">
      <c r="B3379" s="527">
        <v>43640</v>
      </c>
      <c r="C3379" s="523">
        <v>7.2773025124880046</v>
      </c>
      <c r="D3379" s="523"/>
      <c r="E3379" s="523"/>
      <c r="F3379" s="523">
        <v>6.4347984228592097</v>
      </c>
      <c r="G3379" s="493"/>
    </row>
    <row r="3380" spans="2:7" ht="11.45" customHeight="1">
      <c r="B3380" s="527">
        <v>43641</v>
      </c>
      <c r="C3380" s="497">
        <v>7.1325164750533547</v>
      </c>
      <c r="D3380" s="497"/>
      <c r="E3380" s="497"/>
      <c r="F3380" s="497">
        <v>6.4347984228592097</v>
      </c>
      <c r="G3380" s="546"/>
    </row>
    <row r="3381" spans="2:7" ht="11.45" customHeight="1">
      <c r="B3381" s="527">
        <v>43642</v>
      </c>
      <c r="C3381" s="523">
        <v>7.060503139863755</v>
      </c>
      <c r="D3381" s="523"/>
      <c r="E3381" s="523"/>
      <c r="F3381" s="523">
        <v>6.4347984228592097</v>
      </c>
      <c r="G3381" s="493"/>
    </row>
    <row r="3382" spans="2:7" ht="11.45" customHeight="1">
      <c r="B3382" s="527">
        <v>43643</v>
      </c>
      <c r="C3382" s="497">
        <v>7.3019609367640319</v>
      </c>
      <c r="D3382" s="497"/>
      <c r="E3382" s="497"/>
      <c r="F3382" s="497">
        <v>6.4347984228592097</v>
      </c>
      <c r="G3382" s="546"/>
    </row>
    <row r="3383" spans="2:7" ht="11.45" customHeight="1">
      <c r="B3383" s="527">
        <v>43644</v>
      </c>
      <c r="C3383" s="523">
        <v>7.3919456108944059</v>
      </c>
      <c r="D3383" s="523"/>
      <c r="E3383" s="523"/>
      <c r="F3383" s="523">
        <v>6.4347984228592097</v>
      </c>
      <c r="G3383" s="493"/>
    </row>
    <row r="3384" spans="2:7" ht="11.45" customHeight="1">
      <c r="B3384" s="527">
        <v>43645</v>
      </c>
      <c r="C3384" s="497">
        <v>7.3919456108944059</v>
      </c>
      <c r="D3384" s="497"/>
      <c r="E3384" s="497"/>
      <c r="F3384" s="497">
        <v>6.4347984228592097</v>
      </c>
      <c r="G3384" s="546"/>
    </row>
    <row r="3385" spans="2:7" ht="11.45" customHeight="1">
      <c r="B3385" s="527">
        <v>43646</v>
      </c>
      <c r="C3385" s="523">
        <v>7.0185598487753946</v>
      </c>
      <c r="D3385" s="523"/>
      <c r="E3385" s="523"/>
      <c r="F3385" s="523">
        <v>6.4347984228592097</v>
      </c>
      <c r="G3385" s="493"/>
    </row>
    <row r="3386" spans="2:7" ht="11.45" customHeight="1">
      <c r="B3386" s="527">
        <v>43647</v>
      </c>
      <c r="C3386" s="497">
        <v>7.9993118574233923</v>
      </c>
      <c r="D3386" s="497"/>
      <c r="E3386" s="497"/>
      <c r="F3386" s="497">
        <v>6.4347984228592097</v>
      </c>
      <c r="G3386" s="546"/>
    </row>
    <row r="3387" spans="2:7" ht="11.45" customHeight="1">
      <c r="B3387" s="527">
        <v>43648</v>
      </c>
      <c r="C3387" s="523">
        <v>7.9975151926174561</v>
      </c>
      <c r="D3387" s="523"/>
      <c r="E3387" s="523"/>
      <c r="F3387" s="523">
        <v>6.4347984228592097</v>
      </c>
      <c r="G3387" s="493"/>
    </row>
    <row r="3388" spans="2:7" ht="11.45" customHeight="1">
      <c r="B3388" s="527">
        <v>43649</v>
      </c>
      <c r="C3388" s="497">
        <v>8.083451564102127</v>
      </c>
      <c r="D3388" s="497"/>
      <c r="E3388" s="497"/>
      <c r="F3388" s="497">
        <v>6.4347984228592097</v>
      </c>
      <c r="G3388" s="546"/>
    </row>
    <row r="3389" spans="2:7" ht="11.45" customHeight="1">
      <c r="B3389" s="527">
        <v>43650</v>
      </c>
      <c r="C3389" s="523">
        <v>8.0833926501889408</v>
      </c>
      <c r="D3389" s="523"/>
      <c r="E3389" s="523"/>
      <c r="F3389" s="523">
        <v>6.4347984228592097</v>
      </c>
      <c r="G3389" s="493"/>
    </row>
    <row r="3390" spans="2:7" ht="11.45" customHeight="1">
      <c r="B3390" s="527">
        <v>43651</v>
      </c>
      <c r="C3390" s="497">
        <v>8.076790498528819</v>
      </c>
      <c r="D3390" s="497"/>
      <c r="E3390" s="497"/>
      <c r="F3390" s="497">
        <v>6.4347984228592097</v>
      </c>
      <c r="G3390" s="546"/>
    </row>
    <row r="3391" spans="2:7" ht="11.45" customHeight="1">
      <c r="B3391" s="527">
        <v>43652</v>
      </c>
      <c r="C3391" s="523">
        <v>8.076790498528819</v>
      </c>
      <c r="D3391" s="523"/>
      <c r="E3391" s="523"/>
      <c r="F3391" s="523">
        <v>6.4347984228592097</v>
      </c>
      <c r="G3391" s="493"/>
    </row>
    <row r="3392" spans="2:7" ht="11.45" customHeight="1">
      <c r="B3392" s="527">
        <v>43653</v>
      </c>
      <c r="C3392" s="497">
        <v>8.076790498528819</v>
      </c>
      <c r="D3392" s="497"/>
      <c r="E3392" s="497"/>
      <c r="F3392" s="497">
        <v>6.4347984228592097</v>
      </c>
      <c r="G3392" s="546"/>
    </row>
    <row r="3393" spans="2:7" ht="11.45" customHeight="1">
      <c r="B3393" s="527">
        <v>43654</v>
      </c>
      <c r="C3393" s="523">
        <v>8.0435066316329564</v>
      </c>
      <c r="D3393" s="523"/>
      <c r="E3393" s="523"/>
      <c r="F3393" s="523">
        <v>6.4347984228592097</v>
      </c>
      <c r="G3393" s="493"/>
    </row>
    <row r="3394" spans="2:7" ht="11.45" customHeight="1">
      <c r="B3394" s="527">
        <v>43655</v>
      </c>
      <c r="C3394" s="497">
        <v>8.174911423731281</v>
      </c>
      <c r="D3394" s="497"/>
      <c r="E3394" s="497"/>
      <c r="F3394" s="497">
        <v>6.4347984228592097</v>
      </c>
      <c r="G3394" s="546"/>
    </row>
    <row r="3395" spans="2:7" ht="11.45" customHeight="1">
      <c r="B3395" s="527">
        <v>43656</v>
      </c>
      <c r="C3395" s="523">
        <v>8.2079579851935662</v>
      </c>
      <c r="D3395" s="523"/>
      <c r="E3395" s="523"/>
      <c r="F3395" s="523">
        <v>6.4347984228592097</v>
      </c>
      <c r="G3395" s="493"/>
    </row>
    <row r="3396" spans="2:7" ht="11.45" customHeight="1">
      <c r="B3396" s="527">
        <v>43657</v>
      </c>
      <c r="C3396" s="497">
        <v>8.2255439712906107</v>
      </c>
      <c r="D3396" s="497"/>
      <c r="E3396" s="497"/>
      <c r="F3396" s="497">
        <v>6.4347984228592097</v>
      </c>
      <c r="G3396" s="546"/>
    </row>
    <row r="3397" spans="2:7" ht="11.45" customHeight="1">
      <c r="B3397" s="527">
        <v>43658</v>
      </c>
      <c r="C3397" s="523">
        <v>8.2338321795432208</v>
      </c>
      <c r="D3397" s="523"/>
      <c r="E3397" s="523"/>
      <c r="F3397" s="523">
        <v>6.4347984228592097</v>
      </c>
      <c r="G3397" s="493"/>
    </row>
    <row r="3398" spans="2:7" ht="11.45" customHeight="1">
      <c r="B3398" s="527">
        <v>43659</v>
      </c>
      <c r="C3398" s="497">
        <v>8.2338321795432208</v>
      </c>
      <c r="D3398" s="497"/>
      <c r="E3398" s="497"/>
      <c r="F3398" s="497">
        <v>6.4347984228592097</v>
      </c>
      <c r="G3398" s="546"/>
    </row>
    <row r="3399" spans="2:7" ht="11.45" customHeight="1">
      <c r="B3399" s="527">
        <v>43660</v>
      </c>
      <c r="C3399" s="523">
        <v>8.2338321795432208</v>
      </c>
      <c r="D3399" s="523"/>
      <c r="E3399" s="523"/>
      <c r="F3399" s="523">
        <v>6.4347984228592097</v>
      </c>
      <c r="G3399" s="493"/>
    </row>
    <row r="3400" spans="2:7" ht="11.45" customHeight="1">
      <c r="B3400" s="527">
        <v>43661</v>
      </c>
      <c r="C3400" s="497">
        <v>8.3467106518727778</v>
      </c>
      <c r="D3400" s="497"/>
      <c r="E3400" s="497"/>
      <c r="F3400" s="497">
        <v>6.4347984228592097</v>
      </c>
      <c r="G3400" s="546"/>
    </row>
    <row r="3401" spans="2:7" ht="11.45" customHeight="1">
      <c r="B3401" s="527">
        <v>43662</v>
      </c>
      <c r="C3401" s="523">
        <v>8.2755717755623248</v>
      </c>
      <c r="D3401" s="523"/>
      <c r="E3401" s="523"/>
      <c r="F3401" s="523">
        <v>6.4347984228592097</v>
      </c>
      <c r="G3401" s="493"/>
    </row>
    <row r="3402" spans="2:7" ht="11.45" customHeight="1">
      <c r="B3402" s="527">
        <v>43663</v>
      </c>
      <c r="C3402" s="497">
        <v>8.2588046768701702</v>
      </c>
      <c r="D3402" s="497"/>
      <c r="E3402" s="497"/>
      <c r="F3402" s="497">
        <v>6.4347984228592097</v>
      </c>
      <c r="G3402" s="546"/>
    </row>
    <row r="3403" spans="2:7" ht="11.45" customHeight="1">
      <c r="B3403" s="527">
        <v>43664</v>
      </c>
      <c r="C3403" s="523">
        <v>8.2183454705568675</v>
      </c>
      <c r="D3403" s="523"/>
      <c r="E3403" s="523"/>
      <c r="F3403" s="523">
        <v>6.4347984228592097</v>
      </c>
      <c r="G3403" s="493"/>
    </row>
    <row r="3404" spans="2:7" ht="11.45" customHeight="1">
      <c r="B3404" s="527">
        <v>43665</v>
      </c>
      <c r="C3404" s="497">
        <v>8.2392834748181105</v>
      </c>
      <c r="D3404" s="497"/>
      <c r="E3404" s="497"/>
      <c r="F3404" s="497">
        <v>6.4347984228592097</v>
      </c>
      <c r="G3404" s="546"/>
    </row>
    <row r="3405" spans="2:7" ht="11.45" customHeight="1">
      <c r="B3405" s="527">
        <v>43666</v>
      </c>
      <c r="C3405" s="523">
        <v>8.2392834748181105</v>
      </c>
      <c r="D3405" s="523"/>
      <c r="E3405" s="523"/>
      <c r="F3405" s="523">
        <v>6.4347984228592097</v>
      </c>
      <c r="G3405" s="493"/>
    </row>
    <row r="3406" spans="2:7" ht="11.45" customHeight="1">
      <c r="B3406" s="527">
        <v>43667</v>
      </c>
      <c r="C3406" s="497">
        <v>8.2392834748181105</v>
      </c>
      <c r="D3406" s="497"/>
      <c r="E3406" s="497"/>
      <c r="F3406" s="497">
        <v>6.4347984228592097</v>
      </c>
      <c r="G3406" s="546"/>
    </row>
    <row r="3407" spans="2:7" ht="11.45" customHeight="1">
      <c r="B3407" s="527">
        <v>43668</v>
      </c>
      <c r="C3407" s="523">
        <v>8.3609159544965319</v>
      </c>
      <c r="D3407" s="523"/>
      <c r="E3407" s="523"/>
      <c r="F3407" s="523">
        <v>6.4347984228592097</v>
      </c>
      <c r="G3407" s="493"/>
    </row>
    <row r="3408" spans="2:7" ht="11.45" customHeight="1">
      <c r="B3408" s="527">
        <v>43669</v>
      </c>
      <c r="C3408" s="497">
        <v>8.3248854078100329</v>
      </c>
      <c r="D3408" s="497"/>
      <c r="E3408" s="497"/>
      <c r="F3408" s="497">
        <v>6.4347984228592097</v>
      </c>
      <c r="G3408" s="546"/>
    </row>
    <row r="3409" spans="2:7" ht="11.45" customHeight="1">
      <c r="B3409" s="527">
        <v>43670</v>
      </c>
      <c r="C3409" s="523">
        <v>8.4360555387501108</v>
      </c>
      <c r="D3409" s="523"/>
      <c r="E3409" s="523"/>
      <c r="F3409" s="523">
        <v>6.4347984228592097</v>
      </c>
      <c r="G3409" s="493"/>
    </row>
    <row r="3410" spans="2:7" ht="11.45" customHeight="1">
      <c r="B3410" s="527">
        <v>43671</v>
      </c>
      <c r="C3410" s="497">
        <v>8.4532358658267022</v>
      </c>
      <c r="D3410" s="497"/>
      <c r="E3410" s="497"/>
      <c r="F3410" s="497">
        <v>6.4347984228592097</v>
      </c>
      <c r="G3410" s="546"/>
    </row>
    <row r="3411" spans="2:7" ht="11.45" customHeight="1">
      <c r="B3411" s="527">
        <v>43672</v>
      </c>
      <c r="C3411" s="523">
        <v>8.6476013497513353</v>
      </c>
      <c r="D3411" s="523"/>
      <c r="E3411" s="523"/>
      <c r="F3411" s="523">
        <v>6.4347984228592097</v>
      </c>
      <c r="G3411" s="493"/>
    </row>
    <row r="3412" spans="2:7" ht="11.45" customHeight="1">
      <c r="B3412" s="527">
        <v>43673</v>
      </c>
      <c r="C3412" s="497">
        <v>8.6476013497513353</v>
      </c>
      <c r="D3412" s="497"/>
      <c r="E3412" s="497"/>
      <c r="F3412" s="497">
        <v>6.4347984228592097</v>
      </c>
      <c r="G3412" s="546"/>
    </row>
    <row r="3413" spans="2:7" ht="11.45" customHeight="1">
      <c r="B3413" s="527">
        <v>43674</v>
      </c>
      <c r="C3413" s="523">
        <v>8.6476013497513353</v>
      </c>
      <c r="D3413" s="523"/>
      <c r="E3413" s="523"/>
      <c r="F3413" s="523">
        <v>6.4347984228592097</v>
      </c>
      <c r="G3413" s="493"/>
    </row>
    <row r="3414" spans="2:7" ht="11.45" customHeight="1">
      <c r="B3414" s="527">
        <v>43675</v>
      </c>
      <c r="C3414" s="497">
        <v>8.3967982718459169</v>
      </c>
      <c r="D3414" s="497"/>
      <c r="E3414" s="497"/>
      <c r="F3414" s="497">
        <v>6.4347984228592097</v>
      </c>
      <c r="G3414" s="546"/>
    </row>
    <row r="3415" spans="2:7" ht="11.45" customHeight="1">
      <c r="B3415" s="527">
        <v>43676</v>
      </c>
      <c r="C3415" s="523">
        <v>8.320760896477827</v>
      </c>
      <c r="D3415" s="523"/>
      <c r="E3415" s="523"/>
      <c r="F3415" s="523">
        <v>6.4347984228592097</v>
      </c>
      <c r="G3415" s="493"/>
    </row>
    <row r="3416" spans="2:7" ht="11.45" customHeight="1">
      <c r="B3416" s="527">
        <v>43677</v>
      </c>
      <c r="C3416" s="497">
        <v>8.2152421901035293</v>
      </c>
      <c r="D3416" s="497"/>
      <c r="E3416" s="497"/>
      <c r="F3416" s="497">
        <v>6.4347984228592097</v>
      </c>
      <c r="G3416" s="546"/>
    </row>
    <row r="3417" spans="2:7" ht="11.45" customHeight="1">
      <c r="B3417" s="527">
        <v>43678</v>
      </c>
      <c r="C3417" s="523">
        <v>8.0406827786501864</v>
      </c>
      <c r="D3417" s="523"/>
      <c r="E3417" s="523"/>
      <c r="F3417" s="523">
        <v>6.4347984228592097</v>
      </c>
      <c r="G3417" s="493"/>
    </row>
    <row r="3418" spans="2:7" ht="11.45" customHeight="1">
      <c r="B3418" s="527">
        <v>43679</v>
      </c>
      <c r="C3418" s="497">
        <v>7.9819291598259108</v>
      </c>
      <c r="D3418" s="497"/>
      <c r="E3418" s="497"/>
      <c r="F3418" s="497">
        <v>6.4347984228592097</v>
      </c>
      <c r="G3418" s="546"/>
    </row>
    <row r="3419" spans="2:7" ht="11.45" customHeight="1">
      <c r="B3419" s="527">
        <v>43680</v>
      </c>
      <c r="C3419" s="523">
        <v>7.9819291598259108</v>
      </c>
      <c r="D3419" s="523"/>
      <c r="E3419" s="523"/>
      <c r="F3419" s="523">
        <v>6.4347984228592097</v>
      </c>
      <c r="G3419" s="493"/>
    </row>
    <row r="3420" spans="2:7" ht="11.45" customHeight="1">
      <c r="B3420" s="527">
        <v>43681</v>
      </c>
      <c r="C3420" s="497">
        <v>7.9819291598259108</v>
      </c>
      <c r="D3420" s="497"/>
      <c r="E3420" s="497"/>
      <c r="F3420" s="497">
        <v>6.4347984228592097</v>
      </c>
      <c r="G3420" s="546"/>
    </row>
    <row r="3421" spans="2:7" ht="11.45" customHeight="1">
      <c r="B3421" s="527">
        <v>43682</v>
      </c>
      <c r="C3421" s="523">
        <v>7.7587375580713793</v>
      </c>
      <c r="D3421" s="523"/>
      <c r="E3421" s="523"/>
      <c r="F3421" s="523">
        <v>6.4347984228592097</v>
      </c>
      <c r="G3421" s="493"/>
    </row>
    <row r="3422" spans="2:7" ht="11.45" customHeight="1">
      <c r="B3422" s="527">
        <v>43683</v>
      </c>
      <c r="C3422" s="497">
        <v>7.7090578245827883</v>
      </c>
      <c r="D3422" s="497"/>
      <c r="E3422" s="497"/>
      <c r="F3422" s="497">
        <v>6.4347984228592097</v>
      </c>
      <c r="G3422" s="546"/>
    </row>
    <row r="3423" spans="2:7" ht="11.45" customHeight="1">
      <c r="B3423" s="527">
        <v>43684</v>
      </c>
      <c r="C3423" s="523">
        <v>7.8114787084305801</v>
      </c>
      <c r="D3423" s="523"/>
      <c r="E3423" s="523"/>
      <c r="F3423" s="523">
        <v>6.4347984228592097</v>
      </c>
      <c r="G3423" s="493"/>
    </row>
    <row r="3424" spans="2:7" ht="11.45" customHeight="1">
      <c r="B3424" s="527">
        <v>43685</v>
      </c>
      <c r="C3424" s="497">
        <v>8.2187758046856025</v>
      </c>
      <c r="D3424" s="497"/>
      <c r="E3424" s="497"/>
      <c r="F3424" s="497">
        <v>6.4347984228592097</v>
      </c>
      <c r="G3424" s="546"/>
    </row>
    <row r="3425" spans="2:7" ht="11.45" customHeight="1">
      <c r="B3425" s="527">
        <v>43686</v>
      </c>
      <c r="C3425" s="523">
        <v>7.9816785563899399</v>
      </c>
      <c r="D3425" s="523"/>
      <c r="E3425" s="523"/>
      <c r="F3425" s="523">
        <v>6.4347984228592097</v>
      </c>
      <c r="G3425" s="493"/>
    </row>
    <row r="3426" spans="2:7" ht="11.45" customHeight="1">
      <c r="B3426" s="527">
        <v>43687</v>
      </c>
      <c r="C3426" s="497">
        <v>7.9816785563899399</v>
      </c>
      <c r="D3426" s="497"/>
      <c r="E3426" s="497"/>
      <c r="F3426" s="497">
        <v>6.4347984228592097</v>
      </c>
      <c r="G3426" s="546"/>
    </row>
    <row r="3427" spans="2:7" ht="11.45" customHeight="1">
      <c r="B3427" s="527">
        <v>43688</v>
      </c>
      <c r="C3427" s="523">
        <v>7.9816785563899399</v>
      </c>
      <c r="D3427" s="523"/>
      <c r="E3427" s="523"/>
      <c r="F3427" s="523">
        <v>6.4347984228592097</v>
      </c>
      <c r="G3427" s="493"/>
    </row>
    <row r="3428" spans="2:7" ht="11.45" customHeight="1">
      <c r="B3428" s="527">
        <v>43689</v>
      </c>
      <c r="C3428" s="497">
        <v>7.7732327218354191</v>
      </c>
      <c r="D3428" s="497"/>
      <c r="E3428" s="497"/>
      <c r="F3428" s="497">
        <v>6.4347984228592097</v>
      </c>
      <c r="G3428" s="546"/>
    </row>
    <row r="3429" spans="2:7" ht="11.45" customHeight="1">
      <c r="B3429" s="527">
        <v>43690</v>
      </c>
      <c r="C3429" s="523">
        <v>7.8712048022757557</v>
      </c>
      <c r="D3429" s="523"/>
      <c r="E3429" s="523"/>
      <c r="F3429" s="523">
        <v>6.4347984228592097</v>
      </c>
      <c r="G3429" s="493"/>
    </row>
    <row r="3430" spans="2:7" ht="11.45" customHeight="1">
      <c r="B3430" s="527">
        <v>43691</v>
      </c>
      <c r="C3430" s="497">
        <v>7.5262577698894271</v>
      </c>
      <c r="D3430" s="497"/>
      <c r="E3430" s="497"/>
      <c r="F3430" s="497">
        <v>6.4347984228592097</v>
      </c>
      <c r="G3430" s="546"/>
    </row>
    <row r="3431" spans="2:7" ht="11.45" customHeight="1">
      <c r="B3431" s="527">
        <v>43692</v>
      </c>
      <c r="C3431" s="523">
        <v>7.4495320119437904</v>
      </c>
      <c r="D3431" s="523"/>
      <c r="E3431" s="523"/>
      <c r="F3431" s="523">
        <v>6.4347984228592097</v>
      </c>
      <c r="G3431" s="493"/>
    </row>
    <row r="3432" spans="2:7" ht="11.45" customHeight="1">
      <c r="B3432" s="527">
        <v>43693</v>
      </c>
      <c r="C3432" s="497">
        <v>7.6347374491990454</v>
      </c>
      <c r="D3432" s="497"/>
      <c r="E3432" s="497"/>
      <c r="F3432" s="497">
        <v>6.4347984228592097</v>
      </c>
      <c r="G3432" s="546"/>
    </row>
    <row r="3433" spans="2:7" ht="11.45" customHeight="1">
      <c r="B3433" s="527">
        <v>43694</v>
      </c>
      <c r="C3433" s="523">
        <v>7.6347374491990454</v>
      </c>
      <c r="D3433" s="523"/>
      <c r="E3433" s="523"/>
      <c r="F3433" s="523">
        <v>6.4347984228592097</v>
      </c>
      <c r="G3433" s="493"/>
    </row>
    <row r="3434" spans="2:7" ht="11.45" customHeight="1">
      <c r="B3434" s="527">
        <v>43695</v>
      </c>
      <c r="C3434" s="497">
        <v>7.6347374491990454</v>
      </c>
      <c r="D3434" s="497"/>
      <c r="E3434" s="497"/>
      <c r="F3434" s="497">
        <v>6.4347984228592097</v>
      </c>
      <c r="G3434" s="546"/>
    </row>
    <row r="3435" spans="2:7" ht="11.45" customHeight="1">
      <c r="B3435" s="527">
        <v>43696</v>
      </c>
      <c r="C3435" s="523">
        <v>7.6699499903877939</v>
      </c>
      <c r="D3435" s="523"/>
      <c r="E3435" s="523"/>
      <c r="F3435" s="523">
        <v>6.4347984228592097</v>
      </c>
      <c r="G3435" s="493"/>
    </row>
    <row r="3436" spans="2:7" ht="11.45" customHeight="1">
      <c r="B3436" s="527">
        <v>43697</v>
      </c>
      <c r="C3436" s="497">
        <v>7.7312155742538557</v>
      </c>
      <c r="D3436" s="497"/>
      <c r="E3436" s="497"/>
      <c r="F3436" s="497">
        <v>6.4347984228592097</v>
      </c>
      <c r="G3436" s="546"/>
    </row>
    <row r="3437" spans="2:7" ht="11.45" customHeight="1">
      <c r="B3437" s="527">
        <v>43698</v>
      </c>
      <c r="C3437" s="523">
        <v>7.8198397166535978</v>
      </c>
      <c r="D3437" s="523"/>
      <c r="E3437" s="523"/>
      <c r="F3437" s="523">
        <v>6.4347984228592097</v>
      </c>
      <c r="G3437" s="493"/>
    </row>
    <row r="3438" spans="2:7" ht="11.45" customHeight="1">
      <c r="B3438" s="527">
        <v>43699</v>
      </c>
      <c r="C3438" s="497">
        <v>7.707453382452468</v>
      </c>
      <c r="D3438" s="497"/>
      <c r="E3438" s="497"/>
      <c r="F3438" s="497">
        <v>6.4347984228592097</v>
      </c>
      <c r="G3438" s="546"/>
    </row>
    <row r="3439" spans="2:7" ht="11.45" customHeight="1">
      <c r="B3439" s="527">
        <v>43700</v>
      </c>
      <c r="C3439" s="523">
        <v>7.5334292511079202</v>
      </c>
      <c r="D3439" s="523"/>
      <c r="E3439" s="523"/>
      <c r="F3439" s="523">
        <v>6.4347984228592097</v>
      </c>
      <c r="G3439" s="493"/>
    </row>
    <row r="3440" spans="2:7" ht="11.45" customHeight="1">
      <c r="B3440" s="527">
        <v>43701</v>
      </c>
      <c r="C3440" s="497">
        <v>7.5334292511079202</v>
      </c>
      <c r="D3440" s="497"/>
      <c r="E3440" s="497"/>
      <c r="F3440" s="497">
        <v>6.4347984228592097</v>
      </c>
      <c r="G3440" s="546"/>
    </row>
    <row r="3441" spans="2:7" ht="11.45" customHeight="1">
      <c r="B3441" s="527">
        <v>43702</v>
      </c>
      <c r="C3441" s="523">
        <v>7.5334292511079202</v>
      </c>
      <c r="D3441" s="523"/>
      <c r="E3441" s="523"/>
      <c r="F3441" s="523">
        <v>6.4347984228592097</v>
      </c>
      <c r="G3441" s="493"/>
    </row>
    <row r="3442" spans="2:7" ht="11.45" customHeight="1">
      <c r="B3442" s="527">
        <v>43703</v>
      </c>
      <c r="C3442" s="497">
        <v>7.6452161665994476</v>
      </c>
      <c r="D3442" s="497"/>
      <c r="E3442" s="497"/>
      <c r="F3442" s="497">
        <v>6.4347984228592097</v>
      </c>
      <c r="G3442" s="546"/>
    </row>
    <row r="3443" spans="2:7" ht="11.45" customHeight="1">
      <c r="B3443" s="527">
        <v>43704</v>
      </c>
      <c r="C3443" s="523">
        <v>7.5526705869044424</v>
      </c>
      <c r="D3443" s="523"/>
      <c r="E3443" s="523"/>
      <c r="F3443" s="523">
        <v>6.4347984228592097</v>
      </c>
      <c r="G3443" s="493"/>
    </row>
    <row r="3444" spans="2:7" ht="11.45" customHeight="1">
      <c r="B3444" s="527">
        <v>43705</v>
      </c>
      <c r="C3444" s="497">
        <v>7.5225530918299839</v>
      </c>
      <c r="D3444" s="497"/>
      <c r="E3444" s="497"/>
      <c r="F3444" s="497">
        <v>6.4347984228592097</v>
      </c>
      <c r="G3444" s="546"/>
    </row>
    <row r="3445" spans="2:7" ht="11.45" customHeight="1">
      <c r="B3445" s="527">
        <v>43706</v>
      </c>
      <c r="C3445" s="523">
        <v>7.6288884858924089</v>
      </c>
      <c r="D3445" s="523"/>
      <c r="E3445" s="523"/>
      <c r="F3445" s="523">
        <v>6.4347984228592097</v>
      </c>
      <c r="G3445" s="493"/>
    </row>
    <row r="3446" spans="2:7" ht="11.45" customHeight="1">
      <c r="B3446" s="527">
        <v>43707</v>
      </c>
      <c r="C3446" s="497">
        <v>7.5711839064293063</v>
      </c>
      <c r="D3446" s="497"/>
      <c r="E3446" s="497"/>
      <c r="F3446" s="497">
        <v>6.4347984228592097</v>
      </c>
      <c r="G3446" s="546"/>
    </row>
    <row r="3447" spans="2:7" ht="11.45" customHeight="1">
      <c r="B3447" s="527">
        <v>43708</v>
      </c>
      <c r="C3447" s="523">
        <v>7.5711839064293063</v>
      </c>
      <c r="D3447" s="523"/>
      <c r="E3447" s="523"/>
      <c r="F3447" s="523">
        <v>6.4347984228592097</v>
      </c>
      <c r="G3447" s="493"/>
    </row>
    <row r="3448" spans="2:7" ht="11.45" customHeight="1">
      <c r="B3448" s="527">
        <v>43709</v>
      </c>
      <c r="C3448" s="497">
        <v>7.5711839064293063</v>
      </c>
      <c r="D3448" s="497"/>
      <c r="E3448" s="497"/>
      <c r="F3448" s="497">
        <v>6.4347984228592097</v>
      </c>
      <c r="G3448" s="546"/>
    </row>
    <row r="3449" spans="2:7" ht="11.45" customHeight="1">
      <c r="B3449" s="527">
        <v>43710</v>
      </c>
      <c r="C3449" s="523">
        <v>7.5707399652252452</v>
      </c>
      <c r="D3449" s="523"/>
      <c r="E3449" s="523"/>
      <c r="F3449" s="523">
        <v>6.4347984228592097</v>
      </c>
      <c r="G3449" s="493"/>
    </row>
    <row r="3450" spans="2:7" ht="11.45" customHeight="1">
      <c r="B3450" s="527">
        <v>43711</v>
      </c>
      <c r="C3450" s="497">
        <v>7.414437787500149</v>
      </c>
      <c r="D3450" s="497"/>
      <c r="E3450" s="497"/>
      <c r="F3450" s="497">
        <v>6.4347984228592097</v>
      </c>
      <c r="G3450" s="546"/>
    </row>
    <row r="3451" spans="2:7" ht="11.45" customHeight="1">
      <c r="B3451" s="527">
        <v>43712</v>
      </c>
      <c r="C3451" s="523">
        <v>7.5893613255273182</v>
      </c>
      <c r="D3451" s="523"/>
      <c r="E3451" s="523"/>
      <c r="F3451" s="523">
        <v>6.4347984228592097</v>
      </c>
      <c r="G3451" s="493"/>
    </row>
    <row r="3452" spans="2:7" ht="11.45" customHeight="1">
      <c r="B3452" s="527">
        <v>43713</v>
      </c>
      <c r="C3452" s="497">
        <v>7.6215584044353193</v>
      </c>
      <c r="D3452" s="497"/>
      <c r="E3452" s="497"/>
      <c r="F3452" s="497">
        <v>6.4347984228592097</v>
      </c>
      <c r="G3452" s="546"/>
    </row>
    <row r="3453" spans="2:7" ht="11.45" customHeight="1">
      <c r="B3453" s="527">
        <v>43714</v>
      </c>
      <c r="C3453" s="523">
        <v>7.4382868243510032</v>
      </c>
      <c r="D3453" s="523"/>
      <c r="E3453" s="523"/>
      <c r="F3453" s="523">
        <v>6.4347984228592097</v>
      </c>
      <c r="G3453" s="493"/>
    </row>
    <row r="3454" spans="2:7" ht="11.45" customHeight="1">
      <c r="B3454" s="527">
        <v>43715</v>
      </c>
      <c r="C3454" s="497">
        <v>7.4382868243510032</v>
      </c>
      <c r="D3454" s="497"/>
      <c r="E3454" s="497"/>
      <c r="F3454" s="497">
        <v>6.4347984228592097</v>
      </c>
      <c r="G3454" s="546"/>
    </row>
    <row r="3455" spans="2:7" ht="11.45" customHeight="1">
      <c r="B3455" s="527">
        <v>43716</v>
      </c>
      <c r="C3455" s="523">
        <v>7.4382868243510032</v>
      </c>
      <c r="D3455" s="523"/>
      <c r="E3455" s="523"/>
      <c r="F3455" s="523">
        <v>6.4347984228592097</v>
      </c>
      <c r="G3455" s="493"/>
    </row>
    <row r="3456" spans="2:7" ht="11.45" customHeight="1">
      <c r="B3456" s="527">
        <v>43717</v>
      </c>
      <c r="C3456" s="497">
        <v>7.2055452364966808</v>
      </c>
      <c r="D3456" s="497"/>
      <c r="E3456" s="497"/>
      <c r="F3456" s="497">
        <v>6.4347984228592097</v>
      </c>
      <c r="G3456" s="546"/>
    </row>
    <row r="3457" spans="2:7" ht="11.45" customHeight="1">
      <c r="B3457" s="527">
        <v>43718</v>
      </c>
      <c r="C3457" s="523">
        <v>7.3088727642582247</v>
      </c>
      <c r="D3457" s="523"/>
      <c r="E3457" s="523"/>
      <c r="F3457" s="523">
        <v>6.4347984228592097</v>
      </c>
      <c r="G3457" s="493"/>
    </row>
    <row r="3458" spans="2:7" ht="11.45" customHeight="1">
      <c r="B3458" s="527">
        <v>43719</v>
      </c>
      <c r="C3458" s="497">
        <v>7.4233161632330056</v>
      </c>
      <c r="D3458" s="497"/>
      <c r="E3458" s="497"/>
      <c r="F3458" s="497">
        <v>6.4347984228592097</v>
      </c>
      <c r="G3458" s="546"/>
    </row>
    <row r="3459" spans="2:7" ht="11.45" customHeight="1">
      <c r="B3459" s="527">
        <v>43720</v>
      </c>
      <c r="C3459" s="523">
        <v>7.4220474180042171</v>
      </c>
      <c r="D3459" s="523"/>
      <c r="E3459" s="523"/>
      <c r="F3459" s="523">
        <v>6.4347984228592097</v>
      </c>
      <c r="G3459" s="493"/>
    </row>
    <row r="3460" spans="2:7" ht="11.45" customHeight="1">
      <c r="B3460" s="527">
        <v>43721</v>
      </c>
      <c r="C3460" s="497">
        <v>7.2699291685863088</v>
      </c>
      <c r="D3460" s="497"/>
      <c r="E3460" s="497"/>
      <c r="F3460" s="497">
        <v>6.4347984228592097</v>
      </c>
      <c r="G3460" s="546"/>
    </row>
    <row r="3461" spans="2:7" ht="11.45" customHeight="1">
      <c r="B3461" s="527">
        <v>43722</v>
      </c>
      <c r="C3461" s="523">
        <v>7.2699291685863088</v>
      </c>
      <c r="D3461" s="523"/>
      <c r="E3461" s="523"/>
      <c r="F3461" s="523">
        <v>6.4347984228592097</v>
      </c>
      <c r="G3461" s="493"/>
    </row>
    <row r="3462" spans="2:7" ht="11.45" customHeight="1">
      <c r="B3462" s="527">
        <v>43723</v>
      </c>
      <c r="C3462" s="497">
        <v>7.2699291685863088</v>
      </c>
      <c r="D3462" s="497"/>
      <c r="E3462" s="497"/>
      <c r="F3462" s="497">
        <v>6.4347984228592097</v>
      </c>
      <c r="G3462" s="546"/>
    </row>
    <row r="3463" spans="2:7" ht="11.45" customHeight="1">
      <c r="B3463" s="527">
        <v>43724</v>
      </c>
      <c r="C3463" s="523">
        <v>7.4291636924606257</v>
      </c>
      <c r="D3463" s="523"/>
      <c r="E3463" s="523"/>
      <c r="F3463" s="523">
        <v>6.4347984228592097</v>
      </c>
      <c r="G3463" s="493"/>
    </row>
    <row r="3464" spans="2:7" ht="11.45" customHeight="1">
      <c r="B3464" s="527">
        <v>43725</v>
      </c>
      <c r="C3464" s="497">
        <v>7.5296497099697657</v>
      </c>
      <c r="D3464" s="497"/>
      <c r="E3464" s="497"/>
      <c r="F3464" s="497">
        <v>6.4347984228592097</v>
      </c>
      <c r="G3464" s="546"/>
    </row>
    <row r="3465" spans="2:7" ht="11.45" customHeight="1">
      <c r="B3465" s="527">
        <v>43726</v>
      </c>
      <c r="C3465" s="523">
        <v>7.4138743861993301</v>
      </c>
      <c r="D3465" s="523"/>
      <c r="E3465" s="523"/>
      <c r="F3465" s="523">
        <v>6.4347984228592097</v>
      </c>
      <c r="G3465" s="493"/>
    </row>
    <row r="3466" spans="2:7" ht="11.45" customHeight="1">
      <c r="B3466" s="527">
        <v>43727</v>
      </c>
      <c r="C3466" s="497">
        <v>7.4104341215008738</v>
      </c>
      <c r="D3466" s="497"/>
      <c r="E3466" s="497"/>
      <c r="F3466" s="497">
        <v>6.4347984228592097</v>
      </c>
      <c r="G3466" s="546"/>
    </row>
    <row r="3467" spans="2:7" ht="11.45" customHeight="1">
      <c r="B3467" s="527">
        <v>43728</v>
      </c>
      <c r="C3467" s="523">
        <v>7.2476631574971773</v>
      </c>
      <c r="D3467" s="523"/>
      <c r="E3467" s="523"/>
      <c r="F3467" s="523">
        <v>6.4347984228592097</v>
      </c>
      <c r="G3467" s="493"/>
    </row>
    <row r="3468" spans="2:7" ht="11.45" customHeight="1">
      <c r="B3468" s="527">
        <v>43729</v>
      </c>
      <c r="C3468" s="497">
        <v>7.2476631574971773</v>
      </c>
      <c r="D3468" s="497"/>
      <c r="E3468" s="497"/>
      <c r="F3468" s="497">
        <v>6.4347984228592097</v>
      </c>
      <c r="G3468" s="546"/>
    </row>
    <row r="3469" spans="2:7" ht="11.45" customHeight="1">
      <c r="B3469" s="527">
        <v>43730</v>
      </c>
      <c r="C3469" s="523">
        <v>7.2476631574971773</v>
      </c>
      <c r="D3469" s="523"/>
      <c r="E3469" s="523"/>
      <c r="F3469" s="523">
        <v>6.4347984228592097</v>
      </c>
      <c r="G3469" s="493"/>
    </row>
    <row r="3470" spans="2:7" ht="11.45" customHeight="1">
      <c r="B3470" s="527">
        <v>43731</v>
      </c>
      <c r="C3470" s="497">
        <v>7.1834756832676261</v>
      </c>
      <c r="D3470" s="497"/>
      <c r="E3470" s="497"/>
      <c r="F3470" s="497">
        <v>6.4347984228592097</v>
      </c>
      <c r="G3470" s="546"/>
    </row>
    <row r="3471" spans="2:7" ht="11.45" customHeight="1">
      <c r="B3471" s="527">
        <v>43732</v>
      </c>
      <c r="C3471" s="523">
        <v>6.8449957399440864</v>
      </c>
      <c r="D3471" s="523"/>
      <c r="E3471" s="523"/>
      <c r="F3471" s="523">
        <v>6.4347984228592097</v>
      </c>
      <c r="G3471" s="493"/>
    </row>
    <row r="3472" spans="2:7" ht="11.45" customHeight="1">
      <c r="B3472" s="527">
        <v>43733</v>
      </c>
      <c r="C3472" s="497">
        <v>6.8442503611861403</v>
      </c>
      <c r="D3472" s="497"/>
      <c r="E3472" s="497"/>
      <c r="F3472" s="497">
        <v>6.4347984228592097</v>
      </c>
      <c r="G3472" s="546"/>
    </row>
    <row r="3473" spans="2:7" ht="11.45" customHeight="1">
      <c r="B3473" s="527">
        <v>43734</v>
      </c>
      <c r="C3473" s="523">
        <v>6.8313785232788504</v>
      </c>
      <c r="D3473" s="523"/>
      <c r="E3473" s="523"/>
      <c r="F3473" s="523">
        <v>6.4347984228592097</v>
      </c>
      <c r="G3473" s="493"/>
    </row>
    <row r="3474" spans="2:7" ht="11.45" customHeight="1">
      <c r="B3474" s="527">
        <v>43735</v>
      </c>
      <c r="C3474" s="497">
        <v>6.595562355993132</v>
      </c>
      <c r="D3474" s="497"/>
      <c r="E3474" s="497"/>
      <c r="F3474" s="497">
        <v>6.4347984228592097</v>
      </c>
      <c r="G3474" s="546"/>
    </row>
    <row r="3475" spans="2:7" ht="11.45" customHeight="1">
      <c r="B3475" s="527">
        <v>43736</v>
      </c>
      <c r="C3475" s="523">
        <v>6.595562355993132</v>
      </c>
      <c r="D3475" s="523"/>
      <c r="E3475" s="523"/>
      <c r="F3475" s="523">
        <v>6.4347984228592097</v>
      </c>
      <c r="G3475" s="493"/>
    </row>
    <row r="3476" spans="2:7" ht="11.45" customHeight="1">
      <c r="B3476" s="527">
        <v>43737</v>
      </c>
      <c r="C3476" s="497">
        <v>6.595562355993132</v>
      </c>
      <c r="D3476" s="497"/>
      <c r="E3476" s="497"/>
      <c r="F3476" s="497">
        <v>6.4347984228592097</v>
      </c>
      <c r="G3476" s="546"/>
    </row>
    <row r="3477" spans="2:7" ht="11.45" customHeight="1">
      <c r="B3477" s="527">
        <v>43738</v>
      </c>
      <c r="C3477" s="523">
        <v>6.2891999556882103</v>
      </c>
      <c r="D3477" s="523"/>
      <c r="E3477" s="523"/>
      <c r="F3477" s="523">
        <v>6.4347984228592097</v>
      </c>
      <c r="G3477" s="493"/>
    </row>
    <row r="3478" spans="2:7" ht="11.45" customHeight="1">
      <c r="B3478" s="527">
        <v>43739</v>
      </c>
      <c r="C3478" s="497">
        <v>6.4388101988098541</v>
      </c>
      <c r="D3478" s="497"/>
      <c r="E3478" s="497"/>
      <c r="F3478" s="497">
        <v>6.4347984228592097</v>
      </c>
      <c r="G3478" s="546"/>
    </row>
    <row r="3479" spans="2:7" ht="11.45" customHeight="1">
      <c r="B3479" s="527">
        <v>43740</v>
      </c>
      <c r="C3479" s="523">
        <v>6.3712392054714311</v>
      </c>
      <c r="D3479" s="523"/>
      <c r="E3479" s="523"/>
      <c r="F3479" s="523">
        <v>6.4347984228592097</v>
      </c>
      <c r="G3479" s="493"/>
    </row>
    <row r="3480" spans="2:7" ht="11.45" customHeight="1">
      <c r="B3480" s="527">
        <v>43741</v>
      </c>
      <c r="C3480" s="497">
        <v>6.5717857156273638</v>
      </c>
      <c r="D3480" s="497"/>
      <c r="E3480" s="497"/>
      <c r="F3480" s="497">
        <v>6.4347984228592097</v>
      </c>
      <c r="G3480" s="546"/>
    </row>
    <row r="3481" spans="2:7" ht="11.45" customHeight="1">
      <c r="B3481" s="527">
        <v>43742</v>
      </c>
      <c r="C3481" s="523">
        <v>6.6211357162983289</v>
      </c>
      <c r="D3481" s="523"/>
      <c r="E3481" s="523"/>
      <c r="F3481" s="523">
        <v>6.4347984228592097</v>
      </c>
      <c r="G3481" s="493"/>
    </row>
    <row r="3482" spans="2:7" ht="11.45" customHeight="1">
      <c r="B3482" s="527">
        <v>43743</v>
      </c>
      <c r="C3482" s="497">
        <v>6.6211357162983289</v>
      </c>
      <c r="D3482" s="497"/>
      <c r="E3482" s="497"/>
      <c r="F3482" s="497">
        <v>6.4347984228592097</v>
      </c>
      <c r="G3482" s="546"/>
    </row>
    <row r="3483" spans="2:7" ht="11.45" customHeight="1">
      <c r="B3483" s="527">
        <v>43744</v>
      </c>
      <c r="C3483" s="523">
        <v>6.6211357162983289</v>
      </c>
      <c r="D3483" s="523"/>
      <c r="E3483" s="523"/>
      <c r="F3483" s="523">
        <v>6.4347984228592097</v>
      </c>
      <c r="G3483" s="493"/>
    </row>
    <row r="3484" spans="2:7" ht="11.45" customHeight="1">
      <c r="B3484" s="527">
        <v>43745</v>
      </c>
      <c r="C3484" s="497">
        <v>6.7372515253022556</v>
      </c>
      <c r="D3484" s="497"/>
      <c r="E3484" s="497"/>
      <c r="F3484" s="497">
        <v>6.4347984228592097</v>
      </c>
      <c r="G3484" s="546"/>
    </row>
    <row r="3485" spans="2:7" ht="11.45" customHeight="1">
      <c r="B3485" s="527">
        <v>43746</v>
      </c>
      <c r="C3485" s="523">
        <v>6.5463345892575333</v>
      </c>
      <c r="D3485" s="523"/>
      <c r="E3485" s="523"/>
      <c r="F3485" s="523">
        <v>6.4347984228592097</v>
      </c>
      <c r="G3485" s="493"/>
    </row>
    <row r="3486" spans="2:7" ht="11.45" customHeight="1">
      <c r="B3486" s="527">
        <v>43747</v>
      </c>
      <c r="C3486" s="497">
        <v>6.5372085527469634</v>
      </c>
      <c r="D3486" s="497"/>
      <c r="E3486" s="497"/>
      <c r="F3486" s="497">
        <v>6.4347984228592097</v>
      </c>
      <c r="G3486" s="546"/>
    </row>
    <row r="3487" spans="2:7" ht="11.45" customHeight="1">
      <c r="B3487" s="527">
        <v>43748</v>
      </c>
      <c r="C3487" s="523">
        <v>6.4377706783487101</v>
      </c>
      <c r="D3487" s="523"/>
      <c r="E3487" s="523"/>
      <c r="F3487" s="523">
        <v>6.4347984228592097</v>
      </c>
      <c r="G3487" s="493"/>
    </row>
    <row r="3488" spans="2:7" ht="11.45" customHeight="1">
      <c r="B3488" s="527">
        <v>43749</v>
      </c>
      <c r="C3488" s="497">
        <v>6.5676038456340784</v>
      </c>
      <c r="D3488" s="497"/>
      <c r="E3488" s="497"/>
      <c r="F3488" s="497">
        <v>6.4347984228592097</v>
      </c>
      <c r="G3488" s="546"/>
    </row>
    <row r="3489" spans="2:7" ht="11.45" customHeight="1">
      <c r="B3489" s="527">
        <v>43750</v>
      </c>
      <c r="C3489" s="523">
        <v>6.5676038456340784</v>
      </c>
      <c r="D3489" s="523"/>
      <c r="E3489" s="523"/>
      <c r="F3489" s="523">
        <v>6.4347984228592097</v>
      </c>
      <c r="G3489" s="493"/>
    </row>
    <row r="3490" spans="2:7" ht="11.45" customHeight="1">
      <c r="B3490" s="527">
        <v>43751</v>
      </c>
      <c r="C3490" s="497">
        <v>6.5676038456340784</v>
      </c>
      <c r="D3490" s="497"/>
      <c r="E3490" s="497"/>
      <c r="F3490" s="497">
        <v>6.4347984228592097</v>
      </c>
      <c r="G3490" s="546"/>
    </row>
    <row r="3491" spans="2:7" ht="11.45" customHeight="1">
      <c r="B3491" s="527">
        <v>43752</v>
      </c>
      <c r="C3491" s="523">
        <v>6.5071943661116194</v>
      </c>
      <c r="D3491" s="523"/>
      <c r="E3491" s="523"/>
      <c r="F3491" s="523">
        <v>6.4347984228592097</v>
      </c>
      <c r="G3491" s="493"/>
    </row>
    <row r="3492" spans="2:7" ht="11.45" customHeight="1">
      <c r="B3492" s="527">
        <v>43753</v>
      </c>
      <c r="C3492" s="497">
        <v>6.5944328378225512</v>
      </c>
      <c r="D3492" s="497"/>
      <c r="E3492" s="497"/>
      <c r="F3492" s="497">
        <v>6.4347984228592097</v>
      </c>
      <c r="G3492" s="546"/>
    </row>
    <row r="3493" spans="2:7" ht="11.45" customHeight="1">
      <c r="B3493" s="527">
        <v>43754</v>
      </c>
      <c r="C3493" s="523">
        <v>6.4424200546658161</v>
      </c>
      <c r="D3493" s="523"/>
      <c r="E3493" s="523"/>
      <c r="F3493" s="523">
        <v>6.4347984228592097</v>
      </c>
      <c r="G3493" s="493"/>
    </row>
    <row r="3494" spans="2:7" ht="11.45" customHeight="1">
      <c r="B3494" s="527">
        <v>43755</v>
      </c>
      <c r="C3494" s="497">
        <v>6.4929566352043127</v>
      </c>
      <c r="D3494" s="497"/>
      <c r="E3494" s="497"/>
      <c r="F3494" s="497">
        <v>6.4347984228592097</v>
      </c>
      <c r="G3494" s="546"/>
    </row>
    <row r="3495" spans="2:7" ht="11.45" customHeight="1">
      <c r="B3495" s="527">
        <v>43756</v>
      </c>
      <c r="C3495" s="523">
        <v>6.3040806982411324</v>
      </c>
      <c r="D3495" s="523"/>
      <c r="E3495" s="523"/>
      <c r="F3495" s="523">
        <v>6.4347984228592097</v>
      </c>
      <c r="G3495" s="493"/>
    </row>
    <row r="3496" spans="2:7" ht="11.45" customHeight="1">
      <c r="B3496" s="527">
        <v>43757</v>
      </c>
      <c r="C3496" s="497">
        <v>6.3040806982411324</v>
      </c>
      <c r="D3496" s="497"/>
      <c r="E3496" s="497"/>
      <c r="F3496" s="497">
        <v>6.4347984228592097</v>
      </c>
      <c r="G3496" s="546"/>
    </row>
    <row r="3497" spans="2:7" ht="11.45" customHeight="1">
      <c r="B3497" s="527">
        <v>43758</v>
      </c>
      <c r="C3497" s="523">
        <v>6.3040806982411324</v>
      </c>
      <c r="D3497" s="523"/>
      <c r="E3497" s="523"/>
      <c r="F3497" s="523">
        <v>6.4347984228592097</v>
      </c>
      <c r="G3497" s="493"/>
    </row>
    <row r="3498" spans="2:7" ht="11.45" customHeight="1">
      <c r="B3498" s="527">
        <v>43759</v>
      </c>
      <c r="C3498" s="497">
        <v>6.3072910608656318</v>
      </c>
      <c r="D3498" s="497"/>
      <c r="E3498" s="497"/>
      <c r="F3498" s="497">
        <v>6.4347984228592097</v>
      </c>
      <c r="G3498" s="546"/>
    </row>
    <row r="3499" spans="2:7" ht="11.45" customHeight="1">
      <c r="B3499" s="527">
        <v>43760</v>
      </c>
      <c r="C3499" s="523">
        <v>6.2388449114420954</v>
      </c>
      <c r="D3499" s="523"/>
      <c r="E3499" s="523"/>
      <c r="F3499" s="523">
        <v>6.4347984228592097</v>
      </c>
      <c r="G3499" s="493"/>
    </row>
    <row r="3500" spans="2:7" ht="11.45" customHeight="1">
      <c r="B3500" s="527">
        <v>43761</v>
      </c>
      <c r="C3500" s="497">
        <v>6.2586951309124448</v>
      </c>
      <c r="D3500" s="497"/>
      <c r="E3500" s="497"/>
      <c r="F3500" s="497">
        <v>6.4347984228592097</v>
      </c>
      <c r="G3500" s="546"/>
    </row>
    <row r="3501" spans="2:7" ht="11.45" customHeight="1">
      <c r="B3501" s="527">
        <v>43762</v>
      </c>
      <c r="C3501" s="523">
        <v>6.4368304121617559</v>
      </c>
      <c r="D3501" s="523"/>
      <c r="E3501" s="523"/>
      <c r="F3501" s="523">
        <v>6.4347984228592097</v>
      </c>
      <c r="G3501" s="493"/>
    </row>
    <row r="3502" spans="2:7" ht="11.45" customHeight="1">
      <c r="B3502" s="527">
        <v>43763</v>
      </c>
      <c r="C3502" s="497">
        <v>6.4581126421758297</v>
      </c>
      <c r="D3502" s="497"/>
      <c r="E3502" s="497"/>
      <c r="F3502" s="497">
        <v>6.4347984228592097</v>
      </c>
      <c r="G3502" s="546"/>
    </row>
    <row r="3503" spans="2:7" ht="11.45" customHeight="1">
      <c r="B3503" s="527">
        <v>43764</v>
      </c>
      <c r="C3503" s="523">
        <v>6.4581126421758297</v>
      </c>
      <c r="D3503" s="523"/>
      <c r="E3503" s="523"/>
      <c r="F3503" s="523">
        <v>6.4347984228592097</v>
      </c>
      <c r="G3503" s="493"/>
    </row>
    <row r="3504" spans="2:7" ht="11.45" customHeight="1">
      <c r="B3504" s="527">
        <v>43765</v>
      </c>
      <c r="C3504" s="497">
        <v>6.4581126421758297</v>
      </c>
      <c r="D3504" s="497"/>
      <c r="E3504" s="497"/>
      <c r="F3504" s="497">
        <v>6.4347984228592097</v>
      </c>
      <c r="G3504" s="546"/>
    </row>
    <row r="3505" spans="2:7" ht="11.45" customHeight="1">
      <c r="B3505" s="527">
        <v>43766</v>
      </c>
      <c r="C3505" s="523">
        <v>6.5318739405028943</v>
      </c>
      <c r="D3505" s="523"/>
      <c r="E3505" s="523"/>
      <c r="F3505" s="523">
        <v>6.4347984228592097</v>
      </c>
      <c r="G3505" s="493"/>
    </row>
    <row r="3506" spans="2:7" ht="11.45" customHeight="1">
      <c r="B3506" s="527">
        <v>43767</v>
      </c>
      <c r="C3506" s="497">
        <v>6.4509174140509922</v>
      </c>
      <c r="D3506" s="497"/>
      <c r="E3506" s="497"/>
      <c r="F3506" s="497">
        <v>6.4347984228592097</v>
      </c>
      <c r="G3506" s="546"/>
    </row>
    <row r="3507" spans="2:7" ht="11.45" customHeight="1">
      <c r="B3507" s="527">
        <v>43768</v>
      </c>
      <c r="C3507" s="523">
        <v>6.6563915773617461</v>
      </c>
      <c r="D3507" s="523"/>
      <c r="E3507" s="523"/>
      <c r="F3507" s="523">
        <v>6.4347984228592097</v>
      </c>
      <c r="G3507" s="493"/>
    </row>
    <row r="3508" spans="2:7" ht="11.45" customHeight="1">
      <c r="B3508" s="527">
        <v>43769</v>
      </c>
      <c r="C3508" s="497">
        <v>6.4461970382671732</v>
      </c>
      <c r="D3508" s="497"/>
      <c r="E3508" s="497"/>
      <c r="F3508" s="497">
        <v>6.4347984228592097</v>
      </c>
      <c r="G3508" s="546"/>
    </row>
    <row r="3509" spans="2:7" ht="11.45" customHeight="1">
      <c r="B3509" s="527">
        <v>43770</v>
      </c>
      <c r="C3509" s="523">
        <v>6.4447859320581538</v>
      </c>
      <c r="D3509" s="523"/>
      <c r="E3509" s="523"/>
      <c r="F3509" s="523">
        <v>6.4347984228592097</v>
      </c>
      <c r="G3509" s="493"/>
    </row>
    <row r="3510" spans="2:7" ht="11.45" customHeight="1">
      <c r="B3510" s="527">
        <v>43771</v>
      </c>
      <c r="C3510" s="497">
        <v>6.4447859320581538</v>
      </c>
      <c r="D3510" s="497"/>
      <c r="E3510" s="497"/>
      <c r="F3510" s="497">
        <v>6.4347984228592097</v>
      </c>
      <c r="G3510" s="546"/>
    </row>
    <row r="3511" spans="2:7" ht="11.45" customHeight="1">
      <c r="B3511" s="527">
        <v>43772</v>
      </c>
      <c r="C3511" s="523">
        <v>6.4447859320581538</v>
      </c>
      <c r="D3511" s="523"/>
      <c r="E3511" s="523"/>
      <c r="F3511" s="523">
        <v>6.4347984228592097</v>
      </c>
      <c r="G3511" s="493"/>
    </row>
    <row r="3512" spans="2:7" ht="11.45" customHeight="1">
      <c r="B3512" s="527">
        <v>43773</v>
      </c>
      <c r="C3512" s="497">
        <v>6.4347560132406532</v>
      </c>
      <c r="D3512" s="497"/>
      <c r="E3512" s="497"/>
      <c r="F3512" s="497">
        <v>6.4347984228592097</v>
      </c>
      <c r="G3512" s="546"/>
    </row>
    <row r="3513" spans="2:7" ht="11.45" customHeight="1">
      <c r="B3513" s="527">
        <v>43774</v>
      </c>
      <c r="C3513" s="523">
        <v>6.2172154196410743</v>
      </c>
      <c r="D3513" s="523"/>
      <c r="E3513" s="523"/>
      <c r="F3513" s="523">
        <v>6.4347984228592097</v>
      </c>
      <c r="G3513" s="493"/>
    </row>
    <row r="3514" spans="2:7" ht="11.45" customHeight="1">
      <c r="B3514" s="527">
        <v>43775</v>
      </c>
      <c r="C3514" s="497">
        <v>6.1309469560310248</v>
      </c>
      <c r="D3514" s="497"/>
      <c r="E3514" s="497"/>
      <c r="F3514" s="497">
        <v>6.4347984228592097</v>
      </c>
      <c r="G3514" s="546"/>
    </row>
    <row r="3515" spans="2:7" ht="11.45" customHeight="1">
      <c r="B3515" s="527">
        <v>43776</v>
      </c>
      <c r="C3515" s="523">
        <v>6.1226223243566338</v>
      </c>
      <c r="D3515" s="523"/>
      <c r="E3515" s="523"/>
      <c r="F3515" s="523">
        <v>6.4347984228592097</v>
      </c>
      <c r="G3515" s="493"/>
    </row>
    <row r="3516" spans="2:7" ht="11.45" customHeight="1">
      <c r="B3516" s="527">
        <v>43777</v>
      </c>
      <c r="C3516" s="497">
        <v>6.2005494965638466</v>
      </c>
      <c r="D3516" s="497"/>
      <c r="E3516" s="497"/>
      <c r="F3516" s="497">
        <v>6.4347984228592097</v>
      </c>
      <c r="G3516" s="546"/>
    </row>
    <row r="3517" spans="2:7" ht="11.45" customHeight="1">
      <c r="B3517" s="527">
        <v>43778</v>
      </c>
      <c r="C3517" s="523">
        <v>6.2005494965638466</v>
      </c>
      <c r="D3517" s="523"/>
      <c r="E3517" s="523"/>
      <c r="F3517" s="523">
        <v>6.4347984228592097</v>
      </c>
      <c r="G3517" s="493"/>
    </row>
    <row r="3518" spans="2:7" ht="11.45" customHeight="1">
      <c r="B3518" s="527">
        <v>43779</v>
      </c>
      <c r="C3518" s="497">
        <v>6.2005494965638466</v>
      </c>
      <c r="D3518" s="497"/>
      <c r="E3518" s="497"/>
      <c r="F3518" s="497">
        <v>6.4347984228592097</v>
      </c>
      <c r="G3518" s="546"/>
    </row>
    <row r="3519" spans="2:7" ht="11.45" customHeight="1">
      <c r="B3519" s="527">
        <v>43780</v>
      </c>
      <c r="C3519" s="523">
        <v>6.1924159431486787</v>
      </c>
      <c r="D3519" s="523"/>
      <c r="E3519" s="523"/>
      <c r="F3519" s="523">
        <v>6.4347984228592097</v>
      </c>
      <c r="G3519" s="493"/>
    </row>
    <row r="3520" spans="2:7" ht="11.45" customHeight="1">
      <c r="B3520" s="527">
        <v>43781</v>
      </c>
      <c r="C3520" s="497">
        <v>6.2196134111766188</v>
      </c>
      <c r="D3520" s="497"/>
      <c r="E3520" s="497"/>
      <c r="F3520" s="497">
        <v>6.4347984228592097</v>
      </c>
      <c r="G3520" s="546"/>
    </row>
    <row r="3521" spans="2:7" ht="11.45" customHeight="1">
      <c r="B3521" s="527">
        <v>43782</v>
      </c>
      <c r="C3521" s="523">
        <v>6.363848590153105</v>
      </c>
      <c r="D3521" s="523"/>
      <c r="E3521" s="523"/>
      <c r="F3521" s="523">
        <v>6.4347984228592097</v>
      </c>
      <c r="G3521" s="493"/>
    </row>
    <row r="3522" spans="2:7" ht="11.45" customHeight="1">
      <c r="B3522" s="527">
        <v>43783</v>
      </c>
      <c r="C3522" s="497">
        <v>6.3305369366520328</v>
      </c>
      <c r="D3522" s="497"/>
      <c r="E3522" s="497"/>
      <c r="F3522" s="497">
        <v>6.4347984228592097</v>
      </c>
      <c r="G3522" s="546"/>
    </row>
    <row r="3523" spans="2:7" ht="11.45" customHeight="1">
      <c r="B3523" s="527">
        <v>43784</v>
      </c>
      <c r="C3523" s="523">
        <v>6.4961358852210678</v>
      </c>
      <c r="D3523" s="523"/>
      <c r="E3523" s="523"/>
      <c r="F3523" s="523">
        <v>6.4347984228592097</v>
      </c>
      <c r="G3523" s="493"/>
    </row>
    <row r="3524" spans="2:7" ht="11.45" customHeight="1">
      <c r="B3524" s="527">
        <v>43785</v>
      </c>
      <c r="C3524" s="497">
        <v>6.4961358852210678</v>
      </c>
      <c r="D3524" s="497"/>
      <c r="E3524" s="497"/>
      <c r="F3524" s="497">
        <v>6.4347984228592097</v>
      </c>
      <c r="G3524" s="546"/>
    </row>
    <row r="3525" spans="2:7" ht="11.45" customHeight="1">
      <c r="B3525" s="527">
        <v>43786</v>
      </c>
      <c r="C3525" s="523">
        <v>6.4961358852210678</v>
      </c>
      <c r="D3525" s="523"/>
      <c r="E3525" s="523"/>
      <c r="F3525" s="523">
        <v>6.4347984228592097</v>
      </c>
      <c r="G3525" s="493"/>
    </row>
    <row r="3526" spans="2:7" ht="11.45" customHeight="1">
      <c r="B3526" s="527">
        <v>43787</v>
      </c>
      <c r="C3526" s="497">
        <v>6.5154266252570672</v>
      </c>
      <c r="D3526" s="497"/>
      <c r="E3526" s="497"/>
      <c r="F3526" s="497">
        <v>6.4347984228592097</v>
      </c>
      <c r="G3526" s="546"/>
    </row>
    <row r="3527" spans="2:7" ht="11.45" customHeight="1">
      <c r="B3527" s="527">
        <v>43788</v>
      </c>
      <c r="C3527" s="523">
        <v>6.5068440276372232</v>
      </c>
      <c r="D3527" s="523"/>
      <c r="E3527" s="523"/>
      <c r="F3527" s="523">
        <v>6.4347984228592097</v>
      </c>
      <c r="G3527" s="493"/>
    </row>
    <row r="3528" spans="2:7" ht="11.45" customHeight="1">
      <c r="B3528" s="527">
        <v>43789</v>
      </c>
      <c r="C3528" s="497">
        <v>6.5729335864626233</v>
      </c>
      <c r="D3528" s="497"/>
      <c r="E3528" s="497"/>
      <c r="F3528" s="497">
        <v>6.4347984228592097</v>
      </c>
      <c r="G3528" s="546"/>
    </row>
    <row r="3529" spans="2:7" ht="11.45" customHeight="1">
      <c r="B3529" s="527">
        <v>43790</v>
      </c>
      <c r="C3529" s="523">
        <v>6.6550786840532208</v>
      </c>
      <c r="D3529" s="523"/>
      <c r="E3529" s="523"/>
      <c r="F3529" s="523">
        <v>6.4347984228592097</v>
      </c>
      <c r="G3529" s="493"/>
    </row>
    <row r="3530" spans="2:7" ht="11.45" customHeight="1">
      <c r="B3530" s="527">
        <v>43791</v>
      </c>
      <c r="C3530" s="497">
        <v>6.706169716510157</v>
      </c>
      <c r="D3530" s="497"/>
      <c r="E3530" s="497"/>
      <c r="F3530" s="497">
        <v>6.4347984228592097</v>
      </c>
      <c r="G3530" s="546"/>
    </row>
    <row r="3531" spans="2:7" ht="11.45" customHeight="1">
      <c r="B3531" s="527">
        <v>43792</v>
      </c>
      <c r="C3531" s="523">
        <v>6.706169716510157</v>
      </c>
      <c r="D3531" s="523"/>
      <c r="E3531" s="523"/>
      <c r="F3531" s="523">
        <v>6.4347984228592097</v>
      </c>
      <c r="G3531" s="493"/>
    </row>
    <row r="3532" spans="2:7" ht="11.45" customHeight="1">
      <c r="B3532" s="527">
        <v>43793</v>
      </c>
      <c r="C3532" s="497">
        <v>6.706169716510157</v>
      </c>
      <c r="D3532" s="497"/>
      <c r="E3532" s="497"/>
      <c r="F3532" s="497">
        <v>6.4347984228592097</v>
      </c>
      <c r="G3532" s="546"/>
    </row>
    <row r="3533" spans="2:7" ht="11.45" customHeight="1">
      <c r="B3533" s="527">
        <v>43794</v>
      </c>
      <c r="C3533" s="523">
        <v>6.8005631200996506</v>
      </c>
      <c r="D3533" s="523"/>
      <c r="E3533" s="523"/>
      <c r="F3533" s="523">
        <v>6.4347984228592097</v>
      </c>
      <c r="G3533" s="493"/>
    </row>
    <row r="3534" spans="2:7" ht="11.45" customHeight="1">
      <c r="B3534" s="527">
        <v>43795</v>
      </c>
      <c r="C3534" s="497">
        <v>6.8207978110090197</v>
      </c>
      <c r="D3534" s="497"/>
      <c r="E3534" s="497"/>
      <c r="F3534" s="497">
        <v>6.4347984228592097</v>
      </c>
      <c r="G3534" s="546"/>
    </row>
    <row r="3535" spans="2:7" ht="11.45" customHeight="1">
      <c r="B3535" s="527">
        <v>43796</v>
      </c>
      <c r="C3535" s="523">
        <v>6.8621927493873933</v>
      </c>
      <c r="D3535" s="523"/>
      <c r="E3535" s="523"/>
      <c r="F3535" s="523">
        <v>6.4347984228592097</v>
      </c>
      <c r="G3535" s="493"/>
    </row>
    <row r="3536" spans="2:7" ht="11.45" customHeight="1">
      <c r="B3536" s="527">
        <v>43797</v>
      </c>
      <c r="C3536" s="497">
        <v>6.8622621872232328</v>
      </c>
      <c r="D3536" s="497"/>
      <c r="E3536" s="497"/>
      <c r="F3536" s="497">
        <v>6.4347984228592097</v>
      </c>
      <c r="G3536" s="546"/>
    </row>
    <row r="3537" spans="2:7" ht="11.45" customHeight="1">
      <c r="B3537" s="527">
        <v>43798</v>
      </c>
      <c r="C3537" s="523">
        <v>6.8738330076392158</v>
      </c>
      <c r="D3537" s="523"/>
      <c r="E3537" s="523"/>
      <c r="F3537" s="523">
        <v>6.4347984228592097</v>
      </c>
      <c r="G3537" s="493"/>
    </row>
    <row r="3538" spans="2:7" ht="11.45" customHeight="1">
      <c r="B3538" s="527">
        <v>43799</v>
      </c>
      <c r="C3538" s="497">
        <v>6.8738330076392158</v>
      </c>
      <c r="D3538" s="497"/>
      <c r="E3538" s="497"/>
      <c r="F3538" s="497">
        <v>6.4347984228592097</v>
      </c>
      <c r="G3538" s="546"/>
    </row>
    <row r="3539" spans="2:7" ht="11.45" customHeight="1">
      <c r="B3539" s="527">
        <v>43800</v>
      </c>
      <c r="C3539" s="523">
        <v>6.8738330076392158</v>
      </c>
      <c r="D3539" s="523"/>
      <c r="E3539" s="523"/>
      <c r="F3539" s="523">
        <v>6.4347984228592097</v>
      </c>
      <c r="G3539" s="493"/>
    </row>
    <row r="3540" spans="2:7" ht="11.45" customHeight="1">
      <c r="B3540" s="527">
        <v>43801</v>
      </c>
      <c r="C3540" s="497">
        <v>6.6705683662167958</v>
      </c>
      <c r="D3540" s="497"/>
      <c r="E3540" s="497"/>
      <c r="F3540" s="497">
        <v>6.4347984228592097</v>
      </c>
      <c r="G3540" s="546"/>
    </row>
    <row r="3541" spans="2:7" ht="11.45" customHeight="1">
      <c r="B3541" s="527">
        <v>43802</v>
      </c>
      <c r="C3541" s="523">
        <v>6.6703415985035601</v>
      </c>
      <c r="D3541" s="523"/>
      <c r="E3541" s="523"/>
      <c r="F3541" s="523">
        <v>6.4347984228592097</v>
      </c>
      <c r="G3541" s="493"/>
    </row>
    <row r="3542" spans="2:7" ht="11.45" customHeight="1">
      <c r="B3542" s="527">
        <v>43803</v>
      </c>
      <c r="C3542" s="497">
        <v>6.6187647029424497</v>
      </c>
      <c r="D3542" s="497"/>
      <c r="E3542" s="497"/>
      <c r="F3542" s="497">
        <v>6.4347984228592097</v>
      </c>
      <c r="G3542" s="546"/>
    </row>
    <row r="3543" spans="2:7" ht="11.45" customHeight="1">
      <c r="B3543" s="527">
        <v>43804</v>
      </c>
      <c r="C3543" s="523">
        <v>6.5154946087810508</v>
      </c>
      <c r="D3543" s="523"/>
      <c r="E3543" s="523"/>
      <c r="F3543" s="523">
        <v>6.4347984228592097</v>
      </c>
      <c r="G3543" s="493"/>
    </row>
    <row r="3544" spans="2:7" ht="11.45" customHeight="1">
      <c r="B3544" s="527">
        <v>43805</v>
      </c>
      <c r="C3544" s="497">
        <v>6.4618963307201573</v>
      </c>
      <c r="D3544" s="497"/>
      <c r="E3544" s="497"/>
      <c r="F3544" s="497">
        <v>6.4347984228592097</v>
      </c>
      <c r="G3544" s="546"/>
    </row>
    <row r="3545" spans="2:7" ht="11.45" customHeight="1">
      <c r="B3545" s="527">
        <v>43806</v>
      </c>
      <c r="C3545" s="523">
        <v>6.4618963307201573</v>
      </c>
      <c r="D3545" s="523"/>
      <c r="E3545" s="523"/>
      <c r="F3545" s="523">
        <v>6.4347984228592097</v>
      </c>
      <c r="G3545" s="493"/>
    </row>
    <row r="3546" spans="2:7" ht="11.45" customHeight="1">
      <c r="B3546" s="527">
        <v>43807</v>
      </c>
      <c r="C3546" s="497">
        <v>6.4618963307201573</v>
      </c>
      <c r="D3546" s="497"/>
      <c r="E3546" s="497"/>
      <c r="F3546" s="497">
        <v>6.4347984228592097</v>
      </c>
      <c r="G3546" s="546"/>
    </row>
    <row r="3547" spans="2:7" ht="11.45" customHeight="1">
      <c r="B3547" s="527">
        <v>43808</v>
      </c>
      <c r="C3547" s="523">
        <v>6.4475810069858506</v>
      </c>
      <c r="D3547" s="523"/>
      <c r="E3547" s="523"/>
      <c r="F3547" s="523">
        <v>6.4347984228592097</v>
      </c>
      <c r="G3547" s="493"/>
    </row>
    <row r="3548" spans="2:7" ht="11.45" customHeight="1">
      <c r="B3548" s="527">
        <v>43809</v>
      </c>
      <c r="C3548" s="497">
        <v>6.3896944787876819</v>
      </c>
      <c r="D3548" s="497"/>
      <c r="E3548" s="497"/>
      <c r="F3548" s="497">
        <v>6.4347984228592097</v>
      </c>
      <c r="G3548" s="546"/>
    </row>
    <row r="3549" spans="2:7" ht="11.45" customHeight="1">
      <c r="B3549" s="527">
        <v>43810</v>
      </c>
      <c r="C3549" s="523">
        <v>6.4140798614853773</v>
      </c>
      <c r="D3549" s="523"/>
      <c r="E3549" s="523"/>
      <c r="F3549" s="523">
        <v>6.4347984228592097</v>
      </c>
      <c r="G3549" s="493"/>
    </row>
    <row r="3550" spans="2:7" ht="11.45" customHeight="1">
      <c r="B3550" s="527">
        <v>43811</v>
      </c>
      <c r="C3550" s="497">
        <v>6.4016669578369418</v>
      </c>
      <c r="D3550" s="497"/>
      <c r="E3550" s="497"/>
      <c r="F3550" s="497">
        <v>6.4347984228592097</v>
      </c>
      <c r="G3550" s="546"/>
    </row>
    <row r="3551" spans="2:7" ht="11.45" customHeight="1">
      <c r="B3551" s="527">
        <v>43812</v>
      </c>
      <c r="C3551" s="523">
        <v>6.4785989673341371</v>
      </c>
      <c r="D3551" s="523"/>
      <c r="E3551" s="523"/>
      <c r="F3551" s="523">
        <v>6.4347984228592097</v>
      </c>
      <c r="G3551" s="493"/>
    </row>
    <row r="3552" spans="2:7" ht="11.45" customHeight="1">
      <c r="B3552" s="527">
        <v>43813</v>
      </c>
      <c r="C3552" s="497">
        <v>6.4785989673341371</v>
      </c>
      <c r="D3552" s="497"/>
      <c r="E3552" s="497"/>
      <c r="F3552" s="497">
        <v>6.4347984228592097</v>
      </c>
      <c r="G3552" s="546"/>
    </row>
    <row r="3553" spans="2:7" ht="11.45" customHeight="1">
      <c r="B3553" s="527">
        <v>43814</v>
      </c>
      <c r="C3553" s="523">
        <v>6.4785989673341371</v>
      </c>
      <c r="D3553" s="523"/>
      <c r="E3553" s="523"/>
      <c r="F3553" s="523">
        <v>6.4347984228592097</v>
      </c>
      <c r="G3553" s="493"/>
    </row>
    <row r="3554" spans="2:7" ht="11.45" customHeight="1">
      <c r="B3554" s="527">
        <v>43815</v>
      </c>
      <c r="C3554" s="497">
        <v>6.6090035404092777</v>
      </c>
      <c r="D3554" s="497"/>
      <c r="E3554" s="497"/>
      <c r="F3554" s="497">
        <v>6.4347984228592097</v>
      </c>
      <c r="G3554" s="546"/>
    </row>
    <row r="3555" spans="2:7" ht="11.45" customHeight="1">
      <c r="B3555" s="527">
        <v>43816</v>
      </c>
      <c r="C3555" s="523">
        <v>6.573628532616115</v>
      </c>
      <c r="D3555" s="523"/>
      <c r="E3555" s="523"/>
      <c r="F3555" s="523">
        <v>6.4347984228592097</v>
      </c>
      <c r="G3555" s="493"/>
    </row>
    <row r="3556" spans="2:7" ht="11.45" customHeight="1">
      <c r="B3556" s="527">
        <v>43817</v>
      </c>
      <c r="C3556" s="497">
        <v>6.6292825316000199</v>
      </c>
      <c r="D3556" s="497"/>
      <c r="E3556" s="497"/>
      <c r="F3556" s="497">
        <v>6.4347984228592097</v>
      </c>
      <c r="G3556" s="546"/>
    </row>
    <row r="3557" spans="2:7" ht="11.45" customHeight="1">
      <c r="B3557" s="527">
        <v>43818</v>
      </c>
      <c r="C3557" s="523">
        <v>6.6528162028265472</v>
      </c>
      <c r="D3557" s="523"/>
      <c r="E3557" s="523"/>
      <c r="F3557" s="523">
        <v>6.4347984228592097</v>
      </c>
      <c r="G3557" s="493"/>
    </row>
    <row r="3558" spans="2:7" ht="11.45" customHeight="1">
      <c r="B3558" s="527">
        <v>43819</v>
      </c>
      <c r="C3558" s="497">
        <v>6.6872299181070032</v>
      </c>
      <c r="D3558" s="497"/>
      <c r="E3558" s="497"/>
      <c r="F3558" s="497">
        <v>6.4347984228592097</v>
      </c>
      <c r="G3558" s="546"/>
    </row>
    <row r="3559" spans="2:7" ht="11.45" customHeight="1">
      <c r="B3559" s="527">
        <v>43820</v>
      </c>
      <c r="C3559" s="523">
        <v>6.6872299181070032</v>
      </c>
      <c r="D3559" s="523"/>
      <c r="E3559" s="523"/>
      <c r="F3559" s="523">
        <v>6.4347984228592097</v>
      </c>
      <c r="G3559" s="493"/>
    </row>
    <row r="3560" spans="2:7" ht="11.45" customHeight="1">
      <c r="B3560" s="527">
        <v>43821</v>
      </c>
      <c r="C3560" s="497">
        <v>6.6872299181070032</v>
      </c>
      <c r="D3560" s="497"/>
      <c r="E3560" s="497"/>
      <c r="F3560" s="497">
        <v>6.4347984228592097</v>
      </c>
      <c r="G3560" s="546"/>
    </row>
    <row r="3561" spans="2:7" ht="11.45" customHeight="1">
      <c r="B3561" s="527">
        <v>43822</v>
      </c>
      <c r="C3561" s="523">
        <v>6.6210418357353209</v>
      </c>
      <c r="D3561" s="523"/>
      <c r="E3561" s="523"/>
      <c r="F3561" s="523">
        <v>6.4347984228592097</v>
      </c>
      <c r="G3561" s="493"/>
    </row>
    <row r="3562" spans="2:7" ht="11.45" customHeight="1">
      <c r="B3562" s="527">
        <v>43823</v>
      </c>
      <c r="C3562" s="497">
        <v>6.6214624167500711</v>
      </c>
      <c r="D3562" s="497"/>
      <c r="E3562" s="497"/>
      <c r="F3562" s="497">
        <v>6.4347984228592097</v>
      </c>
      <c r="G3562" s="546"/>
    </row>
    <row r="3563" spans="2:7" ht="11.45" customHeight="1">
      <c r="B3563" s="527">
        <v>43824</v>
      </c>
      <c r="C3563" s="523">
        <v>6.6214382424583844</v>
      </c>
      <c r="D3563" s="523"/>
      <c r="E3563" s="523"/>
      <c r="F3563" s="523">
        <v>6.4347984228592097</v>
      </c>
      <c r="G3563" s="493"/>
    </row>
    <row r="3564" spans="2:7" ht="11.45" customHeight="1">
      <c r="B3564" s="527">
        <v>43825</v>
      </c>
      <c r="C3564" s="497">
        <v>6.6565571350136121</v>
      </c>
      <c r="D3564" s="497"/>
      <c r="E3564" s="497"/>
      <c r="F3564" s="497">
        <v>6.4347984228592097</v>
      </c>
      <c r="G3564" s="546"/>
    </row>
    <row r="3565" spans="2:7" ht="11.45" customHeight="1">
      <c r="B3565" s="527">
        <v>43826</v>
      </c>
      <c r="C3565" s="523">
        <v>6.590049864947642</v>
      </c>
      <c r="D3565" s="523"/>
      <c r="E3565" s="523"/>
      <c r="F3565" s="523">
        <v>6.4347984228592097</v>
      </c>
      <c r="G3565" s="493"/>
    </row>
    <row r="3566" spans="2:7" ht="11.45" customHeight="1">
      <c r="B3566" s="527">
        <v>43827</v>
      </c>
      <c r="C3566" s="497">
        <v>6.6028776596903844</v>
      </c>
      <c r="D3566" s="497"/>
      <c r="E3566" s="497"/>
      <c r="F3566" s="497">
        <v>6.4347984228592097</v>
      </c>
      <c r="G3566" s="546"/>
    </row>
    <row r="3567" spans="2:7" ht="11.45" customHeight="1">
      <c r="B3567" s="527">
        <v>43828</v>
      </c>
      <c r="C3567" s="523">
        <v>6.6028776596903844</v>
      </c>
      <c r="D3567" s="523"/>
      <c r="E3567" s="523"/>
      <c r="F3567" s="523">
        <v>6.4347984228592097</v>
      </c>
      <c r="G3567" s="493"/>
    </row>
    <row r="3568" spans="2:7" ht="11.45" customHeight="1">
      <c r="B3568" s="527">
        <v>43829</v>
      </c>
      <c r="C3568" s="497">
        <v>6.5531023725936146</v>
      </c>
      <c r="D3568" s="497"/>
      <c r="E3568" s="497"/>
      <c r="F3568" s="497">
        <v>6.4347984228592097</v>
      </c>
      <c r="G3568" s="546"/>
    </row>
    <row r="3569" spans="2:7" ht="11.45" customHeight="1">
      <c r="B3569" s="527">
        <v>43830</v>
      </c>
      <c r="C3569" s="523">
        <v>6.2019226089900039</v>
      </c>
      <c r="D3569" s="523"/>
      <c r="E3569" s="523"/>
      <c r="F3569" s="523">
        <v>6.4347984228592097</v>
      </c>
      <c r="G3569" s="493"/>
    </row>
    <row r="3570" spans="2:7" ht="11.45" customHeight="1">
      <c r="B3570" s="527">
        <v>43831</v>
      </c>
      <c r="C3570" s="497">
        <v>6.4488994285751646</v>
      </c>
      <c r="D3570" s="497"/>
      <c r="E3570" s="497"/>
      <c r="F3570" s="497"/>
      <c r="G3570" s="546">
        <v>9.9986725035904183</v>
      </c>
    </row>
    <row r="3571" spans="2:7" ht="11.45" customHeight="1">
      <c r="B3571" s="527">
        <v>43832</v>
      </c>
      <c r="C3571" s="523">
        <v>6.5591706100349754</v>
      </c>
      <c r="D3571" s="523"/>
      <c r="E3571" s="523"/>
      <c r="F3571" s="523"/>
      <c r="G3571" s="493">
        <v>9.9986725035904183</v>
      </c>
    </row>
    <row r="3572" spans="2:7" ht="11.45" customHeight="1">
      <c r="B3572" s="527">
        <v>43833</v>
      </c>
      <c r="C3572" s="497">
        <v>6.5615943622920279</v>
      </c>
      <c r="D3572" s="497"/>
      <c r="E3572" s="497"/>
      <c r="F3572" s="497"/>
      <c r="G3572" s="546">
        <v>9.99867250359042</v>
      </c>
    </row>
    <row r="3573" spans="2:7" ht="11.45" customHeight="1">
      <c r="B3573" s="527">
        <v>43834</v>
      </c>
      <c r="C3573" s="523">
        <v>6.5615943622920279</v>
      </c>
      <c r="D3573" s="523"/>
      <c r="E3573" s="523"/>
      <c r="F3573" s="523"/>
      <c r="G3573" s="493">
        <v>9.99867250359042</v>
      </c>
    </row>
    <row r="3574" spans="2:7" ht="11.45" customHeight="1">
      <c r="B3574" s="527">
        <v>43835</v>
      </c>
      <c r="C3574" s="497">
        <v>6.5615943622920279</v>
      </c>
      <c r="D3574" s="497"/>
      <c r="E3574" s="497"/>
      <c r="F3574" s="497"/>
      <c r="G3574" s="546">
        <v>9.99867250359042</v>
      </c>
    </row>
    <row r="3575" spans="2:7" ht="11.45" customHeight="1">
      <c r="B3575" s="527">
        <v>43836</v>
      </c>
      <c r="C3575" s="523">
        <v>6.6792373073055931</v>
      </c>
      <c r="D3575" s="523"/>
      <c r="E3575" s="523"/>
      <c r="F3575" s="523"/>
      <c r="G3575" s="493">
        <v>9.99867250359042</v>
      </c>
    </row>
    <row r="3576" spans="2:7" ht="11.45" customHeight="1">
      <c r="B3576" s="527">
        <v>43837</v>
      </c>
      <c r="C3576" s="497">
        <v>6.8050275127512831</v>
      </c>
      <c r="D3576" s="497"/>
      <c r="E3576" s="497"/>
      <c r="F3576" s="497"/>
      <c r="G3576" s="546">
        <v>9.99867250359042</v>
      </c>
    </row>
    <row r="3577" spans="2:7" ht="11.45" customHeight="1">
      <c r="B3577" s="527">
        <v>43838</v>
      </c>
      <c r="C3577" s="523">
        <v>6.8785452639754192</v>
      </c>
      <c r="D3577" s="523"/>
      <c r="E3577" s="523"/>
      <c r="F3577" s="523"/>
      <c r="G3577" s="493">
        <v>9.99867250359042</v>
      </c>
    </row>
    <row r="3578" spans="2:7" ht="11.45" customHeight="1">
      <c r="B3578" s="527">
        <v>43839</v>
      </c>
      <c r="C3578" s="497">
        <v>6.8912723834079692</v>
      </c>
      <c r="D3578" s="497"/>
      <c r="E3578" s="497"/>
      <c r="F3578" s="497"/>
      <c r="G3578" s="546">
        <v>9.99867250359042</v>
      </c>
    </row>
    <row r="3579" spans="2:7" ht="11.45" customHeight="1">
      <c r="B3579" s="527">
        <v>43840</v>
      </c>
      <c r="C3579" s="523">
        <v>6.9109929017749154</v>
      </c>
      <c r="D3579" s="523"/>
      <c r="E3579" s="523"/>
      <c r="F3579" s="523"/>
      <c r="G3579" s="493">
        <v>9.99867250359042</v>
      </c>
    </row>
    <row r="3580" spans="2:7" ht="11.45" customHeight="1">
      <c r="B3580" s="527">
        <v>43841</v>
      </c>
      <c r="C3580" s="497">
        <v>6.9109929017749154</v>
      </c>
      <c r="D3580" s="497"/>
      <c r="E3580" s="497"/>
      <c r="F3580" s="497"/>
      <c r="G3580" s="546">
        <v>9.99867250359042</v>
      </c>
    </row>
    <row r="3581" spans="2:7" ht="11.45" customHeight="1">
      <c r="B3581" s="527">
        <v>43842</v>
      </c>
      <c r="C3581" s="523">
        <v>6.9109929017749154</v>
      </c>
      <c r="D3581" s="523"/>
      <c r="E3581" s="523"/>
      <c r="F3581" s="523"/>
      <c r="G3581" s="493">
        <v>9.99867250359042</v>
      </c>
    </row>
    <row r="3582" spans="2:7" ht="11.45" customHeight="1">
      <c r="B3582" s="527">
        <v>43843</v>
      </c>
      <c r="C3582" s="497">
        <v>7.0103215315660448</v>
      </c>
      <c r="D3582" s="497"/>
      <c r="E3582" s="497"/>
      <c r="F3582" s="497"/>
      <c r="G3582" s="546">
        <v>9.99867250359042</v>
      </c>
    </row>
    <row r="3583" spans="2:7" ht="11.45" customHeight="1">
      <c r="B3583" s="527">
        <v>43844</v>
      </c>
      <c r="C3583" s="523">
        <v>7.0750190797633454</v>
      </c>
      <c r="D3583" s="523"/>
      <c r="E3583" s="523"/>
      <c r="F3583" s="523"/>
      <c r="G3583" s="493">
        <v>9.99867250359042</v>
      </c>
    </row>
    <row r="3584" spans="2:7" ht="11.45" customHeight="1">
      <c r="B3584" s="527">
        <v>43845</v>
      </c>
      <c r="C3584" s="497">
        <v>7.120470956780963</v>
      </c>
      <c r="D3584" s="497"/>
      <c r="E3584" s="497"/>
      <c r="F3584" s="497"/>
      <c r="G3584" s="546">
        <v>9.99867250359042</v>
      </c>
    </row>
    <row r="3585" spans="2:7" ht="11.45" customHeight="1">
      <c r="B3585" s="527">
        <v>43846</v>
      </c>
      <c r="C3585" s="523">
        <v>7.1805231364822024</v>
      </c>
      <c r="D3585" s="523"/>
      <c r="E3585" s="523"/>
      <c r="F3585" s="523"/>
      <c r="G3585" s="493">
        <v>9.99867250359042</v>
      </c>
    </row>
    <row r="3586" spans="2:7" ht="11.45" customHeight="1">
      <c r="B3586" s="527">
        <v>43847</v>
      </c>
      <c r="C3586" s="497">
        <v>7.1909839054685714</v>
      </c>
      <c r="D3586" s="497"/>
      <c r="E3586" s="497"/>
      <c r="F3586" s="497"/>
      <c r="G3586" s="546">
        <v>9.99867250359042</v>
      </c>
    </row>
    <row r="3587" spans="2:7" ht="11.45" customHeight="1">
      <c r="B3587" s="527">
        <v>43848</v>
      </c>
      <c r="C3587" s="523">
        <v>7.1909839054685714</v>
      </c>
      <c r="D3587" s="523"/>
      <c r="E3587" s="523"/>
      <c r="F3587" s="523"/>
      <c r="G3587" s="493">
        <v>9.99867250359042</v>
      </c>
    </row>
    <row r="3588" spans="2:7" ht="11.45" customHeight="1">
      <c r="B3588" s="527">
        <v>43849</v>
      </c>
      <c r="C3588" s="497">
        <v>7.1909839054685714</v>
      </c>
      <c r="D3588" s="497"/>
      <c r="E3588" s="497"/>
      <c r="F3588" s="497"/>
      <c r="G3588" s="546">
        <v>9.99867250359042</v>
      </c>
    </row>
    <row r="3589" spans="2:7" ht="11.45" customHeight="1">
      <c r="B3589" s="527">
        <v>43850</v>
      </c>
      <c r="C3589" s="523">
        <v>7.1909839054685714</v>
      </c>
      <c r="D3589" s="523"/>
      <c r="E3589" s="523"/>
      <c r="F3589" s="523"/>
      <c r="G3589" s="493">
        <v>9.99867250359042</v>
      </c>
    </row>
    <row r="3590" spans="2:7" ht="11.45" customHeight="1">
      <c r="B3590" s="527">
        <v>43851</v>
      </c>
      <c r="C3590" s="497">
        <v>7.3359621006112512</v>
      </c>
      <c r="D3590" s="497"/>
      <c r="E3590" s="497"/>
      <c r="F3590" s="497"/>
      <c r="G3590" s="546">
        <v>9.99867250359042</v>
      </c>
    </row>
    <row r="3591" spans="2:7" ht="11.45" customHeight="1">
      <c r="B3591" s="527">
        <v>43852</v>
      </c>
      <c r="C3591" s="523">
        <v>7.2957809542052114</v>
      </c>
      <c r="D3591" s="523"/>
      <c r="E3591" s="523"/>
      <c r="F3591" s="523"/>
      <c r="G3591" s="493">
        <v>9.99867250359042</v>
      </c>
    </row>
    <row r="3592" spans="2:7" ht="11.45" customHeight="1">
      <c r="B3592" s="527">
        <v>43853</v>
      </c>
      <c r="C3592" s="497">
        <v>7.2885134261563103</v>
      </c>
      <c r="D3592" s="497"/>
      <c r="E3592" s="497"/>
      <c r="F3592" s="497"/>
      <c r="G3592" s="546">
        <v>9.99867250359042</v>
      </c>
    </row>
    <row r="3593" spans="2:7" ht="11.45" customHeight="1">
      <c r="B3593" s="527">
        <v>43854</v>
      </c>
      <c r="C3593" s="523">
        <v>7.2020898205994834</v>
      </c>
      <c r="D3593" s="523"/>
      <c r="E3593" s="523"/>
      <c r="F3593" s="523"/>
      <c r="G3593" s="493">
        <v>9.99867250359042</v>
      </c>
    </row>
    <row r="3594" spans="2:7" ht="11.45" customHeight="1">
      <c r="B3594" s="527">
        <v>43855</v>
      </c>
      <c r="C3594" s="497">
        <v>7.2020898205994834</v>
      </c>
      <c r="D3594" s="497"/>
      <c r="E3594" s="497"/>
      <c r="F3594" s="497"/>
      <c r="G3594" s="546">
        <v>9.99867250359042</v>
      </c>
    </row>
    <row r="3595" spans="2:7" ht="11.45" customHeight="1">
      <c r="B3595" s="527">
        <v>43856</v>
      </c>
      <c r="C3595" s="523">
        <v>7.2020898205994834</v>
      </c>
      <c r="D3595" s="523"/>
      <c r="E3595" s="523"/>
      <c r="F3595" s="523"/>
      <c r="G3595" s="493">
        <v>9.99867250359042</v>
      </c>
    </row>
    <row r="3596" spans="2:7" ht="11.45" customHeight="1">
      <c r="B3596" s="527">
        <v>43857</v>
      </c>
      <c r="C3596" s="497">
        <v>7.078613238976236</v>
      </c>
      <c r="D3596" s="497"/>
      <c r="E3596" s="497"/>
      <c r="F3596" s="497"/>
      <c r="G3596" s="546">
        <v>9.99867250359042</v>
      </c>
    </row>
    <row r="3597" spans="2:7" ht="11.45" customHeight="1">
      <c r="B3597" s="527">
        <v>43858</v>
      </c>
      <c r="C3597" s="523">
        <v>7.1896182977805383</v>
      </c>
      <c r="D3597" s="523"/>
      <c r="E3597" s="523"/>
      <c r="F3597" s="523"/>
      <c r="G3597" s="493">
        <v>9.99867250359042</v>
      </c>
    </row>
    <row r="3598" spans="2:7" ht="11.45" customHeight="1">
      <c r="B3598" s="527">
        <v>43859</v>
      </c>
      <c r="C3598" s="497">
        <v>7.2148856564835091</v>
      </c>
      <c r="D3598" s="497"/>
      <c r="E3598" s="497"/>
      <c r="F3598" s="497"/>
      <c r="G3598" s="546">
        <v>9.99867250359042</v>
      </c>
    </row>
    <row r="3599" spans="2:7" ht="11.45" customHeight="1">
      <c r="B3599" s="527">
        <v>43860</v>
      </c>
      <c r="C3599" s="523">
        <v>7.2714719523289642</v>
      </c>
      <c r="D3599" s="523"/>
      <c r="E3599" s="523"/>
      <c r="F3599" s="523"/>
      <c r="G3599" s="493">
        <v>9.99867250359042</v>
      </c>
    </row>
    <row r="3600" spans="2:7" ht="11.45" customHeight="1">
      <c r="B3600" s="527">
        <v>43861</v>
      </c>
      <c r="C3600" s="497">
        <v>7.1884366550779593</v>
      </c>
      <c r="D3600" s="497"/>
      <c r="E3600" s="497"/>
      <c r="F3600" s="497"/>
      <c r="G3600" s="546">
        <v>9.99867250359042</v>
      </c>
    </row>
    <row r="3601" spans="2:7" ht="11.45" customHeight="1">
      <c r="B3601" s="527">
        <v>43862</v>
      </c>
      <c r="C3601" s="523">
        <v>7.1884366550779593</v>
      </c>
      <c r="D3601" s="523"/>
      <c r="E3601" s="523"/>
      <c r="F3601" s="523"/>
      <c r="G3601" s="493">
        <v>9.99867250359042</v>
      </c>
    </row>
    <row r="3602" spans="2:7" ht="11.45" customHeight="1">
      <c r="B3602" s="527">
        <v>43863</v>
      </c>
      <c r="C3602" s="497">
        <v>7.1884366550779593</v>
      </c>
      <c r="D3602" s="497"/>
      <c r="E3602" s="497"/>
      <c r="F3602" s="497"/>
      <c r="G3602" s="546">
        <v>9.99867250359042</v>
      </c>
    </row>
    <row r="3603" spans="2:7" ht="11.45" customHeight="1">
      <c r="B3603" s="527">
        <v>43864</v>
      </c>
      <c r="C3603" s="523">
        <v>7.3763931141895203</v>
      </c>
      <c r="D3603" s="523"/>
      <c r="E3603" s="523"/>
      <c r="F3603" s="523"/>
      <c r="G3603" s="493">
        <v>9.99867250359042</v>
      </c>
    </row>
    <row r="3604" spans="2:7" ht="11.45" customHeight="1">
      <c r="B3604" s="527">
        <v>43865</v>
      </c>
      <c r="C3604" s="497">
        <v>7.5730942864053867</v>
      </c>
      <c r="D3604" s="497"/>
      <c r="E3604" s="497"/>
      <c r="F3604" s="497"/>
      <c r="G3604" s="546">
        <v>9.99867250359042</v>
      </c>
    </row>
    <row r="3605" spans="2:7" ht="11.45" customHeight="1">
      <c r="B3605" s="527">
        <v>43866</v>
      </c>
      <c r="C3605" s="523">
        <v>7.3991968836792728</v>
      </c>
      <c r="D3605" s="523"/>
      <c r="E3605" s="523"/>
      <c r="F3605" s="523"/>
      <c r="G3605" s="493">
        <v>9.99867250359042</v>
      </c>
    </row>
    <row r="3606" spans="2:7" ht="11.45" customHeight="1">
      <c r="B3606" s="527">
        <v>43867</v>
      </c>
      <c r="C3606" s="497">
        <v>7.4217861740659634</v>
      </c>
      <c r="D3606" s="497"/>
      <c r="E3606" s="497"/>
      <c r="F3606" s="497"/>
      <c r="G3606" s="546">
        <v>9.99867250359042</v>
      </c>
    </row>
    <row r="3607" spans="2:7" ht="11.45" customHeight="1">
      <c r="B3607" s="527">
        <v>43868</v>
      </c>
      <c r="C3607" s="523">
        <v>7.6729986674860262</v>
      </c>
      <c r="D3607" s="523"/>
      <c r="E3607" s="523"/>
      <c r="F3607" s="523"/>
      <c r="G3607" s="493">
        <v>9.99867250359042</v>
      </c>
    </row>
    <row r="3608" spans="2:7" ht="11.45" customHeight="1">
      <c r="B3608" s="527">
        <v>43869</v>
      </c>
      <c r="C3608" s="497">
        <v>7.6729986674860262</v>
      </c>
      <c r="D3608" s="497"/>
      <c r="E3608" s="497"/>
      <c r="F3608" s="497"/>
      <c r="G3608" s="546">
        <v>9.99867250359042</v>
      </c>
    </row>
    <row r="3609" spans="2:7" ht="11.45" customHeight="1">
      <c r="B3609" s="527">
        <v>43870</v>
      </c>
      <c r="C3609" s="523">
        <v>7.6729986674860262</v>
      </c>
      <c r="D3609" s="523"/>
      <c r="E3609" s="523"/>
      <c r="F3609" s="523"/>
      <c r="G3609" s="493">
        <v>9.99867250359042</v>
      </c>
    </row>
    <row r="3610" spans="2:7" ht="11.45" customHeight="1">
      <c r="B3610" s="527">
        <v>43871</v>
      </c>
      <c r="C3610" s="497">
        <v>7.7979224420488347</v>
      </c>
      <c r="D3610" s="497"/>
      <c r="E3610" s="497"/>
      <c r="F3610" s="497"/>
      <c r="G3610" s="546">
        <v>9.99867250359042</v>
      </c>
    </row>
    <row r="3611" spans="2:7" ht="11.45" customHeight="1">
      <c r="B3611" s="527">
        <v>43872</v>
      </c>
      <c r="C3611" s="523">
        <v>7.856384851671951</v>
      </c>
      <c r="D3611" s="523"/>
      <c r="E3611" s="523"/>
      <c r="F3611" s="523"/>
      <c r="G3611" s="493">
        <v>9.99867250359042</v>
      </c>
    </row>
    <row r="3612" spans="2:7" ht="11.45" customHeight="1">
      <c r="B3612" s="527">
        <v>43873</v>
      </c>
      <c r="C3612" s="497">
        <v>7.868151266394273</v>
      </c>
      <c r="D3612" s="497"/>
      <c r="E3612" s="497"/>
      <c r="F3612" s="497"/>
      <c r="G3612" s="546">
        <v>9.99867250359042</v>
      </c>
    </row>
    <row r="3613" spans="2:7" ht="11.45" customHeight="1">
      <c r="B3613" s="527">
        <v>43874</v>
      </c>
      <c r="C3613" s="523">
        <v>7.7989789550812274</v>
      </c>
      <c r="D3613" s="523"/>
      <c r="E3613" s="523"/>
      <c r="F3613" s="523"/>
      <c r="G3613" s="493">
        <v>9.99867250359042</v>
      </c>
    </row>
    <row r="3614" spans="2:7" ht="11.45" customHeight="1">
      <c r="B3614" s="527">
        <v>43875</v>
      </c>
      <c r="C3614" s="497">
        <v>7.7927680346745989</v>
      </c>
      <c r="D3614" s="497"/>
      <c r="E3614" s="497"/>
      <c r="F3614" s="497"/>
      <c r="G3614" s="546">
        <v>9.99867250359042</v>
      </c>
    </row>
    <row r="3615" spans="2:7" ht="11.45" customHeight="1">
      <c r="B3615" s="527">
        <v>43876</v>
      </c>
      <c r="C3615" s="523">
        <v>7.7927680346745989</v>
      </c>
      <c r="D3615" s="523"/>
      <c r="E3615" s="523"/>
      <c r="F3615" s="523"/>
      <c r="G3615" s="493">
        <v>9.99867250359042</v>
      </c>
    </row>
    <row r="3616" spans="2:7" ht="11.45" customHeight="1">
      <c r="B3616" s="527">
        <v>43877</v>
      </c>
      <c r="C3616" s="497">
        <v>7.7927680346745989</v>
      </c>
      <c r="D3616" s="497"/>
      <c r="E3616" s="497"/>
      <c r="F3616" s="497"/>
      <c r="G3616" s="546">
        <v>9.99867250359042</v>
      </c>
    </row>
    <row r="3617" spans="2:7" ht="11.45" customHeight="1">
      <c r="B3617" s="527">
        <v>43878</v>
      </c>
      <c r="C3617" s="523">
        <v>7.7927680346745989</v>
      </c>
      <c r="D3617" s="523"/>
      <c r="E3617" s="523"/>
      <c r="F3617" s="523"/>
      <c r="G3617" s="493">
        <v>9.99867250359042</v>
      </c>
    </row>
    <row r="3618" spans="2:7" ht="11.45" customHeight="1">
      <c r="B3618" s="527">
        <v>43879</v>
      </c>
      <c r="C3618" s="497">
        <v>7.865349186075246</v>
      </c>
      <c r="D3618" s="497"/>
      <c r="E3618" s="497"/>
      <c r="F3618" s="497"/>
      <c r="G3618" s="546">
        <v>9.99867250359042</v>
      </c>
    </row>
    <row r="3619" spans="2:7" ht="11.45" customHeight="1">
      <c r="B3619" s="527">
        <v>43880</v>
      </c>
      <c r="C3619" s="523">
        <v>8.0147979910960032</v>
      </c>
      <c r="D3619" s="523"/>
      <c r="E3619" s="523"/>
      <c r="F3619" s="523"/>
      <c r="G3619" s="493">
        <v>9.99867250359042</v>
      </c>
    </row>
    <row r="3620" spans="2:7" ht="11.45" customHeight="1">
      <c r="B3620" s="527">
        <v>43881</v>
      </c>
      <c r="C3620" s="497">
        <v>7.9818103893308923</v>
      </c>
      <c r="D3620" s="497"/>
      <c r="E3620" s="497"/>
      <c r="F3620" s="497"/>
      <c r="G3620" s="546">
        <v>9.99867250359042</v>
      </c>
    </row>
    <row r="3621" spans="2:7" ht="11.45" customHeight="1">
      <c r="B3621" s="527">
        <v>43882</v>
      </c>
      <c r="C3621" s="523">
        <v>7.8992189489098816</v>
      </c>
      <c r="D3621" s="523"/>
      <c r="E3621" s="523"/>
      <c r="F3621" s="523"/>
      <c r="G3621" s="493">
        <v>9.99867250359042</v>
      </c>
    </row>
    <row r="3622" spans="2:7" ht="11.45" customHeight="1">
      <c r="B3622" s="527">
        <v>43883</v>
      </c>
      <c r="C3622" s="497">
        <v>7.8992189489098816</v>
      </c>
      <c r="D3622" s="497"/>
      <c r="E3622" s="497"/>
      <c r="F3622" s="497"/>
      <c r="G3622" s="546">
        <v>9.99867250359042</v>
      </c>
    </row>
    <row r="3623" spans="2:7" ht="11.45" customHeight="1">
      <c r="B3623" s="527">
        <v>43884</v>
      </c>
      <c r="C3623" s="523">
        <v>7.8992189489098816</v>
      </c>
      <c r="D3623" s="523"/>
      <c r="E3623" s="523"/>
      <c r="F3623" s="523"/>
      <c r="G3623" s="493">
        <v>9.99867250359042</v>
      </c>
    </row>
    <row r="3624" spans="2:7" ht="11.45" customHeight="1">
      <c r="B3624" s="527">
        <v>43885</v>
      </c>
      <c r="C3624" s="497">
        <v>7.6493353974307849</v>
      </c>
      <c r="D3624" s="497"/>
      <c r="E3624" s="497"/>
      <c r="F3624" s="497"/>
      <c r="G3624" s="546">
        <v>9.99867250359042</v>
      </c>
    </row>
    <row r="3625" spans="2:7" ht="11.45" customHeight="1">
      <c r="B3625" s="527">
        <v>43886</v>
      </c>
      <c r="C3625" s="523">
        <v>7.4021933247474916</v>
      </c>
      <c r="D3625" s="523"/>
      <c r="E3625" s="523"/>
      <c r="F3625" s="523"/>
      <c r="G3625" s="493">
        <v>9.99867250359042</v>
      </c>
    </row>
    <row r="3626" spans="2:7" ht="11.45" customHeight="1">
      <c r="B3626" s="527">
        <v>43887</v>
      </c>
      <c r="C3626" s="497">
        <v>7.3477093350766518</v>
      </c>
      <c r="D3626" s="497"/>
      <c r="E3626" s="497"/>
      <c r="F3626" s="497"/>
      <c r="G3626" s="546">
        <v>9.99867250359042</v>
      </c>
    </row>
    <row r="3627" spans="2:7" ht="11.45" customHeight="1">
      <c r="B3627" s="527">
        <v>43888</v>
      </c>
      <c r="C3627" s="523">
        <v>7.1707156883208576</v>
      </c>
      <c r="D3627" s="523"/>
      <c r="E3627" s="523"/>
      <c r="F3627" s="523"/>
      <c r="G3627" s="493">
        <v>9.99867250359042</v>
      </c>
    </row>
    <row r="3628" spans="2:7" ht="11.45" customHeight="1">
      <c r="B3628" s="527">
        <v>43889</v>
      </c>
      <c r="C3628" s="497">
        <v>7.2006163459353436</v>
      </c>
      <c r="D3628" s="497"/>
      <c r="E3628" s="497"/>
      <c r="F3628" s="497"/>
      <c r="G3628" s="546">
        <v>9.99867250359042</v>
      </c>
    </row>
    <row r="3629" spans="2:7" ht="11.45" customHeight="1">
      <c r="B3629" s="527">
        <v>43890</v>
      </c>
      <c r="C3629" s="523">
        <v>7.2006163459353436</v>
      </c>
      <c r="D3629" s="523"/>
      <c r="E3629" s="523"/>
      <c r="F3629" s="523"/>
      <c r="G3629" s="493">
        <v>9.99867250359042</v>
      </c>
    </row>
    <row r="3630" spans="2:7" ht="11.45" customHeight="1">
      <c r="B3630" s="527">
        <v>43891</v>
      </c>
      <c r="C3630" s="497">
        <v>7.2006163459353436</v>
      </c>
      <c r="D3630" s="497"/>
      <c r="E3630" s="497"/>
      <c r="F3630" s="497"/>
      <c r="G3630" s="546">
        <v>9.99867250359042</v>
      </c>
    </row>
    <row r="3631" spans="2:7" ht="11.45" customHeight="1">
      <c r="B3631" s="527">
        <v>43892</v>
      </c>
      <c r="C3631" s="523">
        <v>7.2685664246592356</v>
      </c>
      <c r="D3631" s="523"/>
      <c r="E3631" s="523"/>
      <c r="F3631" s="523"/>
      <c r="G3631" s="493">
        <v>9.99867250359042</v>
      </c>
    </row>
    <row r="3632" spans="2:7" ht="11.45" customHeight="1">
      <c r="B3632" s="527">
        <v>43893</v>
      </c>
      <c r="C3632" s="497">
        <v>7.1774723581995881</v>
      </c>
      <c r="D3632" s="497"/>
      <c r="E3632" s="497"/>
      <c r="F3632" s="497"/>
      <c r="G3632" s="546">
        <v>9.99867250359042</v>
      </c>
    </row>
    <row r="3633" spans="2:7" ht="11.45" customHeight="1">
      <c r="B3633" s="527">
        <v>43894</v>
      </c>
      <c r="C3633" s="523">
        <v>7.4132721138299624</v>
      </c>
      <c r="D3633" s="523"/>
      <c r="E3633" s="523"/>
      <c r="F3633" s="523"/>
      <c r="G3633" s="493">
        <v>9.99867250359042</v>
      </c>
    </row>
    <row r="3634" spans="2:7" ht="11.45" customHeight="1">
      <c r="B3634" s="527">
        <v>43895</v>
      </c>
      <c r="C3634" s="497">
        <v>7.2822691351093392</v>
      </c>
      <c r="D3634" s="497"/>
      <c r="E3634" s="497"/>
      <c r="F3634" s="497"/>
      <c r="G3634" s="546">
        <v>9.99867250359042</v>
      </c>
    </row>
    <row r="3635" spans="2:7" ht="11.45" customHeight="1">
      <c r="B3635" s="527">
        <v>43896</v>
      </c>
      <c r="C3635" s="523">
        <v>6.9419070700879288</v>
      </c>
      <c r="D3635" s="523"/>
      <c r="E3635" s="523"/>
      <c r="F3635" s="523"/>
      <c r="G3635" s="493">
        <v>9.99867250359042</v>
      </c>
    </row>
    <row r="3636" spans="2:7" ht="11.45" customHeight="1">
      <c r="B3636" s="527">
        <v>43897</v>
      </c>
      <c r="C3636" s="497">
        <v>6.9419070700879288</v>
      </c>
      <c r="D3636" s="497"/>
      <c r="E3636" s="497"/>
      <c r="F3636" s="497"/>
      <c r="G3636" s="546">
        <v>9.99867250359042</v>
      </c>
    </row>
    <row r="3637" spans="2:7" ht="11.45" customHeight="1">
      <c r="B3637" s="527">
        <v>43898</v>
      </c>
      <c r="C3637" s="523">
        <v>6.9419070700879288</v>
      </c>
      <c r="D3637" s="523"/>
      <c r="E3637" s="523"/>
      <c r="F3637" s="523"/>
      <c r="G3637" s="493">
        <v>9.99867250359042</v>
      </c>
    </row>
    <row r="3638" spans="2:7" ht="11.45" customHeight="1">
      <c r="B3638" s="527">
        <v>43899</v>
      </c>
      <c r="C3638" s="497">
        <v>6.3363049551204522</v>
      </c>
      <c r="D3638" s="497"/>
      <c r="E3638" s="497"/>
      <c r="F3638" s="497"/>
      <c r="G3638" s="546">
        <v>9.99867250359042</v>
      </c>
    </row>
    <row r="3639" spans="2:7" ht="11.45" customHeight="1">
      <c r="B3639" s="527">
        <v>43900</v>
      </c>
      <c r="C3639" s="523">
        <v>6.4455648125780396</v>
      </c>
      <c r="D3639" s="523"/>
      <c r="E3639" s="523"/>
      <c r="F3639" s="523"/>
      <c r="G3639" s="493">
        <v>9.99867250359042</v>
      </c>
    </row>
    <row r="3640" spans="2:7" ht="11.45" customHeight="1">
      <c r="B3640" s="527">
        <v>43901</v>
      </c>
      <c r="C3640" s="497">
        <v>6.0277314423560941</v>
      </c>
      <c r="D3640" s="497"/>
      <c r="E3640" s="497"/>
      <c r="F3640" s="497"/>
      <c r="G3640" s="546">
        <v>9.99867250359042</v>
      </c>
    </row>
    <row r="3641" spans="2:7" ht="11.45" customHeight="1">
      <c r="B3641" s="527">
        <v>43902</v>
      </c>
      <c r="C3641" s="523">
        <v>5.483040681933776</v>
      </c>
      <c r="D3641" s="523"/>
      <c r="E3641" s="523"/>
      <c r="F3641" s="523"/>
      <c r="G3641" s="493">
        <v>9.99867250359042</v>
      </c>
    </row>
    <row r="3642" spans="2:7" ht="11.45" customHeight="1">
      <c r="B3642" s="527">
        <v>43903</v>
      </c>
      <c r="C3642" s="497">
        <v>5.6363681302258684</v>
      </c>
      <c r="D3642" s="497"/>
      <c r="E3642" s="497"/>
      <c r="F3642" s="497"/>
      <c r="G3642" s="546">
        <v>9.99867250359042</v>
      </c>
    </row>
    <row r="3643" spans="2:7" ht="11.45" customHeight="1">
      <c r="B3643" s="527">
        <v>43904</v>
      </c>
      <c r="C3643" s="523">
        <v>5.6363681302258684</v>
      </c>
      <c r="D3643" s="523"/>
      <c r="E3643" s="523"/>
      <c r="F3643" s="523"/>
      <c r="G3643" s="493">
        <v>9.99867250359042</v>
      </c>
    </row>
    <row r="3644" spans="2:7" ht="11.45" customHeight="1">
      <c r="B3644" s="527">
        <v>43905</v>
      </c>
      <c r="C3644" s="497">
        <v>5.6363681302258684</v>
      </c>
      <c r="D3644" s="497"/>
      <c r="E3644" s="497"/>
      <c r="F3644" s="497"/>
      <c r="G3644" s="546">
        <v>9.99867250359042</v>
      </c>
    </row>
    <row r="3645" spans="2:7" ht="11.45" customHeight="1">
      <c r="B3645" s="527">
        <v>43906</v>
      </c>
      <c r="C3645" s="523">
        <v>5.0375256298107409</v>
      </c>
      <c r="D3645" s="523"/>
      <c r="E3645" s="523"/>
      <c r="F3645" s="523"/>
      <c r="G3645" s="493">
        <v>9.99867250359042</v>
      </c>
    </row>
    <row r="3646" spans="2:7" ht="11.45" customHeight="1">
      <c r="B3646" s="527">
        <v>43907</v>
      </c>
      <c r="C3646" s="497">
        <v>5.2279760826855819</v>
      </c>
      <c r="D3646" s="497"/>
      <c r="E3646" s="497"/>
      <c r="F3646" s="497"/>
      <c r="G3646" s="546">
        <v>9.99867250359042</v>
      </c>
    </row>
    <row r="3647" spans="2:7" ht="11.45" customHeight="1">
      <c r="B3647" s="527">
        <v>43908</v>
      </c>
      <c r="C3647" s="523">
        <v>4.9171656910012098</v>
      </c>
      <c r="D3647" s="523"/>
      <c r="E3647" s="523"/>
      <c r="F3647" s="523"/>
      <c r="G3647" s="493">
        <v>9.99867250359042</v>
      </c>
    </row>
    <row r="3648" spans="2:7" ht="11.45" customHeight="1">
      <c r="B3648" s="527">
        <v>43909</v>
      </c>
      <c r="C3648" s="497">
        <v>5.4563557155689208</v>
      </c>
      <c r="D3648" s="497"/>
      <c r="E3648" s="497"/>
      <c r="F3648" s="497"/>
      <c r="G3648" s="546">
        <v>9.99867250359042</v>
      </c>
    </row>
    <row r="3649" spans="2:7" ht="11.45" customHeight="1">
      <c r="B3649" s="527">
        <v>43910</v>
      </c>
      <c r="C3649" s="523">
        <v>5.6144340997221587</v>
      </c>
      <c r="D3649" s="523"/>
      <c r="E3649" s="523"/>
      <c r="F3649" s="523"/>
      <c r="G3649" s="493">
        <v>9.99867250359042</v>
      </c>
    </row>
    <row r="3650" spans="2:7" ht="11.45" customHeight="1">
      <c r="B3650" s="527">
        <v>43911</v>
      </c>
      <c r="C3650" s="497">
        <v>5.6144340997221587</v>
      </c>
      <c r="D3650" s="497"/>
      <c r="E3650" s="497"/>
      <c r="F3650" s="497"/>
      <c r="G3650" s="546">
        <v>9.99867250359042</v>
      </c>
    </row>
    <row r="3651" spans="2:7" ht="11.45" customHeight="1">
      <c r="B3651" s="527">
        <v>43912</v>
      </c>
      <c r="C3651" s="523">
        <v>5.6144340997221587</v>
      </c>
      <c r="D3651" s="523"/>
      <c r="E3651" s="523"/>
      <c r="F3651" s="523"/>
      <c r="G3651" s="493">
        <v>9.99867250359042</v>
      </c>
    </row>
    <row r="3652" spans="2:7" ht="11.45" customHeight="1">
      <c r="B3652" s="527">
        <v>43913</v>
      </c>
      <c r="C3652" s="497">
        <v>5.9243527451900766</v>
      </c>
      <c r="D3652" s="497"/>
      <c r="E3652" s="497"/>
      <c r="F3652" s="497"/>
      <c r="G3652" s="546">
        <v>9.99867250359042</v>
      </c>
    </row>
    <row r="3653" spans="2:7" ht="11.45" customHeight="1">
      <c r="B3653" s="527">
        <v>43914</v>
      </c>
      <c r="C3653" s="523">
        <v>6.2601552646683878</v>
      </c>
      <c r="D3653" s="523"/>
      <c r="E3653" s="523"/>
      <c r="F3653" s="523"/>
      <c r="G3653" s="493">
        <v>9.99867250359042</v>
      </c>
    </row>
    <row r="3654" spans="2:7" ht="11.45" customHeight="1">
      <c r="B3654" s="527">
        <v>43915</v>
      </c>
      <c r="C3654" s="497">
        <v>6.2905884928970677</v>
      </c>
      <c r="D3654" s="497"/>
      <c r="E3654" s="497"/>
      <c r="F3654" s="497"/>
      <c r="G3654" s="546">
        <v>9.99867250359042</v>
      </c>
    </row>
    <row r="3655" spans="2:7" ht="11.45" customHeight="1">
      <c r="B3655" s="527">
        <v>43916</v>
      </c>
      <c r="C3655" s="523">
        <v>6.6004114078383944</v>
      </c>
      <c r="D3655" s="523"/>
      <c r="E3655" s="523"/>
      <c r="F3655" s="523"/>
      <c r="G3655" s="493">
        <v>9.99867250359042</v>
      </c>
    </row>
    <row r="3656" spans="2:7" ht="11.45" customHeight="1">
      <c r="B3656" s="527">
        <v>43917</v>
      </c>
      <c r="C3656" s="497">
        <v>6.5114990968391462</v>
      </c>
      <c r="D3656" s="497"/>
      <c r="E3656" s="497"/>
      <c r="F3656" s="497"/>
      <c r="G3656" s="546">
        <v>9.99867250359042</v>
      </c>
    </row>
    <row r="3657" spans="2:7" ht="11.45" customHeight="1">
      <c r="B3657" s="527">
        <v>43918</v>
      </c>
      <c r="C3657" s="523">
        <v>6.5114990968391462</v>
      </c>
      <c r="D3657" s="523"/>
      <c r="E3657" s="523"/>
      <c r="F3657" s="523"/>
      <c r="G3657" s="493">
        <v>9.99867250359042</v>
      </c>
    </row>
    <row r="3658" spans="2:7" ht="11.45" customHeight="1">
      <c r="B3658" s="527">
        <v>43919</v>
      </c>
      <c r="C3658" s="497">
        <v>6.5114990968391462</v>
      </c>
      <c r="D3658" s="497"/>
      <c r="E3658" s="497"/>
      <c r="F3658" s="497"/>
      <c r="G3658" s="546">
        <v>9.99867250359042</v>
      </c>
    </row>
    <row r="3659" spans="2:7" ht="11.45" customHeight="1">
      <c r="B3659" s="527">
        <v>43920</v>
      </c>
      <c r="C3659" s="523">
        <v>6.6220472128918377</v>
      </c>
      <c r="D3659" s="523"/>
      <c r="E3659" s="523"/>
      <c r="F3659" s="523"/>
      <c r="G3659" s="493">
        <v>9.99867250359042</v>
      </c>
    </row>
    <row r="3660" spans="2:7" ht="11.45" customHeight="1">
      <c r="B3660" s="527">
        <v>43921</v>
      </c>
      <c r="C3660" s="497">
        <v>6.1410534236081524</v>
      </c>
      <c r="D3660" s="497"/>
      <c r="E3660" s="497"/>
      <c r="F3660" s="497"/>
      <c r="G3660" s="546">
        <v>9.99867250359042</v>
      </c>
    </row>
    <row r="3661" spans="2:7" ht="11.45" customHeight="1">
      <c r="B3661" s="527">
        <v>43922</v>
      </c>
      <c r="C3661" s="523">
        <v>5.9018845942065683</v>
      </c>
      <c r="D3661" s="523"/>
      <c r="E3661" s="523"/>
      <c r="F3661" s="523"/>
      <c r="G3661" s="493">
        <v>9.99867250359042</v>
      </c>
    </row>
    <row r="3662" spans="2:7" ht="11.45" customHeight="1">
      <c r="B3662" s="527">
        <v>43923</v>
      </c>
      <c r="C3662" s="497">
        <v>5.6018378242995919</v>
      </c>
      <c r="D3662" s="497"/>
      <c r="E3662" s="497"/>
      <c r="F3662" s="497"/>
      <c r="G3662" s="546">
        <v>9.99867250359042</v>
      </c>
    </row>
    <row r="3663" spans="2:7" ht="11.45" customHeight="1">
      <c r="B3663" s="527">
        <v>43924</v>
      </c>
      <c r="C3663" s="523">
        <v>5.5990948932608324</v>
      </c>
      <c r="D3663" s="523"/>
      <c r="E3663" s="523"/>
      <c r="F3663" s="523"/>
      <c r="G3663" s="493">
        <v>9.99867250359042</v>
      </c>
    </row>
    <row r="3664" spans="2:7" ht="11.45" customHeight="1">
      <c r="B3664" s="527">
        <v>43925</v>
      </c>
      <c r="C3664" s="497">
        <v>5.5990948932608324</v>
      </c>
      <c r="D3664" s="497"/>
      <c r="E3664" s="497"/>
      <c r="F3664" s="497"/>
      <c r="G3664" s="546">
        <v>9.99867250359042</v>
      </c>
    </row>
    <row r="3665" spans="2:7" ht="11.45" customHeight="1">
      <c r="B3665" s="527">
        <v>43926</v>
      </c>
      <c r="C3665" s="523">
        <v>5.5990948932608324</v>
      </c>
      <c r="D3665" s="523"/>
      <c r="E3665" s="523"/>
      <c r="F3665" s="523"/>
      <c r="G3665" s="493">
        <v>9.99867250359042</v>
      </c>
    </row>
    <row r="3666" spans="2:7" ht="11.45" customHeight="1">
      <c r="B3666" s="527">
        <v>43927</v>
      </c>
      <c r="C3666" s="497">
        <v>5.9955114823565827</v>
      </c>
      <c r="D3666" s="497"/>
      <c r="E3666" s="497"/>
      <c r="F3666" s="497"/>
      <c r="G3666" s="546">
        <v>9.99867250359042</v>
      </c>
    </row>
    <row r="3667" spans="2:7" ht="11.45" customHeight="1">
      <c r="B3667" s="527">
        <v>43928</v>
      </c>
      <c r="C3667" s="523">
        <v>5.9079550885154362</v>
      </c>
      <c r="D3667" s="523"/>
      <c r="E3667" s="523"/>
      <c r="F3667" s="523"/>
      <c r="G3667" s="493">
        <v>9.99867250359042</v>
      </c>
    </row>
    <row r="3668" spans="2:7" ht="11.45" customHeight="1">
      <c r="B3668" s="527">
        <v>43929</v>
      </c>
      <c r="C3668" s="497">
        <v>6.1557218815157846</v>
      </c>
      <c r="D3668" s="497"/>
      <c r="E3668" s="497"/>
      <c r="F3668" s="497"/>
      <c r="G3668" s="546">
        <v>9.99867250359042</v>
      </c>
    </row>
    <row r="3669" spans="2:7" ht="11.45" customHeight="1">
      <c r="B3669" s="527">
        <v>43930</v>
      </c>
      <c r="C3669" s="523">
        <v>6.2469174092092334</v>
      </c>
      <c r="D3669" s="523"/>
      <c r="E3669" s="523"/>
      <c r="F3669" s="523"/>
      <c r="G3669" s="493">
        <v>9.99867250359042</v>
      </c>
    </row>
    <row r="3670" spans="2:7" ht="11.45" customHeight="1">
      <c r="B3670" s="527">
        <v>43931</v>
      </c>
      <c r="C3670" s="497">
        <v>6.2469238959363613</v>
      </c>
      <c r="D3670" s="497"/>
      <c r="E3670" s="497"/>
      <c r="F3670" s="497"/>
      <c r="G3670" s="546">
        <v>9.99867250359042</v>
      </c>
    </row>
    <row r="3671" spans="2:7" ht="11.45" customHeight="1">
      <c r="B3671" s="527">
        <v>43932</v>
      </c>
      <c r="C3671" s="523">
        <v>6.2469238959363613</v>
      </c>
      <c r="D3671" s="523"/>
      <c r="E3671" s="523"/>
      <c r="F3671" s="523"/>
      <c r="G3671" s="493">
        <v>9.99867250359042</v>
      </c>
    </row>
    <row r="3672" spans="2:7" ht="11.45" customHeight="1">
      <c r="B3672" s="527">
        <v>43933</v>
      </c>
      <c r="C3672" s="497">
        <v>6.2469238959363613</v>
      </c>
      <c r="D3672" s="497"/>
      <c r="E3672" s="497"/>
      <c r="F3672" s="497"/>
      <c r="G3672" s="546">
        <v>9.99867250359042</v>
      </c>
    </row>
    <row r="3673" spans="2:7" ht="11.45" customHeight="1">
      <c r="B3673" s="527">
        <v>43934</v>
      </c>
      <c r="C3673" s="523">
        <v>6.4243687635319633</v>
      </c>
      <c r="D3673" s="523"/>
      <c r="E3673" s="523"/>
      <c r="F3673" s="523"/>
      <c r="G3673" s="493">
        <v>9.99867250359042</v>
      </c>
    </row>
    <row r="3674" spans="2:7" ht="11.45" customHeight="1">
      <c r="B3674" s="527">
        <v>43935</v>
      </c>
      <c r="C3674" s="497">
        <v>6.5853501498177378</v>
      </c>
      <c r="D3674" s="497"/>
      <c r="E3674" s="497"/>
      <c r="F3674" s="497"/>
      <c r="G3674" s="546">
        <v>9.99867250359042</v>
      </c>
    </row>
    <row r="3675" spans="2:7" ht="11.45" customHeight="1">
      <c r="B3675" s="527">
        <v>43936</v>
      </c>
      <c r="C3675" s="523">
        <v>6.6750172830421324</v>
      </c>
      <c r="D3675" s="523"/>
      <c r="E3675" s="523"/>
      <c r="F3675" s="523"/>
      <c r="G3675" s="493">
        <v>9.99867250359042</v>
      </c>
    </row>
    <row r="3676" spans="2:7" ht="11.45" customHeight="1">
      <c r="B3676" s="527">
        <v>43937</v>
      </c>
      <c r="C3676" s="497">
        <v>6.7148436129210127</v>
      </c>
      <c r="D3676" s="497"/>
      <c r="E3676" s="497"/>
      <c r="F3676" s="497"/>
      <c r="G3676" s="546">
        <v>9.99867250359042</v>
      </c>
    </row>
    <row r="3677" spans="2:7" ht="11.45" customHeight="1">
      <c r="B3677" s="527">
        <v>43938</v>
      </c>
      <c r="C3677" s="523">
        <v>6.8380003137714596</v>
      </c>
      <c r="D3677" s="523"/>
      <c r="E3677" s="523"/>
      <c r="F3677" s="523"/>
      <c r="G3677" s="493">
        <v>9.99867250359042</v>
      </c>
    </row>
    <row r="3678" spans="2:7" ht="11.45" customHeight="1">
      <c r="B3678" s="527">
        <v>43939</v>
      </c>
      <c r="C3678" s="497">
        <v>6.8380003137714596</v>
      </c>
      <c r="D3678" s="497"/>
      <c r="E3678" s="497"/>
      <c r="F3678" s="497"/>
      <c r="G3678" s="546">
        <v>9.99867250359042</v>
      </c>
    </row>
    <row r="3679" spans="2:7" ht="11.45" customHeight="1">
      <c r="B3679" s="527">
        <v>43940</v>
      </c>
      <c r="C3679" s="523">
        <v>6.8380003137714596</v>
      </c>
      <c r="D3679" s="523"/>
      <c r="E3679" s="523"/>
      <c r="F3679" s="523"/>
      <c r="G3679" s="493">
        <v>9.99867250359042</v>
      </c>
    </row>
    <row r="3680" spans="2:7" ht="11.45" customHeight="1">
      <c r="B3680" s="527">
        <v>43941</v>
      </c>
      <c r="C3680" s="497">
        <v>6.931784983858404</v>
      </c>
      <c r="D3680" s="497"/>
      <c r="E3680" s="497"/>
      <c r="F3680" s="497"/>
      <c r="G3680" s="546">
        <v>9.99867250359042</v>
      </c>
    </row>
    <row r="3681" spans="2:7" ht="11.45" customHeight="1">
      <c r="B3681" s="527">
        <v>43942</v>
      </c>
      <c r="C3681" s="523">
        <v>6.6903571408436662</v>
      </c>
      <c r="D3681" s="523"/>
      <c r="E3681" s="523"/>
      <c r="F3681" s="523"/>
      <c r="G3681" s="493">
        <v>9.99867250359042</v>
      </c>
    </row>
    <row r="3682" spans="2:7" ht="11.45" customHeight="1">
      <c r="B3682" s="527">
        <v>43943</v>
      </c>
      <c r="C3682" s="497">
        <v>6.9176529397444533</v>
      </c>
      <c r="D3682" s="497"/>
      <c r="E3682" s="497"/>
      <c r="F3682" s="497"/>
      <c r="G3682" s="546">
        <v>9.99867250359042</v>
      </c>
    </row>
    <row r="3683" spans="2:7" ht="11.45" customHeight="1">
      <c r="B3683" s="527">
        <v>43944</v>
      </c>
      <c r="C3683" s="523">
        <v>7.0450925971721317</v>
      </c>
      <c r="D3683" s="523"/>
      <c r="E3683" s="523"/>
      <c r="F3683" s="523"/>
      <c r="G3683" s="493">
        <v>9.99867250359042</v>
      </c>
    </row>
    <row r="3684" spans="2:7" ht="11.45" customHeight="1">
      <c r="B3684" s="527">
        <v>43945</v>
      </c>
      <c r="C3684" s="497">
        <v>7.1821628346074586</v>
      </c>
      <c r="D3684" s="497"/>
      <c r="E3684" s="497"/>
      <c r="F3684" s="497"/>
      <c r="G3684" s="546">
        <v>9.99867250359042</v>
      </c>
    </row>
    <row r="3685" spans="2:7" ht="11.45" customHeight="1">
      <c r="B3685" s="527">
        <v>43946</v>
      </c>
      <c r="C3685" s="523">
        <v>7.1821628346074586</v>
      </c>
      <c r="D3685" s="523"/>
      <c r="E3685" s="523"/>
      <c r="F3685" s="523"/>
      <c r="G3685" s="493">
        <v>9.99867250359042</v>
      </c>
    </row>
    <row r="3686" spans="2:7" ht="11.45" customHeight="1">
      <c r="B3686" s="527">
        <v>43947</v>
      </c>
      <c r="C3686" s="497">
        <v>7.1821628346074586</v>
      </c>
      <c r="D3686" s="497"/>
      <c r="E3686" s="497"/>
      <c r="F3686" s="497"/>
      <c r="G3686" s="546">
        <v>9.99867250359042</v>
      </c>
    </row>
    <row r="3687" spans="2:7" ht="11.45" customHeight="1">
      <c r="B3687" s="527">
        <v>43948</v>
      </c>
      <c r="C3687" s="523">
        <v>7.3816602754895193</v>
      </c>
      <c r="D3687" s="523"/>
      <c r="E3687" s="523"/>
      <c r="F3687" s="523"/>
      <c r="G3687" s="493">
        <v>9.99867250359042</v>
      </c>
    </row>
    <row r="3688" spans="2:7" ht="11.45" customHeight="1">
      <c r="B3688" s="527">
        <v>43949</v>
      </c>
      <c r="C3688" s="497">
        <v>7.2212067847358341</v>
      </c>
      <c r="D3688" s="497"/>
      <c r="E3688" s="497"/>
      <c r="F3688" s="497"/>
      <c r="G3688" s="546">
        <v>9.99867250359042</v>
      </c>
    </row>
    <row r="3689" spans="2:7" ht="11.45" customHeight="1">
      <c r="B3689" s="527">
        <v>43950</v>
      </c>
      <c r="C3689" s="523">
        <v>7.3390739082100183</v>
      </c>
      <c r="D3689" s="523"/>
      <c r="E3689" s="523"/>
      <c r="F3689" s="523"/>
      <c r="G3689" s="493">
        <v>9.99867250359042</v>
      </c>
    </row>
    <row r="3690" spans="2:7" ht="11.45" customHeight="1">
      <c r="B3690" s="527">
        <v>43951</v>
      </c>
      <c r="C3690" s="497">
        <v>7.1437303083682391</v>
      </c>
      <c r="D3690" s="497"/>
      <c r="E3690" s="497"/>
      <c r="F3690" s="497"/>
      <c r="G3690" s="546">
        <v>9.99867250359042</v>
      </c>
    </row>
    <row r="3691" spans="2:7" ht="11.45" customHeight="1">
      <c r="B3691" s="527">
        <v>43952</v>
      </c>
      <c r="C3691" s="523">
        <v>6.9505873282192363</v>
      </c>
      <c r="D3691" s="523"/>
      <c r="E3691" s="523"/>
      <c r="F3691" s="523"/>
      <c r="G3691" s="493">
        <v>9.99867250359042</v>
      </c>
    </row>
    <row r="3692" spans="2:7" ht="11.45" customHeight="1">
      <c r="B3692" s="527">
        <v>43953</v>
      </c>
      <c r="C3692" s="497">
        <v>6.9505873282192363</v>
      </c>
      <c r="D3692" s="497"/>
      <c r="E3692" s="497"/>
      <c r="F3692" s="497"/>
      <c r="G3692" s="546">
        <v>9.99867250359042</v>
      </c>
    </row>
    <row r="3693" spans="2:7" ht="11.45" customHeight="1">
      <c r="B3693" s="527">
        <v>43954</v>
      </c>
      <c r="C3693" s="523">
        <v>6.9505873282192363</v>
      </c>
      <c r="D3693" s="523"/>
      <c r="E3693" s="523"/>
      <c r="F3693" s="523"/>
      <c r="G3693" s="493">
        <v>9.99867250359042</v>
      </c>
    </row>
    <row r="3694" spans="2:7" ht="11.45" customHeight="1">
      <c r="B3694" s="527">
        <v>43955</v>
      </c>
      <c r="C3694" s="497">
        <v>7.0446446316592457</v>
      </c>
      <c r="D3694" s="497"/>
      <c r="E3694" s="497"/>
      <c r="F3694" s="497"/>
      <c r="G3694" s="546">
        <v>9.99867250359042</v>
      </c>
    </row>
    <row r="3695" spans="2:7" ht="11.45" customHeight="1">
      <c r="B3695" s="527">
        <v>43956</v>
      </c>
      <c r="C3695" s="523">
        <v>7.1906396527009342</v>
      </c>
      <c r="D3695" s="523"/>
      <c r="E3695" s="523"/>
      <c r="F3695" s="523"/>
      <c r="G3695" s="493">
        <v>9.99867250359042</v>
      </c>
    </row>
    <row r="3696" spans="2:7" ht="11.45" customHeight="1">
      <c r="B3696" s="527">
        <v>43957</v>
      </c>
      <c r="C3696" s="497">
        <v>7.2996782674391154</v>
      </c>
      <c r="D3696" s="497"/>
      <c r="E3696" s="497"/>
      <c r="F3696" s="497"/>
      <c r="G3696" s="546">
        <v>9.99867250359042</v>
      </c>
    </row>
    <row r="3697" spans="2:7" ht="11.45" customHeight="1">
      <c r="B3697" s="527">
        <v>43958</v>
      </c>
      <c r="C3697" s="523">
        <v>8.0160319095553181</v>
      </c>
      <c r="D3697" s="523"/>
      <c r="E3697" s="523"/>
      <c r="F3697" s="523"/>
      <c r="G3697" s="493">
        <v>9.99867250359042</v>
      </c>
    </row>
    <row r="3698" spans="2:7" ht="11.45" customHeight="1">
      <c r="B3698" s="527">
        <v>43959</v>
      </c>
      <c r="C3698" s="497">
        <v>8.191590655263866</v>
      </c>
      <c r="D3698" s="497"/>
      <c r="E3698" s="497"/>
      <c r="F3698" s="497"/>
      <c r="G3698" s="546">
        <v>9.99867250359042</v>
      </c>
    </row>
    <row r="3699" spans="2:7" ht="11.45" customHeight="1">
      <c r="B3699" s="527">
        <v>43960</v>
      </c>
      <c r="C3699" s="523">
        <v>8.191590655263866</v>
      </c>
      <c r="D3699" s="523"/>
      <c r="E3699" s="523"/>
      <c r="F3699" s="523"/>
      <c r="G3699" s="493">
        <v>9.99867250359042</v>
      </c>
    </row>
    <row r="3700" spans="2:7" ht="11.45" customHeight="1">
      <c r="B3700" s="527">
        <v>43961</v>
      </c>
      <c r="C3700" s="497">
        <v>8.191590655263866</v>
      </c>
      <c r="D3700" s="497"/>
      <c r="E3700" s="497"/>
      <c r="F3700" s="497"/>
      <c r="G3700" s="546">
        <v>9.99867250359042</v>
      </c>
    </row>
    <row r="3701" spans="2:7" ht="11.45" customHeight="1">
      <c r="B3701" s="527">
        <v>43962</v>
      </c>
      <c r="C3701" s="523">
        <v>8.2948105277183046</v>
      </c>
      <c r="D3701" s="523"/>
      <c r="E3701" s="523"/>
      <c r="F3701" s="523"/>
      <c r="G3701" s="493">
        <v>9.99867250359042</v>
      </c>
    </row>
    <row r="3702" spans="2:7" ht="11.45" customHeight="1">
      <c r="B3702" s="527">
        <v>43963</v>
      </c>
      <c r="C3702" s="497">
        <v>8.3859617425526398</v>
      </c>
      <c r="D3702" s="497"/>
      <c r="E3702" s="497"/>
      <c r="F3702" s="497"/>
      <c r="G3702" s="546">
        <v>9.99867250359042</v>
      </c>
    </row>
    <row r="3703" spans="2:7" ht="11.45" customHeight="1">
      <c r="B3703" s="527">
        <v>43964</v>
      </c>
      <c r="C3703" s="523">
        <v>8.3677366592535396</v>
      </c>
      <c r="D3703" s="523"/>
      <c r="E3703" s="523"/>
      <c r="F3703" s="523"/>
      <c r="G3703" s="493">
        <v>9.99867250359042</v>
      </c>
    </row>
    <row r="3704" spans="2:7" ht="11.45" customHeight="1">
      <c r="B3704" s="527">
        <v>43965</v>
      </c>
      <c r="C3704" s="497">
        <v>8.3904617554496745</v>
      </c>
      <c r="D3704" s="497"/>
      <c r="E3704" s="497"/>
      <c r="F3704" s="497"/>
      <c r="G3704" s="546">
        <v>9.99867250359042</v>
      </c>
    </row>
    <row r="3705" spans="2:7" ht="11.45" customHeight="1">
      <c r="B3705" s="527">
        <v>43966</v>
      </c>
      <c r="C3705" s="523">
        <v>8.5746529110872682</v>
      </c>
      <c r="D3705" s="523"/>
      <c r="E3705" s="523"/>
      <c r="F3705" s="523"/>
      <c r="G3705" s="493">
        <v>9.99867250359042</v>
      </c>
    </row>
    <row r="3706" spans="2:7" ht="11.45" customHeight="1">
      <c r="B3706" s="527">
        <v>43967</v>
      </c>
      <c r="C3706" s="497">
        <v>8.5746529110872682</v>
      </c>
      <c r="D3706" s="497"/>
      <c r="E3706" s="497"/>
      <c r="F3706" s="497"/>
      <c r="G3706" s="546">
        <v>9.99867250359042</v>
      </c>
    </row>
    <row r="3707" spans="2:7" ht="11.45" customHeight="1">
      <c r="B3707" s="527">
        <v>43968</v>
      </c>
      <c r="C3707" s="523">
        <v>8.5746529110872682</v>
      </c>
      <c r="D3707" s="523"/>
      <c r="E3707" s="523"/>
      <c r="F3707" s="523"/>
      <c r="G3707" s="493">
        <v>9.99867250359042</v>
      </c>
    </row>
    <row r="3708" spans="2:7" ht="11.45" customHeight="1">
      <c r="B3708" s="527">
        <v>43969</v>
      </c>
      <c r="C3708" s="497">
        <v>8.5070746690960473</v>
      </c>
      <c r="D3708" s="497"/>
      <c r="E3708" s="497"/>
      <c r="F3708" s="497"/>
      <c r="G3708" s="546">
        <v>9.99867250359042</v>
      </c>
    </row>
    <row r="3709" spans="2:7" ht="11.45" customHeight="1">
      <c r="B3709" s="527">
        <v>43970</v>
      </c>
      <c r="C3709" s="523">
        <v>8.7171399740596502</v>
      </c>
      <c r="D3709" s="523"/>
      <c r="E3709" s="523"/>
      <c r="F3709" s="523"/>
      <c r="G3709" s="493">
        <v>9.99867250359042</v>
      </c>
    </row>
    <row r="3710" spans="2:7" ht="11.45" customHeight="1">
      <c r="B3710" s="527">
        <v>43971</v>
      </c>
      <c r="C3710" s="497">
        <v>8.8700894292907098</v>
      </c>
      <c r="D3710" s="497"/>
      <c r="E3710" s="497"/>
      <c r="F3710" s="497"/>
      <c r="G3710" s="546">
        <v>9.99867250359042</v>
      </c>
    </row>
    <row r="3711" spans="2:7" ht="11.45" customHeight="1">
      <c r="B3711" s="527">
        <v>43972</v>
      </c>
      <c r="C3711" s="523">
        <v>8.8374466340078861</v>
      </c>
      <c r="D3711" s="523"/>
      <c r="E3711" s="523"/>
      <c r="F3711" s="523"/>
      <c r="G3711" s="493">
        <v>9.99867250359042</v>
      </c>
    </row>
    <row r="3712" spans="2:7" ht="11.45" customHeight="1">
      <c r="B3712" s="527">
        <v>43973</v>
      </c>
      <c r="C3712" s="497">
        <v>8.9450438479411716</v>
      </c>
      <c r="D3712" s="497"/>
      <c r="E3712" s="497"/>
      <c r="F3712" s="497"/>
      <c r="G3712" s="546">
        <v>9.99867250359042</v>
      </c>
    </row>
    <row r="3713" spans="2:7" ht="11.45" customHeight="1">
      <c r="B3713" s="527">
        <v>43974</v>
      </c>
      <c r="C3713" s="523">
        <v>8.9450438479411716</v>
      </c>
      <c r="D3713" s="523"/>
      <c r="E3713" s="523"/>
      <c r="F3713" s="523"/>
      <c r="G3713" s="493">
        <v>9.99867250359042</v>
      </c>
    </row>
    <row r="3714" spans="2:7" ht="11.45" customHeight="1">
      <c r="B3714" s="527">
        <v>43975</v>
      </c>
      <c r="C3714" s="497">
        <v>8.9450438479411716</v>
      </c>
      <c r="D3714" s="497"/>
      <c r="E3714" s="497"/>
      <c r="F3714" s="497"/>
      <c r="G3714" s="546">
        <v>9.99867250359042</v>
      </c>
    </row>
    <row r="3715" spans="2:7" ht="11.45" customHeight="1">
      <c r="B3715" s="527">
        <v>43976</v>
      </c>
      <c r="C3715" s="523">
        <v>8.9450438479411716</v>
      </c>
      <c r="D3715" s="523"/>
      <c r="E3715" s="523"/>
      <c r="F3715" s="523"/>
      <c r="G3715" s="493">
        <v>9.99867250359042</v>
      </c>
    </row>
    <row r="3716" spans="2:7" ht="11.45" customHeight="1">
      <c r="B3716" s="527">
        <v>43977</v>
      </c>
      <c r="C3716" s="497">
        <v>8.7654164823275611</v>
      </c>
      <c r="D3716" s="497"/>
      <c r="E3716" s="497"/>
      <c r="F3716" s="497"/>
      <c r="G3716" s="546">
        <v>9.99867250359042</v>
      </c>
    </row>
    <row r="3717" spans="2:7" ht="11.45" customHeight="1">
      <c r="B3717" s="527">
        <v>43978</v>
      </c>
      <c r="C3717" s="523">
        <v>8.6324386065861081</v>
      </c>
      <c r="D3717" s="523"/>
      <c r="E3717" s="523"/>
      <c r="F3717" s="523"/>
      <c r="G3717" s="493">
        <v>9.99867250359042</v>
      </c>
    </row>
    <row r="3718" spans="2:7" ht="11.45" customHeight="1">
      <c r="B3718" s="527">
        <v>43979</v>
      </c>
      <c r="C3718" s="497">
        <v>8.6493866347101296</v>
      </c>
      <c r="D3718" s="497"/>
      <c r="E3718" s="497"/>
      <c r="F3718" s="497"/>
      <c r="G3718" s="546">
        <v>9.99867250359042</v>
      </c>
    </row>
    <row r="3719" spans="2:7" ht="11.45" customHeight="1">
      <c r="B3719" s="527">
        <v>43980</v>
      </c>
      <c r="C3719" s="523">
        <v>9.152347571503908</v>
      </c>
      <c r="D3719" s="523"/>
      <c r="E3719" s="523"/>
      <c r="F3719" s="523"/>
      <c r="G3719" s="493">
        <v>9.99867250359042</v>
      </c>
    </row>
    <row r="3720" spans="2:7" ht="11.45" customHeight="1">
      <c r="B3720" s="527">
        <v>43981</v>
      </c>
      <c r="C3720" s="497">
        <v>9.152347571503908</v>
      </c>
      <c r="D3720" s="497"/>
      <c r="E3720" s="497"/>
      <c r="F3720" s="497"/>
      <c r="G3720" s="546">
        <v>9.99867250359042</v>
      </c>
    </row>
    <row r="3721" spans="2:7" ht="11.45" customHeight="1">
      <c r="B3721" s="527">
        <v>43982</v>
      </c>
      <c r="C3721" s="523">
        <v>9.152347571503908</v>
      </c>
      <c r="D3721" s="523"/>
      <c r="E3721" s="523"/>
      <c r="F3721" s="523"/>
      <c r="G3721" s="493">
        <v>9.99867250359042</v>
      </c>
    </row>
    <row r="3722" spans="2:7" ht="11.45" customHeight="1">
      <c r="B3722" s="527">
        <v>43983</v>
      </c>
      <c r="C3722" s="497">
        <v>9.5323868083450876</v>
      </c>
      <c r="D3722" s="497"/>
      <c r="E3722" s="497"/>
      <c r="F3722" s="497"/>
      <c r="G3722" s="546">
        <v>9.99867250359042</v>
      </c>
    </row>
    <row r="3723" spans="2:7" ht="11.45" customHeight="1">
      <c r="B3723" s="527">
        <v>43984</v>
      </c>
      <c r="C3723" s="523">
        <v>9.5800749959076974</v>
      </c>
      <c r="D3723" s="523"/>
      <c r="E3723" s="523"/>
      <c r="F3723" s="523"/>
      <c r="G3723" s="493">
        <v>9.99867250359042</v>
      </c>
    </row>
    <row r="3724" spans="2:7" ht="11.45" customHeight="1">
      <c r="B3724" s="527">
        <v>43985</v>
      </c>
      <c r="C3724" s="497">
        <v>9.8475205611144681</v>
      </c>
      <c r="D3724" s="497"/>
      <c r="E3724" s="497"/>
      <c r="F3724" s="497"/>
      <c r="G3724" s="546">
        <v>9.99867250359042</v>
      </c>
    </row>
    <row r="3725" spans="2:7" ht="11.45" customHeight="1">
      <c r="B3725" s="527">
        <v>43986</v>
      </c>
      <c r="C3725" s="523">
        <v>9.5504737574487528</v>
      </c>
      <c r="D3725" s="523"/>
      <c r="E3725" s="523"/>
      <c r="F3725" s="523"/>
      <c r="G3725" s="493">
        <v>9.99867250359042</v>
      </c>
    </row>
    <row r="3726" spans="2:7" ht="11.45" customHeight="1">
      <c r="B3726" s="527">
        <v>43987</v>
      </c>
      <c r="C3726" s="497">
        <v>9.5093523713873438</v>
      </c>
      <c r="D3726" s="497"/>
      <c r="E3726" s="497"/>
      <c r="F3726" s="497"/>
      <c r="G3726" s="546">
        <v>9.99867250359042</v>
      </c>
    </row>
    <row r="3727" spans="2:7" ht="11.45" customHeight="1">
      <c r="B3727" s="527">
        <v>43988</v>
      </c>
      <c r="C3727" s="523">
        <v>9.5093523713873438</v>
      </c>
      <c r="D3727" s="523"/>
      <c r="E3727" s="523"/>
      <c r="F3727" s="523"/>
      <c r="G3727" s="493">
        <v>9.99867250359042</v>
      </c>
    </row>
    <row r="3728" spans="2:7" ht="11.45" customHeight="1">
      <c r="B3728" s="527">
        <v>43989</v>
      </c>
      <c r="C3728" s="497">
        <v>9.5093523713873438</v>
      </c>
      <c r="D3728" s="497"/>
      <c r="E3728" s="497"/>
      <c r="F3728" s="497"/>
      <c r="G3728" s="546">
        <v>9.99867250359042</v>
      </c>
    </row>
    <row r="3729" spans="2:7" ht="11.45" customHeight="1">
      <c r="B3729" s="527">
        <v>43990</v>
      </c>
      <c r="C3729" s="523">
        <v>9.6834852617341998</v>
      </c>
      <c r="D3729" s="523"/>
      <c r="E3729" s="523"/>
      <c r="F3729" s="523"/>
      <c r="G3729" s="493">
        <v>9.99867250359042</v>
      </c>
    </row>
    <row r="3730" spans="2:7" ht="11.45" customHeight="1">
      <c r="B3730" s="527">
        <v>43991</v>
      </c>
      <c r="C3730" s="497">
        <v>9.5466209391941099</v>
      </c>
      <c r="D3730" s="497"/>
      <c r="E3730" s="497"/>
      <c r="F3730" s="497"/>
      <c r="G3730" s="546">
        <v>9.99867250359042</v>
      </c>
    </row>
    <row r="3731" spans="2:7" ht="11.45" customHeight="1">
      <c r="B3731" s="527">
        <v>43992</v>
      </c>
      <c r="C3731" s="523">
        <v>9.7067226479458455</v>
      </c>
      <c r="D3731" s="523"/>
      <c r="E3731" s="523"/>
      <c r="F3731" s="523"/>
      <c r="G3731" s="493">
        <v>9.99867250359042</v>
      </c>
    </row>
    <row r="3732" spans="2:7" ht="11.45" customHeight="1">
      <c r="B3732" s="527">
        <v>43993</v>
      </c>
      <c r="C3732" s="497">
        <v>9.231017741739306</v>
      </c>
      <c r="D3732" s="497"/>
      <c r="E3732" s="497"/>
      <c r="F3732" s="497"/>
      <c r="G3732" s="546">
        <v>9.99867250359042</v>
      </c>
    </row>
    <row r="3733" spans="2:7" ht="11.45" customHeight="1">
      <c r="B3733" s="527">
        <v>43994</v>
      </c>
      <c r="C3733" s="523">
        <v>9.3963008194523621</v>
      </c>
      <c r="D3733" s="523"/>
      <c r="E3733" s="523"/>
      <c r="F3733" s="523"/>
      <c r="G3733" s="493">
        <v>9.99867250359042</v>
      </c>
    </row>
    <row r="3734" spans="2:7" ht="11.45" customHeight="1">
      <c r="B3734" s="527">
        <v>43995</v>
      </c>
      <c r="C3734" s="497">
        <v>9.3963008194523621</v>
      </c>
      <c r="D3734" s="497"/>
      <c r="E3734" s="497"/>
      <c r="F3734" s="497"/>
      <c r="G3734" s="546">
        <v>9.99867250359042</v>
      </c>
    </row>
    <row r="3735" spans="2:7" ht="11.45" customHeight="1">
      <c r="B3735" s="527">
        <v>43996</v>
      </c>
      <c r="C3735" s="523">
        <v>9.3963008194523621</v>
      </c>
      <c r="D3735" s="523"/>
      <c r="E3735" s="523"/>
      <c r="F3735" s="523"/>
      <c r="G3735" s="493">
        <v>9.99867250359042</v>
      </c>
    </row>
    <row r="3736" spans="2:7" ht="11.45" customHeight="1">
      <c r="B3736" s="527">
        <v>43997</v>
      </c>
      <c r="C3736" s="497">
        <v>9.8407507051789054</v>
      </c>
      <c r="D3736" s="497"/>
      <c r="E3736" s="497"/>
      <c r="F3736" s="497"/>
      <c r="G3736" s="546">
        <v>9.99867250359042</v>
      </c>
    </row>
    <row r="3737" spans="2:7" ht="11.45" customHeight="1">
      <c r="B3737" s="527">
        <v>43998</v>
      </c>
      <c r="C3737" s="523">
        <v>10.022544827087721</v>
      </c>
      <c r="D3737" s="523"/>
      <c r="E3737" s="523"/>
      <c r="F3737" s="523"/>
      <c r="G3737" s="493">
        <v>9.99867250359042</v>
      </c>
    </row>
    <row r="3738" spans="2:7" ht="11.45" customHeight="1">
      <c r="B3738" s="527">
        <v>43999</v>
      </c>
      <c r="C3738" s="497">
        <v>10.005896845791259</v>
      </c>
      <c r="D3738" s="497"/>
      <c r="E3738" s="497"/>
      <c r="F3738" s="497"/>
      <c r="G3738" s="546">
        <v>9.99867250359042</v>
      </c>
    </row>
    <row r="3739" spans="2:7" ht="11.45" customHeight="1">
      <c r="B3739" s="527">
        <v>44000</v>
      </c>
      <c r="C3739" s="523">
        <v>10.22521483894076</v>
      </c>
      <c r="D3739" s="523"/>
      <c r="E3739" s="523"/>
      <c r="F3739" s="523"/>
      <c r="G3739" s="493">
        <v>9.99867250359042</v>
      </c>
    </row>
    <row r="3740" spans="2:7" ht="11.45" customHeight="1">
      <c r="B3740" s="527">
        <v>44001</v>
      </c>
      <c r="C3740" s="497">
        <v>10.162691564035031</v>
      </c>
      <c r="D3740" s="497"/>
      <c r="E3740" s="497"/>
      <c r="F3740" s="497"/>
      <c r="G3740" s="546">
        <v>9.99867250359042</v>
      </c>
    </row>
    <row r="3741" spans="2:7" ht="11.45" customHeight="1">
      <c r="B3741" s="527">
        <v>44002</v>
      </c>
      <c r="C3741" s="523">
        <v>10.162691564035031</v>
      </c>
      <c r="D3741" s="523"/>
      <c r="E3741" s="523"/>
      <c r="F3741" s="523"/>
      <c r="G3741" s="493">
        <v>9.99867250359042</v>
      </c>
    </row>
    <row r="3742" spans="2:7" ht="11.45" customHeight="1">
      <c r="B3742" s="527">
        <v>44003</v>
      </c>
      <c r="C3742" s="497">
        <v>10.162691564035031</v>
      </c>
      <c r="D3742" s="497"/>
      <c r="E3742" s="497"/>
      <c r="F3742" s="497"/>
      <c r="G3742" s="546">
        <v>9.99867250359042</v>
      </c>
    </row>
    <row r="3743" spans="2:7" ht="11.45" customHeight="1">
      <c r="B3743" s="527">
        <v>44004</v>
      </c>
      <c r="C3743" s="523">
        <v>10.449454897766859</v>
      </c>
      <c r="D3743" s="523"/>
      <c r="E3743" s="523"/>
      <c r="F3743" s="523"/>
      <c r="G3743" s="493">
        <v>9.99867250359042</v>
      </c>
    </row>
    <row r="3744" spans="2:7" ht="11.45" customHeight="1">
      <c r="B3744" s="527">
        <v>44005</v>
      </c>
      <c r="C3744" s="497">
        <v>10.47869374031535</v>
      </c>
      <c r="D3744" s="497"/>
      <c r="E3744" s="497"/>
      <c r="F3744" s="497"/>
      <c r="G3744" s="546">
        <v>9.99867250359042</v>
      </c>
    </row>
    <row r="3745" spans="2:7" ht="11.45" customHeight="1">
      <c r="B3745" s="527">
        <v>44006</v>
      </c>
      <c r="C3745" s="523">
        <v>10.22873461657661</v>
      </c>
      <c r="D3745" s="523"/>
      <c r="E3745" s="523"/>
      <c r="F3745" s="523"/>
      <c r="G3745" s="493">
        <v>9.99867250359042</v>
      </c>
    </row>
    <row r="3746" spans="2:7" ht="11.45" customHeight="1">
      <c r="B3746" s="527">
        <v>44007</v>
      </c>
      <c r="C3746" s="497">
        <v>10.384568901700719</v>
      </c>
      <c r="D3746" s="497"/>
      <c r="E3746" s="497"/>
      <c r="F3746" s="497"/>
      <c r="G3746" s="546">
        <v>9.99867250359042</v>
      </c>
    </row>
    <row r="3747" spans="2:7" ht="11.45" customHeight="1">
      <c r="B3747" s="527">
        <v>44008</v>
      </c>
      <c r="C3747" s="523">
        <v>10.226849972421689</v>
      </c>
      <c r="D3747" s="523"/>
      <c r="E3747" s="523"/>
      <c r="F3747" s="523"/>
      <c r="G3747" s="493">
        <v>9.99867250359042</v>
      </c>
    </row>
    <row r="3748" spans="2:7" ht="11.45" customHeight="1">
      <c r="B3748" s="527">
        <v>44009</v>
      </c>
      <c r="C3748" s="497">
        <v>10.226849972421689</v>
      </c>
      <c r="D3748" s="497"/>
      <c r="E3748" s="497"/>
      <c r="F3748" s="497"/>
      <c r="G3748" s="546">
        <v>9.99867250359042</v>
      </c>
    </row>
    <row r="3749" spans="2:7" ht="11.45" customHeight="1">
      <c r="B3749" s="527">
        <v>44010</v>
      </c>
      <c r="C3749" s="523">
        <v>10.226849972421689</v>
      </c>
      <c r="D3749" s="523"/>
      <c r="E3749" s="523"/>
      <c r="F3749" s="523"/>
      <c r="G3749" s="493">
        <v>9.99867250359042</v>
      </c>
    </row>
    <row r="3750" spans="2:7" ht="11.45" customHeight="1">
      <c r="B3750" s="527">
        <v>44011</v>
      </c>
      <c r="C3750" s="497">
        <v>10.05477918896416</v>
      </c>
      <c r="D3750" s="497"/>
      <c r="E3750" s="497"/>
      <c r="F3750" s="497"/>
      <c r="G3750" s="546">
        <v>9.99867250359042</v>
      </c>
    </row>
    <row r="3751" spans="2:7" ht="11.45" customHeight="1">
      <c r="B3751" s="527">
        <v>44012</v>
      </c>
      <c r="C3751" s="523">
        <v>10.686620625455591</v>
      </c>
      <c r="D3751" s="523"/>
      <c r="E3751" s="523"/>
      <c r="F3751" s="523"/>
      <c r="G3751" s="493">
        <v>9.99867250359042</v>
      </c>
    </row>
    <row r="3752" spans="2:7" ht="11.45" customHeight="1">
      <c r="B3752" s="527">
        <v>44013</v>
      </c>
      <c r="C3752" s="497">
        <v>10.020920807117079</v>
      </c>
      <c r="D3752" s="497"/>
      <c r="E3752" s="497"/>
      <c r="F3752" s="497"/>
      <c r="G3752" s="546">
        <v>9.99867250359042</v>
      </c>
    </row>
    <row r="3753" spans="2:7" ht="11.45" customHeight="1">
      <c r="B3753" s="527">
        <v>44014</v>
      </c>
      <c r="C3753" s="523">
        <v>10.086447229258299</v>
      </c>
      <c r="D3753" s="523"/>
      <c r="E3753" s="523"/>
      <c r="F3753" s="523"/>
      <c r="G3753" s="493">
        <v>9.99867250359042</v>
      </c>
    </row>
    <row r="3754" spans="2:7" ht="11.45" customHeight="1">
      <c r="B3754" s="527">
        <v>44015</v>
      </c>
      <c r="C3754" s="497">
        <v>10.086447229258299</v>
      </c>
      <c r="D3754" s="497"/>
      <c r="E3754" s="497"/>
      <c r="F3754" s="497"/>
      <c r="G3754" s="546">
        <v>9.99867250359042</v>
      </c>
    </row>
    <row r="3755" spans="2:7" ht="11.45" customHeight="1">
      <c r="B3755" s="527">
        <v>44016</v>
      </c>
      <c r="C3755" s="523">
        <v>10.086447229258299</v>
      </c>
      <c r="D3755" s="523"/>
      <c r="E3755" s="523"/>
      <c r="F3755" s="523"/>
      <c r="G3755" s="493">
        <v>9.99867250359042</v>
      </c>
    </row>
    <row r="3756" spans="2:7" ht="11.45" customHeight="1">
      <c r="B3756" s="527">
        <v>44017</v>
      </c>
      <c r="C3756" s="497">
        <v>10.086447229258299</v>
      </c>
      <c r="D3756" s="497"/>
      <c r="E3756" s="497"/>
      <c r="F3756" s="497"/>
      <c r="G3756" s="546">
        <v>9.99867250359042</v>
      </c>
    </row>
    <row r="3757" spans="2:7" ht="11.45" customHeight="1">
      <c r="B3757" s="527">
        <v>44018</v>
      </c>
      <c r="C3757" s="523">
        <v>10.29771560102494</v>
      </c>
      <c r="D3757" s="523"/>
      <c r="E3757" s="523"/>
      <c r="F3757" s="523"/>
      <c r="G3757" s="493">
        <v>9.99867250359042</v>
      </c>
    </row>
    <row r="3758" spans="2:7" ht="11.45" customHeight="1">
      <c r="B3758" s="527">
        <v>44019</v>
      </c>
      <c r="C3758" s="497">
        <v>10.328407258012451</v>
      </c>
      <c r="D3758" s="497"/>
      <c r="E3758" s="497"/>
      <c r="F3758" s="497"/>
      <c r="G3758" s="546">
        <v>9.99867250359042</v>
      </c>
    </row>
    <row r="3759" spans="2:7" ht="11.45" customHeight="1">
      <c r="B3759" s="527">
        <v>44020</v>
      </c>
      <c r="C3759" s="523">
        <v>10.668071652174801</v>
      </c>
      <c r="D3759" s="523"/>
      <c r="E3759" s="523"/>
      <c r="F3759" s="523"/>
      <c r="G3759" s="493">
        <v>9.99867250359042</v>
      </c>
    </row>
    <row r="3760" spans="2:7" ht="11.45" customHeight="1">
      <c r="B3760" s="527">
        <v>44021</v>
      </c>
      <c r="C3760" s="497">
        <v>10.748042067192589</v>
      </c>
      <c r="D3760" s="497"/>
      <c r="E3760" s="497"/>
      <c r="F3760" s="497"/>
      <c r="G3760" s="546">
        <v>9.99867250359042</v>
      </c>
    </row>
    <row r="3761" spans="2:7" ht="11.45" customHeight="1">
      <c r="B3761" s="527">
        <v>44022</v>
      </c>
      <c r="C3761" s="523">
        <v>10.7541873097075</v>
      </c>
      <c r="D3761" s="523"/>
      <c r="E3761" s="523"/>
      <c r="F3761" s="523"/>
      <c r="G3761" s="493">
        <v>9.99867250359042</v>
      </c>
    </row>
    <row r="3762" spans="2:7" ht="11.45" customHeight="1">
      <c r="B3762" s="527">
        <v>44023</v>
      </c>
      <c r="C3762" s="497">
        <v>10.7541873097075</v>
      </c>
      <c r="D3762" s="497"/>
      <c r="E3762" s="497"/>
      <c r="F3762" s="497"/>
      <c r="G3762" s="546">
        <v>9.99867250359042</v>
      </c>
    </row>
    <row r="3763" spans="2:7" ht="11.45" customHeight="1">
      <c r="B3763" s="527">
        <v>44024</v>
      </c>
      <c r="C3763" s="523">
        <v>10.7541873097075</v>
      </c>
      <c r="D3763" s="523"/>
      <c r="E3763" s="523"/>
      <c r="F3763" s="523"/>
      <c r="G3763" s="493">
        <v>9.99867250359042</v>
      </c>
    </row>
    <row r="3764" spans="2:7" ht="11.45" customHeight="1">
      <c r="B3764" s="527">
        <v>44025</v>
      </c>
      <c r="C3764" s="497">
        <v>10.05933886628015</v>
      </c>
      <c r="D3764" s="497"/>
      <c r="E3764" s="497"/>
      <c r="F3764" s="497"/>
      <c r="G3764" s="546">
        <v>9.99867250359042</v>
      </c>
    </row>
    <row r="3765" spans="2:7" ht="11.45" customHeight="1">
      <c r="B3765" s="527">
        <v>44026</v>
      </c>
      <c r="C3765" s="523">
        <v>10.02758593041276</v>
      </c>
      <c r="D3765" s="523"/>
      <c r="E3765" s="523"/>
      <c r="F3765" s="523"/>
      <c r="G3765" s="493">
        <v>9.99867250359042</v>
      </c>
    </row>
    <row r="3766" spans="2:7" ht="11.45" customHeight="1">
      <c r="B3766" s="527">
        <v>44027</v>
      </c>
      <c r="C3766" s="497">
        <v>10.201683600415659</v>
      </c>
      <c r="D3766" s="497"/>
      <c r="E3766" s="497"/>
      <c r="F3766" s="497"/>
      <c r="G3766" s="546">
        <v>9.99867250359042</v>
      </c>
    </row>
    <row r="3767" spans="2:7" ht="11.45" customHeight="1">
      <c r="B3767" s="527">
        <v>44028</v>
      </c>
      <c r="C3767" s="523">
        <v>9.9427748385779573</v>
      </c>
      <c r="D3767" s="523"/>
      <c r="E3767" s="523"/>
      <c r="F3767" s="523"/>
      <c r="G3767" s="493">
        <v>9.99867250359042</v>
      </c>
    </row>
    <row r="3768" spans="2:7" ht="11.45" customHeight="1">
      <c r="B3768" s="527">
        <v>44029</v>
      </c>
      <c r="C3768" s="497">
        <v>10.01607258774326</v>
      </c>
      <c r="D3768" s="497"/>
      <c r="E3768" s="497"/>
      <c r="F3768" s="497"/>
      <c r="G3768" s="546">
        <v>9.99867250359042</v>
      </c>
    </row>
    <row r="3769" spans="2:7" ht="11.45" customHeight="1">
      <c r="B3769" s="527">
        <v>44030</v>
      </c>
      <c r="C3769" s="523">
        <v>10.01607258774326</v>
      </c>
      <c r="D3769" s="523"/>
      <c r="E3769" s="523"/>
      <c r="F3769" s="523"/>
      <c r="G3769" s="493">
        <v>9.99867250359042</v>
      </c>
    </row>
    <row r="3770" spans="2:7" ht="11.45" customHeight="1">
      <c r="B3770" s="527">
        <v>44031</v>
      </c>
      <c r="C3770" s="497">
        <v>10.01607258774326</v>
      </c>
      <c r="D3770" s="497"/>
      <c r="E3770" s="497"/>
      <c r="F3770" s="497"/>
      <c r="G3770" s="546">
        <v>9.99867250359042</v>
      </c>
    </row>
    <row r="3771" spans="2:7" ht="11.45" customHeight="1">
      <c r="B3771" s="527">
        <v>44032</v>
      </c>
      <c r="C3771" s="523">
        <v>10.52549568322309</v>
      </c>
      <c r="D3771" s="523"/>
      <c r="E3771" s="523"/>
      <c r="F3771" s="523"/>
      <c r="G3771" s="493">
        <v>9.99867250359042</v>
      </c>
    </row>
    <row r="3772" spans="2:7" ht="11.45" customHeight="1">
      <c r="B3772" s="527">
        <v>44033</v>
      </c>
      <c r="C3772" s="497">
        <v>10.33207917492839</v>
      </c>
      <c r="D3772" s="497"/>
      <c r="E3772" s="497"/>
      <c r="F3772" s="497"/>
      <c r="G3772" s="546">
        <v>9.99867250359042</v>
      </c>
    </row>
    <row r="3773" spans="2:7" ht="11.45" customHeight="1">
      <c r="B3773" s="527">
        <v>44034</v>
      </c>
      <c r="C3773" s="523">
        <v>10.29979292588007</v>
      </c>
      <c r="D3773" s="523"/>
      <c r="E3773" s="523"/>
      <c r="F3773" s="523"/>
      <c r="G3773" s="493">
        <v>9.99867250359042</v>
      </c>
    </row>
    <row r="3774" spans="2:7" ht="11.45" customHeight="1">
      <c r="B3774" s="527">
        <v>44035</v>
      </c>
      <c r="C3774" s="497">
        <v>10.06881032250684</v>
      </c>
      <c r="D3774" s="497"/>
      <c r="E3774" s="497"/>
      <c r="F3774" s="497"/>
      <c r="G3774" s="546">
        <v>9.99867250359042</v>
      </c>
    </row>
    <row r="3775" spans="2:7" ht="11.45" customHeight="1">
      <c r="B3775" s="527">
        <v>44036</v>
      </c>
      <c r="C3775" s="523">
        <v>9.8675239832376924</v>
      </c>
      <c r="D3775" s="523"/>
      <c r="E3775" s="523"/>
      <c r="F3775" s="523"/>
      <c r="G3775" s="493">
        <v>9.99867250359042</v>
      </c>
    </row>
    <row r="3776" spans="2:7" ht="11.45" customHeight="1">
      <c r="B3776" s="527">
        <v>44037</v>
      </c>
      <c r="C3776" s="497">
        <v>9.8675239832376924</v>
      </c>
      <c r="D3776" s="497"/>
      <c r="E3776" s="497"/>
      <c r="F3776" s="497"/>
      <c r="G3776" s="546">
        <v>9.99867250359042</v>
      </c>
    </row>
    <row r="3777" spans="2:7" ht="11.45" customHeight="1">
      <c r="B3777" s="527">
        <v>44038</v>
      </c>
      <c r="C3777" s="523">
        <v>9.8675239832376924</v>
      </c>
      <c r="D3777" s="523"/>
      <c r="E3777" s="523"/>
      <c r="F3777" s="523"/>
      <c r="G3777" s="493">
        <v>9.99867250359042</v>
      </c>
    </row>
    <row r="3778" spans="2:7" ht="11.45" customHeight="1">
      <c r="B3778" s="527">
        <v>44039</v>
      </c>
      <c r="C3778" s="497">
        <v>10.00149929533357</v>
      </c>
      <c r="D3778" s="497"/>
      <c r="E3778" s="497"/>
      <c r="F3778" s="497"/>
      <c r="G3778" s="546">
        <v>9.99867250359042</v>
      </c>
    </row>
    <row r="3779" spans="2:7" ht="11.45" customHeight="1">
      <c r="B3779" s="527">
        <v>44040</v>
      </c>
      <c r="C3779" s="523">
        <v>9.9698685865095804</v>
      </c>
      <c r="D3779" s="523"/>
      <c r="E3779" s="523"/>
      <c r="F3779" s="523"/>
      <c r="G3779" s="493">
        <v>9.99867250359042</v>
      </c>
    </row>
    <row r="3780" spans="2:7" ht="11.45" customHeight="1">
      <c r="B3780" s="527">
        <v>44041</v>
      </c>
      <c r="C3780" s="497">
        <v>10.205907407348789</v>
      </c>
      <c r="D3780" s="497"/>
      <c r="E3780" s="497"/>
      <c r="F3780" s="497"/>
      <c r="G3780" s="546">
        <v>9.99867250359042</v>
      </c>
    </row>
    <row r="3781" spans="2:7" ht="11.45" customHeight="1">
      <c r="B3781" s="527">
        <v>44042</v>
      </c>
      <c r="C3781" s="523">
        <v>10.199350346397861</v>
      </c>
      <c r="D3781" s="523"/>
      <c r="E3781" s="523"/>
      <c r="F3781" s="523"/>
      <c r="G3781" s="493">
        <v>9.99867250359042</v>
      </c>
    </row>
    <row r="3782" spans="2:7" ht="11.45" customHeight="1">
      <c r="B3782" s="527">
        <v>44043</v>
      </c>
      <c r="C3782" s="497">
        <v>10.4838354894693</v>
      </c>
      <c r="D3782" s="497"/>
      <c r="E3782" s="497"/>
      <c r="F3782" s="497"/>
      <c r="G3782" s="546">
        <v>9.99867250359042</v>
      </c>
    </row>
    <row r="3783" spans="2:7" ht="11.45" customHeight="1">
      <c r="B3783" s="527">
        <v>44044</v>
      </c>
      <c r="C3783" s="523">
        <v>10.4838354894693</v>
      </c>
      <c r="D3783" s="523"/>
      <c r="E3783" s="523"/>
      <c r="F3783" s="523"/>
      <c r="G3783" s="493">
        <v>9.99867250359042</v>
      </c>
    </row>
    <row r="3784" spans="2:7" ht="11.45" customHeight="1">
      <c r="B3784" s="527">
        <v>44045</v>
      </c>
      <c r="C3784" s="497">
        <v>10.4838354894693</v>
      </c>
      <c r="D3784" s="497"/>
      <c r="E3784" s="497"/>
      <c r="F3784" s="497"/>
      <c r="G3784" s="546">
        <v>9.99867250359042</v>
      </c>
    </row>
    <row r="3785" spans="2:7" ht="11.45" customHeight="1">
      <c r="B3785" s="527">
        <v>44046</v>
      </c>
      <c r="C3785" s="523">
        <v>10.871705550911621</v>
      </c>
      <c r="D3785" s="523"/>
      <c r="E3785" s="523"/>
      <c r="F3785" s="523"/>
      <c r="G3785" s="493">
        <v>9.99867250359042</v>
      </c>
    </row>
    <row r="3786" spans="2:7" ht="11.45" customHeight="1">
      <c r="B3786" s="527">
        <v>44047</v>
      </c>
      <c r="C3786" s="497">
        <v>10.94042467511467</v>
      </c>
      <c r="D3786" s="497"/>
      <c r="E3786" s="497"/>
      <c r="F3786" s="497"/>
      <c r="G3786" s="546">
        <v>9.99867250359042</v>
      </c>
    </row>
    <row r="3787" spans="2:7" ht="11.45" customHeight="1">
      <c r="B3787" s="527">
        <v>44048</v>
      </c>
      <c r="C3787" s="523">
        <v>10.994770676515349</v>
      </c>
      <c r="D3787" s="523"/>
      <c r="E3787" s="523"/>
      <c r="F3787" s="523"/>
      <c r="G3787" s="493">
        <v>9.99867250359042</v>
      </c>
    </row>
    <row r="3788" spans="2:7" ht="11.45" customHeight="1">
      <c r="B3788" s="527">
        <v>44049</v>
      </c>
      <c r="C3788" s="497">
        <v>10.89035124465674</v>
      </c>
      <c r="D3788" s="497"/>
      <c r="E3788" s="497"/>
      <c r="F3788" s="497"/>
      <c r="G3788" s="546">
        <v>9.99867250359042</v>
      </c>
    </row>
    <row r="3789" spans="2:7" ht="11.45" customHeight="1">
      <c r="B3789" s="527">
        <v>44050</v>
      </c>
      <c r="C3789" s="523">
        <v>10.376301287721009</v>
      </c>
      <c r="D3789" s="523"/>
      <c r="E3789" s="523"/>
      <c r="F3789" s="523"/>
      <c r="G3789" s="493">
        <v>9.99867250359042</v>
      </c>
    </row>
    <row r="3790" spans="2:7" ht="11.45" customHeight="1">
      <c r="B3790" s="527">
        <v>44051</v>
      </c>
      <c r="C3790" s="497">
        <v>10.376301287721009</v>
      </c>
      <c r="D3790" s="497"/>
      <c r="E3790" s="497"/>
      <c r="F3790" s="497"/>
      <c r="G3790" s="546">
        <v>9.99867250359042</v>
      </c>
    </row>
    <row r="3791" spans="2:7" ht="11.45" customHeight="1">
      <c r="B3791" s="527">
        <v>44052</v>
      </c>
      <c r="C3791" s="523">
        <v>10.376301287721009</v>
      </c>
      <c r="D3791" s="523"/>
      <c r="E3791" s="523"/>
      <c r="F3791" s="523"/>
      <c r="G3791" s="493">
        <v>9.99867250359042</v>
      </c>
    </row>
    <row r="3792" spans="2:7" ht="11.45" customHeight="1">
      <c r="B3792" s="527">
        <v>44053</v>
      </c>
      <c r="C3792" s="497">
        <v>10.22604298382616</v>
      </c>
      <c r="D3792" s="497"/>
      <c r="E3792" s="497"/>
      <c r="F3792" s="497"/>
      <c r="G3792" s="546">
        <v>9.99867250359042</v>
      </c>
    </row>
    <row r="3793" spans="2:7" ht="11.45" customHeight="1">
      <c r="B3793" s="527">
        <v>44054</v>
      </c>
      <c r="C3793" s="523">
        <v>9.9273588229825531</v>
      </c>
      <c r="D3793" s="523"/>
      <c r="E3793" s="523"/>
      <c r="F3793" s="523"/>
      <c r="G3793" s="493">
        <v>9.99867250359042</v>
      </c>
    </row>
    <row r="3794" spans="2:7" ht="11.45" customHeight="1">
      <c r="B3794" s="527">
        <v>44055</v>
      </c>
      <c r="C3794" s="497">
        <v>10.04239616930918</v>
      </c>
      <c r="D3794" s="497"/>
      <c r="E3794" s="497"/>
      <c r="F3794" s="497"/>
      <c r="G3794" s="546">
        <v>9.99867250359042</v>
      </c>
    </row>
    <row r="3795" spans="2:7" ht="11.45" customHeight="1">
      <c r="B3795" s="527">
        <v>44056</v>
      </c>
      <c r="C3795" s="523">
        <v>10.21559502078482</v>
      </c>
      <c r="D3795" s="523"/>
      <c r="E3795" s="523"/>
      <c r="F3795" s="523"/>
      <c r="G3795" s="493">
        <v>9.99867250359042</v>
      </c>
    </row>
    <row r="3796" spans="2:7" ht="11.45" customHeight="1">
      <c r="B3796" s="527">
        <v>44057</v>
      </c>
      <c r="C3796" s="497">
        <v>10.115779800191531</v>
      </c>
      <c r="D3796" s="497"/>
      <c r="E3796" s="497"/>
      <c r="F3796" s="497"/>
      <c r="G3796" s="546">
        <v>9.99867250359042</v>
      </c>
    </row>
    <row r="3797" spans="2:7" ht="11.45" customHeight="1">
      <c r="B3797" s="527">
        <v>44058</v>
      </c>
      <c r="C3797" s="523">
        <v>10.115779800191531</v>
      </c>
      <c r="D3797" s="523"/>
      <c r="E3797" s="523"/>
      <c r="F3797" s="523"/>
      <c r="G3797" s="493">
        <v>9.99867250359042</v>
      </c>
    </row>
    <row r="3798" spans="2:7" ht="11.45" customHeight="1">
      <c r="B3798" s="527">
        <v>44059</v>
      </c>
      <c r="C3798" s="497">
        <v>10.115779800191531</v>
      </c>
      <c r="D3798" s="497"/>
      <c r="E3798" s="497"/>
      <c r="F3798" s="497"/>
      <c r="G3798" s="546">
        <v>9.99867250359042</v>
      </c>
    </row>
    <row r="3799" spans="2:7" ht="11.45" customHeight="1">
      <c r="B3799" s="527">
        <v>44060</v>
      </c>
      <c r="C3799" s="523">
        <v>10.41032405821538</v>
      </c>
      <c r="D3799" s="523"/>
      <c r="E3799" s="523"/>
      <c r="F3799" s="523"/>
      <c r="G3799" s="493">
        <v>9.99867250359042</v>
      </c>
    </row>
    <row r="3800" spans="2:7" ht="11.45" customHeight="1">
      <c r="B3800" s="527">
        <v>44061</v>
      </c>
      <c r="C3800" s="497">
        <v>10.644901981074129</v>
      </c>
      <c r="D3800" s="497"/>
      <c r="E3800" s="497"/>
      <c r="F3800" s="497"/>
      <c r="G3800" s="546">
        <v>9.99867250359042</v>
      </c>
    </row>
    <row r="3801" spans="2:7" ht="11.45" customHeight="1">
      <c r="B3801" s="527">
        <v>44062</v>
      </c>
      <c r="C3801" s="523">
        <v>10.576043639516771</v>
      </c>
      <c r="D3801" s="523"/>
      <c r="E3801" s="523"/>
      <c r="F3801" s="523"/>
      <c r="G3801" s="493">
        <v>9.99867250359042</v>
      </c>
    </row>
    <row r="3802" spans="2:7" ht="11.45" customHeight="1">
      <c r="B3802" s="527">
        <v>44063</v>
      </c>
      <c r="C3802" s="497">
        <v>10.996582324156419</v>
      </c>
      <c r="D3802" s="497"/>
      <c r="E3802" s="497"/>
      <c r="F3802" s="497"/>
      <c r="G3802" s="546">
        <v>9.99867250359042</v>
      </c>
    </row>
    <row r="3803" spans="2:7" ht="11.45" customHeight="1">
      <c r="B3803" s="527">
        <v>44064</v>
      </c>
      <c r="C3803" s="523">
        <v>10.91816889409791</v>
      </c>
      <c r="D3803" s="523"/>
      <c r="E3803" s="523"/>
      <c r="F3803" s="523"/>
      <c r="G3803" s="493">
        <v>9.99867250359042</v>
      </c>
    </row>
    <row r="3804" spans="2:7" ht="11.45" customHeight="1">
      <c r="B3804" s="527">
        <v>44065</v>
      </c>
      <c r="C3804" s="497">
        <v>10.91816889409791</v>
      </c>
      <c r="D3804" s="497"/>
      <c r="E3804" s="497"/>
      <c r="F3804" s="497"/>
      <c r="G3804" s="546">
        <v>9.99867250359042</v>
      </c>
    </row>
    <row r="3805" spans="2:7" ht="11.45" customHeight="1">
      <c r="B3805" s="527">
        <v>44066</v>
      </c>
      <c r="C3805" s="523">
        <v>10.91816889409791</v>
      </c>
      <c r="D3805" s="523"/>
      <c r="E3805" s="523"/>
      <c r="F3805" s="523"/>
      <c r="G3805" s="493">
        <v>9.99867250359042</v>
      </c>
    </row>
    <row r="3806" spans="2:7" ht="11.45" customHeight="1">
      <c r="B3806" s="527">
        <v>44067</v>
      </c>
      <c r="C3806" s="497">
        <v>10.747229873576829</v>
      </c>
      <c r="D3806" s="497"/>
      <c r="E3806" s="497"/>
      <c r="F3806" s="497"/>
      <c r="G3806" s="546">
        <v>9.99867250359042</v>
      </c>
    </row>
    <row r="3807" spans="2:7" ht="11.45" customHeight="1">
      <c r="B3807" s="527">
        <v>44068</v>
      </c>
      <c r="C3807" s="523">
        <v>10.904300669283961</v>
      </c>
      <c r="D3807" s="523"/>
      <c r="E3807" s="523"/>
      <c r="F3807" s="523"/>
      <c r="G3807" s="493">
        <v>9.99867250359042</v>
      </c>
    </row>
    <row r="3808" spans="2:7" ht="11.45" customHeight="1">
      <c r="B3808" s="527">
        <v>44069</v>
      </c>
      <c r="C3808" s="497">
        <v>11.18213618821998</v>
      </c>
      <c r="D3808" s="497"/>
      <c r="E3808" s="497"/>
      <c r="F3808" s="497"/>
      <c r="G3808" s="546">
        <v>9.99867250359042</v>
      </c>
    </row>
    <row r="3809" spans="2:7" ht="11.45" customHeight="1">
      <c r="B3809" s="527">
        <v>44070</v>
      </c>
      <c r="C3809" s="523">
        <v>11.27510906569788</v>
      </c>
      <c r="D3809" s="523"/>
      <c r="E3809" s="523"/>
      <c r="F3809" s="523"/>
      <c r="G3809" s="493">
        <v>9.99867250359042</v>
      </c>
    </row>
    <row r="3810" spans="2:7" ht="11.45" customHeight="1">
      <c r="B3810" s="527">
        <v>44071</v>
      </c>
      <c r="C3810" s="497">
        <v>11.45044171069005</v>
      </c>
      <c r="D3810" s="497"/>
      <c r="E3810" s="497"/>
      <c r="F3810" s="497"/>
      <c r="G3810" s="546">
        <v>9.99867250359042</v>
      </c>
    </row>
    <row r="3811" spans="2:7" ht="11.45" customHeight="1">
      <c r="B3811" s="527">
        <v>44072</v>
      </c>
      <c r="C3811" s="523">
        <v>11.45044171069005</v>
      </c>
      <c r="D3811" s="523"/>
      <c r="E3811" s="523"/>
      <c r="F3811" s="523"/>
      <c r="G3811" s="493">
        <v>9.99867250359042</v>
      </c>
    </row>
    <row r="3812" spans="2:7" ht="11.45" customHeight="1">
      <c r="B3812" s="527">
        <v>44073</v>
      </c>
      <c r="C3812" s="497">
        <v>11.45044171069005</v>
      </c>
      <c r="D3812" s="497"/>
      <c r="E3812" s="497"/>
      <c r="F3812" s="497"/>
      <c r="G3812" s="546">
        <v>9.99867250359042</v>
      </c>
    </row>
    <row r="3813" spans="2:7" ht="11.45" customHeight="1">
      <c r="B3813" s="527">
        <v>44074</v>
      </c>
      <c r="C3813" s="523">
        <v>11.731089417331679</v>
      </c>
      <c r="D3813" s="523"/>
      <c r="E3813" s="523"/>
      <c r="F3813" s="523"/>
      <c r="G3813" s="493">
        <v>9.99867250359042</v>
      </c>
    </row>
    <row r="3814" spans="2:7" ht="11.45" customHeight="1">
      <c r="B3814" s="527">
        <v>44075</v>
      </c>
      <c r="C3814" s="497">
        <v>13.14415811560754</v>
      </c>
      <c r="D3814" s="497"/>
      <c r="E3814" s="497"/>
      <c r="F3814" s="497"/>
      <c r="G3814" s="546">
        <v>9.99867250359042</v>
      </c>
    </row>
    <row r="3815" spans="2:7" ht="11.45" customHeight="1">
      <c r="B3815" s="527">
        <v>44076</v>
      </c>
      <c r="C3815" s="523">
        <v>12.88535026432799</v>
      </c>
      <c r="D3815" s="523"/>
      <c r="E3815" s="523"/>
      <c r="F3815" s="523"/>
      <c r="G3815" s="493">
        <v>9.99867250359042</v>
      </c>
    </row>
    <row r="3816" spans="2:7" ht="11.45" customHeight="1">
      <c r="B3816" s="527">
        <v>44077</v>
      </c>
      <c r="C3816" s="497">
        <v>11.98620907477598</v>
      </c>
      <c r="D3816" s="497"/>
      <c r="E3816" s="497"/>
      <c r="F3816" s="497"/>
      <c r="G3816" s="546">
        <v>9.99867250359042</v>
      </c>
    </row>
    <row r="3817" spans="2:7" ht="11.45" customHeight="1">
      <c r="B3817" s="527">
        <v>44078</v>
      </c>
      <c r="C3817" s="523">
        <v>11.68877486300285</v>
      </c>
      <c r="D3817" s="523"/>
      <c r="E3817" s="523"/>
      <c r="F3817" s="523"/>
      <c r="G3817" s="493">
        <v>9.99867250359042</v>
      </c>
    </row>
    <row r="3818" spans="2:7" ht="11.45" customHeight="1">
      <c r="B3818" s="527">
        <v>44079</v>
      </c>
      <c r="C3818" s="497">
        <v>11.68877486300285</v>
      </c>
      <c r="D3818" s="497"/>
      <c r="E3818" s="497"/>
      <c r="F3818" s="497"/>
      <c r="G3818" s="546">
        <v>9.99867250359042</v>
      </c>
    </row>
    <row r="3819" spans="2:7" ht="11.45" customHeight="1">
      <c r="B3819" s="527">
        <v>44080</v>
      </c>
      <c r="C3819" s="523">
        <v>11.68877486300285</v>
      </c>
      <c r="D3819" s="523"/>
      <c r="E3819" s="523"/>
      <c r="F3819" s="523"/>
      <c r="G3819" s="493">
        <v>9.99867250359042</v>
      </c>
    </row>
    <row r="3820" spans="2:7" ht="11.45" customHeight="1">
      <c r="B3820" s="527">
        <v>44081</v>
      </c>
      <c r="C3820" s="497">
        <v>11.68877486300285</v>
      </c>
      <c r="D3820" s="497"/>
      <c r="E3820" s="497"/>
      <c r="F3820" s="497"/>
      <c r="G3820" s="546">
        <v>9.99867250359042</v>
      </c>
    </row>
    <row r="3821" spans="2:7" ht="11.45" customHeight="1">
      <c r="B3821" s="527">
        <v>44082</v>
      </c>
      <c r="C3821" s="523">
        <v>11.60253656695701</v>
      </c>
      <c r="D3821" s="523"/>
      <c r="E3821" s="523"/>
      <c r="F3821" s="523"/>
      <c r="G3821" s="493">
        <v>9.99867250359042</v>
      </c>
    </row>
    <row r="3822" spans="2:7" ht="11.45" customHeight="1">
      <c r="B3822" s="527">
        <v>44083</v>
      </c>
      <c r="C3822" s="497">
        <v>12.096459792446151</v>
      </c>
      <c r="D3822" s="497"/>
      <c r="E3822" s="497"/>
      <c r="F3822" s="497"/>
      <c r="G3822" s="546">
        <v>9.99867250359042</v>
      </c>
    </row>
    <row r="3823" spans="2:7" ht="11.45" customHeight="1">
      <c r="B3823" s="527">
        <v>44084</v>
      </c>
      <c r="C3823" s="523">
        <v>12.05162227635534</v>
      </c>
      <c r="D3823" s="523"/>
      <c r="E3823" s="523"/>
      <c r="F3823" s="523"/>
      <c r="G3823" s="493">
        <v>9.99867250359042</v>
      </c>
    </row>
    <row r="3824" spans="2:7" ht="11.45" customHeight="1">
      <c r="B3824" s="527">
        <v>44085</v>
      </c>
      <c r="C3824" s="497">
        <v>11.970283329573901</v>
      </c>
      <c r="D3824" s="497"/>
      <c r="E3824" s="497"/>
      <c r="F3824" s="497"/>
      <c r="G3824" s="546">
        <v>9.99867250359042</v>
      </c>
    </row>
    <row r="3825" spans="2:7" ht="11.45" customHeight="1">
      <c r="B3825" s="527">
        <v>44086</v>
      </c>
      <c r="C3825" s="523">
        <v>11.970283329573901</v>
      </c>
      <c r="D3825" s="523"/>
      <c r="E3825" s="523"/>
      <c r="F3825" s="523"/>
      <c r="G3825" s="493">
        <v>9.99867250359042</v>
      </c>
    </row>
    <row r="3826" spans="2:7" ht="11.45" customHeight="1">
      <c r="B3826" s="527">
        <v>44087</v>
      </c>
      <c r="C3826" s="497">
        <v>11.970283329573901</v>
      </c>
      <c r="D3826" s="497"/>
      <c r="E3826" s="497"/>
      <c r="F3826" s="497"/>
      <c r="G3826" s="546">
        <v>9.99867250359042</v>
      </c>
    </row>
    <row r="3827" spans="2:7" ht="11.45" customHeight="1">
      <c r="B3827" s="527">
        <v>44088</v>
      </c>
      <c r="C3827" s="523">
        <v>12.397258492767589</v>
      </c>
      <c r="D3827" s="523"/>
      <c r="E3827" s="523"/>
      <c r="F3827" s="523"/>
      <c r="G3827" s="493">
        <v>9.99867250359042</v>
      </c>
    </row>
    <row r="3828" spans="2:7" ht="11.45" customHeight="1">
      <c r="B3828" s="527">
        <v>44089</v>
      </c>
      <c r="C3828" s="497">
        <v>12.55658258403499</v>
      </c>
      <c r="D3828" s="497"/>
      <c r="E3828" s="497"/>
      <c r="F3828" s="497"/>
      <c r="G3828" s="546">
        <v>9.99867250359042</v>
      </c>
    </row>
    <row r="3829" spans="2:7" ht="11.45" customHeight="1">
      <c r="B3829" s="527">
        <v>44090</v>
      </c>
      <c r="C3829" s="523">
        <v>12.518628390476319</v>
      </c>
      <c r="D3829" s="523"/>
      <c r="E3829" s="523"/>
      <c r="F3829" s="523"/>
      <c r="G3829" s="493">
        <v>9.99867250359042</v>
      </c>
    </row>
    <row r="3830" spans="2:7" ht="11.45" customHeight="1">
      <c r="B3830" s="527">
        <v>44091</v>
      </c>
      <c r="C3830" s="497">
        <v>12.479098309475599</v>
      </c>
      <c r="D3830" s="497"/>
      <c r="E3830" s="497"/>
      <c r="F3830" s="497"/>
      <c r="G3830" s="546">
        <v>9.99867250359042</v>
      </c>
    </row>
    <row r="3831" spans="2:7" ht="11.45" customHeight="1">
      <c r="B3831" s="527">
        <v>44092</v>
      </c>
      <c r="C3831" s="523">
        <v>12.751951629477579</v>
      </c>
      <c r="D3831" s="523"/>
      <c r="E3831" s="523"/>
      <c r="F3831" s="523"/>
      <c r="G3831" s="493">
        <v>9.99867250359042</v>
      </c>
    </row>
    <row r="3832" spans="2:7" ht="11.45" customHeight="1">
      <c r="B3832" s="527">
        <v>44093</v>
      </c>
      <c r="C3832" s="497">
        <v>12.751951629477579</v>
      </c>
      <c r="D3832" s="497"/>
      <c r="E3832" s="497"/>
      <c r="F3832" s="497"/>
      <c r="G3832" s="546">
        <v>9.99867250359042</v>
      </c>
    </row>
    <row r="3833" spans="2:7" ht="11.45" customHeight="1">
      <c r="B3833" s="527">
        <v>44094</v>
      </c>
      <c r="C3833" s="523">
        <v>12.751951629477579</v>
      </c>
      <c r="D3833" s="523"/>
      <c r="E3833" s="523"/>
      <c r="F3833" s="523"/>
      <c r="G3833" s="493">
        <v>9.99867250359042</v>
      </c>
    </row>
    <row r="3834" spans="2:7" ht="11.45" customHeight="1">
      <c r="B3834" s="527">
        <v>44095</v>
      </c>
      <c r="C3834" s="497">
        <v>13.107324561950691</v>
      </c>
      <c r="D3834" s="497"/>
      <c r="E3834" s="497"/>
      <c r="F3834" s="497"/>
      <c r="G3834" s="546">
        <v>9.99867250359042</v>
      </c>
    </row>
    <row r="3835" spans="2:7" ht="11.45" customHeight="1">
      <c r="B3835" s="527">
        <v>44096</v>
      </c>
      <c r="C3835" s="523">
        <v>13.41252479295636</v>
      </c>
      <c r="D3835" s="523"/>
      <c r="E3835" s="523"/>
      <c r="F3835" s="523"/>
      <c r="G3835" s="493">
        <v>9.99867250359042</v>
      </c>
    </row>
    <row r="3836" spans="2:7" ht="11.45" customHeight="1">
      <c r="B3836" s="527">
        <v>44097</v>
      </c>
      <c r="C3836" s="497">
        <v>13.281120704129201</v>
      </c>
      <c r="D3836" s="497"/>
      <c r="E3836" s="497"/>
      <c r="F3836" s="497"/>
      <c r="G3836" s="546">
        <v>9.99867250359042</v>
      </c>
    </row>
    <row r="3837" spans="2:7" ht="11.45" customHeight="1">
      <c r="B3837" s="527">
        <v>44098</v>
      </c>
      <c r="C3837" s="523">
        <v>12.818854356827281</v>
      </c>
      <c r="D3837" s="523"/>
      <c r="E3837" s="523"/>
      <c r="F3837" s="523"/>
      <c r="G3837" s="493">
        <v>9.99867250359042</v>
      </c>
    </row>
    <row r="3838" spans="2:7" ht="11.45" customHeight="1">
      <c r="B3838" s="527">
        <v>44099</v>
      </c>
      <c r="C3838" s="497">
        <v>13.397245985207981</v>
      </c>
      <c r="D3838" s="497"/>
      <c r="E3838" s="497"/>
      <c r="F3838" s="497"/>
      <c r="G3838" s="546">
        <v>9.99867250359042</v>
      </c>
    </row>
    <row r="3839" spans="2:7" ht="11.45" customHeight="1">
      <c r="B3839" s="527">
        <v>44100</v>
      </c>
      <c r="C3839" s="523">
        <v>13.397245985207981</v>
      </c>
      <c r="D3839" s="523"/>
      <c r="E3839" s="523"/>
      <c r="F3839" s="523"/>
      <c r="G3839" s="493">
        <v>9.99867250359042</v>
      </c>
    </row>
    <row r="3840" spans="2:7" ht="11.45" customHeight="1">
      <c r="B3840" s="527">
        <v>44101</v>
      </c>
      <c r="C3840" s="497">
        <v>13.397245985207981</v>
      </c>
      <c r="D3840" s="497"/>
      <c r="E3840" s="497"/>
      <c r="F3840" s="497"/>
      <c r="G3840" s="546">
        <v>9.99867250359042</v>
      </c>
    </row>
    <row r="3841" spans="2:7" ht="11.45" customHeight="1">
      <c r="B3841" s="527">
        <v>44102</v>
      </c>
      <c r="C3841" s="523">
        <v>13.44172447207719</v>
      </c>
      <c r="D3841" s="523"/>
      <c r="E3841" s="523"/>
      <c r="F3841" s="523"/>
      <c r="G3841" s="493">
        <v>9.99867250359042</v>
      </c>
    </row>
    <row r="3842" spans="2:7" ht="11.45" customHeight="1">
      <c r="B3842" s="527">
        <v>44103</v>
      </c>
      <c r="C3842" s="497">
        <v>13.318913095266669</v>
      </c>
      <c r="D3842" s="497"/>
      <c r="E3842" s="497"/>
      <c r="F3842" s="497"/>
      <c r="G3842" s="546">
        <v>9.99867250359042</v>
      </c>
    </row>
    <row r="3843" spans="2:7" ht="11.45" customHeight="1">
      <c r="B3843" s="527">
        <v>44104</v>
      </c>
      <c r="C3843" s="523">
        <v>13.51609026914184</v>
      </c>
      <c r="D3843" s="523"/>
      <c r="E3843" s="523"/>
      <c r="F3843" s="523"/>
      <c r="G3843" s="493">
        <v>9.99867250359042</v>
      </c>
    </row>
    <row r="3844" spans="2:7" ht="11.45" customHeight="1">
      <c r="B3844" s="527">
        <v>44105</v>
      </c>
      <c r="C3844" s="497">
        <v>15.59287997386522</v>
      </c>
      <c r="D3844" s="497"/>
      <c r="E3844" s="497"/>
      <c r="F3844" s="497"/>
      <c r="G3844" s="546">
        <v>9.99867250359042</v>
      </c>
    </row>
    <row r="3845" spans="2:7" ht="11.45" customHeight="1">
      <c r="B3845" s="527">
        <v>44106</v>
      </c>
      <c r="C3845" s="523">
        <v>15.53681968428887</v>
      </c>
      <c r="D3845" s="523"/>
      <c r="E3845" s="523"/>
      <c r="F3845" s="523"/>
      <c r="G3845" s="493">
        <v>9.99867250359042</v>
      </c>
    </row>
    <row r="3846" spans="2:7" ht="11.45" customHeight="1">
      <c r="B3846" s="527">
        <v>44107</v>
      </c>
      <c r="C3846" s="497">
        <v>15.53681968428887</v>
      </c>
      <c r="D3846" s="497"/>
      <c r="E3846" s="497"/>
      <c r="F3846" s="497"/>
      <c r="G3846" s="546">
        <v>9.99867250359042</v>
      </c>
    </row>
    <row r="3847" spans="2:7" ht="11.45" customHeight="1">
      <c r="B3847" s="527">
        <v>44108</v>
      </c>
      <c r="C3847" s="523">
        <v>15.53681968428887</v>
      </c>
      <c r="D3847" s="523"/>
      <c r="E3847" s="523"/>
      <c r="F3847" s="523"/>
      <c r="G3847" s="493">
        <v>9.99867250359042</v>
      </c>
    </row>
    <row r="3848" spans="2:7" ht="11.45" customHeight="1">
      <c r="B3848" s="527">
        <v>44109</v>
      </c>
      <c r="C3848" s="497">
        <v>15.74459294932972</v>
      </c>
      <c r="D3848" s="497"/>
      <c r="E3848" s="497"/>
      <c r="F3848" s="497"/>
      <c r="G3848" s="546">
        <v>9.99867250359042</v>
      </c>
    </row>
    <row r="3849" spans="2:7" ht="11.45" customHeight="1">
      <c r="B3849" s="527">
        <v>44110</v>
      </c>
      <c r="C3849" s="523">
        <v>15.635308600260339</v>
      </c>
      <c r="D3849" s="523"/>
      <c r="E3849" s="523"/>
      <c r="F3849" s="523"/>
      <c r="G3849" s="493">
        <v>9.99867250359042</v>
      </c>
    </row>
    <row r="3850" spans="2:7" ht="11.45" customHeight="1">
      <c r="B3850" s="527">
        <v>44111</v>
      </c>
      <c r="C3850" s="497">
        <v>15.97584232514663</v>
      </c>
      <c r="D3850" s="497"/>
      <c r="E3850" s="497"/>
      <c r="F3850" s="497"/>
      <c r="G3850" s="546">
        <v>9.99867250359042</v>
      </c>
    </row>
    <row r="3851" spans="2:7" ht="11.45" customHeight="1">
      <c r="B3851" s="527">
        <v>44112</v>
      </c>
      <c r="C3851" s="523">
        <v>15.970429346896211</v>
      </c>
      <c r="D3851" s="523"/>
      <c r="E3851" s="523"/>
      <c r="F3851" s="523"/>
      <c r="G3851" s="493">
        <v>9.99867250359042</v>
      </c>
    </row>
    <row r="3852" spans="2:7" ht="11.45" customHeight="1">
      <c r="B3852" s="527">
        <v>44113</v>
      </c>
      <c r="C3852" s="497">
        <v>16.384291191987799</v>
      </c>
      <c r="D3852" s="497"/>
      <c r="E3852" s="497"/>
      <c r="F3852" s="497"/>
      <c r="G3852" s="546">
        <v>9.99867250359042</v>
      </c>
    </row>
    <row r="3853" spans="2:7" ht="11.45" customHeight="1">
      <c r="B3853" s="527">
        <v>44114</v>
      </c>
      <c r="C3853" s="523">
        <v>16.384291191987799</v>
      </c>
      <c r="D3853" s="523"/>
      <c r="E3853" s="523"/>
      <c r="F3853" s="523"/>
      <c r="G3853" s="493">
        <v>9.99867250359042</v>
      </c>
    </row>
    <row r="3854" spans="2:7" ht="11.45" customHeight="1">
      <c r="B3854" s="527">
        <v>44115</v>
      </c>
      <c r="C3854" s="497">
        <v>16.384291191987799</v>
      </c>
      <c r="D3854" s="497"/>
      <c r="E3854" s="497"/>
      <c r="F3854" s="497"/>
      <c r="G3854" s="546">
        <v>9.99867250359042</v>
      </c>
    </row>
    <row r="3855" spans="2:7" ht="11.45" customHeight="1">
      <c r="B3855" s="527">
        <v>44116</v>
      </c>
      <c r="C3855" s="523">
        <v>16.462926892357029</v>
      </c>
      <c r="D3855" s="523"/>
      <c r="E3855" s="523"/>
      <c r="F3855" s="523"/>
      <c r="G3855" s="493">
        <v>9.99867250359042</v>
      </c>
    </row>
    <row r="3856" spans="2:7" ht="11.45" customHeight="1">
      <c r="B3856" s="527">
        <v>44117</v>
      </c>
      <c r="C3856" s="497">
        <v>16.796862755374871</v>
      </c>
      <c r="D3856" s="497"/>
      <c r="E3856" s="497"/>
      <c r="F3856" s="497"/>
      <c r="G3856" s="546">
        <v>9.99867250359042</v>
      </c>
    </row>
    <row r="3857" spans="2:7" ht="11.45" customHeight="1">
      <c r="B3857" s="527">
        <v>44118</v>
      </c>
      <c r="C3857" s="523">
        <v>16.59162389668094</v>
      </c>
      <c r="D3857" s="523"/>
      <c r="E3857" s="523"/>
      <c r="F3857" s="523"/>
      <c r="G3857" s="493">
        <v>9.99867250359042</v>
      </c>
    </row>
    <row r="3858" spans="2:7" ht="11.45" customHeight="1">
      <c r="B3858" s="527">
        <v>44119</v>
      </c>
      <c r="C3858" s="497">
        <v>16.63378262127701</v>
      </c>
      <c r="D3858" s="497"/>
      <c r="E3858" s="497"/>
      <c r="F3858" s="497"/>
      <c r="G3858" s="546">
        <v>9.99867250359042</v>
      </c>
    </row>
    <row r="3859" spans="2:7" ht="11.45" customHeight="1">
      <c r="B3859" s="527">
        <v>44120</v>
      </c>
      <c r="C3859" s="523">
        <v>16.722454336583649</v>
      </c>
      <c r="D3859" s="523"/>
      <c r="E3859" s="523"/>
      <c r="F3859" s="523"/>
      <c r="G3859" s="493">
        <v>9.99867250359042</v>
      </c>
    </row>
    <row r="3860" spans="2:7" ht="11.45" customHeight="1">
      <c r="B3860" s="527">
        <v>44121</v>
      </c>
      <c r="C3860" s="497">
        <v>16.722454336583649</v>
      </c>
      <c r="D3860" s="497"/>
      <c r="E3860" s="497"/>
      <c r="F3860" s="497"/>
      <c r="G3860" s="546">
        <v>9.99867250359042</v>
      </c>
    </row>
    <row r="3861" spans="2:7" ht="11.45" customHeight="1">
      <c r="B3861" s="527">
        <v>44122</v>
      </c>
      <c r="C3861" s="523">
        <v>16.722454336583649</v>
      </c>
      <c r="D3861" s="523"/>
      <c r="E3861" s="523"/>
      <c r="F3861" s="523"/>
      <c r="G3861" s="493">
        <v>9.99867250359042</v>
      </c>
    </row>
    <row r="3862" spans="2:7" ht="11.45" customHeight="1">
      <c r="B3862" s="527">
        <v>44123</v>
      </c>
      <c r="C3862" s="497">
        <v>16.802092824852298</v>
      </c>
      <c r="D3862" s="497"/>
      <c r="E3862" s="497"/>
      <c r="F3862" s="497"/>
      <c r="G3862" s="546">
        <v>9.99867250359042</v>
      </c>
    </row>
    <row r="3863" spans="2:7" ht="11.45" customHeight="1">
      <c r="B3863" s="527">
        <v>44124</v>
      </c>
      <c r="C3863" s="523">
        <v>16.485863824803818</v>
      </c>
      <c r="D3863" s="523"/>
      <c r="E3863" s="523"/>
      <c r="F3863" s="523"/>
      <c r="G3863" s="493">
        <v>9.99867250359042</v>
      </c>
    </row>
    <row r="3864" spans="2:7" ht="11.45" customHeight="1">
      <c r="B3864" s="527">
        <v>44125</v>
      </c>
      <c r="C3864" s="497">
        <v>16.043566721922922</v>
      </c>
      <c r="D3864" s="497"/>
      <c r="E3864" s="497"/>
      <c r="F3864" s="497"/>
      <c r="G3864" s="546">
        <v>9.99867250359042</v>
      </c>
    </row>
    <row r="3865" spans="2:7" ht="11.45" customHeight="1">
      <c r="B3865" s="527">
        <v>44126</v>
      </c>
      <c r="C3865" s="523">
        <v>16.232403620098928</v>
      </c>
      <c r="D3865" s="523"/>
      <c r="E3865" s="523"/>
      <c r="F3865" s="523"/>
      <c r="G3865" s="493">
        <v>9.99867250359042</v>
      </c>
    </row>
    <row r="3866" spans="2:7" ht="11.45" customHeight="1">
      <c r="B3866" s="527">
        <v>44127</v>
      </c>
      <c r="C3866" s="497">
        <v>16.25313712891634</v>
      </c>
      <c r="D3866" s="497"/>
      <c r="E3866" s="497"/>
      <c r="F3866" s="497"/>
      <c r="G3866" s="546">
        <v>9.99867250359042</v>
      </c>
    </row>
    <row r="3867" spans="2:7" ht="11.45" customHeight="1">
      <c r="B3867" s="527">
        <v>44128</v>
      </c>
      <c r="C3867" s="523">
        <v>16.25313712891634</v>
      </c>
      <c r="D3867" s="523"/>
      <c r="E3867" s="523"/>
      <c r="F3867" s="523"/>
      <c r="G3867" s="493">
        <v>9.99867250359042</v>
      </c>
    </row>
    <row r="3868" spans="2:7" ht="11.45" customHeight="1">
      <c r="B3868" s="527">
        <v>44129</v>
      </c>
      <c r="C3868" s="497">
        <v>16.25313712891634</v>
      </c>
      <c r="D3868" s="497"/>
      <c r="E3868" s="497"/>
      <c r="F3868" s="497"/>
      <c r="G3868" s="546">
        <v>9.99867250359042</v>
      </c>
    </row>
    <row r="3869" spans="2:7" ht="11.45" customHeight="1">
      <c r="B3869" s="527">
        <v>44130</v>
      </c>
      <c r="C3869" s="523">
        <v>15.99731562645805</v>
      </c>
      <c r="D3869" s="523"/>
      <c r="E3869" s="523"/>
      <c r="F3869" s="523"/>
      <c r="G3869" s="493">
        <v>9.99867250359042</v>
      </c>
    </row>
    <row r="3870" spans="2:7" ht="11.45" customHeight="1">
      <c r="B3870" s="527">
        <v>44131</v>
      </c>
      <c r="C3870" s="497">
        <v>16.317807600186409</v>
      </c>
      <c r="D3870" s="497"/>
      <c r="E3870" s="497"/>
      <c r="F3870" s="497"/>
      <c r="G3870" s="546">
        <v>9.99867250359042</v>
      </c>
    </row>
    <row r="3871" spans="2:7" ht="11.45" customHeight="1">
      <c r="B3871" s="527">
        <v>44132</v>
      </c>
      <c r="C3871" s="523">
        <v>15.796785956623189</v>
      </c>
      <c r="D3871" s="523"/>
      <c r="E3871" s="523"/>
      <c r="F3871" s="523"/>
      <c r="G3871" s="493">
        <v>9.99867250359042</v>
      </c>
    </row>
    <row r="3872" spans="2:7" ht="11.45" customHeight="1">
      <c r="B3872" s="527">
        <v>44133</v>
      </c>
      <c r="C3872" s="497">
        <v>15.807076956120889</v>
      </c>
      <c r="D3872" s="497"/>
      <c r="E3872" s="497"/>
      <c r="F3872" s="497"/>
      <c r="G3872" s="546">
        <v>9.99867250359042</v>
      </c>
    </row>
    <row r="3873" spans="2:7" ht="11.45" customHeight="1">
      <c r="B3873" s="527">
        <v>44134</v>
      </c>
      <c r="C3873" s="523">
        <v>15.049854049015099</v>
      </c>
      <c r="D3873" s="523"/>
      <c r="E3873" s="523"/>
      <c r="F3873" s="523"/>
      <c r="G3873" s="493">
        <v>9.99867250359042</v>
      </c>
    </row>
    <row r="3874" spans="2:7" ht="11.45" customHeight="1">
      <c r="B3874" s="527">
        <v>44135</v>
      </c>
      <c r="C3874" s="497">
        <v>15.049854049015099</v>
      </c>
      <c r="D3874" s="497"/>
      <c r="E3874" s="497"/>
      <c r="F3874" s="497"/>
      <c r="G3874" s="546">
        <v>9.99867250359042</v>
      </c>
    </row>
    <row r="3875" spans="2:7" ht="11.45" customHeight="1">
      <c r="B3875" s="527">
        <v>44136</v>
      </c>
      <c r="C3875" s="523">
        <v>15.049854049015099</v>
      </c>
      <c r="D3875" s="523"/>
      <c r="E3875" s="523"/>
      <c r="F3875" s="523"/>
      <c r="G3875" s="493">
        <v>9.99867250359042</v>
      </c>
    </row>
    <row r="3876" spans="2:7" ht="11.45" customHeight="1">
      <c r="B3876" s="527">
        <v>44137</v>
      </c>
      <c r="C3876" s="497">
        <v>15.025723208500681</v>
      </c>
      <c r="D3876" s="497"/>
      <c r="E3876" s="497"/>
      <c r="F3876" s="497"/>
      <c r="G3876" s="546">
        <v>9.99867250359042</v>
      </c>
    </row>
    <row r="3877" spans="2:7" ht="11.45" customHeight="1">
      <c r="B3877" s="527">
        <v>44138</v>
      </c>
      <c r="C3877" s="523">
        <v>15.26194948116315</v>
      </c>
      <c r="D3877" s="523"/>
      <c r="E3877" s="523"/>
      <c r="F3877" s="523"/>
      <c r="G3877" s="493">
        <v>9.99867250359042</v>
      </c>
    </row>
    <row r="3878" spans="2:7" ht="11.45" customHeight="1">
      <c r="B3878" s="527">
        <v>44139</v>
      </c>
      <c r="C3878" s="497">
        <v>16.28380963136517</v>
      </c>
      <c r="D3878" s="497"/>
      <c r="E3878" s="497"/>
      <c r="F3878" s="497"/>
      <c r="G3878" s="546">
        <v>9.99867250359042</v>
      </c>
    </row>
    <row r="3879" spans="2:7" ht="11.45" customHeight="1">
      <c r="B3879" s="527">
        <v>44140</v>
      </c>
      <c r="C3879" s="523">
        <v>16.823409602617069</v>
      </c>
      <c r="D3879" s="523"/>
      <c r="E3879" s="523"/>
      <c r="F3879" s="523"/>
      <c r="G3879" s="493">
        <v>9.99867250359042</v>
      </c>
    </row>
    <row r="3880" spans="2:7" ht="11.45" customHeight="1">
      <c r="B3880" s="527">
        <v>44141</v>
      </c>
      <c r="C3880" s="497">
        <v>17.18680370557998</v>
      </c>
      <c r="D3880" s="497"/>
      <c r="E3880" s="497"/>
      <c r="F3880" s="497"/>
      <c r="G3880" s="546">
        <v>9.99867250359042</v>
      </c>
    </row>
    <row r="3881" spans="2:7" ht="11.45" customHeight="1">
      <c r="B3881" s="527">
        <v>44142</v>
      </c>
      <c r="C3881" s="523">
        <v>17.18680370557998</v>
      </c>
      <c r="D3881" s="523"/>
      <c r="E3881" s="523"/>
      <c r="F3881" s="523"/>
      <c r="G3881" s="493">
        <v>9.99867250359042</v>
      </c>
    </row>
    <row r="3882" spans="2:7" ht="11.45" customHeight="1">
      <c r="B3882" s="527">
        <v>44143</v>
      </c>
      <c r="C3882" s="497">
        <v>17.18680370557998</v>
      </c>
      <c r="D3882" s="497"/>
      <c r="E3882" s="497"/>
      <c r="F3882" s="497"/>
      <c r="G3882" s="546">
        <v>9.99867250359042</v>
      </c>
    </row>
    <row r="3883" spans="2:7" ht="11.45" customHeight="1">
      <c r="B3883" s="527">
        <v>44144</v>
      </c>
      <c r="C3883" s="523">
        <v>16.074010258105631</v>
      </c>
      <c r="D3883" s="523"/>
      <c r="E3883" s="523"/>
      <c r="F3883" s="523"/>
      <c r="G3883" s="493">
        <v>9.99867250359042</v>
      </c>
    </row>
    <row r="3884" spans="2:7" ht="11.45" customHeight="1">
      <c r="B3884" s="527">
        <v>44145</v>
      </c>
      <c r="C3884" s="497">
        <v>15.482820943203301</v>
      </c>
      <c r="D3884" s="497"/>
      <c r="E3884" s="497"/>
      <c r="F3884" s="497"/>
      <c r="G3884" s="546">
        <v>9.99867250359042</v>
      </c>
    </row>
    <row r="3885" spans="2:7" ht="11.45" customHeight="1">
      <c r="B3885" s="527">
        <v>44146</v>
      </c>
      <c r="C3885" s="523">
        <v>16.054637157072069</v>
      </c>
      <c r="D3885" s="523"/>
      <c r="E3885" s="523"/>
      <c r="F3885" s="523"/>
      <c r="G3885" s="493">
        <v>9.99867250359042</v>
      </c>
    </row>
    <row r="3886" spans="2:7" ht="11.45" customHeight="1">
      <c r="B3886" s="527">
        <v>44147</v>
      </c>
      <c r="C3886" s="497">
        <v>16.212069144497079</v>
      </c>
      <c r="D3886" s="497"/>
      <c r="E3886" s="497"/>
      <c r="F3886" s="497"/>
      <c r="G3886" s="546">
        <v>9.99867250359042</v>
      </c>
    </row>
    <row r="3887" spans="2:7" ht="11.45" customHeight="1">
      <c r="B3887" s="527">
        <v>44148</v>
      </c>
      <c r="C3887" s="523">
        <v>16.279997855245369</v>
      </c>
      <c r="D3887" s="523"/>
      <c r="E3887" s="523"/>
      <c r="F3887" s="523"/>
      <c r="G3887" s="493">
        <v>9.99867250359042</v>
      </c>
    </row>
    <row r="3888" spans="2:7" ht="11.45" customHeight="1">
      <c r="B3888" s="527">
        <v>44149</v>
      </c>
      <c r="C3888" s="497">
        <v>16.279997855245369</v>
      </c>
      <c r="D3888" s="497"/>
      <c r="E3888" s="497"/>
      <c r="F3888" s="497"/>
      <c r="G3888" s="546">
        <v>9.99867250359042</v>
      </c>
    </row>
    <row r="3889" spans="2:7" ht="11.45" customHeight="1">
      <c r="B3889" s="527">
        <v>44150</v>
      </c>
      <c r="C3889" s="523">
        <v>16.279997855245369</v>
      </c>
      <c r="D3889" s="523"/>
      <c r="E3889" s="523"/>
      <c r="F3889" s="523"/>
      <c r="G3889" s="493">
        <v>9.99867250359042</v>
      </c>
    </row>
    <row r="3890" spans="2:7" ht="11.45" customHeight="1">
      <c r="B3890" s="527">
        <v>44151</v>
      </c>
      <c r="C3890" s="497">
        <v>16.301977525965189</v>
      </c>
      <c r="D3890" s="497"/>
      <c r="E3890" s="497"/>
      <c r="F3890" s="497"/>
      <c r="G3890" s="546">
        <v>9.99867250359042</v>
      </c>
    </row>
    <row r="3891" spans="2:7" ht="11.45" customHeight="1">
      <c r="B3891" s="527">
        <v>44152</v>
      </c>
      <c r="C3891" s="523">
        <v>16.588609102864361</v>
      </c>
      <c r="D3891" s="523"/>
      <c r="E3891" s="523"/>
      <c r="F3891" s="523"/>
      <c r="G3891" s="493">
        <v>9.99867250359042</v>
      </c>
    </row>
    <row r="3892" spans="2:7" ht="11.45" customHeight="1">
      <c r="B3892" s="527">
        <v>44153</v>
      </c>
      <c r="C3892" s="497">
        <v>16.72157052323394</v>
      </c>
      <c r="D3892" s="497"/>
      <c r="E3892" s="497"/>
      <c r="F3892" s="497"/>
      <c r="G3892" s="546">
        <v>9.99867250359042</v>
      </c>
    </row>
    <row r="3893" spans="2:7" ht="11.45" customHeight="1">
      <c r="B3893" s="527">
        <v>44154</v>
      </c>
      <c r="C3893" s="523">
        <v>16.976425061554998</v>
      </c>
      <c r="D3893" s="523"/>
      <c r="E3893" s="523"/>
      <c r="F3893" s="523"/>
      <c r="G3893" s="493">
        <v>9.99867250359042</v>
      </c>
    </row>
    <row r="3894" spans="2:7" ht="11.45" customHeight="1">
      <c r="B3894" s="527">
        <v>44155</v>
      </c>
      <c r="C3894" s="497">
        <v>17.287444270196431</v>
      </c>
      <c r="D3894" s="497"/>
      <c r="E3894" s="497"/>
      <c r="F3894" s="497"/>
      <c r="G3894" s="546">
        <v>9.99867250359042</v>
      </c>
    </row>
    <row r="3895" spans="2:7" ht="11.45" customHeight="1">
      <c r="B3895" s="527">
        <v>44156</v>
      </c>
      <c r="C3895" s="523">
        <v>17.287444270196431</v>
      </c>
      <c r="D3895" s="523"/>
      <c r="E3895" s="523"/>
      <c r="F3895" s="523"/>
      <c r="G3895" s="493">
        <v>9.99867250359042</v>
      </c>
    </row>
    <row r="3896" spans="2:7" ht="11.45" customHeight="1">
      <c r="B3896" s="527">
        <v>44157</v>
      </c>
      <c r="C3896" s="497">
        <v>17.287444270196431</v>
      </c>
      <c r="D3896" s="497"/>
      <c r="E3896" s="497"/>
      <c r="F3896" s="497"/>
      <c r="G3896" s="546">
        <v>9.99867250359042</v>
      </c>
    </row>
    <row r="3897" spans="2:7" ht="11.45" customHeight="1">
      <c r="B3897" s="527">
        <v>44158</v>
      </c>
      <c r="C3897" s="523">
        <v>17.59438707599837</v>
      </c>
      <c r="D3897" s="523"/>
      <c r="E3897" s="523"/>
      <c r="F3897" s="523"/>
      <c r="G3897" s="493">
        <v>9.99867250359042</v>
      </c>
    </row>
    <row r="3898" spans="2:7" ht="11.45" customHeight="1">
      <c r="B3898" s="527">
        <v>44159</v>
      </c>
      <c r="C3898" s="497">
        <v>17.699253898398879</v>
      </c>
      <c r="D3898" s="497"/>
      <c r="E3898" s="497"/>
      <c r="F3898" s="497"/>
      <c r="G3898" s="546">
        <v>9.99867250359042</v>
      </c>
    </row>
    <row r="3899" spans="2:7" ht="11.45" customHeight="1">
      <c r="B3899" s="527">
        <v>44160</v>
      </c>
      <c r="C3899" s="523">
        <v>18.53758694021171</v>
      </c>
      <c r="D3899" s="523"/>
      <c r="E3899" s="523"/>
      <c r="F3899" s="523"/>
      <c r="G3899" s="493">
        <v>9.99867250359042</v>
      </c>
    </row>
    <row r="3900" spans="2:7" ht="11.45" customHeight="1">
      <c r="B3900" s="527">
        <v>44161</v>
      </c>
      <c r="C3900" s="497">
        <v>18.53758694021171</v>
      </c>
      <c r="D3900" s="497"/>
      <c r="E3900" s="497"/>
      <c r="F3900" s="497"/>
      <c r="G3900" s="546">
        <v>9.99867250359042</v>
      </c>
    </row>
    <row r="3901" spans="2:7" ht="11.45" customHeight="1">
      <c r="B3901" s="527">
        <v>44162</v>
      </c>
      <c r="C3901" s="523">
        <v>18.990657266825249</v>
      </c>
      <c r="D3901" s="523"/>
      <c r="E3901" s="523"/>
      <c r="F3901" s="523"/>
      <c r="G3901" s="493">
        <v>9.99867250359042</v>
      </c>
    </row>
    <row r="3902" spans="2:7" ht="11.45" customHeight="1">
      <c r="B3902" s="527">
        <v>44163</v>
      </c>
      <c r="C3902" s="497">
        <v>18.990657266825249</v>
      </c>
      <c r="D3902" s="497"/>
      <c r="E3902" s="497"/>
      <c r="F3902" s="497"/>
      <c r="G3902" s="546">
        <v>9.99867250359042</v>
      </c>
    </row>
    <row r="3903" spans="2:7" ht="11.45" customHeight="1">
      <c r="B3903" s="527">
        <v>44164</v>
      </c>
      <c r="C3903" s="523">
        <v>18.990657266825249</v>
      </c>
      <c r="D3903" s="523"/>
      <c r="E3903" s="523"/>
      <c r="F3903" s="523"/>
      <c r="G3903" s="493">
        <v>9.99867250359042</v>
      </c>
    </row>
    <row r="3904" spans="2:7" ht="11.45" customHeight="1">
      <c r="B3904" s="527">
        <v>44165</v>
      </c>
      <c r="C3904" s="497">
        <v>19.13463200510715</v>
      </c>
      <c r="D3904" s="497"/>
      <c r="E3904" s="497"/>
      <c r="F3904" s="497"/>
      <c r="G3904" s="546">
        <v>9.99867250359042</v>
      </c>
    </row>
    <row r="3905" spans="2:7" ht="11.45" customHeight="1">
      <c r="B3905" s="527">
        <v>44166</v>
      </c>
      <c r="C3905" s="523">
        <v>18.28344188111215</v>
      </c>
      <c r="D3905" s="523"/>
      <c r="E3905" s="523"/>
      <c r="F3905" s="523"/>
      <c r="G3905" s="493">
        <v>9.99867250359042</v>
      </c>
    </row>
    <row r="3906" spans="2:7" ht="11.45" customHeight="1">
      <c r="B3906" s="527">
        <v>44167</v>
      </c>
      <c r="C3906" s="497">
        <v>18.191916450124271</v>
      </c>
      <c r="D3906" s="497"/>
      <c r="E3906" s="497"/>
      <c r="F3906" s="497"/>
      <c r="G3906" s="546">
        <v>9.99867250359042</v>
      </c>
    </row>
    <row r="3907" spans="2:7" ht="11.45" customHeight="1">
      <c r="B3907" s="527">
        <v>44168</v>
      </c>
      <c r="C3907" s="523">
        <v>18.60048741630877</v>
      </c>
      <c r="D3907" s="523"/>
      <c r="E3907" s="523"/>
      <c r="F3907" s="523"/>
      <c r="G3907" s="493">
        <v>9.99867250359042</v>
      </c>
    </row>
    <row r="3908" spans="2:7" ht="11.45" customHeight="1">
      <c r="B3908" s="527">
        <v>44169</v>
      </c>
      <c r="C3908" s="497">
        <v>18.928132495922611</v>
      </c>
      <c r="D3908" s="497"/>
      <c r="E3908" s="497"/>
      <c r="F3908" s="497"/>
      <c r="G3908" s="546">
        <v>9.99867250359042</v>
      </c>
    </row>
    <row r="3909" spans="2:7" ht="11.45" customHeight="1">
      <c r="B3909" s="527">
        <v>44170</v>
      </c>
      <c r="C3909" s="523">
        <v>18.928132495922611</v>
      </c>
      <c r="D3909" s="523"/>
      <c r="E3909" s="523"/>
      <c r="F3909" s="523"/>
      <c r="G3909" s="493">
        <v>9.99867250359042</v>
      </c>
    </row>
    <row r="3910" spans="2:7" ht="11.45" customHeight="1">
      <c r="B3910" s="527">
        <v>44171</v>
      </c>
      <c r="C3910" s="497">
        <v>18.928132495922611</v>
      </c>
      <c r="D3910" s="497"/>
      <c r="E3910" s="497"/>
      <c r="F3910" s="497"/>
      <c r="G3910" s="546">
        <v>9.99867250359042</v>
      </c>
    </row>
    <row r="3911" spans="2:7" ht="11.45" customHeight="1">
      <c r="B3911" s="527">
        <v>44172</v>
      </c>
      <c r="C3911" s="523">
        <v>19.316175068769859</v>
      </c>
      <c r="D3911" s="523"/>
      <c r="E3911" s="523"/>
      <c r="F3911" s="523"/>
      <c r="G3911" s="493">
        <v>9.99867250359042</v>
      </c>
    </row>
    <row r="3912" spans="2:7" ht="11.45" customHeight="1">
      <c r="B3912" s="527">
        <v>44173</v>
      </c>
      <c r="C3912" s="497">
        <v>19.590367542082419</v>
      </c>
      <c r="D3912" s="497"/>
      <c r="E3912" s="497"/>
      <c r="F3912" s="497"/>
      <c r="G3912" s="546">
        <v>9.99867250359042</v>
      </c>
    </row>
    <row r="3913" spans="2:7" ht="11.45" customHeight="1">
      <c r="B3913" s="527">
        <v>44174</v>
      </c>
      <c r="C3913" s="523">
        <v>18.862218149818631</v>
      </c>
      <c r="D3913" s="523"/>
      <c r="E3913" s="523"/>
      <c r="F3913" s="523"/>
      <c r="G3913" s="493">
        <v>9.99867250359042</v>
      </c>
    </row>
    <row r="3914" spans="2:7" ht="11.45" customHeight="1">
      <c r="B3914" s="527">
        <v>44175</v>
      </c>
      <c r="C3914" s="497">
        <v>19.752536545198488</v>
      </c>
      <c r="D3914" s="497"/>
      <c r="E3914" s="497"/>
      <c r="F3914" s="497"/>
      <c r="G3914" s="546">
        <v>9.99867250359042</v>
      </c>
    </row>
    <row r="3915" spans="2:7" ht="11.45" customHeight="1">
      <c r="B3915" s="527">
        <v>44176</v>
      </c>
      <c r="C3915" s="523">
        <v>19.498715114773681</v>
      </c>
      <c r="D3915" s="523"/>
      <c r="E3915" s="523"/>
      <c r="F3915" s="523"/>
      <c r="G3915" s="493">
        <v>9.99867250359042</v>
      </c>
    </row>
    <row r="3916" spans="2:7" ht="11.45" customHeight="1">
      <c r="B3916" s="527">
        <v>44177</v>
      </c>
      <c r="C3916" s="497">
        <v>19.498715114773681</v>
      </c>
      <c r="D3916" s="497"/>
      <c r="E3916" s="497"/>
      <c r="F3916" s="497"/>
      <c r="G3916" s="546">
        <v>9.99867250359042</v>
      </c>
    </row>
    <row r="3917" spans="2:7" ht="11.45" customHeight="1">
      <c r="B3917" s="527">
        <v>44178</v>
      </c>
      <c r="C3917" s="523">
        <v>19.498715114773681</v>
      </c>
      <c r="D3917" s="523"/>
      <c r="E3917" s="523"/>
      <c r="F3917" s="523"/>
      <c r="G3917" s="493">
        <v>9.99867250359042</v>
      </c>
    </row>
    <row r="3918" spans="2:7" ht="11.45" customHeight="1">
      <c r="B3918" s="527">
        <v>44179</v>
      </c>
      <c r="C3918" s="497">
        <v>19.26071248695531</v>
      </c>
      <c r="D3918" s="497"/>
      <c r="E3918" s="497"/>
      <c r="F3918" s="497"/>
      <c r="G3918" s="546">
        <v>9.99867250359042</v>
      </c>
    </row>
    <row r="3919" spans="2:7" ht="11.45" customHeight="1">
      <c r="B3919" s="527">
        <v>44180</v>
      </c>
      <c r="C3919" s="523">
        <v>19.190924528280551</v>
      </c>
      <c r="D3919" s="523"/>
      <c r="E3919" s="523"/>
      <c r="F3919" s="523"/>
      <c r="G3919" s="493">
        <v>9.99867250359042</v>
      </c>
    </row>
    <row r="3920" spans="2:7" ht="11.45" customHeight="1">
      <c r="B3920" s="527">
        <v>44181</v>
      </c>
      <c r="C3920" s="497">
        <v>19.529483265500421</v>
      </c>
      <c r="D3920" s="497"/>
      <c r="E3920" s="497"/>
      <c r="F3920" s="497"/>
      <c r="G3920" s="546">
        <v>9.99867250359042</v>
      </c>
    </row>
    <row r="3921" spans="2:7" ht="11.45" customHeight="1">
      <c r="B3921" s="527">
        <v>44182</v>
      </c>
      <c r="C3921" s="523">
        <v>19.953672419704269</v>
      </c>
      <c r="D3921" s="523"/>
      <c r="E3921" s="523"/>
      <c r="F3921" s="523"/>
      <c r="G3921" s="493">
        <v>9.99867250359042</v>
      </c>
    </row>
    <row r="3922" spans="2:7" ht="11.45" customHeight="1">
      <c r="B3922" s="527">
        <v>44183</v>
      </c>
      <c r="C3922" s="497">
        <v>20.295259263497499</v>
      </c>
      <c r="D3922" s="497"/>
      <c r="E3922" s="497"/>
      <c r="F3922" s="497"/>
      <c r="G3922" s="546">
        <v>9.99867250359042</v>
      </c>
    </row>
    <row r="3923" spans="2:7" ht="11.45" customHeight="1">
      <c r="B3923" s="527">
        <v>44184</v>
      </c>
      <c r="C3923" s="523">
        <v>20.295259263497499</v>
      </c>
      <c r="D3923" s="523"/>
      <c r="E3923" s="523"/>
      <c r="F3923" s="523"/>
      <c r="G3923" s="493">
        <v>9.99867250359042</v>
      </c>
    </row>
    <row r="3924" spans="2:7" ht="11.45" customHeight="1">
      <c r="B3924" s="527">
        <v>44185</v>
      </c>
      <c r="C3924" s="497">
        <v>20.295259263497499</v>
      </c>
      <c r="D3924" s="497"/>
      <c r="E3924" s="497"/>
      <c r="F3924" s="497"/>
      <c r="G3924" s="546">
        <v>9.99867250359042</v>
      </c>
    </row>
    <row r="3925" spans="2:7" ht="11.45" customHeight="1">
      <c r="B3925" s="527">
        <v>44186</v>
      </c>
      <c r="C3925" s="523">
        <v>20.718086166835452</v>
      </c>
      <c r="D3925" s="523"/>
      <c r="E3925" s="523"/>
      <c r="F3925" s="523"/>
      <c r="G3925" s="493">
        <v>9.99867250359042</v>
      </c>
    </row>
    <row r="3926" spans="2:7" ht="11.45" customHeight="1">
      <c r="B3926" s="527">
        <v>44187</v>
      </c>
      <c r="C3926" s="497">
        <v>21.23000500855391</v>
      </c>
      <c r="D3926" s="497"/>
      <c r="E3926" s="497"/>
      <c r="F3926" s="497"/>
      <c r="G3926" s="546">
        <v>9.99867250359042</v>
      </c>
    </row>
    <row r="3927" spans="2:7" ht="11.45" customHeight="1">
      <c r="B3927" s="527">
        <v>44188</v>
      </c>
      <c r="C3927" s="523">
        <v>20.88011402137445</v>
      </c>
      <c r="D3927" s="523"/>
      <c r="E3927" s="523"/>
      <c r="F3927" s="523"/>
      <c r="G3927" s="493">
        <v>9.99867250359042</v>
      </c>
    </row>
    <row r="3928" spans="2:7" ht="11.45" customHeight="1">
      <c r="B3928" s="527">
        <v>44189</v>
      </c>
      <c r="C3928" s="497">
        <v>20.596105289904909</v>
      </c>
      <c r="D3928" s="497"/>
      <c r="E3928" s="497"/>
      <c r="F3928" s="497"/>
      <c r="G3928" s="546">
        <v>9.99867250359042</v>
      </c>
    </row>
    <row r="3929" spans="2:7" ht="11.45" customHeight="1">
      <c r="B3929" s="527">
        <v>44190</v>
      </c>
      <c r="C3929" s="523">
        <v>20.596105289904909</v>
      </c>
      <c r="D3929" s="523"/>
      <c r="E3929" s="523"/>
      <c r="F3929" s="523"/>
      <c r="G3929" s="493">
        <v>9.99867250359042</v>
      </c>
    </row>
    <row r="3930" spans="2:7" ht="11.45" customHeight="1">
      <c r="B3930" s="527">
        <v>44191</v>
      </c>
      <c r="C3930" s="497">
        <v>20.596105289904909</v>
      </c>
      <c r="D3930" s="497"/>
      <c r="E3930" s="497"/>
      <c r="F3930" s="497"/>
      <c r="G3930" s="546">
        <v>9.99867250359042</v>
      </c>
    </row>
    <row r="3931" spans="2:7" ht="11.45" customHeight="1">
      <c r="B3931" s="527">
        <v>44192</v>
      </c>
      <c r="C3931" s="523">
        <v>20.596105289904909</v>
      </c>
      <c r="D3931" s="523"/>
      <c r="E3931" s="523"/>
      <c r="F3931" s="523"/>
      <c r="G3931" s="493">
        <v>9.99867250359042</v>
      </c>
    </row>
    <row r="3932" spans="2:7" ht="11.45" customHeight="1">
      <c r="B3932" s="527">
        <v>44193</v>
      </c>
      <c r="C3932" s="497">
        <v>19.70950895596166</v>
      </c>
      <c r="D3932" s="497"/>
      <c r="E3932" s="497"/>
      <c r="F3932" s="497"/>
      <c r="G3932" s="546">
        <v>9.99867250359042</v>
      </c>
    </row>
    <row r="3933" spans="2:7" ht="11.45" customHeight="1">
      <c r="B3933" s="527">
        <v>44194</v>
      </c>
      <c r="C3933" s="523">
        <v>19.534106267518069</v>
      </c>
      <c r="D3933" s="523"/>
      <c r="E3933" s="523"/>
      <c r="F3933" s="523"/>
      <c r="G3933" s="493">
        <v>9.99867250359042</v>
      </c>
    </row>
    <row r="3934" spans="2:7" ht="11.45" customHeight="1">
      <c r="B3934" s="527">
        <v>44195</v>
      </c>
      <c r="C3934" s="497">
        <v>19.695841261544739</v>
      </c>
      <c r="D3934" s="497"/>
      <c r="E3934" s="497"/>
      <c r="F3934" s="497"/>
      <c r="G3934" s="546">
        <v>9.99867250359042</v>
      </c>
    </row>
    <row r="3935" spans="2:7" ht="11.45" customHeight="1">
      <c r="B3935" s="527">
        <v>44196</v>
      </c>
      <c r="C3935" s="523">
        <v>18.352140955253748</v>
      </c>
      <c r="D3935" s="523"/>
      <c r="E3935" s="523"/>
      <c r="F3935" s="523"/>
      <c r="G3935" s="493">
        <v>9.99867250359042</v>
      </c>
    </row>
    <row r="3936" spans="2:7" ht="11.45" customHeight="1">
      <c r="B3936" s="527">
        <v>44197</v>
      </c>
      <c r="C3936" s="497">
        <v>17.471069288623969</v>
      </c>
      <c r="D3936" s="497"/>
      <c r="E3936" s="497"/>
      <c r="F3936" s="497"/>
      <c r="G3936" s="546">
        <v>9.99867250359042</v>
      </c>
    </row>
    <row r="3937" spans="2:7" ht="11.45" customHeight="1">
      <c r="B3937" s="527">
        <v>44198</v>
      </c>
      <c r="C3937" s="523">
        <v>17.471069288623969</v>
      </c>
      <c r="D3937" s="523"/>
      <c r="E3937" s="523"/>
      <c r="F3937" s="523"/>
      <c r="G3937" s="493">
        <v>9.99867250359042</v>
      </c>
    </row>
    <row r="3938" spans="2:7" ht="11.45" customHeight="1">
      <c r="B3938" s="527">
        <v>44199</v>
      </c>
      <c r="C3938" s="497">
        <v>17.471069288623969</v>
      </c>
      <c r="D3938" s="497"/>
      <c r="E3938" s="497"/>
      <c r="F3938" s="497"/>
      <c r="G3938" s="546">
        <v>9.99867250359042</v>
      </c>
    </row>
    <row r="3939" spans="2:7" ht="11.45" customHeight="1">
      <c r="B3939" s="527">
        <v>44200</v>
      </c>
      <c r="C3939" s="523">
        <v>17.026533089959621</v>
      </c>
      <c r="D3939" s="523"/>
      <c r="E3939" s="523"/>
      <c r="F3939" s="523"/>
      <c r="G3939" s="493">
        <v>9.99867250359042</v>
      </c>
    </row>
    <row r="3940" spans="2:7" ht="11.45" customHeight="1">
      <c r="B3940" s="527">
        <v>44201</v>
      </c>
      <c r="C3940" s="497">
        <v>17.518132017945469</v>
      </c>
      <c r="D3940" s="497"/>
      <c r="E3940" s="497"/>
      <c r="F3940" s="497"/>
      <c r="G3940" s="546">
        <v>9.99867250359042</v>
      </c>
    </row>
    <row r="3941" spans="2:7" ht="11.45" customHeight="1">
      <c r="B3941" s="527">
        <v>44202</v>
      </c>
      <c r="C3941" s="523">
        <v>17.00088164723763</v>
      </c>
      <c r="D3941" s="523"/>
      <c r="E3941" s="523"/>
      <c r="F3941" s="523"/>
      <c r="G3941" s="493">
        <v>9.99867250359042</v>
      </c>
    </row>
    <row r="3942" spans="2:7" ht="11.45" customHeight="1">
      <c r="B3942" s="527">
        <v>44203</v>
      </c>
      <c r="C3942" s="497">
        <v>17.817414210120671</v>
      </c>
      <c r="D3942" s="497"/>
      <c r="E3942" s="497"/>
      <c r="F3942" s="497"/>
      <c r="G3942" s="546">
        <v>9.99867250359042</v>
      </c>
    </row>
    <row r="3943" spans="2:7" ht="11.45" customHeight="1">
      <c r="B3943" s="527">
        <v>44204</v>
      </c>
      <c r="C3943" s="523">
        <v>17.946712935882179</v>
      </c>
      <c r="D3943" s="523"/>
      <c r="E3943" s="523"/>
      <c r="F3943" s="523"/>
      <c r="G3943" s="493">
        <v>9.99867250359042</v>
      </c>
    </row>
    <row r="3944" spans="2:7" ht="11.45" customHeight="1">
      <c r="B3944" s="527">
        <v>44205</v>
      </c>
      <c r="C3944" s="497">
        <v>17.946712935882179</v>
      </c>
      <c r="D3944" s="497"/>
      <c r="E3944" s="497"/>
      <c r="F3944" s="497"/>
      <c r="G3944" s="546">
        <v>9.99867250359042</v>
      </c>
    </row>
    <row r="3945" spans="2:7" ht="11.45" customHeight="1">
      <c r="B3945" s="527">
        <v>44206</v>
      </c>
      <c r="C3945" s="523">
        <v>17.946712935882179</v>
      </c>
      <c r="D3945" s="523"/>
      <c r="E3945" s="523"/>
      <c r="F3945" s="523"/>
      <c r="G3945" s="493">
        <v>9.99867250359042</v>
      </c>
    </row>
    <row r="3946" spans="2:7" ht="11.45" customHeight="1">
      <c r="B3946" s="527">
        <v>44207</v>
      </c>
      <c r="C3946" s="497">
        <v>17.925074303515778</v>
      </c>
      <c r="D3946" s="497"/>
      <c r="E3946" s="497"/>
      <c r="F3946" s="497"/>
      <c r="G3946" s="546">
        <v>9.99867250359042</v>
      </c>
    </row>
    <row r="3947" spans="2:7" ht="11.45" customHeight="1">
      <c r="B3947" s="527">
        <v>44208</v>
      </c>
      <c r="C3947" s="523">
        <v>18.774714155367221</v>
      </c>
      <c r="D3947" s="523"/>
      <c r="E3947" s="523"/>
      <c r="F3947" s="523"/>
      <c r="G3947" s="493">
        <v>9.99867250359042</v>
      </c>
    </row>
    <row r="3948" spans="2:7" ht="11.45" customHeight="1">
      <c r="B3948" s="527">
        <v>44209</v>
      </c>
      <c r="C3948" s="497">
        <v>19.121618457313641</v>
      </c>
      <c r="D3948" s="497"/>
      <c r="E3948" s="497"/>
      <c r="F3948" s="497"/>
      <c r="G3948" s="546">
        <v>9.99867250359042</v>
      </c>
    </row>
    <row r="3949" spans="2:7" ht="11.45" customHeight="1">
      <c r="B3949" s="527">
        <v>44210</v>
      </c>
      <c r="C3949" s="523">
        <v>19.341838655978101</v>
      </c>
      <c r="D3949" s="523"/>
      <c r="E3949" s="523"/>
      <c r="F3949" s="523"/>
      <c r="G3949" s="493">
        <v>9.99867250359042</v>
      </c>
    </row>
    <row r="3950" spans="2:7" ht="11.45" customHeight="1">
      <c r="B3950" s="527">
        <v>44211</v>
      </c>
      <c r="C3950" s="497">
        <v>18.892089299325761</v>
      </c>
      <c r="D3950" s="497"/>
      <c r="E3950" s="497"/>
      <c r="F3950" s="497"/>
      <c r="G3950" s="546">
        <v>9.99867250359042</v>
      </c>
    </row>
    <row r="3951" spans="2:7" ht="11.45" customHeight="1">
      <c r="B3951" s="527">
        <v>44212</v>
      </c>
      <c r="C3951" s="523">
        <v>18.892089299325761</v>
      </c>
      <c r="D3951" s="523"/>
      <c r="E3951" s="523"/>
      <c r="F3951" s="523"/>
      <c r="G3951" s="493">
        <v>9.99867250359042</v>
      </c>
    </row>
    <row r="3952" spans="2:7" ht="11.45" customHeight="1">
      <c r="B3952" s="527">
        <v>44213</v>
      </c>
      <c r="C3952" s="497">
        <v>18.892089299325761</v>
      </c>
      <c r="D3952" s="497"/>
      <c r="E3952" s="497"/>
      <c r="F3952" s="497"/>
      <c r="G3952" s="546">
        <v>9.99867250359042</v>
      </c>
    </row>
    <row r="3953" spans="2:7" ht="11.45" customHeight="1">
      <c r="B3953" s="527">
        <v>44214</v>
      </c>
      <c r="C3953" s="523">
        <v>18.892089299325761</v>
      </c>
      <c r="D3953" s="523"/>
      <c r="E3953" s="523"/>
      <c r="F3953" s="523"/>
      <c r="G3953" s="493">
        <v>9.99867250359042</v>
      </c>
    </row>
    <row r="3954" spans="2:7" ht="11.45" customHeight="1">
      <c r="B3954" s="527">
        <v>44215</v>
      </c>
      <c r="C3954" s="497">
        <v>19.23933595141872</v>
      </c>
      <c r="D3954" s="497"/>
      <c r="E3954" s="497"/>
      <c r="F3954" s="497"/>
      <c r="G3954" s="546">
        <v>9.99867250359042</v>
      </c>
    </row>
    <row r="3955" spans="2:7" ht="11.45" customHeight="1">
      <c r="B3955" s="527">
        <v>44216</v>
      </c>
      <c r="C3955" s="523">
        <v>19.25124186610703</v>
      </c>
      <c r="D3955" s="523"/>
      <c r="E3955" s="523"/>
      <c r="F3955" s="523"/>
      <c r="G3955" s="493">
        <v>9.99867250359042</v>
      </c>
    </row>
    <row r="3956" spans="2:7" ht="11.45" customHeight="1">
      <c r="B3956" s="527">
        <v>44217</v>
      </c>
      <c r="C3956" s="497">
        <v>19.45182320755336</v>
      </c>
      <c r="D3956" s="497"/>
      <c r="E3956" s="497"/>
      <c r="F3956" s="497"/>
      <c r="G3956" s="546">
        <v>9.99867250359042</v>
      </c>
    </row>
    <row r="3957" spans="2:7" ht="11.45" customHeight="1">
      <c r="B3957" s="527">
        <v>44218</v>
      </c>
      <c r="C3957" s="523">
        <v>19.797406049941721</v>
      </c>
      <c r="D3957" s="523"/>
      <c r="E3957" s="523"/>
      <c r="F3957" s="523"/>
      <c r="G3957" s="493">
        <v>9.99867250359042</v>
      </c>
    </row>
    <row r="3958" spans="2:7" ht="11.45" customHeight="1">
      <c r="B3958" s="527">
        <v>44219</v>
      </c>
      <c r="C3958" s="497">
        <v>19.797406049941721</v>
      </c>
      <c r="D3958" s="497"/>
      <c r="E3958" s="497"/>
      <c r="F3958" s="497"/>
      <c r="G3958" s="546">
        <v>9.99867250359042</v>
      </c>
    </row>
    <row r="3959" spans="2:7" ht="11.45" customHeight="1">
      <c r="B3959" s="527">
        <v>44220</v>
      </c>
      <c r="C3959" s="523">
        <v>19.797406049941721</v>
      </c>
      <c r="D3959" s="523"/>
      <c r="E3959" s="523"/>
      <c r="F3959" s="523"/>
      <c r="G3959" s="493">
        <v>9.99867250359042</v>
      </c>
    </row>
    <row r="3960" spans="2:7" ht="11.45" customHeight="1">
      <c r="B3960" s="527">
        <v>44221</v>
      </c>
      <c r="C3960" s="497">
        <v>20.041937131348138</v>
      </c>
      <c r="D3960" s="497"/>
      <c r="E3960" s="497"/>
      <c r="F3960" s="497"/>
      <c r="G3960" s="546">
        <v>9.99867250359042</v>
      </c>
    </row>
    <row r="3961" spans="2:7" ht="11.45" customHeight="1">
      <c r="B3961" s="527">
        <v>44222</v>
      </c>
      <c r="C3961" s="523">
        <v>19.837055537295331</v>
      </c>
      <c r="D3961" s="523"/>
      <c r="E3961" s="523"/>
      <c r="F3961" s="523"/>
      <c r="G3961" s="493">
        <v>9.99867250359042</v>
      </c>
    </row>
    <row r="3962" spans="2:7" ht="11.45" customHeight="1">
      <c r="B3962" s="527">
        <v>44223</v>
      </c>
      <c r="C3962" s="497">
        <v>19.72938152966578</v>
      </c>
      <c r="D3962" s="497"/>
      <c r="E3962" s="497"/>
      <c r="F3962" s="497"/>
      <c r="G3962" s="546">
        <v>9.99867250359042</v>
      </c>
    </row>
    <row r="3963" spans="2:7" ht="11.45" customHeight="1">
      <c r="B3963" s="527">
        <v>44224</v>
      </c>
      <c r="C3963" s="523">
        <v>19.622777963995709</v>
      </c>
      <c r="D3963" s="523"/>
      <c r="E3963" s="523"/>
      <c r="F3963" s="523"/>
      <c r="G3963" s="493">
        <v>9.99867250359042</v>
      </c>
    </row>
    <row r="3964" spans="2:7" ht="11.45" customHeight="1">
      <c r="B3964" s="527">
        <v>44225</v>
      </c>
      <c r="C3964" s="497">
        <v>19.508716057719681</v>
      </c>
      <c r="D3964" s="497"/>
      <c r="E3964" s="497"/>
      <c r="F3964" s="497"/>
      <c r="G3964" s="546">
        <v>9.99867250359042</v>
      </c>
    </row>
    <row r="3965" spans="2:7" ht="11.45" customHeight="1">
      <c r="B3965" s="527">
        <v>44226</v>
      </c>
      <c r="C3965" s="523">
        <v>19.508716057719681</v>
      </c>
      <c r="D3965" s="523"/>
      <c r="E3965" s="523"/>
      <c r="F3965" s="523"/>
      <c r="G3965" s="493">
        <v>9.99867250359042</v>
      </c>
    </row>
    <row r="3966" spans="2:7" ht="11.45" customHeight="1">
      <c r="B3966" s="527">
        <v>44227</v>
      </c>
      <c r="C3966" s="497">
        <v>19.508716057719681</v>
      </c>
      <c r="D3966" s="497"/>
      <c r="E3966" s="497"/>
      <c r="F3966" s="497"/>
      <c r="G3966" s="546">
        <v>9.99867250359042</v>
      </c>
    </row>
    <row r="3967" spans="2:7" ht="11.45" customHeight="1">
      <c r="B3967" s="527">
        <v>44228</v>
      </c>
      <c r="C3967" s="523">
        <v>19.71552708406821</v>
      </c>
      <c r="D3967" s="523"/>
      <c r="E3967" s="523"/>
      <c r="F3967" s="523"/>
      <c r="G3967" s="493">
        <v>9.99867250359042</v>
      </c>
    </row>
    <row r="3968" spans="2:7" ht="11.45" customHeight="1">
      <c r="B3968" s="527">
        <v>44229</v>
      </c>
      <c r="C3968" s="497">
        <v>19.877744232828139</v>
      </c>
      <c r="D3968" s="497"/>
      <c r="E3968" s="497"/>
      <c r="F3968" s="497"/>
      <c r="G3968" s="546">
        <v>9.99867250359042</v>
      </c>
    </row>
    <row r="3969" spans="2:7" ht="11.45" customHeight="1">
      <c r="B3969" s="527">
        <v>44230</v>
      </c>
      <c r="C3969" s="523">
        <v>20.08579816088708</v>
      </c>
      <c r="D3969" s="523"/>
      <c r="E3969" s="523"/>
      <c r="F3969" s="523"/>
      <c r="G3969" s="493">
        <v>9.99867250359042</v>
      </c>
    </row>
    <row r="3970" spans="2:7" ht="11.45" customHeight="1">
      <c r="B3970" s="527">
        <v>44231</v>
      </c>
      <c r="C3970" s="497">
        <v>20.623308386578149</v>
      </c>
      <c r="D3970" s="497"/>
      <c r="E3970" s="497"/>
      <c r="F3970" s="497"/>
      <c r="G3970" s="546">
        <v>9.99867250359042</v>
      </c>
    </row>
    <row r="3971" spans="2:7" ht="11.45" customHeight="1">
      <c r="B3971" s="527">
        <v>44232</v>
      </c>
      <c r="C3971" s="523">
        <v>20.929285477890868</v>
      </c>
      <c r="D3971" s="523"/>
      <c r="E3971" s="523"/>
      <c r="F3971" s="523"/>
      <c r="G3971" s="493">
        <v>9.99867250359042</v>
      </c>
    </row>
    <row r="3972" spans="2:7" ht="11.45" customHeight="1">
      <c r="B3972" s="527">
        <v>44233</v>
      </c>
      <c r="C3972" s="497">
        <v>20.929285477890868</v>
      </c>
      <c r="D3972" s="497"/>
      <c r="E3972" s="497"/>
      <c r="F3972" s="497"/>
      <c r="G3972" s="546">
        <v>9.99867250359042</v>
      </c>
    </row>
    <row r="3973" spans="2:7" ht="11.45" customHeight="1">
      <c r="B3973" s="527">
        <v>44234</v>
      </c>
      <c r="C3973" s="523">
        <v>20.929285477890868</v>
      </c>
      <c r="D3973" s="523"/>
      <c r="E3973" s="523"/>
      <c r="F3973" s="523"/>
      <c r="G3973" s="493">
        <v>9.99867250359042</v>
      </c>
    </row>
    <row r="3974" spans="2:7" ht="11.45" customHeight="1">
      <c r="B3974" s="527">
        <v>44235</v>
      </c>
      <c r="C3974" s="497">
        <v>21.031462768896368</v>
      </c>
      <c r="D3974" s="497"/>
      <c r="E3974" s="497"/>
      <c r="F3974" s="497"/>
      <c r="G3974" s="546">
        <v>9.99867250359042</v>
      </c>
    </row>
    <row r="3975" spans="2:7" ht="11.45" customHeight="1">
      <c r="B3975" s="527">
        <v>44236</v>
      </c>
      <c r="C3975" s="523">
        <v>21.460637716619171</v>
      </c>
      <c r="D3975" s="523"/>
      <c r="E3975" s="523"/>
      <c r="F3975" s="523"/>
      <c r="G3975" s="493">
        <v>9.99867250359042</v>
      </c>
    </row>
    <row r="3976" spans="2:7" ht="11.45" customHeight="1">
      <c r="B3976" s="527">
        <v>44237</v>
      </c>
      <c r="C3976" s="497">
        <v>21.854935752235239</v>
      </c>
      <c r="D3976" s="497"/>
      <c r="E3976" s="497"/>
      <c r="F3976" s="497"/>
      <c r="G3976" s="546">
        <v>9.99867250359042</v>
      </c>
    </row>
    <row r="3977" spans="2:7" ht="11.45" customHeight="1">
      <c r="B3977" s="527">
        <v>44238</v>
      </c>
      <c r="C3977" s="523">
        <v>21.809514039652399</v>
      </c>
      <c r="D3977" s="523"/>
      <c r="E3977" s="523"/>
      <c r="F3977" s="523"/>
      <c r="G3977" s="493">
        <v>9.99867250359042</v>
      </c>
    </row>
    <row r="3978" spans="2:7" ht="11.45" customHeight="1">
      <c r="B3978" s="527">
        <v>44239</v>
      </c>
      <c r="C3978" s="497">
        <v>21.679069773474009</v>
      </c>
      <c r="D3978" s="497"/>
      <c r="E3978" s="497"/>
      <c r="F3978" s="497"/>
      <c r="G3978" s="546">
        <v>9.99867250359042</v>
      </c>
    </row>
    <row r="3979" spans="2:7" ht="11.45" customHeight="1">
      <c r="B3979" s="527">
        <v>44240</v>
      </c>
      <c r="C3979" s="523">
        <v>21.679069773474009</v>
      </c>
      <c r="D3979" s="523"/>
      <c r="E3979" s="523"/>
      <c r="F3979" s="523"/>
      <c r="G3979" s="493">
        <v>9.99867250359042</v>
      </c>
    </row>
    <row r="3980" spans="2:7" ht="11.45" customHeight="1">
      <c r="B3980" s="527">
        <v>44241</v>
      </c>
      <c r="C3980" s="497">
        <v>21.679069773474009</v>
      </c>
      <c r="D3980" s="497"/>
      <c r="E3980" s="497"/>
      <c r="F3980" s="497"/>
      <c r="G3980" s="546">
        <v>9.99867250359042</v>
      </c>
    </row>
    <row r="3981" spans="2:7" ht="11.45" customHeight="1">
      <c r="B3981" s="527">
        <v>44242</v>
      </c>
      <c r="C3981" s="523">
        <v>21.679069773474009</v>
      </c>
      <c r="D3981" s="523"/>
      <c r="E3981" s="523"/>
      <c r="F3981" s="523"/>
      <c r="G3981" s="493">
        <v>9.99867250359042</v>
      </c>
    </row>
    <row r="3982" spans="2:7" ht="11.45" customHeight="1">
      <c r="B3982" s="527">
        <v>44243</v>
      </c>
      <c r="C3982" s="497">
        <v>21.505366311521229</v>
      </c>
      <c r="D3982" s="497"/>
      <c r="E3982" s="497"/>
      <c r="F3982" s="497"/>
      <c r="G3982" s="546">
        <v>9.99867250359042</v>
      </c>
    </row>
    <row r="3983" spans="2:7" ht="11.45" customHeight="1">
      <c r="B3983" s="527">
        <v>44244</v>
      </c>
      <c r="C3983" s="523">
        <v>20.876707888888639</v>
      </c>
      <c r="D3983" s="523"/>
      <c r="E3983" s="523"/>
      <c r="F3983" s="523"/>
      <c r="G3983" s="493">
        <v>9.99867250359042</v>
      </c>
    </row>
    <row r="3984" spans="2:7" ht="11.45" customHeight="1">
      <c r="B3984" s="527">
        <v>44245</v>
      </c>
      <c r="C3984" s="497">
        <v>20.468258451294751</v>
      </c>
      <c r="D3984" s="497"/>
      <c r="E3984" s="497"/>
      <c r="F3984" s="497"/>
      <c r="G3984" s="546">
        <v>9.99867250359042</v>
      </c>
    </row>
    <row r="3985" spans="2:7" ht="11.45" customHeight="1">
      <c r="B3985" s="527">
        <v>44246</v>
      </c>
      <c r="C3985" s="523">
        <v>20.782159493649289</v>
      </c>
      <c r="D3985" s="523"/>
      <c r="E3985" s="523"/>
      <c r="F3985" s="523"/>
      <c r="G3985" s="493">
        <v>9.99867250359042</v>
      </c>
    </row>
    <row r="3986" spans="2:7" ht="11.45" customHeight="1">
      <c r="B3986" s="527">
        <v>44247</v>
      </c>
      <c r="C3986" s="497">
        <v>20.782159493649289</v>
      </c>
      <c r="D3986" s="497"/>
      <c r="E3986" s="497"/>
      <c r="F3986" s="497"/>
      <c r="G3986" s="546">
        <v>9.99867250359042</v>
      </c>
    </row>
    <row r="3987" spans="2:7" ht="11.45" customHeight="1">
      <c r="B3987" s="527">
        <v>44248</v>
      </c>
      <c r="C3987" s="523">
        <v>20.782159493649289</v>
      </c>
      <c r="D3987" s="523"/>
      <c r="E3987" s="523"/>
      <c r="F3987" s="523"/>
      <c r="G3987" s="493">
        <v>9.99867250359042</v>
      </c>
    </row>
    <row r="3988" spans="2:7" ht="11.45" customHeight="1">
      <c r="B3988" s="527">
        <v>44249</v>
      </c>
      <c r="C3988" s="497">
        <v>19.662634014131559</v>
      </c>
      <c r="D3988" s="497"/>
      <c r="E3988" s="497"/>
      <c r="F3988" s="497"/>
      <c r="G3988" s="546">
        <v>9.99867250359042</v>
      </c>
    </row>
    <row r="3989" spans="2:7" ht="11.45" customHeight="1">
      <c r="B3989" s="527">
        <v>44250</v>
      </c>
      <c r="C3989" s="523">
        <v>19.311097167095291</v>
      </c>
      <c r="D3989" s="523"/>
      <c r="E3989" s="523"/>
      <c r="F3989" s="523"/>
      <c r="G3989" s="493">
        <v>9.99867250359042</v>
      </c>
    </row>
    <row r="3990" spans="2:7" ht="11.45" customHeight="1">
      <c r="B3990" s="527">
        <v>44251</v>
      </c>
      <c r="C3990" s="497">
        <v>19.373699549550871</v>
      </c>
      <c r="D3990" s="497"/>
      <c r="E3990" s="497"/>
      <c r="F3990" s="497"/>
      <c r="G3990" s="546">
        <v>9.99867250359042</v>
      </c>
    </row>
    <row r="3991" spans="2:7" ht="11.45" customHeight="1">
      <c r="B3991" s="527">
        <v>44252</v>
      </c>
      <c r="C3991" s="523">
        <v>18.228465448016809</v>
      </c>
      <c r="D3991" s="523"/>
      <c r="E3991" s="523"/>
      <c r="F3991" s="523"/>
      <c r="G3991" s="493">
        <v>9.99867250359042</v>
      </c>
    </row>
    <row r="3992" spans="2:7" ht="11.45" customHeight="1">
      <c r="B3992" s="527">
        <v>44253</v>
      </c>
      <c r="C3992" s="497">
        <v>18.757527932215741</v>
      </c>
      <c r="D3992" s="497"/>
      <c r="E3992" s="497"/>
      <c r="F3992" s="497"/>
      <c r="G3992" s="546">
        <v>9.99867250359042</v>
      </c>
    </row>
    <row r="3993" spans="2:7" ht="11.45" customHeight="1">
      <c r="B3993" s="527">
        <v>44254</v>
      </c>
      <c r="C3993" s="523">
        <v>18.757527932215741</v>
      </c>
      <c r="D3993" s="523"/>
      <c r="E3993" s="523"/>
      <c r="F3993" s="523"/>
      <c r="G3993" s="493">
        <v>9.99867250359042</v>
      </c>
    </row>
    <row r="3994" spans="2:7" ht="11.45" customHeight="1">
      <c r="B3994" s="527">
        <v>44255</v>
      </c>
      <c r="C3994" s="497">
        <v>18.757527932215741</v>
      </c>
      <c r="D3994" s="497"/>
      <c r="E3994" s="497"/>
      <c r="F3994" s="497"/>
      <c r="G3994" s="546">
        <v>9.99867250359042</v>
      </c>
    </row>
    <row r="3995" spans="2:7" ht="11.45" customHeight="1">
      <c r="B3995" s="527">
        <v>44256</v>
      </c>
      <c r="C3995" s="523">
        <v>19.355148007589559</v>
      </c>
      <c r="D3995" s="523"/>
      <c r="E3995" s="523"/>
      <c r="F3995" s="523"/>
      <c r="G3995" s="493">
        <v>9.99867250359042</v>
      </c>
    </row>
    <row r="3996" spans="2:7" ht="11.45" customHeight="1">
      <c r="B3996" s="527">
        <v>44257</v>
      </c>
      <c r="C3996" s="497">
        <v>18.712976472945641</v>
      </c>
      <c r="D3996" s="497"/>
      <c r="E3996" s="497"/>
      <c r="F3996" s="497"/>
      <c r="G3996" s="546">
        <v>9.99867250359042</v>
      </c>
    </row>
    <row r="3997" spans="2:7" ht="11.45" customHeight="1">
      <c r="B3997" s="527">
        <v>44258</v>
      </c>
      <c r="C3997" s="523">
        <v>17.885094454894979</v>
      </c>
      <c r="D3997" s="523"/>
      <c r="E3997" s="523"/>
      <c r="F3997" s="523"/>
      <c r="G3997" s="493">
        <v>9.99867250359042</v>
      </c>
    </row>
    <row r="3998" spans="2:7" ht="11.45" customHeight="1">
      <c r="B3998" s="527">
        <v>44259</v>
      </c>
      <c r="C3998" s="497">
        <v>17.291698356289661</v>
      </c>
      <c r="D3998" s="497"/>
      <c r="E3998" s="497"/>
      <c r="F3998" s="497"/>
      <c r="G3998" s="546">
        <v>9.99867250359042</v>
      </c>
    </row>
    <row r="3999" spans="2:7" ht="11.45" customHeight="1">
      <c r="B3999" s="527">
        <v>44260</v>
      </c>
      <c r="C3999" s="523">
        <v>17.269986157714381</v>
      </c>
      <c r="D3999" s="523"/>
      <c r="E3999" s="523"/>
      <c r="F3999" s="523"/>
      <c r="G3999" s="493">
        <v>9.99867250359042</v>
      </c>
    </row>
    <row r="4000" spans="2:7" ht="11.45" customHeight="1">
      <c r="B4000" s="527">
        <v>44261</v>
      </c>
      <c r="C4000" s="497">
        <v>17.269986157714381</v>
      </c>
      <c r="D4000" s="497"/>
      <c r="E4000" s="497"/>
      <c r="F4000" s="497"/>
      <c r="G4000" s="546">
        <v>9.99867250359042</v>
      </c>
    </row>
    <row r="4001" spans="2:7" ht="11.45" customHeight="1">
      <c r="B4001" s="527">
        <v>44262</v>
      </c>
      <c r="C4001" s="523">
        <v>17.269986157714381</v>
      </c>
      <c r="D4001" s="523"/>
      <c r="E4001" s="523"/>
      <c r="F4001" s="523"/>
      <c r="G4001" s="493">
        <v>9.99867250359042</v>
      </c>
    </row>
    <row r="4002" spans="2:7" ht="11.45" customHeight="1">
      <c r="B4002" s="527">
        <v>44263</v>
      </c>
      <c r="C4002" s="497">
        <v>16.46479568871754</v>
      </c>
      <c r="D4002" s="497"/>
      <c r="E4002" s="497"/>
      <c r="F4002" s="497"/>
      <c r="G4002" s="546">
        <v>9.99867250359042</v>
      </c>
    </row>
    <row r="4003" spans="2:7" ht="11.45" customHeight="1">
      <c r="B4003" s="527">
        <v>44264</v>
      </c>
      <c r="C4003" s="523">
        <v>17.483237068299228</v>
      </c>
      <c r="D4003" s="523"/>
      <c r="E4003" s="523"/>
      <c r="F4003" s="523"/>
      <c r="G4003" s="493">
        <v>9.99867250359042</v>
      </c>
    </row>
    <row r="4004" spans="2:7" ht="11.45" customHeight="1">
      <c r="B4004" s="527">
        <v>44265</v>
      </c>
      <c r="C4004" s="497">
        <v>17.506804385858381</v>
      </c>
      <c r="D4004" s="497"/>
      <c r="E4004" s="497"/>
      <c r="F4004" s="497"/>
      <c r="G4004" s="546">
        <v>9.99867250359042</v>
      </c>
    </row>
    <row r="4005" spans="2:7" ht="11.45" customHeight="1">
      <c r="B4005" s="527">
        <v>44266</v>
      </c>
      <c r="C4005" s="523">
        <v>18.491763415726059</v>
      </c>
      <c r="D4005" s="523"/>
      <c r="E4005" s="523"/>
      <c r="F4005" s="523"/>
      <c r="G4005" s="493">
        <v>9.99867250359042</v>
      </c>
    </row>
    <row r="4006" spans="2:7" ht="11.45" customHeight="1">
      <c r="B4006" s="527">
        <v>44267</v>
      </c>
      <c r="C4006" s="497">
        <v>18.506263807347018</v>
      </c>
      <c r="D4006" s="497"/>
      <c r="E4006" s="497"/>
      <c r="F4006" s="497"/>
      <c r="G4006" s="546">
        <v>9.99867250359042</v>
      </c>
    </row>
    <row r="4007" spans="2:7" ht="11.45" customHeight="1">
      <c r="B4007" s="527">
        <v>44268</v>
      </c>
      <c r="C4007" s="523">
        <v>18.506263807347018</v>
      </c>
      <c r="D4007" s="523"/>
      <c r="E4007" s="523"/>
      <c r="F4007" s="523"/>
      <c r="G4007" s="493">
        <v>9.99867250359042</v>
      </c>
    </row>
    <row r="4008" spans="2:7" ht="11.45" customHeight="1">
      <c r="B4008" s="527">
        <v>44269</v>
      </c>
      <c r="C4008" s="497">
        <v>18.506263807347018</v>
      </c>
      <c r="D4008" s="497"/>
      <c r="E4008" s="497"/>
      <c r="F4008" s="497"/>
      <c r="G4008" s="546">
        <v>9.99867250359042</v>
      </c>
    </row>
    <row r="4009" spans="2:7" ht="11.45" customHeight="1">
      <c r="B4009" s="527">
        <v>44270</v>
      </c>
      <c r="C4009" s="523">
        <v>18.65211467897463</v>
      </c>
      <c r="D4009" s="523"/>
      <c r="E4009" s="523"/>
      <c r="F4009" s="523"/>
      <c r="G4009" s="493">
        <v>9.99867250359042</v>
      </c>
    </row>
    <row r="4010" spans="2:7" ht="11.45" customHeight="1">
      <c r="B4010" s="527">
        <v>44271</v>
      </c>
      <c r="C4010" s="497">
        <v>18.092560226779849</v>
      </c>
      <c r="D4010" s="497"/>
      <c r="E4010" s="497"/>
      <c r="F4010" s="497"/>
      <c r="G4010" s="546">
        <v>9.99867250359042</v>
      </c>
    </row>
    <row r="4011" spans="2:7" ht="11.45" customHeight="1">
      <c r="B4011" s="527">
        <v>44272</v>
      </c>
      <c r="C4011" s="523">
        <v>18.11152996309718</v>
      </c>
      <c r="D4011" s="523"/>
      <c r="E4011" s="523"/>
      <c r="F4011" s="523"/>
      <c r="G4011" s="493">
        <v>9.99867250359042</v>
      </c>
    </row>
    <row r="4012" spans="2:7" ht="11.45" customHeight="1">
      <c r="B4012" s="527">
        <v>44273</v>
      </c>
      <c r="C4012" s="497">
        <v>17.281312323332191</v>
      </c>
      <c r="D4012" s="497"/>
      <c r="E4012" s="497"/>
      <c r="F4012" s="497"/>
      <c r="G4012" s="546">
        <v>9.99867250359042</v>
      </c>
    </row>
    <row r="4013" spans="2:7" ht="11.45" customHeight="1">
      <c r="B4013" s="527">
        <v>44274</v>
      </c>
      <c r="C4013" s="523">
        <v>17.677876074798512</v>
      </c>
      <c r="D4013" s="523"/>
      <c r="E4013" s="523"/>
      <c r="F4013" s="523"/>
      <c r="G4013" s="493">
        <v>9.99867250359042</v>
      </c>
    </row>
    <row r="4014" spans="2:7" ht="11.45" customHeight="1">
      <c r="B4014" s="527">
        <v>44275</v>
      </c>
      <c r="C4014" s="497">
        <v>17.677876074798512</v>
      </c>
      <c r="D4014" s="497"/>
      <c r="E4014" s="497"/>
      <c r="F4014" s="497"/>
      <c r="G4014" s="546">
        <v>9.99867250359042</v>
      </c>
    </row>
    <row r="4015" spans="2:7" ht="11.45" customHeight="1">
      <c r="B4015" s="527">
        <v>44276</v>
      </c>
      <c r="C4015" s="523">
        <v>17.677876074798512</v>
      </c>
      <c r="D4015" s="523"/>
      <c r="E4015" s="523"/>
      <c r="F4015" s="523"/>
      <c r="G4015" s="493">
        <v>9.99867250359042</v>
      </c>
    </row>
    <row r="4016" spans="2:7" ht="11.45" customHeight="1">
      <c r="B4016" s="527">
        <v>44277</v>
      </c>
      <c r="C4016" s="497">
        <v>17.698301029928938</v>
      </c>
      <c r="D4016" s="497"/>
      <c r="E4016" s="497"/>
      <c r="F4016" s="497"/>
      <c r="G4016" s="546">
        <v>9.99867250359042</v>
      </c>
    </row>
    <row r="4017" spans="2:7" ht="11.45" customHeight="1">
      <c r="B4017" s="527">
        <v>44278</v>
      </c>
      <c r="C4017" s="523">
        <v>17.369047042590481</v>
      </c>
      <c r="D4017" s="523"/>
      <c r="E4017" s="523"/>
      <c r="F4017" s="523"/>
      <c r="G4017" s="493">
        <v>9.99867250359042</v>
      </c>
    </row>
    <row r="4018" spans="2:7" ht="11.45" customHeight="1">
      <c r="B4018" s="527">
        <v>44279</v>
      </c>
      <c r="C4018" s="497">
        <v>16.544342604237631</v>
      </c>
      <c r="D4018" s="497"/>
      <c r="E4018" s="497"/>
      <c r="F4018" s="497"/>
      <c r="G4018" s="546">
        <v>9.99867250359042</v>
      </c>
    </row>
    <row r="4019" spans="2:7" ht="11.45" customHeight="1">
      <c r="B4019" s="527">
        <v>44280</v>
      </c>
      <c r="C4019" s="523">
        <v>16.60203624609662</v>
      </c>
      <c r="D4019" s="523"/>
      <c r="E4019" s="523"/>
      <c r="F4019" s="523"/>
      <c r="G4019" s="493">
        <v>9.99867250359042</v>
      </c>
    </row>
    <row r="4020" spans="2:7" ht="11.45" customHeight="1">
      <c r="B4020" s="527">
        <v>44281</v>
      </c>
      <c r="C4020" s="497">
        <v>16.752186620787441</v>
      </c>
      <c r="D4020" s="497"/>
      <c r="E4020" s="497"/>
      <c r="F4020" s="497"/>
      <c r="G4020" s="546">
        <v>9.99867250359042</v>
      </c>
    </row>
    <row r="4021" spans="2:7" ht="11.45" customHeight="1">
      <c r="B4021" s="527">
        <v>44282</v>
      </c>
      <c r="C4021" s="523">
        <v>16.752186620787441</v>
      </c>
      <c r="D4021" s="523"/>
      <c r="E4021" s="523"/>
      <c r="F4021" s="523"/>
      <c r="G4021" s="493">
        <v>9.99867250359042</v>
      </c>
    </row>
    <row r="4022" spans="2:7" ht="11.45" customHeight="1">
      <c r="B4022" s="527">
        <v>44283</v>
      </c>
      <c r="C4022" s="497">
        <v>16.752186620787441</v>
      </c>
      <c r="D4022" s="497"/>
      <c r="E4022" s="497"/>
      <c r="F4022" s="497"/>
      <c r="G4022" s="546">
        <v>9.99867250359042</v>
      </c>
    </row>
    <row r="4023" spans="2:7" ht="11.45" customHeight="1">
      <c r="B4023" s="527">
        <v>44284</v>
      </c>
      <c r="C4023" s="523">
        <v>16.488254343811569</v>
      </c>
      <c r="D4023" s="523"/>
      <c r="E4023" s="523"/>
      <c r="F4023" s="523"/>
      <c r="G4023" s="493">
        <v>9.99867250359042</v>
      </c>
    </row>
    <row r="4024" spans="2:7" ht="11.45" customHeight="1">
      <c r="B4024" s="527">
        <v>44285</v>
      </c>
      <c r="C4024" s="497">
        <v>16.650093209471791</v>
      </c>
      <c r="D4024" s="497"/>
      <c r="E4024" s="497"/>
      <c r="F4024" s="497"/>
      <c r="G4024" s="546">
        <v>9.99867250359042</v>
      </c>
    </row>
    <row r="4025" spans="2:7" ht="11.45" customHeight="1">
      <c r="B4025" s="527">
        <v>44286</v>
      </c>
      <c r="C4025" s="523">
        <v>16.141755854683879</v>
      </c>
      <c r="D4025" s="523"/>
      <c r="E4025" s="523"/>
      <c r="F4025" s="523"/>
      <c r="G4025" s="493">
        <v>9.99867250359042</v>
      </c>
    </row>
    <row r="4026" spans="2:7" ht="11.45" customHeight="1">
      <c r="B4026" s="527">
        <v>44287</v>
      </c>
      <c r="C4026" s="497">
        <v>17.75363010885231</v>
      </c>
      <c r="D4026" s="497"/>
      <c r="E4026" s="497"/>
      <c r="F4026" s="497"/>
      <c r="G4026" s="546">
        <v>9.99867250359042</v>
      </c>
    </row>
    <row r="4027" spans="2:7" ht="11.45" customHeight="1">
      <c r="B4027" s="527">
        <v>44288</v>
      </c>
      <c r="C4027" s="523">
        <v>17.75363010885231</v>
      </c>
      <c r="D4027" s="523"/>
      <c r="E4027" s="523"/>
      <c r="F4027" s="523"/>
      <c r="G4027" s="493">
        <v>9.99867250359042</v>
      </c>
    </row>
    <row r="4028" spans="2:7" ht="11.45" customHeight="1">
      <c r="B4028" s="527">
        <v>44289</v>
      </c>
      <c r="C4028" s="497">
        <v>17.75363010885231</v>
      </c>
      <c r="D4028" s="497"/>
      <c r="E4028" s="497"/>
      <c r="F4028" s="497"/>
      <c r="G4028" s="546">
        <v>9.99867250359042</v>
      </c>
    </row>
    <row r="4029" spans="2:7" ht="11.45" customHeight="1">
      <c r="B4029" s="527">
        <v>44290</v>
      </c>
      <c r="C4029" s="523">
        <v>17.75363010885231</v>
      </c>
      <c r="D4029" s="523"/>
      <c r="E4029" s="523"/>
      <c r="F4029" s="523"/>
      <c r="G4029" s="493">
        <v>9.99867250359042</v>
      </c>
    </row>
    <row r="4030" spans="2:7" ht="11.45" customHeight="1">
      <c r="B4030" s="527">
        <v>44291</v>
      </c>
      <c r="C4030" s="497">
        <v>17.725293130835951</v>
      </c>
      <c r="D4030" s="497"/>
      <c r="E4030" s="497"/>
      <c r="F4030" s="497"/>
      <c r="G4030" s="546">
        <v>9.99867250359042</v>
      </c>
    </row>
    <row r="4031" spans="2:7" ht="11.45" customHeight="1">
      <c r="B4031" s="527">
        <v>44292</v>
      </c>
      <c r="C4031" s="523">
        <v>18.06489697245804</v>
      </c>
      <c r="D4031" s="523"/>
      <c r="E4031" s="523"/>
      <c r="F4031" s="523"/>
      <c r="G4031" s="493">
        <v>9.99867250359042</v>
      </c>
    </row>
    <row r="4032" spans="2:7" ht="11.45" customHeight="1">
      <c r="B4032" s="527">
        <v>44293</v>
      </c>
      <c r="C4032" s="497">
        <v>17.639053323843811</v>
      </c>
      <c r="D4032" s="497"/>
      <c r="E4032" s="497"/>
      <c r="F4032" s="497"/>
      <c r="G4032" s="546">
        <v>9.99867250359042</v>
      </c>
    </row>
    <row r="4033" spans="2:7" ht="11.45" customHeight="1">
      <c r="B4033" s="527">
        <v>44294</v>
      </c>
      <c r="C4033" s="523">
        <v>17.97676197136548</v>
      </c>
      <c r="D4033" s="523"/>
      <c r="E4033" s="523"/>
      <c r="F4033" s="523"/>
      <c r="G4033" s="493">
        <v>9.99867250359042</v>
      </c>
    </row>
    <row r="4034" spans="2:7" ht="11.45" customHeight="1">
      <c r="B4034" s="527">
        <v>44295</v>
      </c>
      <c r="C4034" s="497">
        <v>17.96204840695918</v>
      </c>
      <c r="D4034" s="497"/>
      <c r="E4034" s="497"/>
      <c r="F4034" s="497"/>
      <c r="G4034" s="546">
        <v>9.99867250359042</v>
      </c>
    </row>
    <row r="4035" spans="2:7" ht="11.45" customHeight="1">
      <c r="B4035" s="527">
        <v>44296</v>
      </c>
      <c r="C4035" s="523">
        <v>17.96204840695918</v>
      </c>
      <c r="D4035" s="523"/>
      <c r="E4035" s="523"/>
      <c r="F4035" s="523"/>
      <c r="G4035" s="493">
        <v>9.99867250359042</v>
      </c>
    </row>
    <row r="4036" spans="2:7" ht="11.45" customHeight="1">
      <c r="B4036" s="527">
        <v>44297</v>
      </c>
      <c r="C4036" s="497">
        <v>17.96204840695918</v>
      </c>
      <c r="D4036" s="497"/>
      <c r="E4036" s="497"/>
      <c r="F4036" s="497"/>
      <c r="G4036" s="546">
        <v>9.99867250359042</v>
      </c>
    </row>
    <row r="4037" spans="2:7" ht="11.45" customHeight="1">
      <c r="B4037" s="527">
        <v>44298</v>
      </c>
      <c r="C4037" s="523">
        <v>18.005516598397879</v>
      </c>
      <c r="D4037" s="523"/>
      <c r="E4037" s="523"/>
      <c r="F4037" s="523"/>
      <c r="G4037" s="493">
        <v>9.99867250359042</v>
      </c>
    </row>
    <row r="4038" spans="2:7" ht="11.45" customHeight="1">
      <c r="B4038" s="527">
        <v>44299</v>
      </c>
      <c r="C4038" s="497">
        <v>18.649894537714431</v>
      </c>
      <c r="D4038" s="497"/>
      <c r="E4038" s="497"/>
      <c r="F4038" s="497"/>
      <c r="G4038" s="546">
        <v>9.99867250359042</v>
      </c>
    </row>
    <row r="4039" spans="2:7" ht="11.45" customHeight="1">
      <c r="B4039" s="527">
        <v>44300</v>
      </c>
      <c r="C4039" s="523">
        <v>18.196293289310049</v>
      </c>
      <c r="D4039" s="523"/>
      <c r="E4039" s="523"/>
      <c r="F4039" s="523"/>
      <c r="G4039" s="493">
        <v>9.99867250359042</v>
      </c>
    </row>
    <row r="4040" spans="2:7" ht="11.45" customHeight="1">
      <c r="B4040" s="527">
        <v>44301</v>
      </c>
      <c r="C4040" s="497">
        <v>18.44535699047427</v>
      </c>
      <c r="D4040" s="497"/>
      <c r="E4040" s="497"/>
      <c r="F4040" s="497"/>
      <c r="G4040" s="546">
        <v>9.99867250359042</v>
      </c>
    </row>
    <row r="4041" spans="2:7" ht="11.45" customHeight="1">
      <c r="B4041" s="527">
        <v>44302</v>
      </c>
      <c r="C4041" s="523">
        <v>18.164550712713371</v>
      </c>
      <c r="D4041" s="523"/>
      <c r="E4041" s="523"/>
      <c r="F4041" s="523"/>
      <c r="G4041" s="493">
        <v>9.99867250359042</v>
      </c>
    </row>
    <row r="4042" spans="2:7" ht="11.45" customHeight="1">
      <c r="B4042" s="527">
        <v>44303</v>
      </c>
      <c r="C4042" s="497">
        <v>18.164550712713371</v>
      </c>
      <c r="D4042" s="497"/>
      <c r="E4042" s="497"/>
      <c r="F4042" s="497"/>
      <c r="G4042" s="546">
        <v>9.99867250359042</v>
      </c>
    </row>
    <row r="4043" spans="2:7" ht="11.45" customHeight="1">
      <c r="B4043" s="527">
        <v>44304</v>
      </c>
      <c r="C4043" s="523">
        <v>18.164550712713371</v>
      </c>
      <c r="D4043" s="523"/>
      <c r="E4043" s="523"/>
      <c r="F4043" s="523"/>
      <c r="G4043" s="493">
        <v>9.99867250359042</v>
      </c>
    </row>
    <row r="4044" spans="2:7" ht="11.45" customHeight="1">
      <c r="B4044" s="527">
        <v>44305</v>
      </c>
      <c r="C4044" s="497">
        <v>17.633680680018909</v>
      </c>
      <c r="D4044" s="497"/>
      <c r="E4044" s="497"/>
      <c r="F4044" s="497"/>
      <c r="G4044" s="546">
        <v>9.99867250359042</v>
      </c>
    </row>
    <row r="4045" spans="2:7" ht="11.45" customHeight="1">
      <c r="B4045" s="527">
        <v>44306</v>
      </c>
      <c r="C4045" s="523">
        <v>17.21593039422542</v>
      </c>
      <c r="D4045" s="523"/>
      <c r="E4045" s="523"/>
      <c r="F4045" s="523"/>
      <c r="G4045" s="493">
        <v>9.99867250359042</v>
      </c>
    </row>
    <row r="4046" spans="2:7" ht="11.45" customHeight="1">
      <c r="B4046" s="527">
        <v>44307</v>
      </c>
      <c r="C4046" s="497">
        <v>17.400468548410711</v>
      </c>
      <c r="D4046" s="497"/>
      <c r="E4046" s="497"/>
      <c r="F4046" s="497"/>
      <c r="G4046" s="546">
        <v>9.99867250359042</v>
      </c>
    </row>
    <row r="4047" spans="2:7" ht="11.45" customHeight="1">
      <c r="B4047" s="527">
        <v>44308</v>
      </c>
      <c r="C4047" s="523">
        <v>17.59691270178034</v>
      </c>
      <c r="D4047" s="523"/>
      <c r="E4047" s="523"/>
      <c r="F4047" s="523"/>
      <c r="G4047" s="493">
        <v>9.99867250359042</v>
      </c>
    </row>
    <row r="4048" spans="2:7" ht="11.45" customHeight="1">
      <c r="B4048" s="527">
        <v>44309</v>
      </c>
      <c r="C4048" s="497">
        <v>18.11696093769639</v>
      </c>
      <c r="D4048" s="497"/>
      <c r="E4048" s="497"/>
      <c r="F4048" s="497"/>
      <c r="G4048" s="546">
        <v>9.99867250359042</v>
      </c>
    </row>
    <row r="4049" spans="2:7" ht="11.45" customHeight="1">
      <c r="B4049" s="527">
        <v>44310</v>
      </c>
      <c r="C4049" s="523">
        <v>18.11696093769639</v>
      </c>
      <c r="D4049" s="523"/>
      <c r="E4049" s="523"/>
      <c r="F4049" s="523"/>
      <c r="G4049" s="493">
        <v>9.99867250359042</v>
      </c>
    </row>
    <row r="4050" spans="2:7" ht="11.45" customHeight="1">
      <c r="B4050" s="527">
        <v>44311</v>
      </c>
      <c r="C4050" s="497">
        <v>18.11696093769639</v>
      </c>
      <c r="D4050" s="497"/>
      <c r="E4050" s="497"/>
      <c r="F4050" s="497"/>
      <c r="G4050" s="546">
        <v>9.99867250359042</v>
      </c>
    </row>
    <row r="4051" spans="2:7" ht="11.45" customHeight="1">
      <c r="B4051" s="527">
        <v>44312</v>
      </c>
      <c r="C4051" s="523">
        <v>18.418154671466251</v>
      </c>
      <c r="D4051" s="523"/>
      <c r="E4051" s="523"/>
      <c r="F4051" s="523"/>
      <c r="G4051" s="493">
        <v>9.99867250359042</v>
      </c>
    </row>
    <row r="4052" spans="2:7" ht="11.45" customHeight="1">
      <c r="B4052" s="527">
        <v>44313</v>
      </c>
      <c r="C4052" s="497">
        <v>18.440459654908221</v>
      </c>
      <c r="D4052" s="497"/>
      <c r="E4052" s="497"/>
      <c r="F4052" s="497"/>
      <c r="G4052" s="546">
        <v>9.99867250359042</v>
      </c>
    </row>
    <row r="4053" spans="2:7" ht="11.45" customHeight="1">
      <c r="B4053" s="527">
        <v>44314</v>
      </c>
      <c r="C4053" s="523">
        <v>18.389214681438482</v>
      </c>
      <c r="D4053" s="523"/>
      <c r="E4053" s="523"/>
      <c r="F4053" s="523"/>
      <c r="G4053" s="493">
        <v>9.99867250359042</v>
      </c>
    </row>
    <row r="4054" spans="2:7" ht="11.45" customHeight="1">
      <c r="B4054" s="527">
        <v>44315</v>
      </c>
      <c r="C4054" s="497">
        <v>17.919386109076051</v>
      </c>
      <c r="D4054" s="497"/>
      <c r="E4054" s="497"/>
      <c r="F4054" s="497"/>
      <c r="G4054" s="546">
        <v>9.99867250359042</v>
      </c>
    </row>
    <row r="4055" spans="2:7" ht="11.45" customHeight="1">
      <c r="B4055" s="527">
        <v>44316</v>
      </c>
      <c r="C4055" s="523">
        <v>17.657071337093232</v>
      </c>
      <c r="D4055" s="523"/>
      <c r="E4055" s="523"/>
      <c r="F4055" s="523"/>
      <c r="G4055" s="493">
        <v>9.99867250359042</v>
      </c>
    </row>
    <row r="4056" spans="2:7" ht="11.45" customHeight="1">
      <c r="B4056" s="527">
        <v>44317</v>
      </c>
      <c r="C4056" s="497">
        <v>17.657071337093232</v>
      </c>
      <c r="D4056" s="497"/>
      <c r="E4056" s="497"/>
      <c r="F4056" s="497"/>
      <c r="G4056" s="546">
        <v>9.99867250359042</v>
      </c>
    </row>
    <row r="4057" spans="2:7" ht="11.45" customHeight="1">
      <c r="B4057" s="527">
        <v>44318</v>
      </c>
      <c r="C4057" s="523">
        <v>17.657071337093232</v>
      </c>
      <c r="D4057" s="523"/>
      <c r="E4057" s="523"/>
      <c r="F4057" s="523"/>
      <c r="G4057" s="493">
        <v>9.99867250359042</v>
      </c>
    </row>
    <row r="4058" spans="2:7" ht="11.45" customHeight="1">
      <c r="B4058" s="527">
        <v>44319</v>
      </c>
      <c r="C4058" s="497">
        <v>17.246970679316501</v>
      </c>
      <c r="D4058" s="497"/>
      <c r="E4058" s="497"/>
      <c r="F4058" s="497"/>
      <c r="G4058" s="546">
        <v>9.99867250359042</v>
      </c>
    </row>
    <row r="4059" spans="2:7" ht="11.45" customHeight="1">
      <c r="B4059" s="527">
        <v>44320</v>
      </c>
      <c r="C4059" s="523">
        <v>16.793185377857959</v>
      </c>
      <c r="D4059" s="523"/>
      <c r="E4059" s="523"/>
      <c r="F4059" s="523"/>
      <c r="G4059" s="493">
        <v>9.99867250359042</v>
      </c>
    </row>
    <row r="4060" spans="2:7" ht="11.45" customHeight="1">
      <c r="B4060" s="527">
        <v>44321</v>
      </c>
      <c r="C4060" s="497">
        <v>16.236363685814389</v>
      </c>
      <c r="D4060" s="497"/>
      <c r="E4060" s="497"/>
      <c r="F4060" s="497"/>
      <c r="G4060" s="546">
        <v>9.99867250359042</v>
      </c>
    </row>
    <row r="4061" spans="2:7" ht="11.45" customHeight="1">
      <c r="B4061" s="527">
        <v>44322</v>
      </c>
      <c r="C4061" s="523">
        <v>15.4763202329262</v>
      </c>
      <c r="D4061" s="523"/>
      <c r="E4061" s="523"/>
      <c r="F4061" s="523"/>
      <c r="G4061" s="493">
        <v>9.99867250359042</v>
      </c>
    </row>
    <row r="4062" spans="2:7" ht="11.45" customHeight="1">
      <c r="B4062" s="527">
        <v>44323</v>
      </c>
      <c r="C4062" s="497">
        <v>15.63493413128497</v>
      </c>
      <c r="D4062" s="497"/>
      <c r="E4062" s="497"/>
      <c r="F4062" s="497"/>
      <c r="G4062" s="546">
        <v>9.99867250359042</v>
      </c>
    </row>
    <row r="4063" spans="2:7" ht="11.45" customHeight="1">
      <c r="B4063" s="527">
        <v>44324</v>
      </c>
      <c r="C4063" s="523">
        <v>15.63493413128497</v>
      </c>
      <c r="D4063" s="523"/>
      <c r="E4063" s="523"/>
      <c r="F4063" s="523"/>
      <c r="G4063" s="493">
        <v>9.99867250359042</v>
      </c>
    </row>
    <row r="4064" spans="2:7" ht="11.45" customHeight="1">
      <c r="B4064" s="527">
        <v>44325</v>
      </c>
      <c r="C4064" s="497">
        <v>15.63493413128497</v>
      </c>
      <c r="D4064" s="497"/>
      <c r="E4064" s="497"/>
      <c r="F4064" s="497"/>
      <c r="G4064" s="546">
        <v>9.99867250359042</v>
      </c>
    </row>
    <row r="4065" spans="2:7" ht="11.45" customHeight="1">
      <c r="B4065" s="527">
        <v>44326</v>
      </c>
      <c r="C4065" s="523">
        <v>15.1569057676532</v>
      </c>
      <c r="D4065" s="523"/>
      <c r="E4065" s="523"/>
      <c r="F4065" s="523"/>
      <c r="G4065" s="493">
        <v>9.99867250359042</v>
      </c>
    </row>
    <row r="4066" spans="2:7" ht="11.45" customHeight="1">
      <c r="B4066" s="527">
        <v>44327</v>
      </c>
      <c r="C4066" s="497">
        <v>15.589813809411289</v>
      </c>
      <c r="D4066" s="497"/>
      <c r="E4066" s="497"/>
      <c r="F4066" s="497"/>
      <c r="G4066" s="546">
        <v>9.99867250359042</v>
      </c>
    </row>
    <row r="4067" spans="2:7" ht="11.45" customHeight="1">
      <c r="B4067" s="527">
        <v>44328</v>
      </c>
      <c r="C4067" s="523">
        <v>14.96912625801396</v>
      </c>
      <c r="D4067" s="523"/>
      <c r="E4067" s="523"/>
      <c r="F4067" s="523"/>
      <c r="G4067" s="493">
        <v>9.99867250359042</v>
      </c>
    </row>
    <row r="4068" spans="2:7" ht="11.45" customHeight="1">
      <c r="B4068" s="527">
        <v>44329</v>
      </c>
      <c r="C4068" s="497">
        <v>14.666364093381469</v>
      </c>
      <c r="D4068" s="497"/>
      <c r="E4068" s="497"/>
      <c r="F4068" s="497"/>
      <c r="G4068" s="546">
        <v>9.99867250359042</v>
      </c>
    </row>
    <row r="4069" spans="2:7" ht="11.45" customHeight="1">
      <c r="B4069" s="527">
        <v>44330</v>
      </c>
      <c r="C4069" s="523">
        <v>15.571787343426569</v>
      </c>
      <c r="D4069" s="523"/>
      <c r="E4069" s="523"/>
      <c r="F4069" s="523"/>
      <c r="G4069" s="493">
        <v>9.99867250359042</v>
      </c>
    </row>
    <row r="4070" spans="2:7" ht="11.45" customHeight="1">
      <c r="B4070" s="527">
        <v>44331</v>
      </c>
      <c r="C4070" s="497">
        <v>15.571787343426569</v>
      </c>
      <c r="D4070" s="497"/>
      <c r="E4070" s="497"/>
      <c r="F4070" s="497"/>
      <c r="G4070" s="546">
        <v>9.99867250359042</v>
      </c>
    </row>
    <row r="4071" spans="2:7" ht="11.45" customHeight="1">
      <c r="B4071" s="527">
        <v>44332</v>
      </c>
      <c r="C4071" s="523">
        <v>15.571787343426569</v>
      </c>
      <c r="D4071" s="523"/>
      <c r="E4071" s="523"/>
      <c r="F4071" s="523"/>
      <c r="G4071" s="493">
        <v>9.99867250359042</v>
      </c>
    </row>
    <row r="4072" spans="2:7" ht="11.45" customHeight="1">
      <c r="B4072" s="527">
        <v>44333</v>
      </c>
      <c r="C4072" s="497">
        <v>15.42601818583975</v>
      </c>
      <c r="D4072" s="497"/>
      <c r="E4072" s="497"/>
      <c r="F4072" s="497"/>
      <c r="G4072" s="546">
        <v>9.99867250359042</v>
      </c>
    </row>
    <row r="4073" spans="2:7" ht="11.45" customHeight="1">
      <c r="B4073" s="527">
        <v>44334</v>
      </c>
      <c r="C4073" s="523">
        <v>15.784296417627329</v>
      </c>
      <c r="D4073" s="523"/>
      <c r="E4073" s="523"/>
      <c r="F4073" s="523"/>
      <c r="G4073" s="493">
        <v>9.99867250359042</v>
      </c>
    </row>
    <row r="4074" spans="2:7" ht="11.45" customHeight="1">
      <c r="B4074" s="527">
        <v>44335</v>
      </c>
      <c r="C4074" s="497">
        <v>15.826102111207289</v>
      </c>
      <c r="D4074" s="497"/>
      <c r="E4074" s="497"/>
      <c r="F4074" s="497"/>
      <c r="G4074" s="546">
        <v>9.99867250359042</v>
      </c>
    </row>
    <row r="4075" spans="2:7" ht="11.45" customHeight="1">
      <c r="B4075" s="527">
        <v>44336</v>
      </c>
      <c r="C4075" s="523">
        <v>16.131976449968331</v>
      </c>
      <c r="D4075" s="523"/>
      <c r="E4075" s="523"/>
      <c r="F4075" s="523"/>
      <c r="G4075" s="493">
        <v>9.99867250359042</v>
      </c>
    </row>
    <row r="4076" spans="2:7" ht="11.45" customHeight="1">
      <c r="B4076" s="527">
        <v>44337</v>
      </c>
      <c r="C4076" s="497">
        <v>16.19188427851897</v>
      </c>
      <c r="D4076" s="497"/>
      <c r="E4076" s="497"/>
      <c r="F4076" s="497"/>
      <c r="G4076" s="546">
        <v>9.99867250359042</v>
      </c>
    </row>
    <row r="4077" spans="2:7" ht="11.45" customHeight="1">
      <c r="B4077" s="527">
        <v>44338</v>
      </c>
      <c r="C4077" s="523">
        <v>16.19188427851897</v>
      </c>
      <c r="D4077" s="523"/>
      <c r="E4077" s="523"/>
      <c r="F4077" s="523"/>
      <c r="G4077" s="493">
        <v>9.99867250359042</v>
      </c>
    </row>
    <row r="4078" spans="2:7" ht="11.45" customHeight="1">
      <c r="B4078" s="527">
        <v>44339</v>
      </c>
      <c r="C4078" s="497">
        <v>16.19188427851897</v>
      </c>
      <c r="D4078" s="497"/>
      <c r="E4078" s="497"/>
      <c r="F4078" s="497"/>
      <c r="G4078" s="546">
        <v>9.99867250359042</v>
      </c>
    </row>
    <row r="4079" spans="2:7" ht="11.45" customHeight="1">
      <c r="B4079" s="527">
        <v>44340</v>
      </c>
      <c r="C4079" s="523">
        <v>16.538111393091899</v>
      </c>
      <c r="D4079" s="523"/>
      <c r="E4079" s="523"/>
      <c r="F4079" s="523"/>
      <c r="G4079" s="493">
        <v>9.99867250359042</v>
      </c>
    </row>
    <row r="4080" spans="2:7" ht="11.45" customHeight="1">
      <c r="B4080" s="527">
        <v>44341</v>
      </c>
      <c r="C4080" s="497">
        <v>16.53409468057367</v>
      </c>
      <c r="D4080" s="497"/>
      <c r="E4080" s="497"/>
      <c r="F4080" s="497"/>
      <c r="G4080" s="546">
        <v>9.99867250359042</v>
      </c>
    </row>
    <row r="4081" spans="2:7" ht="11.45" customHeight="1">
      <c r="B4081" s="527">
        <v>44342</v>
      </c>
      <c r="C4081" s="523">
        <v>16.870354266226759</v>
      </c>
      <c r="D4081" s="523"/>
      <c r="E4081" s="523"/>
      <c r="F4081" s="523"/>
      <c r="G4081" s="493">
        <v>9.99867250359042</v>
      </c>
    </row>
    <row r="4082" spans="2:7" ht="11.45" customHeight="1">
      <c r="B4082" s="527">
        <v>44343</v>
      </c>
      <c r="C4082" s="497">
        <v>17.264823074876759</v>
      </c>
      <c r="D4082" s="497"/>
      <c r="E4082" s="497"/>
      <c r="F4082" s="497"/>
      <c r="G4082" s="546">
        <v>9.99867250359042</v>
      </c>
    </row>
    <row r="4083" spans="2:7" ht="11.45" customHeight="1">
      <c r="B4083" s="527">
        <v>44344</v>
      </c>
      <c r="C4083" s="523">
        <v>17.21822993747065</v>
      </c>
      <c r="D4083" s="523"/>
      <c r="E4083" s="523"/>
      <c r="F4083" s="523"/>
      <c r="G4083" s="493">
        <v>9.99867250359042</v>
      </c>
    </row>
    <row r="4084" spans="2:7" ht="11.45" customHeight="1">
      <c r="B4084" s="527">
        <v>44345</v>
      </c>
      <c r="C4084" s="497">
        <v>17.21822993747065</v>
      </c>
      <c r="D4084" s="497"/>
      <c r="E4084" s="497"/>
      <c r="F4084" s="497"/>
      <c r="G4084" s="546">
        <v>9.99867250359042</v>
      </c>
    </row>
    <row r="4085" spans="2:7" ht="11.45" customHeight="1">
      <c r="B4085" s="527">
        <v>44346</v>
      </c>
      <c r="C4085" s="523">
        <v>17.21822993747065</v>
      </c>
      <c r="D4085" s="523"/>
      <c r="E4085" s="523"/>
      <c r="F4085" s="523"/>
      <c r="G4085" s="493">
        <v>9.99867250359042</v>
      </c>
    </row>
    <row r="4086" spans="2:7" ht="11.45" customHeight="1">
      <c r="B4086" s="527">
        <v>44347</v>
      </c>
      <c r="C4086" s="497">
        <v>17.21822993747065</v>
      </c>
      <c r="D4086" s="497"/>
      <c r="E4086" s="497"/>
      <c r="F4086" s="497"/>
      <c r="G4086" s="546">
        <v>9.99867250359042</v>
      </c>
    </row>
    <row r="4087" spans="2:7" ht="11.45" customHeight="1">
      <c r="B4087" s="527">
        <v>44348</v>
      </c>
      <c r="C4087" s="523">
        <v>17.3320437882434</v>
      </c>
      <c r="D4087" s="523"/>
      <c r="E4087" s="523"/>
      <c r="F4087" s="523"/>
      <c r="G4087" s="493">
        <v>9.99867250359042</v>
      </c>
    </row>
    <row r="4088" spans="2:7" ht="11.45" customHeight="1">
      <c r="B4088" s="527">
        <v>44349</v>
      </c>
      <c r="C4088" s="497">
        <v>17.57955772560506</v>
      </c>
      <c r="D4088" s="497"/>
      <c r="E4088" s="497"/>
      <c r="F4088" s="497"/>
      <c r="G4088" s="546">
        <v>9.99867250359042</v>
      </c>
    </row>
    <row r="4089" spans="2:7" ht="11.45" customHeight="1">
      <c r="B4089" s="527">
        <v>44350</v>
      </c>
      <c r="C4089" s="523">
        <v>17.003310304332182</v>
      </c>
      <c r="D4089" s="523"/>
      <c r="E4089" s="523"/>
      <c r="F4089" s="523"/>
      <c r="G4089" s="493">
        <v>9.99867250359042</v>
      </c>
    </row>
    <row r="4090" spans="2:7" ht="11.45" customHeight="1">
      <c r="B4090" s="527">
        <v>44351</v>
      </c>
      <c r="C4090" s="497">
        <v>17.339221215729161</v>
      </c>
      <c r="D4090" s="497"/>
      <c r="E4090" s="497"/>
      <c r="F4090" s="497"/>
      <c r="G4090" s="546">
        <v>9.99867250359042</v>
      </c>
    </row>
    <row r="4091" spans="2:7" ht="11.45" customHeight="1">
      <c r="B4091" s="527">
        <v>44352</v>
      </c>
      <c r="C4091" s="523">
        <v>17.339221215729161</v>
      </c>
      <c r="D4091" s="523"/>
      <c r="E4091" s="523"/>
      <c r="F4091" s="523"/>
      <c r="G4091" s="493">
        <v>9.99867250359042</v>
      </c>
    </row>
    <row r="4092" spans="2:7" ht="11.45" customHeight="1">
      <c r="B4092" s="527">
        <v>44353</v>
      </c>
      <c r="C4092" s="497">
        <v>17.339221215729161</v>
      </c>
      <c r="D4092" s="497"/>
      <c r="E4092" s="497"/>
      <c r="F4092" s="497"/>
      <c r="G4092" s="546">
        <v>9.99867250359042</v>
      </c>
    </row>
    <row r="4093" spans="2:7" ht="11.45" customHeight="1">
      <c r="B4093" s="527">
        <v>44354</v>
      </c>
      <c r="C4093" s="523">
        <v>17.547854820730741</v>
      </c>
      <c r="D4093" s="523"/>
      <c r="E4093" s="523"/>
      <c r="F4093" s="523"/>
      <c r="G4093" s="493">
        <v>9.99867250359042</v>
      </c>
    </row>
    <row r="4094" spans="2:7" ht="11.45" customHeight="1">
      <c r="B4094" s="527">
        <v>44355</v>
      </c>
      <c r="C4094" s="497">
        <v>17.59447456563144</v>
      </c>
      <c r="D4094" s="497"/>
      <c r="E4094" s="497"/>
      <c r="F4094" s="497"/>
      <c r="G4094" s="546">
        <v>9.99867250359042</v>
      </c>
    </row>
    <row r="4095" spans="2:7" ht="11.45" customHeight="1">
      <c r="B4095" s="527">
        <v>44356</v>
      </c>
      <c r="C4095" s="523">
        <v>17.392273430257941</v>
      </c>
      <c r="D4095" s="523"/>
      <c r="E4095" s="523"/>
      <c r="F4095" s="523"/>
      <c r="G4095" s="493">
        <v>9.99867250359042</v>
      </c>
    </row>
    <row r="4096" spans="2:7" ht="11.45" customHeight="1">
      <c r="B4096" s="527">
        <v>44357</v>
      </c>
      <c r="C4096" s="497">
        <v>17.770751788669251</v>
      </c>
      <c r="D4096" s="497"/>
      <c r="E4096" s="497"/>
      <c r="F4096" s="497"/>
      <c r="G4096" s="546">
        <v>9.99867250359042</v>
      </c>
    </row>
    <row r="4097" spans="2:7" ht="11.45" customHeight="1">
      <c r="B4097" s="527">
        <v>44358</v>
      </c>
      <c r="C4097" s="523">
        <v>18.185480254648471</v>
      </c>
      <c r="D4097" s="523"/>
      <c r="E4097" s="523"/>
      <c r="F4097" s="523"/>
      <c r="G4097" s="493">
        <v>9.99867250359042</v>
      </c>
    </row>
    <row r="4098" spans="2:7" ht="11.45" customHeight="1">
      <c r="B4098" s="527">
        <v>44359</v>
      </c>
      <c r="C4098" s="497">
        <v>18.185480254648471</v>
      </c>
      <c r="D4098" s="497"/>
      <c r="E4098" s="497"/>
      <c r="F4098" s="497"/>
      <c r="G4098" s="546">
        <v>9.99867250359042</v>
      </c>
    </row>
    <row r="4099" spans="2:7" ht="11.45" customHeight="1">
      <c r="B4099" s="527">
        <v>44360</v>
      </c>
      <c r="C4099" s="523">
        <v>18.185480254648471</v>
      </c>
      <c r="D4099" s="523"/>
      <c r="E4099" s="523"/>
      <c r="F4099" s="523"/>
      <c r="G4099" s="493">
        <v>9.99867250359042</v>
      </c>
    </row>
    <row r="4100" spans="2:7" ht="11.45" customHeight="1">
      <c r="B4100" s="527">
        <v>44361</v>
      </c>
      <c r="C4100" s="497">
        <v>18.283994959405629</v>
      </c>
      <c r="D4100" s="497"/>
      <c r="E4100" s="497"/>
      <c r="F4100" s="497"/>
      <c r="G4100" s="546">
        <v>9.99867250359042</v>
      </c>
    </row>
    <row r="4101" spans="2:7" ht="11.45" customHeight="1">
      <c r="B4101" s="527">
        <v>44362</v>
      </c>
      <c r="C4101" s="523">
        <v>18.044020576466671</v>
      </c>
      <c r="D4101" s="523"/>
      <c r="E4101" s="523"/>
      <c r="F4101" s="523"/>
      <c r="G4101" s="493">
        <v>9.99867250359042</v>
      </c>
    </row>
    <row r="4102" spans="2:7" ht="11.45" customHeight="1">
      <c r="B4102" s="527">
        <v>44363</v>
      </c>
      <c r="C4102" s="497">
        <v>18.005556862174721</v>
      </c>
      <c r="D4102" s="497"/>
      <c r="E4102" s="497"/>
      <c r="F4102" s="497"/>
      <c r="G4102" s="546">
        <v>9.99867250359042</v>
      </c>
    </row>
    <row r="4103" spans="2:7" ht="11.45" customHeight="1">
      <c r="B4103" s="527">
        <v>44364</v>
      </c>
      <c r="C4103" s="523">
        <v>18.472360765688101</v>
      </c>
      <c r="D4103" s="523"/>
      <c r="E4103" s="523"/>
      <c r="F4103" s="523"/>
      <c r="G4103" s="493">
        <v>9.99867250359042</v>
      </c>
    </row>
    <row r="4104" spans="2:7" ht="11.45" customHeight="1">
      <c r="B4104" s="527">
        <v>44365</v>
      </c>
      <c r="C4104" s="497">
        <v>18.567494030230272</v>
      </c>
      <c r="D4104" s="497"/>
      <c r="E4104" s="497"/>
      <c r="F4104" s="497"/>
      <c r="G4104" s="546">
        <v>9.99867250359042</v>
      </c>
    </row>
    <row r="4105" spans="2:7" ht="11.45" customHeight="1">
      <c r="B4105" s="527">
        <v>44366</v>
      </c>
      <c r="C4105" s="523">
        <v>18.567494030230272</v>
      </c>
      <c r="D4105" s="523"/>
      <c r="E4105" s="523"/>
      <c r="F4105" s="523"/>
      <c r="G4105" s="493">
        <v>9.99867250359042</v>
      </c>
    </row>
    <row r="4106" spans="2:7" ht="11.45" customHeight="1">
      <c r="B4106" s="527">
        <v>44367</v>
      </c>
      <c r="C4106" s="497">
        <v>18.567494030230272</v>
      </c>
      <c r="D4106" s="497"/>
      <c r="E4106" s="497"/>
      <c r="F4106" s="497"/>
      <c r="G4106" s="546">
        <v>9.99867250359042</v>
      </c>
    </row>
    <row r="4107" spans="2:7" ht="11.45" customHeight="1">
      <c r="B4107" s="527">
        <v>44368</v>
      </c>
      <c r="C4107" s="523">
        <v>18.44540345013014</v>
      </c>
      <c r="D4107" s="523"/>
      <c r="E4107" s="523"/>
      <c r="F4107" s="523"/>
      <c r="G4107" s="493">
        <v>9.99867250359042</v>
      </c>
    </row>
    <row r="4108" spans="2:7" ht="11.45" customHeight="1">
      <c r="B4108" s="527">
        <v>44369</v>
      </c>
      <c r="C4108" s="497">
        <v>18.775634913894251</v>
      </c>
      <c r="D4108" s="497"/>
      <c r="E4108" s="497"/>
      <c r="F4108" s="497"/>
      <c r="G4108" s="546">
        <v>9.99867250359042</v>
      </c>
    </row>
    <row r="4109" spans="2:7" ht="11.45" customHeight="1">
      <c r="B4109" s="527">
        <v>44370</v>
      </c>
      <c r="C4109" s="523">
        <v>18.982247692571999</v>
      </c>
      <c r="D4109" s="523"/>
      <c r="E4109" s="523"/>
      <c r="F4109" s="523"/>
      <c r="G4109" s="493">
        <v>9.99867250359042</v>
      </c>
    </row>
    <row r="4110" spans="2:7" ht="11.45" customHeight="1">
      <c r="B4110" s="527">
        <v>44371</v>
      </c>
      <c r="C4110" s="497">
        <v>19.11836910474571</v>
      </c>
      <c r="D4110" s="497"/>
      <c r="E4110" s="497"/>
      <c r="F4110" s="497"/>
      <c r="G4110" s="546">
        <v>9.99867250359042</v>
      </c>
    </row>
    <row r="4111" spans="2:7" ht="11.45" customHeight="1">
      <c r="B4111" s="527">
        <v>44372</v>
      </c>
      <c r="C4111" s="523">
        <v>19.141121342139499</v>
      </c>
      <c r="D4111" s="523"/>
      <c r="E4111" s="523"/>
      <c r="F4111" s="523"/>
      <c r="G4111" s="493">
        <v>9.99867250359042</v>
      </c>
    </row>
    <row r="4112" spans="2:7" ht="11.45" customHeight="1">
      <c r="B4112" s="527">
        <v>44373</v>
      </c>
      <c r="C4112" s="497">
        <v>19.141121342139499</v>
      </c>
      <c r="D4112" s="497"/>
      <c r="E4112" s="497"/>
      <c r="F4112" s="497"/>
      <c r="G4112" s="546">
        <v>9.99867250359042</v>
      </c>
    </row>
    <row r="4113" spans="2:7" ht="11.45" customHeight="1">
      <c r="B4113" s="527">
        <v>44374</v>
      </c>
      <c r="C4113" s="523">
        <v>19.141121342139499</v>
      </c>
      <c r="D4113" s="523"/>
      <c r="E4113" s="523"/>
      <c r="F4113" s="523"/>
      <c r="G4113" s="493">
        <v>9.99867250359042</v>
      </c>
    </row>
    <row r="4114" spans="2:7" ht="11.45" customHeight="1">
      <c r="B4114" s="527">
        <v>44375</v>
      </c>
      <c r="C4114" s="497">
        <v>19.427846251091971</v>
      </c>
      <c r="D4114" s="497"/>
      <c r="E4114" s="497"/>
      <c r="F4114" s="497"/>
      <c r="G4114" s="546">
        <v>9.99867250359042</v>
      </c>
    </row>
    <row r="4115" spans="2:7" ht="11.45" customHeight="1">
      <c r="B4115" s="527">
        <v>44376</v>
      </c>
      <c r="C4115" s="523">
        <v>19.4253372530715</v>
      </c>
      <c r="D4115" s="523"/>
      <c r="E4115" s="523"/>
      <c r="F4115" s="523"/>
      <c r="G4115" s="493">
        <v>9.99867250359042</v>
      </c>
    </row>
    <row r="4116" spans="2:7" ht="11.45" customHeight="1">
      <c r="B4116" s="527">
        <v>44377</v>
      </c>
      <c r="C4116" s="497">
        <v>16.775730142616201</v>
      </c>
      <c r="D4116" s="497"/>
      <c r="E4116" s="497"/>
      <c r="F4116" s="497"/>
      <c r="G4116" s="546">
        <v>9.99867250359042</v>
      </c>
    </row>
    <row r="4117" spans="2:7" ht="11.45" customHeight="1">
      <c r="B4117" s="527">
        <v>44378</v>
      </c>
      <c r="C4117" s="523">
        <v>15.353598289362891</v>
      </c>
      <c r="D4117" s="523"/>
      <c r="E4117" s="523"/>
      <c r="F4117" s="523"/>
      <c r="G4117" s="493">
        <v>9.99867250359042</v>
      </c>
    </row>
    <row r="4118" spans="2:7" ht="11.45" customHeight="1">
      <c r="B4118" s="527">
        <v>44379</v>
      </c>
      <c r="C4118" s="497">
        <v>15.4018071120296</v>
      </c>
      <c r="D4118" s="497"/>
      <c r="E4118" s="497"/>
      <c r="F4118" s="497"/>
      <c r="G4118" s="546">
        <v>9.99867250359042</v>
      </c>
    </row>
    <row r="4119" spans="2:7" ht="11.45" customHeight="1">
      <c r="B4119" s="527">
        <v>44380</v>
      </c>
      <c r="C4119" s="523">
        <v>15.4018071120296</v>
      </c>
      <c r="D4119" s="523"/>
      <c r="E4119" s="523"/>
      <c r="F4119" s="523"/>
      <c r="G4119" s="493">
        <v>9.99867250359042</v>
      </c>
    </row>
    <row r="4120" spans="2:7" ht="11.45" customHeight="1">
      <c r="B4120" s="527">
        <v>44381</v>
      </c>
      <c r="C4120" s="497">
        <v>15.4018071120296</v>
      </c>
      <c r="D4120" s="497"/>
      <c r="E4120" s="497"/>
      <c r="F4120" s="497"/>
      <c r="G4120" s="546">
        <v>9.99867250359042</v>
      </c>
    </row>
    <row r="4121" spans="2:7" ht="11.45" customHeight="1">
      <c r="B4121" s="527">
        <v>44382</v>
      </c>
      <c r="C4121" s="523">
        <v>15.394930383870051</v>
      </c>
      <c r="D4121" s="523"/>
      <c r="E4121" s="523"/>
      <c r="F4121" s="523"/>
      <c r="G4121" s="493">
        <v>9.99867250359042</v>
      </c>
    </row>
    <row r="4122" spans="2:7" ht="11.45" customHeight="1">
      <c r="B4122" s="527">
        <v>44383</v>
      </c>
      <c r="C4122" s="497">
        <v>15.39072117189165</v>
      </c>
      <c r="D4122" s="497"/>
      <c r="E4122" s="497"/>
      <c r="F4122" s="497"/>
      <c r="G4122" s="546">
        <v>9.99867250359042</v>
      </c>
    </row>
    <row r="4123" spans="2:7" ht="11.45" customHeight="1">
      <c r="B4123" s="527">
        <v>44384</v>
      </c>
      <c r="C4123" s="523">
        <v>15.22573003847749</v>
      </c>
      <c r="D4123" s="523"/>
      <c r="E4123" s="523"/>
      <c r="F4123" s="523"/>
      <c r="G4123" s="493">
        <v>9.99867250359042</v>
      </c>
    </row>
    <row r="4124" spans="2:7" ht="11.45" customHeight="1">
      <c r="B4124" s="527">
        <v>44385</v>
      </c>
      <c r="C4124" s="497">
        <v>15.13197745037831</v>
      </c>
      <c r="D4124" s="497"/>
      <c r="E4124" s="497"/>
      <c r="F4124" s="497"/>
      <c r="G4124" s="546">
        <v>9.99867250359042</v>
      </c>
    </row>
    <row r="4125" spans="2:7" ht="11.45" customHeight="1">
      <c r="B4125" s="527">
        <v>44386</v>
      </c>
      <c r="C4125" s="523">
        <v>15.36947493398576</v>
      </c>
      <c r="D4125" s="523"/>
      <c r="E4125" s="523"/>
      <c r="F4125" s="523"/>
      <c r="G4125" s="493">
        <v>9.99867250359042</v>
      </c>
    </row>
    <row r="4126" spans="2:7" ht="11.45" customHeight="1">
      <c r="B4126" s="527">
        <v>44387</v>
      </c>
      <c r="C4126" s="497">
        <v>15.36947493398576</v>
      </c>
      <c r="D4126" s="497"/>
      <c r="E4126" s="497"/>
      <c r="F4126" s="497"/>
      <c r="G4126" s="546">
        <v>9.99867250359042</v>
      </c>
    </row>
    <row r="4127" spans="2:7" ht="11.45" customHeight="1">
      <c r="B4127" s="527">
        <v>44388</v>
      </c>
      <c r="C4127" s="523">
        <v>15.36947493398576</v>
      </c>
      <c r="D4127" s="523"/>
      <c r="E4127" s="523"/>
      <c r="F4127" s="523"/>
      <c r="G4127" s="493">
        <v>9.99867250359042</v>
      </c>
    </row>
    <row r="4128" spans="2:7" ht="11.45" customHeight="1">
      <c r="B4128" s="527">
        <v>44389</v>
      </c>
      <c r="C4128" s="497">
        <v>15.220630470937969</v>
      </c>
      <c r="D4128" s="497"/>
      <c r="E4128" s="497"/>
      <c r="F4128" s="497"/>
      <c r="G4128" s="546">
        <v>9.99867250359042</v>
      </c>
    </row>
    <row r="4129" spans="2:7" ht="11.45" customHeight="1">
      <c r="B4129" s="527">
        <v>44390</v>
      </c>
      <c r="C4129" s="523">
        <v>14.947000149200189</v>
      </c>
      <c r="D4129" s="523"/>
      <c r="E4129" s="523"/>
      <c r="F4129" s="523"/>
      <c r="G4129" s="493">
        <v>9.99867250359042</v>
      </c>
    </row>
    <row r="4130" spans="2:7" ht="11.45" customHeight="1">
      <c r="B4130" s="527">
        <v>44391</v>
      </c>
      <c r="C4130" s="497">
        <v>14.357887278238531</v>
      </c>
      <c r="D4130" s="497"/>
      <c r="E4130" s="497"/>
      <c r="F4130" s="497"/>
      <c r="G4130" s="546">
        <v>9.99867250359042</v>
      </c>
    </row>
    <row r="4131" spans="2:7" ht="11.45" customHeight="1">
      <c r="B4131" s="527">
        <v>44392</v>
      </c>
      <c r="C4131" s="523">
        <v>14.12716137146494</v>
      </c>
      <c r="D4131" s="523"/>
      <c r="E4131" s="523"/>
      <c r="F4131" s="523"/>
      <c r="G4131" s="493">
        <v>9.99867250359042</v>
      </c>
    </row>
    <row r="4132" spans="2:7" ht="11.45" customHeight="1">
      <c r="B4132" s="527">
        <v>44393</v>
      </c>
      <c r="C4132" s="497">
        <v>14.092153281642871</v>
      </c>
      <c r="D4132" s="497"/>
      <c r="E4132" s="497"/>
      <c r="F4132" s="497"/>
      <c r="G4132" s="546">
        <v>9.99867250359042</v>
      </c>
    </row>
    <row r="4133" spans="2:7" ht="11.45" customHeight="1">
      <c r="B4133" s="527">
        <v>44394</v>
      </c>
      <c r="C4133" s="523">
        <v>14.092153281642871</v>
      </c>
      <c r="D4133" s="523"/>
      <c r="E4133" s="523"/>
      <c r="F4133" s="523"/>
      <c r="G4133" s="493">
        <v>9.99867250359042</v>
      </c>
    </row>
    <row r="4134" spans="2:7" ht="11.45" customHeight="1">
      <c r="B4134" s="527">
        <v>44395</v>
      </c>
      <c r="C4134" s="497">
        <v>14.092153281642871</v>
      </c>
      <c r="D4134" s="497"/>
      <c r="E4134" s="497"/>
      <c r="F4134" s="497"/>
      <c r="G4134" s="546">
        <v>9.99867250359042</v>
      </c>
    </row>
    <row r="4135" spans="2:7" ht="11.45" customHeight="1">
      <c r="B4135" s="527">
        <v>44396</v>
      </c>
      <c r="C4135" s="523">
        <v>14.23494994345768</v>
      </c>
      <c r="D4135" s="523"/>
      <c r="E4135" s="523"/>
      <c r="F4135" s="523"/>
      <c r="G4135" s="493">
        <v>9.99867250359042</v>
      </c>
    </row>
    <row r="4136" spans="2:7" ht="11.45" customHeight="1">
      <c r="B4136" s="527">
        <v>44397</v>
      </c>
      <c r="C4136" s="497">
        <v>14.57599130975731</v>
      </c>
      <c r="D4136" s="497"/>
      <c r="E4136" s="497"/>
      <c r="F4136" s="497"/>
      <c r="G4136" s="546">
        <v>9.99867250359042</v>
      </c>
    </row>
    <row r="4137" spans="2:7" ht="11.45" customHeight="1">
      <c r="B4137" s="527">
        <v>44398</v>
      </c>
      <c r="C4137" s="523">
        <v>14.810855447001421</v>
      </c>
      <c r="D4137" s="523"/>
      <c r="E4137" s="523"/>
      <c r="F4137" s="523"/>
      <c r="G4137" s="493">
        <v>9.99867250359042</v>
      </c>
    </row>
    <row r="4138" spans="2:7" ht="11.45" customHeight="1">
      <c r="B4138" s="527">
        <v>44399</v>
      </c>
      <c r="C4138" s="497">
        <v>14.840407396609709</v>
      </c>
      <c r="D4138" s="497"/>
      <c r="E4138" s="497"/>
      <c r="F4138" s="497"/>
      <c r="G4138" s="546">
        <v>9.99867250359042</v>
      </c>
    </row>
    <row r="4139" spans="2:7" ht="11.45" customHeight="1">
      <c r="B4139" s="527">
        <v>44400</v>
      </c>
      <c r="C4139" s="523">
        <v>14.88659449413298</v>
      </c>
      <c r="D4139" s="523"/>
      <c r="E4139" s="523"/>
      <c r="F4139" s="523"/>
      <c r="G4139" s="493">
        <v>9.99867250359042</v>
      </c>
    </row>
    <row r="4140" spans="2:7" ht="11.45" customHeight="1">
      <c r="B4140" s="527">
        <v>44401</v>
      </c>
      <c r="C4140" s="497">
        <v>14.88659449413298</v>
      </c>
      <c r="D4140" s="497"/>
      <c r="E4140" s="497"/>
      <c r="F4140" s="497"/>
      <c r="G4140" s="546">
        <v>9.99867250359042</v>
      </c>
    </row>
    <row r="4141" spans="2:7" ht="11.45" customHeight="1">
      <c r="B4141" s="527">
        <v>44402</v>
      </c>
      <c r="C4141" s="523">
        <v>14.88659449413298</v>
      </c>
      <c r="D4141" s="523"/>
      <c r="E4141" s="523"/>
      <c r="F4141" s="523"/>
      <c r="G4141" s="493">
        <v>9.99867250359042</v>
      </c>
    </row>
    <row r="4142" spans="2:7" ht="11.45" customHeight="1">
      <c r="B4142" s="527">
        <v>44403</v>
      </c>
      <c r="C4142" s="497">
        <v>14.891606806579061</v>
      </c>
      <c r="D4142" s="497"/>
      <c r="E4142" s="497"/>
      <c r="F4142" s="497"/>
      <c r="G4142" s="546">
        <v>9.99867250359042</v>
      </c>
    </row>
    <row r="4143" spans="2:7" ht="11.45" customHeight="1">
      <c r="B4143" s="527">
        <v>44404</v>
      </c>
      <c r="C4143" s="523">
        <v>14.597328657406941</v>
      </c>
      <c r="D4143" s="523"/>
      <c r="E4143" s="523"/>
      <c r="F4143" s="523"/>
      <c r="G4143" s="493">
        <v>9.99867250359042</v>
      </c>
    </row>
    <row r="4144" spans="2:7" ht="11.45" customHeight="1">
      <c r="B4144" s="527">
        <v>44405</v>
      </c>
      <c r="C4144" s="497">
        <v>14.996026658551949</v>
      </c>
      <c r="D4144" s="497"/>
      <c r="E4144" s="497"/>
      <c r="F4144" s="497"/>
      <c r="G4144" s="546">
        <v>9.99867250359042</v>
      </c>
    </row>
    <row r="4145" spans="2:7" ht="11.45" customHeight="1">
      <c r="B4145" s="527">
        <v>44406</v>
      </c>
      <c r="C4145" s="523">
        <v>14.85920161500148</v>
      </c>
      <c r="D4145" s="523"/>
      <c r="E4145" s="523"/>
      <c r="F4145" s="523"/>
      <c r="G4145" s="493">
        <v>9.99867250359042</v>
      </c>
    </row>
    <row r="4146" spans="2:7" ht="11.45" customHeight="1">
      <c r="B4146" s="527">
        <v>44407</v>
      </c>
      <c r="C4146" s="497">
        <v>14.707785690416451</v>
      </c>
      <c r="D4146" s="497"/>
      <c r="E4146" s="497"/>
      <c r="F4146" s="497"/>
      <c r="G4146" s="546">
        <v>9.99867250359042</v>
      </c>
    </row>
    <row r="4147" spans="2:7" ht="11.45" customHeight="1">
      <c r="B4147" s="527">
        <v>44408</v>
      </c>
      <c r="C4147" s="523">
        <v>14.707785690416451</v>
      </c>
      <c r="D4147" s="523"/>
      <c r="E4147" s="523"/>
      <c r="F4147" s="523"/>
      <c r="G4147" s="493">
        <v>9.99867250359042</v>
      </c>
    </row>
    <row r="4148" spans="2:7" ht="11.45" customHeight="1">
      <c r="B4148" s="527">
        <v>44409</v>
      </c>
      <c r="C4148" s="497">
        <v>14.707785690416451</v>
      </c>
      <c r="D4148" s="497"/>
      <c r="E4148" s="497"/>
      <c r="F4148" s="497"/>
      <c r="G4148" s="546">
        <v>9.99867250359042</v>
      </c>
    </row>
    <row r="4149" spans="2:7" ht="11.45" customHeight="1">
      <c r="B4149" s="527">
        <v>44410</v>
      </c>
      <c r="C4149" s="523">
        <v>14.87909445976349</v>
      </c>
      <c r="D4149" s="523"/>
      <c r="E4149" s="523"/>
      <c r="F4149" s="523"/>
      <c r="G4149" s="493">
        <v>9.99867250359042</v>
      </c>
    </row>
    <row r="4150" spans="2:7" ht="11.45" customHeight="1">
      <c r="B4150" s="527">
        <v>44411</v>
      </c>
      <c r="C4150" s="497">
        <v>14.7924521899676</v>
      </c>
      <c r="D4150" s="497"/>
      <c r="E4150" s="497"/>
      <c r="F4150" s="497"/>
      <c r="G4150" s="546">
        <v>9.99867250359042</v>
      </c>
    </row>
    <row r="4151" spans="2:7" ht="11.45" customHeight="1">
      <c r="B4151" s="527">
        <v>44412</v>
      </c>
      <c r="C4151" s="523">
        <v>15.043098128132939</v>
      </c>
      <c r="D4151" s="523"/>
      <c r="E4151" s="523"/>
      <c r="F4151" s="523"/>
      <c r="G4151" s="493">
        <v>9.99867250359042</v>
      </c>
    </row>
    <row r="4152" spans="2:7" ht="11.45" customHeight="1">
      <c r="B4152" s="527">
        <v>44413</v>
      </c>
      <c r="C4152" s="497">
        <v>15.35387992028077</v>
      </c>
      <c r="D4152" s="497"/>
      <c r="E4152" s="497"/>
      <c r="F4152" s="497"/>
      <c r="G4152" s="546">
        <v>9.99867250359042</v>
      </c>
    </row>
    <row r="4153" spans="2:7" ht="11.45" customHeight="1">
      <c r="B4153" s="527">
        <v>44414</v>
      </c>
      <c r="C4153" s="523">
        <v>15.130732727731671</v>
      </c>
      <c r="D4153" s="523"/>
      <c r="E4153" s="523"/>
      <c r="F4153" s="523"/>
      <c r="G4153" s="493">
        <v>9.99867250359042</v>
      </c>
    </row>
    <row r="4154" spans="2:7" ht="11.45" customHeight="1">
      <c r="B4154" s="527">
        <v>44415</v>
      </c>
      <c r="C4154" s="497">
        <v>15.130732727731671</v>
      </c>
      <c r="D4154" s="497"/>
      <c r="E4154" s="497"/>
      <c r="F4154" s="497"/>
      <c r="G4154" s="546">
        <v>9.99867250359042</v>
      </c>
    </row>
    <row r="4155" spans="2:7" ht="11.45" customHeight="1">
      <c r="B4155" s="527">
        <v>44416</v>
      </c>
      <c r="C4155" s="523">
        <v>15.130732727731671</v>
      </c>
      <c r="D4155" s="523"/>
      <c r="E4155" s="523"/>
      <c r="F4155" s="523"/>
      <c r="G4155" s="493">
        <v>9.99867250359042</v>
      </c>
    </row>
    <row r="4156" spans="2:7" ht="11.45" customHeight="1">
      <c r="B4156" s="527">
        <v>44417</v>
      </c>
      <c r="C4156" s="497">
        <v>15.49537492341895</v>
      </c>
      <c r="D4156" s="497"/>
      <c r="E4156" s="497"/>
      <c r="F4156" s="497"/>
      <c r="G4156" s="546">
        <v>9.99867250359042</v>
      </c>
    </row>
    <row r="4157" spans="2:7" ht="11.45" customHeight="1">
      <c r="B4157" s="527">
        <v>44418</v>
      </c>
      <c r="C4157" s="523">
        <v>15.342908106376861</v>
      </c>
      <c r="D4157" s="523"/>
      <c r="E4157" s="523"/>
      <c r="F4157" s="523"/>
      <c r="G4157" s="493">
        <v>9.99867250359042</v>
      </c>
    </row>
    <row r="4158" spans="2:7" ht="11.45" customHeight="1">
      <c r="B4158" s="527">
        <v>44419</v>
      </c>
      <c r="C4158" s="497">
        <v>15.46573059015739</v>
      </c>
      <c r="D4158" s="497"/>
      <c r="E4158" s="497"/>
      <c r="F4158" s="497"/>
      <c r="G4158" s="546">
        <v>9.99867250359042</v>
      </c>
    </row>
    <row r="4159" spans="2:7" ht="11.45" customHeight="1">
      <c r="B4159" s="527">
        <v>44420</v>
      </c>
      <c r="C4159" s="523">
        <v>15.620673660367419</v>
      </c>
      <c r="D4159" s="523"/>
      <c r="E4159" s="523"/>
      <c r="F4159" s="523"/>
      <c r="G4159" s="493">
        <v>9.99867250359042</v>
      </c>
    </row>
    <row r="4160" spans="2:7" ht="11.45" customHeight="1">
      <c r="B4160" s="527">
        <v>44421</v>
      </c>
      <c r="C4160" s="497">
        <v>15.745991027452559</v>
      </c>
      <c r="D4160" s="497"/>
      <c r="E4160" s="497"/>
      <c r="F4160" s="497"/>
      <c r="G4160" s="546">
        <v>9.99867250359042</v>
      </c>
    </row>
    <row r="4161" spans="2:7" ht="11.45" customHeight="1">
      <c r="B4161" s="527">
        <v>44422</v>
      </c>
      <c r="C4161" s="523">
        <v>15.745991027452559</v>
      </c>
      <c r="D4161" s="523"/>
      <c r="E4161" s="523"/>
      <c r="F4161" s="523"/>
      <c r="G4161" s="493">
        <v>9.99867250359042</v>
      </c>
    </row>
    <row r="4162" spans="2:7" ht="11.45" customHeight="1">
      <c r="B4162" s="527">
        <v>44423</v>
      </c>
      <c r="C4162" s="497">
        <v>15.745991027452559</v>
      </c>
      <c r="D4162" s="497"/>
      <c r="E4162" s="497"/>
      <c r="F4162" s="497"/>
      <c r="G4162" s="546">
        <v>9.99867250359042</v>
      </c>
    </row>
    <row r="4163" spans="2:7" ht="11.45" customHeight="1">
      <c r="B4163" s="527">
        <v>44424</v>
      </c>
      <c r="C4163" s="523">
        <v>15.36353841040563</v>
      </c>
      <c r="D4163" s="523"/>
      <c r="E4163" s="523"/>
      <c r="F4163" s="523"/>
      <c r="G4163" s="493">
        <v>9.99867250359042</v>
      </c>
    </row>
    <row r="4164" spans="2:7" ht="11.45" customHeight="1">
      <c r="B4164" s="527">
        <v>44425</v>
      </c>
      <c r="C4164" s="497">
        <v>15.154486040240579</v>
      </c>
      <c r="D4164" s="497"/>
      <c r="E4164" s="497"/>
      <c r="F4164" s="497"/>
      <c r="G4164" s="546">
        <v>9.99867250359042</v>
      </c>
    </row>
    <row r="4165" spans="2:7" ht="11.45" customHeight="1">
      <c r="B4165" s="527">
        <v>44426</v>
      </c>
      <c r="C4165" s="523">
        <v>15.284713152674851</v>
      </c>
      <c r="D4165" s="523"/>
      <c r="E4165" s="523"/>
      <c r="F4165" s="523"/>
      <c r="G4165" s="493">
        <v>9.99867250359042</v>
      </c>
    </row>
    <row r="4166" spans="2:7" ht="11.45" customHeight="1">
      <c r="B4166" s="527">
        <v>44427</v>
      </c>
      <c r="C4166" s="497">
        <v>15.021108803027239</v>
      </c>
      <c r="D4166" s="497"/>
      <c r="E4166" s="497"/>
      <c r="F4166" s="497"/>
      <c r="G4166" s="546">
        <v>9.99867250359042</v>
      </c>
    </row>
    <row r="4167" spans="2:7" ht="11.45" customHeight="1">
      <c r="B4167" s="527">
        <v>44428</v>
      </c>
      <c r="C4167" s="523">
        <v>15.23207610508762</v>
      </c>
      <c r="D4167" s="523"/>
      <c r="E4167" s="523"/>
      <c r="F4167" s="523"/>
      <c r="G4167" s="493">
        <v>9.99867250359042</v>
      </c>
    </row>
    <row r="4168" spans="2:7" ht="11.45" customHeight="1">
      <c r="B4168" s="527">
        <v>44429</v>
      </c>
      <c r="C4168" s="497">
        <v>15.23207610508762</v>
      </c>
      <c r="D4168" s="497"/>
      <c r="E4168" s="497"/>
      <c r="F4168" s="497"/>
      <c r="G4168" s="546">
        <v>9.99867250359042</v>
      </c>
    </row>
    <row r="4169" spans="2:7" ht="11.45" customHeight="1">
      <c r="B4169" s="527">
        <v>44430</v>
      </c>
      <c r="C4169" s="523">
        <v>15.23207610508762</v>
      </c>
      <c r="D4169" s="523"/>
      <c r="E4169" s="523"/>
      <c r="F4169" s="523"/>
      <c r="G4169" s="493">
        <v>9.99867250359042</v>
      </c>
    </row>
    <row r="4170" spans="2:7" ht="11.45" customHeight="1">
      <c r="B4170" s="527">
        <v>44431</v>
      </c>
      <c r="C4170" s="497">
        <v>15.545861561213229</v>
      </c>
      <c r="D4170" s="497"/>
      <c r="E4170" s="497"/>
      <c r="F4170" s="497"/>
      <c r="G4170" s="546">
        <v>9.99867250359042</v>
      </c>
    </row>
    <row r="4171" spans="2:7" ht="11.45" customHeight="1">
      <c r="B4171" s="527">
        <v>44432</v>
      </c>
      <c r="C4171" s="523">
        <v>16.037322466443172</v>
      </c>
      <c r="D4171" s="523"/>
      <c r="E4171" s="523"/>
      <c r="F4171" s="523"/>
      <c r="G4171" s="493">
        <v>9.99867250359042</v>
      </c>
    </row>
    <row r="4172" spans="2:7" ht="11.45" customHeight="1">
      <c r="B4172" s="527">
        <v>44433</v>
      </c>
      <c r="C4172" s="497">
        <v>16.121309683623029</v>
      </c>
      <c r="D4172" s="497"/>
      <c r="E4172" s="497"/>
      <c r="F4172" s="497"/>
      <c r="G4172" s="546">
        <v>9.99867250359042</v>
      </c>
    </row>
    <row r="4173" spans="2:7" ht="11.45" customHeight="1">
      <c r="B4173" s="527">
        <v>44434</v>
      </c>
      <c r="C4173" s="523">
        <v>15.822170463138731</v>
      </c>
      <c r="D4173" s="523"/>
      <c r="E4173" s="523"/>
      <c r="F4173" s="523"/>
      <c r="G4173" s="493">
        <v>9.99867250359042</v>
      </c>
    </row>
    <row r="4174" spans="2:7" ht="11.45" customHeight="1">
      <c r="B4174" s="527">
        <v>44435</v>
      </c>
      <c r="C4174" s="497">
        <v>16.170407018502491</v>
      </c>
      <c r="D4174" s="497"/>
      <c r="E4174" s="497"/>
      <c r="F4174" s="497"/>
      <c r="G4174" s="546">
        <v>9.99867250359042</v>
      </c>
    </row>
    <row r="4175" spans="2:7" ht="11.45" customHeight="1">
      <c r="B4175" s="527">
        <v>44436</v>
      </c>
      <c r="C4175" s="523">
        <v>16.170407018502491</v>
      </c>
      <c r="D4175" s="523"/>
      <c r="E4175" s="523"/>
      <c r="F4175" s="523"/>
      <c r="G4175" s="493">
        <v>9.99867250359042</v>
      </c>
    </row>
    <row r="4176" spans="2:7" ht="11.45" customHeight="1">
      <c r="B4176" s="527">
        <v>44437</v>
      </c>
      <c r="C4176" s="497">
        <v>16.170407018502491</v>
      </c>
      <c r="D4176" s="497"/>
      <c r="E4176" s="497"/>
      <c r="F4176" s="497"/>
      <c r="G4176" s="546">
        <v>9.99867250359042</v>
      </c>
    </row>
    <row r="4177" spans="2:7" ht="11.45" customHeight="1">
      <c r="B4177" s="527">
        <v>44438</v>
      </c>
      <c r="C4177" s="523">
        <v>16.41047024333357</v>
      </c>
      <c r="D4177" s="523"/>
      <c r="E4177" s="523"/>
      <c r="F4177" s="523"/>
      <c r="G4177" s="493">
        <v>9.99867250359042</v>
      </c>
    </row>
    <row r="4178" spans="2:7" ht="11.45" customHeight="1">
      <c r="B4178" s="527">
        <v>44439</v>
      </c>
      <c r="C4178" s="497">
        <v>16.346296582580958</v>
      </c>
      <c r="D4178" s="497"/>
      <c r="E4178" s="497"/>
      <c r="F4178" s="497"/>
      <c r="G4178" s="546">
        <v>9.99867250359042</v>
      </c>
    </row>
    <row r="4179" spans="2:7" ht="11.45" customHeight="1">
      <c r="B4179" s="527">
        <v>44440</v>
      </c>
      <c r="C4179" s="523">
        <v>16.55515904266251</v>
      </c>
      <c r="D4179" s="523"/>
      <c r="E4179" s="523"/>
      <c r="F4179" s="523"/>
      <c r="G4179" s="493">
        <v>9.99867250359042</v>
      </c>
    </row>
    <row r="4180" spans="2:7" ht="11.45" customHeight="1">
      <c r="B4180" s="527">
        <v>44441</v>
      </c>
      <c r="C4180" s="497">
        <v>16.759560775404712</v>
      </c>
      <c r="D4180" s="497"/>
      <c r="E4180" s="497"/>
      <c r="F4180" s="497"/>
      <c r="G4180" s="546">
        <v>9.99867250359042</v>
      </c>
    </row>
    <row r="4181" spans="2:7" ht="11.45" customHeight="1">
      <c r="B4181" s="527">
        <v>44442</v>
      </c>
      <c r="C4181" s="523">
        <v>16.922594836165551</v>
      </c>
      <c r="D4181" s="523"/>
      <c r="E4181" s="523"/>
      <c r="F4181" s="523"/>
      <c r="G4181" s="493">
        <v>9.99867250359042</v>
      </c>
    </row>
    <row r="4182" spans="2:7" ht="11.45" customHeight="1">
      <c r="B4182" s="527">
        <v>44443</v>
      </c>
      <c r="C4182" s="497">
        <v>16.922594836165551</v>
      </c>
      <c r="D4182" s="497"/>
      <c r="E4182" s="497"/>
      <c r="F4182" s="497"/>
      <c r="G4182" s="546">
        <v>9.99867250359042</v>
      </c>
    </row>
    <row r="4183" spans="2:7" ht="11.45" customHeight="1">
      <c r="B4183" s="527">
        <v>44444</v>
      </c>
      <c r="C4183" s="523">
        <v>16.922594836165551</v>
      </c>
      <c r="D4183" s="523"/>
      <c r="E4183" s="523"/>
      <c r="F4183" s="523"/>
      <c r="G4183" s="493">
        <v>9.99867250359042</v>
      </c>
    </row>
    <row r="4184" spans="2:7" ht="11.45" customHeight="1">
      <c r="B4184" s="527">
        <v>44445</v>
      </c>
      <c r="C4184" s="497">
        <v>16.922594836165551</v>
      </c>
      <c r="D4184" s="497"/>
      <c r="E4184" s="497"/>
      <c r="F4184" s="497"/>
      <c r="G4184" s="546">
        <v>9.99867250359042</v>
      </c>
    </row>
    <row r="4185" spans="2:7" ht="11.45" customHeight="1">
      <c r="B4185" s="527">
        <v>44446</v>
      </c>
      <c r="C4185" s="523">
        <v>17.011044181589551</v>
      </c>
      <c r="D4185" s="523"/>
      <c r="E4185" s="523"/>
      <c r="F4185" s="523"/>
      <c r="G4185" s="493">
        <v>9.99867250359042</v>
      </c>
    </row>
    <row r="4186" spans="2:7" ht="11.45" customHeight="1">
      <c r="B4186" s="527">
        <v>44447</v>
      </c>
      <c r="C4186" s="497">
        <v>16.650247420908709</v>
      </c>
      <c r="D4186" s="497"/>
      <c r="E4186" s="497"/>
      <c r="F4186" s="497"/>
      <c r="G4186" s="546">
        <v>9.99867250359042</v>
      </c>
    </row>
    <row r="4187" spans="2:7" ht="11.45" customHeight="1">
      <c r="B4187" s="527">
        <v>44448</v>
      </c>
      <c r="C4187" s="523">
        <v>16.9526125688893</v>
      </c>
      <c r="D4187" s="523"/>
      <c r="E4187" s="523"/>
      <c r="F4187" s="523"/>
      <c r="G4187" s="493">
        <v>9.99867250359042</v>
      </c>
    </row>
    <row r="4188" spans="2:7" ht="11.45" customHeight="1">
      <c r="B4188" s="527">
        <v>44449</v>
      </c>
      <c r="C4188" s="497">
        <v>17.093518560448061</v>
      </c>
      <c r="D4188" s="497"/>
      <c r="E4188" s="497"/>
      <c r="F4188" s="497"/>
      <c r="G4188" s="546">
        <v>9.99867250359042</v>
      </c>
    </row>
    <row r="4189" spans="2:7" ht="11.45" customHeight="1">
      <c r="B4189" s="527">
        <v>44450</v>
      </c>
      <c r="C4189" s="523">
        <v>17.093518560448061</v>
      </c>
      <c r="D4189" s="523"/>
      <c r="E4189" s="523"/>
      <c r="F4189" s="523"/>
      <c r="G4189" s="493">
        <v>9.99867250359042</v>
      </c>
    </row>
    <row r="4190" spans="2:7" ht="11.45" customHeight="1">
      <c r="B4190" s="527">
        <v>44451</v>
      </c>
      <c r="C4190" s="497">
        <v>17.093518560448061</v>
      </c>
      <c r="D4190" s="497"/>
      <c r="E4190" s="497"/>
      <c r="F4190" s="497"/>
      <c r="G4190" s="546">
        <v>9.99867250359042</v>
      </c>
    </row>
    <row r="4191" spans="2:7" ht="11.45" customHeight="1">
      <c r="B4191" s="527">
        <v>44452</v>
      </c>
      <c r="C4191" s="523">
        <v>16.739434206507351</v>
      </c>
      <c r="D4191" s="523"/>
      <c r="E4191" s="523"/>
      <c r="F4191" s="523"/>
      <c r="G4191" s="493">
        <v>9.99867250359042</v>
      </c>
    </row>
    <row r="4192" spans="2:7" ht="11.45" customHeight="1">
      <c r="B4192" s="527">
        <v>44453</v>
      </c>
      <c r="C4192" s="497">
        <v>16.774465541313251</v>
      </c>
      <c r="D4192" s="497"/>
      <c r="E4192" s="497"/>
      <c r="F4192" s="497"/>
      <c r="G4192" s="546">
        <v>9.99867250359042</v>
      </c>
    </row>
    <row r="4193" spans="2:7" ht="11.45" customHeight="1">
      <c r="B4193" s="527">
        <v>44454</v>
      </c>
      <c r="C4193" s="523">
        <v>16.998104277756561</v>
      </c>
      <c r="D4193" s="523"/>
      <c r="E4193" s="523"/>
      <c r="F4193" s="523"/>
      <c r="G4193" s="493">
        <v>9.99867250359042</v>
      </c>
    </row>
    <row r="4194" spans="2:7" ht="11.45" customHeight="1">
      <c r="B4194" s="527">
        <v>44455</v>
      </c>
      <c r="C4194" s="497">
        <v>17.401809340463611</v>
      </c>
      <c r="D4194" s="497"/>
      <c r="E4194" s="497"/>
      <c r="F4194" s="497"/>
      <c r="G4194" s="546">
        <v>9.99867250359042</v>
      </c>
    </row>
    <row r="4195" spans="2:7" ht="11.45" customHeight="1">
      <c r="B4195" s="527">
        <v>44456</v>
      </c>
      <c r="C4195" s="523">
        <v>17.355461006040748</v>
      </c>
      <c r="D4195" s="523"/>
      <c r="E4195" s="523"/>
      <c r="F4195" s="523"/>
      <c r="G4195" s="493">
        <v>9.99867250359042</v>
      </c>
    </row>
    <row r="4196" spans="2:7" ht="11.45" customHeight="1">
      <c r="B4196" s="527">
        <v>44457</v>
      </c>
      <c r="C4196" s="497">
        <v>17.355461006040748</v>
      </c>
      <c r="D4196" s="497"/>
      <c r="E4196" s="497"/>
      <c r="F4196" s="497"/>
      <c r="G4196" s="546">
        <v>9.99867250359042</v>
      </c>
    </row>
    <row r="4197" spans="2:7" ht="11.45" customHeight="1">
      <c r="B4197" s="527">
        <v>44458</v>
      </c>
      <c r="C4197" s="523">
        <v>17.355461006040748</v>
      </c>
      <c r="D4197" s="523"/>
      <c r="E4197" s="523"/>
      <c r="F4197" s="523"/>
      <c r="G4197" s="493">
        <v>9.99867250359042</v>
      </c>
    </row>
    <row r="4198" spans="2:7" ht="11.45" customHeight="1">
      <c r="B4198" s="527">
        <v>44459</v>
      </c>
      <c r="C4198" s="497">
        <v>16.644527008839422</v>
      </c>
      <c r="D4198" s="497"/>
      <c r="E4198" s="497"/>
      <c r="F4198" s="497"/>
      <c r="G4198" s="546">
        <v>9.99867250359042</v>
      </c>
    </row>
    <row r="4199" spans="2:7" ht="11.45" customHeight="1">
      <c r="B4199" s="527">
        <v>44460</v>
      </c>
      <c r="C4199" s="523">
        <v>16.87412541950793</v>
      </c>
      <c r="D4199" s="523"/>
      <c r="E4199" s="523"/>
      <c r="F4199" s="523"/>
      <c r="G4199" s="493">
        <v>9.99867250359042</v>
      </c>
    </row>
    <row r="4200" spans="2:7" ht="11.45" customHeight="1">
      <c r="B4200" s="527">
        <v>44461</v>
      </c>
      <c r="C4200" s="497">
        <v>17.049821013061571</v>
      </c>
      <c r="D4200" s="497"/>
      <c r="E4200" s="497"/>
      <c r="F4200" s="497"/>
      <c r="G4200" s="546">
        <v>9.99867250359042</v>
      </c>
    </row>
    <row r="4201" spans="2:7" ht="11.45" customHeight="1">
      <c r="B4201" s="527">
        <v>44462</v>
      </c>
      <c r="C4201" s="523">
        <v>17.37772261785809</v>
      </c>
      <c r="D4201" s="523"/>
      <c r="E4201" s="523"/>
      <c r="F4201" s="523"/>
      <c r="G4201" s="493">
        <v>9.99867250359042</v>
      </c>
    </row>
    <row r="4202" spans="2:7" ht="11.45" customHeight="1">
      <c r="B4202" s="527">
        <v>44463</v>
      </c>
      <c r="C4202" s="497">
        <v>17.248300372259472</v>
      </c>
      <c r="D4202" s="497"/>
      <c r="E4202" s="497"/>
      <c r="F4202" s="497"/>
      <c r="G4202" s="546">
        <v>9.99867250359042</v>
      </c>
    </row>
    <row r="4203" spans="2:7" ht="11.45" customHeight="1">
      <c r="B4203" s="527">
        <v>44464</v>
      </c>
      <c r="C4203" s="523">
        <v>17.248300372259472</v>
      </c>
      <c r="D4203" s="523"/>
      <c r="E4203" s="523"/>
      <c r="F4203" s="523"/>
      <c r="G4203" s="493">
        <v>9.99867250359042</v>
      </c>
    </row>
    <row r="4204" spans="2:7" ht="11.45" customHeight="1">
      <c r="B4204" s="527">
        <v>44465</v>
      </c>
      <c r="C4204" s="497">
        <v>17.248300372259472</v>
      </c>
      <c r="D4204" s="497"/>
      <c r="E4204" s="497"/>
      <c r="F4204" s="497"/>
      <c r="G4204" s="546">
        <v>9.99867250359042</v>
      </c>
    </row>
    <row r="4205" spans="2:7" ht="11.45" customHeight="1">
      <c r="B4205" s="527">
        <v>44466</v>
      </c>
      <c r="C4205" s="523">
        <v>16.98108614919423</v>
      </c>
      <c r="D4205" s="523"/>
      <c r="E4205" s="523"/>
      <c r="F4205" s="523"/>
      <c r="G4205" s="493">
        <v>9.99867250359042</v>
      </c>
    </row>
    <row r="4206" spans="2:7" ht="11.45" customHeight="1">
      <c r="B4206" s="527">
        <v>44467</v>
      </c>
      <c r="C4206" s="497">
        <v>16.089435874709991</v>
      </c>
      <c r="D4206" s="497"/>
      <c r="E4206" s="497"/>
      <c r="F4206" s="497"/>
      <c r="G4206" s="546">
        <v>9.99867250359042</v>
      </c>
    </row>
    <row r="4207" spans="2:7" ht="11.45" customHeight="1">
      <c r="B4207" s="527">
        <v>44468</v>
      </c>
      <c r="C4207" s="523">
        <v>15.917128151226409</v>
      </c>
      <c r="D4207" s="523"/>
      <c r="E4207" s="523"/>
      <c r="F4207" s="523"/>
      <c r="G4207" s="493">
        <v>9.99867250359042</v>
      </c>
    </row>
    <row r="4208" spans="2:7" ht="11.45" customHeight="1">
      <c r="B4208" s="527">
        <v>44469</v>
      </c>
      <c r="C4208" s="497">
        <v>14.34696877599092</v>
      </c>
      <c r="D4208" s="497"/>
      <c r="E4208" s="497"/>
      <c r="F4208" s="497"/>
      <c r="G4208" s="546">
        <v>9.99867250359042</v>
      </c>
    </row>
    <row r="4209" spans="2:7" ht="11.45" customHeight="1">
      <c r="B4209" s="527">
        <v>44470</v>
      </c>
      <c r="C4209" s="523">
        <v>14.550010180764991</v>
      </c>
      <c r="D4209" s="523"/>
      <c r="E4209" s="523"/>
      <c r="F4209" s="523"/>
      <c r="G4209" s="493">
        <v>9.99867250359042</v>
      </c>
    </row>
    <row r="4210" spans="2:7" ht="11.45" customHeight="1">
      <c r="B4210" s="527">
        <v>44471</v>
      </c>
      <c r="C4210" s="497">
        <v>14.550010180764991</v>
      </c>
      <c r="D4210" s="497"/>
      <c r="E4210" s="497"/>
      <c r="F4210" s="497"/>
      <c r="G4210" s="546">
        <v>9.99867250359042</v>
      </c>
    </row>
    <row r="4211" spans="2:7" ht="11.45" customHeight="1">
      <c r="B4211" s="527">
        <v>44472</v>
      </c>
      <c r="C4211" s="523">
        <v>14.550010180764991</v>
      </c>
      <c r="D4211" s="523"/>
      <c r="E4211" s="523"/>
      <c r="F4211" s="523"/>
      <c r="G4211" s="493">
        <v>9.99867250359042</v>
      </c>
    </row>
    <row r="4212" spans="2:7" ht="11.45" customHeight="1">
      <c r="B4212" s="527">
        <v>44473</v>
      </c>
      <c r="C4212" s="497">
        <v>14.00921639123456</v>
      </c>
      <c r="D4212" s="497"/>
      <c r="E4212" s="497"/>
      <c r="F4212" s="497"/>
      <c r="G4212" s="546">
        <v>9.99867250359042</v>
      </c>
    </row>
    <row r="4213" spans="2:7" ht="11.45" customHeight="1">
      <c r="B4213" s="527">
        <v>44474</v>
      </c>
      <c r="C4213" s="523">
        <v>14.158715406586211</v>
      </c>
      <c r="D4213" s="523"/>
      <c r="E4213" s="523"/>
      <c r="F4213" s="523"/>
      <c r="G4213" s="493">
        <v>9.99867250359042</v>
      </c>
    </row>
    <row r="4214" spans="2:7" ht="11.45" customHeight="1">
      <c r="B4214" s="527">
        <v>44475</v>
      </c>
      <c r="C4214" s="497">
        <v>14.50055755135581</v>
      </c>
      <c r="D4214" s="497"/>
      <c r="E4214" s="497"/>
      <c r="F4214" s="497"/>
      <c r="G4214" s="546">
        <v>9.99867250359042</v>
      </c>
    </row>
    <row r="4215" spans="2:7" ht="11.45" customHeight="1">
      <c r="B4215" s="527">
        <v>44476</v>
      </c>
      <c r="C4215" s="523">
        <v>14.7123975379969</v>
      </c>
      <c r="D4215" s="523"/>
      <c r="E4215" s="523"/>
      <c r="F4215" s="523"/>
      <c r="G4215" s="493">
        <v>9.99867250359042</v>
      </c>
    </row>
    <row r="4216" spans="2:7" ht="11.45" customHeight="1">
      <c r="B4216" s="527">
        <v>44477</v>
      </c>
      <c r="C4216" s="497">
        <v>14.567548139318459</v>
      </c>
      <c r="D4216" s="497"/>
      <c r="E4216" s="497"/>
      <c r="F4216" s="497"/>
      <c r="G4216" s="546">
        <v>9.99867250359042</v>
      </c>
    </row>
    <row r="4217" spans="2:7" ht="11.45" customHeight="1">
      <c r="B4217" s="527">
        <v>44478</v>
      </c>
      <c r="C4217" s="523">
        <v>14.567548139318459</v>
      </c>
      <c r="D4217" s="523"/>
      <c r="E4217" s="523"/>
      <c r="F4217" s="523"/>
      <c r="G4217" s="493">
        <v>9.99867250359042</v>
      </c>
    </row>
    <row r="4218" spans="2:7" ht="11.45" customHeight="1">
      <c r="B4218" s="527">
        <v>44479</v>
      </c>
      <c r="C4218" s="497">
        <v>14.567548139318459</v>
      </c>
      <c r="D4218" s="497"/>
      <c r="E4218" s="497"/>
      <c r="F4218" s="497"/>
      <c r="G4218" s="546">
        <v>9.99867250359042</v>
      </c>
    </row>
    <row r="4219" spans="2:7" ht="11.45" customHeight="1">
      <c r="B4219" s="527">
        <v>44480</v>
      </c>
      <c r="C4219" s="523">
        <v>14.29737829784179</v>
      </c>
      <c r="D4219" s="523"/>
      <c r="E4219" s="523"/>
      <c r="F4219" s="523"/>
      <c r="G4219" s="493">
        <v>9.99867250359042</v>
      </c>
    </row>
    <row r="4220" spans="2:7" ht="11.45" customHeight="1">
      <c r="B4220" s="527">
        <v>44481</v>
      </c>
      <c r="C4220" s="497">
        <v>14.5389068636107</v>
      </c>
      <c r="D4220" s="497"/>
      <c r="E4220" s="497"/>
      <c r="F4220" s="497"/>
      <c r="G4220" s="546">
        <v>9.99867250359042</v>
      </c>
    </row>
    <row r="4221" spans="2:7" ht="11.45" customHeight="1">
      <c r="B4221" s="527">
        <v>44482</v>
      </c>
      <c r="C4221" s="523">
        <v>14.919090705336879</v>
      </c>
      <c r="D4221" s="523"/>
      <c r="E4221" s="523"/>
      <c r="F4221" s="523"/>
      <c r="G4221" s="493">
        <v>9.99867250359042</v>
      </c>
    </row>
    <row r="4222" spans="2:7" ht="11.45" customHeight="1">
      <c r="B4222" s="527">
        <v>44483</v>
      </c>
      <c r="C4222" s="497">
        <v>15.100499499998239</v>
      </c>
      <c r="D4222" s="497"/>
      <c r="E4222" s="497"/>
      <c r="F4222" s="497"/>
      <c r="G4222" s="546">
        <v>9.99867250359042</v>
      </c>
    </row>
    <row r="4223" spans="2:7" ht="11.45" customHeight="1">
      <c r="B4223" s="527">
        <v>44484</v>
      </c>
      <c r="C4223" s="523">
        <v>15.10571719271381</v>
      </c>
      <c r="D4223" s="523"/>
      <c r="E4223" s="523"/>
      <c r="F4223" s="523"/>
      <c r="G4223" s="493">
        <v>9.99867250359042</v>
      </c>
    </row>
    <row r="4224" spans="2:7" ht="11.45" customHeight="1">
      <c r="B4224" s="527">
        <v>44485</v>
      </c>
      <c r="C4224" s="497">
        <v>15.10571719271381</v>
      </c>
      <c r="D4224" s="497"/>
      <c r="E4224" s="497"/>
      <c r="F4224" s="497"/>
      <c r="G4224" s="546">
        <v>9.99867250359042</v>
      </c>
    </row>
    <row r="4225" spans="2:7" ht="11.45" customHeight="1">
      <c r="B4225" s="527">
        <v>44486</v>
      </c>
      <c r="C4225" s="523">
        <v>15.10571719271381</v>
      </c>
      <c r="D4225" s="523"/>
      <c r="E4225" s="523"/>
      <c r="F4225" s="523"/>
      <c r="G4225" s="493">
        <v>9.99867250359042</v>
      </c>
    </row>
    <row r="4226" spans="2:7" ht="11.45" customHeight="1">
      <c r="B4226" s="527">
        <v>44487</v>
      </c>
      <c r="C4226" s="497">
        <v>15.277391687567951</v>
      </c>
      <c r="D4226" s="497"/>
      <c r="E4226" s="497"/>
      <c r="F4226" s="497"/>
      <c r="G4226" s="546">
        <v>9.99867250359042</v>
      </c>
    </row>
    <row r="4227" spans="2:7" ht="11.45" customHeight="1">
      <c r="B4227" s="527">
        <v>44488</v>
      </c>
      <c r="C4227" s="523">
        <v>15.493352297662859</v>
      </c>
      <c r="D4227" s="523"/>
      <c r="E4227" s="523"/>
      <c r="F4227" s="523"/>
      <c r="G4227" s="493">
        <v>9.99867250359042</v>
      </c>
    </row>
    <row r="4228" spans="2:7" ht="11.45" customHeight="1">
      <c r="B4228" s="527">
        <v>44489</v>
      </c>
      <c r="C4228" s="497">
        <v>15.494420122806259</v>
      </c>
      <c r="D4228" s="497"/>
      <c r="E4228" s="497"/>
      <c r="F4228" s="497"/>
      <c r="G4228" s="546">
        <v>9.99867250359042</v>
      </c>
    </row>
    <row r="4229" spans="2:7" ht="11.45" customHeight="1">
      <c r="B4229" s="527">
        <v>44490</v>
      </c>
      <c r="C4229" s="523">
        <v>15.69743029838726</v>
      </c>
      <c r="D4229" s="523"/>
      <c r="E4229" s="523"/>
      <c r="F4229" s="523"/>
      <c r="G4229" s="493">
        <v>9.99867250359042</v>
      </c>
    </row>
    <row r="4230" spans="2:7" ht="11.45" customHeight="1">
      <c r="B4230" s="527">
        <v>44491</v>
      </c>
      <c r="C4230" s="497">
        <v>15.440707871024991</v>
      </c>
      <c r="D4230" s="497"/>
      <c r="E4230" s="497"/>
      <c r="F4230" s="497"/>
      <c r="G4230" s="546">
        <v>9.99867250359042</v>
      </c>
    </row>
    <row r="4231" spans="2:7" ht="11.45" customHeight="1">
      <c r="B4231" s="527">
        <v>44492</v>
      </c>
      <c r="C4231" s="523">
        <v>15.440707871024991</v>
      </c>
      <c r="D4231" s="523"/>
      <c r="E4231" s="523"/>
      <c r="F4231" s="523"/>
      <c r="G4231" s="493">
        <v>9.99867250359042</v>
      </c>
    </row>
    <row r="4232" spans="2:7" ht="11.45" customHeight="1">
      <c r="B4232" s="527">
        <v>44493</v>
      </c>
      <c r="C4232" s="497">
        <v>15.440707871024991</v>
      </c>
      <c r="D4232" s="497"/>
      <c r="E4232" s="497"/>
      <c r="F4232" s="497"/>
      <c r="G4232" s="546">
        <v>9.99867250359042</v>
      </c>
    </row>
    <row r="4233" spans="2:7" ht="11.45" customHeight="1">
      <c r="B4233" s="527">
        <v>44494</v>
      </c>
      <c r="C4233" s="523">
        <v>15.77709688489589</v>
      </c>
      <c r="D4233" s="523"/>
      <c r="E4233" s="523"/>
      <c r="F4233" s="523"/>
      <c r="G4233" s="493">
        <v>9.99867250359042</v>
      </c>
    </row>
    <row r="4234" spans="2:7" ht="11.45" customHeight="1">
      <c r="B4234" s="527">
        <v>44495</v>
      </c>
      <c r="C4234" s="497">
        <v>15.6299161954196</v>
      </c>
      <c r="D4234" s="497"/>
      <c r="E4234" s="497"/>
      <c r="F4234" s="497"/>
      <c r="G4234" s="546">
        <v>9.99867250359042</v>
      </c>
    </row>
    <row r="4235" spans="2:7" ht="11.45" customHeight="1">
      <c r="B4235" s="527">
        <v>44496</v>
      </c>
      <c r="C4235" s="523">
        <v>15.249099945493111</v>
      </c>
      <c r="D4235" s="523"/>
      <c r="E4235" s="523"/>
      <c r="F4235" s="523"/>
      <c r="G4235" s="493">
        <v>9.99867250359042</v>
      </c>
    </row>
    <row r="4236" spans="2:7" ht="11.45" customHeight="1">
      <c r="B4236" s="527">
        <v>44497</v>
      </c>
      <c r="C4236" s="497">
        <v>15.54070875528039</v>
      </c>
      <c r="D4236" s="497"/>
      <c r="E4236" s="497"/>
      <c r="F4236" s="497"/>
      <c r="G4236" s="546">
        <v>9.99867250359042</v>
      </c>
    </row>
    <row r="4237" spans="2:7" ht="11.45" customHeight="1">
      <c r="B4237" s="527">
        <v>44498</v>
      </c>
      <c r="C4237" s="523">
        <v>15.60738471588509</v>
      </c>
      <c r="D4237" s="523"/>
      <c r="E4237" s="523"/>
      <c r="F4237" s="523"/>
      <c r="G4237" s="493">
        <v>9.99867250359042</v>
      </c>
    </row>
    <row r="4238" spans="2:7" ht="11.45" customHeight="1">
      <c r="B4238" s="527">
        <v>44499</v>
      </c>
      <c r="C4238" s="497">
        <v>15.60738471588509</v>
      </c>
      <c r="D4238" s="497"/>
      <c r="E4238" s="497"/>
      <c r="F4238" s="497"/>
      <c r="G4238" s="546">
        <v>9.99867250359042</v>
      </c>
    </row>
    <row r="4239" spans="2:7" ht="11.45" customHeight="1">
      <c r="B4239" s="527">
        <v>44500</v>
      </c>
      <c r="C4239" s="523">
        <v>15.60738471588509</v>
      </c>
      <c r="D4239" s="523"/>
      <c r="E4239" s="523"/>
      <c r="F4239" s="523"/>
      <c r="G4239" s="493">
        <v>9.99867250359042</v>
      </c>
    </row>
    <row r="4240" spans="2:7" ht="11.45" customHeight="1">
      <c r="B4240" s="527">
        <v>44501</v>
      </c>
      <c r="C4240" s="497">
        <v>15.83022866000908</v>
      </c>
      <c r="D4240" s="497"/>
      <c r="E4240" s="497"/>
      <c r="F4240" s="497"/>
      <c r="G4240" s="546">
        <v>9.99867250359042</v>
      </c>
    </row>
    <row r="4241" spans="2:7" ht="11.45" customHeight="1">
      <c r="B4241" s="527">
        <v>44502</v>
      </c>
      <c r="C4241" s="523">
        <v>15.78978913373331</v>
      </c>
      <c r="D4241" s="523"/>
      <c r="E4241" s="523"/>
      <c r="F4241" s="523"/>
      <c r="G4241" s="493">
        <v>9.99867250359042</v>
      </c>
    </row>
    <row r="4242" spans="2:7" ht="11.45" customHeight="1">
      <c r="B4242" s="527">
        <v>44503</v>
      </c>
      <c r="C4242" s="497">
        <v>15.96470311428112</v>
      </c>
      <c r="D4242" s="497"/>
      <c r="E4242" s="497"/>
      <c r="F4242" s="497"/>
      <c r="G4242" s="546">
        <v>9.99867250359042</v>
      </c>
    </row>
    <row r="4243" spans="2:7" ht="11.45" customHeight="1">
      <c r="B4243" s="527">
        <v>44504</v>
      </c>
      <c r="C4243" s="523">
        <v>16.14089999781665</v>
      </c>
      <c r="D4243" s="523"/>
      <c r="E4243" s="523"/>
      <c r="F4243" s="523"/>
      <c r="G4243" s="493">
        <v>9.99867250359042</v>
      </c>
    </row>
    <row r="4244" spans="2:7" ht="11.45" customHeight="1">
      <c r="B4244" s="527">
        <v>44505</v>
      </c>
      <c r="C4244" s="497">
        <v>16.330182634431871</v>
      </c>
      <c r="D4244" s="497"/>
      <c r="E4244" s="497"/>
      <c r="F4244" s="497"/>
      <c r="G4244" s="546">
        <v>9.99867250359042</v>
      </c>
    </row>
    <row r="4245" spans="2:7" ht="11.45" customHeight="1">
      <c r="B4245" s="527">
        <v>44506</v>
      </c>
      <c r="C4245" s="523">
        <v>16.330182634431871</v>
      </c>
      <c r="D4245" s="523"/>
      <c r="E4245" s="523"/>
      <c r="F4245" s="523"/>
      <c r="G4245" s="493">
        <v>9.99867250359042</v>
      </c>
    </row>
    <row r="4246" spans="2:7" ht="11.45" customHeight="1">
      <c r="B4246" s="527">
        <v>44507</v>
      </c>
      <c r="C4246" s="497">
        <v>16.330182634431871</v>
      </c>
      <c r="D4246" s="497"/>
      <c r="E4246" s="497"/>
      <c r="F4246" s="497"/>
      <c r="G4246" s="546">
        <v>9.99867250359042</v>
      </c>
    </row>
    <row r="4247" spans="2:7" ht="11.45" customHeight="1">
      <c r="B4247" s="527">
        <v>44508</v>
      </c>
      <c r="C4247" s="523">
        <v>16.5434507838645</v>
      </c>
      <c r="D4247" s="523"/>
      <c r="E4247" s="523"/>
      <c r="F4247" s="523"/>
      <c r="G4247" s="493">
        <v>9.99867250359042</v>
      </c>
    </row>
    <row r="4248" spans="2:7" ht="11.45" customHeight="1">
      <c r="B4248" s="527">
        <v>44509</v>
      </c>
      <c r="C4248" s="497">
        <v>16.897395062847671</v>
      </c>
      <c r="D4248" s="497"/>
      <c r="E4248" s="497"/>
      <c r="F4248" s="497"/>
      <c r="G4248" s="546">
        <v>9.99867250359042</v>
      </c>
    </row>
    <row r="4249" spans="2:7" ht="11.45" customHeight="1">
      <c r="B4249" s="527">
        <v>44510</v>
      </c>
      <c r="C4249" s="523">
        <v>16.227909701344849</v>
      </c>
      <c r="D4249" s="523"/>
      <c r="E4249" s="523"/>
      <c r="F4249" s="523"/>
      <c r="G4249" s="493">
        <v>9.99867250359042</v>
      </c>
    </row>
    <row r="4250" spans="2:7" ht="11.45" customHeight="1">
      <c r="B4250" s="527">
        <v>44511</v>
      </c>
      <c r="C4250" s="497">
        <v>16.46130132815285</v>
      </c>
      <c r="D4250" s="497"/>
      <c r="E4250" s="497"/>
      <c r="F4250" s="497"/>
      <c r="G4250" s="546">
        <v>9.99867250359042</v>
      </c>
    </row>
    <row r="4251" spans="2:7" ht="11.45" customHeight="1">
      <c r="B4251" s="527">
        <v>44512</v>
      </c>
      <c r="C4251" s="523">
        <v>17.03455126550524</v>
      </c>
      <c r="D4251" s="523"/>
      <c r="E4251" s="523"/>
      <c r="F4251" s="523"/>
      <c r="G4251" s="493">
        <v>9.99867250359042</v>
      </c>
    </row>
    <row r="4252" spans="2:7" ht="11.45" customHeight="1">
      <c r="B4252" s="527">
        <v>44513</v>
      </c>
      <c r="C4252" s="497">
        <v>17.03455126550524</v>
      </c>
      <c r="D4252" s="497"/>
      <c r="E4252" s="497"/>
      <c r="F4252" s="497"/>
      <c r="G4252" s="546">
        <v>9.99867250359042</v>
      </c>
    </row>
    <row r="4253" spans="2:7" ht="11.45" customHeight="1">
      <c r="B4253" s="527">
        <v>44514</v>
      </c>
      <c r="C4253" s="523">
        <v>17.03455126550524</v>
      </c>
      <c r="D4253" s="523"/>
      <c r="E4253" s="523"/>
      <c r="F4253" s="523"/>
      <c r="G4253" s="493">
        <v>9.99867250359042</v>
      </c>
    </row>
    <row r="4254" spans="2:7" ht="11.45" customHeight="1">
      <c r="B4254" s="527">
        <v>44515</v>
      </c>
      <c r="C4254" s="497">
        <v>16.875517449196309</v>
      </c>
      <c r="D4254" s="497"/>
      <c r="E4254" s="497"/>
      <c r="F4254" s="497"/>
      <c r="G4254" s="546">
        <v>9.99867250359042</v>
      </c>
    </row>
    <row r="4255" spans="2:7" ht="11.45" customHeight="1">
      <c r="B4255" s="527">
        <v>44516</v>
      </c>
      <c r="C4255" s="523">
        <v>16.97089158787406</v>
      </c>
      <c r="D4255" s="523"/>
      <c r="E4255" s="523"/>
      <c r="F4255" s="523"/>
      <c r="G4255" s="493">
        <v>9.99867250359042</v>
      </c>
    </row>
    <row r="4256" spans="2:7" ht="11.45" customHeight="1">
      <c r="B4256" s="527">
        <v>44517</v>
      </c>
      <c r="C4256" s="497">
        <v>16.773395563644812</v>
      </c>
      <c r="D4256" s="497"/>
      <c r="E4256" s="497"/>
      <c r="F4256" s="497"/>
      <c r="G4256" s="546">
        <v>9.99867250359042</v>
      </c>
    </row>
    <row r="4257" spans="2:7" ht="11.45" customHeight="1">
      <c r="B4257" s="527">
        <v>44518</v>
      </c>
      <c r="C4257" s="523">
        <v>16.438822446366579</v>
      </c>
      <c r="D4257" s="523"/>
      <c r="E4257" s="523"/>
      <c r="F4257" s="523"/>
      <c r="G4257" s="493">
        <v>9.99867250359042</v>
      </c>
    </row>
    <row r="4258" spans="2:7" ht="11.45" customHeight="1">
      <c r="B4258" s="527">
        <v>44519</v>
      </c>
      <c r="C4258" s="497">
        <v>16.256625565903139</v>
      </c>
      <c r="D4258" s="497"/>
      <c r="E4258" s="497"/>
      <c r="F4258" s="497"/>
      <c r="G4258" s="546">
        <v>9.99867250359042</v>
      </c>
    </row>
    <row r="4259" spans="2:7" ht="11.45" customHeight="1">
      <c r="B4259" s="527">
        <v>44520</v>
      </c>
      <c r="C4259" s="523">
        <v>16.256625565903139</v>
      </c>
      <c r="D4259" s="523"/>
      <c r="E4259" s="523"/>
      <c r="F4259" s="523"/>
      <c r="G4259" s="493">
        <v>9.99867250359042</v>
      </c>
    </row>
    <row r="4260" spans="2:7" ht="11.45" customHeight="1">
      <c r="B4260" s="527">
        <v>44521</v>
      </c>
      <c r="C4260" s="497">
        <v>16.256625565903139</v>
      </c>
      <c r="D4260" s="497"/>
      <c r="E4260" s="497"/>
      <c r="F4260" s="497"/>
      <c r="G4260" s="546">
        <v>9.99867250359042</v>
      </c>
    </row>
    <row r="4261" spans="2:7" ht="11.45" customHeight="1">
      <c r="B4261" s="527">
        <v>44522</v>
      </c>
      <c r="C4261" s="523">
        <v>15.11590565703723</v>
      </c>
      <c r="D4261" s="523"/>
      <c r="E4261" s="523"/>
      <c r="F4261" s="523"/>
      <c r="G4261" s="493">
        <v>9.99867250359042</v>
      </c>
    </row>
    <row r="4262" spans="2:7" ht="11.45" customHeight="1">
      <c r="B4262" s="527">
        <v>44523</v>
      </c>
      <c r="C4262" s="497">
        <v>14.72151743857891</v>
      </c>
      <c r="D4262" s="497"/>
      <c r="E4262" s="497"/>
      <c r="F4262" s="497"/>
      <c r="G4262" s="546">
        <v>9.99867250359042</v>
      </c>
    </row>
    <row r="4263" spans="2:7" ht="11.45" customHeight="1">
      <c r="B4263" s="527">
        <v>44524</v>
      </c>
      <c r="C4263" s="523">
        <v>15.08223264434144</v>
      </c>
      <c r="D4263" s="523"/>
      <c r="E4263" s="523"/>
      <c r="F4263" s="523"/>
      <c r="G4263" s="493">
        <v>9.99867250359042</v>
      </c>
    </row>
    <row r="4264" spans="2:7" ht="11.45" customHeight="1">
      <c r="B4264" s="527">
        <v>44525</v>
      </c>
      <c r="C4264" s="497">
        <v>15.08223264434144</v>
      </c>
      <c r="D4264" s="497"/>
      <c r="E4264" s="497"/>
      <c r="F4264" s="497"/>
      <c r="G4264" s="546">
        <v>9.99867250359042</v>
      </c>
    </row>
    <row r="4265" spans="2:7" ht="11.45" customHeight="1">
      <c r="B4265" s="527">
        <v>44526</v>
      </c>
      <c r="C4265" s="523">
        <v>14.952748185866071</v>
      </c>
      <c r="D4265" s="523"/>
      <c r="E4265" s="523"/>
      <c r="F4265" s="523"/>
      <c r="G4265" s="493">
        <v>9.99867250359042</v>
      </c>
    </row>
    <row r="4266" spans="2:7" ht="11.45" customHeight="1">
      <c r="B4266" s="527">
        <v>44527</v>
      </c>
      <c r="C4266" s="497">
        <v>14.952748185866071</v>
      </c>
      <c r="D4266" s="497"/>
      <c r="E4266" s="497"/>
      <c r="F4266" s="497"/>
      <c r="G4266" s="546">
        <v>9.99867250359042</v>
      </c>
    </row>
    <row r="4267" spans="2:7" ht="11.45" customHeight="1">
      <c r="B4267" s="527">
        <v>44528</v>
      </c>
      <c r="C4267" s="523">
        <v>14.952748185866071</v>
      </c>
      <c r="D4267" s="523"/>
      <c r="E4267" s="523"/>
      <c r="F4267" s="523"/>
      <c r="G4267" s="493">
        <v>9.99867250359042</v>
      </c>
    </row>
    <row r="4268" spans="2:7" ht="11.45" customHeight="1">
      <c r="B4268" s="527">
        <v>44529</v>
      </c>
      <c r="C4268" s="497">
        <v>15.10151744978705</v>
      </c>
      <c r="D4268" s="497"/>
      <c r="E4268" s="497"/>
      <c r="F4268" s="497"/>
      <c r="G4268" s="546">
        <v>9.99867250359042</v>
      </c>
    </row>
    <row r="4269" spans="2:7" ht="11.45" customHeight="1">
      <c r="B4269" s="527">
        <v>44530</v>
      </c>
      <c r="C4269" s="523">
        <v>14.669641076309929</v>
      </c>
      <c r="D4269" s="523"/>
      <c r="E4269" s="523"/>
      <c r="F4269" s="523"/>
      <c r="G4269" s="493">
        <v>9.99867250359042</v>
      </c>
    </row>
    <row r="4270" spans="2:7" ht="11.45" customHeight="1">
      <c r="B4270" s="527">
        <v>44531</v>
      </c>
      <c r="C4270" s="497">
        <v>13.505246677959811</v>
      </c>
      <c r="D4270" s="497"/>
      <c r="E4270" s="497"/>
      <c r="F4270" s="497"/>
      <c r="G4270" s="546">
        <v>9.99867250359042</v>
      </c>
    </row>
    <row r="4271" spans="2:7" ht="11.45" customHeight="1">
      <c r="B4271" s="527">
        <v>44532</v>
      </c>
      <c r="C4271" s="523">
        <v>13.729860252688241</v>
      </c>
      <c r="D4271" s="523"/>
      <c r="E4271" s="523"/>
      <c r="F4271" s="523"/>
      <c r="G4271" s="493">
        <v>9.99867250359042</v>
      </c>
    </row>
    <row r="4272" spans="2:7" ht="11.45" customHeight="1">
      <c r="B4272" s="527">
        <v>44533</v>
      </c>
      <c r="C4272" s="497">
        <v>13.05865695683911</v>
      </c>
      <c r="D4272" s="497"/>
      <c r="E4272" s="497"/>
      <c r="F4272" s="497"/>
      <c r="G4272" s="546">
        <v>9.99867250359042</v>
      </c>
    </row>
    <row r="4273" spans="2:7" ht="11.45" customHeight="1">
      <c r="B4273" s="527">
        <v>44534</v>
      </c>
      <c r="C4273" s="523">
        <v>13.05865695683911</v>
      </c>
      <c r="D4273" s="523"/>
      <c r="E4273" s="523"/>
      <c r="F4273" s="523"/>
      <c r="G4273" s="493">
        <v>9.99867250359042</v>
      </c>
    </row>
    <row r="4274" spans="2:7" ht="11.45" customHeight="1">
      <c r="B4274" s="527">
        <v>44535</v>
      </c>
      <c r="C4274" s="497">
        <v>13.05865695683911</v>
      </c>
      <c r="D4274" s="497"/>
      <c r="E4274" s="497"/>
      <c r="F4274" s="497"/>
      <c r="G4274" s="546">
        <v>9.99867250359042</v>
      </c>
    </row>
    <row r="4275" spans="2:7" ht="11.45" customHeight="1">
      <c r="B4275" s="527">
        <v>44536</v>
      </c>
      <c r="C4275" s="523">
        <v>13.290246313260759</v>
      </c>
      <c r="D4275" s="523"/>
      <c r="E4275" s="523"/>
      <c r="F4275" s="523"/>
      <c r="G4275" s="493">
        <v>9.99867250359042</v>
      </c>
    </row>
    <row r="4276" spans="2:7" ht="11.45" customHeight="1">
      <c r="B4276" s="527">
        <v>44537</v>
      </c>
      <c r="C4276" s="497">
        <v>13.94381160458671</v>
      </c>
      <c r="D4276" s="497"/>
      <c r="E4276" s="497"/>
      <c r="F4276" s="497"/>
      <c r="G4276" s="546">
        <v>9.99867250359042</v>
      </c>
    </row>
    <row r="4277" spans="2:7" ht="11.45" customHeight="1">
      <c r="B4277" s="527">
        <v>44538</v>
      </c>
      <c r="C4277" s="523">
        <v>14.2429770861447</v>
      </c>
      <c r="D4277" s="523"/>
      <c r="E4277" s="523"/>
      <c r="F4277" s="523"/>
      <c r="G4277" s="493">
        <v>9.99867250359042</v>
      </c>
    </row>
    <row r="4278" spans="2:7" ht="11.45" customHeight="1">
      <c r="B4278" s="527">
        <v>44539</v>
      </c>
      <c r="C4278" s="497">
        <v>13.500990210449441</v>
      </c>
      <c r="D4278" s="497"/>
      <c r="E4278" s="497"/>
      <c r="F4278" s="497"/>
      <c r="G4278" s="546">
        <v>9.99867250359042</v>
      </c>
    </row>
    <row r="4279" spans="2:7" ht="11.45" customHeight="1">
      <c r="B4279" s="527">
        <v>44540</v>
      </c>
      <c r="C4279" s="523">
        <v>13.2168719079064</v>
      </c>
      <c r="D4279" s="523"/>
      <c r="E4279" s="523"/>
      <c r="F4279" s="523"/>
      <c r="G4279" s="493">
        <v>9.99867250359042</v>
      </c>
    </row>
    <row r="4280" spans="2:7" ht="11.45" customHeight="1">
      <c r="B4280" s="527">
        <v>44541</v>
      </c>
      <c r="C4280" s="497">
        <v>13.2168719079064</v>
      </c>
      <c r="D4280" s="497"/>
      <c r="E4280" s="497"/>
      <c r="F4280" s="497"/>
      <c r="G4280" s="546">
        <v>9.99867250359042</v>
      </c>
    </row>
    <row r="4281" spans="2:7" ht="11.45" customHeight="1">
      <c r="B4281" s="527">
        <v>44542</v>
      </c>
      <c r="C4281" s="523">
        <v>13.2168719079064</v>
      </c>
      <c r="D4281" s="523"/>
      <c r="E4281" s="523"/>
      <c r="F4281" s="523"/>
      <c r="G4281" s="493">
        <v>9.99867250359042</v>
      </c>
    </row>
    <row r="4282" spans="2:7" ht="11.45" customHeight="1">
      <c r="B4282" s="527">
        <v>44543</v>
      </c>
      <c r="C4282" s="497">
        <v>12.845418585390989</v>
      </c>
      <c r="D4282" s="497"/>
      <c r="E4282" s="497"/>
      <c r="F4282" s="497"/>
      <c r="G4282" s="546">
        <v>9.99867250359042</v>
      </c>
    </row>
    <row r="4283" spans="2:7" ht="11.45" customHeight="1">
      <c r="B4283" s="527">
        <v>44544</v>
      </c>
      <c r="C4283" s="523">
        <v>12.63541268258326</v>
      </c>
      <c r="D4283" s="523"/>
      <c r="E4283" s="523"/>
      <c r="F4283" s="523"/>
      <c r="G4283" s="493">
        <v>9.99867250359042</v>
      </c>
    </row>
    <row r="4284" spans="2:7" ht="11.45" customHeight="1">
      <c r="B4284" s="527">
        <v>44545</v>
      </c>
      <c r="C4284" s="497">
        <v>12.71390791817042</v>
      </c>
      <c r="D4284" s="497"/>
      <c r="E4284" s="497"/>
      <c r="F4284" s="497"/>
      <c r="G4284" s="546">
        <v>9.99867250359042</v>
      </c>
    </row>
    <row r="4285" spans="2:7" ht="11.45" customHeight="1">
      <c r="B4285" s="527">
        <v>44546</v>
      </c>
      <c r="C4285" s="523">
        <v>12.011051412218579</v>
      </c>
      <c r="D4285" s="523"/>
      <c r="E4285" s="523"/>
      <c r="F4285" s="523"/>
      <c r="G4285" s="493">
        <v>9.99867250359042</v>
      </c>
    </row>
    <row r="4286" spans="2:7" ht="11.45" customHeight="1">
      <c r="B4286" s="527">
        <v>44547</v>
      </c>
      <c r="C4286" s="497">
        <v>12.393592803089129</v>
      </c>
      <c r="D4286" s="497"/>
      <c r="E4286" s="497"/>
      <c r="F4286" s="497"/>
      <c r="G4286" s="546">
        <v>9.99867250359042</v>
      </c>
    </row>
    <row r="4287" spans="2:7" ht="11.45" customHeight="1">
      <c r="B4287" s="527">
        <v>44548</v>
      </c>
      <c r="C4287" s="523">
        <v>12.393592803089129</v>
      </c>
      <c r="D4287" s="523"/>
      <c r="E4287" s="523"/>
      <c r="F4287" s="523"/>
      <c r="G4287" s="493">
        <v>9.99867250359042</v>
      </c>
    </row>
    <row r="4288" spans="2:7" ht="11.45" customHeight="1">
      <c r="B4288" s="527">
        <v>44549</v>
      </c>
      <c r="C4288" s="497">
        <v>12.393592803089129</v>
      </c>
      <c r="D4288" s="497"/>
      <c r="E4288" s="497"/>
      <c r="F4288" s="497"/>
      <c r="G4288" s="546">
        <v>9.99867250359042</v>
      </c>
    </row>
    <row r="4289" spans="2:7" ht="11.45" customHeight="1">
      <c r="B4289" s="527">
        <v>44550</v>
      </c>
      <c r="C4289" s="523">
        <v>12.18693618717468</v>
      </c>
      <c r="D4289" s="523"/>
      <c r="E4289" s="523"/>
      <c r="F4289" s="523"/>
      <c r="G4289" s="493">
        <v>9.99867250359042</v>
      </c>
    </row>
    <row r="4290" spans="2:7" ht="11.45" customHeight="1">
      <c r="B4290" s="527">
        <v>44551</v>
      </c>
      <c r="C4290" s="497">
        <v>12.78917771975879</v>
      </c>
      <c r="D4290" s="497"/>
      <c r="E4290" s="497"/>
      <c r="F4290" s="497"/>
      <c r="G4290" s="546">
        <v>9.99867250359042</v>
      </c>
    </row>
    <row r="4291" spans="2:7" ht="11.45" customHeight="1">
      <c r="B4291" s="527">
        <v>44552</v>
      </c>
      <c r="C4291" s="523">
        <v>12.839713197551889</v>
      </c>
      <c r="D4291" s="523"/>
      <c r="E4291" s="523"/>
      <c r="F4291" s="523"/>
      <c r="G4291" s="493">
        <v>9.99867250359042</v>
      </c>
    </row>
    <row r="4292" spans="2:7" ht="11.45" customHeight="1">
      <c r="B4292" s="527">
        <v>44553</v>
      </c>
      <c r="C4292" s="497">
        <v>13.03399114707282</v>
      </c>
      <c r="D4292" s="497"/>
      <c r="E4292" s="497"/>
      <c r="F4292" s="497"/>
      <c r="G4292" s="546">
        <v>9.99867250359042</v>
      </c>
    </row>
    <row r="4293" spans="2:7" ht="11.45" customHeight="1">
      <c r="B4293" s="527">
        <v>44554</v>
      </c>
      <c r="C4293" s="523">
        <v>13.03399114707282</v>
      </c>
      <c r="D4293" s="523"/>
      <c r="E4293" s="523"/>
      <c r="F4293" s="523"/>
      <c r="G4293" s="493">
        <v>9.99867250359042</v>
      </c>
    </row>
    <row r="4294" spans="2:7" ht="11.45" customHeight="1">
      <c r="B4294" s="527">
        <v>44555</v>
      </c>
      <c r="C4294" s="497">
        <v>13.03399114707282</v>
      </c>
      <c r="D4294" s="497"/>
      <c r="E4294" s="497"/>
      <c r="F4294" s="497"/>
      <c r="G4294" s="546">
        <v>9.99867250359042</v>
      </c>
    </row>
    <row r="4295" spans="2:7" ht="11.45" customHeight="1">
      <c r="B4295" s="527">
        <v>44556</v>
      </c>
      <c r="C4295" s="523">
        <v>13.03399114707282</v>
      </c>
      <c r="D4295" s="523"/>
      <c r="E4295" s="523"/>
      <c r="F4295" s="523"/>
      <c r="G4295" s="493">
        <v>9.99867250359042</v>
      </c>
    </row>
    <row r="4296" spans="2:7" ht="11.45" customHeight="1">
      <c r="B4296" s="527">
        <v>44557</v>
      </c>
      <c r="C4296" s="497">
        <v>13.193182887282569</v>
      </c>
      <c r="D4296" s="497"/>
      <c r="E4296" s="497"/>
      <c r="F4296" s="497"/>
      <c r="G4296" s="546">
        <v>9.99867250359042</v>
      </c>
    </row>
    <row r="4297" spans="2:7" ht="11.45" customHeight="1">
      <c r="B4297" s="527">
        <v>44558</v>
      </c>
      <c r="C4297" s="523">
        <v>12.787406137073541</v>
      </c>
      <c r="D4297" s="523"/>
      <c r="E4297" s="523"/>
      <c r="F4297" s="523"/>
      <c r="G4297" s="493">
        <v>9.99867250359042</v>
      </c>
    </row>
    <row r="4298" spans="2:7" ht="11.45" customHeight="1">
      <c r="B4298" s="527">
        <v>44559</v>
      </c>
      <c r="C4298" s="497">
        <v>12.596967383911711</v>
      </c>
      <c r="D4298" s="497"/>
      <c r="E4298" s="497"/>
      <c r="F4298" s="497"/>
      <c r="G4298" s="546">
        <v>9.99867250359042</v>
      </c>
    </row>
    <row r="4299" spans="2:7" ht="11.45" customHeight="1">
      <c r="B4299" s="527">
        <v>44560</v>
      </c>
      <c r="C4299" s="523">
        <v>12.88848129357082</v>
      </c>
      <c r="D4299" s="523"/>
      <c r="E4299" s="523"/>
      <c r="F4299" s="523"/>
      <c r="G4299" s="493">
        <v>9.99867250359042</v>
      </c>
    </row>
    <row r="4300" spans="2:7" ht="11.45" customHeight="1">
      <c r="B4300" s="527">
        <v>44561</v>
      </c>
      <c r="C4300" s="497">
        <v>11.668030762607559</v>
      </c>
      <c r="D4300" s="497"/>
      <c r="E4300" s="497"/>
      <c r="F4300" s="497"/>
      <c r="G4300" s="546">
        <v>9.99867250359042</v>
      </c>
    </row>
    <row r="4301" spans="2:7" ht="11.45" customHeight="1">
      <c r="B4301" s="527">
        <v>44562</v>
      </c>
      <c r="C4301" s="523">
        <v>13.30189659781278</v>
      </c>
      <c r="D4301" s="523"/>
      <c r="E4301" s="523"/>
      <c r="F4301" s="523"/>
      <c r="G4301" s="493">
        <v>9.99867250359042</v>
      </c>
    </row>
    <row r="4302" spans="2:7" ht="11.45" customHeight="1">
      <c r="B4302" s="527">
        <v>44563</v>
      </c>
      <c r="C4302" s="497">
        <v>13.30189659781278</v>
      </c>
      <c r="D4302" s="497"/>
      <c r="E4302" s="497"/>
      <c r="F4302" s="497"/>
      <c r="G4302" s="546">
        <v>9.99867250359042</v>
      </c>
    </row>
    <row r="4303" spans="2:7" ht="11.45" customHeight="1">
      <c r="B4303" s="527">
        <v>44564</v>
      </c>
      <c r="C4303" s="523">
        <v>13.187514816994449</v>
      </c>
      <c r="D4303" s="523"/>
      <c r="E4303" s="523"/>
      <c r="F4303" s="523"/>
      <c r="G4303" s="493">
        <v>9.99867250359042</v>
      </c>
    </row>
    <row r="4304" spans="2:7" ht="11.45" customHeight="1">
      <c r="B4304" s="527">
        <v>44565</v>
      </c>
      <c r="C4304" s="497">
        <v>12.828140750526559</v>
      </c>
      <c r="D4304" s="497"/>
      <c r="E4304" s="497"/>
      <c r="F4304" s="497"/>
      <c r="G4304" s="546">
        <v>9.99867250359042</v>
      </c>
    </row>
    <row r="4305" spans="2:7" ht="11.45" customHeight="1">
      <c r="B4305" s="527">
        <v>44566</v>
      </c>
      <c r="C4305" s="523">
        <v>11.861639132957229</v>
      </c>
      <c r="D4305" s="523"/>
      <c r="E4305" s="523"/>
      <c r="F4305" s="523"/>
      <c r="G4305" s="493">
        <v>9.99867250359042</v>
      </c>
    </row>
    <row r="4306" spans="2:7" ht="11.45" customHeight="1">
      <c r="B4306" s="527">
        <v>44567</v>
      </c>
      <c r="C4306" s="497">
        <v>11.88772125645623</v>
      </c>
      <c r="D4306" s="497"/>
      <c r="E4306" s="497"/>
      <c r="F4306" s="497"/>
      <c r="G4306" s="546">
        <v>9.99867250359042</v>
      </c>
    </row>
    <row r="4307" spans="2:7" ht="11.45" customHeight="1">
      <c r="B4307" s="527">
        <v>44568</v>
      </c>
      <c r="C4307" s="523">
        <v>11.81490865370214</v>
      </c>
      <c r="D4307" s="523"/>
      <c r="E4307" s="523"/>
      <c r="F4307" s="523"/>
      <c r="G4307" s="493">
        <v>9.99867250359042</v>
      </c>
    </row>
    <row r="4308" spans="2:7" ht="11.45" customHeight="1">
      <c r="B4308" s="527">
        <v>44569</v>
      </c>
      <c r="C4308" s="497">
        <v>11.81490865370214</v>
      </c>
      <c r="D4308" s="497"/>
      <c r="E4308" s="497"/>
      <c r="F4308" s="497"/>
      <c r="G4308" s="546">
        <v>9.99867250359042</v>
      </c>
    </row>
    <row r="4309" spans="2:7" ht="11.45" customHeight="1">
      <c r="B4309" s="527">
        <v>44570</v>
      </c>
      <c r="C4309" s="523">
        <v>11.81490865370214</v>
      </c>
      <c r="D4309" s="523"/>
      <c r="E4309" s="523"/>
      <c r="F4309" s="523"/>
      <c r="G4309" s="493">
        <v>9.99867250359042</v>
      </c>
    </row>
    <row r="4310" spans="2:7" ht="11.45" customHeight="1">
      <c r="B4310" s="527">
        <v>44571</v>
      </c>
      <c r="C4310" s="497">
        <v>11.703403638759941</v>
      </c>
      <c r="D4310" s="497"/>
      <c r="E4310" s="497"/>
      <c r="F4310" s="497"/>
      <c r="G4310" s="546">
        <v>9.99867250359042</v>
      </c>
    </row>
    <row r="4311" spans="2:7" ht="11.45" customHeight="1">
      <c r="B4311" s="527">
        <v>44572</v>
      </c>
      <c r="C4311" s="523">
        <v>12.20415476950622</v>
      </c>
      <c r="D4311" s="523"/>
      <c r="E4311" s="523"/>
      <c r="F4311" s="523"/>
      <c r="G4311" s="493">
        <v>9.99867250359042</v>
      </c>
    </row>
    <row r="4312" spans="2:7" ht="11.45" customHeight="1">
      <c r="B4312" s="527">
        <v>44573</v>
      </c>
      <c r="C4312" s="497">
        <v>12.12129424252033</v>
      </c>
      <c r="D4312" s="497"/>
      <c r="E4312" s="497"/>
      <c r="F4312" s="497"/>
      <c r="G4312" s="546">
        <v>9.99867250359042</v>
      </c>
    </row>
    <row r="4313" spans="2:7" ht="11.45" customHeight="1">
      <c r="B4313" s="527">
        <v>44574</v>
      </c>
      <c r="C4313" s="523">
        <v>11.413550700589431</v>
      </c>
      <c r="D4313" s="523"/>
      <c r="E4313" s="523"/>
      <c r="F4313" s="523"/>
      <c r="G4313" s="493">
        <v>9.99867250359042</v>
      </c>
    </row>
    <row r="4314" spans="2:7" ht="11.45" customHeight="1">
      <c r="B4314" s="527">
        <v>44575</v>
      </c>
      <c r="C4314" s="497">
        <v>11.28039927932107</v>
      </c>
      <c r="D4314" s="497"/>
      <c r="E4314" s="497"/>
      <c r="F4314" s="497"/>
      <c r="G4314" s="546">
        <v>9.99867250359042</v>
      </c>
    </row>
    <row r="4315" spans="2:7" ht="11.45" customHeight="1">
      <c r="B4315" s="527">
        <v>44576</v>
      </c>
      <c r="C4315" s="523">
        <v>11.28039927932107</v>
      </c>
      <c r="D4315" s="523"/>
      <c r="E4315" s="523"/>
      <c r="F4315" s="523"/>
      <c r="G4315" s="493">
        <v>9.99867250359042</v>
      </c>
    </row>
    <row r="4316" spans="2:7" ht="11.45" customHeight="1">
      <c r="B4316" s="527">
        <v>44577</v>
      </c>
      <c r="C4316" s="497">
        <v>11.28039927932107</v>
      </c>
      <c r="D4316" s="497"/>
      <c r="E4316" s="497"/>
      <c r="F4316" s="497"/>
      <c r="G4316" s="546">
        <v>9.99867250359042</v>
      </c>
    </row>
    <row r="4317" spans="2:7" ht="11.45" customHeight="1">
      <c r="B4317" s="527">
        <v>44578</v>
      </c>
      <c r="C4317" s="523">
        <v>11.28039927932107</v>
      </c>
      <c r="D4317" s="523"/>
      <c r="E4317" s="523"/>
      <c r="F4317" s="523"/>
      <c r="G4317" s="493">
        <v>9.99867250359042</v>
      </c>
    </row>
    <row r="4318" spans="2:7" ht="11.45" customHeight="1">
      <c r="B4318" s="527">
        <v>44579</v>
      </c>
      <c r="C4318" s="497">
        <v>10.69963550062787</v>
      </c>
      <c r="D4318" s="497"/>
      <c r="E4318" s="497"/>
      <c r="F4318" s="497"/>
      <c r="G4318" s="546">
        <v>9.99867250359042</v>
      </c>
    </row>
    <row r="4319" spans="2:7" ht="11.45" customHeight="1">
      <c r="B4319" s="527">
        <v>44580</v>
      </c>
      <c r="C4319" s="523">
        <v>10.57836225609557</v>
      </c>
      <c r="D4319" s="523"/>
      <c r="E4319" s="523"/>
      <c r="F4319" s="523"/>
      <c r="G4319" s="493">
        <v>9.99867250359042</v>
      </c>
    </row>
    <row r="4320" spans="2:7" ht="11.45" customHeight="1">
      <c r="B4320" s="527">
        <v>44581</v>
      </c>
      <c r="C4320" s="497">
        <v>10.52160338155856</v>
      </c>
      <c r="D4320" s="497"/>
      <c r="E4320" s="497"/>
      <c r="F4320" s="497"/>
      <c r="G4320" s="546">
        <v>9.99867250359042</v>
      </c>
    </row>
    <row r="4321" spans="2:7" ht="11.45" customHeight="1">
      <c r="B4321" s="527">
        <v>44582</v>
      </c>
      <c r="C4321" s="523">
        <v>9.9986725035904183</v>
      </c>
      <c r="D4321" s="523"/>
      <c r="E4321" s="523"/>
      <c r="F4321" s="523"/>
      <c r="G4321" s="493">
        <v>9.99867250359042</v>
      </c>
    </row>
    <row r="4322" spans="2:7" ht="11.45" customHeight="1">
      <c r="B4322" s="527">
        <v>44583</v>
      </c>
      <c r="C4322" s="497">
        <v>9.9986725035904183</v>
      </c>
      <c r="D4322" s="497"/>
      <c r="E4322" s="497"/>
      <c r="F4322" s="497"/>
      <c r="G4322" s="546">
        <v>9.99867250359042</v>
      </c>
    </row>
    <row r="4323" spans="2:7" ht="11.45" customHeight="1">
      <c r="B4323" s="527">
        <v>44584</v>
      </c>
      <c r="C4323" s="523">
        <v>9.9986725035904183</v>
      </c>
      <c r="D4323" s="523"/>
      <c r="E4323" s="523"/>
      <c r="F4323" s="523"/>
      <c r="G4323" s="493">
        <v>9.99867250359042</v>
      </c>
    </row>
    <row r="4324" spans="2:7" ht="11.45" customHeight="1">
      <c r="B4324" s="527">
        <v>44585</v>
      </c>
      <c r="C4324" s="497">
        <v>10.031168031258581</v>
      </c>
      <c r="D4324" s="497"/>
      <c r="E4324" s="497"/>
      <c r="F4324" s="497"/>
      <c r="G4324" s="546">
        <v>9.99867250359042</v>
      </c>
    </row>
    <row r="4325" spans="2:7" ht="11.45" customHeight="1">
      <c r="B4325" s="527">
        <v>44586</v>
      </c>
      <c r="C4325" s="523">
        <v>9.5675673665656848</v>
      </c>
      <c r="D4325" s="523"/>
      <c r="E4325" s="523"/>
      <c r="F4325" s="523"/>
      <c r="G4325" s="493">
        <v>9.99867250359042</v>
      </c>
    </row>
    <row r="4326" spans="2:7" ht="11.45" customHeight="1">
      <c r="B4326" s="527">
        <v>44587</v>
      </c>
      <c r="C4326" s="497">
        <v>9.380342287134301</v>
      </c>
      <c r="D4326" s="497"/>
      <c r="E4326" s="497"/>
      <c r="F4326" s="497"/>
      <c r="G4326" s="546">
        <v>9.99867250359042</v>
      </c>
    </row>
    <row r="4327" spans="2:7" ht="11.45" customHeight="1">
      <c r="B4327" s="527">
        <v>44588</v>
      </c>
      <c r="C4327" s="523">
        <v>8.9588212567732679</v>
      </c>
      <c r="D4327" s="523"/>
      <c r="E4327" s="523"/>
      <c r="F4327" s="523"/>
      <c r="G4327" s="493">
        <v>9.99867250359042</v>
      </c>
    </row>
    <row r="4328" spans="2:7" ht="11.45" customHeight="1">
      <c r="B4328" s="527">
        <v>44589</v>
      </c>
      <c r="C4328" s="497">
        <v>9.3460056445297361</v>
      </c>
      <c r="D4328" s="497"/>
      <c r="E4328" s="497"/>
      <c r="F4328" s="497"/>
      <c r="G4328" s="546">
        <v>9.99867250359042</v>
      </c>
    </row>
    <row r="4329" spans="2:7" ht="11.45" customHeight="1">
      <c r="B4329" s="527">
        <v>44590</v>
      </c>
      <c r="C4329" s="523">
        <v>9.3460056445297361</v>
      </c>
      <c r="D4329" s="523"/>
      <c r="E4329" s="523"/>
      <c r="F4329" s="523"/>
      <c r="G4329" s="493">
        <v>9.99867250359042</v>
      </c>
    </row>
    <row r="4330" spans="2:7" ht="11.45" customHeight="1">
      <c r="B4330" s="527">
        <v>44591</v>
      </c>
      <c r="C4330" s="497">
        <v>9.3460056445297361</v>
      </c>
      <c r="D4330" s="497"/>
      <c r="E4330" s="497"/>
      <c r="F4330" s="497"/>
      <c r="G4330" s="546">
        <v>9.99867250359042</v>
      </c>
    </row>
    <row r="4331" spans="2:7" ht="11.45" customHeight="1">
      <c r="B4331" s="527">
        <v>44592</v>
      </c>
      <c r="C4331" s="523">
        <v>10.19256278858637</v>
      </c>
      <c r="D4331" s="523"/>
      <c r="E4331" s="523"/>
      <c r="F4331" s="523"/>
      <c r="G4331" s="493">
        <v>9.99867250359042</v>
      </c>
    </row>
    <row r="4332" spans="2:7" ht="11.45" customHeight="1">
      <c r="B4332" s="527">
        <v>44593</v>
      </c>
      <c r="C4332" s="497">
        <v>10.57401733585877</v>
      </c>
      <c r="D4332" s="497"/>
      <c r="E4332" s="497"/>
      <c r="F4332" s="497"/>
      <c r="G4332" s="546">
        <v>9.99867250359042</v>
      </c>
    </row>
    <row r="4333" spans="2:7" ht="11.45" customHeight="1">
      <c r="B4333" s="527">
        <v>44594</v>
      </c>
      <c r="C4333" s="523">
        <v>10.0288534192184</v>
      </c>
      <c r="D4333" s="523"/>
      <c r="E4333" s="523"/>
      <c r="F4333" s="523"/>
      <c r="G4333" s="493">
        <v>9.99867250359042</v>
      </c>
    </row>
    <row r="4334" spans="2:7" ht="11.45" customHeight="1">
      <c r="B4334" s="527">
        <v>44595</v>
      </c>
      <c r="C4334" s="497">
        <v>9.4504531259168907</v>
      </c>
      <c r="D4334" s="497"/>
      <c r="E4334" s="497"/>
      <c r="F4334" s="497"/>
      <c r="G4334" s="546">
        <v>9.99867250359042</v>
      </c>
    </row>
    <row r="4335" spans="2:7" ht="11.45" customHeight="1">
      <c r="B4335" s="527">
        <v>44596</v>
      </c>
      <c r="C4335" s="523">
        <v>9.9684863516211308</v>
      </c>
      <c r="D4335" s="523"/>
      <c r="E4335" s="523"/>
      <c r="F4335" s="523"/>
      <c r="G4335" s="493">
        <v>9.99867250359042</v>
      </c>
    </row>
    <row r="4336" spans="2:7" ht="11.45" customHeight="1">
      <c r="B4336" s="527">
        <v>44597</v>
      </c>
      <c r="C4336" s="497">
        <v>9.9684863516211308</v>
      </c>
      <c r="D4336" s="497"/>
      <c r="E4336" s="497"/>
      <c r="F4336" s="497"/>
      <c r="G4336" s="546">
        <v>9.99867250359042</v>
      </c>
    </row>
    <row r="4337" spans="2:7" ht="11.45" customHeight="1">
      <c r="B4337" s="527">
        <v>44598</v>
      </c>
      <c r="C4337" s="523">
        <v>9.9684863516211308</v>
      </c>
      <c r="D4337" s="523"/>
      <c r="E4337" s="523"/>
      <c r="F4337" s="523"/>
      <c r="G4337" s="493">
        <v>9.99867250359042</v>
      </c>
    </row>
    <row r="4338" spans="2:7" ht="11.45" customHeight="1">
      <c r="B4338" s="527">
        <v>44599</v>
      </c>
      <c r="C4338" s="497">
        <v>10.04984016189343</v>
      </c>
      <c r="D4338" s="497"/>
      <c r="E4338" s="497"/>
      <c r="F4338" s="497"/>
      <c r="G4338" s="546">
        <v>9.99867250359042</v>
      </c>
    </row>
    <row r="4339" spans="2:7" ht="11.45" customHeight="1">
      <c r="B4339" s="527">
        <v>44600</v>
      </c>
      <c r="C4339" s="523">
        <v>10.34232607018134</v>
      </c>
      <c r="D4339" s="523"/>
      <c r="E4339" s="523"/>
      <c r="F4339" s="523"/>
      <c r="G4339" s="493">
        <v>9.99867250359042</v>
      </c>
    </row>
    <row r="4340" spans="2:7" ht="11.45" customHeight="1">
      <c r="B4340" s="527">
        <v>44601</v>
      </c>
      <c r="C4340" s="497">
        <v>10.95744705245467</v>
      </c>
      <c r="D4340" s="497"/>
      <c r="E4340" s="497"/>
      <c r="F4340" s="497"/>
      <c r="G4340" s="546">
        <v>9.99867250359042</v>
      </c>
    </row>
    <row r="4341" spans="2:7" ht="11.45" customHeight="1">
      <c r="B4341" s="527">
        <v>44602</v>
      </c>
      <c r="C4341" s="523">
        <v>10.721253036736661</v>
      </c>
      <c r="D4341" s="523"/>
      <c r="E4341" s="523"/>
      <c r="F4341" s="523"/>
      <c r="G4341" s="493">
        <v>9.99867250359042</v>
      </c>
    </row>
    <row r="4342" spans="2:7" ht="11.45" customHeight="1">
      <c r="B4342" s="527">
        <v>44603</v>
      </c>
      <c r="C4342" s="497">
        <v>10.18112661724096</v>
      </c>
      <c r="D4342" s="497"/>
      <c r="E4342" s="497"/>
      <c r="F4342" s="497"/>
      <c r="G4342" s="546">
        <v>9.99867250359042</v>
      </c>
    </row>
    <row r="4343" spans="2:7" ht="11.45" customHeight="1">
      <c r="B4343" s="527">
        <v>44604</v>
      </c>
      <c r="C4343" s="523">
        <v>10.18112661724096</v>
      </c>
      <c r="D4343" s="523"/>
      <c r="E4343" s="523"/>
      <c r="F4343" s="523"/>
      <c r="G4343" s="493">
        <v>9.99867250359042</v>
      </c>
    </row>
    <row r="4344" spans="2:7" ht="11.45" customHeight="1">
      <c r="B4344" s="527">
        <v>44605</v>
      </c>
      <c r="C4344" s="497">
        <v>10.18112661724096</v>
      </c>
      <c r="D4344" s="497"/>
      <c r="E4344" s="497"/>
      <c r="F4344" s="497"/>
      <c r="G4344" s="546">
        <v>9.99867250359042</v>
      </c>
    </row>
    <row r="4345" spans="2:7" ht="11.45" customHeight="1">
      <c r="B4345" s="527">
        <v>44606</v>
      </c>
      <c r="C4345" s="523">
        <v>10.27827167453585</v>
      </c>
      <c r="D4345" s="523"/>
      <c r="E4345" s="523"/>
      <c r="F4345" s="523"/>
      <c r="G4345" s="493">
        <v>9.99867250359042</v>
      </c>
    </row>
    <row r="4346" spans="2:7" ht="11.45" customHeight="1">
      <c r="B4346" s="527">
        <v>44607</v>
      </c>
      <c r="C4346" s="497">
        <v>10.831111321264711</v>
      </c>
      <c r="D4346" s="497"/>
      <c r="E4346" s="497"/>
      <c r="F4346" s="497"/>
      <c r="G4346" s="546">
        <v>9.99867250359042</v>
      </c>
    </row>
    <row r="4347" spans="2:7" ht="11.45" customHeight="1">
      <c r="B4347" s="527">
        <v>44608</v>
      </c>
      <c r="C4347" s="523">
        <v>10.497738363714721</v>
      </c>
      <c r="D4347" s="523"/>
      <c r="E4347" s="523"/>
      <c r="F4347" s="523"/>
      <c r="G4347" s="493">
        <v>9.99867250359042</v>
      </c>
    </row>
    <row r="4348" spans="2:7" ht="11.45" customHeight="1">
      <c r="B4348" s="527">
        <v>44609</v>
      </c>
      <c r="C4348" s="497">
        <v>9.9678266820642065</v>
      </c>
      <c r="D4348" s="497"/>
      <c r="E4348" s="497"/>
      <c r="F4348" s="497"/>
      <c r="G4348" s="546">
        <v>9.99867250359042</v>
      </c>
    </row>
    <row r="4349" spans="2:7" ht="11.45" customHeight="1">
      <c r="B4349" s="527">
        <v>44610</v>
      </c>
      <c r="C4349" s="523">
        <v>9.5710707010856755</v>
      </c>
      <c r="D4349" s="523"/>
      <c r="E4349" s="523"/>
      <c r="F4349" s="523"/>
      <c r="G4349" s="493">
        <v>9.99867250359042</v>
      </c>
    </row>
    <row r="4350" spans="2:7" ht="11.45" customHeight="1">
      <c r="B4350" s="527">
        <v>44611</v>
      </c>
      <c r="C4350" s="497">
        <v>9.5710707010856755</v>
      </c>
      <c r="D4350" s="497"/>
      <c r="E4350" s="497"/>
      <c r="F4350" s="497"/>
      <c r="G4350" s="546">
        <v>9.99867250359042</v>
      </c>
    </row>
    <row r="4351" spans="2:7" ht="11.45" customHeight="1">
      <c r="B4351" s="527">
        <v>44612</v>
      </c>
      <c r="C4351" s="523">
        <v>9.5710707010856755</v>
      </c>
      <c r="D4351" s="523"/>
      <c r="E4351" s="523"/>
      <c r="F4351" s="523"/>
      <c r="G4351" s="493">
        <v>9.99867250359042</v>
      </c>
    </row>
    <row r="4352" spans="2:7" ht="11.45" customHeight="1">
      <c r="B4352" s="527">
        <v>44613</v>
      </c>
      <c r="C4352" s="497">
        <v>9.5710707010856755</v>
      </c>
      <c r="D4352" s="497"/>
      <c r="E4352" s="497"/>
      <c r="F4352" s="497"/>
      <c r="G4352" s="546">
        <v>9.99867250359042</v>
      </c>
    </row>
    <row r="4353" spans="2:7" ht="11.45" customHeight="1">
      <c r="B4353" s="527">
        <v>44614</v>
      </c>
      <c r="C4353" s="523">
        <v>9.157711432549938</v>
      </c>
      <c r="D4353" s="523"/>
      <c r="E4353" s="523"/>
      <c r="F4353" s="523"/>
      <c r="G4353" s="493">
        <v>9.99867250359042</v>
      </c>
    </row>
    <row r="4354" spans="2:7" ht="11.45" customHeight="1">
      <c r="B4354" s="527">
        <v>44615</v>
      </c>
      <c r="C4354" s="497">
        <v>8.630529450136061</v>
      </c>
      <c r="D4354" s="497"/>
      <c r="E4354" s="497"/>
      <c r="F4354" s="497"/>
      <c r="G4354" s="546">
        <v>9.99867250359042</v>
      </c>
    </row>
    <row r="4355" spans="2:7" ht="11.45" customHeight="1">
      <c r="B4355" s="527">
        <v>44616</v>
      </c>
      <c r="C4355" s="523">
        <v>9.3465287856502179</v>
      </c>
      <c r="D4355" s="523"/>
      <c r="E4355" s="523"/>
      <c r="F4355" s="523"/>
      <c r="G4355" s="493">
        <v>9.99867250359042</v>
      </c>
    </row>
    <row r="4356" spans="2:7" ht="11.45" customHeight="1">
      <c r="B4356" s="527">
        <v>44617</v>
      </c>
      <c r="C4356" s="497">
        <v>9.3672264749137266</v>
      </c>
      <c r="D4356" s="497"/>
      <c r="E4356" s="497"/>
      <c r="F4356" s="497"/>
      <c r="G4356" s="546">
        <v>9.99867250359042</v>
      </c>
    </row>
    <row r="4357" spans="2:7" ht="11.45" customHeight="1">
      <c r="B4357" s="527">
        <v>44618</v>
      </c>
      <c r="C4357" s="523">
        <v>9.3672264749137266</v>
      </c>
      <c r="D4357" s="523"/>
      <c r="E4357" s="523"/>
      <c r="F4357" s="523"/>
      <c r="G4357" s="493">
        <v>9.99867250359042</v>
      </c>
    </row>
    <row r="4358" spans="2:7" ht="11.45" customHeight="1">
      <c r="B4358" s="527">
        <v>44619</v>
      </c>
      <c r="C4358" s="497">
        <v>9.3672264749137266</v>
      </c>
      <c r="D4358" s="497"/>
      <c r="E4358" s="497"/>
      <c r="F4358" s="497"/>
      <c r="G4358" s="546">
        <v>9.99867250359042</v>
      </c>
    </row>
    <row r="4359" spans="2:7" ht="11.45" customHeight="1">
      <c r="B4359" s="527">
        <v>44620</v>
      </c>
      <c r="C4359" s="523">
        <v>9.6129535746307297</v>
      </c>
      <c r="D4359" s="523"/>
      <c r="E4359" s="523"/>
      <c r="F4359" s="523"/>
      <c r="G4359" s="493">
        <v>9.99867250359042</v>
      </c>
    </row>
    <row r="4360" spans="2:7" ht="11.45" customHeight="1">
      <c r="B4360" s="527">
        <v>44621</v>
      </c>
      <c r="C4360" s="497">
        <v>9.4691628661911871</v>
      </c>
      <c r="D4360" s="497"/>
      <c r="E4360" s="497"/>
      <c r="F4360" s="497"/>
      <c r="G4360" s="546">
        <v>9.99867250359042</v>
      </c>
    </row>
    <row r="4361" spans="2:7" ht="11.45" customHeight="1">
      <c r="B4361" s="527">
        <v>44622</v>
      </c>
      <c r="C4361" s="523">
        <v>9.3852750653934507</v>
      </c>
      <c r="D4361" s="523"/>
      <c r="E4361" s="523"/>
      <c r="F4361" s="523"/>
      <c r="G4361" s="493">
        <v>9.99867250359042</v>
      </c>
    </row>
    <row r="4362" spans="2:7" ht="11.45" customHeight="1">
      <c r="B4362" s="527">
        <v>44623</v>
      </c>
      <c r="C4362" s="497">
        <v>8.8961616423527037</v>
      </c>
      <c r="D4362" s="497"/>
      <c r="E4362" s="497"/>
      <c r="F4362" s="497"/>
      <c r="G4362" s="546">
        <v>9.99867250359042</v>
      </c>
    </row>
    <row r="4363" spans="2:7" ht="11.45" customHeight="1">
      <c r="B4363" s="527">
        <v>44624</v>
      </c>
      <c r="C4363" s="523">
        <v>8.311386311886217</v>
      </c>
      <c r="D4363" s="523"/>
      <c r="E4363" s="523"/>
      <c r="F4363" s="523"/>
      <c r="G4363" s="493">
        <v>9.99867250359042</v>
      </c>
    </row>
    <row r="4364" spans="2:7" ht="11.45" customHeight="1">
      <c r="B4364" s="527">
        <v>44625</v>
      </c>
      <c r="C4364" s="497">
        <v>8.311386311886217</v>
      </c>
      <c r="D4364" s="497"/>
      <c r="E4364" s="497"/>
      <c r="F4364" s="497"/>
      <c r="G4364" s="546">
        <v>9.99867250359042</v>
      </c>
    </row>
    <row r="4365" spans="2:7" ht="11.45" customHeight="1">
      <c r="B4365" s="527">
        <v>44626</v>
      </c>
      <c r="C4365" s="523">
        <v>8.311386311886217</v>
      </c>
      <c r="D4365" s="523"/>
      <c r="E4365" s="523"/>
      <c r="F4365" s="523"/>
      <c r="G4365" s="493">
        <v>9.99867250359042</v>
      </c>
    </row>
    <row r="4366" spans="2:7" ht="11.45" customHeight="1">
      <c r="B4366" s="527">
        <v>44627</v>
      </c>
      <c r="C4366" s="497">
        <v>7.845893408267254</v>
      </c>
      <c r="D4366" s="497"/>
      <c r="E4366" s="497"/>
      <c r="F4366" s="497"/>
      <c r="G4366" s="546">
        <v>9.99867250359042</v>
      </c>
    </row>
    <row r="4367" spans="2:7" ht="11.45" customHeight="1">
      <c r="B4367" s="527">
        <v>44628</v>
      </c>
      <c r="C4367" s="523">
        <v>8.0429677835882387</v>
      </c>
      <c r="D4367" s="523"/>
      <c r="E4367" s="523"/>
      <c r="F4367" s="523"/>
      <c r="G4367" s="493">
        <v>9.99867250359042</v>
      </c>
    </row>
    <row r="4368" spans="2:7" ht="11.45" customHeight="1">
      <c r="B4368" s="527">
        <v>44629</v>
      </c>
      <c r="C4368" s="497">
        <v>8.5465001817197876</v>
      </c>
      <c r="D4368" s="497"/>
      <c r="E4368" s="497"/>
      <c r="F4368" s="497"/>
      <c r="G4368" s="546">
        <v>9.99867250359042</v>
      </c>
    </row>
    <row r="4369" spans="2:7" ht="11.45" customHeight="1">
      <c r="B4369" s="527">
        <v>44630</v>
      </c>
      <c r="C4369" s="523">
        <v>8.3140014827244695</v>
      </c>
      <c r="D4369" s="523"/>
      <c r="E4369" s="523"/>
      <c r="F4369" s="523"/>
      <c r="G4369" s="493">
        <v>9.99867250359042</v>
      </c>
    </row>
    <row r="4370" spans="2:7" ht="11.45" customHeight="1">
      <c r="B4370" s="527">
        <v>44631</v>
      </c>
      <c r="C4370" s="497">
        <v>7.7984726215185738</v>
      </c>
      <c r="D4370" s="497"/>
      <c r="E4370" s="497"/>
      <c r="F4370" s="497"/>
      <c r="G4370" s="546">
        <v>9.99867250359042</v>
      </c>
    </row>
    <row r="4371" spans="2:7" ht="11.45" customHeight="1">
      <c r="B4371" s="527">
        <v>44632</v>
      </c>
      <c r="C4371" s="523">
        <v>7.7984726215185738</v>
      </c>
      <c r="D4371" s="523"/>
      <c r="E4371" s="523"/>
      <c r="F4371" s="523"/>
      <c r="G4371" s="493">
        <v>9.99867250359042</v>
      </c>
    </row>
    <row r="4372" spans="2:7" ht="11.45" customHeight="1">
      <c r="B4372" s="527">
        <v>44633</v>
      </c>
      <c r="C4372" s="497">
        <v>7.7984726215185738</v>
      </c>
      <c r="D4372" s="497"/>
      <c r="E4372" s="497"/>
      <c r="F4372" s="497"/>
      <c r="G4372" s="546">
        <v>9.99867250359042</v>
      </c>
    </row>
    <row r="4373" spans="2:7" ht="11.45" customHeight="1">
      <c r="B4373" s="527">
        <v>44634</v>
      </c>
      <c r="C4373" s="523">
        <v>7.2898100644970274</v>
      </c>
      <c r="D4373" s="523"/>
      <c r="E4373" s="523"/>
      <c r="F4373" s="523"/>
      <c r="G4373" s="493">
        <v>9.99867250359042</v>
      </c>
    </row>
    <row r="4374" spans="2:7" ht="11.45" customHeight="1">
      <c r="B4374" s="527">
        <v>44635</v>
      </c>
      <c r="C4374" s="497">
        <v>7.5459164890381061</v>
      </c>
      <c r="D4374" s="497"/>
      <c r="E4374" s="497"/>
      <c r="F4374" s="497"/>
      <c r="G4374" s="546">
        <v>9.99867250359042</v>
      </c>
    </row>
    <row r="4375" spans="2:7" ht="11.45" customHeight="1">
      <c r="B4375" s="527">
        <v>44636</v>
      </c>
      <c r="C4375" s="523">
        <v>8.3305097055385513</v>
      </c>
      <c r="D4375" s="523"/>
      <c r="E4375" s="523"/>
      <c r="F4375" s="523"/>
      <c r="G4375" s="493">
        <v>9.99867250359042</v>
      </c>
    </row>
    <row r="4376" spans="2:7" ht="11.45" customHeight="1">
      <c r="B4376" s="527">
        <v>44637</v>
      </c>
      <c r="C4376" s="497">
        <v>8.7092441637127429</v>
      </c>
      <c r="D4376" s="497"/>
      <c r="E4376" s="497"/>
      <c r="F4376" s="497"/>
      <c r="G4376" s="546">
        <v>9.99867250359042</v>
      </c>
    </row>
    <row r="4377" spans="2:7" ht="11.45" customHeight="1">
      <c r="B4377" s="527">
        <v>44638</v>
      </c>
      <c r="C4377" s="523">
        <v>9.2199471863067934</v>
      </c>
      <c r="D4377" s="523"/>
      <c r="E4377" s="523"/>
      <c r="F4377" s="523"/>
      <c r="G4377" s="493">
        <v>9.99867250359042</v>
      </c>
    </row>
    <row r="4378" spans="2:7" ht="11.45" customHeight="1">
      <c r="B4378" s="527">
        <v>44639</v>
      </c>
      <c r="C4378" s="497">
        <v>9.2199471863067934</v>
      </c>
      <c r="D4378" s="497"/>
      <c r="E4378" s="497"/>
      <c r="F4378" s="497"/>
      <c r="G4378" s="546">
        <v>9.99867250359042</v>
      </c>
    </row>
    <row r="4379" spans="2:7" ht="11.45" customHeight="1">
      <c r="B4379" s="527">
        <v>44640</v>
      </c>
      <c r="C4379" s="523">
        <v>9.2199471863067934</v>
      </c>
      <c r="D4379" s="523"/>
      <c r="E4379" s="523"/>
      <c r="F4379" s="523"/>
      <c r="G4379" s="493">
        <v>9.99867250359042</v>
      </c>
    </row>
    <row r="4380" spans="2:7" ht="11.45" customHeight="1">
      <c r="B4380" s="527">
        <v>44641</v>
      </c>
      <c r="C4380" s="497">
        <v>8.9614841221526405</v>
      </c>
      <c r="D4380" s="497"/>
      <c r="E4380" s="497"/>
      <c r="F4380" s="497"/>
      <c r="G4380" s="546">
        <v>9.99867250359042</v>
      </c>
    </row>
    <row r="4381" spans="2:7" ht="11.45" customHeight="1">
      <c r="B4381" s="527">
        <v>44642</v>
      </c>
      <c r="C4381" s="523">
        <v>9.3376488748641542</v>
      </c>
      <c r="D4381" s="523"/>
      <c r="E4381" s="523"/>
      <c r="F4381" s="523"/>
      <c r="G4381" s="493">
        <v>9.99867250359042</v>
      </c>
    </row>
    <row r="4382" spans="2:7" ht="11.45" customHeight="1">
      <c r="B4382" s="527">
        <v>44643</v>
      </c>
      <c r="C4382" s="497">
        <v>9.284049185292675</v>
      </c>
      <c r="D4382" s="497"/>
      <c r="E4382" s="497"/>
      <c r="F4382" s="497"/>
      <c r="G4382" s="546">
        <v>9.99867250359042</v>
      </c>
    </row>
    <row r="4383" spans="2:7" ht="11.45" customHeight="1">
      <c r="B4383" s="527">
        <v>44644</v>
      </c>
      <c r="C4383" s="523">
        <v>9.4741830399448759</v>
      </c>
      <c r="D4383" s="523"/>
      <c r="E4383" s="523"/>
      <c r="F4383" s="523"/>
      <c r="G4383" s="493">
        <v>9.99867250359042</v>
      </c>
    </row>
    <row r="4384" spans="2:7" ht="11.45" customHeight="1">
      <c r="B4384" s="527">
        <v>44645</v>
      </c>
      <c r="C4384" s="497">
        <v>9.0839889507454128</v>
      </c>
      <c r="D4384" s="497"/>
      <c r="E4384" s="497"/>
      <c r="F4384" s="497"/>
      <c r="G4384" s="546">
        <v>9.99867250359042</v>
      </c>
    </row>
    <row r="4385" spans="2:7" ht="11.45" customHeight="1">
      <c r="B4385" s="527">
        <v>44646</v>
      </c>
      <c r="C4385" s="523">
        <v>9.0839889507454128</v>
      </c>
      <c r="D4385" s="523"/>
      <c r="E4385" s="523"/>
      <c r="F4385" s="523"/>
      <c r="G4385" s="493">
        <v>9.99867250359042</v>
      </c>
    </row>
    <row r="4386" spans="2:7" ht="11.45" customHeight="1">
      <c r="B4386" s="527">
        <v>44647</v>
      </c>
      <c r="C4386" s="497">
        <v>9.0839889507454128</v>
      </c>
      <c r="D4386" s="497"/>
      <c r="E4386" s="497"/>
      <c r="F4386" s="497"/>
      <c r="G4386" s="546">
        <v>9.99867250359042</v>
      </c>
    </row>
    <row r="4387" spans="2:7" ht="11.45" customHeight="1">
      <c r="B4387" s="527">
        <v>44648</v>
      </c>
      <c r="C4387" s="523">
        <v>9.3215917273723861</v>
      </c>
      <c r="D4387" s="523"/>
      <c r="E4387" s="523"/>
      <c r="F4387" s="523"/>
      <c r="G4387" s="493">
        <v>9.99867250359042</v>
      </c>
    </row>
    <row r="4388" spans="2:7" ht="11.45" customHeight="1">
      <c r="B4388" s="527">
        <v>44649</v>
      </c>
      <c r="C4388" s="497">
        <v>9.9507786998941654</v>
      </c>
      <c r="D4388" s="497"/>
      <c r="E4388" s="497"/>
      <c r="F4388" s="497"/>
      <c r="G4388" s="546">
        <v>9.99867250359042</v>
      </c>
    </row>
    <row r="4389" spans="2:7" ht="11.45" customHeight="1">
      <c r="B4389" s="527">
        <v>44650</v>
      </c>
      <c r="C4389" s="523">
        <v>9.6346567593752965</v>
      </c>
      <c r="D4389" s="523"/>
      <c r="E4389" s="523"/>
      <c r="F4389" s="523"/>
      <c r="G4389" s="493">
        <v>9.99867250359042</v>
      </c>
    </row>
    <row r="4390" spans="2:7" ht="11.45" customHeight="1">
      <c r="B4390" s="527">
        <v>44651</v>
      </c>
      <c r="C4390" s="497">
        <v>8.7924623707894778</v>
      </c>
      <c r="D4390" s="497"/>
      <c r="E4390" s="497"/>
      <c r="F4390" s="497"/>
      <c r="G4390" s="546">
        <v>9.99867250359042</v>
      </c>
    </row>
    <row r="4391" spans="2:7" ht="11.45" customHeight="1">
      <c r="B4391" s="527">
        <v>44652</v>
      </c>
      <c r="C4391" s="523">
        <v>8.8992188294696444</v>
      </c>
      <c r="D4391" s="523"/>
      <c r="E4391" s="523"/>
      <c r="F4391" s="523"/>
      <c r="G4391" s="493">
        <v>9.99867250359042</v>
      </c>
    </row>
    <row r="4392" spans="2:7" ht="11.45" customHeight="1">
      <c r="B4392" s="527">
        <v>44653</v>
      </c>
      <c r="C4392" s="497">
        <v>8.8992188294696444</v>
      </c>
      <c r="D4392" s="497"/>
      <c r="E4392" s="497"/>
      <c r="F4392" s="497"/>
      <c r="G4392" s="546">
        <v>9.99867250359042</v>
      </c>
    </row>
    <row r="4393" spans="2:7" ht="11.45" customHeight="1">
      <c r="B4393" s="527">
        <v>44654</v>
      </c>
      <c r="C4393" s="523">
        <v>8.8992188294696444</v>
      </c>
      <c r="D4393" s="523"/>
      <c r="E4393" s="523"/>
      <c r="F4393" s="523"/>
      <c r="G4393" s="493">
        <v>9.99867250359042</v>
      </c>
    </row>
    <row r="4394" spans="2:7" ht="11.45" customHeight="1">
      <c r="B4394" s="527">
        <v>44655</v>
      </c>
      <c r="C4394" s="497">
        <v>9.2616591278983673</v>
      </c>
      <c r="D4394" s="497"/>
      <c r="E4394" s="497"/>
      <c r="F4394" s="497"/>
      <c r="G4394" s="546">
        <v>9.99867250359042</v>
      </c>
    </row>
    <row r="4395" spans="2:7" ht="11.45" customHeight="1">
      <c r="B4395" s="527">
        <v>44656</v>
      </c>
      <c r="C4395" s="523">
        <v>8.7882221862986825</v>
      </c>
      <c r="D4395" s="523"/>
      <c r="E4395" s="523"/>
      <c r="F4395" s="523"/>
      <c r="G4395" s="493">
        <v>9.99867250359042</v>
      </c>
    </row>
    <row r="4396" spans="2:7" ht="11.45" customHeight="1">
      <c r="B4396" s="527">
        <v>44657</v>
      </c>
      <c r="C4396" s="497">
        <v>8.3697908972144131</v>
      </c>
      <c r="D4396" s="497"/>
      <c r="E4396" s="497"/>
      <c r="F4396" s="497"/>
      <c r="G4396" s="546">
        <v>9.99867250359042</v>
      </c>
    </row>
    <row r="4397" spans="2:7" ht="11.45" customHeight="1">
      <c r="B4397" s="527">
        <v>44658</v>
      </c>
      <c r="C4397" s="523">
        <v>8.2773515259714596</v>
      </c>
      <c r="D4397" s="523"/>
      <c r="E4397" s="523"/>
      <c r="F4397" s="523"/>
      <c r="G4397" s="493">
        <v>9.99867250359042</v>
      </c>
    </row>
    <row r="4398" spans="2:7" ht="11.45" customHeight="1">
      <c r="B4398" s="527">
        <v>44659</v>
      </c>
      <c r="C4398" s="497">
        <v>8.0386138872248019</v>
      </c>
      <c r="D4398" s="497"/>
      <c r="E4398" s="497"/>
      <c r="F4398" s="497"/>
      <c r="G4398" s="546">
        <v>9.99867250359042</v>
      </c>
    </row>
    <row r="4399" spans="2:7" ht="11.45" customHeight="1">
      <c r="B4399" s="527">
        <v>44660</v>
      </c>
      <c r="C4399" s="523">
        <v>8.0386138872248019</v>
      </c>
      <c r="D4399" s="523"/>
      <c r="E4399" s="523"/>
      <c r="F4399" s="523"/>
      <c r="G4399" s="493">
        <v>9.99867250359042</v>
      </c>
    </row>
    <row r="4400" spans="2:7" ht="11.45" customHeight="1">
      <c r="B4400" s="527">
        <v>44661</v>
      </c>
      <c r="C4400" s="497">
        <v>8.0386138872248019</v>
      </c>
      <c r="D4400" s="497"/>
      <c r="E4400" s="497"/>
      <c r="F4400" s="497"/>
      <c r="G4400" s="546">
        <v>9.99867250359042</v>
      </c>
    </row>
    <row r="4401" spans="2:7" ht="11.45" customHeight="1">
      <c r="B4401" s="527">
        <v>44662</v>
      </c>
      <c r="C4401" s="523">
        <v>8.0138689820747668</v>
      </c>
      <c r="D4401" s="523"/>
      <c r="E4401" s="523"/>
      <c r="F4401" s="523"/>
      <c r="G4401" s="493">
        <v>9.99867250359042</v>
      </c>
    </row>
    <row r="4402" spans="2:7" ht="11.45" customHeight="1">
      <c r="B4402" s="527">
        <v>44663</v>
      </c>
      <c r="C4402" s="497">
        <v>7.9614703926330366</v>
      </c>
      <c r="D4402" s="497"/>
      <c r="E4402" s="497"/>
      <c r="F4402" s="497"/>
      <c r="G4402" s="546">
        <v>9.99867250359042</v>
      </c>
    </row>
    <row r="4403" spans="2:7" ht="11.45" customHeight="1">
      <c r="B4403" s="527">
        <v>44664</v>
      </c>
      <c r="C4403" s="523">
        <v>8.3702677206435059</v>
      </c>
      <c r="D4403" s="523"/>
      <c r="E4403" s="523"/>
      <c r="F4403" s="523"/>
      <c r="G4403" s="493">
        <v>9.99867250359042</v>
      </c>
    </row>
    <row r="4404" spans="2:7" ht="11.45" customHeight="1">
      <c r="B4404" s="527">
        <v>44665</v>
      </c>
      <c r="C4404" s="497">
        <v>8.1423386178185577</v>
      </c>
      <c r="D4404" s="497"/>
      <c r="E4404" s="497"/>
      <c r="F4404" s="497"/>
      <c r="G4404" s="546">
        <v>9.99867250359042</v>
      </c>
    </row>
    <row r="4405" spans="2:7" ht="11.45" customHeight="1">
      <c r="B4405" s="527">
        <v>44666</v>
      </c>
      <c r="C4405" s="523">
        <v>8.142380217411473</v>
      </c>
      <c r="D4405" s="523"/>
      <c r="E4405" s="523"/>
      <c r="F4405" s="523"/>
      <c r="G4405" s="493">
        <v>9.99867250359042</v>
      </c>
    </row>
    <row r="4406" spans="2:7" ht="11.45" customHeight="1">
      <c r="B4406" s="527">
        <v>44667</v>
      </c>
      <c r="C4406" s="497">
        <v>8.142380217411473</v>
      </c>
      <c r="D4406" s="497"/>
      <c r="E4406" s="497"/>
      <c r="F4406" s="497"/>
      <c r="G4406" s="546">
        <v>9.99867250359042</v>
      </c>
    </row>
    <row r="4407" spans="2:7" ht="11.45" customHeight="1">
      <c r="B4407" s="527">
        <v>44668</v>
      </c>
      <c r="C4407" s="523">
        <v>8.142380217411473</v>
      </c>
      <c r="D4407" s="523"/>
      <c r="E4407" s="523"/>
      <c r="F4407" s="523"/>
      <c r="G4407" s="493">
        <v>9.99867250359042</v>
      </c>
    </row>
    <row r="4408" spans="2:7" ht="11.45" customHeight="1">
      <c r="B4408" s="527">
        <v>44669</v>
      </c>
      <c r="C4408" s="497">
        <v>7.8930895853501264</v>
      </c>
      <c r="D4408" s="497"/>
      <c r="E4408" s="497"/>
      <c r="F4408" s="497"/>
      <c r="G4408" s="546">
        <v>9.99867250359042</v>
      </c>
    </row>
    <row r="4409" spans="2:7" ht="11.45" customHeight="1">
      <c r="B4409" s="527">
        <v>44670</v>
      </c>
      <c r="C4409" s="523">
        <v>8.2253561104442632</v>
      </c>
      <c r="D4409" s="523"/>
      <c r="E4409" s="523"/>
      <c r="F4409" s="523"/>
      <c r="G4409" s="493">
        <v>9.99867250359042</v>
      </c>
    </row>
    <row r="4410" spans="2:7" ht="11.45" customHeight="1">
      <c r="B4410" s="527">
        <v>44671</v>
      </c>
      <c r="C4410" s="497">
        <v>7.8687441797259146</v>
      </c>
      <c r="D4410" s="497"/>
      <c r="E4410" s="497"/>
      <c r="F4410" s="497"/>
      <c r="G4410" s="546">
        <v>9.99867250359042</v>
      </c>
    </row>
    <row r="4411" spans="2:7" ht="11.45" customHeight="1">
      <c r="B4411" s="527">
        <v>44672</v>
      </c>
      <c r="C4411" s="523">
        <v>7.4589658624358153</v>
      </c>
      <c r="D4411" s="523"/>
      <c r="E4411" s="523"/>
      <c r="F4411" s="523"/>
      <c r="G4411" s="493">
        <v>9.99867250359042</v>
      </c>
    </row>
    <row r="4412" spans="2:7" ht="11.45" customHeight="1">
      <c r="B4412" s="527">
        <v>44673</v>
      </c>
      <c r="C4412" s="497">
        <v>7.2752508510302354</v>
      </c>
      <c r="D4412" s="497"/>
      <c r="E4412" s="497"/>
      <c r="F4412" s="497"/>
      <c r="G4412" s="546">
        <v>9.99867250359042</v>
      </c>
    </row>
    <row r="4413" spans="2:7" ht="11.45" customHeight="1">
      <c r="B4413" s="527">
        <v>44674</v>
      </c>
      <c r="C4413" s="523">
        <v>7.2752508510302354</v>
      </c>
      <c r="D4413" s="523"/>
      <c r="E4413" s="523"/>
      <c r="F4413" s="523"/>
      <c r="G4413" s="493">
        <v>9.99867250359042</v>
      </c>
    </row>
    <row r="4414" spans="2:7" ht="11.45" customHeight="1">
      <c r="B4414" s="527">
        <v>44675</v>
      </c>
      <c r="C4414" s="497">
        <v>7.2752508510302354</v>
      </c>
      <c r="D4414" s="497"/>
      <c r="E4414" s="497"/>
      <c r="F4414" s="497"/>
      <c r="G4414" s="546">
        <v>9.99867250359042</v>
      </c>
    </row>
    <row r="4415" spans="2:7" ht="11.45" customHeight="1">
      <c r="B4415" s="527">
        <v>44676</v>
      </c>
      <c r="C4415" s="523">
        <v>7.5107346568276947</v>
      </c>
      <c r="D4415" s="523"/>
      <c r="E4415" s="523"/>
      <c r="F4415" s="523"/>
      <c r="G4415" s="493">
        <v>9.99867250359042</v>
      </c>
    </row>
    <row r="4416" spans="2:7" ht="11.45" customHeight="1">
      <c r="B4416" s="527">
        <v>44677</v>
      </c>
      <c r="C4416" s="497">
        <v>7.111771073829213</v>
      </c>
      <c r="D4416" s="497"/>
      <c r="E4416" s="497"/>
      <c r="F4416" s="497"/>
      <c r="G4416" s="546">
        <v>9.99867250359042</v>
      </c>
    </row>
    <row r="4417" spans="2:7" ht="11.45" customHeight="1">
      <c r="B4417" s="527">
        <v>44678</v>
      </c>
      <c r="C4417" s="523">
        <v>6.9852098221999421</v>
      </c>
      <c r="D4417" s="523"/>
      <c r="E4417" s="523"/>
      <c r="F4417" s="523"/>
      <c r="G4417" s="493">
        <v>9.99867250359042</v>
      </c>
    </row>
    <row r="4418" spans="2:7" ht="11.45" customHeight="1">
      <c r="B4418" s="527">
        <v>44679</v>
      </c>
      <c r="C4418" s="497">
        <v>7.261788111405016</v>
      </c>
      <c r="D4418" s="497"/>
      <c r="E4418" s="497"/>
      <c r="F4418" s="497"/>
      <c r="G4418" s="546">
        <v>9.99867250359042</v>
      </c>
    </row>
    <row r="4419" spans="2:7" ht="11.45" customHeight="1">
      <c r="B4419" s="527">
        <v>44680</v>
      </c>
      <c r="C4419" s="523">
        <v>6.8875815022672766</v>
      </c>
      <c r="D4419" s="523"/>
      <c r="E4419" s="523"/>
      <c r="F4419" s="523"/>
      <c r="G4419" s="493">
        <v>9.99867250359042</v>
      </c>
    </row>
    <row r="4420" spans="2:7" ht="11.45" customHeight="1">
      <c r="B4420" s="527">
        <v>44681</v>
      </c>
      <c r="C4420" s="497">
        <v>6.8875815022672766</v>
      </c>
      <c r="D4420" s="497"/>
      <c r="E4420" s="497"/>
      <c r="F4420" s="497"/>
      <c r="G4420" s="546">
        <v>9.99867250359042</v>
      </c>
    </row>
    <row r="4421" spans="2:7" ht="11.45" customHeight="1">
      <c r="B4421" s="527">
        <v>44682</v>
      </c>
      <c r="C4421" s="523">
        <v>6.8875815022672766</v>
      </c>
      <c r="D4421" s="523"/>
      <c r="E4421" s="523"/>
      <c r="F4421" s="523"/>
      <c r="G4421" s="493">
        <v>9.99867250359042</v>
      </c>
    </row>
    <row r="4422" spans="2:7" ht="11.45" customHeight="1">
      <c r="B4422" s="527">
        <v>44683</v>
      </c>
      <c r="C4422" s="497">
        <v>7.0787607420059082</v>
      </c>
      <c r="D4422" s="497"/>
      <c r="E4422" s="497"/>
      <c r="F4422" s="497"/>
      <c r="G4422" s="546">
        <v>9.99867250359042</v>
      </c>
    </row>
    <row r="4423" spans="2:7" ht="11.45" customHeight="1">
      <c r="B4423" s="527">
        <v>44684</v>
      </c>
      <c r="C4423" s="523">
        <v>6.9170094125442576</v>
      </c>
      <c r="D4423" s="523"/>
      <c r="E4423" s="523"/>
      <c r="F4423" s="523"/>
      <c r="G4423" s="493">
        <v>9.99867250359042</v>
      </c>
    </row>
    <row r="4424" spans="2:7" ht="11.45" customHeight="1">
      <c r="B4424" s="527">
        <v>44685</v>
      </c>
      <c r="C4424" s="497">
        <v>7.2688678928814436</v>
      </c>
      <c r="D4424" s="497"/>
      <c r="E4424" s="497"/>
      <c r="F4424" s="497"/>
      <c r="G4424" s="546">
        <v>9.99867250359042</v>
      </c>
    </row>
    <row r="4425" spans="2:7" ht="11.45" customHeight="1">
      <c r="B4425" s="527">
        <v>44686</v>
      </c>
      <c r="C4425" s="523">
        <v>6.6019138897501577</v>
      </c>
      <c r="D4425" s="523"/>
      <c r="E4425" s="523"/>
      <c r="F4425" s="523"/>
      <c r="G4425" s="493">
        <v>9.99867250359042</v>
      </c>
    </row>
    <row r="4426" spans="2:7" ht="11.45" customHeight="1">
      <c r="B4426" s="527">
        <v>44687</v>
      </c>
      <c r="C4426" s="497">
        <v>6.1923951647306543</v>
      </c>
      <c r="D4426" s="497"/>
      <c r="E4426" s="497"/>
      <c r="F4426" s="497"/>
      <c r="G4426" s="546">
        <v>9.99867250359042</v>
      </c>
    </row>
    <row r="4427" spans="2:7" ht="11.45" customHeight="1">
      <c r="B4427" s="527">
        <v>44688</v>
      </c>
      <c r="C4427" s="523">
        <v>6.1923951647306543</v>
      </c>
      <c r="D4427" s="523"/>
      <c r="E4427" s="523"/>
      <c r="F4427" s="523"/>
      <c r="G4427" s="493">
        <v>9.99867250359042</v>
      </c>
    </row>
    <row r="4428" spans="2:7" ht="11.45" customHeight="1">
      <c r="B4428" s="527">
        <v>44689</v>
      </c>
      <c r="C4428" s="497">
        <v>6.1923951647306543</v>
      </c>
      <c r="D4428" s="497"/>
      <c r="E4428" s="497"/>
      <c r="F4428" s="497"/>
      <c r="G4428" s="546">
        <v>9.99867250359042</v>
      </c>
    </row>
    <row r="4429" spans="2:7" ht="11.45" customHeight="1">
      <c r="B4429" s="527">
        <v>44690</v>
      </c>
      <c r="C4429" s="523">
        <v>5.4027699379597847</v>
      </c>
      <c r="D4429" s="523"/>
      <c r="E4429" s="523"/>
      <c r="F4429" s="523"/>
      <c r="G4429" s="493">
        <v>9.99867250359042</v>
      </c>
    </row>
    <row r="4430" spans="2:7" ht="11.45" customHeight="1">
      <c r="B4430" s="527">
        <v>44691</v>
      </c>
      <c r="C4430" s="497">
        <v>5.2593517543611474</v>
      </c>
      <c r="D4430" s="497"/>
      <c r="E4430" s="497"/>
      <c r="F4430" s="497"/>
      <c r="G4430" s="546">
        <v>9.99867250359042</v>
      </c>
    </row>
    <row r="4431" spans="2:7" ht="11.45" customHeight="1">
      <c r="B4431" s="527">
        <v>44692</v>
      </c>
      <c r="C4431" s="523">
        <v>4.8313651222026586</v>
      </c>
      <c r="D4431" s="523"/>
      <c r="E4431" s="523"/>
      <c r="F4431" s="523"/>
      <c r="G4431" s="493">
        <v>9.99867250359042</v>
      </c>
    </row>
    <row r="4432" spans="2:7" ht="11.45" customHeight="1">
      <c r="B4432" s="527">
        <v>44693</v>
      </c>
      <c r="C4432" s="497">
        <v>5.1696763012189839</v>
      </c>
      <c r="D4432" s="497"/>
      <c r="E4432" s="497"/>
      <c r="F4432" s="497"/>
      <c r="G4432" s="546">
        <v>9.99867250359042</v>
      </c>
    </row>
    <row r="4433" spans="2:7" ht="11.45" customHeight="1">
      <c r="B4433" s="527">
        <v>44694</v>
      </c>
      <c r="C4433" s="523">
        <v>5.7375610189615429</v>
      </c>
      <c r="D4433" s="523"/>
      <c r="E4433" s="523"/>
      <c r="F4433" s="523"/>
      <c r="G4433" s="493">
        <v>9.99867250359042</v>
      </c>
    </row>
    <row r="4434" spans="2:7" ht="11.45" customHeight="1">
      <c r="B4434" s="527">
        <v>44695</v>
      </c>
      <c r="C4434" s="497">
        <v>5.7375610189615429</v>
      </c>
      <c r="D4434" s="497"/>
      <c r="E4434" s="497"/>
      <c r="F4434" s="497"/>
      <c r="G4434" s="546">
        <v>9.99867250359042</v>
      </c>
    </row>
    <row r="4435" spans="2:7" ht="11.45" customHeight="1">
      <c r="B4435" s="527">
        <v>44696</v>
      </c>
      <c r="C4435" s="523">
        <v>5.7375610189615429</v>
      </c>
      <c r="D4435" s="523"/>
      <c r="E4435" s="523"/>
      <c r="F4435" s="523"/>
      <c r="G4435" s="493">
        <v>9.99867250359042</v>
      </c>
    </row>
    <row r="4436" spans="2:7" ht="11.45" customHeight="1">
      <c r="B4436" s="527">
        <v>44697</v>
      </c>
      <c r="C4436" s="497">
        <v>5.418890157786711</v>
      </c>
      <c r="D4436" s="497"/>
      <c r="E4436" s="497"/>
      <c r="F4436" s="497"/>
      <c r="G4436" s="546">
        <v>9.99867250359042</v>
      </c>
    </row>
    <row r="4437" spans="2:7" ht="11.45" customHeight="1">
      <c r="B4437" s="527">
        <v>44698</v>
      </c>
      <c r="C4437" s="523">
        <v>5.6265660776766664</v>
      </c>
      <c r="D4437" s="523"/>
      <c r="E4437" s="523"/>
      <c r="F4437" s="523"/>
      <c r="G4437" s="493">
        <v>9.99867250359042</v>
      </c>
    </row>
    <row r="4438" spans="2:7" ht="11.45" customHeight="1">
      <c r="B4438" s="527">
        <v>44699</v>
      </c>
      <c r="C4438" s="497">
        <v>5.3451592044263254</v>
      </c>
      <c r="D4438" s="497"/>
      <c r="E4438" s="497"/>
      <c r="F4438" s="497"/>
      <c r="G4438" s="546">
        <v>9.99867250359042</v>
      </c>
    </row>
    <row r="4439" spans="2:7" ht="11.45" customHeight="1">
      <c r="B4439" s="527">
        <v>44700</v>
      </c>
      <c r="C4439" s="523">
        <v>5.6428907540034032</v>
      </c>
      <c r="D4439" s="523"/>
      <c r="E4439" s="523"/>
      <c r="F4439" s="523"/>
      <c r="G4439" s="493">
        <v>9.99867250359042</v>
      </c>
    </row>
    <row r="4440" spans="2:7" ht="11.45" customHeight="1">
      <c r="B4440" s="527">
        <v>44701</v>
      </c>
      <c r="C4440" s="497">
        <v>5.569727281714135</v>
      </c>
      <c r="D4440" s="497"/>
      <c r="E4440" s="497"/>
      <c r="F4440" s="497"/>
      <c r="G4440" s="546">
        <v>9.99867250359042</v>
      </c>
    </row>
    <row r="4441" spans="2:7" ht="11.45" customHeight="1">
      <c r="B4441" s="527">
        <v>44702</v>
      </c>
      <c r="C4441" s="523">
        <v>5.569727281714135</v>
      </c>
      <c r="D4441" s="523"/>
      <c r="E4441" s="523"/>
      <c r="F4441" s="523"/>
      <c r="G4441" s="493">
        <v>9.99867250359042</v>
      </c>
    </row>
    <row r="4442" spans="2:7" ht="11.45" customHeight="1">
      <c r="B4442" s="527">
        <v>44703</v>
      </c>
      <c r="C4442" s="497">
        <v>5.569727281714135</v>
      </c>
      <c r="D4442" s="497"/>
      <c r="E4442" s="497"/>
      <c r="F4442" s="497"/>
      <c r="G4442" s="546">
        <v>9.99867250359042</v>
      </c>
    </row>
    <row r="4443" spans="2:7" ht="11.45" customHeight="1">
      <c r="B4443" s="527">
        <v>44704</v>
      </c>
      <c r="C4443" s="523">
        <v>5.5592411981693779</v>
      </c>
      <c r="D4443" s="523"/>
      <c r="E4443" s="523"/>
      <c r="F4443" s="523"/>
      <c r="G4443" s="493">
        <v>9.99867250359042</v>
      </c>
    </row>
    <row r="4444" spans="2:7" ht="11.45" customHeight="1">
      <c r="B4444" s="527">
        <v>44705</v>
      </c>
      <c r="C4444" s="497">
        <v>5.174025388279107</v>
      </c>
      <c r="D4444" s="497"/>
      <c r="E4444" s="497"/>
      <c r="F4444" s="497"/>
      <c r="G4444" s="546">
        <v>9.99867250359042</v>
      </c>
    </row>
    <row r="4445" spans="2:7" ht="11.45" customHeight="1">
      <c r="B4445" s="527">
        <v>44706</v>
      </c>
      <c r="C4445" s="523">
        <v>5.4456895598529744</v>
      </c>
      <c r="D4445" s="523"/>
      <c r="E4445" s="523"/>
      <c r="F4445" s="523"/>
      <c r="G4445" s="493">
        <v>9.99867250359042</v>
      </c>
    </row>
    <row r="4446" spans="2:7" ht="11.45" customHeight="1">
      <c r="B4446" s="527">
        <v>44707</v>
      </c>
      <c r="C4446" s="497">
        <v>5.6966017645188636</v>
      </c>
      <c r="D4446" s="497"/>
      <c r="E4446" s="497"/>
      <c r="F4446" s="497"/>
      <c r="G4446" s="546">
        <v>9.99867250359042</v>
      </c>
    </row>
    <row r="4447" spans="2:7" ht="11.45" customHeight="1">
      <c r="B4447" s="527">
        <v>44708</v>
      </c>
      <c r="C4447" s="523">
        <v>6.0273980352479386</v>
      </c>
      <c r="D4447" s="523"/>
      <c r="E4447" s="523"/>
      <c r="F4447" s="523"/>
      <c r="G4447" s="493">
        <v>9.99867250359042</v>
      </c>
    </row>
    <row r="4448" spans="2:7" ht="11.45" customHeight="1">
      <c r="B4448" s="527">
        <v>44709</v>
      </c>
      <c r="C4448" s="497">
        <v>6.0273980352479386</v>
      </c>
      <c r="D4448" s="497"/>
      <c r="E4448" s="497"/>
      <c r="F4448" s="497"/>
      <c r="G4448" s="546">
        <v>9.99867250359042</v>
      </c>
    </row>
    <row r="4449" spans="2:7" ht="11.45" customHeight="1">
      <c r="B4449" s="527">
        <v>44710</v>
      </c>
      <c r="C4449" s="523">
        <v>6.0273980352479386</v>
      </c>
      <c r="D4449" s="523"/>
      <c r="E4449" s="523"/>
      <c r="F4449" s="523"/>
      <c r="G4449" s="493">
        <v>9.99867250359042</v>
      </c>
    </row>
    <row r="4450" spans="2:7" ht="11.45" customHeight="1">
      <c r="B4450" s="527">
        <v>44711</v>
      </c>
      <c r="C4450" s="497">
        <v>6.0273980352479386</v>
      </c>
      <c r="D4450" s="497"/>
      <c r="E4450" s="497"/>
      <c r="F4450" s="497"/>
      <c r="G4450" s="546">
        <v>9.99867250359042</v>
      </c>
    </row>
    <row r="4451" spans="2:7" ht="11.45" customHeight="1">
      <c r="B4451" s="527">
        <v>44712</v>
      </c>
      <c r="C4451" s="523">
        <v>5.9017209642265547</v>
      </c>
      <c r="D4451" s="523"/>
      <c r="E4451" s="523"/>
      <c r="F4451" s="523"/>
      <c r="G4451" s="493">
        <v>9.99867250359042</v>
      </c>
    </row>
    <row r="4452" spans="2:7" ht="11.45" customHeight="1">
      <c r="B4452" s="527">
        <v>44713</v>
      </c>
      <c r="C4452" s="497">
        <v>5.7037812664034133</v>
      </c>
      <c r="D4452" s="497"/>
      <c r="E4452" s="497"/>
      <c r="F4452" s="497"/>
      <c r="G4452" s="546">
        <v>9.99867250359042</v>
      </c>
    </row>
    <row r="4453" spans="2:7" ht="11.45" customHeight="1">
      <c r="B4453" s="527">
        <v>44714</v>
      </c>
      <c r="C4453" s="523">
        <v>6.1088006768834422</v>
      </c>
      <c r="D4453" s="523"/>
      <c r="E4453" s="523"/>
      <c r="F4453" s="523"/>
      <c r="G4453" s="493">
        <v>9.99867250359042</v>
      </c>
    </row>
    <row r="4454" spans="2:7" ht="11.45" customHeight="1">
      <c r="B4454" s="527">
        <v>44715</v>
      </c>
      <c r="C4454" s="497">
        <v>5.8548223025601196</v>
      </c>
      <c r="D4454" s="497"/>
      <c r="E4454" s="497"/>
      <c r="F4454" s="497"/>
      <c r="G4454" s="546">
        <v>9.99867250359042</v>
      </c>
    </row>
    <row r="4455" spans="2:7" ht="11.45" customHeight="1">
      <c r="B4455" s="527">
        <v>44716</v>
      </c>
      <c r="C4455" s="523">
        <v>5.8548223025601196</v>
      </c>
      <c r="D4455" s="523"/>
      <c r="E4455" s="523"/>
      <c r="F4455" s="523"/>
      <c r="G4455" s="493">
        <v>9.99867250359042</v>
      </c>
    </row>
    <row r="4456" spans="2:7" ht="11.45" customHeight="1">
      <c r="B4456" s="527">
        <v>44717</v>
      </c>
      <c r="C4456" s="497">
        <v>5.8548223025601196</v>
      </c>
      <c r="D4456" s="497"/>
      <c r="E4456" s="497"/>
      <c r="F4456" s="497"/>
      <c r="G4456" s="546">
        <v>9.99867250359042</v>
      </c>
    </row>
    <row r="4457" spans="2:7" ht="11.45" customHeight="1">
      <c r="B4457" s="527">
        <v>44718</v>
      </c>
      <c r="C4457" s="523">
        <v>5.8772214575844339</v>
      </c>
      <c r="D4457" s="523"/>
      <c r="E4457" s="523"/>
      <c r="F4457" s="523"/>
      <c r="G4457" s="493">
        <v>9.99867250359042</v>
      </c>
    </row>
    <row r="4458" spans="2:7" ht="11.45" customHeight="1">
      <c r="B4458" s="527">
        <v>44719</v>
      </c>
      <c r="C4458" s="497">
        <v>5.9767293760111508</v>
      </c>
      <c r="D4458" s="497"/>
      <c r="E4458" s="497"/>
      <c r="F4458" s="497"/>
      <c r="G4458" s="546">
        <v>9.99867250359042</v>
      </c>
    </row>
    <row r="4459" spans="2:7" ht="11.45" customHeight="1">
      <c r="B4459" s="527">
        <v>44720</v>
      </c>
      <c r="C4459" s="523">
        <v>6.0293706026333904</v>
      </c>
      <c r="D4459" s="523"/>
      <c r="E4459" s="523"/>
      <c r="F4459" s="523"/>
      <c r="G4459" s="493">
        <v>9.99867250359042</v>
      </c>
    </row>
    <row r="4460" spans="2:7" ht="11.45" customHeight="1">
      <c r="B4460" s="527">
        <v>44721</v>
      </c>
      <c r="C4460" s="497">
        <v>5.6821896615986001</v>
      </c>
      <c r="D4460" s="497"/>
      <c r="E4460" s="497"/>
      <c r="F4460" s="497"/>
      <c r="G4460" s="546">
        <v>9.99867250359042</v>
      </c>
    </row>
    <row r="4461" spans="2:7" ht="11.45" customHeight="1">
      <c r="B4461" s="527">
        <v>44722</v>
      </c>
      <c r="C4461" s="523">
        <v>5.3519490074631912</v>
      </c>
      <c r="D4461" s="523"/>
      <c r="E4461" s="523"/>
      <c r="F4461" s="523"/>
      <c r="G4461" s="493">
        <v>9.99867250359042</v>
      </c>
    </row>
    <row r="4462" spans="2:7" ht="11.45" customHeight="1">
      <c r="B4462" s="527">
        <v>44723</v>
      </c>
      <c r="C4462" s="497">
        <v>5.3519490074631912</v>
      </c>
      <c r="D4462" s="497"/>
      <c r="E4462" s="497"/>
      <c r="F4462" s="497"/>
      <c r="G4462" s="546">
        <v>9.99867250359042</v>
      </c>
    </row>
    <row r="4463" spans="2:7" ht="11.45" customHeight="1">
      <c r="B4463" s="527">
        <v>44724</v>
      </c>
      <c r="C4463" s="523">
        <v>5.3519490074631912</v>
      </c>
      <c r="D4463" s="523"/>
      <c r="E4463" s="523"/>
      <c r="F4463" s="523"/>
      <c r="G4463" s="493">
        <v>9.99867250359042</v>
      </c>
    </row>
    <row r="4464" spans="2:7" ht="11.45" customHeight="1">
      <c r="B4464" s="527">
        <v>44725</v>
      </c>
      <c r="C4464" s="497">
        <v>4.9420775388614357</v>
      </c>
      <c r="D4464" s="497"/>
      <c r="E4464" s="497"/>
      <c r="F4464" s="497"/>
      <c r="G4464" s="546">
        <v>9.99867250359042</v>
      </c>
    </row>
    <row r="4465" spans="2:7" ht="11.45" customHeight="1">
      <c r="B4465" s="527">
        <v>44726</v>
      </c>
      <c r="C4465" s="523">
        <v>4.9640114597849996</v>
      </c>
      <c r="D4465" s="523"/>
      <c r="E4465" s="523"/>
      <c r="F4465" s="523"/>
      <c r="G4465" s="493">
        <v>9.99867250359042</v>
      </c>
    </row>
    <row r="4466" spans="2:7" ht="11.45" customHeight="1">
      <c r="B4466" s="527">
        <v>44727</v>
      </c>
      <c r="C4466" s="497">
        <v>5.2106693516462252</v>
      </c>
      <c r="D4466" s="497"/>
      <c r="E4466" s="497"/>
      <c r="F4466" s="497"/>
      <c r="G4466" s="546">
        <v>9.99867250359042</v>
      </c>
    </row>
    <row r="4467" spans="2:7" ht="11.45" customHeight="1">
      <c r="B4467" s="527">
        <v>44728</v>
      </c>
      <c r="C4467" s="523">
        <v>4.8390747402775061</v>
      </c>
      <c r="D4467" s="523"/>
      <c r="E4467" s="523"/>
      <c r="F4467" s="523"/>
      <c r="G4467" s="493">
        <v>9.99867250359042</v>
      </c>
    </row>
    <row r="4468" spans="2:7" ht="11.45" customHeight="1">
      <c r="B4468" s="527">
        <v>44729</v>
      </c>
      <c r="C4468" s="497">
        <v>5.0816859644033388</v>
      </c>
      <c r="D4468" s="497"/>
      <c r="E4468" s="497"/>
      <c r="F4468" s="497"/>
      <c r="G4468" s="546">
        <v>9.99867250359042</v>
      </c>
    </row>
    <row r="4469" spans="2:7" ht="11.45" customHeight="1">
      <c r="B4469" s="527">
        <v>44730</v>
      </c>
      <c r="C4469" s="523">
        <v>5.0816859644033388</v>
      </c>
      <c r="D4469" s="523"/>
      <c r="E4469" s="523"/>
      <c r="F4469" s="523"/>
      <c r="G4469" s="493">
        <v>9.99867250359042</v>
      </c>
    </row>
    <row r="4470" spans="2:7" ht="11.45" customHeight="1">
      <c r="B4470" s="527">
        <v>44731</v>
      </c>
      <c r="C4470" s="497">
        <v>5.0816859644033388</v>
      </c>
      <c r="D4470" s="497"/>
      <c r="E4470" s="497"/>
      <c r="F4470" s="497"/>
      <c r="G4470" s="546">
        <v>9.99867250359042</v>
      </c>
    </row>
    <row r="4471" spans="2:7" ht="11.45" customHeight="1">
      <c r="B4471" s="527">
        <v>44732</v>
      </c>
      <c r="C4471" s="523">
        <v>5.0816859644033388</v>
      </c>
      <c r="D4471" s="523"/>
      <c r="E4471" s="523"/>
      <c r="F4471" s="523"/>
      <c r="G4471" s="493">
        <v>9.99867250359042</v>
      </c>
    </row>
    <row r="4472" spans="2:7" ht="11.45" customHeight="1">
      <c r="B4472" s="527">
        <v>44733</v>
      </c>
      <c r="C4472" s="497">
        <v>5.3015646496833968</v>
      </c>
      <c r="D4472" s="497"/>
      <c r="E4472" s="497"/>
      <c r="F4472" s="497"/>
      <c r="G4472" s="546">
        <v>9.99867250359042</v>
      </c>
    </row>
    <row r="4473" spans="2:7" ht="11.45" customHeight="1">
      <c r="B4473" s="527">
        <v>44734</v>
      </c>
      <c r="C4473" s="523">
        <v>5.291300750390298</v>
      </c>
      <c r="D4473" s="523"/>
      <c r="E4473" s="523"/>
      <c r="F4473" s="523"/>
      <c r="G4473" s="493">
        <v>9.99867250359042</v>
      </c>
    </row>
    <row r="4474" spans="2:7" ht="11.45" customHeight="1">
      <c r="B4474" s="527">
        <v>44735</v>
      </c>
      <c r="C4474" s="497">
        <v>5.5685970930461881</v>
      </c>
      <c r="D4474" s="497"/>
      <c r="E4474" s="497"/>
      <c r="F4474" s="497"/>
      <c r="G4474" s="546">
        <v>9.99867250359042</v>
      </c>
    </row>
    <row r="4475" spans="2:7" ht="11.45" customHeight="1">
      <c r="B4475" s="527">
        <v>44736</v>
      </c>
      <c r="C4475" s="523">
        <v>5.8187900924530629</v>
      </c>
      <c r="D4475" s="523"/>
      <c r="E4475" s="523"/>
      <c r="F4475" s="523"/>
      <c r="G4475" s="493">
        <v>9.99867250359042</v>
      </c>
    </row>
    <row r="4476" spans="2:7" ht="11.45" customHeight="1">
      <c r="B4476" s="527">
        <v>44737</v>
      </c>
      <c r="C4476" s="497">
        <v>5.8187900924530629</v>
      </c>
      <c r="D4476" s="497"/>
      <c r="E4476" s="497"/>
      <c r="F4476" s="497"/>
      <c r="G4476" s="546">
        <v>9.99867250359042</v>
      </c>
    </row>
    <row r="4477" spans="2:7" ht="11.45" customHeight="1">
      <c r="B4477" s="527">
        <v>44738</v>
      </c>
      <c r="C4477" s="523">
        <v>5.8187900924530629</v>
      </c>
      <c r="D4477" s="523"/>
      <c r="E4477" s="523"/>
      <c r="F4477" s="523"/>
      <c r="G4477" s="493">
        <v>9.99867250359042</v>
      </c>
    </row>
    <row r="4478" spans="2:7" ht="11.45" customHeight="1">
      <c r="B4478" s="527">
        <v>44739</v>
      </c>
      <c r="C4478" s="497">
        <v>5.6559160301986164</v>
      </c>
      <c r="D4478" s="497"/>
      <c r="E4478" s="497"/>
      <c r="F4478" s="497"/>
      <c r="G4478" s="546">
        <v>9.99867250359042</v>
      </c>
    </row>
    <row r="4479" spans="2:7" ht="11.45" customHeight="1">
      <c r="B4479" s="527">
        <v>44740</v>
      </c>
      <c r="C4479" s="523">
        <v>5.3787461384279611</v>
      </c>
      <c r="D4479" s="523"/>
      <c r="E4479" s="523"/>
      <c r="F4479" s="523"/>
      <c r="G4479" s="493">
        <v>9.99867250359042</v>
      </c>
    </row>
    <row r="4480" spans="2:7" ht="11.45" customHeight="1">
      <c r="B4480" s="527">
        <v>44741</v>
      </c>
      <c r="C4480" s="497">
        <v>5.2649954307324913</v>
      </c>
      <c r="D4480" s="497"/>
      <c r="E4480" s="497"/>
      <c r="F4480" s="497"/>
      <c r="G4480" s="546">
        <v>9.99867250359042</v>
      </c>
    </row>
    <row r="4481" spans="2:7" ht="11.45" customHeight="1">
      <c r="B4481" s="527">
        <v>44742</v>
      </c>
      <c r="C4481" s="523">
        <v>4.9389497991533382</v>
      </c>
      <c r="D4481" s="523"/>
      <c r="E4481" s="523"/>
      <c r="F4481" s="523"/>
      <c r="G4481" s="493">
        <v>9.99867250359042</v>
      </c>
    </row>
    <row r="4482" spans="2:7" ht="11.45" customHeight="1">
      <c r="B4482" s="527">
        <v>44743</v>
      </c>
      <c r="C4482" s="497">
        <v>5.3303443277515914</v>
      </c>
      <c r="D4482" s="497"/>
      <c r="E4482" s="497"/>
      <c r="F4482" s="497"/>
      <c r="G4482" s="546">
        <v>9.99867250359042</v>
      </c>
    </row>
    <row r="4483" spans="2:7" ht="11.45" customHeight="1">
      <c r="B4483" s="527">
        <v>44744</v>
      </c>
      <c r="C4483" s="523">
        <v>5.3303443277515914</v>
      </c>
      <c r="D4483" s="523"/>
      <c r="E4483" s="523"/>
      <c r="F4483" s="523"/>
      <c r="G4483" s="493">
        <v>9.99867250359042</v>
      </c>
    </row>
    <row r="4484" spans="2:7" ht="11.45" customHeight="1">
      <c r="B4484" s="527">
        <v>44745</v>
      </c>
      <c r="C4484" s="497">
        <v>5.3303443277515914</v>
      </c>
      <c r="D4484" s="497"/>
      <c r="E4484" s="497"/>
      <c r="F4484" s="497"/>
      <c r="G4484" s="546">
        <v>9.99867250359042</v>
      </c>
    </row>
    <row r="4485" spans="2:7" ht="11.45" customHeight="1">
      <c r="B4485" s="527">
        <v>44746</v>
      </c>
      <c r="C4485" s="523">
        <v>5.3303443277515914</v>
      </c>
      <c r="D4485" s="523"/>
      <c r="E4485" s="523"/>
      <c r="F4485" s="523"/>
      <c r="G4485" s="493">
        <v>9.99867250359042</v>
      </c>
    </row>
    <row r="4486" spans="2:7" ht="11.45" customHeight="1">
      <c r="B4486" s="527">
        <v>44747</v>
      </c>
      <c r="C4486" s="497">
        <v>5.7343867129991644</v>
      </c>
      <c r="D4486" s="497"/>
      <c r="E4486" s="497"/>
      <c r="F4486" s="497"/>
      <c r="G4486" s="546">
        <v>9.99867250359042</v>
      </c>
    </row>
    <row r="4487" spans="2:7" ht="11.45" customHeight="1">
      <c r="B4487" s="527">
        <v>44748</v>
      </c>
      <c r="C4487" s="523">
        <v>5.6402012179546173</v>
      </c>
      <c r="D4487" s="523"/>
      <c r="E4487" s="523"/>
      <c r="F4487" s="523"/>
      <c r="G4487" s="493">
        <v>9.99867250359042</v>
      </c>
    </row>
    <row r="4488" spans="2:7" ht="11.45" customHeight="1">
      <c r="B4488" s="527">
        <v>44749</v>
      </c>
      <c r="C4488" s="497">
        <v>5.9765551281307339</v>
      </c>
      <c r="D4488" s="497"/>
      <c r="E4488" s="497"/>
      <c r="F4488" s="497"/>
      <c r="G4488" s="546">
        <v>9.99867250359042</v>
      </c>
    </row>
    <row r="4489" spans="2:7" ht="11.45" customHeight="1">
      <c r="B4489" s="527">
        <v>44750</v>
      </c>
      <c r="C4489" s="523">
        <v>6.0039118448174209</v>
      </c>
      <c r="D4489" s="523"/>
      <c r="E4489" s="523"/>
      <c r="F4489" s="523"/>
      <c r="G4489" s="493">
        <v>9.99867250359042</v>
      </c>
    </row>
    <row r="4490" spans="2:7" ht="11.45" customHeight="1">
      <c r="B4490" s="527">
        <v>44751</v>
      </c>
      <c r="C4490" s="497">
        <v>6.0039118448174209</v>
      </c>
      <c r="D4490" s="497"/>
      <c r="E4490" s="497"/>
      <c r="F4490" s="497"/>
      <c r="G4490" s="546">
        <v>9.99867250359042</v>
      </c>
    </row>
    <row r="4491" spans="2:7" ht="11.45" customHeight="1">
      <c r="B4491" s="527">
        <v>44752</v>
      </c>
      <c r="C4491" s="523">
        <v>6.0039118448174209</v>
      </c>
      <c r="D4491" s="523"/>
      <c r="E4491" s="523"/>
      <c r="F4491" s="523"/>
      <c r="G4491" s="493">
        <v>9.99867250359042</v>
      </c>
    </row>
    <row r="4492" spans="2:7" ht="11.45" customHeight="1">
      <c r="B4492" s="527">
        <v>44753</v>
      </c>
      <c r="C4492" s="497">
        <v>5.6953049043457629</v>
      </c>
      <c r="D4492" s="497"/>
      <c r="E4492" s="497"/>
      <c r="F4492" s="497"/>
      <c r="G4492" s="546">
        <v>9.99867250359042</v>
      </c>
    </row>
    <row r="4493" spans="2:7" ht="11.45" customHeight="1">
      <c r="B4493" s="527">
        <v>44754</v>
      </c>
      <c r="C4493" s="523">
        <v>5.6528982179357534</v>
      </c>
      <c r="D4493" s="523"/>
      <c r="E4493" s="523"/>
      <c r="F4493" s="523"/>
      <c r="G4493" s="493">
        <v>9.99867250359042</v>
      </c>
    </row>
    <row r="4494" spans="2:7" ht="11.45" customHeight="1">
      <c r="B4494" s="527">
        <v>44755</v>
      </c>
      <c r="C4494" s="497">
        <v>5.5824764509711251</v>
      </c>
      <c r="D4494" s="497"/>
      <c r="E4494" s="497"/>
      <c r="F4494" s="497"/>
      <c r="G4494" s="546">
        <v>9.99867250359042</v>
      </c>
    </row>
    <row r="4495" spans="2:7" ht="11.45" customHeight="1">
      <c r="B4495" s="527">
        <v>44756</v>
      </c>
      <c r="C4495" s="523">
        <v>5.4307088057891164</v>
      </c>
      <c r="D4495" s="523"/>
      <c r="E4495" s="523"/>
      <c r="F4495" s="523"/>
      <c r="G4495" s="493">
        <v>9.99867250359042</v>
      </c>
    </row>
    <row r="4496" spans="2:7" ht="11.45" customHeight="1">
      <c r="B4496" s="527">
        <v>44757</v>
      </c>
      <c r="C4496" s="497">
        <v>5.6130465377092289</v>
      </c>
      <c r="D4496" s="497"/>
      <c r="E4496" s="497"/>
      <c r="F4496" s="497"/>
      <c r="G4496" s="546">
        <v>9.99867250359042</v>
      </c>
    </row>
    <row r="4497" spans="2:7" ht="11.45" customHeight="1">
      <c r="B4497" s="527">
        <v>44758</v>
      </c>
      <c r="C4497" s="523">
        <v>5.6130465377092289</v>
      </c>
      <c r="D4497" s="523"/>
      <c r="E4497" s="523"/>
      <c r="F4497" s="523"/>
      <c r="G4497" s="493">
        <v>9.99867250359042</v>
      </c>
    </row>
    <row r="4498" spans="2:7" ht="11.45" customHeight="1">
      <c r="B4498" s="527">
        <v>44759</v>
      </c>
      <c r="C4498" s="497">
        <v>5.6130465377092289</v>
      </c>
      <c r="D4498" s="497"/>
      <c r="E4498" s="497"/>
      <c r="F4498" s="497"/>
      <c r="G4498" s="546">
        <v>9.99867250359042</v>
      </c>
    </row>
    <row r="4499" spans="2:7" ht="11.45" customHeight="1">
      <c r="B4499" s="527">
        <v>44760</v>
      </c>
      <c r="C4499" s="523">
        <v>5.6943815993339566</v>
      </c>
      <c r="D4499" s="523"/>
      <c r="E4499" s="523"/>
      <c r="F4499" s="523"/>
      <c r="G4499" s="493">
        <v>9.99867250359042</v>
      </c>
    </row>
    <row r="4500" spans="2:7" ht="11.45" customHeight="1">
      <c r="B4500" s="527">
        <v>44761</v>
      </c>
      <c r="C4500" s="497">
        <v>5.8419792536584314</v>
      </c>
      <c r="D4500" s="497"/>
      <c r="E4500" s="497"/>
      <c r="F4500" s="497"/>
      <c r="G4500" s="546">
        <v>9.99867250359042</v>
      </c>
    </row>
    <row r="4501" spans="2:7" ht="11.45" customHeight="1">
      <c r="B4501" s="527">
        <v>44762</v>
      </c>
      <c r="C4501" s="523">
        <v>6.2055039771888607</v>
      </c>
      <c r="D4501" s="523"/>
      <c r="E4501" s="523"/>
      <c r="F4501" s="523"/>
      <c r="G4501" s="493">
        <v>9.99867250359042</v>
      </c>
    </row>
    <row r="4502" spans="2:7" ht="11.45" customHeight="1">
      <c r="B4502" s="527">
        <v>44763</v>
      </c>
      <c r="C4502" s="497">
        <v>6.2809243185053907</v>
      </c>
      <c r="D4502" s="497"/>
      <c r="E4502" s="497"/>
      <c r="F4502" s="497"/>
      <c r="G4502" s="546">
        <v>9.99867250359042</v>
      </c>
    </row>
    <row r="4503" spans="2:7" ht="11.45" customHeight="1">
      <c r="B4503" s="527">
        <v>44764</v>
      </c>
      <c r="C4503" s="523">
        <v>5.9523009337422446</v>
      </c>
      <c r="D4503" s="523"/>
      <c r="E4503" s="523"/>
      <c r="F4503" s="523"/>
      <c r="G4503" s="493">
        <v>9.99867250359042</v>
      </c>
    </row>
    <row r="4504" spans="2:7" ht="11.45" customHeight="1">
      <c r="B4504" s="527">
        <v>44765</v>
      </c>
      <c r="C4504" s="497">
        <v>5.9523009337422446</v>
      </c>
      <c r="D4504" s="497"/>
      <c r="E4504" s="497"/>
      <c r="F4504" s="497"/>
      <c r="G4504" s="546">
        <v>9.99867250359042</v>
      </c>
    </row>
    <row r="4505" spans="2:7" ht="11.45" customHeight="1">
      <c r="B4505" s="527">
        <v>44766</v>
      </c>
      <c r="C4505" s="523">
        <v>5.9523009337422446</v>
      </c>
      <c r="D4505" s="523"/>
      <c r="E4505" s="523"/>
      <c r="F4505" s="523"/>
      <c r="G4505" s="493">
        <v>9.99867250359042</v>
      </c>
    </row>
    <row r="4506" spans="2:7" ht="11.45" customHeight="1">
      <c r="B4506" s="527">
        <v>44767</v>
      </c>
      <c r="C4506" s="497">
        <v>5.8741174997429111</v>
      </c>
      <c r="D4506" s="497"/>
      <c r="E4506" s="497"/>
      <c r="F4506" s="497"/>
      <c r="G4506" s="546">
        <v>9.99867250359042</v>
      </c>
    </row>
    <row r="4507" spans="2:7" ht="11.45" customHeight="1">
      <c r="B4507" s="527">
        <v>44768</v>
      </c>
      <c r="C4507" s="523">
        <v>5.6205494812133487</v>
      </c>
      <c r="D4507" s="523"/>
      <c r="E4507" s="523"/>
      <c r="F4507" s="523"/>
      <c r="G4507" s="493">
        <v>9.99867250359042</v>
      </c>
    </row>
    <row r="4508" spans="2:7" ht="11.45" customHeight="1">
      <c r="B4508" s="527">
        <v>44769</v>
      </c>
      <c r="C4508" s="497">
        <v>5.9252116554585976</v>
      </c>
      <c r="D4508" s="497"/>
      <c r="E4508" s="497"/>
      <c r="F4508" s="497"/>
      <c r="G4508" s="546">
        <v>9.99867250359042</v>
      </c>
    </row>
    <row r="4509" spans="2:7" ht="11.45" customHeight="1">
      <c r="B4509" s="527">
        <v>44770</v>
      </c>
      <c r="C4509" s="523">
        <v>6.033901622379287</v>
      </c>
      <c r="D4509" s="523"/>
      <c r="E4509" s="523"/>
      <c r="F4509" s="523"/>
      <c r="G4509" s="493">
        <v>9.99867250359042</v>
      </c>
    </row>
    <row r="4510" spans="2:7" ht="11.45" customHeight="1">
      <c r="B4510" s="527">
        <v>44771</v>
      </c>
      <c r="C4510" s="497">
        <v>6.0884949209985431</v>
      </c>
      <c r="D4510" s="497"/>
      <c r="E4510" s="497"/>
      <c r="F4510" s="497"/>
      <c r="G4510" s="546">
        <v>9.99867250359042</v>
      </c>
    </row>
    <row r="4511" spans="2:7" ht="11.45" customHeight="1">
      <c r="B4511" s="527">
        <v>44772</v>
      </c>
      <c r="C4511" s="523">
        <v>6.0884949209985431</v>
      </c>
      <c r="D4511" s="523"/>
      <c r="E4511" s="523"/>
      <c r="F4511" s="523"/>
      <c r="G4511" s="493">
        <v>9.99867250359042</v>
      </c>
    </row>
    <row r="4512" spans="2:7" ht="11.45" customHeight="1">
      <c r="B4512" s="527">
        <v>44773</v>
      </c>
      <c r="C4512" s="497">
        <v>6.0884949209985431</v>
      </c>
      <c r="D4512" s="497"/>
      <c r="E4512" s="497"/>
      <c r="F4512" s="497"/>
      <c r="G4512" s="546">
        <v>9.99867250359042</v>
      </c>
    </row>
    <row r="4513" spans="2:7" ht="11.45" customHeight="1">
      <c r="B4513" s="527">
        <v>44774</v>
      </c>
      <c r="C4513" s="523">
        <v>6.175385529725868</v>
      </c>
      <c r="D4513" s="523"/>
      <c r="E4513" s="523"/>
      <c r="F4513" s="523"/>
      <c r="G4513" s="493">
        <v>9.99867250359042</v>
      </c>
    </row>
    <row r="4514" spans="2:7" ht="11.45" customHeight="1">
      <c r="B4514" s="527">
        <v>44775</v>
      </c>
      <c r="C4514" s="497">
        <v>6.3702787775827314</v>
      </c>
      <c r="D4514" s="497"/>
      <c r="E4514" s="497"/>
      <c r="F4514" s="497"/>
      <c r="G4514" s="546">
        <v>9.99867250359042</v>
      </c>
    </row>
    <row r="4515" spans="2:7" ht="11.45" customHeight="1">
      <c r="B4515" s="527">
        <v>44776</v>
      </c>
      <c r="C4515" s="523">
        <v>6.6872217267663014</v>
      </c>
      <c r="D4515" s="523"/>
      <c r="E4515" s="523"/>
      <c r="F4515" s="523"/>
      <c r="G4515" s="493">
        <v>9.99867250359042</v>
      </c>
    </row>
    <row r="4516" spans="2:7" ht="11.45" customHeight="1">
      <c r="B4516" s="527">
        <v>44777</v>
      </c>
      <c r="C4516" s="497">
        <v>6.8201830340065968</v>
      </c>
      <c r="D4516" s="497"/>
      <c r="E4516" s="497"/>
      <c r="F4516" s="497"/>
      <c r="G4516" s="546">
        <v>9.99867250359042</v>
      </c>
    </row>
    <row r="4517" spans="2:7" ht="11.45" customHeight="1">
      <c r="B4517" s="527">
        <v>44778</v>
      </c>
      <c r="C4517" s="523">
        <v>6.8935358281463941</v>
      </c>
      <c r="D4517" s="523"/>
      <c r="E4517" s="523"/>
      <c r="F4517" s="523"/>
      <c r="G4517" s="493">
        <v>9.99867250359042</v>
      </c>
    </row>
    <row r="4518" spans="2:7" ht="11.45" customHeight="1">
      <c r="B4518" s="527">
        <v>44779</v>
      </c>
      <c r="C4518" s="497">
        <v>6.8935358281463941</v>
      </c>
      <c r="D4518" s="497"/>
      <c r="E4518" s="497"/>
      <c r="F4518" s="497"/>
      <c r="G4518" s="546">
        <v>9.99867250359042</v>
      </c>
    </row>
    <row r="4519" spans="2:7" ht="11.45" customHeight="1">
      <c r="B4519" s="527">
        <v>44780</v>
      </c>
      <c r="C4519" s="523">
        <v>6.8935358281463941</v>
      </c>
      <c r="D4519" s="523"/>
      <c r="E4519" s="523"/>
      <c r="F4519" s="523"/>
      <c r="G4519" s="493">
        <v>9.99867250359042</v>
      </c>
    </row>
    <row r="4520" spans="2:7" ht="11.45" customHeight="1">
      <c r="B4520" s="527">
        <v>44781</v>
      </c>
      <c r="C4520" s="497">
        <v>6.9485244957760743</v>
      </c>
      <c r="D4520" s="497"/>
      <c r="E4520" s="497"/>
      <c r="F4520" s="497"/>
      <c r="G4520" s="546">
        <v>9.99867250359042</v>
      </c>
    </row>
    <row r="4521" spans="2:7" ht="11.45" customHeight="1">
      <c r="B4521" s="527">
        <v>44782</v>
      </c>
      <c r="C4521" s="523">
        <v>6.6972008086837036</v>
      </c>
      <c r="D4521" s="523"/>
      <c r="E4521" s="523"/>
      <c r="F4521" s="523"/>
      <c r="G4521" s="493">
        <v>9.99867250359042</v>
      </c>
    </row>
    <row r="4522" spans="2:7" ht="11.45" customHeight="1">
      <c r="B4522" s="527">
        <v>44783</v>
      </c>
      <c r="C4522" s="497">
        <v>7.0835911355469081</v>
      </c>
      <c r="D4522" s="497"/>
      <c r="E4522" s="497"/>
      <c r="F4522" s="497"/>
      <c r="G4522" s="546">
        <v>9.99867250359042</v>
      </c>
    </row>
    <row r="4523" spans="2:7" ht="11.45" customHeight="1">
      <c r="B4523" s="527">
        <v>44784</v>
      </c>
      <c r="C4523" s="523">
        <v>7.0074005954435279</v>
      </c>
      <c r="D4523" s="523"/>
      <c r="E4523" s="523"/>
      <c r="F4523" s="523"/>
      <c r="G4523" s="493">
        <v>9.99867250359042</v>
      </c>
    </row>
    <row r="4524" spans="2:7" ht="11.45" customHeight="1">
      <c r="B4524" s="527">
        <v>44785</v>
      </c>
      <c r="C4524" s="497">
        <v>7.177679122655273</v>
      </c>
      <c r="D4524" s="497"/>
      <c r="E4524" s="497"/>
      <c r="F4524" s="497"/>
      <c r="G4524" s="546">
        <v>9.99867250359042</v>
      </c>
    </row>
    <row r="4525" spans="2:7" ht="11.45" customHeight="1">
      <c r="B4525" s="527">
        <v>44786</v>
      </c>
      <c r="C4525" s="523">
        <v>7.177679122655273</v>
      </c>
      <c r="D4525" s="523"/>
      <c r="E4525" s="523"/>
      <c r="F4525" s="523"/>
      <c r="G4525" s="493">
        <v>9.99867250359042</v>
      </c>
    </row>
    <row r="4526" spans="2:7" ht="11.45" customHeight="1">
      <c r="B4526" s="527">
        <v>44787</v>
      </c>
      <c r="C4526" s="497">
        <v>7.177679122655273</v>
      </c>
      <c r="D4526" s="497"/>
      <c r="E4526" s="497"/>
      <c r="F4526" s="497"/>
      <c r="G4526" s="546">
        <v>9.99867250359042</v>
      </c>
    </row>
    <row r="4527" spans="2:7" ht="11.45" customHeight="1">
      <c r="B4527" s="527">
        <v>44788</v>
      </c>
      <c r="C4527" s="523">
        <v>7.1235961185411059</v>
      </c>
      <c r="D4527" s="523"/>
      <c r="E4527" s="523"/>
      <c r="F4527" s="523"/>
      <c r="G4527" s="493">
        <v>9.99867250359042</v>
      </c>
    </row>
    <row r="4528" spans="2:7" ht="11.45" customHeight="1">
      <c r="B4528" s="527">
        <v>44789</v>
      </c>
      <c r="C4528" s="497">
        <v>7.0607352265017198</v>
      </c>
      <c r="D4528" s="497"/>
      <c r="E4528" s="497"/>
      <c r="F4528" s="497"/>
      <c r="G4528" s="546">
        <v>9.99867250359042</v>
      </c>
    </row>
    <row r="4529" spans="2:7" ht="11.45" customHeight="1">
      <c r="B4529" s="527">
        <v>44790</v>
      </c>
      <c r="C4529" s="523">
        <v>6.7804930280228968</v>
      </c>
      <c r="D4529" s="523"/>
      <c r="E4529" s="523"/>
      <c r="F4529" s="523"/>
      <c r="G4529" s="493">
        <v>9.99867250359042</v>
      </c>
    </row>
    <row r="4530" spans="2:7" ht="11.45" customHeight="1">
      <c r="B4530" s="527">
        <v>44791</v>
      </c>
      <c r="C4530" s="497">
        <v>6.7109400095259497</v>
      </c>
      <c r="D4530" s="497"/>
      <c r="E4530" s="497"/>
      <c r="F4530" s="497"/>
      <c r="G4530" s="546">
        <v>9.99867250359042</v>
      </c>
    </row>
    <row r="4531" spans="2:7" ht="11.45" customHeight="1">
      <c r="B4531" s="527">
        <v>44792</v>
      </c>
      <c r="C4531" s="523">
        <v>6.3233556482622726</v>
      </c>
      <c r="D4531" s="523"/>
      <c r="E4531" s="523"/>
      <c r="F4531" s="523"/>
      <c r="G4531" s="493">
        <v>9.99867250359042</v>
      </c>
    </row>
    <row r="4532" spans="2:7" ht="11.45" customHeight="1">
      <c r="B4532" s="527">
        <v>44793</v>
      </c>
      <c r="C4532" s="497">
        <v>6.3233556482622726</v>
      </c>
      <c r="D4532" s="497"/>
      <c r="E4532" s="497"/>
      <c r="F4532" s="497"/>
      <c r="G4532" s="546">
        <v>9.99867250359042</v>
      </c>
    </row>
    <row r="4533" spans="2:7" ht="11.45" customHeight="1">
      <c r="B4533" s="527">
        <v>44794</v>
      </c>
      <c r="C4533" s="523">
        <v>6.3233556482622726</v>
      </c>
      <c r="D4533" s="523"/>
      <c r="E4533" s="523"/>
      <c r="F4533" s="523"/>
      <c r="G4533" s="493">
        <v>9.99867250359042</v>
      </c>
    </row>
    <row r="4534" spans="2:7" ht="11.45" customHeight="1">
      <c r="B4534" s="527">
        <v>44795</v>
      </c>
      <c r="C4534" s="497">
        <v>6.119084058569018</v>
      </c>
      <c r="D4534" s="497"/>
      <c r="E4534" s="497"/>
      <c r="F4534" s="497"/>
      <c r="G4534" s="546">
        <v>9.99867250359042</v>
      </c>
    </row>
    <row r="4535" spans="2:7" ht="11.45" customHeight="1">
      <c r="B4535" s="527">
        <v>44796</v>
      </c>
      <c r="C4535" s="523">
        <v>6.1182595741179746</v>
      </c>
      <c r="D4535" s="523"/>
      <c r="E4535" s="523"/>
      <c r="F4535" s="523"/>
      <c r="G4535" s="493">
        <v>9.99867250359042</v>
      </c>
    </row>
    <row r="4536" spans="2:7" ht="11.45" customHeight="1">
      <c r="B4536" s="527">
        <v>44797</v>
      </c>
      <c r="C4536" s="497">
        <v>6.2399429195094056</v>
      </c>
      <c r="D4536" s="497"/>
      <c r="E4536" s="497"/>
      <c r="F4536" s="497"/>
      <c r="G4536" s="546">
        <v>9.99867250359042</v>
      </c>
    </row>
    <row r="4537" spans="2:7" ht="11.45" customHeight="1">
      <c r="B4537" s="527">
        <v>44798</v>
      </c>
      <c r="C4537" s="523">
        <v>6.3759417483121288</v>
      </c>
      <c r="D4537" s="523"/>
      <c r="E4537" s="523"/>
      <c r="F4537" s="523"/>
      <c r="G4537" s="493">
        <v>9.99867250359042</v>
      </c>
    </row>
    <row r="4538" spans="2:7" ht="11.45" customHeight="1">
      <c r="B4538" s="527">
        <v>44799</v>
      </c>
      <c r="C4538" s="497">
        <v>6.0655456267834102</v>
      </c>
      <c r="D4538" s="497"/>
      <c r="E4538" s="497"/>
      <c r="F4538" s="497"/>
      <c r="G4538" s="546">
        <v>9.99867250359042</v>
      </c>
    </row>
    <row r="4539" spans="2:7" ht="11.45" customHeight="1">
      <c r="B4539" s="527">
        <v>44800</v>
      </c>
      <c r="C4539" s="523">
        <v>6.0655456267834102</v>
      </c>
      <c r="D4539" s="523"/>
      <c r="E4539" s="523"/>
      <c r="F4539" s="523"/>
      <c r="G4539" s="493">
        <v>9.99867250359042</v>
      </c>
    </row>
    <row r="4540" spans="2:7" ht="11.45" customHeight="1">
      <c r="B4540" s="527">
        <v>44801</v>
      </c>
      <c r="C4540" s="497">
        <v>6.0655456267834102</v>
      </c>
      <c r="D4540" s="497"/>
      <c r="E4540" s="497"/>
      <c r="F4540" s="497"/>
      <c r="G4540" s="546">
        <v>9.99867250359042</v>
      </c>
    </row>
    <row r="4541" spans="2:7" ht="11.45" customHeight="1">
      <c r="B4541" s="527">
        <v>44802</v>
      </c>
      <c r="C4541" s="523">
        <v>6.0135050811095141</v>
      </c>
      <c r="D4541" s="523"/>
      <c r="E4541" s="523"/>
      <c r="F4541" s="523"/>
      <c r="G4541" s="493">
        <v>9.99867250359042</v>
      </c>
    </row>
    <row r="4542" spans="2:7" ht="11.45" customHeight="1">
      <c r="B4542" s="527">
        <v>44803</v>
      </c>
      <c r="C4542" s="497">
        <v>5.9816468150340496</v>
      </c>
      <c r="D4542" s="497"/>
      <c r="E4542" s="497"/>
      <c r="F4542" s="497"/>
      <c r="G4542" s="546">
        <v>9.99867250359042</v>
      </c>
    </row>
    <row r="4543" spans="2:7" ht="11.45" customHeight="1">
      <c r="B4543" s="527">
        <v>44804</v>
      </c>
      <c r="C4543" s="523">
        <v>5.9885893267103762</v>
      </c>
      <c r="D4543" s="523"/>
      <c r="E4543" s="523"/>
      <c r="F4543" s="523"/>
      <c r="G4543" s="493">
        <v>9.99867250359042</v>
      </c>
    </row>
    <row r="4544" spans="2:7" ht="11.45" customHeight="1">
      <c r="B4544" s="527">
        <v>44805</v>
      </c>
      <c r="C4544" s="497">
        <v>5.8233563794886019</v>
      </c>
      <c r="D4544" s="497"/>
      <c r="E4544" s="497"/>
      <c r="F4544" s="497"/>
      <c r="G4544" s="546">
        <v>9.99867250359042</v>
      </c>
    </row>
    <row r="4545" spans="2:7" ht="11.45" customHeight="1">
      <c r="B4545" s="527">
        <v>44806</v>
      </c>
      <c r="C4545" s="523">
        <v>5.7848745520591862</v>
      </c>
      <c r="D4545" s="523"/>
      <c r="E4545" s="523"/>
      <c r="F4545" s="523"/>
      <c r="G4545" s="493">
        <v>9.99867250359042</v>
      </c>
    </row>
    <row r="4546" spans="2:7" ht="11.45" customHeight="1">
      <c r="B4546" s="527">
        <v>44807</v>
      </c>
      <c r="C4546" s="497">
        <v>5.7848745520591862</v>
      </c>
      <c r="D4546" s="497"/>
      <c r="E4546" s="497"/>
      <c r="F4546" s="497"/>
      <c r="G4546" s="546">
        <v>9.99867250359042</v>
      </c>
    </row>
    <row r="4547" spans="2:7" ht="11.45" customHeight="1">
      <c r="B4547" s="527">
        <v>44808</v>
      </c>
      <c r="C4547" s="523">
        <v>5.7848745520591862</v>
      </c>
      <c r="D4547" s="523"/>
      <c r="E4547" s="523"/>
      <c r="F4547" s="523"/>
      <c r="G4547" s="493">
        <v>9.99867250359042</v>
      </c>
    </row>
    <row r="4548" spans="2:7" ht="11.45" customHeight="1">
      <c r="B4548" s="527">
        <v>44809</v>
      </c>
      <c r="C4548" s="497">
        <v>5.7848745520591862</v>
      </c>
      <c r="D4548" s="497"/>
      <c r="E4548" s="497"/>
      <c r="F4548" s="497"/>
      <c r="G4548" s="546">
        <v>9.99867250359042</v>
      </c>
    </row>
    <row r="4549" spans="2:7" ht="11.45" customHeight="1">
      <c r="B4549" s="527">
        <v>44810</v>
      </c>
      <c r="C4549" s="523">
        <v>5.7804772231513599</v>
      </c>
      <c r="D4549" s="523"/>
      <c r="E4549" s="523"/>
      <c r="F4549" s="523"/>
      <c r="G4549" s="493">
        <v>9.99867250359042</v>
      </c>
    </row>
    <row r="4550" spans="2:7" ht="11.45" customHeight="1">
      <c r="B4550" s="527">
        <v>44811</v>
      </c>
      <c r="C4550" s="497">
        <v>5.943007984419836</v>
      </c>
      <c r="D4550" s="497"/>
      <c r="E4550" s="497"/>
      <c r="F4550" s="497"/>
      <c r="G4550" s="546">
        <v>9.99867250359042</v>
      </c>
    </row>
    <row r="4551" spans="2:7" ht="11.45" customHeight="1">
      <c r="B4551" s="527">
        <v>44812</v>
      </c>
      <c r="C4551" s="523">
        <v>6.1429206019563267</v>
      </c>
      <c r="D4551" s="523"/>
      <c r="E4551" s="523"/>
      <c r="F4551" s="523"/>
      <c r="G4551" s="493">
        <v>9.99867250359042</v>
      </c>
    </row>
    <row r="4552" spans="2:7" ht="11.45" customHeight="1">
      <c r="B4552" s="527">
        <v>44813</v>
      </c>
      <c r="C4552" s="497">
        <v>6.4474477370067467</v>
      </c>
      <c r="D4552" s="497"/>
      <c r="E4552" s="497"/>
      <c r="F4552" s="497"/>
      <c r="G4552" s="546">
        <v>9.99867250359042</v>
      </c>
    </row>
    <row r="4553" spans="2:7" ht="11.45" customHeight="1">
      <c r="B4553" s="527">
        <v>44814</v>
      </c>
      <c r="C4553" s="523">
        <v>6.4474477370067467</v>
      </c>
      <c r="D4553" s="523"/>
      <c r="E4553" s="523"/>
      <c r="F4553" s="523"/>
      <c r="G4553" s="493">
        <v>9.99867250359042</v>
      </c>
    </row>
    <row r="4554" spans="2:7" ht="11.45" customHeight="1">
      <c r="B4554" s="527">
        <v>44815</v>
      </c>
      <c r="C4554" s="497">
        <v>6.4474477370067467</v>
      </c>
      <c r="D4554" s="497"/>
      <c r="E4554" s="497"/>
      <c r="F4554" s="497"/>
      <c r="G4554" s="546">
        <v>9.99867250359042</v>
      </c>
    </row>
    <row r="4555" spans="2:7" ht="11.45" customHeight="1">
      <c r="B4555" s="527">
        <v>44816</v>
      </c>
      <c r="C4555" s="523">
        <v>6.6169230651683364</v>
      </c>
      <c r="D4555" s="523"/>
      <c r="E4555" s="523"/>
      <c r="F4555" s="523"/>
      <c r="G4555" s="493">
        <v>9.99867250359042</v>
      </c>
    </row>
    <row r="4556" spans="2:7" ht="11.45" customHeight="1">
      <c r="B4556" s="527">
        <v>44817</v>
      </c>
      <c r="C4556" s="497">
        <v>6.2721810317014626</v>
      </c>
      <c r="D4556" s="497"/>
      <c r="E4556" s="497"/>
      <c r="F4556" s="497"/>
      <c r="G4556" s="546">
        <v>9.99867250359042</v>
      </c>
    </row>
    <row r="4557" spans="2:7" ht="11.45" customHeight="1">
      <c r="B4557" s="527">
        <v>44818</v>
      </c>
      <c r="C4557" s="523">
        <v>6.4542376648496846</v>
      </c>
      <c r="D4557" s="523"/>
      <c r="E4557" s="523"/>
      <c r="F4557" s="523"/>
      <c r="G4557" s="493">
        <v>9.99867250359042</v>
      </c>
    </row>
    <row r="4558" spans="2:7" ht="11.45" customHeight="1">
      <c r="B4558" s="527">
        <v>44819</v>
      </c>
      <c r="C4558" s="497">
        <v>6.4028693656605311</v>
      </c>
      <c r="D4558" s="497"/>
      <c r="E4558" s="497"/>
      <c r="F4558" s="497"/>
      <c r="G4558" s="546">
        <v>9.99867250359042</v>
      </c>
    </row>
    <row r="4559" spans="2:7" ht="11.45" customHeight="1">
      <c r="B4559" s="527">
        <v>44820</v>
      </c>
      <c r="C4559" s="523">
        <v>6.070707189903799</v>
      </c>
      <c r="D4559" s="523"/>
      <c r="E4559" s="523"/>
      <c r="F4559" s="523"/>
      <c r="G4559" s="493">
        <v>9.99867250359042</v>
      </c>
    </row>
    <row r="4560" spans="2:7" ht="11.45" customHeight="1">
      <c r="B4560" s="527">
        <v>44821</v>
      </c>
      <c r="C4560" s="497">
        <v>6.070707189903799</v>
      </c>
      <c r="D4560" s="497"/>
      <c r="E4560" s="497"/>
      <c r="F4560" s="497"/>
      <c r="G4560" s="546">
        <v>9.99867250359042</v>
      </c>
    </row>
    <row r="4561" spans="2:7" ht="11.45" customHeight="1">
      <c r="B4561" s="527">
        <v>44822</v>
      </c>
      <c r="C4561" s="523">
        <v>6.070707189903799</v>
      </c>
      <c r="D4561" s="523"/>
      <c r="E4561" s="523"/>
      <c r="F4561" s="523"/>
      <c r="G4561" s="493">
        <v>9.99867250359042</v>
      </c>
    </row>
    <row r="4562" spans="2:7" ht="11.45" customHeight="1">
      <c r="B4562" s="527">
        <v>44823</v>
      </c>
      <c r="C4562" s="497">
        <v>6.0168474104653624</v>
      </c>
      <c r="D4562" s="497"/>
      <c r="E4562" s="497"/>
      <c r="F4562" s="497"/>
      <c r="G4562" s="546">
        <v>9.99867250359042</v>
      </c>
    </row>
    <row r="4563" spans="2:7" ht="11.45" customHeight="1">
      <c r="B4563" s="527">
        <v>44824</v>
      </c>
      <c r="C4563" s="523">
        <v>5.8710675219445054</v>
      </c>
      <c r="D4563" s="523"/>
      <c r="E4563" s="523"/>
      <c r="F4563" s="523"/>
      <c r="G4563" s="493">
        <v>9.99867250359042</v>
      </c>
    </row>
    <row r="4564" spans="2:7" ht="11.45" customHeight="1">
      <c r="B4564" s="527">
        <v>44825</v>
      </c>
      <c r="C4564" s="497">
        <v>5.8072047650660332</v>
      </c>
      <c r="D4564" s="497"/>
      <c r="E4564" s="497"/>
      <c r="F4564" s="497"/>
      <c r="G4564" s="546">
        <v>9.99867250359042</v>
      </c>
    </row>
    <row r="4565" spans="2:7" ht="11.45" customHeight="1">
      <c r="B4565" s="527">
        <v>44826</v>
      </c>
      <c r="C4565" s="523">
        <v>5.4918636454694827</v>
      </c>
      <c r="D4565" s="523"/>
      <c r="E4565" s="523"/>
      <c r="F4565" s="523"/>
      <c r="G4565" s="493">
        <v>9.99867250359042</v>
      </c>
    </row>
    <row r="4566" spans="2:7" ht="11.45" customHeight="1">
      <c r="B4566" s="527">
        <v>44827</v>
      </c>
      <c r="C4566" s="497">
        <v>5.4253684443816104</v>
      </c>
      <c r="D4566" s="497"/>
      <c r="E4566" s="497"/>
      <c r="F4566" s="497"/>
      <c r="G4566" s="546">
        <v>9.99867250359042</v>
      </c>
    </row>
    <row r="4567" spans="2:7" ht="11.45" customHeight="1">
      <c r="B4567" s="527">
        <v>44828</v>
      </c>
      <c r="C4567" s="523">
        <v>5.4253684443816104</v>
      </c>
      <c r="D4567" s="523"/>
      <c r="E4567" s="523"/>
      <c r="F4567" s="523"/>
      <c r="G4567" s="493">
        <v>9.99867250359042</v>
      </c>
    </row>
    <row r="4568" spans="2:7" ht="11.45" customHeight="1">
      <c r="B4568" s="527">
        <v>44829</v>
      </c>
      <c r="C4568" s="497">
        <v>5.4253684443816104</v>
      </c>
      <c r="D4568" s="497"/>
      <c r="E4568" s="497"/>
      <c r="F4568" s="497"/>
      <c r="G4568" s="546">
        <v>9.99867250359042</v>
      </c>
    </row>
    <row r="4569" spans="2:7" ht="11.45" customHeight="1">
      <c r="B4569" s="527">
        <v>44830</v>
      </c>
      <c r="C4569" s="523">
        <v>5.4169648005043207</v>
      </c>
      <c r="D4569" s="523"/>
      <c r="E4569" s="523"/>
      <c r="F4569" s="523"/>
      <c r="G4569" s="493">
        <v>9.99867250359042</v>
      </c>
    </row>
    <row r="4570" spans="2:7" ht="11.45" customHeight="1">
      <c r="B4570" s="527">
        <v>44831</v>
      </c>
      <c r="C4570" s="497">
        <v>5.5344461091997399</v>
      </c>
      <c r="D4570" s="497"/>
      <c r="E4570" s="497"/>
      <c r="F4570" s="497"/>
      <c r="G4570" s="546">
        <v>9.99867250359042</v>
      </c>
    </row>
    <row r="4571" spans="2:7" ht="11.45" customHeight="1">
      <c r="B4571" s="527">
        <v>44832</v>
      </c>
      <c r="C4571" s="523">
        <v>5.7800976941581323</v>
      </c>
      <c r="D4571" s="523"/>
      <c r="E4571" s="523"/>
      <c r="F4571" s="523"/>
      <c r="G4571" s="493">
        <v>9.99867250359042</v>
      </c>
    </row>
    <row r="4572" spans="2:7" ht="11.45" customHeight="1">
      <c r="B4572" s="527">
        <v>44833</v>
      </c>
      <c r="C4572" s="497">
        <v>5.5391496538396874</v>
      </c>
      <c r="D4572" s="497"/>
      <c r="E4572" s="497"/>
      <c r="F4572" s="497"/>
      <c r="G4572" s="546">
        <v>9.99867250359042</v>
      </c>
    </row>
    <row r="4573" spans="2:7" ht="11.45" customHeight="1">
      <c r="B4573" s="527">
        <v>44834</v>
      </c>
      <c r="C4573" s="523">
        <v>5.2976446369630104</v>
      </c>
      <c r="D4573" s="523"/>
      <c r="E4573" s="523"/>
      <c r="F4573" s="523"/>
      <c r="G4573" s="493">
        <v>9.99867250359042</v>
      </c>
    </row>
    <row r="4574" spans="2:7" ht="11.45" customHeight="1">
      <c r="B4574" s="527">
        <v>44835</v>
      </c>
      <c r="C4574" s="497">
        <v>5.1062478522461827</v>
      </c>
      <c r="D4574" s="497"/>
      <c r="E4574" s="497"/>
      <c r="F4574" s="497"/>
      <c r="G4574" s="546">
        <v>9.99867250359042</v>
      </c>
    </row>
    <row r="4575" spans="2:7" ht="11.45" customHeight="1">
      <c r="B4575" s="527">
        <v>44836</v>
      </c>
      <c r="C4575" s="523">
        <v>5.1062478522461827</v>
      </c>
      <c r="D4575" s="523"/>
      <c r="E4575" s="523"/>
      <c r="F4575" s="523"/>
      <c r="G4575" s="493">
        <v>9.99867250359042</v>
      </c>
    </row>
    <row r="4576" spans="2:7" ht="11.45" customHeight="1">
      <c r="B4576" s="527">
        <v>44837</v>
      </c>
      <c r="C4576" s="497">
        <v>5.1528180154174033</v>
      </c>
      <c r="D4576" s="497"/>
      <c r="E4576" s="497"/>
      <c r="F4576" s="497"/>
      <c r="G4576" s="546">
        <v>9.99867250359042</v>
      </c>
    </row>
    <row r="4577" spans="2:7" ht="11.45" customHeight="1">
      <c r="B4577" s="527">
        <v>44838</v>
      </c>
      <c r="C4577" s="523">
        <v>5.4993532706561643</v>
      </c>
      <c r="D4577" s="523"/>
      <c r="E4577" s="523"/>
      <c r="F4577" s="523"/>
      <c r="G4577" s="493">
        <v>9.99867250359042</v>
      </c>
    </row>
    <row r="4578" spans="2:7" ht="11.45" customHeight="1">
      <c r="B4578" s="527">
        <v>44839</v>
      </c>
      <c r="C4578" s="497">
        <v>5.4895495267295349</v>
      </c>
      <c r="D4578" s="497"/>
      <c r="E4578" s="497"/>
      <c r="F4578" s="497"/>
      <c r="G4578" s="546">
        <v>9.99867250359042</v>
      </c>
    </row>
    <row r="4579" spans="2:7" ht="11.45" customHeight="1">
      <c r="B4579" s="527">
        <v>44840</v>
      </c>
      <c r="C4579" s="523">
        <v>5.5264503660322157</v>
      </c>
      <c r="D4579" s="523"/>
      <c r="E4579" s="523"/>
      <c r="F4579" s="523"/>
      <c r="G4579" s="493">
        <v>9.99867250359042</v>
      </c>
    </row>
    <row r="4580" spans="2:7" ht="11.45" customHeight="1">
      <c r="B4580" s="527">
        <v>44841</v>
      </c>
      <c r="C4580" s="497">
        <v>5.217595564031865</v>
      </c>
      <c r="D4580" s="497"/>
      <c r="E4580" s="497"/>
      <c r="F4580" s="497"/>
      <c r="G4580" s="546">
        <v>9.99867250359042</v>
      </c>
    </row>
    <row r="4581" spans="2:7" ht="11.45" customHeight="1">
      <c r="B4581" s="527">
        <v>44842</v>
      </c>
      <c r="C4581" s="523">
        <v>5.217595564031865</v>
      </c>
      <c r="D4581" s="523"/>
      <c r="E4581" s="523"/>
      <c r="F4581" s="523"/>
      <c r="G4581" s="493">
        <v>9.99867250359042</v>
      </c>
    </row>
    <row r="4582" spans="2:7" ht="11.45" customHeight="1">
      <c r="B4582" s="527">
        <v>44843</v>
      </c>
      <c r="C4582" s="497">
        <v>5.217595564031865</v>
      </c>
      <c r="D4582" s="497"/>
      <c r="E4582" s="497"/>
      <c r="F4582" s="497"/>
      <c r="G4582" s="546">
        <v>9.99867250359042</v>
      </c>
    </row>
    <row r="4583" spans="2:7" ht="11.45" customHeight="1">
      <c r="B4583" s="527">
        <v>44844</v>
      </c>
      <c r="C4583" s="523">
        <v>5.1020157212553432</v>
      </c>
      <c r="D4583" s="523"/>
      <c r="E4583" s="523"/>
      <c r="F4583" s="523"/>
      <c r="G4583" s="493">
        <v>9.99867250359042</v>
      </c>
    </row>
    <row r="4584" spans="2:7" ht="11.45" customHeight="1">
      <c r="B4584" s="527">
        <v>44845</v>
      </c>
      <c r="C4584" s="497">
        <v>5.0382895349360286</v>
      </c>
      <c r="D4584" s="497"/>
      <c r="E4584" s="497"/>
      <c r="F4584" s="497"/>
      <c r="G4584" s="546">
        <v>9.99867250359042</v>
      </c>
    </row>
    <row r="4585" spans="2:7" ht="11.45" customHeight="1">
      <c r="B4585" s="527">
        <v>44846</v>
      </c>
      <c r="C4585" s="523">
        <v>5.1358377068882586</v>
      </c>
      <c r="D4585" s="523"/>
      <c r="E4585" s="523"/>
      <c r="F4585" s="523"/>
      <c r="G4585" s="493">
        <v>9.99867250359042</v>
      </c>
    </row>
    <row r="4586" spans="2:7" ht="11.45" customHeight="1">
      <c r="B4586" s="527">
        <v>44847</v>
      </c>
      <c r="C4586" s="497">
        <v>5.1242618611906137</v>
      </c>
      <c r="D4586" s="497"/>
      <c r="E4586" s="497"/>
      <c r="F4586" s="497"/>
      <c r="G4586" s="546">
        <v>9.99867250359042</v>
      </c>
    </row>
    <row r="4587" spans="2:7" ht="11.45" customHeight="1">
      <c r="B4587" s="527">
        <v>44848</v>
      </c>
      <c r="C4587" s="523">
        <v>4.8333231949538904</v>
      </c>
      <c r="D4587" s="523"/>
      <c r="E4587" s="523"/>
      <c r="F4587" s="523"/>
      <c r="G4587" s="493">
        <v>9.99867250359042</v>
      </c>
    </row>
    <row r="4588" spans="2:7" ht="11.45" customHeight="1">
      <c r="B4588" s="527">
        <v>44849</v>
      </c>
      <c r="C4588" s="497">
        <v>4.8333231949538904</v>
      </c>
      <c r="D4588" s="497"/>
      <c r="E4588" s="497"/>
      <c r="F4588" s="497"/>
      <c r="G4588" s="546">
        <v>9.99867250359042</v>
      </c>
    </row>
    <row r="4589" spans="2:7" ht="11.45" customHeight="1">
      <c r="B4589" s="527">
        <v>44850</v>
      </c>
      <c r="C4589" s="523">
        <v>4.8333231949538904</v>
      </c>
      <c r="D4589" s="523"/>
      <c r="E4589" s="523"/>
      <c r="F4589" s="523"/>
      <c r="G4589" s="493">
        <v>9.99867250359042</v>
      </c>
    </row>
    <row r="4590" spans="2:7" ht="11.45" customHeight="1">
      <c r="B4590" s="527">
        <v>44851</v>
      </c>
      <c r="C4590" s="497">
        <v>5.1965483346758257</v>
      </c>
      <c r="D4590" s="497"/>
      <c r="E4590" s="497"/>
      <c r="F4590" s="497"/>
      <c r="G4590" s="546">
        <v>9.99867250359042</v>
      </c>
    </row>
    <row r="4591" spans="2:7" ht="11.45" customHeight="1">
      <c r="B4591" s="527">
        <v>44852</v>
      </c>
      <c r="C4591" s="523">
        <v>5.3139405877811718</v>
      </c>
      <c r="D4591" s="523"/>
      <c r="E4591" s="523"/>
      <c r="F4591" s="523"/>
      <c r="G4591" s="493">
        <v>9.99867250359042</v>
      </c>
    </row>
    <row r="4592" spans="2:7" ht="11.45" customHeight="1">
      <c r="B4592" s="527">
        <v>44853</v>
      </c>
      <c r="C4592" s="497">
        <v>5.166627645483425</v>
      </c>
      <c r="D4592" s="497"/>
      <c r="E4592" s="497"/>
      <c r="F4592" s="497"/>
      <c r="G4592" s="546">
        <v>9.99867250359042</v>
      </c>
    </row>
    <row r="4593" spans="2:7" ht="11.45" customHeight="1">
      <c r="B4593" s="527">
        <v>44854</v>
      </c>
      <c r="C4593" s="523">
        <v>5.1873839218866653</v>
      </c>
      <c r="D4593" s="523"/>
      <c r="E4593" s="523"/>
      <c r="F4593" s="523"/>
      <c r="G4593" s="493">
        <v>9.99867250359042</v>
      </c>
    </row>
    <row r="4594" spans="2:7" ht="11.45" customHeight="1">
      <c r="B4594" s="527">
        <v>44855</v>
      </c>
      <c r="C4594" s="497">
        <v>5.284387472457003</v>
      </c>
      <c r="D4594" s="497"/>
      <c r="E4594" s="497"/>
      <c r="F4594" s="497"/>
      <c r="G4594" s="546">
        <v>9.99867250359042</v>
      </c>
    </row>
    <row r="4595" spans="2:7" ht="11.45" customHeight="1">
      <c r="B4595" s="527">
        <v>44856</v>
      </c>
      <c r="C4595" s="523">
        <v>5.284387472457003</v>
      </c>
      <c r="D4595" s="523"/>
      <c r="E4595" s="523"/>
      <c r="F4595" s="523"/>
      <c r="G4595" s="493">
        <v>9.99867250359042</v>
      </c>
    </row>
    <row r="4596" spans="2:7" ht="11.45" customHeight="1">
      <c r="B4596" s="527">
        <v>44857</v>
      </c>
      <c r="C4596" s="497">
        <v>5.284387472457003</v>
      </c>
      <c r="D4596" s="497"/>
      <c r="E4596" s="497"/>
      <c r="F4596" s="497"/>
      <c r="G4596" s="546">
        <v>9.99867250359042</v>
      </c>
    </row>
    <row r="4597" spans="2:7" ht="11.45" customHeight="1">
      <c r="B4597" s="527">
        <v>44858</v>
      </c>
      <c r="C4597" s="523">
        <v>5.1992502702392693</v>
      </c>
      <c r="D4597" s="523"/>
      <c r="E4597" s="523"/>
      <c r="F4597" s="523"/>
      <c r="G4597" s="493">
        <v>9.99867250359042</v>
      </c>
    </row>
    <row r="4598" spans="2:7" ht="11.45" customHeight="1">
      <c r="B4598" s="527">
        <v>44859</v>
      </c>
      <c r="C4598" s="497">
        <v>5.5248207490037382</v>
      </c>
      <c r="D4598" s="497"/>
      <c r="E4598" s="497"/>
      <c r="F4598" s="497"/>
      <c r="G4598" s="546">
        <v>9.99867250359042</v>
      </c>
    </row>
    <row r="4599" spans="2:7" ht="11.45" customHeight="1">
      <c r="B4599" s="527">
        <v>44860</v>
      </c>
      <c r="C4599" s="523">
        <v>5.4359709661182034</v>
      </c>
      <c r="D4599" s="523"/>
      <c r="E4599" s="523"/>
      <c r="F4599" s="523"/>
      <c r="G4599" s="493">
        <v>9.99867250359042</v>
      </c>
    </row>
    <row r="4600" spans="2:7" ht="11.45" customHeight="1">
      <c r="B4600" s="527">
        <v>44861</v>
      </c>
      <c r="C4600" s="497">
        <v>5.4274982656587332</v>
      </c>
      <c r="D4600" s="497"/>
      <c r="E4600" s="497"/>
      <c r="F4600" s="497"/>
      <c r="G4600" s="546">
        <v>9.99867250359042</v>
      </c>
    </row>
    <row r="4601" spans="2:7" ht="11.45" customHeight="1">
      <c r="B4601" s="527">
        <v>44862</v>
      </c>
      <c r="C4601" s="523">
        <v>5.4875746628116771</v>
      </c>
      <c r="D4601" s="523"/>
      <c r="E4601" s="523"/>
      <c r="F4601" s="523"/>
      <c r="G4601" s="493">
        <v>9.99867250359042</v>
      </c>
    </row>
    <row r="4602" spans="2:7" ht="11.45" customHeight="1">
      <c r="B4602" s="527">
        <v>44863</v>
      </c>
      <c r="C4602" s="497">
        <v>5.4875746628116771</v>
      </c>
      <c r="D4602" s="497"/>
      <c r="E4602" s="497"/>
      <c r="F4602" s="497"/>
      <c r="G4602" s="546">
        <v>9.99867250359042</v>
      </c>
    </row>
    <row r="4603" spans="2:7" ht="11.45" customHeight="1">
      <c r="B4603" s="527">
        <v>44864</v>
      </c>
      <c r="C4603" s="523">
        <v>5.4875746628116771</v>
      </c>
      <c r="D4603" s="523"/>
      <c r="E4603" s="523"/>
      <c r="F4603" s="523"/>
      <c r="G4603" s="493">
        <v>9.99867250359042</v>
      </c>
    </row>
    <row r="4604" spans="2:7" ht="11.45" customHeight="1">
      <c r="B4604" s="527">
        <v>44865</v>
      </c>
      <c r="C4604" s="497">
        <v>5.3390190856368811</v>
      </c>
      <c r="D4604" s="497"/>
      <c r="E4604" s="497"/>
      <c r="F4604" s="497"/>
      <c r="G4604" s="546">
        <v>9.99867250359042</v>
      </c>
    </row>
    <row r="4605" spans="2:7" ht="11.45" customHeight="1">
      <c r="B4605" s="527">
        <v>44866</v>
      </c>
      <c r="C4605" s="523">
        <v>5.2938930211034014</v>
      </c>
      <c r="D4605" s="523"/>
      <c r="E4605" s="523"/>
      <c r="F4605" s="523"/>
      <c r="G4605" s="493">
        <v>9.99867250359042</v>
      </c>
    </row>
    <row r="4606" spans="2:7" ht="11.45" customHeight="1">
      <c r="B4606" s="527">
        <v>44867</v>
      </c>
      <c r="C4606" s="497">
        <v>4.9002595679041674</v>
      </c>
      <c r="D4606" s="497"/>
      <c r="E4606" s="497"/>
      <c r="F4606" s="497"/>
      <c r="G4606" s="546">
        <v>9.99867250359042</v>
      </c>
    </row>
    <row r="4607" spans="2:7" ht="11.45" customHeight="1">
      <c r="B4607" s="527">
        <v>44868</v>
      </c>
      <c r="C4607" s="523">
        <v>4.8684402399519628</v>
      </c>
      <c r="D4607" s="523"/>
      <c r="E4607" s="523"/>
      <c r="F4607" s="523"/>
      <c r="G4607" s="493">
        <v>9.99867250359042</v>
      </c>
    </row>
    <row r="4608" spans="2:7" ht="11.45" customHeight="1">
      <c r="B4608" s="527">
        <v>44869</v>
      </c>
      <c r="C4608" s="497">
        <v>4.8369491972356427</v>
      </c>
      <c r="D4608" s="497"/>
      <c r="E4608" s="497"/>
      <c r="F4608" s="497"/>
      <c r="G4608" s="546">
        <v>9.99867250359042</v>
      </c>
    </row>
    <row r="4609" spans="2:7" ht="11.45" customHeight="1">
      <c r="B4609" s="527">
        <v>44870</v>
      </c>
      <c r="C4609" s="523">
        <v>4.8369491972356427</v>
      </c>
      <c r="D4609" s="523"/>
      <c r="E4609" s="523"/>
      <c r="F4609" s="523"/>
      <c r="G4609" s="493">
        <v>9.99867250359042</v>
      </c>
    </row>
    <row r="4610" spans="2:7" ht="11.45" customHeight="1">
      <c r="B4610" s="527">
        <v>44871</v>
      </c>
      <c r="C4610" s="497">
        <v>4.8369491972356427</v>
      </c>
      <c r="D4610" s="497"/>
      <c r="E4610" s="497"/>
      <c r="F4610" s="497"/>
      <c r="G4610" s="546">
        <v>9.99867250359042</v>
      </c>
    </row>
    <row r="4611" spans="2:7" ht="11.45" customHeight="1">
      <c r="B4611" s="527">
        <v>44872</v>
      </c>
      <c r="C4611" s="523">
        <v>4.7788174485177297</v>
      </c>
      <c r="D4611" s="523"/>
      <c r="E4611" s="523"/>
      <c r="F4611" s="523"/>
      <c r="G4611" s="493">
        <v>9.99867250359042</v>
      </c>
    </row>
    <row r="4612" spans="2:7" ht="11.45" customHeight="1">
      <c r="B4612" s="527">
        <v>44873</v>
      </c>
      <c r="C4612" s="497">
        <v>4.7897254272592349</v>
      </c>
      <c r="D4612" s="497"/>
      <c r="E4612" s="497"/>
      <c r="F4612" s="497"/>
      <c r="G4612" s="546">
        <v>9.99867250359042</v>
      </c>
    </row>
    <row r="4613" spans="2:7" ht="11.45" customHeight="1">
      <c r="B4613" s="527">
        <v>44874</v>
      </c>
      <c r="C4613" s="523">
        <v>4.4468930507356417</v>
      </c>
      <c r="D4613" s="523"/>
      <c r="E4613" s="523"/>
      <c r="F4613" s="523"/>
      <c r="G4613" s="493">
        <v>9.99867250359042</v>
      </c>
    </row>
    <row r="4614" spans="2:7" ht="11.45" customHeight="1">
      <c r="B4614" s="527">
        <v>44875</v>
      </c>
      <c r="C4614" s="497">
        <v>4.9432975230940226</v>
      </c>
      <c r="D4614" s="497"/>
      <c r="E4614" s="497"/>
      <c r="F4614" s="497"/>
      <c r="G4614" s="546">
        <v>9.99867250359042</v>
      </c>
    </row>
    <row r="4615" spans="2:7" ht="11.45" customHeight="1">
      <c r="B4615" s="527">
        <v>44876</v>
      </c>
      <c r="C4615" s="523">
        <v>5.2857131755085316</v>
      </c>
      <c r="D4615" s="523"/>
      <c r="E4615" s="523"/>
      <c r="F4615" s="523"/>
      <c r="G4615" s="493">
        <v>9.99867250359042</v>
      </c>
    </row>
    <row r="4616" spans="2:7" ht="11.45" customHeight="1">
      <c r="B4616" s="527">
        <v>44877</v>
      </c>
      <c r="C4616" s="497">
        <v>5.2857131755085316</v>
      </c>
      <c r="D4616" s="497"/>
      <c r="E4616" s="497"/>
      <c r="F4616" s="497"/>
      <c r="G4616" s="546">
        <v>9.99867250359042</v>
      </c>
    </row>
    <row r="4617" spans="2:7" ht="11.45" customHeight="1">
      <c r="B4617" s="527">
        <v>44878</v>
      </c>
      <c r="C4617" s="523">
        <v>5.2857131755085316</v>
      </c>
      <c r="D4617" s="523"/>
      <c r="E4617" s="523"/>
      <c r="F4617" s="523"/>
      <c r="G4617" s="493">
        <v>9.99867250359042</v>
      </c>
    </row>
    <row r="4618" spans="2:7" ht="11.45" customHeight="1">
      <c r="B4618" s="527">
        <v>44879</v>
      </c>
      <c r="C4618" s="497">
        <v>5.1143937571363836</v>
      </c>
      <c r="D4618" s="497"/>
      <c r="E4618" s="497"/>
      <c r="F4618" s="497"/>
      <c r="G4618" s="546">
        <v>9.99867250359042</v>
      </c>
    </row>
    <row r="4619" spans="2:7" ht="11.45" customHeight="1">
      <c r="B4619" s="527">
        <v>44880</v>
      </c>
      <c r="C4619" s="523">
        <v>5.2645280161305346</v>
      </c>
      <c r="D4619" s="523"/>
      <c r="E4619" s="523"/>
      <c r="F4619" s="523"/>
      <c r="G4619" s="493">
        <v>9.99867250359042</v>
      </c>
    </row>
    <row r="4620" spans="2:7" ht="11.45" customHeight="1">
      <c r="B4620" s="527">
        <v>44881</v>
      </c>
      <c r="C4620" s="497">
        <v>4.9849789058133691</v>
      </c>
      <c r="D4620" s="497"/>
      <c r="E4620" s="497"/>
      <c r="F4620" s="497"/>
      <c r="G4620" s="546">
        <v>9.99867250359042</v>
      </c>
    </row>
    <row r="4621" spans="2:7" ht="11.45" customHeight="1">
      <c r="B4621" s="527">
        <v>44882</v>
      </c>
      <c r="C4621" s="523">
        <v>4.8085867667182853</v>
      </c>
      <c r="D4621" s="523"/>
      <c r="E4621" s="523"/>
      <c r="F4621" s="523"/>
      <c r="G4621" s="493">
        <v>9.99867250359042</v>
      </c>
    </row>
    <row r="4622" spans="2:7" ht="11.45" customHeight="1">
      <c r="B4622" s="527">
        <v>44883</v>
      </c>
      <c r="C4622" s="497">
        <v>4.7106395576281832</v>
      </c>
      <c r="D4622" s="497"/>
      <c r="E4622" s="497"/>
      <c r="F4622" s="497"/>
      <c r="G4622" s="546">
        <v>9.99867250359042</v>
      </c>
    </row>
    <row r="4623" spans="2:7" ht="11.45" customHeight="1">
      <c r="B4623" s="527">
        <v>44884</v>
      </c>
      <c r="C4623" s="523">
        <v>4.7106395576281832</v>
      </c>
      <c r="D4623" s="523"/>
      <c r="E4623" s="523"/>
      <c r="F4623" s="523"/>
      <c r="G4623" s="493">
        <v>9.99867250359042</v>
      </c>
    </row>
    <row r="4624" spans="2:7" ht="11.45" customHeight="1">
      <c r="B4624" s="527">
        <v>44885</v>
      </c>
      <c r="C4624" s="497">
        <v>4.7106395576281832</v>
      </c>
      <c r="D4624" s="497"/>
      <c r="E4624" s="497"/>
      <c r="F4624" s="497"/>
      <c r="G4624" s="546">
        <v>9.99867250359042</v>
      </c>
    </row>
    <row r="4625" spans="2:7" ht="11.45" customHeight="1">
      <c r="B4625" s="527">
        <v>44886</v>
      </c>
      <c r="C4625" s="523">
        <v>4.5621660884102164</v>
      </c>
      <c r="D4625" s="523"/>
      <c r="E4625" s="523"/>
      <c r="F4625" s="523"/>
      <c r="G4625" s="493">
        <v>9.99867250359042</v>
      </c>
    </row>
    <row r="4626" spans="2:7" ht="11.45" customHeight="1">
      <c r="B4626" s="527">
        <v>44887</v>
      </c>
      <c r="C4626" s="497">
        <v>4.5693712285222974</v>
      </c>
      <c r="D4626" s="497"/>
      <c r="E4626" s="497"/>
      <c r="F4626" s="497"/>
      <c r="G4626" s="546">
        <v>9.99867250359042</v>
      </c>
    </row>
    <row r="4627" spans="2:7" ht="11.45" customHeight="1">
      <c r="B4627" s="527">
        <v>44888</v>
      </c>
      <c r="C4627" s="523">
        <v>4.7109325514619442</v>
      </c>
      <c r="D4627" s="523"/>
      <c r="E4627" s="523"/>
      <c r="F4627" s="523"/>
      <c r="G4627" s="493">
        <v>9.99867250359042</v>
      </c>
    </row>
    <row r="4628" spans="2:7" ht="11.45" customHeight="1">
      <c r="B4628" s="527">
        <v>44889</v>
      </c>
      <c r="C4628" s="497">
        <v>4.7109325514619442</v>
      </c>
      <c r="D4628" s="497"/>
      <c r="E4628" s="497"/>
      <c r="F4628" s="497"/>
      <c r="G4628" s="546">
        <v>9.99867250359042</v>
      </c>
    </row>
    <row r="4629" spans="2:7" ht="11.45" customHeight="1">
      <c r="B4629" s="527">
        <v>44890</v>
      </c>
      <c r="C4629" s="523">
        <v>4.6939436242354633</v>
      </c>
      <c r="D4629" s="523"/>
      <c r="E4629" s="523"/>
      <c r="F4629" s="523"/>
      <c r="G4629" s="493">
        <v>9.99867250359042</v>
      </c>
    </row>
    <row r="4630" spans="2:7" ht="11.45" customHeight="1">
      <c r="B4630" s="527">
        <v>44891</v>
      </c>
      <c r="C4630" s="497">
        <v>4.6939436242354633</v>
      </c>
      <c r="D4630" s="497"/>
      <c r="E4630" s="497"/>
      <c r="F4630" s="497"/>
      <c r="G4630" s="546">
        <v>9.99867250359042</v>
      </c>
    </row>
    <row r="4631" spans="2:7" ht="11.45" customHeight="1">
      <c r="B4631" s="527">
        <v>44892</v>
      </c>
      <c r="C4631" s="523">
        <v>4.6939436242354633</v>
      </c>
      <c r="D4631" s="523"/>
      <c r="E4631" s="523"/>
      <c r="F4631" s="523"/>
      <c r="G4631" s="493">
        <v>9.99867250359042</v>
      </c>
    </row>
    <row r="4632" spans="2:7" ht="11.45" customHeight="1">
      <c r="B4632" s="527">
        <v>44893</v>
      </c>
      <c r="C4632" s="497">
        <v>4.5848774066307563</v>
      </c>
      <c r="D4632" s="497"/>
      <c r="E4632" s="497"/>
      <c r="F4632" s="497"/>
      <c r="G4632" s="546">
        <v>9.99867250359042</v>
      </c>
    </row>
    <row r="4633" spans="2:7" ht="11.45" customHeight="1">
      <c r="B4633" s="527">
        <v>44894</v>
      </c>
      <c r="C4633" s="523">
        <v>4.5454202664289616</v>
      </c>
      <c r="D4633" s="523"/>
      <c r="E4633" s="523"/>
      <c r="F4633" s="523"/>
      <c r="G4633" s="493">
        <v>9.99867250359042</v>
      </c>
    </row>
    <row r="4634" spans="2:7" ht="11.45" customHeight="1">
      <c r="B4634" s="527">
        <v>44895</v>
      </c>
      <c r="C4634" s="497">
        <v>4.834738739136645</v>
      </c>
      <c r="D4634" s="497"/>
      <c r="E4634" s="497"/>
      <c r="F4634" s="497"/>
      <c r="G4634" s="546">
        <v>9.99867250359042</v>
      </c>
    </row>
    <row r="4635" spans="2:7" ht="11.45" customHeight="1">
      <c r="B4635" s="527">
        <v>44896</v>
      </c>
      <c r="C4635" s="523">
        <v>4.8678986217974289</v>
      </c>
      <c r="D4635" s="523"/>
      <c r="E4635" s="523"/>
      <c r="F4635" s="523"/>
      <c r="G4635" s="493">
        <v>9.99867250359042</v>
      </c>
    </row>
    <row r="4636" spans="2:7" ht="11.45" customHeight="1">
      <c r="B4636" s="527">
        <v>44897</v>
      </c>
      <c r="C4636" s="497">
        <v>4.9043934328093233</v>
      </c>
      <c r="D4636" s="497"/>
      <c r="E4636" s="497"/>
      <c r="F4636" s="497"/>
      <c r="G4636" s="546">
        <v>9.99867250359042</v>
      </c>
    </row>
    <row r="4637" spans="2:7" ht="11.45" customHeight="1">
      <c r="B4637" s="527">
        <v>44898</v>
      </c>
      <c r="C4637" s="523">
        <v>4.9043934328093233</v>
      </c>
      <c r="D4637" s="523"/>
      <c r="E4637" s="523"/>
      <c r="F4637" s="523"/>
      <c r="G4637" s="493">
        <v>9.99867250359042</v>
      </c>
    </row>
    <row r="4638" spans="2:7" ht="11.45" customHeight="1">
      <c r="B4638" s="527">
        <v>44899</v>
      </c>
      <c r="C4638" s="497">
        <v>4.9043934328093233</v>
      </c>
      <c r="D4638" s="497"/>
      <c r="E4638" s="497"/>
      <c r="F4638" s="497"/>
      <c r="G4638" s="546">
        <v>9.99867250359042</v>
      </c>
    </row>
    <row r="4639" spans="2:7" ht="11.45" customHeight="1">
      <c r="B4639" s="527">
        <v>44900</v>
      </c>
      <c r="C4639" s="523">
        <v>4.6845240262362351</v>
      </c>
      <c r="D4639" s="523"/>
      <c r="E4639" s="523"/>
      <c r="F4639" s="523"/>
      <c r="G4639" s="493">
        <v>9.99867250359042</v>
      </c>
    </row>
    <row r="4640" spans="2:7" ht="11.45" customHeight="1">
      <c r="B4640" s="527">
        <v>44901</v>
      </c>
      <c r="C4640" s="497">
        <v>4.531662536322016</v>
      </c>
      <c r="D4640" s="497"/>
      <c r="E4640" s="497"/>
      <c r="F4640" s="497"/>
      <c r="G4640" s="546">
        <v>9.99867250359042</v>
      </c>
    </row>
    <row r="4641" spans="2:7" ht="11.45" customHeight="1">
      <c r="B4641" s="527">
        <v>44902</v>
      </c>
      <c r="C4641" s="523">
        <v>4.5284380678161327</v>
      </c>
      <c r="D4641" s="523"/>
      <c r="E4641" s="523"/>
      <c r="F4641" s="523"/>
      <c r="G4641" s="493">
        <v>9.99867250359042</v>
      </c>
    </row>
    <row r="4642" spans="2:7" ht="11.45" customHeight="1">
      <c r="B4642" s="527">
        <v>44903</v>
      </c>
      <c r="C4642" s="497">
        <v>4.6873095558595468</v>
      </c>
      <c r="D4642" s="497"/>
      <c r="E4642" s="497"/>
      <c r="F4642" s="497"/>
      <c r="G4642" s="546">
        <v>9.99867250359042</v>
      </c>
    </row>
    <row r="4643" spans="2:7" ht="11.45" customHeight="1">
      <c r="B4643" s="527">
        <v>44904</v>
      </c>
      <c r="C4643" s="523">
        <v>4.6588636384748376</v>
      </c>
      <c r="D4643" s="523"/>
      <c r="E4643" s="523"/>
      <c r="F4643" s="523"/>
      <c r="G4643" s="493">
        <v>9.99867250359042</v>
      </c>
    </row>
    <row r="4644" spans="2:7" ht="11.45" customHeight="1">
      <c r="B4644" s="527">
        <v>44905</v>
      </c>
      <c r="C4644" s="497">
        <v>4.6588636384748376</v>
      </c>
      <c r="D4644" s="497"/>
      <c r="E4644" s="497"/>
      <c r="F4644" s="497"/>
      <c r="G4644" s="546">
        <v>9.99867250359042</v>
      </c>
    </row>
    <row r="4645" spans="2:7" ht="11.45" customHeight="1">
      <c r="B4645" s="527">
        <v>44906</v>
      </c>
      <c r="C4645" s="523">
        <v>4.6588636384748376</v>
      </c>
      <c r="D4645" s="523"/>
      <c r="E4645" s="523"/>
      <c r="F4645" s="523"/>
      <c r="G4645" s="493">
        <v>9.99867250359042</v>
      </c>
    </row>
    <row r="4646" spans="2:7" ht="11.45" customHeight="1">
      <c r="B4646" s="527">
        <v>44907</v>
      </c>
      <c r="C4646" s="497">
        <v>4.7587695988372936</v>
      </c>
      <c r="D4646" s="497"/>
      <c r="E4646" s="497"/>
      <c r="F4646" s="497"/>
      <c r="G4646" s="546">
        <v>9.99867250359042</v>
      </c>
    </row>
    <row r="4647" spans="2:7" ht="11.45" customHeight="1">
      <c r="B4647" s="527">
        <v>44908</v>
      </c>
      <c r="C4647" s="523">
        <v>4.7032224296884282</v>
      </c>
      <c r="D4647" s="523"/>
      <c r="E4647" s="523"/>
      <c r="F4647" s="523"/>
      <c r="G4647" s="493">
        <v>9.99867250359042</v>
      </c>
    </row>
    <row r="4648" spans="2:7" ht="11.45" customHeight="1">
      <c r="B4648" s="527">
        <v>44909</v>
      </c>
      <c r="C4648" s="497">
        <v>4.7060170158776637</v>
      </c>
      <c r="D4648" s="497"/>
      <c r="E4648" s="497"/>
      <c r="F4648" s="497"/>
      <c r="G4648" s="546">
        <v>9.99867250359042</v>
      </c>
    </row>
    <row r="4649" spans="2:7" ht="11.45" customHeight="1">
      <c r="B4649" s="527">
        <v>44910</v>
      </c>
      <c r="C4649" s="523">
        <v>4.4825643286311294</v>
      </c>
      <c r="D4649" s="523"/>
      <c r="E4649" s="523"/>
      <c r="F4649" s="523"/>
      <c r="G4649" s="493">
        <v>9.99867250359042</v>
      </c>
    </row>
    <row r="4650" spans="2:7" ht="11.45" customHeight="1">
      <c r="B4650" s="527">
        <v>44911</v>
      </c>
      <c r="C4650" s="497">
        <v>4.419446034574352</v>
      </c>
      <c r="D4650" s="497"/>
      <c r="E4650" s="497"/>
      <c r="F4650" s="497"/>
      <c r="G4650" s="546">
        <v>9.99867250359042</v>
      </c>
    </row>
    <row r="4651" spans="2:7" ht="11.45" customHeight="1">
      <c r="B4651" s="527">
        <v>44912</v>
      </c>
      <c r="C4651" s="523">
        <v>4.419446034574352</v>
      </c>
      <c r="D4651" s="523"/>
      <c r="E4651" s="523"/>
      <c r="F4651" s="523"/>
      <c r="G4651" s="493">
        <v>9.99867250359042</v>
      </c>
    </row>
    <row r="4652" spans="2:7" ht="11.45" customHeight="1">
      <c r="B4652" s="527">
        <v>44913</v>
      </c>
      <c r="C4652" s="497">
        <v>4.419446034574352</v>
      </c>
      <c r="D4652" s="497"/>
      <c r="E4652" s="497"/>
      <c r="F4652" s="497"/>
      <c r="G4652" s="546">
        <v>9.99867250359042</v>
      </c>
    </row>
    <row r="4653" spans="2:7" ht="11.45" customHeight="1">
      <c r="B4653" s="527">
        <v>44914</v>
      </c>
      <c r="C4653" s="523">
        <v>4.2575024547106857</v>
      </c>
      <c r="D4653" s="523"/>
      <c r="E4653" s="523"/>
      <c r="F4653" s="523"/>
      <c r="G4653" s="493">
        <v>9.99867250359042</v>
      </c>
    </row>
    <row r="4654" spans="2:7" ht="11.45" customHeight="1">
      <c r="B4654" s="527">
        <v>44915</v>
      </c>
      <c r="C4654" s="497">
        <v>4.2786727389982913</v>
      </c>
      <c r="D4654" s="497"/>
      <c r="E4654" s="497"/>
      <c r="F4654" s="497"/>
      <c r="G4654" s="546">
        <v>9.99867250359042</v>
      </c>
    </row>
    <row r="4655" spans="2:7" ht="11.45" customHeight="1">
      <c r="B4655" s="527">
        <v>44916</v>
      </c>
      <c r="C4655" s="523">
        <v>4.3137436353004777</v>
      </c>
      <c r="D4655" s="523"/>
      <c r="E4655" s="523"/>
      <c r="F4655" s="523"/>
      <c r="G4655" s="493">
        <v>9.99867250359042</v>
      </c>
    </row>
    <row r="4656" spans="2:7" ht="11.45" customHeight="1">
      <c r="B4656" s="527">
        <v>44917</v>
      </c>
      <c r="C4656" s="497">
        <v>4.1851775495152346</v>
      </c>
      <c r="D4656" s="497"/>
      <c r="E4656" s="497"/>
      <c r="F4656" s="497"/>
      <c r="G4656" s="546">
        <v>9.99867250359042</v>
      </c>
    </row>
    <row r="4657" spans="2:7" ht="11.45" customHeight="1">
      <c r="B4657" s="527">
        <v>44918</v>
      </c>
      <c r="C4657" s="523">
        <v>4.1610011299206411</v>
      </c>
      <c r="D4657" s="523"/>
      <c r="E4657" s="523"/>
      <c r="F4657" s="523"/>
      <c r="G4657" s="493">
        <v>9.99867250359042</v>
      </c>
    </row>
    <row r="4658" spans="2:7" ht="11.45" customHeight="1">
      <c r="B4658" s="527">
        <v>44919</v>
      </c>
      <c r="C4658" s="497">
        <v>4.1610011299206411</v>
      </c>
      <c r="D4658" s="497"/>
      <c r="E4658" s="497"/>
      <c r="F4658" s="497"/>
      <c r="G4658" s="546">
        <v>9.99867250359042</v>
      </c>
    </row>
    <row r="4659" spans="2:7" ht="11.45" customHeight="1">
      <c r="B4659" s="527">
        <v>44920</v>
      </c>
      <c r="C4659" s="523">
        <v>4.1610011299206411</v>
      </c>
      <c r="D4659" s="523"/>
      <c r="E4659" s="523"/>
      <c r="F4659" s="523"/>
      <c r="G4659" s="493">
        <v>9.99867250359042</v>
      </c>
    </row>
    <row r="4660" spans="2:7" ht="11.45" customHeight="1">
      <c r="B4660" s="527">
        <v>44921</v>
      </c>
      <c r="C4660" s="497">
        <v>4.1610011299206411</v>
      </c>
      <c r="D4660" s="497"/>
      <c r="E4660" s="497"/>
      <c r="F4660" s="497"/>
      <c r="G4660" s="546">
        <v>9.99867250359042</v>
      </c>
    </row>
    <row r="4661" spans="2:7" ht="11.45" customHeight="1">
      <c r="B4661" s="527">
        <v>44922</v>
      </c>
      <c r="C4661" s="523">
        <v>4.0262842797602181</v>
      </c>
      <c r="D4661" s="523"/>
      <c r="E4661" s="523"/>
      <c r="F4661" s="523"/>
      <c r="G4661" s="493">
        <v>9.99867250359042</v>
      </c>
    </row>
    <row r="4662" spans="2:7" ht="11.45" customHeight="1">
      <c r="B4662" s="527">
        <v>44923</v>
      </c>
      <c r="C4662" s="497">
        <v>3.984871100115964</v>
      </c>
      <c r="D4662" s="497"/>
      <c r="E4662" s="497"/>
      <c r="F4662" s="497"/>
      <c r="G4662" s="546">
        <v>9.99867250359042</v>
      </c>
    </row>
    <row r="4663" spans="2:7" ht="11.45" customHeight="1">
      <c r="B4663" s="527">
        <v>44924</v>
      </c>
      <c r="C4663" s="523">
        <v>4.1817864062600538</v>
      </c>
      <c r="D4663" s="523"/>
      <c r="E4663" s="523"/>
      <c r="F4663" s="523"/>
      <c r="G4663" s="493">
        <v>9.99867250359042</v>
      </c>
    </row>
    <row r="4664" spans="2:7" ht="11.45" customHeight="1">
      <c r="B4664" s="527">
        <v>44925</v>
      </c>
      <c r="C4664" s="497">
        <v>4.2095602422235983</v>
      </c>
      <c r="D4664" s="497"/>
      <c r="E4664" s="497"/>
      <c r="F4664" s="497"/>
      <c r="G4664" s="546">
        <v>9.99867250359042</v>
      </c>
    </row>
    <row r="4665" spans="2:7" ht="11.45" customHeight="1">
      <c r="B4665" s="527">
        <v>44926</v>
      </c>
      <c r="C4665" s="523">
        <v>4.2847802077174011</v>
      </c>
      <c r="D4665" s="523"/>
      <c r="E4665" s="523"/>
      <c r="F4665" s="523"/>
      <c r="G4665" s="493">
        <v>9.99867250359042</v>
      </c>
    </row>
    <row r="4666" spans="2:7" ht="11.45" customHeight="1">
      <c r="B4666" s="527">
        <v>44927</v>
      </c>
      <c r="C4666" s="497">
        <v>4.1203021102820134</v>
      </c>
      <c r="D4666" s="497"/>
      <c r="E4666" s="497"/>
      <c r="F4666" s="497"/>
      <c r="G4666" s="546">
        <v>9.99867250359042</v>
      </c>
    </row>
    <row r="4667" spans="2:7" ht="11.45" customHeight="1">
      <c r="B4667" s="527">
        <v>44928</v>
      </c>
      <c r="C4667" s="523">
        <v>4.1203021102820134</v>
      </c>
      <c r="D4667" s="523"/>
      <c r="E4667" s="523"/>
      <c r="F4667" s="523"/>
      <c r="G4667" s="493">
        <v>9.99867250359042</v>
      </c>
    </row>
    <row r="4668" spans="2:7" ht="11.45" customHeight="1">
      <c r="B4668" s="527">
        <v>44929</v>
      </c>
      <c r="C4668" s="497">
        <v>4.0174908464341241</v>
      </c>
      <c r="D4668" s="497"/>
      <c r="E4668" s="497"/>
      <c r="F4668" s="497"/>
      <c r="G4668" s="546">
        <v>9.99867250359042</v>
      </c>
    </row>
    <row r="4669" spans="2:7" ht="11.45" customHeight="1">
      <c r="B4669" s="527">
        <v>44930</v>
      </c>
      <c r="C4669" s="523">
        <v>4.1168241903961542</v>
      </c>
      <c r="D4669" s="523"/>
      <c r="E4669" s="523"/>
      <c r="F4669" s="523"/>
      <c r="G4669" s="493">
        <v>9.99867250359042</v>
      </c>
    </row>
    <row r="4670" spans="2:7" ht="11.45" customHeight="1">
      <c r="B4670" s="527">
        <v>44931</v>
      </c>
      <c r="C4670" s="497">
        <v>3.9077444128111929</v>
      </c>
      <c r="D4670" s="497"/>
      <c r="E4670" s="497"/>
      <c r="F4670" s="497"/>
      <c r="G4670" s="546">
        <v>9.99867250359042</v>
      </c>
    </row>
    <row r="4671" spans="2:7" ht="11.45" customHeight="1">
      <c r="B4671" s="527">
        <v>44932</v>
      </c>
      <c r="C4671" s="523">
        <v>3.9165384602603508</v>
      </c>
      <c r="D4671" s="523"/>
      <c r="E4671" s="523"/>
      <c r="F4671" s="523"/>
      <c r="G4671" s="493">
        <v>9.99867250359042</v>
      </c>
    </row>
    <row r="4672" spans="2:7" ht="11.45" customHeight="1">
      <c r="B4672" s="527">
        <v>44933</v>
      </c>
      <c r="C4672" s="497">
        <v>3.9165384602603508</v>
      </c>
      <c r="D4672" s="497"/>
      <c r="E4672" s="497"/>
      <c r="F4672" s="497"/>
      <c r="G4672" s="546">
        <v>9.99867250359042</v>
      </c>
    </row>
    <row r="4673" spans="2:7" ht="11.45" customHeight="1">
      <c r="B4673" s="527">
        <v>44934</v>
      </c>
      <c r="C4673" s="523">
        <v>3.9165384602603508</v>
      </c>
      <c r="D4673" s="523"/>
      <c r="E4673" s="523"/>
      <c r="F4673" s="523"/>
      <c r="G4673" s="493">
        <v>9.99867250359042</v>
      </c>
    </row>
    <row r="4674" spans="2:7" ht="11.45" customHeight="1">
      <c r="B4674" s="527">
        <v>44935</v>
      </c>
      <c r="C4674" s="497">
        <v>4.0827508244343598</v>
      </c>
      <c r="D4674" s="497"/>
      <c r="E4674" s="497"/>
      <c r="F4674" s="497"/>
      <c r="G4674" s="546">
        <v>9.99867250359042</v>
      </c>
    </row>
    <row r="4675" spans="2:7" ht="11.45" customHeight="1">
      <c r="B4675" s="527">
        <v>44936</v>
      </c>
      <c r="C4675" s="523">
        <v>4.1790261183993547</v>
      </c>
      <c r="D4675" s="523"/>
      <c r="E4675" s="523"/>
      <c r="F4675" s="523"/>
      <c r="G4675" s="493">
        <v>9.99867250359042</v>
      </c>
    </row>
    <row r="4676" spans="2:7" ht="11.45" customHeight="1">
      <c r="B4676" s="527">
        <v>44937</v>
      </c>
      <c r="C4676" s="497">
        <v>4.3031306506654348</v>
      </c>
      <c r="D4676" s="497"/>
      <c r="E4676" s="497"/>
      <c r="F4676" s="497"/>
      <c r="G4676" s="546">
        <v>9.99867250359042</v>
      </c>
    </row>
    <row r="4677" spans="2:7" ht="11.45" customHeight="1">
      <c r="B4677" s="527">
        <v>44938</v>
      </c>
      <c r="C4677" s="523">
        <v>4.3861650017698466</v>
      </c>
      <c r="D4677" s="523"/>
      <c r="E4677" s="523"/>
      <c r="F4677" s="523"/>
      <c r="G4677" s="493">
        <v>9.99867250359042</v>
      </c>
    </row>
    <row r="4678" spans="2:7" ht="11.45" customHeight="1">
      <c r="B4678" s="527">
        <v>44939</v>
      </c>
      <c r="C4678" s="497">
        <v>4.4202413874610098</v>
      </c>
      <c r="D4678" s="497"/>
      <c r="E4678" s="497"/>
      <c r="F4678" s="497"/>
      <c r="G4678" s="546">
        <v>9.99867250359042</v>
      </c>
    </row>
    <row r="4679" spans="2:7" ht="11.45" customHeight="1">
      <c r="B4679" s="527">
        <v>44940</v>
      </c>
      <c r="C4679" s="523">
        <v>4.4202413874610098</v>
      </c>
      <c r="D4679" s="523"/>
      <c r="E4679" s="523"/>
      <c r="F4679" s="523"/>
      <c r="G4679" s="493">
        <v>9.99867250359042</v>
      </c>
    </row>
    <row r="4680" spans="2:7" ht="11.45" customHeight="1">
      <c r="B4680" s="527">
        <v>44941</v>
      </c>
      <c r="C4680" s="497">
        <v>4.4202413874610098</v>
      </c>
      <c r="D4680" s="497"/>
      <c r="E4680" s="497"/>
      <c r="F4680" s="497"/>
      <c r="G4680" s="546">
        <v>9.99867250359042</v>
      </c>
    </row>
    <row r="4681" spans="2:7" ht="11.45" customHeight="1">
      <c r="B4681" s="527">
        <v>44942</v>
      </c>
      <c r="C4681" s="523">
        <v>4.4202413874610098</v>
      </c>
      <c r="D4681" s="523"/>
      <c r="E4681" s="523"/>
      <c r="F4681" s="523"/>
      <c r="G4681" s="493">
        <v>9.99867250359042</v>
      </c>
    </row>
    <row r="4682" spans="2:7" ht="11.45" customHeight="1">
      <c r="B4682" s="527">
        <v>44943</v>
      </c>
      <c r="C4682" s="497">
        <v>4.5818334280250594</v>
      </c>
      <c r="D4682" s="497"/>
      <c r="E4682" s="497"/>
      <c r="F4682" s="497"/>
      <c r="G4682" s="546">
        <v>9.99867250359042</v>
      </c>
    </row>
    <row r="4683" spans="2:7" ht="11.45" customHeight="1">
      <c r="B4683" s="527">
        <v>44944</v>
      </c>
      <c r="C4683" s="523">
        <v>4.4792975000404667</v>
      </c>
      <c r="D4683" s="523"/>
      <c r="E4683" s="523"/>
      <c r="F4683" s="523"/>
      <c r="G4683" s="493">
        <v>9.99867250359042</v>
      </c>
    </row>
    <row r="4684" spans="2:7" ht="11.45" customHeight="1">
      <c r="B4684" s="527">
        <v>44945</v>
      </c>
      <c r="C4684" s="497">
        <v>4.330028187701898</v>
      </c>
      <c r="D4684" s="497"/>
      <c r="E4684" s="497"/>
      <c r="F4684" s="497"/>
      <c r="G4684" s="546">
        <v>9.99867250359042</v>
      </c>
    </row>
    <row r="4685" spans="2:7" ht="11.45" customHeight="1">
      <c r="B4685" s="527">
        <v>44946</v>
      </c>
      <c r="C4685" s="523">
        <v>4.5359702245607068</v>
      </c>
      <c r="D4685" s="523"/>
      <c r="E4685" s="523"/>
      <c r="F4685" s="523"/>
      <c r="G4685" s="493">
        <v>9.99867250359042</v>
      </c>
    </row>
    <row r="4686" spans="2:7" ht="11.45" customHeight="1">
      <c r="B4686" s="527">
        <v>44947</v>
      </c>
      <c r="C4686" s="497">
        <v>4.5359702245607068</v>
      </c>
      <c r="D4686" s="497"/>
      <c r="E4686" s="497"/>
      <c r="F4686" s="497"/>
      <c r="G4686" s="546">
        <v>9.99867250359042</v>
      </c>
    </row>
    <row r="4687" spans="2:7" ht="11.45" customHeight="1">
      <c r="B4687" s="527">
        <v>44948</v>
      </c>
      <c r="C4687" s="523">
        <v>4.5359702245607068</v>
      </c>
      <c r="D4687" s="523"/>
      <c r="E4687" s="523"/>
      <c r="F4687" s="523"/>
      <c r="G4687" s="493">
        <v>9.99867250359042</v>
      </c>
    </row>
    <row r="4688" spans="2:7" ht="11.45" customHeight="1">
      <c r="B4688" s="527">
        <v>44949</v>
      </c>
      <c r="C4688" s="497">
        <v>4.7298015762079242</v>
      </c>
      <c r="D4688" s="497"/>
      <c r="E4688" s="497"/>
      <c r="F4688" s="497"/>
      <c r="G4688" s="546">
        <v>9.99867250359042</v>
      </c>
    </row>
    <row r="4689" spans="2:7" ht="11.45" customHeight="1">
      <c r="B4689" s="527">
        <v>44950</v>
      </c>
      <c r="C4689" s="523">
        <v>4.6616578859425388</v>
      </c>
      <c r="D4689" s="523"/>
      <c r="E4689" s="523"/>
      <c r="F4689" s="523"/>
      <c r="G4689" s="493">
        <v>9.99867250359042</v>
      </c>
    </row>
    <row r="4690" spans="2:7" ht="11.45" customHeight="1">
      <c r="B4690" s="527">
        <v>44951</v>
      </c>
      <c r="C4690" s="497">
        <v>4.6762931338683416</v>
      </c>
      <c r="D4690" s="497"/>
      <c r="E4690" s="497"/>
      <c r="F4690" s="497"/>
      <c r="G4690" s="546">
        <v>9.99867250359042</v>
      </c>
    </row>
    <row r="4691" spans="2:7" ht="11.45" customHeight="1">
      <c r="B4691" s="527">
        <v>44952</v>
      </c>
      <c r="C4691" s="523">
        <v>4.727270959424021</v>
      </c>
      <c r="D4691" s="523"/>
      <c r="E4691" s="523"/>
      <c r="F4691" s="523"/>
      <c r="G4691" s="493">
        <v>9.99867250359042</v>
      </c>
    </row>
    <row r="4692" spans="2:7" ht="11.45" customHeight="1">
      <c r="B4692" s="527">
        <v>44953</v>
      </c>
      <c r="C4692" s="497">
        <v>4.9673467457931686</v>
      </c>
      <c r="D4692" s="497"/>
      <c r="E4692" s="497"/>
      <c r="F4692" s="497"/>
      <c r="G4692" s="546">
        <v>9.99867250359042</v>
      </c>
    </row>
    <row r="4693" spans="2:7" ht="11.45" customHeight="1">
      <c r="B4693" s="527">
        <v>44954</v>
      </c>
      <c r="C4693" s="523">
        <v>4.9673467457931686</v>
      </c>
      <c r="D4693" s="523"/>
      <c r="E4693" s="523"/>
      <c r="F4693" s="523"/>
      <c r="G4693" s="493">
        <v>9.99867250359042</v>
      </c>
    </row>
    <row r="4694" spans="2:7" ht="11.45" customHeight="1">
      <c r="B4694" s="527">
        <v>44955</v>
      </c>
      <c r="C4694" s="497">
        <v>4.9673467457931686</v>
      </c>
      <c r="D4694" s="497"/>
      <c r="E4694" s="497"/>
      <c r="F4694" s="497"/>
      <c r="G4694" s="546">
        <v>9.99867250359042</v>
      </c>
    </row>
    <row r="4695" spans="2:7" ht="11.45" customHeight="1">
      <c r="B4695" s="527">
        <v>44956</v>
      </c>
      <c r="C4695" s="523">
        <v>4.7517051146956693</v>
      </c>
      <c r="D4695" s="523"/>
      <c r="E4695" s="523"/>
      <c r="F4695" s="523"/>
      <c r="G4695" s="493">
        <v>9.99867250359042</v>
      </c>
    </row>
    <row r="4696" spans="2:7" ht="11.45" customHeight="1">
      <c r="B4696" s="527">
        <v>44957</v>
      </c>
      <c r="C4696" s="497">
        <v>4.9074351055725076</v>
      </c>
      <c r="D4696" s="497"/>
      <c r="E4696" s="497"/>
      <c r="F4696" s="497"/>
      <c r="G4696" s="546">
        <v>9.99867250359042</v>
      </c>
    </row>
    <row r="4697" spans="2:7" ht="11.45" customHeight="1">
      <c r="B4697" s="527">
        <v>44958</v>
      </c>
      <c r="C4697" s="523">
        <v>5.1464849503242709</v>
      </c>
      <c r="D4697" s="523"/>
      <c r="E4697" s="523"/>
      <c r="F4697" s="523"/>
      <c r="G4697" s="493">
        <v>9.99867250359042</v>
      </c>
    </row>
    <row r="4698" spans="2:7" ht="11.45" customHeight="1">
      <c r="B4698" s="527">
        <v>44959</v>
      </c>
      <c r="C4698" s="497">
        <v>5.52111622858249</v>
      </c>
      <c r="D4698" s="497"/>
      <c r="E4698" s="497"/>
      <c r="F4698" s="497"/>
      <c r="G4698" s="546">
        <v>9.99867250359042</v>
      </c>
    </row>
    <row r="4699" spans="2:7" ht="11.45" customHeight="1">
      <c r="B4699" s="527">
        <v>44960</v>
      </c>
      <c r="C4699" s="523">
        <v>5.2407953455184213</v>
      </c>
      <c r="D4699" s="523"/>
      <c r="E4699" s="523"/>
      <c r="F4699" s="523"/>
      <c r="G4699" s="493">
        <v>9.99867250359042</v>
      </c>
    </row>
    <row r="4700" spans="2:7" ht="11.45" customHeight="1">
      <c r="B4700" s="527">
        <v>44961</v>
      </c>
      <c r="C4700" s="497">
        <v>5.2407953455184213</v>
      </c>
      <c r="D4700" s="497"/>
      <c r="E4700" s="497"/>
      <c r="F4700" s="497"/>
      <c r="G4700" s="546">
        <v>9.99867250359042</v>
      </c>
    </row>
    <row r="4701" spans="2:7" ht="11.45" customHeight="1">
      <c r="B4701" s="527">
        <v>44962</v>
      </c>
      <c r="C4701" s="523">
        <v>5.2407953455184213</v>
      </c>
      <c r="D4701" s="523"/>
      <c r="E4701" s="523"/>
      <c r="F4701" s="523"/>
      <c r="G4701" s="493">
        <v>9.99867250359042</v>
      </c>
    </row>
    <row r="4702" spans="2:7" ht="11.45" customHeight="1">
      <c r="B4702" s="527">
        <v>44963</v>
      </c>
      <c r="C4702" s="497">
        <v>5.1801267759184677</v>
      </c>
      <c r="D4702" s="497"/>
      <c r="E4702" s="497"/>
      <c r="F4702" s="497"/>
      <c r="G4702" s="546">
        <v>9.99867250359042</v>
      </c>
    </row>
    <row r="4703" spans="2:7" ht="11.45" customHeight="1">
      <c r="B4703" s="527">
        <v>44964</v>
      </c>
      <c r="C4703" s="523">
        <v>5.209659682412215</v>
      </c>
      <c r="D4703" s="523"/>
      <c r="E4703" s="523"/>
      <c r="F4703" s="523"/>
      <c r="G4703" s="493">
        <v>9.99867250359042</v>
      </c>
    </row>
    <row r="4704" spans="2:7" ht="11.45" customHeight="1">
      <c r="B4704" s="527">
        <v>44965</v>
      </c>
      <c r="C4704" s="497">
        <v>5.1109712523625292</v>
      </c>
      <c r="D4704" s="497"/>
      <c r="E4704" s="497"/>
      <c r="F4704" s="497"/>
      <c r="G4704" s="546">
        <v>9.99867250359042</v>
      </c>
    </row>
    <row r="4705" spans="2:7" ht="11.45" customHeight="1">
      <c r="B4705" s="527">
        <v>44966</v>
      </c>
      <c r="C4705" s="523">
        <v>4.8971956953910061</v>
      </c>
      <c r="D4705" s="523"/>
      <c r="E4705" s="523"/>
      <c r="F4705" s="523"/>
      <c r="G4705" s="493">
        <v>9.99867250359042</v>
      </c>
    </row>
    <row r="4706" spans="2:7" ht="11.45" customHeight="1">
      <c r="B4706" s="527">
        <v>44967</v>
      </c>
      <c r="C4706" s="497">
        <v>4.7640853102077054</v>
      </c>
      <c r="D4706" s="497"/>
      <c r="E4706" s="497"/>
      <c r="F4706" s="497"/>
      <c r="G4706" s="546">
        <v>9.99867250359042</v>
      </c>
    </row>
    <row r="4707" spans="2:7" ht="11.45" customHeight="1">
      <c r="B4707" s="527">
        <v>44968</v>
      </c>
      <c r="C4707" s="523">
        <v>4.7640853102077054</v>
      </c>
      <c r="D4707" s="523"/>
      <c r="E4707" s="523"/>
      <c r="F4707" s="523"/>
      <c r="G4707" s="493">
        <v>9.99867250359042</v>
      </c>
    </row>
    <row r="4708" spans="2:7" ht="11.45" customHeight="1">
      <c r="B4708" s="527">
        <v>44969</v>
      </c>
      <c r="C4708" s="497">
        <v>4.7640853102077054</v>
      </c>
      <c r="D4708" s="497"/>
      <c r="E4708" s="497"/>
      <c r="F4708" s="497"/>
      <c r="G4708" s="546">
        <v>9.99867250359042</v>
      </c>
    </row>
    <row r="4709" spans="2:7" ht="11.45" customHeight="1">
      <c r="B4709" s="527">
        <v>44970</v>
      </c>
      <c r="C4709" s="523">
        <v>4.8575945080829213</v>
      </c>
      <c r="D4709" s="523"/>
      <c r="E4709" s="523"/>
      <c r="F4709" s="523"/>
      <c r="G4709" s="493">
        <v>9.99867250359042</v>
      </c>
    </row>
    <row r="4710" spans="2:7" ht="11.45" customHeight="1">
      <c r="B4710" s="527">
        <v>44971</v>
      </c>
      <c r="C4710" s="497">
        <v>5.0198984111973868</v>
      </c>
      <c r="D4710" s="497"/>
      <c r="E4710" s="497"/>
      <c r="F4710" s="497"/>
      <c r="G4710" s="546">
        <v>9.99867250359042</v>
      </c>
    </row>
    <row r="4711" spans="2:7" ht="11.45" customHeight="1">
      <c r="B4711" s="527">
        <v>44972</v>
      </c>
      <c r="C4711" s="523">
        <v>5.3681281307136546</v>
      </c>
      <c r="D4711" s="523"/>
      <c r="E4711" s="523"/>
      <c r="F4711" s="523"/>
      <c r="G4711" s="493">
        <v>9.99867250359042</v>
      </c>
    </row>
    <row r="4712" spans="2:7" ht="11.45" customHeight="1">
      <c r="B4712" s="527">
        <v>44973</v>
      </c>
      <c r="C4712" s="497">
        <v>5.0935418215794517</v>
      </c>
      <c r="D4712" s="497"/>
      <c r="E4712" s="497"/>
      <c r="F4712" s="497"/>
      <c r="G4712" s="546">
        <v>9.99867250359042</v>
      </c>
    </row>
    <row r="4713" spans="2:7" ht="11.45" customHeight="1">
      <c r="B4713" s="527">
        <v>44974</v>
      </c>
      <c r="C4713" s="523">
        <v>4.9732797392506463</v>
      </c>
      <c r="D4713" s="523"/>
      <c r="E4713" s="523"/>
      <c r="F4713" s="523"/>
      <c r="G4713" s="493">
        <v>9.99867250359042</v>
      </c>
    </row>
    <row r="4714" spans="2:7" ht="11.45" customHeight="1">
      <c r="B4714" s="527">
        <v>44975</v>
      </c>
      <c r="C4714" s="497">
        <v>4.9732797392506463</v>
      </c>
      <c r="D4714" s="497"/>
      <c r="E4714" s="497"/>
      <c r="F4714" s="497"/>
      <c r="G4714" s="546">
        <v>9.99867250359042</v>
      </c>
    </row>
    <row r="4715" spans="2:7" ht="11.45" customHeight="1">
      <c r="B4715" s="527">
        <v>44976</v>
      </c>
      <c r="C4715" s="523">
        <v>4.9732797392506463</v>
      </c>
      <c r="D4715" s="523"/>
      <c r="E4715" s="523"/>
      <c r="F4715" s="523"/>
      <c r="G4715" s="493">
        <v>9.99867250359042</v>
      </c>
    </row>
    <row r="4716" spans="2:7" ht="11.45" customHeight="1">
      <c r="B4716" s="527">
        <v>44977</v>
      </c>
      <c r="C4716" s="497">
        <v>4.9732797392506463</v>
      </c>
      <c r="D4716" s="497"/>
      <c r="E4716" s="497"/>
      <c r="F4716" s="497"/>
      <c r="G4716" s="546">
        <v>9.99867250359042</v>
      </c>
    </row>
    <row r="4717" spans="2:7" ht="11.45" customHeight="1">
      <c r="B4717" s="527">
        <v>44978</v>
      </c>
      <c r="C4717" s="523">
        <v>4.8018193576832333</v>
      </c>
      <c r="D4717" s="523"/>
      <c r="E4717" s="523"/>
      <c r="F4717" s="523"/>
      <c r="G4717" s="493">
        <v>9.99867250359042</v>
      </c>
    </row>
    <row r="4718" spans="2:7" ht="11.45" customHeight="1">
      <c r="B4718" s="527">
        <v>44979</v>
      </c>
      <c r="C4718" s="497">
        <v>4.8363352016136956</v>
      </c>
      <c r="D4718" s="497"/>
      <c r="E4718" s="497"/>
      <c r="F4718" s="497"/>
      <c r="G4718" s="546">
        <v>9.99867250359042</v>
      </c>
    </row>
    <row r="4719" spans="2:7" ht="11.45" customHeight="1">
      <c r="B4719" s="527">
        <v>44980</v>
      </c>
      <c r="C4719" s="523">
        <v>4.8567977191292968</v>
      </c>
      <c r="D4719" s="523"/>
      <c r="E4719" s="523"/>
      <c r="F4719" s="523"/>
      <c r="G4719" s="493">
        <v>9.99867250359042</v>
      </c>
    </row>
    <row r="4720" spans="2:7" ht="11.45" customHeight="1">
      <c r="B4720" s="527">
        <v>44981</v>
      </c>
      <c r="C4720" s="497">
        <v>4.7120305957558761</v>
      </c>
      <c r="D4720" s="497"/>
      <c r="E4720" s="497"/>
      <c r="F4720" s="497"/>
      <c r="G4720" s="546">
        <v>9.99867250359042</v>
      </c>
    </row>
    <row r="4721" spans="2:7" ht="11.45" customHeight="1">
      <c r="B4721" s="527">
        <v>44982</v>
      </c>
      <c r="C4721" s="523">
        <v>4.7120305957558761</v>
      </c>
      <c r="D4721" s="523"/>
      <c r="E4721" s="523"/>
      <c r="F4721" s="523"/>
      <c r="G4721" s="493">
        <v>9.99867250359042</v>
      </c>
    </row>
    <row r="4722" spans="2:7" ht="11.45" customHeight="1">
      <c r="B4722" s="527">
        <v>44983</v>
      </c>
      <c r="C4722" s="497">
        <v>4.7120305957558761</v>
      </c>
      <c r="D4722" s="497"/>
      <c r="E4722" s="497"/>
      <c r="F4722" s="497"/>
      <c r="G4722" s="546">
        <v>9.99867250359042</v>
      </c>
    </row>
    <row r="4723" spans="2:7" ht="11.45" customHeight="1">
      <c r="B4723" s="527">
        <v>44984</v>
      </c>
      <c r="C4723" s="523">
        <v>4.7297563061900476</v>
      </c>
      <c r="D4723" s="523"/>
      <c r="E4723" s="523"/>
      <c r="F4723" s="523"/>
      <c r="G4723" s="493">
        <v>9.99867250359042</v>
      </c>
    </row>
    <row r="4724" spans="2:7" ht="11.45" customHeight="1">
      <c r="B4724" s="527">
        <v>44985</v>
      </c>
      <c r="C4724" s="497">
        <v>4.8406281350570639</v>
      </c>
      <c r="D4724" s="497"/>
      <c r="E4724" s="497"/>
      <c r="F4724" s="497"/>
      <c r="G4724" s="546">
        <v>9.99867250359042</v>
      </c>
    </row>
    <row r="4725" spans="2:7" ht="11.45" customHeight="1">
      <c r="B4725" s="527">
        <v>44986</v>
      </c>
      <c r="C4725" s="523">
        <v>4.6673633600870641</v>
      </c>
      <c r="D4725" s="523"/>
      <c r="E4725" s="523"/>
      <c r="F4725" s="523"/>
      <c r="G4725" s="493">
        <v>9.99867250359042</v>
      </c>
    </row>
    <row r="4726" spans="2:7" ht="11.45" customHeight="1">
      <c r="B4726" s="527">
        <v>44987</v>
      </c>
      <c r="C4726" s="497">
        <v>4.7685404556729702</v>
      </c>
      <c r="D4726" s="497"/>
      <c r="E4726" s="497"/>
      <c r="F4726" s="497"/>
      <c r="G4726" s="546">
        <v>9.99867250359042</v>
      </c>
    </row>
    <row r="4727" spans="2:7" ht="11.45" customHeight="1">
      <c r="B4727" s="527">
        <v>44988</v>
      </c>
      <c r="C4727" s="523">
        <v>4.9839234152425078</v>
      </c>
      <c r="D4727" s="523"/>
      <c r="E4727" s="523"/>
      <c r="F4727" s="523"/>
      <c r="G4727" s="493">
        <v>9.99867250359042</v>
      </c>
    </row>
    <row r="4728" spans="2:7" ht="11.45" customHeight="1">
      <c r="B4728" s="527">
        <v>44989</v>
      </c>
      <c r="C4728" s="497">
        <v>4.9839234152425078</v>
      </c>
      <c r="D4728" s="497"/>
      <c r="E4728" s="497"/>
      <c r="F4728" s="497"/>
      <c r="G4728" s="546">
        <v>9.99867250359042</v>
      </c>
    </row>
    <row r="4729" spans="2:7" ht="11.45" customHeight="1">
      <c r="B4729" s="527">
        <v>44990</v>
      </c>
      <c r="C4729" s="523">
        <v>4.9839234152425078</v>
      </c>
      <c r="D4729" s="523"/>
      <c r="E4729" s="523"/>
      <c r="F4729" s="523"/>
      <c r="G4729" s="493">
        <v>9.99867250359042</v>
      </c>
    </row>
    <row r="4730" spans="2:7" ht="11.45" customHeight="1">
      <c r="B4730" s="527">
        <v>44991</v>
      </c>
      <c r="C4730" s="497">
        <v>4.9433172509020444</v>
      </c>
      <c r="D4730" s="497"/>
      <c r="E4730" s="497"/>
      <c r="F4730" s="497"/>
      <c r="G4730" s="546">
        <v>9.99867250359042</v>
      </c>
    </row>
    <row r="4731" spans="2:7" ht="11.45" customHeight="1">
      <c r="B4731" s="527">
        <v>44992</v>
      </c>
      <c r="C4731" s="523">
        <v>4.8640295427852847</v>
      </c>
      <c r="D4731" s="523"/>
      <c r="E4731" s="523"/>
      <c r="F4731" s="523"/>
      <c r="G4731" s="493">
        <v>9.99867250359042</v>
      </c>
    </row>
    <row r="4732" spans="2:7" ht="11.45" customHeight="1">
      <c r="B4732" s="527">
        <v>44993</v>
      </c>
      <c r="C4732" s="497">
        <v>4.8930753849065072</v>
      </c>
      <c r="D4732" s="497"/>
      <c r="E4732" s="497"/>
      <c r="F4732" s="497"/>
      <c r="G4732" s="546">
        <v>9.99867250359042</v>
      </c>
    </row>
    <row r="4733" spans="2:7" ht="11.45" customHeight="1">
      <c r="B4733" s="527">
        <v>44994</v>
      </c>
      <c r="C4733" s="523">
        <v>4.6747843029894192</v>
      </c>
      <c r="D4733" s="523"/>
      <c r="E4733" s="523"/>
      <c r="F4733" s="523"/>
      <c r="G4733" s="493">
        <v>9.99867250359042</v>
      </c>
    </row>
    <row r="4734" spans="2:7" ht="11.45" customHeight="1">
      <c r="B4734" s="527">
        <v>44995</v>
      </c>
      <c r="C4734" s="497">
        <v>4.4669091443976923</v>
      </c>
      <c r="D4734" s="497"/>
      <c r="E4734" s="497"/>
      <c r="F4734" s="497"/>
      <c r="G4734" s="546">
        <v>9.99867250359042</v>
      </c>
    </row>
    <row r="4735" spans="2:7" ht="11.45" customHeight="1">
      <c r="B4735" s="527">
        <v>44996</v>
      </c>
      <c r="C4735" s="523">
        <v>4.4669091443976923</v>
      </c>
      <c r="D4735" s="523"/>
      <c r="E4735" s="523"/>
      <c r="F4735" s="523"/>
      <c r="G4735" s="493">
        <v>9.99867250359042</v>
      </c>
    </row>
    <row r="4736" spans="2:7" ht="11.45" customHeight="1">
      <c r="B4736" s="527">
        <v>44997</v>
      </c>
      <c r="C4736" s="497">
        <v>4.4669091443976923</v>
      </c>
      <c r="D4736" s="497"/>
      <c r="E4736" s="497"/>
      <c r="F4736" s="497"/>
      <c r="G4736" s="546">
        <v>9.99867250359042</v>
      </c>
    </row>
    <row r="4737" spans="2:7" ht="11.45" customHeight="1">
      <c r="B4737" s="527">
        <v>44998</v>
      </c>
      <c r="C4737" s="523">
        <v>4.5330225693883666</v>
      </c>
      <c r="D4737" s="523"/>
      <c r="E4737" s="523"/>
      <c r="F4737" s="523"/>
      <c r="G4737" s="493">
        <v>9.99867250359042</v>
      </c>
    </row>
    <row r="4738" spans="2:7" ht="11.45" customHeight="1">
      <c r="B4738" s="527">
        <v>44999</v>
      </c>
      <c r="C4738" s="497">
        <v>4.5615564092905281</v>
      </c>
      <c r="D4738" s="497"/>
      <c r="E4738" s="497"/>
      <c r="F4738" s="497"/>
      <c r="G4738" s="546">
        <v>9.99867250359042</v>
      </c>
    </row>
    <row r="4739" spans="2:7" ht="11.45" customHeight="1">
      <c r="B4739" s="527">
        <v>45000</v>
      </c>
      <c r="C4739" s="523">
        <v>4.5618105265172897</v>
      </c>
      <c r="D4739" s="523"/>
      <c r="E4739" s="523"/>
      <c r="F4739" s="523"/>
      <c r="G4739" s="493">
        <v>9.99867250359042</v>
      </c>
    </row>
    <row r="4740" spans="2:7" ht="11.45" customHeight="1">
      <c r="B4740" s="527">
        <v>45001</v>
      </c>
      <c r="C4740" s="497">
        <v>4.712502552030327</v>
      </c>
      <c r="D4740" s="497"/>
      <c r="E4740" s="497"/>
      <c r="F4740" s="497"/>
      <c r="G4740" s="546">
        <v>9.99867250359042</v>
      </c>
    </row>
    <row r="4741" spans="2:7" ht="11.45" customHeight="1">
      <c r="B4741" s="527">
        <v>45002</v>
      </c>
      <c r="C4741" s="523">
        <v>4.6588218898106266</v>
      </c>
      <c r="D4741" s="523"/>
      <c r="E4741" s="523"/>
      <c r="F4741" s="523"/>
      <c r="G4741" s="493">
        <v>9.99867250359042</v>
      </c>
    </row>
    <row r="4742" spans="2:7" ht="11.45" customHeight="1">
      <c r="B4742" s="527">
        <v>45003</v>
      </c>
      <c r="C4742" s="497">
        <v>4.6588218898106266</v>
      </c>
      <c r="D4742" s="497"/>
      <c r="E4742" s="497"/>
      <c r="F4742" s="497"/>
      <c r="G4742" s="546">
        <v>9.99867250359042</v>
      </c>
    </row>
    <row r="4743" spans="2:7" ht="11.45" customHeight="1">
      <c r="B4743" s="527">
        <v>45004</v>
      </c>
      <c r="C4743" s="523">
        <v>4.6588218898106266</v>
      </c>
      <c r="D4743" s="523"/>
      <c r="E4743" s="523"/>
      <c r="F4743" s="523"/>
      <c r="G4743" s="493">
        <v>9.99867250359042</v>
      </c>
    </row>
    <row r="4744" spans="2:7" ht="11.45" customHeight="1">
      <c r="B4744" s="527">
        <v>45005</v>
      </c>
      <c r="C4744" s="497">
        <v>4.6110914504634426</v>
      </c>
      <c r="D4744" s="497"/>
      <c r="E4744" s="497"/>
      <c r="F4744" s="497"/>
      <c r="G4744" s="546">
        <v>9.99867250359042</v>
      </c>
    </row>
    <row r="4745" spans="2:7" ht="11.45" customHeight="1">
      <c r="B4745" s="527">
        <v>45006</v>
      </c>
      <c r="C4745" s="523">
        <v>4.8327471228460208</v>
      </c>
      <c r="D4745" s="523"/>
      <c r="E4745" s="523"/>
      <c r="F4745" s="523"/>
      <c r="G4745" s="493">
        <v>9.99867250359042</v>
      </c>
    </row>
    <row r="4746" spans="2:7" ht="11.45" customHeight="1">
      <c r="B4746" s="527">
        <v>45007</v>
      </c>
      <c r="C4746" s="497">
        <v>4.6249906303756418</v>
      </c>
      <c r="D4746" s="497"/>
      <c r="E4746" s="497"/>
      <c r="F4746" s="497"/>
      <c r="G4746" s="546">
        <v>9.99867250359042</v>
      </c>
    </row>
    <row r="4747" spans="2:7" ht="11.45" customHeight="1">
      <c r="B4747" s="527">
        <v>45008</v>
      </c>
      <c r="C4747" s="523">
        <v>4.5747023260812973</v>
      </c>
      <c r="D4747" s="523"/>
      <c r="E4747" s="523"/>
      <c r="F4747" s="523"/>
      <c r="G4747" s="493">
        <v>9.99867250359042</v>
      </c>
    </row>
    <row r="4748" spans="2:7" ht="11.45" customHeight="1">
      <c r="B4748" s="527">
        <v>45009</v>
      </c>
      <c r="C4748" s="497">
        <v>4.5660942360086221</v>
      </c>
      <c r="D4748" s="497"/>
      <c r="E4748" s="497"/>
      <c r="F4748" s="497"/>
      <c r="G4748" s="546">
        <v>9.99867250359042</v>
      </c>
    </row>
    <row r="4749" spans="2:7" ht="11.45" customHeight="1">
      <c r="B4749" s="527">
        <v>45010</v>
      </c>
      <c r="C4749" s="523">
        <v>4.5660942360086221</v>
      </c>
      <c r="D4749" s="523"/>
      <c r="E4749" s="523"/>
      <c r="F4749" s="523"/>
      <c r="G4749" s="493">
        <v>9.99867250359042</v>
      </c>
    </row>
    <row r="4750" spans="2:7" ht="11.45" customHeight="1">
      <c r="B4750" s="527">
        <v>45011</v>
      </c>
      <c r="C4750" s="497">
        <v>4.5660942360086221</v>
      </c>
      <c r="D4750" s="497"/>
      <c r="E4750" s="497"/>
      <c r="F4750" s="497"/>
      <c r="G4750" s="546">
        <v>9.99867250359042</v>
      </c>
    </row>
    <row r="4751" spans="2:7" ht="11.45" customHeight="1">
      <c r="B4751" s="527">
        <v>45012</v>
      </c>
      <c r="C4751" s="523">
        <v>4.525095567824251</v>
      </c>
      <c r="D4751" s="523"/>
      <c r="E4751" s="523"/>
      <c r="F4751" s="523"/>
      <c r="G4751" s="493">
        <v>9.99867250359042</v>
      </c>
    </row>
    <row r="4752" spans="2:7" ht="11.45" customHeight="1">
      <c r="B4752" s="527">
        <v>45013</v>
      </c>
      <c r="C4752" s="497">
        <v>4.4754954224500558</v>
      </c>
      <c r="D4752" s="497"/>
      <c r="E4752" s="497"/>
      <c r="F4752" s="497"/>
      <c r="G4752" s="546">
        <v>9.99867250359042</v>
      </c>
    </row>
    <row r="4753" spans="2:7" ht="11.45" customHeight="1">
      <c r="B4753" s="527">
        <v>45014</v>
      </c>
      <c r="C4753" s="523">
        <v>4.6227335583510358</v>
      </c>
      <c r="D4753" s="523"/>
      <c r="E4753" s="523"/>
      <c r="F4753" s="523"/>
      <c r="G4753" s="493">
        <v>9.99867250359042</v>
      </c>
    </row>
    <row r="4754" spans="2:7" ht="11.45" customHeight="1">
      <c r="B4754" s="527">
        <v>45015</v>
      </c>
      <c r="C4754" s="497">
        <v>4.6620382868564008</v>
      </c>
      <c r="D4754" s="497"/>
      <c r="E4754" s="497"/>
      <c r="F4754" s="497"/>
      <c r="G4754" s="546">
        <v>9.99867250359042</v>
      </c>
    </row>
    <row r="4755" spans="2:7" ht="11.45" customHeight="1">
      <c r="B4755" s="547">
        <v>45016</v>
      </c>
      <c r="C4755" s="548">
        <v>4.8376949558024034</v>
      </c>
      <c r="D4755" s="548"/>
      <c r="E4755" s="548"/>
      <c r="F4755" s="548"/>
      <c r="G4755" s="549">
        <v>9.99867250359042</v>
      </c>
    </row>
  </sheetData>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11E4-318C-43E6-BC30-869E5B7F6665}">
  <sheetPr>
    <tabColor theme="4"/>
  </sheetPr>
  <dimension ref="B3:D239"/>
  <sheetViews>
    <sheetView showGridLines="0" zoomScaleNormal="100" workbookViewId="0"/>
  </sheetViews>
  <sheetFormatPr defaultColWidth="9" defaultRowHeight="11.45" customHeight="1"/>
  <cols>
    <col min="1" max="1" width="4" style="500" customWidth="1"/>
    <col min="2" max="2" width="17.83203125" style="500" customWidth="1"/>
    <col min="3" max="3" width="23.1640625" style="500" customWidth="1"/>
    <col min="4" max="4" width="24.1640625" style="500" customWidth="1"/>
    <col min="5" max="16384" width="9" style="500"/>
  </cols>
  <sheetData>
    <row r="3" spans="2:4" ht="11.45" customHeight="1">
      <c r="C3" s="500" t="s">
        <v>585</v>
      </c>
      <c r="D3" s="550"/>
    </row>
    <row r="6" spans="2:4" ht="11.45" customHeight="1">
      <c r="B6" s="487" t="s">
        <v>586</v>
      </c>
    </row>
    <row r="7" spans="2:4" ht="11.45" customHeight="1">
      <c r="B7" s="551"/>
      <c r="C7" s="552" t="s">
        <v>587</v>
      </c>
      <c r="D7" s="553" t="s">
        <v>588</v>
      </c>
    </row>
    <row r="8" spans="2:4" ht="11.45" customHeight="1">
      <c r="B8" s="541">
        <v>38017</v>
      </c>
      <c r="C8" s="554">
        <v>2.686382</v>
      </c>
      <c r="D8" s="480">
        <v>2</v>
      </c>
    </row>
    <row r="9" spans="2:4" ht="11.45" customHeight="1">
      <c r="B9" s="501">
        <v>38046</v>
      </c>
      <c r="C9" s="555">
        <v>2.6447590000000001</v>
      </c>
      <c r="D9" s="526">
        <v>5</v>
      </c>
    </row>
    <row r="10" spans="2:4" ht="11.45" customHeight="1">
      <c r="B10" s="501">
        <v>38077</v>
      </c>
      <c r="C10" s="556">
        <v>2.5511889999999999</v>
      </c>
      <c r="D10" s="485">
        <v>7</v>
      </c>
    </row>
    <row r="11" spans="2:4" ht="11.45" customHeight="1">
      <c r="B11" s="501">
        <v>38107</v>
      </c>
      <c r="C11" s="555">
        <v>2.6399979999999998</v>
      </c>
      <c r="D11" s="526">
        <v>9</v>
      </c>
    </row>
    <row r="12" spans="2:4" ht="11.45" customHeight="1">
      <c r="B12" s="501">
        <v>38138</v>
      </c>
      <c r="C12" s="556">
        <v>2.7047509999999999</v>
      </c>
      <c r="D12" s="485">
        <v>6</v>
      </c>
    </row>
    <row r="13" spans="2:4" ht="11.45" customHeight="1">
      <c r="B13" s="501">
        <v>38168</v>
      </c>
      <c r="C13" s="555">
        <v>2.753298</v>
      </c>
      <c r="D13" s="526">
        <v>10</v>
      </c>
    </row>
    <row r="14" spans="2:4" ht="11.45" customHeight="1">
      <c r="B14" s="501">
        <v>38199</v>
      </c>
      <c r="C14" s="556">
        <v>2.9418359999999999</v>
      </c>
      <c r="D14" s="485">
        <v>13</v>
      </c>
    </row>
    <row r="15" spans="2:4" ht="11.45" customHeight="1">
      <c r="B15" s="501">
        <v>38230</v>
      </c>
      <c r="C15" s="555">
        <v>2.873497</v>
      </c>
      <c r="D15" s="526">
        <v>4</v>
      </c>
    </row>
    <row r="16" spans="2:4" ht="11.45" customHeight="1">
      <c r="B16" s="501">
        <v>38260</v>
      </c>
      <c r="C16" s="556">
        <v>2.999968</v>
      </c>
      <c r="D16" s="485">
        <v>5</v>
      </c>
    </row>
    <row r="17" spans="2:4" ht="11.45" customHeight="1">
      <c r="B17" s="501">
        <v>38291</v>
      </c>
      <c r="C17" s="555">
        <v>3.0679699999999999</v>
      </c>
      <c r="D17" s="526">
        <v>11</v>
      </c>
    </row>
    <row r="18" spans="2:4" ht="11.45" customHeight="1">
      <c r="B18" s="501">
        <v>38321</v>
      </c>
      <c r="C18" s="556">
        <v>3.007822</v>
      </c>
      <c r="D18" s="485">
        <v>8</v>
      </c>
    </row>
    <row r="19" spans="2:4" ht="11.45" customHeight="1">
      <c r="B19" s="501">
        <v>38352</v>
      </c>
      <c r="C19" s="555">
        <v>2.8231375833333332</v>
      </c>
      <c r="D19" s="526">
        <v>7</v>
      </c>
    </row>
    <row r="20" spans="2:4" ht="11.45" customHeight="1">
      <c r="B20" s="501">
        <v>38383</v>
      </c>
      <c r="C20" s="556">
        <v>2.8725459999999998</v>
      </c>
      <c r="D20" s="485">
        <v>4</v>
      </c>
    </row>
    <row r="21" spans="2:4" ht="11.45" customHeight="1">
      <c r="B21" s="501">
        <v>38411</v>
      </c>
      <c r="C21" s="555">
        <v>2.9191298333333329</v>
      </c>
      <c r="D21" s="526">
        <v>7</v>
      </c>
    </row>
    <row r="22" spans="2:4" ht="11.45" customHeight="1">
      <c r="B22" s="501">
        <v>38442</v>
      </c>
      <c r="C22" s="556">
        <v>2.9733429166666667</v>
      </c>
      <c r="D22" s="485">
        <v>0</v>
      </c>
    </row>
    <row r="23" spans="2:4" ht="11.45" customHeight="1">
      <c r="B23" s="501">
        <v>38472</v>
      </c>
      <c r="C23" s="555">
        <v>3.0290387500000002</v>
      </c>
      <c r="D23" s="526">
        <v>2</v>
      </c>
    </row>
    <row r="24" spans="2:4" ht="11.45" customHeight="1">
      <c r="B24" s="501">
        <v>38503</v>
      </c>
      <c r="C24" s="556">
        <v>3.0809335000000004</v>
      </c>
      <c r="D24" s="485">
        <v>3</v>
      </c>
    </row>
    <row r="25" spans="2:4" ht="11.45" customHeight="1">
      <c r="B25" s="501">
        <v>38533</v>
      </c>
      <c r="C25" s="555">
        <v>3.1372408333333337</v>
      </c>
      <c r="D25" s="526">
        <v>6</v>
      </c>
    </row>
    <row r="26" spans="2:4" ht="11.45" customHeight="1">
      <c r="B26" s="501">
        <v>38564</v>
      </c>
      <c r="C26" s="556">
        <v>3.1819633333333335</v>
      </c>
      <c r="D26" s="485">
        <v>7</v>
      </c>
    </row>
    <row r="27" spans="2:4" ht="11.45" customHeight="1">
      <c r="B27" s="501">
        <v>38595</v>
      </c>
      <c r="C27" s="555">
        <v>3.2354989166666663</v>
      </c>
      <c r="D27" s="526">
        <v>5</v>
      </c>
    </row>
    <row r="28" spans="2:4" ht="11.45" customHeight="1">
      <c r="B28" s="501">
        <v>38625</v>
      </c>
      <c r="C28" s="556">
        <v>3.2918227500000001</v>
      </c>
      <c r="D28" s="485">
        <v>6</v>
      </c>
    </row>
    <row r="29" spans="2:4" ht="11.45" customHeight="1">
      <c r="B29" s="501">
        <v>38656</v>
      </c>
      <c r="C29" s="555">
        <v>3.3301225833333334</v>
      </c>
      <c r="D29" s="526">
        <v>2</v>
      </c>
    </row>
    <row r="30" spans="2:4" ht="11.45" customHeight="1">
      <c r="B30" s="501">
        <v>38686</v>
      </c>
      <c r="C30" s="556">
        <v>3.3723201666666669</v>
      </c>
      <c r="D30" s="485">
        <v>6</v>
      </c>
    </row>
    <row r="31" spans="2:4" ht="11.45" customHeight="1">
      <c r="B31" s="501">
        <v>38717</v>
      </c>
      <c r="C31" s="555">
        <v>3.4221970833333337</v>
      </c>
      <c r="D31" s="526">
        <v>4</v>
      </c>
    </row>
    <row r="32" spans="2:4" ht="11.45" customHeight="1">
      <c r="B32" s="501">
        <v>38748</v>
      </c>
      <c r="C32" s="556">
        <v>3.4680199166666674</v>
      </c>
      <c r="D32" s="485">
        <v>4</v>
      </c>
    </row>
    <row r="33" spans="2:4" ht="11.45" customHeight="1">
      <c r="B33" s="501">
        <v>38776</v>
      </c>
      <c r="C33" s="555">
        <v>3.5105132500000003</v>
      </c>
      <c r="D33" s="526">
        <v>9</v>
      </c>
    </row>
    <row r="34" spans="2:4" ht="11.45" customHeight="1">
      <c r="B34" s="501">
        <v>38807</v>
      </c>
      <c r="C34" s="556">
        <v>3.5570908333333335</v>
      </c>
      <c r="D34" s="485">
        <v>5</v>
      </c>
    </row>
    <row r="35" spans="2:4" ht="11.45" customHeight="1">
      <c r="B35" s="501">
        <v>38837</v>
      </c>
      <c r="C35" s="555">
        <v>3.5922322499999999</v>
      </c>
      <c r="D35" s="526">
        <v>7</v>
      </c>
    </row>
    <row r="36" spans="2:4" ht="11.45" customHeight="1">
      <c r="B36" s="501">
        <v>38868</v>
      </c>
      <c r="C36" s="556">
        <v>3.6299457499999996</v>
      </c>
      <c r="D36" s="485">
        <v>5</v>
      </c>
    </row>
    <row r="37" spans="2:4" ht="11.45" customHeight="1">
      <c r="B37" s="501">
        <v>38898</v>
      </c>
      <c r="C37" s="555">
        <v>3.6655831666666665</v>
      </c>
      <c r="D37" s="526">
        <v>7</v>
      </c>
    </row>
    <row r="38" spans="2:4" ht="11.45" customHeight="1">
      <c r="B38" s="501">
        <v>38929</v>
      </c>
      <c r="C38" s="556">
        <v>3.6912541666666665</v>
      </c>
      <c r="D38" s="485">
        <v>3</v>
      </c>
    </row>
    <row r="39" spans="2:4" ht="11.45" customHeight="1">
      <c r="B39" s="501">
        <v>38960</v>
      </c>
      <c r="C39" s="555">
        <v>3.7231089999999996</v>
      </c>
      <c r="D39" s="526">
        <v>2</v>
      </c>
    </row>
    <row r="40" spans="2:4" ht="11.45" customHeight="1">
      <c r="B40" s="501">
        <v>38990</v>
      </c>
      <c r="C40" s="556">
        <v>3.7387340833333327</v>
      </c>
      <c r="D40" s="485">
        <v>7</v>
      </c>
    </row>
    <row r="41" spans="2:4" ht="11.45" customHeight="1">
      <c r="B41" s="501">
        <v>39021</v>
      </c>
      <c r="C41" s="555">
        <v>3.7718673333333332</v>
      </c>
      <c r="D41" s="526">
        <v>8</v>
      </c>
    </row>
    <row r="42" spans="2:4" ht="11.45" customHeight="1">
      <c r="B42" s="501">
        <v>39051</v>
      </c>
      <c r="C42" s="556">
        <v>3.7965924166666665</v>
      </c>
      <c r="D42" s="485">
        <v>6</v>
      </c>
    </row>
    <row r="43" spans="2:4" ht="11.45" customHeight="1">
      <c r="B43" s="501">
        <v>39082</v>
      </c>
      <c r="C43" s="555">
        <v>3.8268767500000003</v>
      </c>
      <c r="D43" s="526">
        <v>6</v>
      </c>
    </row>
    <row r="44" spans="2:4" ht="11.45" customHeight="1">
      <c r="B44" s="501">
        <v>39113</v>
      </c>
      <c r="C44" s="556">
        <v>3.8729700833333331</v>
      </c>
      <c r="D44" s="485">
        <v>3</v>
      </c>
    </row>
    <row r="45" spans="2:4" ht="11.45" customHeight="1">
      <c r="B45" s="501">
        <v>39141</v>
      </c>
      <c r="C45" s="555">
        <v>3.9047356666666668</v>
      </c>
      <c r="D45" s="526">
        <v>8</v>
      </c>
    </row>
    <row r="46" spans="2:4" ht="11.45" customHeight="1">
      <c r="B46" s="501">
        <v>39172</v>
      </c>
      <c r="C46" s="556">
        <v>3.9522265833333332</v>
      </c>
      <c r="D46" s="485">
        <v>8</v>
      </c>
    </row>
    <row r="47" spans="2:4" ht="11.45" customHeight="1">
      <c r="B47" s="501">
        <v>39202</v>
      </c>
      <c r="C47" s="555">
        <v>4.0035305000000001</v>
      </c>
      <c r="D47" s="526">
        <v>5</v>
      </c>
    </row>
    <row r="48" spans="2:4" ht="11.45" customHeight="1">
      <c r="B48" s="501">
        <v>39233</v>
      </c>
      <c r="C48" s="556">
        <v>4.0611061666666677</v>
      </c>
      <c r="D48" s="485">
        <v>13</v>
      </c>
    </row>
    <row r="49" spans="2:4" ht="11.45" customHeight="1">
      <c r="B49" s="501">
        <v>39263</v>
      </c>
      <c r="C49" s="555">
        <v>4.1303520833333343</v>
      </c>
      <c r="D49" s="526">
        <v>13</v>
      </c>
    </row>
    <row r="50" spans="2:4" ht="11.45" customHeight="1">
      <c r="B50" s="501">
        <v>39294</v>
      </c>
      <c r="C50" s="556">
        <v>4.2126728333333334</v>
      </c>
      <c r="D50" s="485">
        <v>7</v>
      </c>
    </row>
    <row r="51" spans="2:4" ht="11.45" customHeight="1">
      <c r="B51" s="501">
        <v>39325</v>
      </c>
      <c r="C51" s="555">
        <v>4.2865313333333335</v>
      </c>
      <c r="D51" s="526">
        <v>6</v>
      </c>
    </row>
    <row r="52" spans="2:4" ht="11.45" customHeight="1">
      <c r="B52" s="501">
        <v>39355</v>
      </c>
      <c r="C52" s="556">
        <v>4.3730596666666663</v>
      </c>
      <c r="D52" s="485">
        <v>2</v>
      </c>
    </row>
    <row r="53" spans="2:4" ht="11.45" customHeight="1">
      <c r="B53" s="501">
        <v>39386</v>
      </c>
      <c r="C53" s="555">
        <v>4.4592498333333328</v>
      </c>
      <c r="D53" s="526">
        <v>8</v>
      </c>
    </row>
    <row r="54" spans="2:4" ht="11.45" customHeight="1">
      <c r="B54" s="501">
        <v>39416</v>
      </c>
      <c r="C54" s="556">
        <v>4.5479368333333321</v>
      </c>
      <c r="D54" s="485">
        <v>12</v>
      </c>
    </row>
    <row r="55" spans="2:4" ht="11.45" customHeight="1">
      <c r="B55" s="501">
        <v>39447</v>
      </c>
      <c r="C55" s="555">
        <v>4.6430588333333329</v>
      </c>
      <c r="D55" s="526">
        <v>9</v>
      </c>
    </row>
    <row r="56" spans="2:4" ht="11.45" customHeight="1">
      <c r="B56" s="501">
        <v>39478</v>
      </c>
      <c r="C56" s="556">
        <v>4.7319450833333336</v>
      </c>
      <c r="D56" s="485">
        <v>2</v>
      </c>
    </row>
    <row r="57" spans="2:4" ht="11.45" customHeight="1">
      <c r="B57" s="501">
        <v>39507</v>
      </c>
      <c r="C57" s="555">
        <v>4.8344669166666661</v>
      </c>
      <c r="D57" s="526">
        <v>5</v>
      </c>
    </row>
    <row r="58" spans="2:4" ht="11.45" customHeight="1">
      <c r="B58" s="501">
        <v>39538</v>
      </c>
      <c r="C58" s="556">
        <v>4.91117575</v>
      </c>
      <c r="D58" s="485">
        <v>1</v>
      </c>
    </row>
    <row r="59" spans="2:4" ht="11.45" customHeight="1">
      <c r="B59" s="501">
        <v>39568</v>
      </c>
      <c r="C59" s="555">
        <v>5.0007031666666668</v>
      </c>
      <c r="D59" s="526">
        <v>0</v>
      </c>
    </row>
    <row r="60" spans="2:4" ht="11.45" customHeight="1">
      <c r="B60" s="501">
        <v>39599</v>
      </c>
      <c r="C60" s="556">
        <v>5.0943548333333331</v>
      </c>
      <c r="D60" s="485">
        <v>2</v>
      </c>
    </row>
    <row r="61" spans="2:4" ht="11.45" customHeight="1">
      <c r="B61" s="501">
        <v>39629</v>
      </c>
      <c r="C61" s="555">
        <v>5.167467583333333</v>
      </c>
      <c r="D61" s="526">
        <v>4</v>
      </c>
    </row>
    <row r="62" spans="2:4" ht="11.45" customHeight="1">
      <c r="B62" s="501">
        <v>39660</v>
      </c>
      <c r="C62" s="556">
        <v>5.2469504166666665</v>
      </c>
      <c r="D62" s="485">
        <v>1</v>
      </c>
    </row>
    <row r="63" spans="2:4" ht="11.45" customHeight="1">
      <c r="B63" s="501">
        <v>39691</v>
      </c>
      <c r="C63" s="555">
        <v>5.3261030000000007</v>
      </c>
      <c r="D63" s="526">
        <v>3</v>
      </c>
    </row>
    <row r="64" spans="2:4" ht="11.45" customHeight="1">
      <c r="B64" s="501">
        <v>39721</v>
      </c>
      <c r="C64" s="556">
        <v>5.3929391666666673</v>
      </c>
      <c r="D64" s="485">
        <v>1</v>
      </c>
    </row>
    <row r="65" spans="2:4" ht="11.45" customHeight="1">
      <c r="B65" s="501">
        <v>39752</v>
      </c>
      <c r="C65" s="555">
        <v>5.4601494166666669</v>
      </c>
      <c r="D65" s="526">
        <v>0</v>
      </c>
    </row>
    <row r="66" spans="2:4" ht="11.45" customHeight="1">
      <c r="B66" s="501">
        <v>39782</v>
      </c>
      <c r="C66" s="556">
        <v>5.5271625000000002</v>
      </c>
      <c r="D66" s="485">
        <v>0</v>
      </c>
    </row>
    <row r="67" spans="2:4" ht="11.45" customHeight="1">
      <c r="B67" s="501">
        <v>39813</v>
      </c>
      <c r="C67" s="555">
        <v>5.5799108333333329</v>
      </c>
      <c r="D67" s="526">
        <v>1</v>
      </c>
    </row>
    <row r="68" spans="2:4" ht="11.45" customHeight="1">
      <c r="B68" s="501">
        <v>39844</v>
      </c>
      <c r="C68" s="556">
        <v>5.6140307500000004</v>
      </c>
      <c r="D68" s="485">
        <v>1</v>
      </c>
    </row>
    <row r="69" spans="2:4" ht="11.45" customHeight="1">
      <c r="B69" s="501">
        <v>39872</v>
      </c>
      <c r="C69" s="555">
        <v>5.6479463333333335</v>
      </c>
      <c r="D69" s="526">
        <v>1</v>
      </c>
    </row>
    <row r="70" spans="2:4" ht="11.45" customHeight="1">
      <c r="B70" s="501">
        <v>39903</v>
      </c>
      <c r="C70" s="556">
        <v>5.6943315833333328</v>
      </c>
      <c r="D70" s="485">
        <v>0</v>
      </c>
    </row>
    <row r="71" spans="2:4" ht="11.45" customHeight="1">
      <c r="B71" s="501">
        <v>39933</v>
      </c>
      <c r="C71" s="555">
        <v>5.7234614999999991</v>
      </c>
      <c r="D71" s="526">
        <v>0</v>
      </c>
    </row>
    <row r="72" spans="2:4" ht="11.45" customHeight="1">
      <c r="B72" s="501">
        <v>39964</v>
      </c>
      <c r="C72" s="556">
        <v>5.7470357499999993</v>
      </c>
      <c r="D72" s="485">
        <v>3</v>
      </c>
    </row>
    <row r="73" spans="2:4" ht="11.45" customHeight="1">
      <c r="B73" s="501">
        <v>39994</v>
      </c>
      <c r="C73" s="555">
        <v>5.7625599166666666</v>
      </c>
      <c r="D73" s="526">
        <v>1</v>
      </c>
    </row>
    <row r="74" spans="2:4" ht="11.45" customHeight="1">
      <c r="B74" s="501">
        <v>40025</v>
      </c>
      <c r="C74" s="556">
        <v>5.7739693333333335</v>
      </c>
      <c r="D74" s="485">
        <v>1</v>
      </c>
    </row>
    <row r="75" spans="2:4" ht="11.45" customHeight="1">
      <c r="B75" s="501">
        <v>40056</v>
      </c>
      <c r="C75" s="555">
        <v>5.7795578333333326</v>
      </c>
      <c r="D75" s="526">
        <v>1</v>
      </c>
    </row>
    <row r="76" spans="2:4" ht="11.45" customHeight="1">
      <c r="B76" s="501">
        <v>40086</v>
      </c>
      <c r="C76" s="556">
        <v>5.7948079999999997</v>
      </c>
      <c r="D76" s="485">
        <v>0</v>
      </c>
    </row>
    <row r="77" spans="2:4" ht="11.45" customHeight="1">
      <c r="B77" s="501">
        <v>40117</v>
      </c>
      <c r="C77" s="555">
        <v>5.8062286666666667</v>
      </c>
      <c r="D77" s="526">
        <v>4</v>
      </c>
    </row>
    <row r="78" spans="2:4" ht="11.45" customHeight="1">
      <c r="B78" s="501">
        <v>40147</v>
      </c>
      <c r="C78" s="556">
        <v>5.8233280833333332</v>
      </c>
      <c r="D78" s="485">
        <v>1</v>
      </c>
    </row>
    <row r="79" spans="2:4" ht="11.45" customHeight="1">
      <c r="B79" s="501">
        <v>40178</v>
      </c>
      <c r="C79" s="555">
        <v>5.835103833333334</v>
      </c>
      <c r="D79" s="526">
        <v>1</v>
      </c>
    </row>
    <row r="80" spans="2:4" ht="11.45" customHeight="1">
      <c r="B80" s="501">
        <v>40209</v>
      </c>
      <c r="C80" s="556">
        <v>5.868879166666666</v>
      </c>
      <c r="D80" s="485">
        <v>0</v>
      </c>
    </row>
    <row r="81" spans="2:4" ht="11.45" customHeight="1">
      <c r="B81" s="501">
        <v>40237</v>
      </c>
      <c r="C81" s="555">
        <v>5.8896441666666659</v>
      </c>
      <c r="D81" s="526">
        <v>4</v>
      </c>
    </row>
    <row r="82" spans="2:4" ht="11.45" customHeight="1">
      <c r="B82" s="501">
        <v>40268</v>
      </c>
      <c r="C82" s="556">
        <v>5.9132182499999999</v>
      </c>
      <c r="D82" s="485">
        <v>8</v>
      </c>
    </row>
    <row r="83" spans="2:4" ht="11.45" customHeight="1">
      <c r="B83" s="501">
        <v>40298</v>
      </c>
      <c r="C83" s="555">
        <v>5.9357996666666653</v>
      </c>
      <c r="D83" s="526">
        <v>8</v>
      </c>
    </row>
    <row r="84" spans="2:4" ht="11.45" customHeight="1">
      <c r="B84" s="501">
        <v>40329</v>
      </c>
      <c r="C84" s="556">
        <v>5.9599859166666649</v>
      </c>
      <c r="D84" s="485">
        <v>3</v>
      </c>
    </row>
    <row r="85" spans="2:4" ht="11.45" customHeight="1">
      <c r="B85" s="501">
        <v>40359</v>
      </c>
      <c r="C85" s="555">
        <v>6.0041108333333346</v>
      </c>
      <c r="D85" s="526">
        <v>3</v>
      </c>
    </row>
    <row r="86" spans="2:4" ht="11.45" customHeight="1">
      <c r="B86" s="501">
        <v>40390</v>
      </c>
      <c r="C86" s="556">
        <v>6.0523620000000014</v>
      </c>
      <c r="D86" s="485">
        <v>6</v>
      </c>
    </row>
    <row r="87" spans="2:4" ht="11.45" customHeight="1">
      <c r="B87" s="501">
        <v>40421</v>
      </c>
      <c r="C87" s="555">
        <v>6.1176147500000013</v>
      </c>
      <c r="D87" s="526">
        <v>3</v>
      </c>
    </row>
    <row r="88" spans="2:4" ht="11.45" customHeight="1">
      <c r="B88" s="501">
        <v>40451</v>
      </c>
      <c r="C88" s="556">
        <v>6.1830971666666672</v>
      </c>
      <c r="D88" s="485">
        <v>1</v>
      </c>
    </row>
    <row r="89" spans="2:4" ht="11.45" customHeight="1">
      <c r="B89" s="501">
        <v>40482</v>
      </c>
      <c r="C89" s="555">
        <v>6.2474787500000017</v>
      </c>
      <c r="D89" s="526">
        <v>4</v>
      </c>
    </row>
    <row r="90" spans="2:4" ht="11.45" customHeight="1">
      <c r="B90" s="501">
        <v>40512</v>
      </c>
      <c r="C90" s="556">
        <v>6.303186666666666</v>
      </c>
      <c r="D90" s="485">
        <v>7</v>
      </c>
    </row>
    <row r="91" spans="2:4" ht="11.45" customHeight="1">
      <c r="B91" s="501">
        <v>40543</v>
      </c>
      <c r="C91" s="555">
        <v>6.3819926666666662</v>
      </c>
      <c r="D91" s="526">
        <v>3</v>
      </c>
    </row>
    <row r="92" spans="2:4" ht="11.45" customHeight="1">
      <c r="B92" s="501">
        <v>40574</v>
      </c>
      <c r="C92" s="556">
        <v>6.4540625833333332</v>
      </c>
      <c r="D92" s="485">
        <v>2</v>
      </c>
    </row>
    <row r="93" spans="2:4" ht="11.45" customHeight="1">
      <c r="B93" s="501">
        <v>40602</v>
      </c>
      <c r="C93" s="555">
        <v>6.5277674166666664</v>
      </c>
      <c r="D93" s="526">
        <v>8</v>
      </c>
    </row>
    <row r="94" spans="2:4" ht="11.45" customHeight="1">
      <c r="B94" s="501">
        <v>40633</v>
      </c>
      <c r="C94" s="556">
        <v>6.6141586666666656</v>
      </c>
      <c r="D94" s="485">
        <v>1</v>
      </c>
    </row>
    <row r="95" spans="2:4" ht="11.45" customHeight="1">
      <c r="B95" s="501">
        <v>40663</v>
      </c>
      <c r="C95" s="555">
        <v>6.7050302499999992</v>
      </c>
      <c r="D95" s="526">
        <v>6</v>
      </c>
    </row>
    <row r="96" spans="2:4" ht="11.45" customHeight="1">
      <c r="B96" s="501">
        <v>40694</v>
      </c>
      <c r="C96" s="556">
        <v>6.79475125</v>
      </c>
      <c r="D96" s="485">
        <v>6</v>
      </c>
    </row>
    <row r="97" spans="2:4" ht="11.45" customHeight="1">
      <c r="B97" s="501">
        <v>40724</v>
      </c>
      <c r="C97" s="555">
        <v>6.8864720833333335</v>
      </c>
      <c r="D97" s="526">
        <v>4</v>
      </c>
    </row>
    <row r="98" spans="2:4" ht="11.45" customHeight="1">
      <c r="B98" s="501">
        <v>40755</v>
      </c>
      <c r="C98" s="556">
        <v>6.9804675000000005</v>
      </c>
      <c r="D98" s="485">
        <v>3</v>
      </c>
    </row>
    <row r="99" spans="2:4" ht="11.45" customHeight="1">
      <c r="B99" s="501">
        <v>40786</v>
      </c>
      <c r="C99" s="555">
        <v>7.0652702500000002</v>
      </c>
      <c r="D99" s="526">
        <v>2</v>
      </c>
    </row>
    <row r="100" spans="2:4" ht="11.45" customHeight="1">
      <c r="B100" s="501">
        <v>40816</v>
      </c>
      <c r="C100" s="556">
        <v>7.159177249999999</v>
      </c>
      <c r="D100" s="485">
        <v>5</v>
      </c>
    </row>
    <row r="101" spans="2:4" ht="11.45" customHeight="1">
      <c r="B101" s="501">
        <v>40847</v>
      </c>
      <c r="C101" s="555">
        <v>7.2598424166666673</v>
      </c>
      <c r="D101" s="526">
        <v>2</v>
      </c>
    </row>
    <row r="102" spans="2:4" ht="11.45" customHeight="1">
      <c r="B102" s="501">
        <v>40877</v>
      </c>
      <c r="C102" s="556">
        <v>7.3688965833333322</v>
      </c>
      <c r="D102" s="485">
        <v>9</v>
      </c>
    </row>
    <row r="103" spans="2:4" ht="11.45" customHeight="1">
      <c r="B103" s="501">
        <v>40908</v>
      </c>
      <c r="C103" s="555">
        <v>7.4589585833333345</v>
      </c>
      <c r="D103" s="526">
        <v>5</v>
      </c>
    </row>
    <row r="104" spans="2:4" ht="11.45" customHeight="1">
      <c r="B104" s="501">
        <v>40939</v>
      </c>
      <c r="C104" s="556">
        <v>7.5400400000000012</v>
      </c>
      <c r="D104" s="485">
        <v>3</v>
      </c>
    </row>
    <row r="105" spans="2:4" ht="11.45" customHeight="1">
      <c r="B105" s="501">
        <v>40968</v>
      </c>
      <c r="C105" s="555">
        <v>7.6348440000000011</v>
      </c>
      <c r="D105" s="526">
        <v>9</v>
      </c>
    </row>
    <row r="106" spans="2:4" ht="11.45" customHeight="1">
      <c r="B106" s="501">
        <v>40999</v>
      </c>
      <c r="C106" s="556">
        <v>7.721927083333334</v>
      </c>
      <c r="D106" s="485">
        <v>9</v>
      </c>
    </row>
    <row r="107" spans="2:4" ht="11.45" customHeight="1">
      <c r="B107" s="501">
        <v>41029</v>
      </c>
      <c r="C107" s="555">
        <v>7.7990671666666671</v>
      </c>
      <c r="D107" s="526">
        <v>4</v>
      </c>
    </row>
    <row r="108" spans="2:4" ht="11.45" customHeight="1">
      <c r="B108" s="501">
        <v>41060</v>
      </c>
      <c r="C108" s="556">
        <v>7.88240725</v>
      </c>
      <c r="D108" s="485">
        <v>6</v>
      </c>
    </row>
    <row r="109" spans="2:4" ht="11.45" customHeight="1">
      <c r="B109" s="501">
        <v>41090</v>
      </c>
      <c r="C109" s="555">
        <v>7.971816416666667</v>
      </c>
      <c r="D109" s="526">
        <v>6</v>
      </c>
    </row>
    <row r="110" spans="2:4" ht="11.45" customHeight="1">
      <c r="B110" s="501">
        <v>41121</v>
      </c>
      <c r="C110" s="556">
        <v>8.0341085000000003</v>
      </c>
      <c r="D110" s="485">
        <v>7</v>
      </c>
    </row>
    <row r="111" spans="2:4" ht="11.45" customHeight="1">
      <c r="B111" s="501">
        <v>41152</v>
      </c>
      <c r="C111" s="555">
        <v>8.1123494166666674</v>
      </c>
      <c r="D111" s="526">
        <v>3</v>
      </c>
    </row>
    <row r="112" spans="2:4" ht="11.45" customHeight="1">
      <c r="B112" s="501">
        <v>41182</v>
      </c>
      <c r="C112" s="556">
        <v>8.1877908333333327</v>
      </c>
      <c r="D112" s="485">
        <v>4</v>
      </c>
    </row>
    <row r="113" spans="2:4" ht="11.45" customHeight="1">
      <c r="B113" s="501">
        <v>41213</v>
      </c>
      <c r="C113" s="555">
        <v>8.2494943333333328</v>
      </c>
      <c r="D113" s="526">
        <v>10</v>
      </c>
    </row>
    <row r="114" spans="2:4" ht="11.45" customHeight="1">
      <c r="B114" s="501">
        <v>41243</v>
      </c>
      <c r="C114" s="556">
        <v>8.3080315833333334</v>
      </c>
      <c r="D114" s="485">
        <v>2</v>
      </c>
    </row>
    <row r="115" spans="2:4" ht="11.45" customHeight="1">
      <c r="B115" s="501">
        <v>41274</v>
      </c>
      <c r="C115" s="555">
        <v>8.3600136666666671</v>
      </c>
      <c r="D115" s="526">
        <v>1</v>
      </c>
    </row>
    <row r="116" spans="2:4" ht="11.45" customHeight="1">
      <c r="B116" s="501">
        <v>41305</v>
      </c>
      <c r="C116" s="556">
        <v>8.4213413333333325</v>
      </c>
      <c r="D116" s="485">
        <v>7</v>
      </c>
    </row>
    <row r="117" spans="2:4" ht="11.45" customHeight="1">
      <c r="B117" s="501">
        <v>41333</v>
      </c>
      <c r="C117" s="555">
        <v>8.4754093333333334</v>
      </c>
      <c r="D117" s="526">
        <v>1</v>
      </c>
    </row>
    <row r="118" spans="2:4" ht="11.45" customHeight="1">
      <c r="B118" s="501">
        <v>41364</v>
      </c>
      <c r="C118" s="556">
        <v>8.5370924166666668</v>
      </c>
      <c r="D118" s="485">
        <v>6</v>
      </c>
    </row>
    <row r="119" spans="2:4" ht="11.45" customHeight="1">
      <c r="B119" s="501">
        <v>41394</v>
      </c>
      <c r="C119" s="555">
        <v>8.5929104166666654</v>
      </c>
      <c r="D119" s="526">
        <v>6</v>
      </c>
    </row>
    <row r="120" spans="2:4" ht="11.45" customHeight="1">
      <c r="B120" s="501">
        <v>41425</v>
      </c>
      <c r="C120" s="556">
        <v>8.6463957499999999</v>
      </c>
      <c r="D120" s="485">
        <v>9</v>
      </c>
    </row>
    <row r="121" spans="2:4" ht="11.45" customHeight="1">
      <c r="B121" s="501">
        <v>41455</v>
      </c>
      <c r="C121" s="555">
        <v>8.6906870833333318</v>
      </c>
      <c r="D121" s="526">
        <v>10</v>
      </c>
    </row>
    <row r="122" spans="2:4" ht="11.45" customHeight="1">
      <c r="B122" s="501">
        <v>41486</v>
      </c>
      <c r="C122" s="556">
        <v>8.7505340833333332</v>
      </c>
      <c r="D122" s="485">
        <v>12</v>
      </c>
    </row>
    <row r="123" spans="2:4" ht="11.45" customHeight="1">
      <c r="B123" s="501">
        <v>41517</v>
      </c>
      <c r="C123" s="555">
        <v>8.8163884999999986</v>
      </c>
      <c r="D123" s="526">
        <v>8</v>
      </c>
    </row>
    <row r="124" spans="2:4" ht="11.45" customHeight="1">
      <c r="B124" s="501">
        <v>41547</v>
      </c>
      <c r="C124" s="556">
        <v>8.8439060833333318</v>
      </c>
      <c r="D124" s="485">
        <v>17</v>
      </c>
    </row>
    <row r="125" spans="2:4" ht="11.45" customHeight="1">
      <c r="B125" s="501">
        <v>41578</v>
      </c>
      <c r="C125" s="555">
        <v>8.9067575833333326</v>
      </c>
      <c r="D125" s="526">
        <v>8</v>
      </c>
    </row>
    <row r="126" spans="2:4" ht="11.45" customHeight="1">
      <c r="B126" s="501">
        <v>41608</v>
      </c>
      <c r="C126" s="556">
        <v>8.9767642500000004</v>
      </c>
      <c r="D126" s="485">
        <v>13</v>
      </c>
    </row>
    <row r="127" spans="2:4" ht="11.45" customHeight="1">
      <c r="B127" s="501">
        <v>41639</v>
      </c>
      <c r="C127" s="555">
        <v>9.0482105000000015</v>
      </c>
      <c r="D127" s="526">
        <v>5</v>
      </c>
    </row>
    <row r="128" spans="2:4" ht="11.45" customHeight="1">
      <c r="B128" s="501">
        <v>41670</v>
      </c>
      <c r="C128" s="556">
        <v>9.1433135833333345</v>
      </c>
      <c r="D128" s="485">
        <v>14</v>
      </c>
    </row>
    <row r="129" spans="2:4" ht="11.45" customHeight="1">
      <c r="B129" s="501">
        <v>41698</v>
      </c>
      <c r="C129" s="555">
        <v>9.2266224999999995</v>
      </c>
      <c r="D129" s="526">
        <v>16</v>
      </c>
    </row>
    <row r="130" spans="2:4" ht="11.45" customHeight="1">
      <c r="B130" s="501">
        <v>41729</v>
      </c>
      <c r="C130" s="556">
        <v>9.3135406666666665</v>
      </c>
      <c r="D130" s="485">
        <v>18</v>
      </c>
    </row>
    <row r="131" spans="2:4" ht="11.45" customHeight="1">
      <c r="B131" s="501">
        <v>41759</v>
      </c>
      <c r="C131" s="555">
        <v>9.41946175</v>
      </c>
      <c r="D131" s="526">
        <v>10</v>
      </c>
    </row>
    <row r="132" spans="2:4" ht="11.45" customHeight="1">
      <c r="B132" s="501">
        <v>41790</v>
      </c>
      <c r="C132" s="556">
        <v>9.5383153333333333</v>
      </c>
      <c r="D132" s="485">
        <v>8</v>
      </c>
    </row>
    <row r="133" spans="2:4" ht="11.45" customHeight="1">
      <c r="B133" s="501">
        <v>41820</v>
      </c>
      <c r="C133" s="555">
        <v>9.6627135833333337</v>
      </c>
      <c r="D133" s="526">
        <v>13</v>
      </c>
    </row>
    <row r="134" spans="2:4" ht="11.45" customHeight="1">
      <c r="B134" s="501">
        <v>41851</v>
      </c>
      <c r="C134" s="556">
        <v>9.784870166666666</v>
      </c>
      <c r="D134" s="485">
        <v>21</v>
      </c>
    </row>
    <row r="135" spans="2:4" ht="11.45" customHeight="1">
      <c r="B135" s="501">
        <v>41882</v>
      </c>
      <c r="C135" s="555">
        <v>9.8980099166666644</v>
      </c>
      <c r="D135" s="526">
        <v>8</v>
      </c>
    </row>
    <row r="136" spans="2:4" ht="11.45" customHeight="1">
      <c r="B136" s="501">
        <v>41912</v>
      </c>
      <c r="C136" s="556">
        <v>10.019317249999999</v>
      </c>
      <c r="D136" s="485">
        <v>8</v>
      </c>
    </row>
    <row r="137" spans="2:4" ht="11.45" customHeight="1">
      <c r="B137" s="501">
        <v>41943</v>
      </c>
      <c r="C137" s="555">
        <v>10.144055083333333</v>
      </c>
      <c r="D137" s="526">
        <v>13</v>
      </c>
    </row>
    <row r="138" spans="2:4" ht="11.45" customHeight="1">
      <c r="B138" s="501">
        <v>41973</v>
      </c>
      <c r="C138" s="556">
        <v>10.240250333333332</v>
      </c>
      <c r="D138" s="485">
        <v>7</v>
      </c>
    </row>
    <row r="139" spans="2:4" ht="11.45" customHeight="1">
      <c r="B139" s="501">
        <v>42004</v>
      </c>
      <c r="C139" s="555">
        <v>10.35711025</v>
      </c>
      <c r="D139" s="526">
        <v>13</v>
      </c>
    </row>
    <row r="140" spans="2:4" ht="11.45" customHeight="1">
      <c r="B140" s="501">
        <v>42035</v>
      </c>
      <c r="C140" s="556">
        <v>10.491077750000001</v>
      </c>
      <c r="D140" s="485">
        <v>9</v>
      </c>
    </row>
    <row r="141" spans="2:4" ht="11.45" customHeight="1">
      <c r="B141" s="501">
        <v>42063</v>
      </c>
      <c r="C141" s="555">
        <v>10.592007500000001</v>
      </c>
      <c r="D141" s="526">
        <v>5</v>
      </c>
    </row>
    <row r="142" spans="2:4" ht="11.45" customHeight="1">
      <c r="B142" s="501">
        <v>42094</v>
      </c>
      <c r="C142" s="556">
        <v>10.695510833333335</v>
      </c>
      <c r="D142" s="485">
        <v>5</v>
      </c>
    </row>
    <row r="143" spans="2:4" ht="11.45" customHeight="1">
      <c r="B143" s="501">
        <v>42124</v>
      </c>
      <c r="C143" s="555">
        <v>10.796659249999999</v>
      </c>
      <c r="D143" s="526">
        <v>8</v>
      </c>
    </row>
    <row r="144" spans="2:4" ht="11.45" customHeight="1">
      <c r="B144" s="501">
        <v>42155</v>
      </c>
      <c r="C144" s="556">
        <v>10.884839916666669</v>
      </c>
      <c r="D144" s="485">
        <v>10</v>
      </c>
    </row>
    <row r="145" spans="2:4" ht="11.45" customHeight="1">
      <c r="B145" s="501">
        <v>42185</v>
      </c>
      <c r="C145" s="555">
        <v>10.968331666666669</v>
      </c>
      <c r="D145" s="526">
        <v>14</v>
      </c>
    </row>
    <row r="146" spans="2:4" ht="11.45" customHeight="1">
      <c r="B146" s="501">
        <v>42216</v>
      </c>
      <c r="C146" s="556">
        <v>11.068623416666668</v>
      </c>
      <c r="D146" s="485">
        <v>13</v>
      </c>
    </row>
    <row r="147" spans="2:4" ht="11.45" customHeight="1">
      <c r="B147" s="501">
        <v>42247</v>
      </c>
      <c r="C147" s="555">
        <v>11.156564916666667</v>
      </c>
      <c r="D147" s="526">
        <v>7</v>
      </c>
    </row>
    <row r="148" spans="2:4" ht="11.45" customHeight="1">
      <c r="B148" s="501">
        <v>42277</v>
      </c>
      <c r="C148" s="556">
        <v>11.269146166666667</v>
      </c>
      <c r="D148" s="485">
        <v>4</v>
      </c>
    </row>
    <row r="149" spans="2:4" ht="11.45" customHeight="1">
      <c r="B149" s="501">
        <v>42308</v>
      </c>
      <c r="C149" s="555">
        <v>11.359578750000003</v>
      </c>
      <c r="D149" s="526">
        <v>7</v>
      </c>
    </row>
    <row r="150" spans="2:4" ht="11.45" customHeight="1">
      <c r="B150" s="501">
        <v>42338</v>
      </c>
      <c r="C150" s="556">
        <v>11.473914166666667</v>
      </c>
      <c r="D150" s="485">
        <v>8</v>
      </c>
    </row>
    <row r="151" spans="2:4" ht="11.45" customHeight="1">
      <c r="B151" s="501">
        <v>42369</v>
      </c>
      <c r="C151" s="555">
        <v>11.586885666666667</v>
      </c>
      <c r="D151" s="526">
        <v>8</v>
      </c>
    </row>
    <row r="152" spans="2:4" ht="11.45" customHeight="1">
      <c r="B152" s="501">
        <v>42400</v>
      </c>
      <c r="C152" s="556">
        <v>11.689841000000001</v>
      </c>
      <c r="D152" s="485">
        <v>1</v>
      </c>
    </row>
    <row r="153" spans="2:4" ht="11.45" customHeight="1">
      <c r="B153" s="501">
        <v>42429</v>
      </c>
      <c r="C153" s="555">
        <v>11.804869583333334</v>
      </c>
      <c r="D153" s="526">
        <v>8</v>
      </c>
    </row>
    <row r="154" spans="2:4" ht="11.45" customHeight="1">
      <c r="B154" s="501">
        <v>42460</v>
      </c>
      <c r="C154" s="556">
        <v>11.922326583333332</v>
      </c>
      <c r="D154" s="485">
        <v>4</v>
      </c>
    </row>
    <row r="155" spans="2:4" ht="11.45" customHeight="1">
      <c r="B155" s="501">
        <v>42490</v>
      </c>
      <c r="C155" s="555">
        <v>12.036873666666667</v>
      </c>
      <c r="D155" s="526">
        <v>2</v>
      </c>
    </row>
    <row r="156" spans="2:4" ht="11.45" customHeight="1">
      <c r="B156" s="501">
        <v>42521</v>
      </c>
      <c r="C156" s="556">
        <v>12.131585416666667</v>
      </c>
      <c r="D156" s="485">
        <v>5</v>
      </c>
    </row>
    <row r="157" spans="2:4" ht="11.45" customHeight="1">
      <c r="B157" s="501">
        <v>42551</v>
      </c>
      <c r="C157" s="555">
        <v>12.253325166666668</v>
      </c>
      <c r="D157" s="526">
        <v>6</v>
      </c>
    </row>
    <row r="158" spans="2:4" ht="11.45" customHeight="1">
      <c r="B158" s="501">
        <v>42582</v>
      </c>
      <c r="C158" s="556">
        <v>12.350437750000003</v>
      </c>
      <c r="D158" s="485">
        <v>5</v>
      </c>
    </row>
    <row r="159" spans="2:4" ht="11.45" customHeight="1">
      <c r="B159" s="501">
        <v>42613</v>
      </c>
      <c r="C159" s="555">
        <v>12.444231166666668</v>
      </c>
      <c r="D159" s="526">
        <v>6</v>
      </c>
    </row>
    <row r="160" spans="2:4" ht="11.45" customHeight="1">
      <c r="B160" s="501">
        <v>42643</v>
      </c>
      <c r="C160" s="556">
        <v>12.54699125</v>
      </c>
      <c r="D160" s="485">
        <v>6</v>
      </c>
    </row>
    <row r="161" spans="2:4" ht="11.45" customHeight="1">
      <c r="B161" s="501">
        <v>42674</v>
      </c>
      <c r="C161" s="555">
        <v>12.628629000000002</v>
      </c>
      <c r="D161" s="526">
        <v>7</v>
      </c>
    </row>
    <row r="162" spans="2:4" ht="11.45" customHeight="1">
      <c r="B162" s="501">
        <v>42704</v>
      </c>
      <c r="C162" s="556">
        <v>12.710749416666665</v>
      </c>
      <c r="D162" s="485">
        <v>2</v>
      </c>
    </row>
    <row r="163" spans="2:4" ht="11.45" customHeight="1">
      <c r="B163" s="501">
        <v>42735</v>
      </c>
      <c r="C163" s="555">
        <v>12.784585333333334</v>
      </c>
      <c r="D163" s="526">
        <v>2</v>
      </c>
    </row>
    <row r="164" spans="2:4" ht="11.45" customHeight="1">
      <c r="B164" s="501">
        <v>42766</v>
      </c>
      <c r="C164" s="556">
        <v>12.87247275</v>
      </c>
      <c r="D164" s="485">
        <v>2</v>
      </c>
    </row>
    <row r="165" spans="2:4" ht="11.45" customHeight="1">
      <c r="B165" s="501">
        <v>42794</v>
      </c>
      <c r="C165" s="555">
        <v>12.952184416666666</v>
      </c>
      <c r="D165" s="526">
        <v>2</v>
      </c>
    </row>
    <row r="166" spans="2:4" ht="11.45" customHeight="1">
      <c r="B166" s="501">
        <v>42825</v>
      </c>
      <c r="C166" s="556">
        <v>13.016094333333333</v>
      </c>
      <c r="D166" s="485">
        <v>7</v>
      </c>
    </row>
    <row r="167" spans="2:4" ht="11.45" customHeight="1">
      <c r="B167" s="501">
        <v>42855</v>
      </c>
      <c r="C167" s="555">
        <v>13.081589083333332</v>
      </c>
      <c r="D167" s="526">
        <v>8</v>
      </c>
    </row>
    <row r="168" spans="2:4" ht="11.45" customHeight="1">
      <c r="B168" s="501">
        <v>42886</v>
      </c>
      <c r="C168" s="556">
        <v>13.174727750000001</v>
      </c>
      <c r="D168" s="485">
        <v>10</v>
      </c>
    </row>
    <row r="169" spans="2:4" ht="11.45" customHeight="1">
      <c r="B169" s="501">
        <v>42916</v>
      </c>
      <c r="C169" s="555">
        <v>13.256557916666667</v>
      </c>
      <c r="D169" s="526">
        <v>12</v>
      </c>
    </row>
    <row r="170" spans="2:4" ht="11.45" customHeight="1">
      <c r="B170" s="501">
        <v>42947</v>
      </c>
      <c r="C170" s="556">
        <v>13.355403583333333</v>
      </c>
      <c r="D170" s="485">
        <v>5</v>
      </c>
    </row>
    <row r="171" spans="2:4" ht="11.45" customHeight="1">
      <c r="B171" s="501">
        <v>42978</v>
      </c>
      <c r="C171" s="555">
        <v>13.470476416666665</v>
      </c>
      <c r="D171" s="526">
        <v>6</v>
      </c>
    </row>
    <row r="172" spans="2:4" ht="11.45" customHeight="1">
      <c r="B172" s="501">
        <v>43008</v>
      </c>
      <c r="C172" s="556">
        <v>13.58720191666667</v>
      </c>
      <c r="D172" s="485">
        <v>6</v>
      </c>
    </row>
    <row r="173" spans="2:4" ht="11.45" customHeight="1">
      <c r="B173" s="501">
        <v>43039</v>
      </c>
      <c r="C173" s="555">
        <v>13.721259999999999</v>
      </c>
      <c r="D173" s="526">
        <v>8</v>
      </c>
    </row>
    <row r="174" spans="2:4" ht="11.45" customHeight="1">
      <c r="B174" s="501">
        <v>43069</v>
      </c>
      <c r="C174" s="556">
        <v>13.867063916666666</v>
      </c>
      <c r="D174" s="485">
        <v>10</v>
      </c>
    </row>
    <row r="175" spans="2:4" ht="11.45" customHeight="1">
      <c r="B175" s="501">
        <v>43100</v>
      </c>
      <c r="C175" s="555">
        <v>14.005001083333331</v>
      </c>
      <c r="D175" s="526">
        <v>6</v>
      </c>
    </row>
    <row r="176" spans="2:4" ht="11.45" customHeight="1">
      <c r="B176" s="501">
        <v>43131</v>
      </c>
      <c r="C176" s="556">
        <v>14.192552416666667</v>
      </c>
      <c r="D176" s="485">
        <v>9</v>
      </c>
    </row>
    <row r="177" spans="2:4" ht="11.45" customHeight="1">
      <c r="B177" s="501">
        <v>43159</v>
      </c>
      <c r="C177" s="555">
        <v>14.357879250000002</v>
      </c>
      <c r="D177" s="526">
        <v>5</v>
      </c>
    </row>
    <row r="178" spans="2:4" ht="11.45" customHeight="1">
      <c r="B178" s="501">
        <v>43190</v>
      </c>
      <c r="C178" s="556">
        <v>14.522937166666667</v>
      </c>
      <c r="D178" s="485">
        <v>9</v>
      </c>
    </row>
    <row r="179" spans="2:4" ht="11.45" customHeight="1">
      <c r="B179" s="501">
        <v>43220</v>
      </c>
      <c r="C179" s="555">
        <v>14.694776666666668</v>
      </c>
      <c r="D179" s="526">
        <v>6</v>
      </c>
    </row>
    <row r="180" spans="2:4" ht="11.45" customHeight="1">
      <c r="B180" s="501">
        <v>43251</v>
      </c>
      <c r="C180" s="556">
        <v>14.872068583333336</v>
      </c>
      <c r="D180" s="485">
        <v>7</v>
      </c>
    </row>
    <row r="181" spans="2:4" ht="11.45" customHeight="1">
      <c r="B181" s="501">
        <v>43281</v>
      </c>
      <c r="C181" s="555">
        <v>15.0548845</v>
      </c>
      <c r="D181" s="526">
        <v>18</v>
      </c>
    </row>
    <row r="182" spans="2:4" ht="11.45" customHeight="1">
      <c r="B182" s="501">
        <v>43312</v>
      </c>
      <c r="C182" s="556">
        <v>15.226139166666668</v>
      </c>
      <c r="D182" s="485">
        <v>13</v>
      </c>
    </row>
    <row r="183" spans="2:4" ht="11.45" customHeight="1">
      <c r="B183" s="501">
        <v>43343</v>
      </c>
      <c r="C183" s="555">
        <v>15.419744916666666</v>
      </c>
      <c r="D183" s="526">
        <v>4</v>
      </c>
    </row>
    <row r="184" spans="2:4" ht="11.45" customHeight="1">
      <c r="B184" s="501">
        <v>43373</v>
      </c>
      <c r="C184" s="556">
        <v>15.580835499999999</v>
      </c>
      <c r="D184" s="485">
        <v>15</v>
      </c>
    </row>
    <row r="185" spans="2:4" ht="11.45" customHeight="1">
      <c r="B185" s="501">
        <v>43404</v>
      </c>
      <c r="C185" s="555">
        <v>15.761017416666666</v>
      </c>
      <c r="D185" s="526">
        <v>14</v>
      </c>
    </row>
    <row r="186" spans="2:4" ht="11.45" customHeight="1">
      <c r="B186" s="501">
        <v>43434</v>
      </c>
      <c r="C186" s="556">
        <v>15.925516916666666</v>
      </c>
      <c r="D186" s="485">
        <v>4</v>
      </c>
    </row>
    <row r="187" spans="2:4" ht="11.45" customHeight="1">
      <c r="B187" s="501">
        <v>43465</v>
      </c>
      <c r="C187" s="555">
        <v>16.099049166666667</v>
      </c>
      <c r="D187" s="526">
        <v>3</v>
      </c>
    </row>
    <row r="188" spans="2:4" ht="11.45" customHeight="1">
      <c r="B188" s="501">
        <v>43496</v>
      </c>
      <c r="C188" s="556">
        <v>16.295730916666667</v>
      </c>
      <c r="D188" s="485">
        <v>2</v>
      </c>
    </row>
    <row r="189" spans="2:4" ht="11.45" customHeight="1">
      <c r="B189" s="501">
        <v>43524</v>
      </c>
      <c r="C189" s="555">
        <v>16.458057999999998</v>
      </c>
      <c r="D189" s="526">
        <v>14</v>
      </c>
    </row>
    <row r="190" spans="2:4" ht="11.45" customHeight="1">
      <c r="B190" s="501">
        <v>43555</v>
      </c>
      <c r="C190" s="556">
        <v>16.660763750000001</v>
      </c>
      <c r="D190" s="485">
        <v>7</v>
      </c>
    </row>
    <row r="191" spans="2:4" ht="11.45" customHeight="1">
      <c r="B191" s="501">
        <v>43585</v>
      </c>
      <c r="C191" s="555">
        <v>16.854618833333337</v>
      </c>
      <c r="D191" s="526">
        <v>14</v>
      </c>
    </row>
    <row r="192" spans="2:4" ht="11.45" customHeight="1">
      <c r="B192" s="501">
        <v>43616</v>
      </c>
      <c r="C192" s="556">
        <v>17.076352000000004</v>
      </c>
      <c r="D192" s="485">
        <v>15</v>
      </c>
    </row>
    <row r="193" spans="2:4" ht="11.45" customHeight="1">
      <c r="B193" s="501">
        <v>43646</v>
      </c>
      <c r="C193" s="555">
        <v>17.267105666666669</v>
      </c>
      <c r="D193" s="526">
        <v>16</v>
      </c>
    </row>
    <row r="194" spans="2:4" ht="11.45" customHeight="1">
      <c r="B194" s="501">
        <v>43677</v>
      </c>
      <c r="C194" s="556">
        <v>17.496707583333336</v>
      </c>
      <c r="D194" s="485">
        <v>12</v>
      </c>
    </row>
    <row r="195" spans="2:4" ht="11.45" customHeight="1">
      <c r="B195" s="501">
        <v>43708</v>
      </c>
      <c r="C195" s="555">
        <v>17.693795916666666</v>
      </c>
      <c r="D195" s="526">
        <v>3</v>
      </c>
    </row>
    <row r="196" spans="2:4" ht="11.45" customHeight="1">
      <c r="B196" s="501">
        <v>43738</v>
      </c>
      <c r="C196" s="556">
        <v>17.922777</v>
      </c>
      <c r="D196" s="485">
        <v>12</v>
      </c>
    </row>
    <row r="197" spans="2:4" ht="11.45" customHeight="1">
      <c r="B197" s="501">
        <v>43769</v>
      </c>
      <c r="C197" s="555">
        <v>18.13811458333333</v>
      </c>
      <c r="D197" s="526">
        <v>10</v>
      </c>
    </row>
    <row r="198" spans="2:4" ht="11.45" customHeight="1">
      <c r="B198" s="501">
        <v>43799</v>
      </c>
      <c r="C198" s="556">
        <v>18.35469208333333</v>
      </c>
      <c r="D198" s="485">
        <v>4</v>
      </c>
    </row>
    <row r="199" spans="2:4" ht="11.45" customHeight="1">
      <c r="B199" s="501">
        <v>43830</v>
      </c>
      <c r="C199" s="555">
        <v>18.559175666666665</v>
      </c>
      <c r="D199" s="526">
        <v>5</v>
      </c>
    </row>
    <row r="200" spans="2:4" ht="11.45" customHeight="1">
      <c r="B200" s="501">
        <v>43861</v>
      </c>
      <c r="C200" s="556">
        <v>18.759027416666665</v>
      </c>
      <c r="D200" s="485">
        <v>4</v>
      </c>
    </row>
    <row r="201" spans="2:4" ht="11.45" customHeight="1">
      <c r="B201" s="501">
        <v>43890</v>
      </c>
      <c r="C201" s="555">
        <v>18.9511805</v>
      </c>
      <c r="D201" s="526">
        <v>7</v>
      </c>
    </row>
    <row r="202" spans="2:4" ht="11.45" customHeight="1">
      <c r="B202" s="501">
        <v>43921</v>
      </c>
      <c r="C202" s="556">
        <v>19.118077083333333</v>
      </c>
      <c r="D202" s="485">
        <v>2</v>
      </c>
    </row>
    <row r="203" spans="2:4" ht="11.45" customHeight="1">
      <c r="B203" s="501">
        <v>43951</v>
      </c>
      <c r="C203" s="555">
        <v>19.297936</v>
      </c>
      <c r="D203" s="526">
        <v>8</v>
      </c>
    </row>
    <row r="204" spans="2:4" ht="11.45" customHeight="1">
      <c r="B204" s="501">
        <v>43982</v>
      </c>
      <c r="C204" s="556">
        <v>19.429256583333334</v>
      </c>
      <c r="D204" s="485">
        <v>6</v>
      </c>
    </row>
    <row r="205" spans="2:4" ht="11.45" customHeight="1">
      <c r="B205" s="501">
        <v>44012</v>
      </c>
      <c r="C205" s="555">
        <v>19.563312666666668</v>
      </c>
      <c r="D205" s="526">
        <v>15</v>
      </c>
    </row>
    <row r="206" spans="2:4" ht="11.45" customHeight="1">
      <c r="B206" s="501">
        <v>44043</v>
      </c>
      <c r="C206" s="556">
        <v>19.676501833333337</v>
      </c>
      <c r="D206" s="485">
        <v>15</v>
      </c>
    </row>
    <row r="207" spans="2:4" ht="11.45" customHeight="1">
      <c r="B207" s="501">
        <v>44074</v>
      </c>
      <c r="C207" s="555">
        <v>19.782391499999999</v>
      </c>
      <c r="D207" s="526">
        <v>8</v>
      </c>
    </row>
    <row r="208" spans="2:4" ht="11.45" customHeight="1">
      <c r="B208" s="501">
        <v>44104</v>
      </c>
      <c r="C208" s="556">
        <v>19.894084833333334</v>
      </c>
      <c r="D208" s="485">
        <v>19</v>
      </c>
    </row>
    <row r="209" spans="2:4" ht="11.45" customHeight="1">
      <c r="B209" s="501">
        <v>44135</v>
      </c>
      <c r="C209" s="555">
        <v>20.002631833333332</v>
      </c>
      <c r="D209" s="526">
        <v>25</v>
      </c>
    </row>
    <row r="210" spans="2:4" ht="11.45" customHeight="1">
      <c r="B210" s="501">
        <v>44165</v>
      </c>
      <c r="C210" s="556">
        <v>20.095339916666667</v>
      </c>
      <c r="D210" s="485">
        <v>7</v>
      </c>
    </row>
    <row r="211" spans="2:4" ht="11.45" customHeight="1">
      <c r="B211" s="501">
        <v>44196</v>
      </c>
      <c r="C211" s="555">
        <v>20.221520000000002</v>
      </c>
      <c r="D211" s="526">
        <v>28</v>
      </c>
    </row>
    <row r="212" spans="2:4" ht="11.45" customHeight="1">
      <c r="B212" s="501">
        <v>44227</v>
      </c>
      <c r="C212" s="556">
        <v>20.340933916666668</v>
      </c>
      <c r="D212" s="485">
        <v>6</v>
      </c>
    </row>
    <row r="213" spans="2:4" ht="11.45" customHeight="1">
      <c r="B213" s="501">
        <v>44255</v>
      </c>
      <c r="C213" s="555">
        <v>20.485384833333331</v>
      </c>
      <c r="D213" s="526">
        <v>24</v>
      </c>
    </row>
    <row r="214" spans="2:4" ht="11.45" customHeight="1">
      <c r="B214" s="501">
        <v>44286</v>
      </c>
      <c r="C214" s="556">
        <v>20.650867000000002</v>
      </c>
      <c r="D214" s="485">
        <v>25</v>
      </c>
    </row>
    <row r="215" spans="2:4" ht="11.45" customHeight="1">
      <c r="B215" s="501">
        <v>44316</v>
      </c>
      <c r="C215" s="555">
        <v>20.848745416666667</v>
      </c>
      <c r="D215" s="526">
        <v>19</v>
      </c>
    </row>
    <row r="216" spans="2:4" ht="11.45" customHeight="1">
      <c r="B216" s="501">
        <v>44347</v>
      </c>
      <c r="C216" s="556">
        <v>21.075133833333336</v>
      </c>
      <c r="D216" s="485">
        <v>20</v>
      </c>
    </row>
    <row r="217" spans="2:4" ht="11.45" customHeight="1">
      <c r="B217" s="501">
        <v>44377</v>
      </c>
      <c r="C217" s="555">
        <v>21.352612416666663</v>
      </c>
      <c r="D217" s="526">
        <v>39</v>
      </c>
    </row>
    <row r="218" spans="2:4" ht="11.45" customHeight="1">
      <c r="B218" s="501">
        <v>44408</v>
      </c>
      <c r="C218" s="556">
        <v>21.685944916666667</v>
      </c>
      <c r="D218" s="485">
        <v>46</v>
      </c>
    </row>
    <row r="219" spans="2:4" ht="11.45" customHeight="1">
      <c r="B219" s="501">
        <v>44439</v>
      </c>
      <c r="C219" s="555">
        <v>22.054181916666664</v>
      </c>
      <c r="D219" s="526">
        <v>21</v>
      </c>
    </row>
    <row r="220" spans="2:4" ht="11.45" customHeight="1">
      <c r="B220" s="501">
        <v>44469</v>
      </c>
      <c r="C220" s="556">
        <v>22.440924249999998</v>
      </c>
      <c r="D220" s="485">
        <v>28</v>
      </c>
    </row>
    <row r="221" spans="2:4" ht="11.45" customHeight="1">
      <c r="B221" s="501">
        <v>44500</v>
      </c>
      <c r="C221" s="555">
        <v>22.845052749999997</v>
      </c>
      <c r="D221" s="526">
        <v>33</v>
      </c>
    </row>
    <row r="222" spans="2:4" ht="11.45" customHeight="1">
      <c r="B222" s="501">
        <v>44530</v>
      </c>
      <c r="C222" s="556">
        <v>23.267302833333332</v>
      </c>
      <c r="D222" s="485">
        <v>27</v>
      </c>
    </row>
    <row r="223" spans="2:4" ht="11.45" customHeight="1">
      <c r="B223" s="501">
        <v>44561</v>
      </c>
      <c r="C223" s="555">
        <v>23.713974833333335</v>
      </c>
      <c r="D223" s="526">
        <v>18</v>
      </c>
    </row>
    <row r="224" spans="2:4" ht="11.45" customHeight="1">
      <c r="B224" s="501">
        <v>44592</v>
      </c>
      <c r="C224" s="556">
        <v>24.147179916666673</v>
      </c>
      <c r="D224" s="485">
        <v>15</v>
      </c>
    </row>
    <row r="225" spans="2:4" ht="11.45" customHeight="1">
      <c r="B225" s="501">
        <v>44620</v>
      </c>
      <c r="C225" s="555">
        <v>24.629206</v>
      </c>
      <c r="D225" s="526">
        <v>11</v>
      </c>
    </row>
    <row r="226" spans="2:4" ht="11.45" customHeight="1">
      <c r="B226" s="501">
        <v>44651</v>
      </c>
      <c r="C226" s="556">
        <v>25.129111416666671</v>
      </c>
      <c r="D226" s="485">
        <v>5</v>
      </c>
    </row>
    <row r="227" spans="2:4" ht="11.45" customHeight="1">
      <c r="B227" s="501">
        <v>44681</v>
      </c>
      <c r="C227" s="555">
        <v>25.602380833333328</v>
      </c>
      <c r="D227" s="526">
        <v>6</v>
      </c>
    </row>
    <row r="228" spans="2:4" ht="11.45" customHeight="1">
      <c r="B228" s="501">
        <v>44712</v>
      </c>
      <c r="C228" s="556">
        <v>26.037485999999998</v>
      </c>
      <c r="D228" s="485">
        <v>5</v>
      </c>
    </row>
    <row r="229" spans="2:4" ht="11.45" customHeight="1">
      <c r="B229" s="501">
        <v>44742</v>
      </c>
      <c r="C229" s="555">
        <v>26.449973499999999</v>
      </c>
      <c r="D229" s="526">
        <v>5</v>
      </c>
    </row>
    <row r="230" spans="2:4" ht="11.45" customHeight="1">
      <c r="B230" s="501">
        <v>44773</v>
      </c>
      <c r="C230" s="556">
        <v>26.820136916666666</v>
      </c>
      <c r="D230" s="485">
        <v>3</v>
      </c>
    </row>
    <row r="231" spans="2:4" ht="11.45" customHeight="1">
      <c r="B231" s="501">
        <v>44804</v>
      </c>
      <c r="C231" s="555">
        <v>27.180329666666665</v>
      </c>
      <c r="D231" s="526">
        <v>7</v>
      </c>
    </row>
    <row r="232" spans="2:4" ht="11.45" customHeight="1">
      <c r="B232" s="501">
        <v>44834</v>
      </c>
      <c r="C232" s="556">
        <v>27.511877749999996</v>
      </c>
      <c r="D232" s="485">
        <v>6</v>
      </c>
    </row>
    <row r="233" spans="2:4" ht="11.45" customHeight="1">
      <c r="B233" s="501">
        <v>44865</v>
      </c>
      <c r="C233" s="555">
        <v>27.833383249999997</v>
      </c>
      <c r="D233" s="526">
        <v>3</v>
      </c>
    </row>
    <row r="234" spans="2:4" ht="11.45" customHeight="1">
      <c r="B234" s="501">
        <v>44895</v>
      </c>
      <c r="C234" s="556">
        <v>28.126618833333335</v>
      </c>
      <c r="D234" s="485">
        <v>4</v>
      </c>
    </row>
    <row r="235" spans="2:4" ht="11.45" customHeight="1">
      <c r="B235" s="501">
        <v>44926</v>
      </c>
      <c r="C235" s="555">
        <v>28.344916166666668</v>
      </c>
      <c r="D235" s="526">
        <v>8</v>
      </c>
    </row>
    <row r="236" spans="2:4" ht="11.45" customHeight="1">
      <c r="B236" s="501">
        <v>44957</v>
      </c>
      <c r="C236" s="556">
        <v>28.485882333333333</v>
      </c>
      <c r="D236" s="485">
        <v>6</v>
      </c>
    </row>
    <row r="237" spans="2:4" ht="11.45" customHeight="1">
      <c r="B237" s="501">
        <v>44985</v>
      </c>
      <c r="C237" s="555">
        <v>28.641090999999999</v>
      </c>
      <c r="D237" s="526">
        <v>9</v>
      </c>
    </row>
    <row r="238" spans="2:4" ht="11.45" customHeight="1">
      <c r="B238" s="533">
        <v>45016</v>
      </c>
      <c r="C238" s="557">
        <v>28.742000750000003</v>
      </c>
      <c r="D238" s="521">
        <v>5</v>
      </c>
    </row>
    <row r="239" spans="2:4" ht="11.45" customHeight="1">
      <c r="B239" s="495" t="s">
        <v>519</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C146E-3C88-471D-A76F-2010063CA479}">
  <sheetPr>
    <tabColor theme="4"/>
  </sheetPr>
  <dimension ref="B6:BF53"/>
  <sheetViews>
    <sheetView showGridLines="0" zoomScaleNormal="100" workbookViewId="0">
      <selection activeCell="C46" sqref="C46"/>
    </sheetView>
  </sheetViews>
  <sheetFormatPr defaultColWidth="9" defaultRowHeight="12" customHeight="1"/>
  <cols>
    <col min="1" max="1" width="3" style="10" customWidth="1"/>
    <col min="2" max="2" width="11.83203125" style="10" hidden="1" customWidth="1"/>
    <col min="3" max="3" width="14" style="10" bestFit="1" customWidth="1"/>
    <col min="4" max="13" width="8" style="10" bestFit="1" customWidth="1"/>
    <col min="14" max="14" width="8" style="10" customWidth="1"/>
    <col min="15" max="15" width="7.83203125" style="10" customWidth="1"/>
    <col min="16" max="16" width="11.83203125" style="10" hidden="1" customWidth="1"/>
    <col min="17" max="17" width="14" style="10" bestFit="1" customWidth="1"/>
    <col min="18" max="23" width="7.83203125" style="10" customWidth="1"/>
    <col min="24" max="16384" width="9" style="10"/>
  </cols>
  <sheetData>
    <row r="6" spans="2:58" ht="15.6">
      <c r="D6" s="12" t="s">
        <v>154</v>
      </c>
      <c r="R6" s="12" t="s">
        <v>155</v>
      </c>
      <c r="BF6" s="44"/>
    </row>
    <row r="7" spans="2:58" ht="12" customHeight="1">
      <c r="C7" s="36"/>
      <c r="D7" s="466">
        <v>2013</v>
      </c>
      <c r="E7" s="466">
        <v>2014</v>
      </c>
      <c r="F7" s="466">
        <v>2015</v>
      </c>
      <c r="G7" s="466">
        <v>2016</v>
      </c>
      <c r="H7" s="466">
        <v>2017</v>
      </c>
      <c r="I7" s="466">
        <v>2018</v>
      </c>
      <c r="J7" s="466">
        <v>2019</v>
      </c>
      <c r="K7" s="466">
        <v>2020</v>
      </c>
      <c r="L7" s="466">
        <v>2021</v>
      </c>
      <c r="M7" s="466">
        <v>2022</v>
      </c>
      <c r="N7" s="62">
        <v>2023</v>
      </c>
      <c r="O7" s="14"/>
      <c r="P7" s="14"/>
      <c r="R7" s="564">
        <v>2013</v>
      </c>
      <c r="S7" s="563"/>
      <c r="T7" s="563"/>
      <c r="U7" s="563"/>
      <c r="V7" s="563">
        <v>2014</v>
      </c>
      <c r="W7" s="563"/>
      <c r="X7" s="563"/>
      <c r="Y7" s="563"/>
      <c r="Z7" s="563">
        <v>2015</v>
      </c>
      <c r="AA7" s="563"/>
      <c r="AB7" s="563"/>
      <c r="AC7" s="563"/>
      <c r="AD7" s="563">
        <v>2016</v>
      </c>
      <c r="AE7" s="563"/>
      <c r="AF7" s="563"/>
      <c r="AG7" s="563"/>
      <c r="AH7" s="563">
        <v>2017</v>
      </c>
      <c r="AI7" s="563"/>
      <c r="AJ7" s="563"/>
      <c r="AK7" s="563"/>
      <c r="AL7" s="563">
        <v>2018</v>
      </c>
      <c r="AM7" s="563"/>
      <c r="AN7" s="563"/>
      <c r="AO7" s="563"/>
      <c r="AP7" s="563">
        <v>2019</v>
      </c>
      <c r="AQ7" s="563"/>
      <c r="AR7" s="563"/>
      <c r="AS7" s="563"/>
      <c r="AT7" s="563">
        <v>2020</v>
      </c>
      <c r="AU7" s="563"/>
      <c r="AV7" s="563"/>
      <c r="AW7" s="563"/>
      <c r="AX7" s="563">
        <v>2021</v>
      </c>
      <c r="AY7" s="563"/>
      <c r="AZ7" s="563"/>
      <c r="BA7" s="563"/>
      <c r="BB7" s="563">
        <v>2022</v>
      </c>
      <c r="BC7" s="563"/>
      <c r="BD7" s="563"/>
      <c r="BE7" s="563"/>
      <c r="BF7" s="465">
        <v>2023</v>
      </c>
    </row>
    <row r="8" spans="2:58" ht="12" customHeight="1">
      <c r="B8" s="10" t="s">
        <v>115</v>
      </c>
      <c r="C8" s="466" t="s">
        <v>156</v>
      </c>
      <c r="D8" s="49">
        <v>1820</v>
      </c>
      <c r="E8" s="49">
        <v>1927</v>
      </c>
      <c r="F8" s="49">
        <v>2072</v>
      </c>
      <c r="G8" s="49">
        <v>1774</v>
      </c>
      <c r="H8" s="49">
        <v>1726</v>
      </c>
      <c r="I8" s="49">
        <v>1564</v>
      </c>
      <c r="J8" s="49">
        <v>1575</v>
      </c>
      <c r="K8" s="49">
        <v>1572</v>
      </c>
      <c r="L8" s="49">
        <v>1577</v>
      </c>
      <c r="M8" s="49">
        <v>1291</v>
      </c>
      <c r="N8" s="50">
        <v>210</v>
      </c>
      <c r="R8" s="45" t="s">
        <v>89</v>
      </c>
      <c r="S8" s="46" t="s">
        <v>90</v>
      </c>
      <c r="T8" s="46" t="s">
        <v>91</v>
      </c>
      <c r="U8" s="46" t="s">
        <v>92</v>
      </c>
      <c r="V8" s="46" t="s">
        <v>89</v>
      </c>
      <c r="W8" s="46" t="s">
        <v>90</v>
      </c>
      <c r="X8" s="46" t="s">
        <v>91</v>
      </c>
      <c r="Y8" s="46" t="s">
        <v>92</v>
      </c>
      <c r="Z8" s="46" t="s">
        <v>89</v>
      </c>
      <c r="AA8" s="46" t="s">
        <v>90</v>
      </c>
      <c r="AB8" s="46" t="s">
        <v>91</v>
      </c>
      <c r="AC8" s="46" t="s">
        <v>92</v>
      </c>
      <c r="AD8" s="46" t="s">
        <v>89</v>
      </c>
      <c r="AE8" s="46" t="s">
        <v>90</v>
      </c>
      <c r="AF8" s="46" t="s">
        <v>91</v>
      </c>
      <c r="AG8" s="46" t="s">
        <v>92</v>
      </c>
      <c r="AH8" s="46" t="s">
        <v>89</v>
      </c>
      <c r="AI8" s="46" t="s">
        <v>90</v>
      </c>
      <c r="AJ8" s="46" t="s">
        <v>91</v>
      </c>
      <c r="AK8" s="46" t="s">
        <v>92</v>
      </c>
      <c r="AL8" s="46" t="s">
        <v>89</v>
      </c>
      <c r="AM8" s="46" t="s">
        <v>90</v>
      </c>
      <c r="AN8" s="46" t="s">
        <v>91</v>
      </c>
      <c r="AO8" s="46" t="s">
        <v>92</v>
      </c>
      <c r="AP8" s="46" t="s">
        <v>89</v>
      </c>
      <c r="AQ8" s="46" t="s">
        <v>90</v>
      </c>
      <c r="AR8" s="46" t="s">
        <v>91</v>
      </c>
      <c r="AS8" s="46" t="s">
        <v>92</v>
      </c>
      <c r="AT8" s="46" t="s">
        <v>89</v>
      </c>
      <c r="AU8" s="46" t="s">
        <v>90</v>
      </c>
      <c r="AV8" s="46" t="s">
        <v>91</v>
      </c>
      <c r="AW8" s="46" t="s">
        <v>92</v>
      </c>
      <c r="AX8" s="46" t="s">
        <v>89</v>
      </c>
      <c r="AY8" s="46" t="s">
        <v>90</v>
      </c>
      <c r="AZ8" s="46" t="s">
        <v>91</v>
      </c>
      <c r="BA8" s="46" t="s">
        <v>92</v>
      </c>
      <c r="BB8" s="46" t="s">
        <v>89</v>
      </c>
      <c r="BC8" s="46" t="s">
        <v>90</v>
      </c>
      <c r="BD8" s="46" t="s">
        <v>91</v>
      </c>
      <c r="BE8" s="46" t="s">
        <v>92</v>
      </c>
      <c r="BF8" s="46" t="s">
        <v>89</v>
      </c>
    </row>
    <row r="9" spans="2:58" ht="12" customHeight="1">
      <c r="B9" s="10" t="s">
        <v>117</v>
      </c>
      <c r="C9" s="466" t="s">
        <v>116</v>
      </c>
      <c r="D9" s="23">
        <v>710</v>
      </c>
      <c r="E9" s="23">
        <v>824</v>
      </c>
      <c r="F9" s="23">
        <v>871</v>
      </c>
      <c r="G9" s="23">
        <v>770</v>
      </c>
      <c r="H9" s="23">
        <v>758</v>
      </c>
      <c r="I9" s="23">
        <v>759</v>
      </c>
      <c r="J9" s="23">
        <v>832</v>
      </c>
      <c r="K9" s="23">
        <v>741</v>
      </c>
      <c r="L9" s="23">
        <v>776</v>
      </c>
      <c r="M9" s="23">
        <v>590</v>
      </c>
      <c r="N9" s="24">
        <v>74</v>
      </c>
      <c r="P9" s="10" t="s">
        <v>115</v>
      </c>
      <c r="Q9" s="466" t="s">
        <v>156</v>
      </c>
      <c r="R9" s="48">
        <v>483</v>
      </c>
      <c r="S9" s="49">
        <v>465</v>
      </c>
      <c r="T9" s="49">
        <v>430</v>
      </c>
      <c r="U9" s="49">
        <v>442</v>
      </c>
      <c r="V9" s="49">
        <v>521</v>
      </c>
      <c r="W9" s="49">
        <v>448</v>
      </c>
      <c r="X9" s="49">
        <v>491</v>
      </c>
      <c r="Y9" s="49">
        <v>467</v>
      </c>
      <c r="Z9" s="49">
        <v>504</v>
      </c>
      <c r="AA9" s="49">
        <v>558</v>
      </c>
      <c r="AB9" s="49">
        <v>525</v>
      </c>
      <c r="AC9" s="49">
        <v>485</v>
      </c>
      <c r="AD9" s="49">
        <v>507</v>
      </c>
      <c r="AE9" s="49">
        <v>484</v>
      </c>
      <c r="AF9" s="49">
        <v>405</v>
      </c>
      <c r="AG9" s="49">
        <v>378</v>
      </c>
      <c r="AH9" s="49">
        <v>456</v>
      </c>
      <c r="AI9" s="49">
        <v>444</v>
      </c>
      <c r="AJ9" s="49">
        <v>406</v>
      </c>
      <c r="AK9" s="49">
        <v>420</v>
      </c>
      <c r="AL9" s="49">
        <v>438</v>
      </c>
      <c r="AM9" s="49">
        <v>359</v>
      </c>
      <c r="AN9" s="49">
        <v>348</v>
      </c>
      <c r="AO9" s="49">
        <v>419</v>
      </c>
      <c r="AP9" s="49">
        <v>398</v>
      </c>
      <c r="AQ9" s="49">
        <v>371</v>
      </c>
      <c r="AR9" s="49">
        <v>415</v>
      </c>
      <c r="AS9" s="49">
        <v>391</v>
      </c>
      <c r="AT9" s="49">
        <v>454</v>
      </c>
      <c r="AU9" s="49">
        <v>356</v>
      </c>
      <c r="AV9" s="49">
        <v>369</v>
      </c>
      <c r="AW9" s="49">
        <v>393</v>
      </c>
      <c r="AX9" s="49">
        <v>438</v>
      </c>
      <c r="AY9" s="49">
        <v>377</v>
      </c>
      <c r="AZ9" s="49">
        <v>399</v>
      </c>
      <c r="BA9" s="49">
        <v>363</v>
      </c>
      <c r="BB9" s="49">
        <v>375</v>
      </c>
      <c r="BC9" s="49">
        <v>336</v>
      </c>
      <c r="BD9" s="49">
        <v>306</v>
      </c>
      <c r="BE9" s="49">
        <v>274</v>
      </c>
      <c r="BF9" s="50">
        <v>210</v>
      </c>
    </row>
    <row r="10" spans="2:58" ht="12" customHeight="1">
      <c r="B10" s="10" t="s">
        <v>98</v>
      </c>
      <c r="C10" s="466" t="s">
        <v>99</v>
      </c>
      <c r="D10" s="49">
        <v>1307</v>
      </c>
      <c r="E10" s="49">
        <v>1566</v>
      </c>
      <c r="F10" s="49">
        <v>1841</v>
      </c>
      <c r="G10" s="49">
        <v>1802</v>
      </c>
      <c r="H10" s="49">
        <v>2103</v>
      </c>
      <c r="I10" s="49">
        <v>2228</v>
      </c>
      <c r="J10" s="49">
        <v>2452</v>
      </c>
      <c r="K10" s="49">
        <v>2360</v>
      </c>
      <c r="L10" s="49">
        <v>3360</v>
      </c>
      <c r="M10" s="49">
        <v>2733</v>
      </c>
      <c r="N10" s="50">
        <v>376</v>
      </c>
      <c r="P10" s="10" t="s">
        <v>117</v>
      </c>
      <c r="Q10" s="466" t="s">
        <v>116</v>
      </c>
      <c r="R10" s="22">
        <v>185</v>
      </c>
      <c r="S10" s="23">
        <v>166</v>
      </c>
      <c r="T10" s="23">
        <v>186</v>
      </c>
      <c r="U10" s="23">
        <v>173</v>
      </c>
      <c r="V10" s="23">
        <v>215</v>
      </c>
      <c r="W10" s="23">
        <v>176</v>
      </c>
      <c r="X10" s="23">
        <v>202</v>
      </c>
      <c r="Y10" s="23">
        <v>231</v>
      </c>
      <c r="Z10" s="23">
        <v>238</v>
      </c>
      <c r="AA10" s="23">
        <v>202</v>
      </c>
      <c r="AB10" s="23">
        <v>213</v>
      </c>
      <c r="AC10" s="23">
        <v>218</v>
      </c>
      <c r="AD10" s="23">
        <v>230</v>
      </c>
      <c r="AE10" s="23">
        <v>191</v>
      </c>
      <c r="AF10" s="23">
        <v>176</v>
      </c>
      <c r="AG10" s="23">
        <v>173</v>
      </c>
      <c r="AH10" s="23">
        <v>195</v>
      </c>
      <c r="AI10" s="23">
        <v>187</v>
      </c>
      <c r="AJ10" s="23">
        <v>204</v>
      </c>
      <c r="AK10" s="23">
        <v>172</v>
      </c>
      <c r="AL10" s="23">
        <v>195</v>
      </c>
      <c r="AM10" s="23">
        <v>194</v>
      </c>
      <c r="AN10" s="23">
        <v>168</v>
      </c>
      <c r="AO10" s="23">
        <v>202</v>
      </c>
      <c r="AP10" s="23">
        <v>228</v>
      </c>
      <c r="AQ10" s="23">
        <v>187</v>
      </c>
      <c r="AR10" s="23">
        <v>207</v>
      </c>
      <c r="AS10" s="23">
        <v>210</v>
      </c>
      <c r="AT10" s="23">
        <v>210</v>
      </c>
      <c r="AU10" s="23">
        <v>185</v>
      </c>
      <c r="AV10" s="23">
        <v>158</v>
      </c>
      <c r="AW10" s="23">
        <v>188</v>
      </c>
      <c r="AX10" s="23">
        <v>206</v>
      </c>
      <c r="AY10" s="23">
        <v>212</v>
      </c>
      <c r="AZ10" s="23">
        <v>182</v>
      </c>
      <c r="BA10" s="23">
        <v>176</v>
      </c>
      <c r="BB10" s="23">
        <v>190</v>
      </c>
      <c r="BC10" s="23">
        <v>149</v>
      </c>
      <c r="BD10" s="23">
        <v>137</v>
      </c>
      <c r="BE10" s="23">
        <v>114</v>
      </c>
      <c r="BF10" s="24">
        <v>74</v>
      </c>
    </row>
    <row r="11" spans="2:58" ht="12" customHeight="1">
      <c r="B11" s="10" t="s">
        <v>100</v>
      </c>
      <c r="C11" s="466" t="s">
        <v>101</v>
      </c>
      <c r="D11" s="23">
        <v>92</v>
      </c>
      <c r="E11" s="23">
        <v>126</v>
      </c>
      <c r="F11" s="23">
        <v>180</v>
      </c>
      <c r="G11" s="23">
        <v>203</v>
      </c>
      <c r="H11" s="23">
        <v>262</v>
      </c>
      <c r="I11" s="23">
        <v>337</v>
      </c>
      <c r="J11" s="23">
        <v>436</v>
      </c>
      <c r="K11" s="23">
        <v>496</v>
      </c>
      <c r="L11" s="23">
        <v>858</v>
      </c>
      <c r="M11" s="23">
        <v>980</v>
      </c>
      <c r="N11" s="24">
        <v>154</v>
      </c>
      <c r="P11" s="10" t="s">
        <v>98</v>
      </c>
      <c r="Q11" s="466" t="s">
        <v>99</v>
      </c>
      <c r="R11" s="48">
        <v>311</v>
      </c>
      <c r="S11" s="49">
        <v>301</v>
      </c>
      <c r="T11" s="49">
        <v>364</v>
      </c>
      <c r="U11" s="49">
        <v>331</v>
      </c>
      <c r="V11" s="49">
        <v>366</v>
      </c>
      <c r="W11" s="49">
        <v>339</v>
      </c>
      <c r="X11" s="49">
        <v>428</v>
      </c>
      <c r="Y11" s="49">
        <v>433</v>
      </c>
      <c r="Z11" s="49">
        <v>445</v>
      </c>
      <c r="AA11" s="49">
        <v>492</v>
      </c>
      <c r="AB11" s="49">
        <v>440</v>
      </c>
      <c r="AC11" s="49">
        <v>464</v>
      </c>
      <c r="AD11" s="49">
        <v>497</v>
      </c>
      <c r="AE11" s="49">
        <v>452</v>
      </c>
      <c r="AF11" s="49">
        <v>432</v>
      </c>
      <c r="AG11" s="49">
        <v>421</v>
      </c>
      <c r="AH11" s="49">
        <v>539</v>
      </c>
      <c r="AI11" s="49">
        <v>491</v>
      </c>
      <c r="AJ11" s="49">
        <v>529</v>
      </c>
      <c r="AK11" s="49">
        <v>544</v>
      </c>
      <c r="AL11" s="49">
        <v>578</v>
      </c>
      <c r="AM11" s="49">
        <v>569</v>
      </c>
      <c r="AN11" s="49">
        <v>497</v>
      </c>
      <c r="AO11" s="49">
        <v>584</v>
      </c>
      <c r="AP11" s="49">
        <v>589</v>
      </c>
      <c r="AQ11" s="49">
        <v>616</v>
      </c>
      <c r="AR11" s="49">
        <v>628</v>
      </c>
      <c r="AS11" s="49">
        <v>619</v>
      </c>
      <c r="AT11" s="49">
        <v>611</v>
      </c>
      <c r="AU11" s="49">
        <v>502</v>
      </c>
      <c r="AV11" s="49">
        <v>569</v>
      </c>
      <c r="AW11" s="49">
        <v>678</v>
      </c>
      <c r="AX11" s="49">
        <v>799</v>
      </c>
      <c r="AY11" s="49">
        <v>859</v>
      </c>
      <c r="AZ11" s="49">
        <v>832</v>
      </c>
      <c r="BA11" s="49">
        <v>870</v>
      </c>
      <c r="BB11" s="49">
        <v>819</v>
      </c>
      <c r="BC11" s="49">
        <v>768</v>
      </c>
      <c r="BD11" s="49">
        <v>593</v>
      </c>
      <c r="BE11" s="49">
        <v>553</v>
      </c>
      <c r="BF11" s="50">
        <v>376</v>
      </c>
    </row>
    <row r="12" spans="2:58" ht="12" customHeight="1">
      <c r="B12" s="10" t="s">
        <v>102</v>
      </c>
      <c r="C12" s="466" t="s">
        <v>103</v>
      </c>
      <c r="D12" s="49">
        <v>9</v>
      </c>
      <c r="E12" s="49">
        <v>13</v>
      </c>
      <c r="F12" s="49">
        <v>30</v>
      </c>
      <c r="G12" s="49">
        <v>31</v>
      </c>
      <c r="H12" s="49">
        <v>40</v>
      </c>
      <c r="I12" s="49">
        <v>72</v>
      </c>
      <c r="J12" s="49">
        <v>84</v>
      </c>
      <c r="K12" s="49">
        <v>113</v>
      </c>
      <c r="L12" s="49">
        <v>199</v>
      </c>
      <c r="M12" s="49">
        <v>282</v>
      </c>
      <c r="N12" s="50">
        <v>50</v>
      </c>
      <c r="P12" s="10" t="s">
        <v>100</v>
      </c>
      <c r="Q12" s="466" t="s">
        <v>101</v>
      </c>
      <c r="R12" s="22">
        <v>22</v>
      </c>
      <c r="S12" s="23">
        <v>19</v>
      </c>
      <c r="T12" s="23">
        <v>27</v>
      </c>
      <c r="U12" s="23">
        <v>24</v>
      </c>
      <c r="V12" s="23">
        <v>26</v>
      </c>
      <c r="W12" s="23">
        <v>24</v>
      </c>
      <c r="X12" s="23">
        <v>35</v>
      </c>
      <c r="Y12" s="23">
        <v>41</v>
      </c>
      <c r="Z12" s="23">
        <v>51</v>
      </c>
      <c r="AA12" s="23">
        <v>39</v>
      </c>
      <c r="AB12" s="23">
        <v>39</v>
      </c>
      <c r="AC12" s="23">
        <v>51</v>
      </c>
      <c r="AD12" s="23">
        <v>48</v>
      </c>
      <c r="AE12" s="23">
        <v>48</v>
      </c>
      <c r="AF12" s="23">
        <v>52</v>
      </c>
      <c r="AG12" s="23">
        <v>55</v>
      </c>
      <c r="AH12" s="23">
        <v>65</v>
      </c>
      <c r="AI12" s="23">
        <v>54</v>
      </c>
      <c r="AJ12" s="23">
        <v>65</v>
      </c>
      <c r="AK12" s="23">
        <v>78</v>
      </c>
      <c r="AL12" s="23">
        <v>94</v>
      </c>
      <c r="AM12" s="23">
        <v>81</v>
      </c>
      <c r="AN12" s="23">
        <v>66</v>
      </c>
      <c r="AO12" s="23">
        <v>96</v>
      </c>
      <c r="AP12" s="23">
        <v>117</v>
      </c>
      <c r="AQ12" s="23">
        <v>96</v>
      </c>
      <c r="AR12" s="23">
        <v>110</v>
      </c>
      <c r="AS12" s="23">
        <v>113</v>
      </c>
      <c r="AT12" s="23">
        <v>118</v>
      </c>
      <c r="AU12" s="23">
        <v>116</v>
      </c>
      <c r="AV12" s="23">
        <v>116</v>
      </c>
      <c r="AW12" s="23">
        <v>146</v>
      </c>
      <c r="AX12" s="23">
        <v>169</v>
      </c>
      <c r="AY12" s="23">
        <v>220</v>
      </c>
      <c r="AZ12" s="23">
        <v>205</v>
      </c>
      <c r="BA12" s="23">
        <v>264</v>
      </c>
      <c r="BB12" s="23">
        <v>266</v>
      </c>
      <c r="BC12" s="23">
        <v>266</v>
      </c>
      <c r="BD12" s="23">
        <v>262</v>
      </c>
      <c r="BE12" s="23">
        <v>186</v>
      </c>
      <c r="BF12" s="24">
        <v>154</v>
      </c>
    </row>
    <row r="13" spans="2:58" ht="12" customHeight="1">
      <c r="B13" s="10" t="s">
        <v>119</v>
      </c>
      <c r="C13" s="466" t="s">
        <v>118</v>
      </c>
      <c r="D13" s="23">
        <v>4</v>
      </c>
      <c r="E13" s="23">
        <v>2</v>
      </c>
      <c r="F13" s="23">
        <v>5</v>
      </c>
      <c r="G13" s="23">
        <v>4</v>
      </c>
      <c r="H13" s="23">
        <v>10</v>
      </c>
      <c r="I13" s="23">
        <v>18</v>
      </c>
      <c r="J13" s="23">
        <v>16</v>
      </c>
      <c r="K13" s="23">
        <v>15</v>
      </c>
      <c r="L13" s="23">
        <v>36</v>
      </c>
      <c r="M13" s="23">
        <v>67</v>
      </c>
      <c r="N13" s="24">
        <v>8</v>
      </c>
      <c r="P13" s="10" t="s">
        <v>102</v>
      </c>
      <c r="Q13" s="466" t="s">
        <v>103</v>
      </c>
      <c r="R13" s="48">
        <v>1</v>
      </c>
      <c r="S13" s="49">
        <v>1</v>
      </c>
      <c r="T13" s="49">
        <v>1</v>
      </c>
      <c r="U13" s="49">
        <v>6</v>
      </c>
      <c r="V13" s="49">
        <v>1</v>
      </c>
      <c r="W13" s="49">
        <v>5</v>
      </c>
      <c r="X13" s="49">
        <v>3</v>
      </c>
      <c r="Y13" s="49">
        <v>4</v>
      </c>
      <c r="Z13" s="49">
        <v>10</v>
      </c>
      <c r="AA13" s="49">
        <v>6</v>
      </c>
      <c r="AB13" s="49">
        <v>9</v>
      </c>
      <c r="AC13" s="49">
        <v>5</v>
      </c>
      <c r="AD13" s="49">
        <v>10</v>
      </c>
      <c r="AE13" s="49">
        <v>3</v>
      </c>
      <c r="AF13" s="49">
        <v>12</v>
      </c>
      <c r="AG13" s="49">
        <v>6</v>
      </c>
      <c r="AH13" s="49">
        <v>14</v>
      </c>
      <c r="AI13" s="49">
        <v>9</v>
      </c>
      <c r="AJ13" s="49">
        <v>7</v>
      </c>
      <c r="AK13" s="49">
        <v>10</v>
      </c>
      <c r="AL13" s="49">
        <v>17</v>
      </c>
      <c r="AM13" s="49">
        <v>20</v>
      </c>
      <c r="AN13" s="49">
        <v>17</v>
      </c>
      <c r="AO13" s="49">
        <v>18</v>
      </c>
      <c r="AP13" s="49">
        <v>19</v>
      </c>
      <c r="AQ13" s="49">
        <v>15</v>
      </c>
      <c r="AR13" s="49">
        <v>28</v>
      </c>
      <c r="AS13" s="49">
        <v>22</v>
      </c>
      <c r="AT13" s="49">
        <v>23</v>
      </c>
      <c r="AU13" s="49">
        <v>27</v>
      </c>
      <c r="AV13" s="49">
        <v>27</v>
      </c>
      <c r="AW13" s="49">
        <v>36</v>
      </c>
      <c r="AX13" s="49">
        <v>46</v>
      </c>
      <c r="AY13" s="49">
        <v>45</v>
      </c>
      <c r="AZ13" s="49">
        <v>42</v>
      </c>
      <c r="BA13" s="49">
        <v>66</v>
      </c>
      <c r="BB13" s="49">
        <v>76</v>
      </c>
      <c r="BC13" s="49">
        <v>78</v>
      </c>
      <c r="BD13" s="49">
        <v>71</v>
      </c>
      <c r="BE13" s="49">
        <v>57</v>
      </c>
      <c r="BF13" s="50">
        <v>50</v>
      </c>
    </row>
    <row r="14" spans="2:58" ht="12" customHeight="1">
      <c r="B14" s="10" t="s">
        <v>108</v>
      </c>
      <c r="C14" s="466" t="s">
        <v>108</v>
      </c>
      <c r="D14" s="63">
        <v>636</v>
      </c>
      <c r="E14" s="63">
        <v>792</v>
      </c>
      <c r="F14" s="63">
        <v>783</v>
      </c>
      <c r="G14" s="63">
        <v>623</v>
      </c>
      <c r="H14" s="63">
        <v>543</v>
      </c>
      <c r="I14" s="63">
        <v>586</v>
      </c>
      <c r="J14" s="63">
        <v>660</v>
      </c>
      <c r="K14" s="63">
        <v>746</v>
      </c>
      <c r="L14" s="63">
        <v>1097</v>
      </c>
      <c r="M14" s="63">
        <v>929</v>
      </c>
      <c r="N14" s="64">
        <v>99</v>
      </c>
      <c r="P14" s="10" t="s">
        <v>119</v>
      </c>
      <c r="Q14" s="466" t="s">
        <v>118</v>
      </c>
      <c r="R14" s="22">
        <v>1</v>
      </c>
      <c r="S14" s="23">
        <v>1</v>
      </c>
      <c r="T14" s="23">
        <v>2</v>
      </c>
      <c r="U14" s="23">
        <v>0</v>
      </c>
      <c r="V14" s="23">
        <v>0</v>
      </c>
      <c r="W14" s="23">
        <v>0</v>
      </c>
      <c r="X14" s="23">
        <v>2</v>
      </c>
      <c r="Y14" s="23">
        <v>0</v>
      </c>
      <c r="Z14" s="23">
        <v>1</v>
      </c>
      <c r="AA14" s="23">
        <v>1</v>
      </c>
      <c r="AB14" s="23">
        <v>2</v>
      </c>
      <c r="AC14" s="23">
        <v>1</v>
      </c>
      <c r="AD14" s="23">
        <v>0</v>
      </c>
      <c r="AE14" s="23">
        <v>1</v>
      </c>
      <c r="AF14" s="23">
        <v>2</v>
      </c>
      <c r="AG14" s="23">
        <v>1</v>
      </c>
      <c r="AH14" s="23">
        <v>3</v>
      </c>
      <c r="AI14" s="23">
        <v>0</v>
      </c>
      <c r="AJ14" s="23">
        <v>5</v>
      </c>
      <c r="AK14" s="23">
        <v>2</v>
      </c>
      <c r="AL14" s="23">
        <v>5</v>
      </c>
      <c r="AM14" s="23">
        <v>5</v>
      </c>
      <c r="AN14" s="23">
        <v>4</v>
      </c>
      <c r="AO14" s="23">
        <v>4</v>
      </c>
      <c r="AP14" s="23">
        <v>6</v>
      </c>
      <c r="AQ14" s="23">
        <v>2</v>
      </c>
      <c r="AR14" s="23">
        <v>2</v>
      </c>
      <c r="AS14" s="23">
        <v>6</v>
      </c>
      <c r="AT14" s="23">
        <v>3</v>
      </c>
      <c r="AU14" s="23">
        <v>5</v>
      </c>
      <c r="AV14" s="23">
        <v>4</v>
      </c>
      <c r="AW14" s="23">
        <v>3</v>
      </c>
      <c r="AX14" s="23">
        <v>8</v>
      </c>
      <c r="AY14" s="23">
        <v>7</v>
      </c>
      <c r="AZ14" s="23">
        <v>9</v>
      </c>
      <c r="BA14" s="23">
        <v>12</v>
      </c>
      <c r="BB14" s="23">
        <v>27</v>
      </c>
      <c r="BC14" s="23">
        <v>18</v>
      </c>
      <c r="BD14" s="23">
        <v>14</v>
      </c>
      <c r="BE14" s="23">
        <v>8</v>
      </c>
      <c r="BF14" s="24">
        <v>8</v>
      </c>
    </row>
    <row r="15" spans="2:58" ht="12" customHeight="1">
      <c r="C15" s="41" t="s">
        <v>87</v>
      </c>
      <c r="O15" s="42"/>
      <c r="P15" s="10" t="s">
        <v>108</v>
      </c>
      <c r="Q15" s="466" t="s">
        <v>108</v>
      </c>
      <c r="R15" s="65">
        <v>217</v>
      </c>
      <c r="S15" s="63">
        <v>111</v>
      </c>
      <c r="T15" s="63">
        <v>132</v>
      </c>
      <c r="U15" s="63">
        <v>176</v>
      </c>
      <c r="V15" s="63">
        <v>253</v>
      </c>
      <c r="W15" s="63">
        <v>163</v>
      </c>
      <c r="X15" s="63">
        <v>206</v>
      </c>
      <c r="Y15" s="63">
        <v>170</v>
      </c>
      <c r="Z15" s="63">
        <v>284</v>
      </c>
      <c r="AA15" s="63">
        <v>193</v>
      </c>
      <c r="AB15" s="63">
        <v>170</v>
      </c>
      <c r="AC15" s="63">
        <v>136</v>
      </c>
      <c r="AD15" s="63">
        <v>247</v>
      </c>
      <c r="AE15" s="63">
        <v>129</v>
      </c>
      <c r="AF15" s="63">
        <v>119</v>
      </c>
      <c r="AG15" s="63">
        <v>128</v>
      </c>
      <c r="AH15" s="63">
        <v>194</v>
      </c>
      <c r="AI15" s="63">
        <v>117</v>
      </c>
      <c r="AJ15" s="63">
        <v>101</v>
      </c>
      <c r="AK15" s="63">
        <v>131</v>
      </c>
      <c r="AL15" s="63">
        <v>181</v>
      </c>
      <c r="AM15" s="63">
        <v>121</v>
      </c>
      <c r="AN15" s="63">
        <v>128</v>
      </c>
      <c r="AO15" s="63">
        <v>156</v>
      </c>
      <c r="AP15" s="63">
        <v>240</v>
      </c>
      <c r="AQ15" s="63">
        <v>149</v>
      </c>
      <c r="AR15" s="63">
        <v>140</v>
      </c>
      <c r="AS15" s="63">
        <v>131</v>
      </c>
      <c r="AT15" s="63">
        <v>267</v>
      </c>
      <c r="AU15" s="63">
        <v>141</v>
      </c>
      <c r="AV15" s="63">
        <v>155</v>
      </c>
      <c r="AW15" s="63">
        <v>183</v>
      </c>
      <c r="AX15" s="63">
        <v>344</v>
      </c>
      <c r="AY15" s="63">
        <v>245</v>
      </c>
      <c r="AZ15" s="63">
        <v>233</v>
      </c>
      <c r="BA15" s="63">
        <v>275</v>
      </c>
      <c r="BB15" s="63">
        <v>312</v>
      </c>
      <c r="BC15" s="63">
        <v>213</v>
      </c>
      <c r="BD15" s="63">
        <v>220</v>
      </c>
      <c r="BE15" s="63">
        <v>184</v>
      </c>
      <c r="BF15" s="64">
        <v>99</v>
      </c>
    </row>
    <row r="16" spans="2:58" ht="12" customHeight="1">
      <c r="Q16" s="41"/>
    </row>
    <row r="44" spans="2:58" ht="15.6">
      <c r="D44" s="12" t="s">
        <v>157</v>
      </c>
      <c r="R44" s="12" t="s">
        <v>158</v>
      </c>
      <c r="BF44" s="44"/>
    </row>
    <row r="45" spans="2:58" ht="12" customHeight="1">
      <c r="C45" s="36"/>
      <c r="D45" s="466">
        <v>2013</v>
      </c>
      <c r="E45" s="466">
        <v>2014</v>
      </c>
      <c r="F45" s="466">
        <v>2015</v>
      </c>
      <c r="G45" s="466">
        <v>2016</v>
      </c>
      <c r="H45" s="466">
        <v>2017</v>
      </c>
      <c r="I45" s="466">
        <v>2018</v>
      </c>
      <c r="J45" s="466">
        <v>2019</v>
      </c>
      <c r="K45" s="466">
        <v>2020</v>
      </c>
      <c r="L45" s="466">
        <v>2021</v>
      </c>
      <c r="M45" s="466">
        <v>2022</v>
      </c>
      <c r="N45" s="62">
        <v>2023</v>
      </c>
      <c r="R45" s="564">
        <v>2013</v>
      </c>
      <c r="S45" s="563"/>
      <c r="T45" s="563"/>
      <c r="U45" s="563"/>
      <c r="V45" s="563">
        <v>2014</v>
      </c>
      <c r="W45" s="563"/>
      <c r="X45" s="563"/>
      <c r="Y45" s="563"/>
      <c r="Z45" s="563">
        <v>2015</v>
      </c>
      <c r="AA45" s="563"/>
      <c r="AB45" s="563"/>
      <c r="AC45" s="563"/>
      <c r="AD45" s="563">
        <v>2016</v>
      </c>
      <c r="AE45" s="563"/>
      <c r="AF45" s="563"/>
      <c r="AG45" s="563"/>
      <c r="AH45" s="563">
        <v>2017</v>
      </c>
      <c r="AI45" s="563"/>
      <c r="AJ45" s="563"/>
      <c r="AK45" s="563"/>
      <c r="AL45" s="563">
        <v>2018</v>
      </c>
      <c r="AM45" s="563"/>
      <c r="AN45" s="563"/>
      <c r="AO45" s="563"/>
      <c r="AP45" s="563">
        <v>2019</v>
      </c>
      <c r="AQ45" s="563"/>
      <c r="AR45" s="563"/>
      <c r="AS45" s="563"/>
      <c r="AT45" s="563">
        <v>2020</v>
      </c>
      <c r="AU45" s="563"/>
      <c r="AV45" s="563"/>
      <c r="AW45" s="563"/>
      <c r="AX45" s="563">
        <v>2021</v>
      </c>
      <c r="AY45" s="563"/>
      <c r="AZ45" s="563"/>
      <c r="BA45" s="563"/>
      <c r="BB45" s="563">
        <v>2022</v>
      </c>
      <c r="BC45" s="563"/>
      <c r="BD45" s="563"/>
      <c r="BE45" s="563"/>
      <c r="BF45" s="465">
        <v>2023</v>
      </c>
    </row>
    <row r="46" spans="2:58" ht="12" customHeight="1">
      <c r="B46" s="10" t="s">
        <v>115</v>
      </c>
      <c r="C46" s="466" t="s">
        <v>156</v>
      </c>
      <c r="D46" s="66">
        <v>318.77124956717535</v>
      </c>
      <c r="E46" s="66">
        <v>340.4247908105234</v>
      </c>
      <c r="F46" s="66">
        <v>380.48817946649621</v>
      </c>
      <c r="G46" s="66">
        <v>317.27270816047496</v>
      </c>
      <c r="H46" s="66">
        <v>312.88513405986311</v>
      </c>
      <c r="I46" s="66">
        <v>294.0685841113945</v>
      </c>
      <c r="J46" s="66">
        <v>298.19885145035141</v>
      </c>
      <c r="K46" s="66">
        <v>290.25151789986256</v>
      </c>
      <c r="L46" s="66">
        <v>301.18552219634034</v>
      </c>
      <c r="M46" s="66">
        <v>240.80425974549672</v>
      </c>
      <c r="N46" s="67">
        <v>38.604773665613955</v>
      </c>
      <c r="R46" s="45" t="s">
        <v>89</v>
      </c>
      <c r="S46" s="46" t="s">
        <v>90</v>
      </c>
      <c r="T46" s="46" t="s">
        <v>91</v>
      </c>
      <c r="U46" s="46" t="s">
        <v>92</v>
      </c>
      <c r="V46" s="46" t="s">
        <v>89</v>
      </c>
      <c r="W46" s="46" t="s">
        <v>90</v>
      </c>
      <c r="X46" s="46" t="s">
        <v>91</v>
      </c>
      <c r="Y46" s="46" t="s">
        <v>92</v>
      </c>
      <c r="Z46" s="46" t="s">
        <v>89</v>
      </c>
      <c r="AA46" s="46" t="s">
        <v>90</v>
      </c>
      <c r="AB46" s="46" t="s">
        <v>91</v>
      </c>
      <c r="AC46" s="46" t="s">
        <v>92</v>
      </c>
      <c r="AD46" s="46" t="s">
        <v>89</v>
      </c>
      <c r="AE46" s="46" t="s">
        <v>90</v>
      </c>
      <c r="AF46" s="46" t="s">
        <v>91</v>
      </c>
      <c r="AG46" s="46" t="s">
        <v>92</v>
      </c>
      <c r="AH46" s="46" t="s">
        <v>89</v>
      </c>
      <c r="AI46" s="46" t="s">
        <v>90</v>
      </c>
      <c r="AJ46" s="46" t="s">
        <v>91</v>
      </c>
      <c r="AK46" s="46" t="s">
        <v>92</v>
      </c>
      <c r="AL46" s="46" t="s">
        <v>89</v>
      </c>
      <c r="AM46" s="46" t="s">
        <v>90</v>
      </c>
      <c r="AN46" s="46" t="s">
        <v>91</v>
      </c>
      <c r="AO46" s="46" t="s">
        <v>92</v>
      </c>
      <c r="AP46" s="46" t="s">
        <v>89</v>
      </c>
      <c r="AQ46" s="46" t="s">
        <v>90</v>
      </c>
      <c r="AR46" s="46" t="s">
        <v>91</v>
      </c>
      <c r="AS46" s="46" t="s">
        <v>92</v>
      </c>
      <c r="AT46" s="46" t="s">
        <v>89</v>
      </c>
      <c r="AU46" s="46" t="s">
        <v>90</v>
      </c>
      <c r="AV46" s="46" t="s">
        <v>91</v>
      </c>
      <c r="AW46" s="46" t="s">
        <v>92</v>
      </c>
      <c r="AX46" s="46" t="s">
        <v>89</v>
      </c>
      <c r="AY46" s="46" t="s">
        <v>90</v>
      </c>
      <c r="AZ46" s="46" t="s">
        <v>91</v>
      </c>
      <c r="BA46" s="46" t="s">
        <v>92</v>
      </c>
      <c r="BB46" s="46" t="s">
        <v>89</v>
      </c>
      <c r="BC46" s="46" t="s">
        <v>90</v>
      </c>
      <c r="BD46" s="46" t="s">
        <v>91</v>
      </c>
      <c r="BE46" s="46" t="s">
        <v>92</v>
      </c>
      <c r="BF46" s="46" t="s">
        <v>89</v>
      </c>
    </row>
    <row r="47" spans="2:58" ht="12" customHeight="1">
      <c r="B47" s="10" t="s">
        <v>117</v>
      </c>
      <c r="C47" s="466" t="s">
        <v>116</v>
      </c>
      <c r="D47" s="68">
        <v>475.17903615080718</v>
      </c>
      <c r="E47" s="68">
        <v>548.13628429339315</v>
      </c>
      <c r="F47" s="68">
        <v>582.84563076177483</v>
      </c>
      <c r="G47" s="68">
        <v>526.81888386535468</v>
      </c>
      <c r="H47" s="68">
        <v>507.55514388506259</v>
      </c>
      <c r="I47" s="68">
        <v>511.09888961754172</v>
      </c>
      <c r="J47" s="68">
        <v>569.38988826802324</v>
      </c>
      <c r="K47" s="68">
        <v>496.84860116875615</v>
      </c>
      <c r="L47" s="68">
        <v>525.75354428816638</v>
      </c>
      <c r="M47" s="68">
        <v>399.18438543646096</v>
      </c>
      <c r="N47" s="69">
        <v>50.26967299999999</v>
      </c>
      <c r="P47" s="10" t="s">
        <v>115</v>
      </c>
      <c r="Q47" s="466" t="s">
        <v>156</v>
      </c>
      <c r="R47" s="70">
        <v>80.535432429393225</v>
      </c>
      <c r="S47" s="66">
        <v>81.704179520663573</v>
      </c>
      <c r="T47" s="66">
        <v>78.611908584434133</v>
      </c>
      <c r="U47" s="66">
        <v>77.919729032684003</v>
      </c>
      <c r="V47" s="66">
        <v>86.361580283293804</v>
      </c>
      <c r="W47" s="66">
        <v>81.581591017706018</v>
      </c>
      <c r="X47" s="66">
        <v>87.181141501957384</v>
      </c>
      <c r="Y47" s="66">
        <v>85.300478007566355</v>
      </c>
      <c r="Z47" s="66">
        <v>91.26142504552223</v>
      </c>
      <c r="AA47" s="66">
        <v>100.94601479359197</v>
      </c>
      <c r="AB47" s="66">
        <v>97.401654449060842</v>
      </c>
      <c r="AC47" s="66">
        <v>90.87908517832021</v>
      </c>
      <c r="AD47" s="66">
        <v>91.229800890439563</v>
      </c>
      <c r="AE47" s="66">
        <v>88.562597670649907</v>
      </c>
      <c r="AF47" s="66">
        <v>70.154979817058148</v>
      </c>
      <c r="AG47" s="66">
        <v>67.325329782326449</v>
      </c>
      <c r="AH47" s="66">
        <v>82.509956966026337</v>
      </c>
      <c r="AI47" s="66">
        <v>80.858818472090746</v>
      </c>
      <c r="AJ47" s="66">
        <v>71.346528679405409</v>
      </c>
      <c r="AK47" s="66">
        <v>78.169829942339732</v>
      </c>
      <c r="AL47" s="66">
        <v>85.270683333538202</v>
      </c>
      <c r="AM47" s="66">
        <v>67.526030018328001</v>
      </c>
      <c r="AN47" s="66">
        <v>63.489932174863355</v>
      </c>
      <c r="AO47" s="66">
        <v>77.781938584664317</v>
      </c>
      <c r="AP47" s="66">
        <v>76.225771922413429</v>
      </c>
      <c r="AQ47" s="66">
        <v>69.018271385377517</v>
      </c>
      <c r="AR47" s="66">
        <v>79.068791133981733</v>
      </c>
      <c r="AS47" s="66">
        <v>73.886017008578136</v>
      </c>
      <c r="AT47" s="66">
        <v>84.576503655971223</v>
      </c>
      <c r="AU47" s="66">
        <v>64.480732110055726</v>
      </c>
      <c r="AV47" s="66">
        <v>70.608424814462836</v>
      </c>
      <c r="AW47" s="66">
        <v>70.585857319372607</v>
      </c>
      <c r="AX47" s="66">
        <v>81.732530316300583</v>
      </c>
      <c r="AY47" s="66">
        <v>75.877844125592716</v>
      </c>
      <c r="AZ47" s="66">
        <v>76.947873266726333</v>
      </c>
      <c r="BA47" s="66">
        <v>66.627274487720513</v>
      </c>
      <c r="BB47" s="66">
        <v>73.050190374763673</v>
      </c>
      <c r="BC47" s="66">
        <v>63.011969169016069</v>
      </c>
      <c r="BD47" s="66">
        <v>55.008316619925985</v>
      </c>
      <c r="BE47" s="66">
        <v>49.733783581790746</v>
      </c>
      <c r="BF47" s="67">
        <v>38.604773665613955</v>
      </c>
    </row>
    <row r="48" spans="2:58" ht="12" customHeight="1">
      <c r="B48" s="10" t="s">
        <v>98</v>
      </c>
      <c r="C48" s="466" t="s">
        <v>99</v>
      </c>
      <c r="D48" s="66">
        <v>2459.3211195845674</v>
      </c>
      <c r="E48" s="66">
        <v>3125.4194151530055</v>
      </c>
      <c r="F48" s="66">
        <v>3729.3119320073251</v>
      </c>
      <c r="G48" s="66">
        <v>3900.4095456135869</v>
      </c>
      <c r="H48" s="66">
        <v>4565.9880272054779</v>
      </c>
      <c r="I48" s="66">
        <v>5068.8590080637105</v>
      </c>
      <c r="J48" s="66">
        <v>5800.9981470594175</v>
      </c>
      <c r="K48" s="66">
        <v>5681.1166590404546</v>
      </c>
      <c r="L48" s="66">
        <v>8308.7826170392491</v>
      </c>
      <c r="M48" s="66">
        <v>7052.3946768724027</v>
      </c>
      <c r="N48" s="67">
        <v>951.37221000000045</v>
      </c>
      <c r="P48" s="10" t="s">
        <v>117</v>
      </c>
      <c r="Q48" s="466" t="s">
        <v>116</v>
      </c>
      <c r="R48" s="71">
        <v>123.07797500000002</v>
      </c>
      <c r="S48" s="68">
        <v>108.38525999999996</v>
      </c>
      <c r="T48" s="68">
        <v>125.82843465722458</v>
      </c>
      <c r="U48" s="68">
        <v>117.88736649358248</v>
      </c>
      <c r="V48" s="68">
        <v>142.68338343207785</v>
      </c>
      <c r="W48" s="68">
        <v>117.04255100951653</v>
      </c>
      <c r="X48" s="68">
        <v>135.20988163485322</v>
      </c>
      <c r="Y48" s="68">
        <v>153.20046821694498</v>
      </c>
      <c r="Z48" s="68">
        <v>157.36814977735733</v>
      </c>
      <c r="AA48" s="68">
        <v>135.16180914524944</v>
      </c>
      <c r="AB48" s="68">
        <v>144.92401228035027</v>
      </c>
      <c r="AC48" s="68">
        <v>145.39165955881685</v>
      </c>
      <c r="AD48" s="68">
        <v>157.98753299999996</v>
      </c>
      <c r="AE48" s="68">
        <v>129.78023991546473</v>
      </c>
      <c r="AF48" s="68">
        <v>117.45373199999999</v>
      </c>
      <c r="AG48" s="68">
        <v>121.59737894988983</v>
      </c>
      <c r="AH48" s="68">
        <v>127.56587175669821</v>
      </c>
      <c r="AI48" s="68">
        <v>127.3410627784266</v>
      </c>
      <c r="AJ48" s="68">
        <v>137.96631287226697</v>
      </c>
      <c r="AK48" s="68">
        <v>114.68189647767034</v>
      </c>
      <c r="AL48" s="68">
        <v>129.32257899926861</v>
      </c>
      <c r="AM48" s="68">
        <v>133.0185816271958</v>
      </c>
      <c r="AN48" s="68">
        <v>112.17079643105725</v>
      </c>
      <c r="AO48" s="68">
        <v>136.58693256002007</v>
      </c>
      <c r="AP48" s="68">
        <v>154.23931210263601</v>
      </c>
      <c r="AQ48" s="68">
        <v>130.24832777475947</v>
      </c>
      <c r="AR48" s="68">
        <v>140.13177436165253</v>
      </c>
      <c r="AS48" s="68">
        <v>144.77047402897463</v>
      </c>
      <c r="AT48" s="68">
        <v>142.08256822851408</v>
      </c>
      <c r="AU48" s="68">
        <v>122.81933357136535</v>
      </c>
      <c r="AV48" s="68">
        <v>105.88398945449956</v>
      </c>
      <c r="AW48" s="68">
        <v>126.06270991437704</v>
      </c>
      <c r="AX48" s="68">
        <v>138.78007968725359</v>
      </c>
      <c r="AY48" s="68">
        <v>144.62775300875421</v>
      </c>
      <c r="AZ48" s="68">
        <v>121.78841144198476</v>
      </c>
      <c r="BA48" s="68">
        <v>120.55730015017362</v>
      </c>
      <c r="BB48" s="68">
        <v>126.96659620806211</v>
      </c>
      <c r="BC48" s="68">
        <v>102.7266795576104</v>
      </c>
      <c r="BD48" s="68">
        <v>90.09316000000004</v>
      </c>
      <c r="BE48" s="68">
        <v>79.397949670788321</v>
      </c>
      <c r="BF48" s="69">
        <v>50.26967299999999</v>
      </c>
    </row>
    <row r="49" spans="2:58" ht="12" customHeight="1">
      <c r="B49" s="10" t="s">
        <v>100</v>
      </c>
      <c r="C49" s="466" t="s">
        <v>101</v>
      </c>
      <c r="D49" s="68">
        <v>598.59516799999994</v>
      </c>
      <c r="E49" s="68">
        <v>777.12839500000018</v>
      </c>
      <c r="F49" s="68">
        <v>1126.38975</v>
      </c>
      <c r="G49" s="68">
        <v>1280.2480499916246</v>
      </c>
      <c r="H49" s="68">
        <v>1662.8549415680004</v>
      </c>
      <c r="I49" s="68">
        <v>2138.3544921150446</v>
      </c>
      <c r="J49" s="68">
        <v>2792.421426768422</v>
      </c>
      <c r="K49" s="68">
        <v>3168.8108487774825</v>
      </c>
      <c r="L49" s="68">
        <v>5642.4744708078197</v>
      </c>
      <c r="M49" s="68">
        <v>6469.3518165461974</v>
      </c>
      <c r="N49" s="69">
        <v>1053.8888440000005</v>
      </c>
      <c r="P49" s="10" t="s">
        <v>98</v>
      </c>
      <c r="Q49" s="466" t="s">
        <v>99</v>
      </c>
      <c r="R49" s="70">
        <v>557.55493784680402</v>
      </c>
      <c r="S49" s="66">
        <v>558.87379596219944</v>
      </c>
      <c r="T49" s="66">
        <v>721.62582016007809</v>
      </c>
      <c r="U49" s="66">
        <v>621.26656561548521</v>
      </c>
      <c r="V49" s="66">
        <v>704.69157664563841</v>
      </c>
      <c r="W49" s="66">
        <v>679.83004844500442</v>
      </c>
      <c r="X49" s="66">
        <v>850.44739006236102</v>
      </c>
      <c r="Y49" s="66">
        <v>890.45039999999983</v>
      </c>
      <c r="Z49" s="66">
        <v>884.55916973650244</v>
      </c>
      <c r="AA49" s="66">
        <v>995.77055290913017</v>
      </c>
      <c r="AB49" s="66">
        <v>907.53680024393657</v>
      </c>
      <c r="AC49" s="66">
        <v>941.44540911775994</v>
      </c>
      <c r="AD49" s="66">
        <v>1071.6665068190403</v>
      </c>
      <c r="AE49" s="66">
        <v>966.93291700786199</v>
      </c>
      <c r="AF49" s="66">
        <v>914.91282046950528</v>
      </c>
      <c r="AG49" s="66">
        <v>946.89730131718909</v>
      </c>
      <c r="AH49" s="66">
        <v>1186.1465156140441</v>
      </c>
      <c r="AI49" s="66">
        <v>1051.0256022879764</v>
      </c>
      <c r="AJ49" s="66">
        <v>1162.5176613481383</v>
      </c>
      <c r="AK49" s="66">
        <v>1166.2982479553209</v>
      </c>
      <c r="AL49" s="66">
        <v>1313.8822397007798</v>
      </c>
      <c r="AM49" s="66">
        <v>1311.0218482832227</v>
      </c>
      <c r="AN49" s="66">
        <v>1106.3818312853916</v>
      </c>
      <c r="AO49" s="66">
        <v>1337.5730887943228</v>
      </c>
      <c r="AP49" s="66">
        <v>1379.6347316535155</v>
      </c>
      <c r="AQ49" s="66">
        <v>1500.4599787486638</v>
      </c>
      <c r="AR49" s="66">
        <v>1461.965846758648</v>
      </c>
      <c r="AS49" s="66">
        <v>1458.9375898985936</v>
      </c>
      <c r="AT49" s="66">
        <v>1424.6791015103886</v>
      </c>
      <c r="AU49" s="66">
        <v>1231.0468424803244</v>
      </c>
      <c r="AV49" s="66">
        <v>1367.8302015697479</v>
      </c>
      <c r="AW49" s="66">
        <v>1657.5605134800035</v>
      </c>
      <c r="AX49" s="66">
        <v>1892.3854378243298</v>
      </c>
      <c r="AY49" s="66">
        <v>2156.2283456249747</v>
      </c>
      <c r="AZ49" s="66">
        <v>2051.8352595892165</v>
      </c>
      <c r="BA49" s="66">
        <v>2208.3335740007087</v>
      </c>
      <c r="BB49" s="66">
        <v>2105.9950855187485</v>
      </c>
      <c r="BC49" s="66">
        <v>1980.9125345065308</v>
      </c>
      <c r="BD49" s="66">
        <v>1534.3072124779305</v>
      </c>
      <c r="BE49" s="66">
        <v>1431.179844369185</v>
      </c>
      <c r="BF49" s="67">
        <v>951.37221000000045</v>
      </c>
    </row>
    <row r="50" spans="2:58" ht="12" customHeight="1">
      <c r="B50" s="10" t="s">
        <v>102</v>
      </c>
      <c r="C50" s="466" t="s">
        <v>103</v>
      </c>
      <c r="D50" s="66">
        <v>126.062178</v>
      </c>
      <c r="E50" s="66">
        <v>178.60948199999999</v>
      </c>
      <c r="F50" s="66">
        <v>421.70145699999995</v>
      </c>
      <c r="G50" s="66">
        <v>405.81268599999999</v>
      </c>
      <c r="H50" s="66">
        <v>509.14524699999998</v>
      </c>
      <c r="I50" s="66">
        <v>974.06583881508436</v>
      </c>
      <c r="J50" s="66">
        <v>1107.2227610000004</v>
      </c>
      <c r="K50" s="66">
        <v>1521.2848120000001</v>
      </c>
      <c r="L50" s="66">
        <v>2692.3617349999995</v>
      </c>
      <c r="M50" s="66">
        <v>3788.4126040984324</v>
      </c>
      <c r="N50" s="67">
        <v>683.19206899999995</v>
      </c>
      <c r="P50" s="10" t="s">
        <v>100</v>
      </c>
      <c r="Q50" s="466" t="s">
        <v>101</v>
      </c>
      <c r="R50" s="71">
        <v>142.53257499999998</v>
      </c>
      <c r="S50" s="68">
        <v>121.89319500000001</v>
      </c>
      <c r="T50" s="68">
        <v>180.40043299999999</v>
      </c>
      <c r="U50" s="68">
        <v>153.76896500000001</v>
      </c>
      <c r="V50" s="68">
        <v>160.40823599999999</v>
      </c>
      <c r="W50" s="68">
        <v>154.08864599999998</v>
      </c>
      <c r="X50" s="68">
        <v>202.040932</v>
      </c>
      <c r="Y50" s="68">
        <v>260.59058100000004</v>
      </c>
      <c r="Z50" s="68">
        <v>328.18243899999999</v>
      </c>
      <c r="AA50" s="68">
        <v>240.21033700000001</v>
      </c>
      <c r="AB50" s="68">
        <v>250.38627699999998</v>
      </c>
      <c r="AC50" s="68">
        <v>307.61069700000002</v>
      </c>
      <c r="AD50" s="68">
        <v>305.38998200000003</v>
      </c>
      <c r="AE50" s="68">
        <v>298.76988571201133</v>
      </c>
      <c r="AF50" s="68">
        <v>337.93994850966567</v>
      </c>
      <c r="AG50" s="68">
        <v>338.14823376994798</v>
      </c>
      <c r="AH50" s="68">
        <v>397.291179</v>
      </c>
      <c r="AI50" s="68">
        <v>338.5343860000001</v>
      </c>
      <c r="AJ50" s="68">
        <v>433.73643399999997</v>
      </c>
      <c r="AK50" s="68">
        <v>493.29294256800011</v>
      </c>
      <c r="AL50" s="68">
        <v>582.172344331609</v>
      </c>
      <c r="AM50" s="68">
        <v>512.64707332667206</v>
      </c>
      <c r="AN50" s="68">
        <v>430.85514556589641</v>
      </c>
      <c r="AO50" s="68">
        <v>612.67992889086781</v>
      </c>
      <c r="AP50" s="68">
        <v>761.41737999999998</v>
      </c>
      <c r="AQ50" s="68">
        <v>609.24164500000006</v>
      </c>
      <c r="AR50" s="68">
        <v>711.21216800000013</v>
      </c>
      <c r="AS50" s="68">
        <v>710.55023376842234</v>
      </c>
      <c r="AT50" s="68">
        <v>753.23624421851002</v>
      </c>
      <c r="AU50" s="68">
        <v>736.14081300000032</v>
      </c>
      <c r="AV50" s="68">
        <v>733.44752100000005</v>
      </c>
      <c r="AW50" s="68">
        <v>945.98627055897521</v>
      </c>
      <c r="AX50" s="68">
        <v>1110.0381970000003</v>
      </c>
      <c r="AY50" s="68">
        <v>1449.0049589999992</v>
      </c>
      <c r="AZ50" s="68">
        <v>1371.3447089812807</v>
      </c>
      <c r="BA50" s="68">
        <v>1712.0866058265376</v>
      </c>
      <c r="BB50" s="68">
        <v>1761.0144997311097</v>
      </c>
      <c r="BC50" s="68">
        <v>1728.9312474196302</v>
      </c>
      <c r="BD50" s="68">
        <v>1729.6060363954527</v>
      </c>
      <c r="BE50" s="68">
        <v>1249.8000330000002</v>
      </c>
      <c r="BF50" s="69">
        <v>1053.8888440000005</v>
      </c>
    </row>
    <row r="51" spans="2:58" ht="12" customHeight="1">
      <c r="B51" s="10" t="s">
        <v>119</v>
      </c>
      <c r="C51" s="466" t="s">
        <v>118</v>
      </c>
      <c r="D51" s="72">
        <v>161.01</v>
      </c>
      <c r="E51" s="72">
        <v>179.29000000000002</v>
      </c>
      <c r="F51" s="72">
        <v>204.70417</v>
      </c>
      <c r="G51" s="72">
        <v>157</v>
      </c>
      <c r="H51" s="72">
        <v>451.9</v>
      </c>
      <c r="I51" s="72">
        <v>1943.3644589999997</v>
      </c>
      <c r="J51" s="72">
        <v>881.70927899999992</v>
      </c>
      <c r="K51" s="72">
        <v>703.23498500000005</v>
      </c>
      <c r="L51" s="72">
        <v>2040.466588</v>
      </c>
      <c r="M51" s="72">
        <v>4843.8989759999986</v>
      </c>
      <c r="N51" s="73">
        <v>498.785864</v>
      </c>
      <c r="P51" s="10" t="s">
        <v>102</v>
      </c>
      <c r="Q51" s="466" t="s">
        <v>103</v>
      </c>
      <c r="R51" s="70">
        <v>15</v>
      </c>
      <c r="S51" s="66">
        <v>10.4</v>
      </c>
      <c r="T51" s="66">
        <v>15</v>
      </c>
      <c r="U51" s="66">
        <v>85.662177999999997</v>
      </c>
      <c r="V51" s="66">
        <v>10</v>
      </c>
      <c r="W51" s="66">
        <v>57.41283</v>
      </c>
      <c r="X51" s="66">
        <v>50.625</v>
      </c>
      <c r="Y51" s="66">
        <v>60.571652</v>
      </c>
      <c r="Z51" s="66">
        <v>152.273403</v>
      </c>
      <c r="AA51" s="66">
        <v>85.35</v>
      </c>
      <c r="AB51" s="66">
        <v>120.18441900000001</v>
      </c>
      <c r="AC51" s="66">
        <v>63.893635000000003</v>
      </c>
      <c r="AD51" s="66">
        <v>142.349998</v>
      </c>
      <c r="AE51" s="66">
        <v>44.100001000000006</v>
      </c>
      <c r="AF51" s="66">
        <v>147.56268499999999</v>
      </c>
      <c r="AG51" s="66">
        <v>71.800002000000006</v>
      </c>
      <c r="AH51" s="66">
        <v>193.349459</v>
      </c>
      <c r="AI51" s="66">
        <v>113.089611</v>
      </c>
      <c r="AJ51" s="66">
        <v>84.586100000000002</v>
      </c>
      <c r="AK51" s="66">
        <v>118.12007700000001</v>
      </c>
      <c r="AL51" s="66">
        <v>235.93102000000002</v>
      </c>
      <c r="AM51" s="66">
        <v>268.97261499999996</v>
      </c>
      <c r="AN51" s="66">
        <v>214.74120381508422</v>
      </c>
      <c r="AO51" s="66">
        <v>254.42099999999999</v>
      </c>
      <c r="AP51" s="66">
        <v>227.66507499999997</v>
      </c>
      <c r="AQ51" s="66">
        <v>206.020015</v>
      </c>
      <c r="AR51" s="66">
        <v>401.47126099999997</v>
      </c>
      <c r="AS51" s="66">
        <v>272.06641000000002</v>
      </c>
      <c r="AT51" s="66">
        <v>317.22002399999997</v>
      </c>
      <c r="AU51" s="66">
        <v>377.93914000000001</v>
      </c>
      <c r="AV51" s="66">
        <v>356.517583</v>
      </c>
      <c r="AW51" s="66">
        <v>469.60806499999995</v>
      </c>
      <c r="AX51" s="66">
        <v>599.09970900000008</v>
      </c>
      <c r="AY51" s="66">
        <v>622.81901000000005</v>
      </c>
      <c r="AZ51" s="66">
        <v>569.78015800000014</v>
      </c>
      <c r="BA51" s="66">
        <v>900.6628579999998</v>
      </c>
      <c r="BB51" s="66">
        <v>989.51683200000002</v>
      </c>
      <c r="BC51" s="66">
        <v>1034.7461150984309</v>
      </c>
      <c r="BD51" s="66">
        <v>972.25335900000005</v>
      </c>
      <c r="BE51" s="66">
        <v>791.89629799999989</v>
      </c>
      <c r="BF51" s="67">
        <v>683.19206899999995</v>
      </c>
    </row>
    <row r="52" spans="2:58" ht="12" customHeight="1">
      <c r="B52" s="10" t="s">
        <v>108</v>
      </c>
      <c r="C52" s="41" t="s">
        <v>87</v>
      </c>
      <c r="P52" s="10" t="s">
        <v>119</v>
      </c>
      <c r="Q52" s="466" t="s">
        <v>118</v>
      </c>
      <c r="R52" s="74">
        <v>30</v>
      </c>
      <c r="S52" s="72">
        <v>50</v>
      </c>
      <c r="T52" s="72">
        <v>81.009999999999991</v>
      </c>
      <c r="U52" s="72">
        <v>0</v>
      </c>
      <c r="V52" s="72">
        <v>0</v>
      </c>
      <c r="W52" s="72">
        <v>0</v>
      </c>
      <c r="X52" s="72">
        <v>179.29000000000002</v>
      </c>
      <c r="Y52" s="72">
        <v>0</v>
      </c>
      <c r="Z52" s="72">
        <v>25</v>
      </c>
      <c r="AA52" s="72">
        <v>48</v>
      </c>
      <c r="AB52" s="72">
        <v>100.70417</v>
      </c>
      <c r="AC52" s="72">
        <v>31</v>
      </c>
      <c r="AD52" s="72">
        <v>0</v>
      </c>
      <c r="AE52" s="72">
        <v>34.5</v>
      </c>
      <c r="AF52" s="72">
        <v>80</v>
      </c>
      <c r="AG52" s="72">
        <v>42.5</v>
      </c>
      <c r="AH52" s="72">
        <v>105.5</v>
      </c>
      <c r="AI52" s="72">
        <v>0</v>
      </c>
      <c r="AJ52" s="72">
        <v>175.4</v>
      </c>
      <c r="AK52" s="72">
        <v>171</v>
      </c>
      <c r="AL52" s="72">
        <v>266</v>
      </c>
      <c r="AM52" s="72">
        <v>1116.7144349999999</v>
      </c>
      <c r="AN52" s="72">
        <v>305.65002400000003</v>
      </c>
      <c r="AO52" s="72">
        <v>255</v>
      </c>
      <c r="AP52" s="72">
        <v>479.49865899999998</v>
      </c>
      <c r="AQ52" s="72">
        <v>57.31062</v>
      </c>
      <c r="AR52" s="72">
        <v>50</v>
      </c>
      <c r="AS52" s="72">
        <v>294.89999999999998</v>
      </c>
      <c r="AT52" s="72">
        <v>81.999986000000007</v>
      </c>
      <c r="AU52" s="72">
        <v>242.49999700000001</v>
      </c>
      <c r="AV52" s="72">
        <v>198.73500200000001</v>
      </c>
      <c r="AW52" s="72">
        <v>180</v>
      </c>
      <c r="AX52" s="72">
        <v>752.277694</v>
      </c>
      <c r="AY52" s="72">
        <v>281.94925699999999</v>
      </c>
      <c r="AZ52" s="72">
        <v>510.36053800000002</v>
      </c>
      <c r="BA52" s="72">
        <v>495.879099</v>
      </c>
      <c r="BB52" s="72">
        <v>1938.7913120000001</v>
      </c>
      <c r="BC52" s="72">
        <v>986.10876699999994</v>
      </c>
      <c r="BD52" s="72">
        <v>1531.928903</v>
      </c>
      <c r="BE52" s="72">
        <v>387.06999400000001</v>
      </c>
      <c r="BF52" s="73">
        <v>498.785864</v>
      </c>
    </row>
    <row r="53" spans="2:58" ht="12" customHeight="1">
      <c r="M53" s="101"/>
      <c r="N53" s="101"/>
      <c r="P53" s="10" t="s">
        <v>108</v>
      </c>
      <c r="Q53" s="92"/>
    </row>
  </sheetData>
  <mergeCells count="20">
    <mergeCell ref="AP45:AS45"/>
    <mergeCell ref="AT45:AW45"/>
    <mergeCell ref="AX45:BA45"/>
    <mergeCell ref="BB45:BE45"/>
    <mergeCell ref="AP7:AS7"/>
    <mergeCell ref="AT7:AW7"/>
    <mergeCell ref="AX7:BA7"/>
    <mergeCell ref="BB7:BE7"/>
    <mergeCell ref="AL7:AO7"/>
    <mergeCell ref="AL45:AO45"/>
    <mergeCell ref="R7:U7"/>
    <mergeCell ref="V7:Y7"/>
    <mergeCell ref="Z7:AC7"/>
    <mergeCell ref="AD7:AG7"/>
    <mergeCell ref="AH7:AK7"/>
    <mergeCell ref="R45:U45"/>
    <mergeCell ref="V45:Y45"/>
    <mergeCell ref="Z45:AC45"/>
    <mergeCell ref="AD45:AG45"/>
    <mergeCell ref="AH45:AK45"/>
  </mergeCells>
  <conditionalFormatting sqref="D15:N15">
    <cfRule type="cellIs" dxfId="13" priority="1" operator="equal">
      <formula>FALSE</formula>
    </cfRule>
  </conditionalFormatting>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7D801-4971-40A8-9048-BE659E5E1775}">
  <sheetPr>
    <tabColor theme="4"/>
  </sheetPr>
  <dimension ref="B5:AW45"/>
  <sheetViews>
    <sheetView showGridLines="0" zoomScaleNormal="100" workbookViewId="0"/>
  </sheetViews>
  <sheetFormatPr defaultColWidth="7.83203125" defaultRowHeight="12" customHeight="1"/>
  <cols>
    <col min="1" max="1" width="3.83203125" style="10" customWidth="1"/>
    <col min="2" max="2" width="25" style="10" bestFit="1" customWidth="1"/>
    <col min="3" max="18" width="7.83203125" style="10"/>
    <col min="19" max="19" width="7.83203125" style="10" customWidth="1"/>
    <col min="20" max="16384" width="7.83203125" style="10"/>
  </cols>
  <sheetData>
    <row r="5" spans="2:19" ht="15.6">
      <c r="C5" s="12" t="s">
        <v>159</v>
      </c>
      <c r="S5" s="13"/>
    </row>
    <row r="6" spans="2:19" ht="12" customHeight="1">
      <c r="B6" s="15"/>
      <c r="C6" s="16">
        <v>2013</v>
      </c>
      <c r="D6" s="17">
        <v>2014</v>
      </c>
      <c r="E6" s="17">
        <v>2015</v>
      </c>
      <c r="F6" s="17">
        <v>2016</v>
      </c>
      <c r="G6" s="17">
        <v>2017</v>
      </c>
      <c r="H6" s="17">
        <v>2018</v>
      </c>
      <c r="I6" s="17">
        <v>2019</v>
      </c>
      <c r="J6" s="17">
        <v>2020</v>
      </c>
      <c r="K6" s="17">
        <v>2021</v>
      </c>
      <c r="L6" s="17">
        <v>2022</v>
      </c>
      <c r="M6" s="18">
        <v>2023</v>
      </c>
    </row>
    <row r="7" spans="2:19" ht="12" customHeight="1">
      <c r="B7" s="466" t="s">
        <v>74</v>
      </c>
      <c r="C7" s="19">
        <v>17.209821388952463</v>
      </c>
      <c r="D7" s="20">
        <v>21.64328371029098</v>
      </c>
      <c r="E7" s="20">
        <v>26.066550647132182</v>
      </c>
      <c r="F7" s="20">
        <v>25.708499632939603</v>
      </c>
      <c r="G7" s="20">
        <v>30.15504767601713</v>
      </c>
      <c r="H7" s="20">
        <v>41.387612669552894</v>
      </c>
      <c r="I7" s="20">
        <v>44.665582123988671</v>
      </c>
      <c r="J7" s="20">
        <v>44.017976850518863</v>
      </c>
      <c r="K7" s="20">
        <v>87.283411684577786</v>
      </c>
      <c r="L7" s="20">
        <v>71.150047777455498</v>
      </c>
      <c r="M7" s="21">
        <v>9.6353069402613727</v>
      </c>
    </row>
    <row r="8" spans="2:19" ht="12" customHeight="1">
      <c r="B8" s="466" t="s">
        <v>75</v>
      </c>
      <c r="C8" s="22">
        <v>3292</v>
      </c>
      <c r="D8" s="23">
        <v>3435</v>
      </c>
      <c r="E8" s="23">
        <v>3523</v>
      </c>
      <c r="F8" s="23">
        <v>3223</v>
      </c>
      <c r="G8" s="23">
        <v>3544</v>
      </c>
      <c r="H8" s="23">
        <v>3667</v>
      </c>
      <c r="I8" s="23">
        <v>3763</v>
      </c>
      <c r="J8" s="23">
        <v>3502</v>
      </c>
      <c r="K8" s="23">
        <v>5360</v>
      </c>
      <c r="L8" s="23">
        <v>5090</v>
      </c>
      <c r="M8" s="24">
        <v>825</v>
      </c>
    </row>
    <row r="9" spans="2:19" ht="12" customHeight="1">
      <c r="B9" s="466" t="s">
        <v>76</v>
      </c>
      <c r="C9" s="25"/>
      <c r="D9" s="26"/>
      <c r="E9" s="26"/>
      <c r="F9" s="26"/>
      <c r="G9" s="26"/>
      <c r="H9" s="26"/>
      <c r="I9" s="26"/>
      <c r="J9" s="26"/>
      <c r="K9" s="26"/>
      <c r="L9" s="26">
        <v>522</v>
      </c>
      <c r="M9" s="30">
        <v>372</v>
      </c>
    </row>
    <row r="10" spans="2:19" ht="12" customHeight="1">
      <c r="B10" s="466" t="s">
        <v>77</v>
      </c>
      <c r="C10" s="80"/>
      <c r="D10" s="81"/>
      <c r="E10" s="81"/>
      <c r="F10" s="81"/>
      <c r="G10" s="81"/>
      <c r="H10" s="81"/>
      <c r="I10" s="81"/>
      <c r="J10" s="81"/>
      <c r="K10" s="81"/>
      <c r="L10" s="81">
        <v>5612</v>
      </c>
      <c r="M10" s="82">
        <v>1197</v>
      </c>
    </row>
    <row r="11" spans="2:19" ht="12" customHeight="1">
      <c r="B11" s="41" t="s">
        <v>87</v>
      </c>
    </row>
    <row r="40" spans="2:49" ht="15.6">
      <c r="C40" s="102" t="s">
        <v>160</v>
      </c>
      <c r="AV40" s="44"/>
      <c r="AW40" s="44"/>
    </row>
    <row r="41" spans="2:49" ht="12" customHeight="1">
      <c r="C41" s="564">
        <v>2013</v>
      </c>
      <c r="D41" s="563"/>
      <c r="E41" s="563"/>
      <c r="F41" s="563"/>
      <c r="G41" s="563">
        <v>2014</v>
      </c>
      <c r="H41" s="563"/>
      <c r="I41" s="563"/>
      <c r="J41" s="563"/>
      <c r="K41" s="563">
        <v>2015</v>
      </c>
      <c r="L41" s="563"/>
      <c r="M41" s="563"/>
      <c r="N41" s="563"/>
      <c r="O41" s="563">
        <v>2016</v>
      </c>
      <c r="P41" s="563"/>
      <c r="Q41" s="563"/>
      <c r="R41" s="563"/>
      <c r="S41" s="563">
        <v>2017</v>
      </c>
      <c r="T41" s="563"/>
      <c r="U41" s="563"/>
      <c r="V41" s="563"/>
      <c r="W41" s="563">
        <v>2018</v>
      </c>
      <c r="X41" s="563"/>
      <c r="Y41" s="563"/>
      <c r="Z41" s="563"/>
      <c r="AA41" s="563">
        <v>2019</v>
      </c>
      <c r="AB41" s="563"/>
      <c r="AC41" s="563"/>
      <c r="AD41" s="563"/>
      <c r="AE41" s="563">
        <v>2020</v>
      </c>
      <c r="AF41" s="563"/>
      <c r="AG41" s="563"/>
      <c r="AH41" s="563"/>
      <c r="AI41" s="563">
        <v>2021</v>
      </c>
      <c r="AJ41" s="563"/>
      <c r="AK41" s="563"/>
      <c r="AL41" s="563"/>
      <c r="AM41" s="563">
        <v>2022</v>
      </c>
      <c r="AN41" s="563"/>
      <c r="AO41" s="563"/>
      <c r="AP41" s="563"/>
      <c r="AQ41" s="465">
        <v>2023</v>
      </c>
    </row>
    <row r="42" spans="2:49" ht="12" customHeight="1">
      <c r="C42" s="45" t="s">
        <v>89</v>
      </c>
      <c r="D42" s="46" t="s">
        <v>90</v>
      </c>
      <c r="E42" s="46" t="s">
        <v>91</v>
      </c>
      <c r="F42" s="46" t="s">
        <v>92</v>
      </c>
      <c r="G42" s="46" t="s">
        <v>89</v>
      </c>
      <c r="H42" s="46" t="s">
        <v>90</v>
      </c>
      <c r="I42" s="46" t="s">
        <v>91</v>
      </c>
      <c r="J42" s="46" t="s">
        <v>92</v>
      </c>
      <c r="K42" s="46" t="s">
        <v>89</v>
      </c>
      <c r="L42" s="46" t="s">
        <v>90</v>
      </c>
      <c r="M42" s="46" t="s">
        <v>91</v>
      </c>
      <c r="N42" s="46" t="s">
        <v>92</v>
      </c>
      <c r="O42" s="46" t="s">
        <v>89</v>
      </c>
      <c r="P42" s="46" t="s">
        <v>90</v>
      </c>
      <c r="Q42" s="46" t="s">
        <v>91</v>
      </c>
      <c r="R42" s="46" t="s">
        <v>92</v>
      </c>
      <c r="S42" s="46" t="s">
        <v>89</v>
      </c>
      <c r="T42" s="46" t="s">
        <v>90</v>
      </c>
      <c r="U42" s="46" t="s">
        <v>91</v>
      </c>
      <c r="V42" s="46" t="s">
        <v>92</v>
      </c>
      <c r="W42" s="46" t="s">
        <v>89</v>
      </c>
      <c r="X42" s="46" t="s">
        <v>90</v>
      </c>
      <c r="Y42" s="46" t="s">
        <v>91</v>
      </c>
      <c r="Z42" s="46" t="s">
        <v>92</v>
      </c>
      <c r="AA42" s="46" t="s">
        <v>89</v>
      </c>
      <c r="AB42" s="46" t="s">
        <v>90</v>
      </c>
      <c r="AC42" s="46" t="s">
        <v>91</v>
      </c>
      <c r="AD42" s="46" t="s">
        <v>92</v>
      </c>
      <c r="AE42" s="46" t="s">
        <v>89</v>
      </c>
      <c r="AF42" s="46" t="s">
        <v>90</v>
      </c>
      <c r="AG42" s="46" t="s">
        <v>91</v>
      </c>
      <c r="AH42" s="46" t="s">
        <v>92</v>
      </c>
      <c r="AI42" s="46" t="s">
        <v>89</v>
      </c>
      <c r="AJ42" s="46" t="s">
        <v>90</v>
      </c>
      <c r="AK42" s="46" t="s">
        <v>91</v>
      </c>
      <c r="AL42" s="46" t="s">
        <v>92</v>
      </c>
      <c r="AM42" s="46" t="s">
        <v>89</v>
      </c>
      <c r="AN42" s="46" t="s">
        <v>90</v>
      </c>
      <c r="AO42" s="46" t="s">
        <v>91</v>
      </c>
      <c r="AP42" s="46" t="s">
        <v>92</v>
      </c>
      <c r="AQ42" s="46" t="s">
        <v>89</v>
      </c>
    </row>
    <row r="43" spans="2:49" ht="12" customHeight="1">
      <c r="B43" s="466" t="s">
        <v>74</v>
      </c>
      <c r="C43" s="19">
        <v>3.9370737422536308</v>
      </c>
      <c r="D43" s="20">
        <v>4.5582734187289304</v>
      </c>
      <c r="E43" s="20">
        <v>3.4888974647268909</v>
      </c>
      <c r="F43" s="20">
        <v>5.2255767632429624</v>
      </c>
      <c r="G43" s="20">
        <v>4.8393079635676992</v>
      </c>
      <c r="H43" s="20">
        <v>5.2892807669404309</v>
      </c>
      <c r="I43" s="20">
        <v>5.3836485686718714</v>
      </c>
      <c r="J43" s="20">
        <v>6.1310464111109377</v>
      </c>
      <c r="K43" s="20">
        <v>5.2427412334061128</v>
      </c>
      <c r="L43" s="20">
        <v>7.7831351433304707</v>
      </c>
      <c r="M43" s="20">
        <v>6.6579567024067661</v>
      </c>
      <c r="N43" s="20">
        <v>6.3827175679888271</v>
      </c>
      <c r="O43" s="20">
        <v>6.2525847052065169</v>
      </c>
      <c r="P43" s="20">
        <v>7.656497238598134</v>
      </c>
      <c r="Q43" s="20">
        <v>5.7254887071372442</v>
      </c>
      <c r="R43" s="20">
        <v>6.0739289819977076</v>
      </c>
      <c r="S43" s="20">
        <v>6.2499741671195528</v>
      </c>
      <c r="T43" s="20">
        <v>7.4923889429611608</v>
      </c>
      <c r="U43" s="20">
        <v>7.0972042989468083</v>
      </c>
      <c r="V43" s="20">
        <v>9.3154802669896473</v>
      </c>
      <c r="W43" s="20">
        <v>10.301134683979535</v>
      </c>
      <c r="X43" s="20">
        <v>10.988479213125986</v>
      </c>
      <c r="Y43" s="20">
        <v>9.6879202430475129</v>
      </c>
      <c r="Z43" s="20">
        <v>10.410078529399877</v>
      </c>
      <c r="AA43" s="20">
        <v>11.873602481776651</v>
      </c>
      <c r="AB43" s="20">
        <v>11.432553540283358</v>
      </c>
      <c r="AC43" s="20">
        <v>12.033980228107104</v>
      </c>
      <c r="AD43" s="20">
        <v>9.3254458738215806</v>
      </c>
      <c r="AE43" s="20">
        <v>9.6677367988939285</v>
      </c>
      <c r="AF43" s="20">
        <v>8.931244109145327</v>
      </c>
      <c r="AG43" s="20">
        <v>11.062272912036535</v>
      </c>
      <c r="AH43" s="20">
        <v>14.35672303044314</v>
      </c>
      <c r="AI43" s="20">
        <v>16.298156942631458</v>
      </c>
      <c r="AJ43" s="20">
        <v>20.76016343306636</v>
      </c>
      <c r="AK43" s="20">
        <v>21.443280132709688</v>
      </c>
      <c r="AL43" s="20">
        <v>28.781811176170116</v>
      </c>
      <c r="AM43" s="20">
        <v>23.986613895188228</v>
      </c>
      <c r="AN43" s="20">
        <v>20.283392980969161</v>
      </c>
      <c r="AO43" s="20">
        <v>15.159839126444046</v>
      </c>
      <c r="AP43" s="20">
        <v>11.720201774854065</v>
      </c>
      <c r="AQ43" s="21">
        <v>9.6353069402613727</v>
      </c>
    </row>
    <row r="44" spans="2:49" ht="12" customHeight="1">
      <c r="B44" s="466" t="s">
        <v>75</v>
      </c>
      <c r="C44" s="22">
        <v>720</v>
      </c>
      <c r="D44" s="23">
        <v>756</v>
      </c>
      <c r="E44" s="23">
        <v>838</v>
      </c>
      <c r="F44" s="23">
        <v>978</v>
      </c>
      <c r="G44" s="23">
        <v>908</v>
      </c>
      <c r="H44" s="23">
        <v>883</v>
      </c>
      <c r="I44" s="23">
        <v>847</v>
      </c>
      <c r="J44" s="23">
        <v>797</v>
      </c>
      <c r="K44" s="23">
        <v>917</v>
      </c>
      <c r="L44" s="23">
        <v>946</v>
      </c>
      <c r="M44" s="23">
        <v>843</v>
      </c>
      <c r="N44" s="23">
        <v>817</v>
      </c>
      <c r="O44" s="23">
        <v>926</v>
      </c>
      <c r="P44" s="23">
        <v>764</v>
      </c>
      <c r="Q44" s="23">
        <v>791</v>
      </c>
      <c r="R44" s="23">
        <v>742</v>
      </c>
      <c r="S44" s="23">
        <v>926</v>
      </c>
      <c r="T44" s="23">
        <v>934</v>
      </c>
      <c r="U44" s="23">
        <v>824</v>
      </c>
      <c r="V44" s="23">
        <v>860</v>
      </c>
      <c r="W44" s="23">
        <v>1012</v>
      </c>
      <c r="X44" s="23">
        <v>888</v>
      </c>
      <c r="Y44" s="23">
        <v>858</v>
      </c>
      <c r="Z44" s="23">
        <v>909</v>
      </c>
      <c r="AA44" s="23">
        <v>1067</v>
      </c>
      <c r="AB44" s="23">
        <v>924</v>
      </c>
      <c r="AC44" s="23">
        <v>861</v>
      </c>
      <c r="AD44" s="23">
        <v>911</v>
      </c>
      <c r="AE44" s="23">
        <v>991</v>
      </c>
      <c r="AF44" s="23">
        <v>717</v>
      </c>
      <c r="AG44" s="23">
        <v>830</v>
      </c>
      <c r="AH44" s="23">
        <v>964</v>
      </c>
      <c r="AI44" s="23">
        <v>1373</v>
      </c>
      <c r="AJ44" s="23">
        <v>1259</v>
      </c>
      <c r="AK44" s="23">
        <v>1359</v>
      </c>
      <c r="AL44" s="23">
        <v>1369</v>
      </c>
      <c r="AM44" s="23">
        <v>1558</v>
      </c>
      <c r="AN44" s="23">
        <v>1308</v>
      </c>
      <c r="AO44" s="23">
        <v>1148</v>
      </c>
      <c r="AP44" s="23">
        <v>1076</v>
      </c>
      <c r="AQ44" s="24">
        <v>825</v>
      </c>
    </row>
    <row r="45" spans="2:49" ht="12" customHeight="1">
      <c r="B45" s="466" t="s">
        <v>76</v>
      </c>
      <c r="C45" s="99"/>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100"/>
      <c r="AI45" s="100"/>
      <c r="AJ45" s="100"/>
      <c r="AK45" s="100"/>
      <c r="AL45" s="100"/>
      <c r="AM45" s="100"/>
      <c r="AN45" s="100">
        <v>66</v>
      </c>
      <c r="AO45" s="100">
        <v>185</v>
      </c>
      <c r="AP45" s="100">
        <v>271</v>
      </c>
      <c r="AQ45" s="469">
        <v>372</v>
      </c>
    </row>
  </sheetData>
  <mergeCells count="10">
    <mergeCell ref="AA41:AD41"/>
    <mergeCell ref="AE41:AH41"/>
    <mergeCell ref="AI41:AL41"/>
    <mergeCell ref="AM41:AP41"/>
    <mergeCell ref="C41:F41"/>
    <mergeCell ref="G41:J41"/>
    <mergeCell ref="K41:N41"/>
    <mergeCell ref="O41:R41"/>
    <mergeCell ref="S41:V41"/>
    <mergeCell ref="W41:Z41"/>
  </mergeCells>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7e6111b-6a63-4681-b603-c7bc9a020fd3" xsi:nil="true"/>
    <lcf76f155ced4ddcb4097134ff3c332f xmlns="9d651598-b6b7-4b20-9cf8-9d402686d1c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42C4342F4407D4F96CDC8F77A4AC572" ma:contentTypeVersion="16" ma:contentTypeDescription="Create a new document." ma:contentTypeScope="" ma:versionID="956ccb8b18785da944acbd5100b352c7">
  <xsd:schema xmlns:xsd="http://www.w3.org/2001/XMLSchema" xmlns:xs="http://www.w3.org/2001/XMLSchema" xmlns:p="http://schemas.microsoft.com/office/2006/metadata/properties" xmlns:ns2="9d651598-b6b7-4b20-9cf8-9d402686d1cb" xmlns:ns3="37e6111b-6a63-4681-b603-c7bc9a020fd3" targetNamespace="http://schemas.microsoft.com/office/2006/metadata/properties" ma:root="true" ma:fieldsID="8a65e84716bc75305951d15f777b2e04" ns2:_="" ns3:_="">
    <xsd:import namespace="9d651598-b6b7-4b20-9cf8-9d402686d1cb"/>
    <xsd:import namespace="37e6111b-6a63-4681-b603-c7bc9a020fd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651598-b6b7-4b20-9cf8-9d402686d1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1ce4ac4-ad13-4596-81cf-5f9bc0a95be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e6111b-6a63-4681-b603-c7bc9a020fd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6680791-a5e0-4291-8c12-f0a303cae57f}" ma:internalName="TaxCatchAll" ma:showField="CatchAllData" ma:web="37e6111b-6a63-4681-b603-c7bc9a020fd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7BB67D-76D5-46DB-8CF9-D632FEBCD27E}"/>
</file>

<file path=customXml/itemProps2.xml><?xml version="1.0" encoding="utf-8"?>
<ds:datastoreItem xmlns:ds="http://schemas.openxmlformats.org/officeDocument/2006/customXml" ds:itemID="{59422A9E-779C-4A25-AEC9-D5DE0131CA09}"/>
</file>

<file path=customXml/itemProps3.xml><?xml version="1.0" encoding="utf-8"?>
<ds:datastoreItem xmlns:ds="http://schemas.openxmlformats.org/officeDocument/2006/customXml" ds:itemID="{C622624D-8D06-4ACC-A5C2-6BD35B13320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Hu</dc:creator>
  <cp:keywords/>
  <dc:description/>
  <cp:lastModifiedBy/>
  <cp:revision/>
  <dcterms:created xsi:type="dcterms:W3CDTF">2022-06-16T23:09:43Z</dcterms:created>
  <dcterms:modified xsi:type="dcterms:W3CDTF">2023-04-13T19:21:09Z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0x010100F032DCC469782642A7C467A7E8C90EDC</vt:lpwstr>
  </property>
  <property fmtid="{D5CDD505-2E9C-101B-9397-08002B2CF9AE}" pid="3" name="MediaServiceImageTags">
    <vt:lpwstr/>
  </property>
</Properties>
</file>